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3284fd6ed84c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def917975ef443a"/>
    <x:sheet xmlns:r="http://schemas.openxmlformats.org/officeDocument/2006/relationships" name="Papers" sheetId="2" r:id="Rf234541ed61e47e2"/>
    <x:sheet xmlns:r="http://schemas.openxmlformats.org/officeDocument/2006/relationships" name="Discipline Stats" sheetId="3" r:id="R6bfb60363216428c"/>
    <x:sheet xmlns:r="http://schemas.openxmlformats.org/officeDocument/2006/relationships" name="Topic Stats" sheetId="4" r:id="Ra124929fb4274d73"/>
    <x:sheet xmlns:r="http://schemas.openxmlformats.org/officeDocument/2006/relationships" name="arXiv Categories" sheetId="5" r:id="R07522e7d40694342"/>
    <x:sheet xmlns:r="http://schemas.openxmlformats.org/officeDocument/2006/relationships" name="Discipline Families" sheetId="6" r:id="R56d6d9e143364944"/>
    <x:sheet xmlns:r="http://schemas.openxmlformats.org/officeDocument/2006/relationships" name="Year Stats" sheetId="7" r:id="Rab8524d419084892"/>
    <x:sheet xmlns:r="http://schemas.openxmlformats.org/officeDocument/2006/relationships" name="Author Ranking" sheetId="8" r:id="R5941913282f242fd"/>
    <x:sheet xmlns:r="http://schemas.openxmlformats.org/officeDocument/2006/relationships" name="Top Cited" sheetId="9" r:id="R76a1b0db2ec641a2"/>
    <x:sheet xmlns:r="http://schemas.openxmlformats.org/officeDocument/2006/relationships" name="Top Velocity" sheetId="10" r:id="R58f53f4097284b26"/>
    <x:sheet xmlns:r="http://schemas.openxmlformats.org/officeDocument/2006/relationships" name="Top Impact" sheetId="11" r:id="R45c7112825a84495"/>
    <x:sheet xmlns:r="http://schemas.openxmlformats.org/officeDocument/2006/relationships" name="Length Stats" sheetId="12" r:id="Rf378e3b6a51043f7"/>
    <x:sheet xmlns:r="http://schemas.openxmlformats.org/officeDocument/2006/relationships" name="Dashboard Data" sheetId="13" r:id="R17e444ff5804496d"/>
    <x:sheet xmlns:r="http://schemas.openxmlformats.org/officeDocument/2006/relationships" name="Methods" sheetId="14" r:id="R31f256e8a30248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%"/>
    <x:numFmt numFmtId="202" formatCode="0.0"/>
    <x:numFmt numFmtId="203" formatCode="0"/>
    <x:numFmt numFmtId="204" formatCode="0.0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7212B"/>
      <x:name val="Carlito"/>
    </x:font>
    <x:font>
      <x:b/>
      <x:sz val="18"/>
      <x:color rgb="FFFFFFFF"/>
      <x:name val="Carlito"/>
    </x:font>
    <x:font>
      <x:b/>
      <x:sz val="12"/>
      <x:color rgb="FF17212B"/>
      <x:name val="Carlito"/>
    </x:font>
    <x:font>
      <x:b/>
      <x:sz val="11"/>
      <x:color rgb="FF17212B"/>
      <x:name val="Carlito"/>
    </x:font>
    <x:font>
      <x:i/>
      <x:sz val="10"/>
      <x:color rgb="FF5B677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3D4A"/>
      </x:patternFill>
    </x:fill>
    <x:fill>
      <x:patternFill patternType="solid">
        <x:fgColor rgb="FF16324F"/>
      </x:patternFill>
    </x:fill>
    <x:fill>
      <x:patternFill patternType="solid">
        <x:fgColor rgb="FF1F6F8B"/>
      </x:patternFill>
    </x:fill>
    <x:fill>
      <x:patternFill patternType="solid">
        <x:fgColor rgb="FFEAF2F4"/>
      </x:patternFill>
    </x:fill>
    <x:fill>
      <x:patternFill patternType="solid">
        <x:fgColor rgb="FFE8F0F7"/>
      </x:patternFill>
    </x:fill>
    <x:fill>
      <x:patternFill patternType="solid">
        <x:fgColor rgb="FFE7B75A"/>
      </x:patternFill>
    </x:fill>
  </x:fills>
  <x:borders count="11">
    <x:border/>
    <x:border>
      <x:left style="thin">
        <x:color rgb="FF16324F"/>
      </x:left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right style="thin">
        <x:color rgb="FFD7E1E5"/>
      </x:right>
      <x:bottom style="thin">
        <x:color rgb="FFD7E1E5"/>
      </x:bottom>
    </x:border>
    <x:border>
      <x:left style="thin">
        <x:color rgb="FFD7E1E5"/>
      </x:left>
      <x:right style="thin">
        <x:color rgb="FFD7E1E5"/>
      </x:right>
      <x:bottom style="thin">
        <x:color rgb="FFD7E1E5"/>
      </x:bottom>
    </x:border>
    <x:border>
      <x:left style="thin">
        <x:color rgb="FFD7E1E5"/>
      </x:left>
      <x:bottom style="thin">
        <x:color rgb="FFD7E1E5"/>
      </x:bottom>
    </x:border>
    <x:border>
      <x:right style="thin">
        <x:color rgb="FFD7E1E5"/>
      </x:right>
      <x:top style="thin">
        <x:color rgb="FFD7E1E5"/>
      </x:top>
      <x:bottom style="thin">
        <x:color rgb="FFD7E1E5"/>
      </x:bottom>
    </x:border>
    <x:border>
      <x:left style="thin">
        <x:color rgb="FFD7E1E5"/>
      </x:left>
      <x:right style="thin">
        <x:color rgb="FFD7E1E5"/>
      </x:right>
      <x:top style="thin">
        <x:color rgb="FFD7E1E5"/>
      </x:top>
      <x:bottom style="thin">
        <x:color rgb="FFD7E1E5"/>
      </x:bottom>
    </x:border>
    <x:border>
      <x:left style="thin">
        <x:color rgb="FFD7E1E5"/>
      </x:left>
      <x:top style="thin">
        <x:color rgb="FFD7E1E5"/>
      </x:top>
      <x:bottom style="thin">
        <x:color rgb="FFD7E1E5"/>
      </x:bottom>
    </x:border>
    <x:border>
      <x:right style="thin">
        <x:color rgb="FFD7E1E5"/>
      </x:right>
      <x:top style="thin">
        <x:color rgb="FFD7E1E5"/>
      </x:top>
    </x:border>
    <x:border>
      <x:left style="thin">
        <x:color rgb="FFD7E1E5"/>
      </x:left>
      <x:right style="thin">
        <x:color rgb="FFD7E1E5"/>
      </x:right>
      <x:top style="thin">
        <x:color rgb="FFD7E1E5"/>
      </x:top>
    </x:border>
    <x:border>
      <x:left style="thin">
        <x:color rgb="FFD7E1E5"/>
      </x:left>
      <x:top style="thin">
        <x:color rgb="FFD7E1E5"/>
      </x:top>
    </x:border>
  </x:borders>
  <x:cellStyleXfs count="1">
    <x:xf numFmtId="0" fontId="0" fillId="0" borderId="0"/>
  </x:cellStyleXfs>
  <x:cellXfs count="1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200" fontId="3" fillId="0" borderId="3" xfId="0" applyNumberFormat="1" applyFont="1" applyFill="1" applyBorder="1" applyAlignment="1">
      <x:alignment vertical="center" wrapText="1"/>
    </x:xf>
    <x:xf numFmtId="200" fontId="3" fillId="0" borderId="6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201" fontId="3" fillId="0" borderId="3" xfId="0" applyNumberFormat="1" applyFont="1" applyFill="1" applyBorder="1" applyAlignment="1">
      <x:alignment vertical="center" wrapText="1"/>
    </x:xf>
    <x:xf numFmtId="201" fontId="3" fillId="0" borderId="6" xfId="0" applyNumberFormat="1" applyFont="1" applyFill="1" applyBorder="1" applyAlignment="1">
      <x:alignment vertical="center" wrapText="1"/>
    </x:xf>
    <x:xf numFmtId="201" fontId="3" fillId="0" borderId="9" xfId="0" applyNumberFormat="1" applyFont="1" applyFill="1" applyBorder="1" applyAlignment="1">
      <x:alignment vertical="center" wrapText="1"/>
    </x:xf>
    <x:xf numFmtId="202" fontId="3" fillId="0" borderId="3" xfId="0" applyNumberFormat="1" applyFont="1" applyFill="1" applyBorder="1" applyAlignment="1">
      <x:alignment vertical="center" wrapText="1"/>
    </x:xf>
    <x:xf numFmtId="202" fontId="3" fillId="0" borderId="6" xfId="0" applyNumberFormat="1" applyFont="1" applyFill="1" applyBorder="1" applyAlignment="1">
      <x:alignment vertical="center" wrapText="1"/>
    </x:xf>
    <x:xf numFmtId="202" fontId="3" fillId="0" borderId="9" xfId="0" applyNumberFormat="1" applyFont="1" applyFill="1" applyBorder="1" applyAlignment="1">
      <x:alignment vertical="center" wrapText="1"/>
    </x:xf>
    <x:xf numFmtId="200" fontId="3" fillId="0" borderId="4" xfId="0" applyNumberFormat="1" applyFont="1" applyFill="1" applyBorder="1" applyAlignment="1">
      <x:alignment vertical="center" wrapText="1"/>
    </x:xf>
    <x:xf numFmtId="200" fontId="3" fillId="0" borderId="7" xfId="0" applyNumberFormat="1" applyFont="1" applyFill="1" applyBorder="1" applyAlignment="1">
      <x:alignment vertical="center" wrapText="1"/>
    </x:xf>
    <x:xf numFmtId="200" fontId="3" fillId="0" borderId="10" xfId="0" applyNumberFormat="1" applyFont="1" applyFill="1" applyBorder="1" applyAlignment="1">
      <x:alignment vertical="center" wrapText="1"/>
    </x:xf>
    <x:xf numFmtId="203" fontId="3" fillId="0" borderId="3" xfId="0" applyNumberFormat="1" applyFont="1" applyFill="1" applyBorder="1" applyAlignment="1">
      <x:alignment vertical="center" wrapText="1"/>
    </x:xf>
    <x:xf numFmtId="203" fontId="3" fillId="0" borderId="6" xfId="0" applyNumberFormat="1" applyFont="1" applyFill="1" applyBorder="1" applyAlignment="1">
      <x:alignment vertical="center" wrapText="1"/>
    </x:xf>
    <x:xf numFmtId="203" fontId="3" fillId="0" borderId="9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wrapText="0"/>
    </x:xf>
    <x:xf numFmtId="0" fontId="3" fillId="0" borderId="3" xfId="0" applyNumberFormat="1" applyFont="1" applyFill="1" applyBorder="1" applyAlignment="1">
      <x:alignment wrapText="0"/>
    </x:xf>
    <x:xf numFmtId="0" fontId="3" fillId="0" borderId="4" xfId="0" applyNumberFormat="1" applyFont="1" applyFill="1" applyBorder="1" applyAlignment="1">
      <x:alignment wrapText="0"/>
    </x:xf>
    <x:xf numFmtId="0" fontId="3" fillId="0" borderId="5" xfId="0" applyNumberFormat="1" applyFont="1" applyFill="1" applyBorder="1" applyAlignment="1">
      <x:alignment wrapText="0"/>
    </x:xf>
    <x:xf numFmtId="0" fontId="3" fillId="0" borderId="6" xfId="0" applyNumberFormat="1" applyFont="1" applyFill="1" applyBorder="1" applyAlignment="1">
      <x:alignment wrapText="0"/>
    </x:xf>
    <x:xf numFmtId="0" fontId="3" fillId="0" borderId="7" xfId="0" applyNumberFormat="1" applyFont="1" applyFill="1" applyBorder="1" applyAlignment="1">
      <x:alignment wrapText="0"/>
    </x:xf>
    <x:xf numFmtId="0" fontId="3" fillId="0" borderId="8" xfId="0" applyNumberFormat="1" applyFont="1" applyFill="1" applyBorder="1" applyAlignment="1">
      <x:alignment wrapText="0"/>
    </x:xf>
    <x:xf numFmtId="0" fontId="3" fillId="0" borderId="9" xfId="0" applyNumberFormat="1" applyFont="1" applyFill="1" applyBorder="1" applyAlignment="1">
      <x:alignment wrapText="0"/>
    </x:xf>
    <x:xf numFmtId="0" fontId="3" fillId="0" borderId="10" xfId="0" applyNumberFormat="1" applyFont="1" applyFill="1" applyBorder="1" applyAlignment="1">
      <x:alignment wrapText="0"/>
    </x:xf>
    <x:xf numFmtId="0" fontId="3" fillId="0" borderId="2" xfId="0" applyNumberFormat="1" applyFont="1" applyFill="1" applyBorder="1" applyAlignment="1">
      <x:alignment vertical="center" wrapText="0"/>
    </x:xf>
    <x:xf numFmtId="0" fontId="3" fillId="0" borderId="3" xfId="0" applyNumberFormat="1" applyFont="1" applyFill="1" applyBorder="1" applyAlignment="1">
      <x:alignment vertical="center" wrapText="0"/>
    </x:xf>
    <x:xf numFmtId="0" fontId="3" fillId="0" borderId="4" xfId="0" applyNumberFormat="1" applyFont="1" applyFill="1" applyBorder="1" applyAlignment="1">
      <x:alignment vertical="center" wrapText="0"/>
    </x:xf>
    <x:xf numFmtId="0" fontId="3" fillId="0" borderId="5" xfId="0" applyNumberFormat="1" applyFont="1" applyFill="1" applyBorder="1" applyAlignment="1">
      <x:alignment vertical="center" wrapText="0"/>
    </x:xf>
    <x:xf numFmtId="0" fontId="3" fillId="0" borderId="6" xfId="0" applyNumberFormat="1" applyFont="1" applyFill="1" applyBorder="1" applyAlignment="1">
      <x:alignment vertical="center" wrapText="0"/>
    </x:xf>
    <x:xf numFmtId="0" fontId="3" fillId="0" borderId="7" xfId="0" applyNumberFormat="1" applyFont="1" applyFill="1" applyBorder="1" applyAlignment="1">
      <x:alignment vertical="center" wrapText="0"/>
    </x:xf>
    <x:xf numFmtId="0" fontId="3" fillId="0" borderId="8" xfId="0" applyNumberFormat="1" applyFont="1" applyFill="1" applyBorder="1" applyAlignment="1">
      <x:alignment vertical="center" wrapText="0"/>
    </x:xf>
    <x:xf numFmtId="0" fontId="3" fillId="0" borderId="9" xfId="0" applyNumberFormat="1" applyFont="1" applyFill="1" applyBorder="1" applyAlignment="1">
      <x:alignment vertical="center" wrapText="0"/>
    </x:xf>
    <x:xf numFmtId="0" fontId="3" fillId="0" borderId="10" xfId="0" applyNumberFormat="1" applyFont="1" applyFill="1" applyBorder="1" applyAlignment="1">
      <x:alignment vertical="center" wrapText="0"/>
    </x:xf>
    <x:xf numFmtId="200" fontId="1" fillId="2" borderId="0" xfId="0" applyNumberFormat="1" applyFont="1" applyFill="1" applyBorder="1" applyAlignment="1">
      <x:alignment horizontal="left" vertical="center"/>
    </x:xf>
    <x:xf numFmtId="203" fontId="1" fillId="2" borderId="0" xfId="0" applyNumberFormat="1" applyFont="1" applyFill="1" applyBorder="1" applyAlignment="1">
      <x:alignment horizontal="left" vertical="center"/>
    </x:xf>
    <x:xf numFmtId="202" fontId="1" fillId="2" borderId="0" xfId="0" applyNumberFormat="1" applyFont="1" applyFill="1" applyBorder="1" applyAlignment="1">
      <x:alignment horizontal="left" vertical="center"/>
    </x:xf>
    <x:xf numFmtId="201" fontId="1" fillId="2" borderId="0" xfId="0" applyNumberFormat="1" applyFont="1" applyFill="1" applyBorder="1" applyAlignment="1">
      <x:alignment horizontal="left" vertical="center"/>
    </x:xf>
    <x:xf numFmtId="204" fontId="1" fillId="2" borderId="0" xfId="0" applyNumberFormat="1" applyFont="1" applyFill="1" applyBorder="1" applyAlignment="1">
      <x:alignment horizontal="left" vertical="center"/>
    </x:xf>
    <x:xf numFmtId="200" fontId="3" fillId="0" borderId="2" xfId="0" applyNumberFormat="1" applyFont="1" applyFill="1" applyBorder="1" applyAlignment="1">
      <x:alignment vertical="center" wrapText="1"/>
    </x:xf>
    <x:xf numFmtId="200" fontId="3" fillId="0" borderId="5" xfId="0" applyNumberFormat="1" applyFont="1" applyFill="1" applyBorder="1" applyAlignment="1">
      <x:alignment vertical="center" wrapText="1"/>
    </x:xf>
    <x:xf numFmtId="200" fontId="3" fillId="0" borderId="8" xfId="0" applyNumberFormat="1" applyFont="1" applyFill="1" applyBorder="1" applyAlignment="1">
      <x:alignment vertical="center" wrapText="1"/>
    </x:xf>
    <x:xf numFmtId="204" fontId="3" fillId="0" borderId="3" xfId="0" applyNumberFormat="1" applyFont="1" applyFill="1" applyBorder="1" applyAlignment="1">
      <x:alignment vertical="center" wrapText="1"/>
    </x:xf>
    <x:xf numFmtId="204" fontId="3" fillId="0" borderId="6" xfId="0" applyNumberFormat="1" applyFont="1" applyFill="1" applyBorder="1" applyAlignment="1">
      <x:alignment vertical="center" wrapText="1"/>
    </x:xf>
    <x:xf numFmtId="204" fontId="3" fillId="0" borderId="9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6" xfId="0" applyNumberFormat="1" applyFont="1" applyFill="1" applyBorder="1"/>
    <x:xf numFmtId="0" fontId="5" fillId="5" borderId="6" xfId="0" applyNumberFormat="1" applyFont="1" applyFill="1" applyBorder="1" applyAlignment="1">
      <x:alignment horizontal="center"/>
    </x:xf>
    <x:xf numFmtId="0" fontId="5" fillId="5" borderId="6" xfId="0" applyNumberFormat="1" applyFont="1" applyFill="1" applyBorder="1" applyAlignment="1">
      <x:alignment horizontal="center" vertical="center"/>
    </x:xf>
    <x:xf numFmtId="200" fontId="5" fillId="5" borderId="6" xfId="0" applyNumberFormat="1" applyFont="1" applyFill="1" applyBorder="1" applyAlignment="1">
      <x:alignment horizontal="center" vertical="center"/>
    </x:xf>
    <x:xf numFmtId="203" fontId="5" fillId="5" borderId="6" xfId="0" applyNumberFormat="1" applyFont="1" applyFill="1" applyBorder="1" applyAlignment="1">
      <x:alignment horizontal="center" vertical="center"/>
    </x:xf>
    <x:xf numFmtId="201" fontId="5" fillId="5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6" xfId="0" applyNumberFormat="1" applyFont="1" applyFill="1" applyBorder="1"/>
    <x:xf numFmtId="0" fontId="6" fillId="6" borderId="6" xfId="0" applyNumberFormat="1" applyFont="1" applyFill="1" applyBorder="1" applyAlignment="1">
      <x:alignment horizontal="center"/>
    </x:xf>
    <x:xf numFmtId="0" fontId="6" fillId="6" borderId="6" xfId="0" applyNumberFormat="1" applyFont="1" applyFill="1" applyBorder="1" applyAlignment="1">
      <x:alignment horizontal="center" vertical="center"/>
    </x:xf>
    <x:xf numFmtId="200" fontId="6" fillId="6" borderId="6" xfId="0" applyNumberFormat="1" applyFont="1" applyFill="1" applyBorder="1" applyAlignment="1">
      <x:alignment horizontal="center" vertical="center"/>
    </x:xf>
    <x:xf numFmtId="202" fontId="6" fillId="6" borderId="6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577c45ad8b4562" /><Relationship Type="http://schemas.openxmlformats.org/officeDocument/2006/relationships/theme" Target="/xl/theme/theme1.xml" Id="R1500eeadd59249e6" /><Relationship Type="http://schemas.openxmlformats.org/officeDocument/2006/relationships/sharedStrings" Target="/xl/sharedStrings.xml" Id="R117479664e36429b" /><Relationship Type="http://schemas.openxmlformats.org/officeDocument/2006/relationships/worksheet" Target="/xl/worksheets/sheet1.xml" Id="Rcdef917975ef443a" /><Relationship Type="http://schemas.openxmlformats.org/officeDocument/2006/relationships/worksheet" Target="/xl/worksheets/sheet2.xml" Id="Rf234541ed61e47e2" /><Relationship Type="http://schemas.openxmlformats.org/officeDocument/2006/relationships/worksheet" Target="/xl/worksheets/sheet3.xml" Id="R6bfb60363216428c" /><Relationship Type="http://schemas.openxmlformats.org/officeDocument/2006/relationships/worksheet" Target="/xl/worksheets/sheet4.xml" Id="Ra124929fb4274d73" /><Relationship Type="http://schemas.openxmlformats.org/officeDocument/2006/relationships/worksheet" Target="/xl/worksheets/sheet5.xml" Id="R07522e7d40694342" /><Relationship Type="http://schemas.openxmlformats.org/officeDocument/2006/relationships/worksheet" Target="/xl/worksheets/sheet6.xml" Id="R56d6d9e143364944" /><Relationship Type="http://schemas.openxmlformats.org/officeDocument/2006/relationships/worksheet" Target="/xl/worksheets/sheet7.xml" Id="Rab8524d419084892" /><Relationship Type="http://schemas.openxmlformats.org/officeDocument/2006/relationships/worksheet" Target="/xl/worksheets/sheet8.xml" Id="R5941913282f242fd" /><Relationship Type="http://schemas.openxmlformats.org/officeDocument/2006/relationships/worksheet" Target="/xl/worksheets/sheet9.xml" Id="R76a1b0db2ec641a2" /><Relationship Type="http://schemas.openxmlformats.org/officeDocument/2006/relationships/worksheet" Target="/xl/worksheets/sheet10.xml" Id="R58f53f4097284b26" /><Relationship Type="http://schemas.openxmlformats.org/officeDocument/2006/relationships/worksheet" Target="/xl/worksheets/sheet11.xml" Id="R45c7112825a84495" /><Relationship Type="http://schemas.openxmlformats.org/officeDocument/2006/relationships/worksheet" Target="/xl/worksheets/sheet12.xml" Id="Rf378e3b6a51043f7" /><Relationship Type="http://schemas.openxmlformats.org/officeDocument/2006/relationships/worksheet" Target="/xl/worksheets/sheet13.xml" Id="R17e444ff5804496d" /><Relationship Type="http://schemas.openxmlformats.org/officeDocument/2006/relationships/worksheet" Target="/xl/worksheets/sheet14.xml" Id="R31f256e8a30248f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8050fad9bf343ba" /><Relationship Type="http://schemas.openxmlformats.org/officeDocument/2006/relationships/chart" Target="/xl/drawings/charts/chart2.xml" Id="R2e499e1d70274eca" /><Relationship Type="http://schemas.openxmlformats.org/officeDocument/2006/relationships/chart" Target="/xl/drawings/charts/chart3.xml" Id="Rfffccd8b88aa463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 Snowmass Frontier 论文数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Papers</c:v>
          </c:tx>
          <c:cat>
            <c:strRef>
              <c:f>'Dashboard Data'!$A$2:$A$11</c:f>
              <c:strCache>
                <c:ptCount val="0"/>
              </c:strCache>
            </c:strRef>
          </c:cat>
          <c:val>
            <c:numRef>
              <c:f>'Dashboard Data'!$B$2:$B$11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发表年份趋势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Papers</c:v>
          </c:tx>
          <c:marker>
            <c:symbol val="none"/>
          </c:marker>
          <c:cat>
            <c:strRef>
              <c:f>'Dashboard Data'!$D$2:$D$5</c:f>
              <c:strCache>
                <c:ptCount val="0"/>
              </c:strCache>
            </c:strRef>
          </c:cat>
          <c:val>
            <c:numRef>
              <c:f>'Dashboard Data'!$E$2:$E$5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引用数 Top 10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Citations</c:v>
          </c:tx>
          <c:cat>
            <c:strRef>
              <c:f>'Dashboard Data'!$G$2:$G$11</c:f>
              <c:strCache>
                <c:ptCount val="0"/>
              </c:strCache>
            </c:strRef>
          </c:cat>
          <c:val>
            <c:numRef>
              <c:f>'Dashboard Data'!$H$2:$H$11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050fad9bf343ba"/>
        </a:graphicData>
      </a:graphic>
    </xdr:graphicFrame>
    <xdr:clientData/>
  </xdr:twoCellAnchor>
  <xdr:twoCellAnchor>
    <xdr:from>
      <xdr:col>8</xdr:col>
      <xdr:colOff>0</xdr:colOff>
      <xdr:row>13</xdr:row>
      <xdr:rowOff>0</xdr:rowOff>
    </xdr:from>
    <xdr:to>
      <xdr:col>16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499e1d70274eca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fccd8b88aa463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6" name="PapersTable" displayName="PapersTable" ref="A3:AG544" headerRowCount="1" totalsRowCount="0" totalsRowShown="0">
  <x:autoFilter ref="A3:AG544"/>
  <x:tableColumns count="33">
    <x:tableColumn id="1" name="No."/>
    <x:tableColumn id="2" name="Title"/>
    <x:tableColumn id="3" name="arXiv / external ID"/>
    <x:tableColumn id="4" name="Year"/>
    <x:tableColumn id="5" name="Earliest date"/>
    <x:tableColumn id="6" name="Year source"/>
    <x:tableColumn id="7" name="Primary discipline"/>
    <x:tableColumn id="8" name="Primary discipline 中文"/>
    <x:tableColumn id="9" name="Primary arXiv category"/>
    <x:tableColumn id="10" name="Snowmass Frontier(s)"/>
    <x:tableColumn id="11" name="Frontier(s) 中文"/>
    <x:tableColumn id="12" name="Topics"/>
    <x:tableColumn id="13" name="Author count"/>
    <x:tableColumn id="14" name="Authors (INSPIRE)"/>
    <x:tableColumn id="15" name="Placements"/>
    <x:tableColumn id="16" name="Citations"/>
    <x:tableColumn id="17" name="Citations excl. self"/>
    <x:tableColumn id="18" name="Citations/year"/>
    <x:tableColumn id="19" name="Self-citation share"/>
    <x:tableColumn id="20" name="Impact proxy (0–100)"/>
    <x:tableColumn id="21" name="Citation rank"/>
    <x:tableColumn id="22" name="Velocity rank"/>
    <x:tableColumn id="23" name="Impact rank"/>
    <x:tableColumn id="24" name="Citation source"/>
    <x:tableColumn id="25" name="INSPIRE URL"/>
    <x:tableColumn id="26" name="Official PDF"/>
    <x:tableColumn id="27" name="PDF pages"/>
    <x:tableColumn id="28" name="Extracted chars (no spaces)"/>
    <x:tableColumn id="29" name="Unicode tokens"/>
    <x:tableColumn id="30" name="Latin words"/>
    <x:tableColumn id="31" name="Chars/page"/>
    <x:tableColumn id="32" name="Words/page"/>
    <x:tableColumn id="33" name="Extraction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DisciplineStatsTable" displayName="DisciplineStatsTable" ref="A3:P13" headerRowCount="1" totalsRowCount="0" totalsRowShown="0">
  <x:autoFilter ref="A3:P13"/>
  <x:tableColumns count="16">
    <x:tableColumn id="1" name="Rank"/>
    <x:tableColumn id="2" name="Code"/>
    <x:tableColumn id="3" name="Frontier"/>
    <x:tableColumn id="4" name="Frontier 中文"/>
    <x:tableColumn id="5" name="Papers"/>
    <x:tableColumn id="6" name="Share"/>
    <x:tableColumn id="7" name="Fractional papers"/>
    <x:tableColumn id="8" name="Citable papers"/>
    <x:tableColumn id="9" name="Citation coverage"/>
    <x:tableColumn id="10" name="Total citations"/>
    <x:tableColumn id="11" name="Mean citations"/>
    <x:tableColumn id="12" name="Median citations"/>
    <x:tableColumn id="13" name="Mean citations/year"/>
    <x:tableColumn id="14" name="Top cited paper"/>
    <x:tableColumn id="15" name="Top cited arXiv"/>
    <x:tableColumn id="16" name="Top citation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opicStatsTable" displayName="TopicStatsTable" ref="A3:O103" headerRowCount="1" totalsRowCount="0" totalsRowShown="0">
  <x:autoFilter ref="A3:O103"/>
  <x:tableColumns count="15">
    <x:tableColumn id="1" name="Rank"/>
    <x:tableColumn id="2" name="Frontier"/>
    <x:tableColumn id="3" name="Topic"/>
    <x:tableColumn id="4" name="Papers"/>
    <x:tableColumn id="5" name="Share"/>
    <x:tableColumn id="6" name="Fractional papers"/>
    <x:tableColumn id="7" name="Citable papers"/>
    <x:tableColumn id="8" name="Citation coverage"/>
    <x:tableColumn id="9" name="Total citations"/>
    <x:tableColumn id="10" name="Mean citations"/>
    <x:tableColumn id="11" name="Median citations"/>
    <x:tableColumn id="12" name="Mean citations/year"/>
    <x:tableColumn id="13" name="Top cited paper"/>
    <x:tableColumn id="14" name="Top cited arXiv"/>
    <x:tableColumn id="15" name="Top citation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arXivCategoriesTable" displayName="arXivCategoriesTable" ref="A3:P26" headerRowCount="1" totalsRowCount="0" totalsRowShown="0">
  <x:autoFilter ref="A3:P26"/>
  <x:tableColumns count="16">
    <x:tableColumn id="1" name="Rank"/>
    <x:tableColumn id="2" name="Category"/>
    <x:tableColumn id="3" name="Discipline family"/>
    <x:tableColumn id="4" name="Discipline family 中文"/>
    <x:tableColumn id="5" name="Papers"/>
    <x:tableColumn id="6" name="Share"/>
    <x:tableColumn id="7" name="Fractional papers"/>
    <x:tableColumn id="8" name="Citable papers"/>
    <x:tableColumn id="9" name="Citation coverage"/>
    <x:tableColumn id="10" name="Total citations"/>
    <x:tableColumn id="11" name="Mean citations"/>
    <x:tableColumn id="12" name="Median citations"/>
    <x:tableColumn id="13" name="Mean citations/year"/>
    <x:tableColumn id="14" name="Top cited paper"/>
    <x:tableColumn id="15" name="Top cited arXiv"/>
    <x:tableColumn id="16" name="Top citatio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DisciplineFamiliesTable" displayName="DisciplineFamiliesTable" ref="A3:O24" headerRowCount="1" totalsRowCount="0" totalsRowShown="0">
  <x:autoFilter ref="A3:O24"/>
  <x:tableColumns count="15">
    <x:tableColumn id="1" name="Rank"/>
    <x:tableColumn id="2" name="Discipline family"/>
    <x:tableColumn id="3" name="中文"/>
    <x:tableColumn id="4" name="Papers"/>
    <x:tableColumn id="5" name="Share"/>
    <x:tableColumn id="6" name="Fractional papers"/>
    <x:tableColumn id="7" name="Citable papers"/>
    <x:tableColumn id="8" name="Citation coverage"/>
    <x:tableColumn id="9" name="Total citations"/>
    <x:tableColumn id="10" name="Mean citations"/>
    <x:tableColumn id="11" name="Median citations"/>
    <x:tableColumn id="12" name="Mean citations/year"/>
    <x:tableColumn id="13" name="Top cited paper"/>
    <x:tableColumn id="14" name="Top cited arXiv"/>
    <x:tableColumn id="15" name="Top citatio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YearStatsTable" displayName="YearStatsTable" ref="A3:N7" headerRowCount="1" totalsRowCount="0" totalsRowShown="0">
  <x:autoFilter ref="A3:N7"/>
  <x:tableColumns count="14">
    <x:tableColumn id="1" name="Rank"/>
    <x:tableColumn id="2" name="Year"/>
    <x:tableColumn id="3" name="Papers"/>
    <x:tableColumn id="4" name="Share"/>
    <x:tableColumn id="5" name="Fractional papers"/>
    <x:tableColumn id="6" name="Citable papers"/>
    <x:tableColumn id="7" name="Citation coverage"/>
    <x:tableColumn id="8" name="Total citations"/>
    <x:tableColumn id="9" name="Mean citations"/>
    <x:tableColumn id="10" name="Median citations"/>
    <x:tableColumn id="11" name="Mean citations/year"/>
    <x:tableColumn id="12" name="Top cited paper"/>
    <x:tableColumn id="13" name="Top cited arXiv"/>
    <x:tableColumn id="14" name="Top citation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uthorRankingTable" displayName="AuthorRankingTable" ref="A3:N10175" headerRowCount="1" totalsRowCount="0" totalsRowShown="0">
  <x:autoFilter ref="A3:N10175"/>
  <x:tableColumns count="14">
    <x:tableColumn id="1" name="Rank"/>
    <x:tableColumn id="2" name="Author / group"/>
    <x:tableColumn id="3" name="Key"/>
    <x:tableColumn id="4" name="INSPIRE recid"/>
    <x:tableColumn id="5" name="Type"/>
    <x:tableColumn id="6" name="Papers"/>
    <x:tableColumn id="7" name="Frontiers"/>
    <x:tableColumn id="8" name="Frontier list"/>
    <x:tableColumn id="9" name="First year"/>
    <x:tableColumn id="10" name="Last year"/>
    <x:tableColumn id="11" name="Citable papers"/>
    <x:tableColumn id="12" name="Coauthored citation sum"/>
    <x:tableColumn id="13" name="Mean coauthored citations"/>
    <x:tableColumn id="14" name="Max coauthored citation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opCitedTable" displayName="TopCitedTable" ref="A3:L103" headerRowCount="1" totalsRowCount="0" totalsRowShown="0">
  <x:autoFilter ref="A3:L103"/>
  <x:tableColumns count="12">
    <x:tableColumn id="1" name="Rank"/>
    <x:tableColumn id="2" name="Title"/>
    <x:tableColumn id="3" name="arXiv / external ID"/>
    <x:tableColumn id="4" name="Year"/>
    <x:tableColumn id="5" name="Citations"/>
    <x:tableColumn id="6" name="Citations excl. self"/>
    <x:tableColumn id="7" name="Citations/year"/>
    <x:tableColumn id="8" name="Impact proxy"/>
    <x:tableColumn id="9" name="Primary discipline"/>
    <x:tableColumn id="10" name="Snowmass Frontier(s)"/>
    <x:tableColumn id="11" name="Authors"/>
    <x:tableColumn id="12" name="INSPIRE UR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opVelocityTable" displayName="TopVelocityTable" ref="A3:L103" headerRowCount="1" totalsRowCount="0" totalsRowShown="0">
  <x:autoFilter ref="A3:L103"/>
  <x:tableColumns count="12">
    <x:tableColumn id="1" name="Rank"/>
    <x:tableColumn id="2" name="Title"/>
    <x:tableColumn id="3" name="arXiv / external ID"/>
    <x:tableColumn id="4" name="Year"/>
    <x:tableColumn id="5" name="Citations"/>
    <x:tableColumn id="6" name="Citations excl. self"/>
    <x:tableColumn id="7" name="Citations/year"/>
    <x:tableColumn id="8" name="Impact proxy"/>
    <x:tableColumn id="9" name="Primary discipline"/>
    <x:tableColumn id="10" name="Snowmass Frontier(s)"/>
    <x:tableColumn id="11" name="Authors"/>
    <x:tableColumn id="12" name="INSPIRE UR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opImpactTable" displayName="TopImpactTable" ref="A3:L103" headerRowCount="1" totalsRowCount="0" totalsRowShown="0">
  <x:autoFilter ref="A3:L103"/>
  <x:tableColumns count="12">
    <x:tableColumn id="1" name="Rank"/>
    <x:tableColumn id="2" name="Title"/>
    <x:tableColumn id="3" name="arXiv / external ID"/>
    <x:tableColumn id="4" name="Year"/>
    <x:tableColumn id="5" name="Citations"/>
    <x:tableColumn id="6" name="Citations excl. self"/>
    <x:tableColumn id="7" name="Citations/year"/>
    <x:tableColumn id="8" name="Impact proxy"/>
    <x:tableColumn id="9" name="Primary discipline"/>
    <x:tableColumn id="10" name="Snowmass Frontier(s)"/>
    <x:tableColumn id="11" name="Authors"/>
    <x:tableColumn id="12" name="INSPIRE UR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LengthSummaryTable" displayName="LengthSummaryTable" ref="A3:C21" headerRowCount="1" totalsRowCount="0" totalsRowShown="0">
  <x:autoFilter ref="A3:C21"/>
  <x:tableColumns count="3">
    <x:tableColumn id="1" name="指标"/>
    <x:tableColumn id="2" name="数值"/>
    <x:tableColumn id="3" name="定义 / 说明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geBinsTable" displayName="PageBinsTable" ref="E3:F9" headerRowCount="1" totalsRowCount="0" totalsRowShown="0">
  <x:autoFilter ref="E3:F9"/>
  <x:tableColumns count="2">
    <x:tableColumn id="1" name="页数区间"/>
    <x:tableColumn id="2" name="论文数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LongestPapersTable" displayName="LongestPapersTable" ref="E12:N32" headerRowCount="1" totalsRowCount="0" totalsRowShown="0">
  <x:autoFilter ref="E12:N32"/>
  <x:tableColumns count="10">
    <x:tableColumn id="1" name="Rank"/>
    <x:tableColumn id="2" name="Title"/>
    <x:tableColumn id="3" name="arXiv / external ID"/>
    <x:tableColumn id="4" name="Pages"/>
    <x:tableColumn id="5" name="Latin words"/>
    <x:tableColumn id="6" name="Unicode tokens"/>
    <x:tableColumn id="7" name="Chars"/>
    <x:tableColumn id="8" name="Words/page"/>
    <x:tableColumn id="9" name="Year"/>
    <x:tableColumn id="10" name="Frontier(s)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MethodsTable" displayName="MethodsTable" ref="A3:C15" headerRowCount="1" totalsRowCount="0" totalsRowShown="0">
  <x:autoFilter ref="A3:C15"/>
  <x:tableColumns count="3">
    <x:tableColumn id="1" name="项目"/>
    <x:tableColumn id="2" name="内容"/>
    <x:tableColumn id="3" name="来源 / 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224668c500a43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77551e7b4d41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68ccd302894a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4a38a3d89449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f8774efe784e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e55f7d7c6944a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07a243f24da4f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85e27ec5a240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2857c5d5772479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67ca78bbb714e1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3d9aa2908f0492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b78b0c12291482c" /><Relationship Type="http://schemas.openxmlformats.org/officeDocument/2006/relationships/table" Target="/xl/tables/table12.xml" Id="R0b7a1f3712ea4257" /><Relationship Type="http://schemas.openxmlformats.org/officeDocument/2006/relationships/table" Target="/xl/tables/table13.xml" Id="Rba73ee97738d465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5196a668696447f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14" hidden="0" customWidth="1"/>
    <x:col min="5" max="5" width="18" hidden="0" customWidth="1"/>
    <x:col min="6" max="6" width="14" hidden="0" customWidth="1"/>
    <x:col min="7" max="7" width="20" hidden="0" customWidth="1"/>
    <x:col min="8" max="8" width="14" hidden="0" customWidth="1"/>
    <x:col min="9" max="9" width="18" hidden="0" customWidth="1"/>
    <x:col min="10" max="10" width="14" hidden="0" customWidth="1"/>
    <x:col min="11" max="11" width="18" hidden="0" customWidth="1"/>
    <x:col min="12" max="12" width="14" hidden="0" customWidth="1"/>
    <x:col min="13" max="13" width="18" hidden="0" customWidth="1"/>
    <x:col min="14" max="14" width="14" hidden="0" customWidth="1"/>
    <x:col min="15" max="15" width="18" hidden="0" customWidth="1"/>
    <x:col min="16" max="16" width="14" hidden="0" customWidth="1"/>
  </x:cols>
  <x:sheetData>
    <x:row r="1" ht="30" customHeight="1">
      <x:c r="A1" s="88" t="str">
        <x:v>Snowmass 2021 白皮书：学科、作者、年份、影响力与引用统计</x:v>
      </x:c>
      <x:c r="B1" s="88" t="str">
        <x:v>Snowmass 2021 白皮书：学科、作者、年份、影响力与引用统计</x:v>
      </x:c>
      <x:c r="C1" s="88" t="str">
        <x:v>Snowmass 2021 白皮书：学科、作者、年份、影响力与引用统计</x:v>
      </x:c>
      <x:c r="D1" s="88" t="str">
        <x:v>Snowmass 2021 白皮书：学科、作者、年份、影响力与引用统计</x:v>
      </x:c>
      <x:c r="E1" s="88" t="str">
        <x:v>Snowmass 2021 白皮书：学科、作者、年份、影响力与引用统计</x:v>
      </x:c>
      <x:c r="F1" s="88" t="str">
        <x:v>Snowmass 2021 白皮书：学科、作者、年份、影响力与引用统计</x:v>
      </x:c>
      <x:c r="G1" s="88" t="str">
        <x:v>Snowmass 2021 白皮书：学科、作者、年份、影响力与引用统计</x:v>
      </x:c>
      <x:c r="H1" s="88" t="str">
        <x:v>Snowmass 2021 白皮书：学科、作者、年份、影响力与引用统计</x:v>
      </x:c>
      <x:c r="I1" s="88" t="str">
        <x:v>Snowmass 2021 白皮书：学科、作者、年份、影响力与引用统计</x:v>
      </x:c>
      <x:c r="J1" s="88" t="str">
        <x:v>Snowmass 2021 白皮书：学科、作者、年份、影响力与引用统计</x:v>
      </x:c>
      <x:c r="K1" s="88" t="str">
        <x:v>Snowmass 2021 白皮书：学科、作者、年份、影响力与引用统计</x:v>
      </x:c>
      <x:c r="L1" s="88" t="str">
        <x:v>Snowmass 2021 白皮书：学科、作者、年份、影响力与引用统计</x:v>
      </x:c>
      <x:c r="M1" s="88" t="str">
        <x:v>Snowmass 2021 白皮书：学科、作者、年份、影响力与引用统计</x:v>
      </x:c>
      <x:c r="N1" s="88" t="str">
        <x:v>Snowmass 2021 白皮书：学科、作者、年份、影响力与引用统计</x:v>
      </x:c>
      <x:c r="O1" s="88" t="str">
        <x:v>Snowmass 2021 白皮书：学科、作者、年份、影响力与引用统计</x:v>
      </x:c>
      <x:c r="P1" s="88" t="str">
        <x:v>Snowmass 2021 白皮书：学科、作者、年份、影响力与引用统计</x:v>
      </x:c>
    </x:row>
    <x:row r="3">
      <x:c r="A3" s="91" t="str">
        <x:v>核心指标</x:v>
      </x:c>
      <x:c r="B3" s="91" t="str">
        <x:v>数值</x:v>
      </x:c>
      <x:c r="C3" s="91" t="str">
        <x:v>核心指标</x:v>
      </x:c>
      <x:c r="D3" s="91" t="str">
        <x:v>数值</x:v>
      </x:c>
      <x:c r="E3" s="91" t="str">
        <x:v>核心指标</x:v>
      </x:c>
      <x:c r="F3" s="91" t="str">
        <x:v>数值</x:v>
      </x:c>
      <x:c r="G3" s="91" t="str">
        <x:v>核心指标</x:v>
      </x:c>
      <x:c r="H3" s="91" t="str">
        <x:v>数值</x:v>
      </x:c>
    </x:row>
    <x:row r="4" ht="28" customHeight="1">
      <x:c r="A4" s="96" t="str">
        <x:f>"去重白皮书"</x:f>
        <x:v>去重白皮书</x:v>
      </x:c>
      <x:c r="B4" s="97" t="n">
        <x:f>COUNTA(Papers!A4:A544)</x:f>
        <x:v>541</x:v>
      </x:c>
      <x:c r="C4" s="97" t="str">
        <x:f>"引用覆盖"</x:f>
        <x:v>引用覆盖</x:v>
      </x:c>
      <x:c r="D4" s="97" t="n">
        <x:f>COUNT(Papers!P4:P544)</x:f>
        <x:v>537</x:v>
      </x:c>
      <x:c r="E4" s="96" t="str">
        <x:f>"唯一作者"</x:f>
        <x:v>唯一作者</x:v>
      </x:c>
      <x:c r="F4" s="97" t="n">
        <x:f>COUNTA('Author Ranking'!A4:A10175)</x:f>
        <x:v>10172</x:v>
      </x:c>
      <x:c r="G4" s="97" t="str">
        <x:f>"Frontier placements"</x:f>
        <x:v>Frontier placements</x:v>
      </x:c>
      <x:c r="H4" s="97" t="n">
        <x:f>SUM('Discipline Stats'!E4:E13)</x:f>
        <x:v>927</x:v>
      </x:c>
    </x:row>
    <x:row r="7">
      <x:c r="A7" s="91" t="str">
        <x:v>时间/影响力</x:v>
      </x:c>
      <x:c r="B7" s="91" t="str">
        <x:v>数值</x:v>
      </x:c>
      <x:c r="C7" s="91" t="str">
        <x:v>时间/影响力</x:v>
      </x:c>
      <x:c r="D7" s="91" t="str">
        <x:v>数值</x:v>
      </x:c>
      <x:c r="E7" s="91" t="str">
        <x:v>时间/影响力</x:v>
      </x:c>
      <x:c r="F7" s="91" t="str">
        <x:v>数值</x:v>
      </x:c>
      <x:c r="G7" s="91" t="str">
        <x:v>时间/影响力</x:v>
      </x:c>
      <x:c r="H7" s="91" t="str">
        <x:v>数值</x:v>
      </x:c>
    </x:row>
    <x:row r="8" ht="28" customHeight="1">
      <x:c r="A8" s="96" t="str">
        <x:f>"最早年份"</x:f>
        <x:v>最早年份</x:v>
      </x:c>
      <x:c r="B8" s="98" t="n">
        <x:f>MIN(Papers!D4:D544)</x:f>
        <x:v>2019</x:v>
      </x:c>
      <x:c r="C8" s="98" t="str">
        <x:f>"最晚年份"</x:f>
        <x:v>最晚年份</x:v>
      </x:c>
      <x:c r="D8" s="98" t="n">
        <x:f>MAX(Papers!D4:D544)</x:f>
        <x:v>2022</x:v>
      </x:c>
      <x:c r="E8" s="96" t="str">
        <x:f>"引用覆盖率"</x:f>
        <x:v>引用覆盖率</x:v>
      </x:c>
      <x:c r="F8" s="99" t="n">
        <x:f>COUNT(Papers!P4:P544)/COUNTA(Papers!A4:A544)</x:f>
        <x:v>0.9926062846580407</x:v>
      </x:c>
      <x:c r="G8" s="96" t="str">
        <x:f>"最高引用数"</x:f>
        <x:v>最高引用数</x:v>
      </x:c>
      <x:c r="H8" s="97" t="n">
        <x:f>MAX(Papers!P4:P544)</x:f>
        <x:v>1594</x:v>
      </x:c>
    </x:row>
    <x:row r="10" ht="42" customHeight="1">
      <x:c r="A10" s="109" t="str">
        <x:v>口径：学科按 Snowmass Frontier / topical group 统计，并保留 primary arXiv category；跨 Frontier 论文会在多个 Frontier 中计数，份额可用 fractional paper count 去重。引用与作者元数据来自 INSPIRE，抓取日期 2026-08-09。影响力代理 = 70% 引用数百分位 + 30% 年化引用百分位，不是官方评价。</x:v>
      </x:c>
      <x:c r="B10" s="109" t="str">
        <x:v>口径：学科按 Snowmass Frontier / topical group 统计，并保留 primary arXiv category；跨 Frontier 论文会在多个 Frontier 中计数，份额可用 fractional paper count 去重。引用与作者元数据来自 INSPIRE，抓取日期 2026-08-09。影响力代理 = 70% 引用数百分位 + 30% 年化引用百分位，不是官方评价。</x:v>
      </x:c>
      <x:c r="C10" s="109" t="str">
        <x:v>口径：学科按 Snowmass Frontier / topical group 统计，并保留 primary arXiv category；跨 Frontier 论文会在多个 Frontier 中计数，份额可用 fractional paper count 去重。引用与作者元数据来自 INSPIRE，抓取日期 2026-08-09。影响力代理 = 70% 引用数百分位 + 30% 年化引用百分位，不是官方评价。</x:v>
      </x:c>
      <x:c r="D10" s="109" t="str">
        <x:v>口径：学科按 Snowmass Frontier / topical group 统计，并保留 primary arXiv category；跨 Frontier 论文会在多个 Frontier 中计数，份额可用 fractional paper count 去重。引用与作者元数据来自 INSPIRE，抓取日期 2026-08-09。影响力代理 = 70% 引用数百分位 + 30% 年化引用百分位，不是官方评价。</x:v>
      </x:c>
      <x:c r="E10" s="109" t="str">
        <x:v>口径：学科按 Snowmass Frontier / topical group 统计，并保留 primary arXiv category；跨 Frontier 论文会在多个 Frontier 中计数，份额可用 fractional paper count 去重。引用与作者元数据来自 INSPIRE，抓取日期 2026-08-09。影响力代理 = 70% 引用数百分位 + 30% 年化引用百分位，不是官方评价。</x:v>
      </x:c>
      <x:c r="F10" s="109" t="str">
        <x:v>口径：学科按 Snowmass Frontier / topical group 统计，并保留 primary arXiv category；跨 Frontier 论文会在多个 Frontier 中计数，份额可用 fractional paper count 去重。引用与作者元数据来自 INSPIRE，抓取日期 2026-08-09。影响力代理 = 70% 引用数百分位 + 30% 年化引用百分位，不是官方评价。</x:v>
      </x:c>
      <x:c r="G10" s="109" t="str">
        <x:v>口径：学科按 Snowmass Frontier / topical group 统计，并保留 primary arXiv category；跨 Frontier 论文会在多个 Frontier 中计数，份额可用 fractional paper count 去重。引用与作者元数据来自 INSPIRE，抓取日期 2026-08-09。影响力代理 = 70% 引用数百分位 + 30% 年化引用百分位，不是官方评价。</x:v>
      </x:c>
      <x:c r="H10" s="109" t="str">
        <x:v>口径：学科按 Snowmass Frontier / topical group 统计，并保留 primary arXiv category；跨 Frontier 论文会在多个 Frontier 中计数，份额可用 fractional paper count 去重。引用与作者元数据来自 INSPIRE，抓取日期 2026-08-09。影响力代理 = 70% 引用数百分位 + 30% 年化引用百分位，不是官方评价。</x:v>
      </x:c>
      <x:c r="I10" s="109" t="str">
        <x:v>口径：学科按 Snowmass Frontier / topical group 统计，并保留 primary arXiv category；跨 Frontier 论文会在多个 Frontier 中计数，份额可用 fractional paper count 去重。引用与作者元数据来自 INSPIRE，抓取日期 2026-08-09。影响力代理 = 70% 引用数百分位 + 30% 年化引用百分位，不是官方评价。</x:v>
      </x:c>
      <x:c r="J10" s="109" t="str">
        <x:v>口径：学科按 Snowmass Frontier / topical group 统计，并保留 primary arXiv category；跨 Frontier 论文会在多个 Frontier 中计数，份额可用 fractional paper count 去重。引用与作者元数据来自 INSPIRE，抓取日期 2026-08-09。影响力代理 = 70% 引用数百分位 + 30% 年化引用百分位，不是官方评价。</x:v>
      </x:c>
      <x:c r="K10" s="109" t="str">
        <x:v>口径：学科按 Snowmass Frontier / topical group 统计，并保留 primary arXiv category；跨 Frontier 论文会在多个 Frontier 中计数，份额可用 fractional paper count 去重。引用与作者元数据来自 INSPIRE，抓取日期 2026-08-09。影响力代理 = 70% 引用数百分位 + 30% 年化引用百分位，不是官方评价。</x:v>
      </x:c>
      <x:c r="L10" s="109" t="str">
        <x:v>口径：学科按 Snowmass Frontier / topical group 统计，并保留 primary arXiv category；跨 Frontier 论文会在多个 Frontier 中计数，份额可用 fractional paper count 去重。引用与作者元数据来自 INSPIRE，抓取日期 2026-08-09。影响力代理 = 70% 引用数百分位 + 30% 年化引用百分位，不是官方评价。</x:v>
      </x:c>
      <x:c r="M10" s="109" t="str">
        <x:v>口径：学科按 Snowmass Frontier / topical group 统计，并保留 primary arXiv category；跨 Frontier 论文会在多个 Frontier 中计数，份额可用 fractional paper count 去重。引用与作者元数据来自 INSPIRE，抓取日期 2026-08-09。影响力代理 = 70% 引用数百分位 + 30% 年化引用百分位，不是官方评价。</x:v>
      </x:c>
      <x:c r="N10" s="109" t="str">
        <x:v>口径：学科按 Snowmass Frontier / topical group 统计，并保留 primary arXiv category；跨 Frontier 论文会在多个 Frontier 中计数，份额可用 fractional paper count 去重。引用与作者元数据来自 INSPIRE，抓取日期 2026-08-09。影响力代理 = 70% 引用数百分位 + 30% 年化引用百分位，不是官方评价。</x:v>
      </x:c>
      <x:c r="O10" s="109" t="str">
        <x:v>口径：学科按 Snowmass Frontier / topical group 统计，并保留 primary arXiv category；跨 Frontier 论文会在多个 Frontier 中计数，份额可用 fractional paper count 去重。引用与作者元数据来自 INSPIRE，抓取日期 2026-08-09。影响力代理 = 70% 引用数百分位 + 30% 年化引用百分位，不是官方评价。</x:v>
      </x:c>
      <x:c r="P10" s="109" t="str">
        <x:v>口径：学科按 Snowmass Frontier / topical group 统计，并保留 primary arXiv category；跨 Frontier 论文会在多个 Frontier 中计数，份额可用 fractional paper count 去重。引用与作者元数据来自 INSPIRE，抓取日期 2026-08-09。影响力代理 = 70% 引用数百分位 + 30% 年化引用百分位，不是官方评价。</x:v>
      </x:c>
    </x:row>
    <x:row r="11" ht="26" customHeight="1">
      <x:c r="A11" s="104" t="str">
        <x:f>"PDF总页数"</x:f>
        <x:v>PDF总页数</x:v>
      </x:c>
      <x:c r="B11" s="105" t="n">
        <x:f>'Length Stats'!B5</x:f>
        <x:v>17794</x:v>
      </x:c>
      <x:c r="C11" s="105" t="str">
        <x:f>"拉丁词总数"</x:f>
        <x:v>拉丁词总数</x:v>
      </x:c>
      <x:c r="D11" s="105" t="n">
        <x:f>'Length Stats'!B17</x:f>
        <x:v>7319902</x:v>
      </x:c>
      <x:c r="E11" s="104" t="str">
        <x:f>"平均页数/篇"</x:f>
        <x:v>平均页数/篇</x:v>
      </x:c>
      <x:c r="F11" s="106" t="n">
        <x:f>'Length Stats'!B6</x:f>
        <x:v>32.8909426987061</x:v>
      </x:c>
      <x:c r="G11" s="106" t="str">
        <x:f>"平均词数/篇"</x:f>
        <x:v>平均词数/篇</x:v>
      </x:c>
      <x:c r="H11" s="106" t="n">
        <x:f>'Length Stats'!B18</x:f>
        <x:v>13530.317929759703</x:v>
      </x:c>
    </x:row>
    <x:row r="12">
      <x:c r="A12" s="112" t="str">
        <x:v>图表：Frontier 论文数｜发表年份趋势｜引用数 Top 10</x:v>
      </x:c>
      <x:c r="B12" s="112" t="str">
        <x:v>图表：Frontier 论文数｜发表年份趋势｜引用数 Top 10</x:v>
      </x:c>
      <x:c r="C12" s="112" t="str">
        <x:v>图表：Frontier 论文数｜发表年份趋势｜引用数 Top 10</x:v>
      </x:c>
      <x:c r="D12" s="112" t="str">
        <x:v>图表：Frontier 论文数｜发表年份趋势｜引用数 Top 10</x:v>
      </x:c>
      <x:c r="E12" s="112" t="str">
        <x:v>图表：Frontier 论文数｜发表年份趋势｜引用数 Top 10</x:v>
      </x:c>
      <x:c r="F12" s="112" t="str">
        <x:v>图表：Frontier 论文数｜发表年份趋势｜引用数 Top 10</x:v>
      </x:c>
      <x:c r="G12" s="112" t="str">
        <x:v>图表：Frontier 论文数｜发表年份趋势｜引用数 Top 10</x:v>
      </x:c>
      <x:c r="H12" s="112" t="str">
        <x:v>图表：Frontier 论文数｜发表年份趋势｜引用数 Top 10</x:v>
      </x:c>
      <x:c r="I12" s="112" t="str">
        <x:v>图表：Frontier 论文数｜发表年份趋势｜引用数 Top 10</x:v>
      </x:c>
      <x:c r="J12" s="112" t="str">
        <x:v>图表：Frontier 论文数｜发表年份趋势｜引用数 Top 10</x:v>
      </x:c>
      <x:c r="K12" s="112" t="str">
        <x:v>图表：Frontier 论文数｜发表年份趋势｜引用数 Top 10</x:v>
      </x:c>
      <x:c r="L12" s="112" t="str">
        <x:v>图表：Frontier 论文数｜发表年份趋势｜引用数 Top 10</x:v>
      </x:c>
      <x:c r="M12" s="112" t="str">
        <x:v>图表：Frontier 论文数｜发表年份趋势｜引用数 Top 10</x:v>
      </x:c>
      <x:c r="N12" s="112" t="str">
        <x:v>图表：Frontier 论文数｜发表年份趋势｜引用数 Top 10</x:v>
      </x:c>
      <x:c r="O12" s="112" t="str">
        <x:v>图表：Frontier 论文数｜发表年份趋势｜引用数 Top 10</x:v>
      </x:c>
      <x:c r="P12" s="112" t="str">
        <x:v>图表：Frontier 论文数｜发表年份趋势｜引用数 Top 10</x:v>
      </x:c>
    </x:row>
  </x:sheetData>
  <x:mergeCells>
    <x:mergeCell ref="A1:P1"/>
    <x:mergeCell ref="A10:P10"/>
    <x:mergeCell ref="A12:P12"/>
  </x:mergeCells>
  <x:pageMargins left="0.7" right="0.7" top="0.75" bottom="0.75" header="0.3" footer="0.3"/>
  <x:drawing xmlns:r="http://schemas.openxmlformats.org/officeDocument/2006/relationships" r:id="Rb224668c500a4341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58" hidden="0" customWidth="1"/>
    <x:col min="3" max="3" width="18" hidden="0" customWidth="1"/>
    <x:col min="4" max="4" width="9" hidden="0" customWidth="1"/>
    <x:col min="5" max="5" width="14" hidden="0" customWidth="1"/>
    <x:col min="6" max="6" width="25" hidden="0" customWidth="1"/>
    <x:col min="7" max="7" width="28" hidden="0" customWidth="1"/>
    <x:col min="8" max="8" width="22" hidden="0" customWidth="1"/>
    <x:col min="9" max="9" width="18" hidden="0" customWidth="1"/>
    <x:col min="10" max="10" width="28" hidden="0" customWidth="1"/>
    <x:col min="11" max="11" width="24" hidden="0" customWidth="1"/>
    <x:col min="12" max="12" width="55" hidden="0" customWidth="1"/>
    <x:col min="13" max="13" width="11" hidden="0" customWidth="1"/>
    <x:col min="14" max="14" width="56" hidden="0" customWidth="1"/>
    <x:col min="15" max="15" width="11" hidden="0" customWidth="1"/>
    <x:col min="16" max="16" width="12" hidden="0" customWidth="1"/>
    <x:col min="17" max="17" width="16" hidden="0" customWidth="1"/>
    <x:col min="18" max="18" width="14" hidden="0" customWidth="1"/>
    <x:col min="19" max="19" width="16" hidden="0" customWidth="1"/>
    <x:col min="20" max="20" width="18" hidden="0" customWidth="1"/>
    <x:col min="21" max="21" width="12" hidden="0" customWidth="1"/>
    <x:col min="22" max="22" width="12" hidden="0" customWidth="1"/>
    <x:col min="23" max="23" width="12" hidden="0" customWidth="1"/>
    <x:col min="24" max="24" width="24" hidden="0" customWidth="1"/>
    <x:col min="25" max="25" width="34" hidden="0" customWidth="1"/>
    <x:col min="26" max="26" width="38" hidden="0" customWidth="1"/>
    <x:col min="27" max="27" width="11" hidden="0" customWidth="1"/>
    <x:col min="28" max="28" width="18" hidden="0" customWidth="1"/>
    <x:col min="29" max="29" width="16" hidden="0" customWidth="1"/>
    <x:col min="30" max="30" width="14" hidden="0" customWidth="1"/>
    <x:col min="31" max="31" width="12" hidden="0" customWidth="1"/>
    <x:col min="32" max="32" width="12" hidden="0" customWidth="1"/>
    <x:col min="33" max="33" width="18" hidden="0" customWidth="1"/>
  </x:cols>
  <x:sheetData>
    <x:row r="1" ht="30" customHeight="1">
      <x:c r="A1" s="72" t="str">
        <x:v>Snowmass 2021 白皮书明细（541 篇去重记录）</x:v>
      </x:c>
      <x:c r="B1" s="4" t="str">
        <x:v>Snowmass 2021 白皮书明细（541 篇去重记录）</x:v>
      </x:c>
      <x:c r="C1" s="4" t="str">
        <x:v>Snowmass 2021 白皮书明细（541 篇去重记录）</x:v>
      </x:c>
      <x:c r="D1" s="73" t="str">
        <x:v>Snowmass 2021 白皮书明细（541 篇去重记录）</x:v>
      </x:c>
      <x:c r="E1" s="4" t="str">
        <x:v>Snowmass 2021 白皮书明细（541 篇去重记录）</x:v>
      </x:c>
      <x:c r="F1" s="4" t="str">
        <x:v>Snowmass 2021 白皮书明细（541 篇去重记录）</x:v>
      </x:c>
      <x:c r="G1" s="4" t="str">
        <x:v>Snowmass 2021 白皮书明细（541 篇去重记录）</x:v>
      </x:c>
      <x:c r="H1" s="4" t="str">
        <x:v>Snowmass 2021 白皮书明细（541 篇去重记录）</x:v>
      </x:c>
      <x:c r="I1" s="4" t="str">
        <x:v>Snowmass 2021 白皮书明细（541 篇去重记录）</x:v>
      </x:c>
      <x:c r="J1" s="4" t="str">
        <x:v>Snowmass 2021 白皮书明细（541 篇去重记录）</x:v>
      </x:c>
      <x:c r="K1" s="4" t="str">
        <x:v>Snowmass 2021 白皮书明细（541 篇去重记录）</x:v>
      </x:c>
      <x:c r="L1" s="4" t="str">
        <x:v>Snowmass 2021 白皮书明细（541 篇去重记录）</x:v>
      </x:c>
      <x:c r="M1" s="72" t="str">
        <x:v>Snowmass 2021 白皮书明细（541 篇去重记录）</x:v>
      </x:c>
      <x:c r="N1" s="4" t="str">
        <x:v>Snowmass 2021 白皮书明细（541 篇去重记录）</x:v>
      </x:c>
      <x:c r="O1" s="72" t="str">
        <x:v>Snowmass 2021 白皮书明细（541 篇去重记录）</x:v>
      </x:c>
      <x:c r="P1" s="72" t="str">
        <x:v>Snowmass 2021 白皮书明细（541 篇去重记录）</x:v>
      </x:c>
      <x:c r="Q1" s="72" t="str">
        <x:v>Snowmass 2021 白皮书明细（541 篇去重记录）</x:v>
      </x:c>
      <x:c r="R1" s="74" t="str">
        <x:v>Snowmass 2021 白皮书明细（541 篇去重记录）</x:v>
      </x:c>
      <x:c r="S1" s="75" t="str">
        <x:v>Snowmass 2021 白皮书明细（541 篇去重记录）</x:v>
      </x:c>
      <x:c r="T1" s="76" t="str">
        <x:v>Snowmass 2021 白皮书明细（541 篇去重记录）</x:v>
      </x:c>
      <x:c r="U1" s="72" t="str">
        <x:v>Snowmass 2021 白皮书明细（541 篇去重记录）</x:v>
      </x:c>
      <x:c r="V1" s="72" t="str">
        <x:v>Snowmass 2021 白皮书明细（541 篇去重记录）</x:v>
      </x:c>
      <x:c r="W1" s="72" t="str">
        <x:v>Snowmass 2021 白皮书明细（541 篇去重记录）</x:v>
      </x:c>
      <x:c r="X1" s="4" t="str">
        <x:v>Snowmass 2021 白皮书明细（541 篇去重记录）</x:v>
      </x:c>
      <x:c r="Y1" s="4" t="str">
        <x:v>Snowmass 2021 白皮书明细（541 篇去重记录）</x:v>
      </x:c>
      <x:c r="Z1" s="4" t="str">
        <x:v>Snowmass 2021 白皮书明细（541 篇去重记录）</x:v>
      </x:c>
      <x:c r="AA1" s="72" t="str">
        <x:v>Snowmass 2021 白皮书明细（541 篇去重记录）</x:v>
      </x:c>
      <x:c r="AB1" s="72" t="str">
        <x:v>Snowmass 2021 白皮书明细（541 篇去重记录）</x:v>
      </x:c>
      <x:c r="AC1" s="72" t="str">
        <x:v>Snowmass 2021 白皮书明细（541 篇去重记录）</x:v>
      </x:c>
      <x:c r="AD1" s="72" t="str">
        <x:v>Snowmass 2021 白皮书明细（541 篇去重记录）</x:v>
      </x:c>
      <x:c r="AE1" s="74" t="str">
        <x:v>Snowmass 2021 白皮书明细（541 篇去重记录）</x:v>
      </x:c>
      <x:c r="AF1" s="74" t="str">
        <x:v>Snowmass 2021 白皮书明细（541 篇去重记录）</x:v>
      </x:c>
      <x:c r="AG1" s="4" t="str">
        <x:v>Snowmass 2021 白皮书明细（541 篇去重记录）</x:v>
      </x:c>
    </x:row>
    <x:row r="3" ht="30" customHeight="1">
      <x:c r="A3" s="10" t="str">
        <x:v>No.</x:v>
      </x:c>
      <x:c r="B3" s="10" t="str">
        <x:v>Title</x:v>
      </x:c>
      <x:c r="C3" s="10" t="str">
        <x:v>arXiv / external ID</x:v>
      </x:c>
      <x:c r="D3" s="10" t="str">
        <x:v>Year</x:v>
      </x:c>
      <x:c r="E3" s="10" t="str">
        <x:v>Earliest date</x:v>
      </x:c>
      <x:c r="F3" s="10" t="str">
        <x:v>Year source</x:v>
      </x:c>
      <x:c r="G3" s="10" t="str">
        <x:v>Primary discipline</x:v>
      </x:c>
      <x:c r="H3" s="10" t="str">
        <x:v>Primary discipline 中文</x:v>
      </x:c>
      <x:c r="I3" s="10" t="str">
        <x:v>Primary arXiv category</x:v>
      </x:c>
      <x:c r="J3" s="10" t="str">
        <x:v>Snowmass Frontier(s)</x:v>
      </x:c>
      <x:c r="K3" s="10" t="str">
        <x:v>Frontier(s) 中文</x:v>
      </x:c>
      <x:c r="L3" s="10" t="str">
        <x:v>Topics</x:v>
      </x:c>
      <x:c r="M3" s="10" t="str">
        <x:v>Author count</x:v>
      </x:c>
      <x:c r="N3" s="10" t="str">
        <x:v>Authors (INSPIRE)</x:v>
      </x:c>
      <x:c r="O3" s="10" t="str">
        <x:v>Placements</x:v>
      </x:c>
      <x:c r="P3" s="10" t="str">
        <x:v>Citations</x:v>
      </x:c>
      <x:c r="Q3" s="10" t="str">
        <x:v>Citations excl. self</x:v>
      </x:c>
      <x:c r="R3" s="10" t="str">
        <x:v>Citations/year</x:v>
      </x:c>
      <x:c r="S3" s="10" t="str">
        <x:v>Self-citation share</x:v>
      </x:c>
      <x:c r="T3" s="10" t="str">
        <x:v>Impact proxy (0–100)</x:v>
      </x:c>
      <x:c r="U3" s="10" t="str">
        <x:v>Citation rank</x:v>
      </x:c>
      <x:c r="V3" s="10" t="str">
        <x:v>Velocity rank</x:v>
      </x:c>
      <x:c r="W3" s="10" t="str">
        <x:v>Impact rank</x:v>
      </x:c>
      <x:c r="X3" s="10" t="str">
        <x:v>Citation source</x:v>
      </x:c>
      <x:c r="Y3" s="10" t="str">
        <x:v>INSPIRE URL</x:v>
      </x:c>
      <x:c r="Z3" s="10" t="str">
        <x:v>Official PDF</x:v>
      </x:c>
      <x:c r="AA3" s="10" t="str">
        <x:v>PDF pages</x:v>
      </x:c>
      <x:c r="AB3" s="10" t="str">
        <x:v>Extracted chars (no spaces)</x:v>
      </x:c>
      <x:c r="AC3" s="10" t="str">
        <x:v>Unicode tokens</x:v>
      </x:c>
      <x:c r="AD3" s="10" t="str">
        <x:v>Latin words</x:v>
      </x:c>
      <x:c r="AE3" s="10" t="str">
        <x:v>Chars/page</x:v>
      </x:c>
      <x:c r="AF3" s="10" t="str">
        <x:v>Words/page</x:v>
      </x:c>
      <x:c r="AG3" s="10" t="str">
        <x:v>Extraction status</x:v>
      </x:c>
    </x:row>
    <x:row r="4">
      <x:c r="A4" s="63" t="n">
        <x:v>1</x:v>
      </x:c>
      <x:c r="B4" s="64" t="str">
        <x:v>21cm Radiation as a Probe of Physics Across Cosmic Ages</x:v>
      </x:c>
      <x:c r="C4" s="64" t="str">
        <x:v>2203.07864</x:v>
      </x:c>
      <x:c r="D4" s="64" t="n">
        <x:v>2022</x:v>
      </x:c>
      <x:c r="E4" s="64" t="str">
        <x:v>2022-03-15</x:v>
      </x:c>
      <x:c r="F4" s="64" t="str">
        <x:v>INSPIRE earliest_date</x:v>
      </x:c>
      <x:c r="G4" s="64" t="str">
        <x:v>Cosmology</x:v>
      </x:c>
      <x:c r="H4" s="64" t="str">
        <x:v>宇宙学</x:v>
      </x:c>
      <x:c r="I4" s="64" t="str">
        <x:v>astro-ph.CO</x:v>
      </x:c>
      <x:c r="J4" s="64" t="str">
        <x:v>Cosmic | Instrumentation</x:v>
      </x:c>
      <x:c r="K4" s="64" t="str">
        <x:v>宇宙前沿 | 仪器学前沿</x:v>
      </x:c>
      <x:c r="L4" s="64" t="str">
        <x:v>CF: Dark Energy and Cosmic Acceleration: Cosmic Dawn and Before | IF: General - cross-listed</x:v>
      </x:c>
      <x:c r="M4" s="64" t="n">
        <x:v>4</x:v>
      </x:c>
      <x:c r="N4" s="64" t="str">
        <x:v>Liu, Adrian; Newburgh, Laura; Saliwanchik, Benjamin; Slosar, Anže</x:v>
      </x:c>
      <x:c r="O4" s="64" t="n">
        <x:v>2</x:v>
      </x:c>
      <x:c r="P4" s="64" t="n">
        <x:v>28</x:v>
      </x:c>
      <x:c r="Q4" s="64" t="n">
        <x:v>27</x:v>
      </x:c>
      <x:c r="R4" s="64" t="n">
        <x:v>6.360074626865671</x:v>
      </x:c>
      <x:c r="S4" s="64" t="n">
        <x:v>0.03571428571428571</x:v>
      </x:c>
      <x:c r="T4" s="64" t="n">
        <x:v>67.60707635009311</x:v>
      </x:c>
      <x:c r="U4" s="64" t="n">
        <x:v>173</x:v>
      </x:c>
      <x:c r="V4" s="64" t="n">
        <x:v>172</x:v>
      </x:c>
      <x:c r="W4" s="64" t="n">
        <x:v>173</x:v>
      </x:c>
      <x:c r="X4" s="64" t="str">
        <x:v>INSPIRE</x:v>
      </x:c>
      <x:c r="Y4" s="64" t="str">
        <x:v>https://inspirehep.net/literature/2052539</x:v>
      </x:c>
      <x:c r="Z4" s="64" t="str">
        <x:v>https://www.slac.stanford.edu/econf/C210711/papers/2203.07864.pdf</x:v>
      </x:c>
      <x:c r="AA4" s="64" t="n">
        <x:v>52</x:v>
      </x:c>
      <x:c r="AB4" s="64" t="n">
        <x:v>124599</x:v>
      </x:c>
      <x:c r="AC4" s="64" t="n">
        <x:v>23067</x:v>
      </x:c>
      <x:c r="AD4" s="64" t="n">
        <x:v>20942</x:v>
      </x:c>
      <x:c r="AE4" s="64" t="n">
        <x:v>2396.1346153846152</x:v>
      </x:c>
      <x:c r="AF4" s="64" t="n">
        <x:v>402.7307692307692</x:v>
      </x:c>
      <x:c r="AG4" s="65" t="str">
        <x:v>pdftotext</x:v>
      </x:c>
    </x:row>
    <x:row r="5">
      <x:c r="A5" s="66" t="n">
        <x:v>2</x:v>
      </x:c>
      <x:c r="B5" s="67" t="str">
        <x:v>4-Dimensional Trackers</x:v>
      </x:c>
      <x:c r="C5" s="67" t="str">
        <x:v>2203.13900</x:v>
      </x:c>
      <x:c r="D5" s="67" t="n">
        <x:v>2022</x:v>
      </x:c>
      <x:c r="E5" s="67" t="str">
        <x:v>2022-03-25</x:v>
      </x:c>
      <x:c r="F5" s="67" t="str">
        <x:v>INSPIRE earliest_date</x:v>
      </x:c>
      <x:c r="G5" s="67" t="str">
        <x:v>Instrumentation and detectors</x:v>
      </x:c>
      <x:c r="H5" s="67" t="str">
        <x:v>仪器与探测器</x:v>
      </x:c>
      <x:c r="I5" s="67" t="str">
        <x:v>physics.ins-det</x:v>
      </x:c>
      <x:c r="J5" s="67" t="str">
        <x:v>Instrumentation</x:v>
      </x:c>
      <x:c r="K5" s="67" t="str">
        <x:v>仪器学前沿</x:v>
      </x:c>
      <x:c r="L5" s="67" t="str">
        <x:v>IF: Solid State Detectors and Tracking</x:v>
      </x:c>
      <x:c r="M5" s="67" t="n">
        <x:v>17</x:v>
      </x:c>
      <x:c r="N5" s="67" t="str">
        <x:v>Berry, Doug; Cairo, Valentina; Dragone, Angelo; Centis-Vignali, Matteo; Giacomini, Gabriele; Heller, Ryan; Jindariani, Sergo; Lai, Adriano; Linssen, Lucie; Lipton, Ron; Madrid, Chris; Markovic, Bojan; Mazza, Simone; Ott, Jennifer; Schwartzman, Ariel; Weber, Hannsjörg; Ye, Zhenyu</x:v>
      </x:c>
      <x:c r="O5" s="67" t="n">
        <x:v>1</x:v>
      </x:c>
      <x:c r="P5" s="67" t="n">
        <x:v>7</x:v>
      </x:c>
      <x:c r="Q5" s="67" t="n">
        <x:v>3</x:v>
      </x:c>
      <x:c r="R5" s="67" t="n">
        <x:v>1.599968710888611</x:v>
      </x:c>
      <x:c r="S5" s="67" t="n">
        <x:v>0.5714285714285714</x:v>
      </x:c>
      <x:c r="T5" s="67" t="n">
        <x:v>36.536312849162016</x:v>
      </x:c>
      <x:c r="U5" s="67" t="n">
        <x:v>334</x:v>
      </x:c>
      <x:c r="V5" s="67" t="n">
        <x:v>338</x:v>
      </x:c>
      <x:c r="W5" s="67" t="n">
        <x:v>340</x:v>
      </x:c>
      <x:c r="X5" s="67" t="str">
        <x:v>INSPIRE</x:v>
      </x:c>
      <x:c r="Y5" s="67" t="str">
        <x:v>https://inspirehep.net/literature/2058917</x:v>
      </x:c>
      <x:c r="Z5" s="67" t="str">
        <x:v>https://www.slac.stanford.edu/econf/C210711/papers/2203.13900.pdf</x:v>
      </x:c>
      <x:c r="AA5" s="67" t="n">
        <x:v>26</x:v>
      </x:c>
      <x:c r="AB5" s="67" t="n">
        <x:v>67568</x:v>
      </x:c>
      <x:c r="AC5" s="67" t="n">
        <x:v>12671</x:v>
      </x:c>
      <x:c r="AD5" s="67" t="n">
        <x:v>11757</x:v>
      </x:c>
      <x:c r="AE5" s="67" t="n">
        <x:v>2598.769230769231</x:v>
      </x:c>
      <x:c r="AF5" s="67" t="n">
        <x:v>452.1923076923077</x:v>
      </x:c>
      <x:c r="AG5" s="68" t="str">
        <x:v>pdftotext</x:v>
      </x:c>
    </x:row>
    <x:row r="6">
      <x:c r="A6" s="66" t="n">
        <x:v>3</x:v>
      </x:c>
      <x:c r="B6" s="67" t="str">
        <x:v>A Call to Arms Control: Synergies between Nonproliferation Applications of Neutrino Detectors and Large-Scale Fundamental Neutrino Physics Experiments</x:v>
      </x:c>
      <x:c r="C6" s="67" t="str">
        <x:v>2203.00042</x:v>
      </x:c>
      <x:c r="D6" s="67" t="n">
        <x:v>2022</x:v>
      </x:c>
      <x:c r="E6" s="67" t="str">
        <x:v>2022-02-28</x:v>
      </x:c>
      <x:c r="F6" s="67" t="str">
        <x:v>INSPIRE earliest_date</x:v>
      </x:c>
      <x:c r="G6" s="67" t="str">
        <x:v>Instrumentation and detectors</x:v>
      </x:c>
      <x:c r="H6" s="67" t="str">
        <x:v>仪器与探测器</x:v>
      </x:c>
      <x:c r="I6" s="67" t="str">
        <x:v>physics.ins-det</x:v>
      </x:c>
      <x:c r="J6" s="67" t="str">
        <x:v>Accelerator Science and Technology | Community Engagement | Instrumentation | Neutrinos | Underground Facilities and Infrastructure</x:v>
      </x:c>
      <x:c r="K6" s="67" t="str">
        <x:v>加速器科学与技术 | 社群参与 | 仪器学前沿 | 中微子前沿 | 地下设施与基础设施</x:v>
      </x:c>
      <x:c r="L6" s="67" t="str">
        <x:v>AF: Accelerators for Neutrinos | CEF: Environmental and Societal Impacts | IF: Cross-Cutting Issues and Systems Integration | NF: Neutrino Applications | UF: Underground Facilities for Neutrinos</x:v>
      </x:c>
      <x:c r="M6" s="67" t="n">
        <x:v>177</x:v>
      </x:c>
      <x:c r="N6" s="67" t="str">
        <x:v>Bernstein, Adam; Akindele, Tomi; Djurcic, Zelimir; Lebanowski, Logan; Migenda, Jost; Papatyi, Anthony; Sanchez, Mayly; Smy, Michael; Vagins, Mark; Djurcic, Z.; Mariani, C.; Erlandson, A.; Mahapatra, R.; Garzelli, M.V.; Kemp, E.; Vogelaar, R. Bruce; Ochoa-Ricoux, J. Pedro; Pronost, G.; Seo, S.; Suekane, F.; Wang, W.; Hor, Y. Keung; Chen, M.; Anderson, T.; Anderssen, E.; Askins, M.; Bacon, A.J.; Bagdasarian, Z.; Baldoni, A.; Barros, N.; Bartoszek, L.; Bat, A.; Bergevin, M.; Bernstein, A.; Blucher, E.; Boissevain, J.; Bonventre, R.; Brown, D.; Callaghan, E.J.; Cowen, D.F.; Dazeley, S.; Diwan, M.; Frankiewicz, K.; Grant, C.; Kaptanoglu, T.; Klein, J.R.; Kraus, C.; Kroupa, T.; Land, B.; Lebanowski, L.; Lozza, V.; Marino, A.; Mastbaum, A.; Mauger, C.; Naugle, S.; Newcomer, M.; Nikolica, A.; Orebi Gann, G.D.; Pickard, L.; Saba, J.; Schoppmann, S.; Sensenig, J.; Smiley, M.; Steiger, H.; Svoboda, R.; Tiras, E.; Trzaska, W.H.; van Berg, R.; Wendel, G.; Wetstein, M.; Wurm, M.; Yang, G.; Yeh, M.; Zimmerman, E.D.; Beier, E.W.; Böhles, M.; Bourret, E.; Caravaca, J.; Dye, S.T.; Eisch, J.; Elagin, A.; Enqvist, T.; Fahrendholz, U.; Fischer, V.; Guffanti, D.; Hagner, C.; Hallin, A.; Jackson, C.M.; Jiang, R.; Kolomensky, Yu.G.; Krennrich, F.; Kutter, T.; Lachenmaier, T.; Lande, K.; Learned, J.G.; Li, V.A.; Ludhova, L.; Malek, M.; Manecki, S.; Maneira, J.; Maricic, J.; Martyn, J.; Mayer, M.; Migenda, J.; Moretti, F.; Napolitano, J.; Naranjo, B.; Nieslony, M.; Oberauer, L.; Ouellet, J.; Pershing, T.; Petcov, S.T.; Rosero, R.; Sanchez, M.C.; Sawatzki, J.; Seo, S.H.; Smy, M.; Stahl, A.; Stock, M.R.; Sunej, H.; Tzanov, M.; Vagins, M.; Vilela, C.; Wang, Z.; Wang, J.; Wilking, M.J.; Winslow, L.; Wittich, P.; Wonsak, B.; Worcester, E.; Zsoldos, S.; Zuber, K.; Akindele, T.; Barna, A.; Benson, T.; Birrittella, B.; Borusinki, J.; Cowen, D.; Crow, B.; Dalnoki-Veress, F.; Danielson, D.; Druetzler, A.; Dye, S.; Fienberg, A.; Gooding, D.; Graham, C.; Griskevich, J.; He, J.; Hecla, J.; Jovanovic, I.; Keenan, M.; Keener, P.; Kunkle, P.; Learned, J.; Li, V.; Marr-Laundrie, P.; Moore, J.; Mullen, A.; Neights, E.; Nishimura, K.; O'Meara, B.; Ogren, K.; Oxborough, L.; Papatyi, A.; Paulos, B.; Sabarots, L.; Shebalin, V.; Song, H.; Sutanto, F.; Van Berg, R.; Varner, G.; Veeraraghavan, V.; Ventura, S.; Walsh, B.; Westphal, D.; Wilhelm, A.; Wolcott, S.</x:v>
      </x:c>
      <x:c r="O6" s="67" t="n">
        <x:v>5</x:v>
      </x:c>
      <x:c r="P6" s="67" t="n">
        <x:v>10</x:v>
      </x:c>
      <x:c r="Q6" s="67" t="n">
        <x:v>5</x:v>
      </x:c>
      <x:c r="R6" s="67" t="n">
        <x:v>2.2504621072088726</x:v>
      </x:c>
      <x:c r="S6" s="67" t="n">
        <x:v>0.5</x:v>
      </x:c>
      <x:c r="T6" s="67" t="n">
        <x:v>43.938547486033514</x:v>
      </x:c>
      <x:c r="U6" s="67" t="n">
        <x:v>293</x:v>
      </x:c>
      <x:c r="V6" s="67" t="n">
        <x:v>304</x:v>
      </x:c>
      <x:c r="W6" s="67" t="n">
        <x:v>304</x:v>
      </x:c>
      <x:c r="X6" s="67" t="str">
        <x:v>INSPIRE</x:v>
      </x:c>
      <x:c r="Y6" s="67" t="str">
        <x:v>https://inspirehep.net/literature/2040935</x:v>
      </x:c>
      <x:c r="Z6" s="67" t="str">
        <x:v>https://www.slac.stanford.edu/econf/C210711/papers/2203.00042.pdf</x:v>
      </x:c>
      <x:c r="AA6" s="67" t="n">
        <x:v>7</x:v>
      </x:c>
      <x:c r="AB6" s="67" t="n">
        <x:v>27224</x:v>
      </x:c>
      <x:c r="AC6" s="67" t="n">
        <x:v>4743</x:v>
      </x:c>
      <x:c r="AD6" s="67" t="n">
        <x:v>4227</x:v>
      </x:c>
      <x:c r="AE6" s="67" t="n">
        <x:v>3889.1428571428573</x:v>
      </x:c>
      <x:c r="AF6" s="67" t="n">
        <x:v>603.8571428571429</x:v>
      </x:c>
      <x:c r="AG6" s="68" t="str">
        <x:v>pdftotext</x:v>
      </x:c>
    </x:row>
    <x:row r="7">
      <x:c r="A7" s="66" t="n">
        <x:v>4</x:v>
      </x:c>
      <x:c r="B7" s="67" t="str">
        <x:v>A Cost-Efective Upgrade Path for the Fermilab Accelerator Complex</x:v>
      </x:c>
      <x:c r="C7" s="67" t="str">
        <x:v>2111.06932</x:v>
      </x:c>
      <x:c r="D7" s="67" t="n">
        <x:v>2021</x:v>
      </x:c>
      <x:c r="E7" s="67" t="str">
        <x:v>2021-11-12</x:v>
      </x:c>
      <x:c r="F7" s="67" t="str">
        <x:v>INSPIRE earliest_date</x:v>
      </x:c>
      <x:c r="G7" s="67" t="str">
        <x:v>Accelerator science</x:v>
      </x:c>
      <x:c r="H7" s="67" t="str">
        <x:v>加速器科学</x:v>
      </x:c>
      <x:c r="I7" s="67" t="str">
        <x:v>physics.acc-ph</x:v>
      </x:c>
      <x:c r="J7" s="67" t="str">
        <x:v>Accelerator Science and Technology | Neutrinos</x:v>
      </x:c>
      <x:c r="K7" s="67" t="str">
        <x:v>加速器科学与技术 | 中微子前沿</x:v>
      </x:c>
      <x:c r="L7" s="67" t="str">
        <x:v>AF: Accelerators for Neutrinos | NF: Artificial Neutrino Sources</x:v>
      </x:c>
      <x:c r="M7" s="67" t="n">
        <x:v>2</x:v>
      </x:c>
      <x:c r="N7" s="67" t="str">
        <x:v>Nagaitsev, Sergei; Lebedev, Valeri</x:v>
      </x:c>
      <x:c r="O7" s="67" t="n">
        <x:v>2</x:v>
      </x:c>
      <x:c r="P7" s="67" t="n">
        <x:v>9</x:v>
      </x:c>
      <x:c r="Q7" s="67" t="n">
        <x:v>6</x:v>
      </x:c>
      <x:c r="R7" s="67" t="n">
        <x:v>1.899046793760832</x:v>
      </x:c>
      <x:c r="S7" s="67" t="n">
        <x:v>0.3333333333333333</x:v>
      </x:c>
      <x:c r="T7" s="67" t="n">
        <x:v>41.51769087523277</x:v>
      </x:c>
      <x:c r="U7" s="67" t="n">
        <x:v>309</x:v>
      </x:c>
      <x:c r="V7" s="67" t="n">
        <x:v>317</x:v>
      </x:c>
      <x:c r="W7" s="67" t="n">
        <x:v>317</x:v>
      </x:c>
      <x:c r="X7" s="67" t="str">
        <x:v>INSPIRE</x:v>
      </x:c>
      <x:c r="Y7" s="67" t="str">
        <x:v>https://inspirehep.net/literature/1968720</x:v>
      </x:c>
      <x:c r="Z7" s="67" t="str">
        <x:v>https://www.slac.stanford.edu/econf/C210711/papers/2111.06932.pdf</x:v>
      </x:c>
      <x:c r="AA7" s="67" t="n">
        <x:v>12</x:v>
      </x:c>
      <x:c r="AB7" s="67" t="n">
        <x:v>22361</x:v>
      </x:c>
      <x:c r="AC7" s="67" t="n">
        <x:v>4589</x:v>
      </x:c>
      <x:c r="AD7" s="67" t="n">
        <x:v>4214</x:v>
      </x:c>
      <x:c r="AE7" s="67" t="n">
        <x:v>1863.4166666666667</x:v>
      </x:c>
      <x:c r="AF7" s="67" t="n">
        <x:v>351.1666666666667</x:v>
      </x:c>
      <x:c r="AG7" s="68" t="str">
        <x:v>pdftotext</x:v>
      </x:c>
    </x:row>
    <x:row r="8">
      <x:c r="A8" s="66" t="n">
        <x:v>5</x:v>
      </x:c>
      <x:c r="B8" s="67" t="str">
        <x:v>A Facility for Low-Radioactivity Underground Argon</x:v>
      </x:c>
      <x:c r="C8" s="67" t="str">
        <x:v>2203.09734</x:v>
      </x:c>
      <x:c r="D8" s="67" t="n">
        <x:v>2022</x:v>
      </x:c>
      <x:c r="E8" s="67" t="str">
        <x:v>2022-03-18</x:v>
      </x:c>
      <x:c r="F8" s="67" t="str">
        <x:v>INSPIRE earliest_date</x:v>
      </x:c>
      <x:c r="G8" s="67" t="str">
        <x:v>Instrumentation and detectors</x:v>
      </x:c>
      <x:c r="H8" s="67" t="str">
        <x:v>仪器与探测器</x:v>
      </x:c>
      <x:c r="I8" s="67" t="str">
        <x:v>physics.ins-det</x:v>
      </x:c>
      <x:c r="J8" s="67" t="str">
        <x:v>Cosmic | Instrumentation | Neutrinos | Underground Facilities and Infrastructure</x:v>
      </x:c>
      <x:c r="K8" s="67" t="str">
        <x:v>宇宙前沿 | 仪器学前沿 | 中微子前沿 | 地下设施与基础设施</x:v>
      </x:c>
      <x:c r="L8" s="67" t="str">
        <x:v>CF: General - cross-listed: | IF: Cross-Cutting Issues and Systems Integration | NF: General - cross-listed | UF: Supporting Capabilities</x:v>
      </x:c>
      <x:c r="M8" s="67" t="n">
        <x:v>16</x:v>
      </x:c>
      <x:c r="N8" s="67" t="str">
        <x:v>Back, Henning O.; Bonivento, Walter; Boulay, Mark; Church, Eric; Elliott, Steven R.; Gabriele, Federico; Galbiati, Cristiano; Giovanetti, Graham K.; Jackson, Christopher; McDonald, Art; Renshaw, Andrew; Santorelli, Roberto; Scholberg, Kate; Simeone, Marino; Tayloe, Rex; Van de Water, Richard</x:v>
      </x:c>
      <x:c r="O8" s="67" t="n">
        <x:v>4</x:v>
      </x:c>
      <x:c r="P8" s="67" t="n">
        <x:v>10</x:v>
      </x:c>
      <x:c r="Q8" s="67" t="n">
        <x:v>3</x:v>
      </x:c>
      <x:c r="R8" s="67" t="n">
        <x:v>2.2757009345794392</x:v>
      </x:c>
      <x:c r="S8" s="67" t="n">
        <x:v>0.7</x:v>
      </x:c>
      <x:c r="T8" s="67" t="n">
        <x:v>44.497206703910614</x:v>
      </x:c>
      <x:c r="U8" s="67" t="n">
        <x:v>294</x:v>
      </x:c>
      <x:c r="V8" s="67" t="n">
        <x:v>294</x:v>
      </x:c>
      <x:c r="W8" s="67" t="n">
        <x:v>294</x:v>
      </x:c>
      <x:c r="X8" s="67" t="str">
        <x:v>INSPIRE</x:v>
      </x:c>
      <x:c r="Y8" s="67" t="str">
        <x:v>https://inspirehep.net/literature/2054712</x:v>
      </x:c>
      <x:c r="Z8" s="67" t="str">
        <x:v>https://www.slac.stanford.edu/econf/C210711/papers/2203.09734.pdf</x:v>
      </x:c>
      <x:c r="AA8" s="67" t="n">
        <x:v>9</x:v>
      </x:c>
      <x:c r="AB8" s="67" t="n">
        <x:v>24774</x:v>
      </x:c>
      <x:c r="AC8" s="67" t="n">
        <x:v>4636</x:v>
      </x:c>
      <x:c r="AD8" s="67" t="n">
        <x:v>4367</x:v>
      </x:c>
      <x:c r="AE8" s="67" t="n">
        <x:v>2752.6666666666665</x:v>
      </x:c>
      <x:c r="AF8" s="67" t="n">
        <x:v>485.22222222222223</x:v>
      </x:c>
      <x:c r="AG8" s="68" t="str">
        <x:v>pdftotext</x:v>
      </x:c>
    </x:row>
    <x:row r="9">
      <x:c r="A9" s="66" t="n">
        <x:v>6</x:v>
      </x:c>
      <x:c r="B9" s="67" t="str">
        <x:v>A Fast Method for Particle Tracking and Triggering using Small-Radius Silicon Detectors</x:v>
      </x:c>
      <x:c r="C9" s="67" t="str">
        <x:v>1910.14149</x:v>
      </x:c>
      <x:c r="D9" s="67" t="n">
        <x:v>2019</x:v>
      </x:c>
      <x:c r="E9" s="67" t="str">
        <x:v>2019-10-30</x:v>
      </x:c>
      <x:c r="F9" s="67" t="str">
        <x:v>INSPIRE earliest_date</x:v>
      </x:c>
      <x:c r="G9" s="67" t="str">
        <x:v>Instrumentation and detectors</x:v>
      </x:c>
      <x:c r="H9" s="67" t="str">
        <x:v>仪器与探测器</x:v>
      </x:c>
      <x:c r="I9" s="67" t="str">
        <x:v>physics.ins-det</x:v>
      </x:c>
      <x:c r="J9" s="67" t="str">
        <x:v>Energy | Instrumentation</x:v>
      </x:c>
      <x:c r="K9" s="67" t="str">
        <x:v>能量前沿 | 仪器学前沿</x:v>
      </x:c>
      <x:c r="L9" s="67" t="str">
        <x:v>EF: Beyond the Standard Model - More General Explorations | IF: Trigger and Data Acquisition</x:v>
      </x:c>
      <x:c r="M9" s="67" t="n">
        <x:v>1</x:v>
      </x:c>
      <x:c r="N9" s="67" t="str">
        <x:v>Kotwal, Ashutosh V.</x:v>
      </x:c>
      <x:c r="O9" s="67" t="n">
        <x:v>2</x:v>
      </x:c>
      <x:c r="P9" s="67" t="n">
        <x:v>4</x:v>
      </x:c>
      <x:c r="Q9" s="67" t="n">
        <x:v>2</x:v>
      </x:c>
      <x:c r="R9" s="67" t="n">
        <x:v>0.5903030303030303</x:v>
      </x:c>
      <x:c r="S9" s="67" t="n">
        <x:v>0.5</x:v>
      </x:c>
      <x:c r="T9" s="67" t="n">
        <x:v>20.093109869646185</x:v>
      </x:c>
      <x:c r="U9" s="67" t="n">
        <x:v>398</x:v>
      </x:c>
      <x:c r="V9" s="67" t="n">
        <x:v>466</x:v>
      </x:c>
      <x:c r="W9" s="67" t="n">
        <x:v>430</x:v>
      </x:c>
      <x:c r="X9" s="67" t="str">
        <x:v>INSPIRE</x:v>
      </x:c>
      <x:c r="Y9" s="67" t="str">
        <x:v>https://inspirehep.net/literature/1762355</x:v>
      </x:c>
      <x:c r="Z9" s="67" t="str">
        <x:v>https://www.slac.stanford.edu/econf/C210711/papers/1910.14149.pdf</x:v>
      </x:c>
      <x:c r="AA9" s="67" t="n">
        <x:v>7</x:v>
      </x:c>
      <x:c r="AB9" s="67" t="n">
        <x:v>28536</x:v>
      </x:c>
      <x:c r="AC9" s="67" t="n">
        <x:v>5666</x:v>
      </x:c>
      <x:c r="AD9" s="67" t="n">
        <x:v>5110</x:v>
      </x:c>
      <x:c r="AE9" s="67" t="n">
        <x:v>4076.5714285714284</x:v>
      </x:c>
      <x:c r="AF9" s="67" t="n">
        <x:v>730</x:v>
      </x:c>
      <x:c r="AG9" s="68" t="str">
        <x:v>pdftotext</x:v>
      </x:c>
    </x:row>
    <x:row r="10">
      <x:c r="A10" s="66" t="n">
        <x:v>7</x:v>
      </x:c>
      <x:c r="B10" s="67" t="str">
        <x:v>A Gaseous Argon-Based Near Detector to Enhance the Physics Capabilities of DUNE</x:v>
      </x:c>
      <x:c r="C10" s="67" t="str">
        <x:v>2203.06281</x:v>
      </x:c>
      <x:c r="D10" s="67" t="n">
        <x:v>2022</x:v>
      </x:c>
      <x:c r="E10" s="67" t="str">
        <x:v>2022-03-11</x:v>
      </x:c>
      <x:c r="F10" s="67" t="str">
        <x:v>INSPIRE earliest_date</x:v>
      </x:c>
      <x:c r="G10" s="67" t="str">
        <x:v>Experimental particle physics</x:v>
      </x:c>
      <x:c r="H10" s="67" t="str">
        <x:v>实验粒子物理</x:v>
      </x:c>
      <x:c r="I10" s="67" t="str">
        <x:v>hep-ex</x:v>
      </x:c>
      <x:c r="J10" s="67" t="str">
        <x:v>Instrumentation | Neutrinos</x:v>
      </x:c>
      <x:c r="K10" s="67" t="str">
        <x:v>仪器学前沿 | 中微子前沿</x:v>
      </x:c>
      <x:c r="L10" s="67" t="str">
        <x:v>IF: General - centered on this frontier | NF: General - centered on this frontier</x:v>
      </x:c>
      <x:c r="M10" s="67" t="n">
        <x:v>1246</x:v>
      </x:c>
      <x:c r="N10" s="67" t="str">
        <x:v>Abed Abud, A.; Abi, B.; Acciarri, R.; Acero, M.A.; Adames, M.R.; Adamov, G.; Adamowski, M.; Adams, D.; Adinolfi, M.; Adriano, C.; Aduszkiewicz, A.; Aguilar, J.; Ahmad, Z.; Ahmed, J.; Aimard, B.; Akbar, F.; Ali-Mohammadzadeh, B.; Alion, T.; Allison, K.; Alonso Monsalve, S.; AlRashed, M.; Alt, C.; Alton, A.; Alvarez, R.; Amedo, P.; Anderson, J.; Andreopoulos, C.; Andreotti, M.; Andrews, M.P.; Andrianala, F.; Andringa, S.; Anfimov, N.; Ankowski, A.; Antoniassi, M.; Antonova, M.; Antoshkin, A.; Antusch, S.; Aranda-Fernandez, A.; Arellano, L.; Arnold, L.O.; Arroyave, M.A.; Asaadi, J.; Asquith, L.; Aurisano, A.; Aushev, V.; Autiero, D.; Lara, V. Ayala; Ayala-Torres, M.; Azfar, F.; Back, A.; Back, H.; Back, J.J.; Backhouse, C.; Bagaturia, I.; Bagby, L.; Balashov, N.; Balasubramanian, S.; Baldi, P.; Baller, B.; Bambah, B.; Barao, F.; Barenboim, G.; Barker, G.J.; Barkhouse, W.; Barnes, C.; Barr, G.; Monarca, J. Barranco; Barros, A.; Barros, N.; Barrow, J.L.; Basharina-Freshville, A.; Bashyal, A.; Basque, V.; Batchelor, C.; Belchior, E.; Battat, J.B.R.; Battisti, F.; Bay, F.; Bazetto, M.C.Q.; Bazo Alba, J.L.; Beacom, J.F.; Bechetoille, E.; Behera, B.; Beigbeder, C.; Bellantoni, L.; Bellettini, G.; Bellini, V.; Beltramello, O.; Benekos, N.; Montiel, C. Benitez; Bento Neves, F.; Berger, J.; Berkman, S.; Bernardini, P.; Berner, R.M.; Bersani, A.; Bertolucci, S.; Betancourt, M.; Rodríguez, A. Betancur; Bevan, A.; Bezawada, Y.; Bezerra, A.T.; Bezerra, T.J.C.; Bhardwaj, A.; Bhatnagar, V.; Bhattacharjee, M.; Bhattarai, D.; Bhuller, S.; Bhuyan, B.; Biagi, S.; Bian, J.; Biassoni, M.; Biery, K.; Bilki, B.; Bishai, M.; Bitadze, A.; Blake, A.; Blaszczyk, F.D.M.; Blazey, G.C.; Blucher, E.; Boissevain, J.; Bolognesi, S.; Bolton, T.; Bomben, L.; Bonesini, M.; Bongrand, M.; Bonilla-Diaz, C.; Bonini, F.; Booth, A.; Boran, F.; Bordoni, S.; Borkum, A.; Bostan, N.; Bour, P.; Bourgeois, C.; Boyden, D.; Bracinik, J.; Braga, D.; Brailsford, D.; Branca, A.; Brandt, A.; Bremer, J.; Breton, D.; Brew, C.; Brice, S.J.; Brizzolari, C.; Bromberg, C.; Brooke, J.; Bross, A.; Brunetti, G.; Brunetti, M.; Buchanan, N.; Budd, H.; Butorov, I.; Cagnoli, I.; Cai, T.; Caiulo, D.; Calabrese, R.; Calafiura, P.; Calcutt, J.; Calin, M.; Calvez, S.; Calvo, E.; Caminata, A.; Campanelli, M.; Caratelli, D.; Carber, D.; Carceller, J.M.; Carini, G.; Carlus, B.; Carneiro, M.F.; Carniti, P.; Caro Terrazas, I.; Carranza, H.; Carroll, T.; Forero, J.F. Castaño; Castillo, A.; Castromonte, C.; Catano-Mur, E.; Cattadori, C.; Cavalier, F.; Cavallaro, G.; Cavanna, F.; Centro, S.; Cerati, G.; Cervelli, A.; Villanueva, A. Cervera; Chalifour, M.; Chappell, A.; Chardonnet, E.; Charitonidis, N.; Chatterjee, A.; Chattopadhyay, S.; Neyra, M.S. Chavarry; Chen, H.; Chen, M.; Chen, Y.; Chen, Z.; Chen-Wishart, Z.; Cheon, Y.; Cherdack, D.; Chi, C.; Childress, S.; Chirco, R.; Chiriacescu, A.; Chisnall, G.; Cho, K.; Choate, S.; Chokheli, D.; Chong, P.S.; Christensen, A.; Christian, D.; Christodoulou, G.; Chukanov, A.; Chung, M.; Church, E.; Cicero, V.; Clarke, P.; Cline, G.; Coan, T.E.; Cocco, A.G.; Coelho, J.A.B.; Collot, J.; Colton, N.; Conley, E.; Conley, R.; Conrad, J.M.; Convery, M.; Copello, S.; Cova, P.; Cremaldi, L.; Cremonesi, L.; Crespo-Anadón, J.I.; Crisler, M.; Cristaldo, E.; Crnkovic, J.; Cross, R.; Cudd, A.; Cuesta, C.; Cui, Y.; Cussans, D.; Dai, J.; Dalager, O.; da Motta, H.; Da Silva Peres, L.; David, C.; David, Q.; Davies, G.S.; Davini, S.; Dawson, J.; De, K.; De, S.; Debbins, P.; De Bonis, I.; Decowski, M.P.; de Gouvêa, A.; De Holanda, P.C.; De Icaza Astiz, I.L.; Deisting, A.; De Jong, P.; Delbart, A.; De Leo, V.; Delepine, D.; Delgado, M.; Dell'Acqua, A.; Delmonte, N.; De Lurgio, P.; de Mello Neto, J.R.T.; DeMuth, D.M.; Dennis, S.; Densham, C.; Deptuch, G.W.; De Roeck, A.; De Romeri, V.; De Souza, G.; Devi, R.; Dharmapalan, R.; Dias, M.; Díaz, J.S.; Díaz, F.; Di Capua, F.; Di Domenico, A.; Di Domizio, S.; Di Giulio, L.; Ding, P.; Di Noto, L.; Dirkx, G.; Distefano, C.; Diurba, R.; Diwan, M.; Djurcic, Z.; Doering, D.; Dolan, S.; Dolek, F.; Dolinski, M.J.; Domine, L.; Donon, Y.; Douglas, D.; Douillet, D.; Dragone, A.; Drake, G.; Drielsma, F.; Duarte, L.; Duchesneau, D.; Duffy, K.; Dunne, P.; Dutta, B.; Duyang, H.; Dvornikov, O.; Dwyer, D.A.; Dyshkant, A.S.; Eads, M.; Earle, A.; Edmunds, D.; Eisch, J.; Emberger, L.; Emery, S.; Englezos, P.; Ereditato, A.; Erjavec, T.; Escobar, C.O.; Eurin, G.; Evans, J.J.; Ewart, E.; Ezeribe, A.C.; Fahey, K.; Falcone, A.; Fani', M.; Farnese, C.; Farzan, Y.; Fedoseev, D.; Felix, J.; Feng, Y.; Fernandez-Martinez, E.; Menendez, P. Fernandez; Morales, M. Fernandez; Ferraro, F.; Fields, L.; Filip, P.; Filthaut, F.; Fine, R.; Fiorillo, G.; Fiorini, M.; Fischer, V.; Fitzpatrick, R.S.; Flanagan, W.; Fleming, B.; Flight, R.; Fogarty, S.; Foreman, W.; Fowler, J.; Fox, W.; Franc, J.; Francis, K.; Franco, D.; Freeman, J.; Freestone, J.; Fried, J.; Friedland, A.; Robayo, F. Fuentes; Fuess, S.; Furic, I.K.; Furman, K.; Furmanski, A.P.; Gabrielli, A.; Gago, A.; Gallagher, H.; Gallas, A.; Gallego-Ros, A.; Gallice, N.; Galymov, V.; Gamberini, E.; Gamble, T.; Ganacim, F.; Gandhi, R.; Gandrajula, R.; Ganguly, S.; Gao, F.; Gao, S.; Garcia-Gamez, D.; García-Peris, M.Á.; Gardiner, S.; Gastler, D.; Gauvreau, J.; Gauzzi, P.; Ge, G.; Geffroy, N.; Gelli, B.; Gendotti, A.; Gent, S.; Ghorbani-Moghaddam, Z.; Giammaria, P.; Giammaria, T.; Giangiacomi, N.; Gibin, D.; Gil-Botella, I.; Gilligan, S.; Girerd, C.; Giri, A.K.; Gnani, D.; Gogota, O.; Gold, M.; Gollapinni, S.; Gollwitzer, K.; Gomes, R.A.; Bermeo, L.V. Gomez; Fajardo, L.S. Gomez; Gonnella, F.; Gonzalez-Diaz, D.; Gonzalez-Lopez, M.; Goodman, M.C.; Goodwin, O.; Goswami, S.; Gotti, C.; Goudzovski, E.; Grace, C.; Gran, R.; Granados, E.; Granger, P.; Grant, C.; Gratieri, D.; Green, P.; Greenler, L.; Greer, J.; Grenard, J.; Griffith, W.C.; Groh, M.; Grudzinski, J.; Grzelak, K.; Gu, W.; Guardincerri, E.; Guarino, V.; Guarise, M.; Guenette, R.; Guerard, E.; Guerzoni, M.; Guffanti, D.; Guglielmi, A.; Guo, B.; Gupta, A.; Gupta, V.; Guthikonda, K.K.; Guzowski, P.; Guzzo, M.M.; Gwon, S.; Ha, C.; Haaf, K.; Habig, A.; Hadavand, H.; Haenni, R.; Hahn, A.; Haiston, J.; Hamacher-Baumann, P.; Hamernik, T.; Hamilton, P.; Han, J.; Harris, D.A.; Hartnell, J.; Hartnett, T.; Harton, J.; Hasegawa, T.; Hasnip, C.; Hatcher, R.; Hatfield, K.W.; Hatzikoutelis, A.; Hayes, C.; Hayrapetyan, K.; Hays, J.; Hazen, E.; He, M.; Heavey, A.; Heeger, K.M.; Heise, J.; Henry, S.; Morquecho, M.A. Hernandez; Herner, K.; Hewes, V.; Hewes, J.; Hilgenberg, C.; Hill, T.; Hillier, S.J.; Himmel, A.; Hinkle, E.; Hirsch, L.R.; Ho, J.; Hoff, J.; Holin, A.; Hoppe, E.; Horton-Smith, G.A.; Hostert, M.; Hourlier, A.; Howard, B.; Howell, R.; Barrios, J. Hoyos; Hristova, I.; Hronek, M.S.; Huang, J.; Hulcher, Z.; Iles, G.; Ilic, N.; Iliescu, A.M.; Illingworth, R.; Ingratta, G.; Ioannisian, A.; Irwin, B.; Isenhower, L.; Itay, R.; Jackson, C.M.; Jain, V.; James, E.; Jang, W.; Jargowsky, B.; Jediny, F.; Jena, D.; Jeong, Y.S.; Jesús-Valls, C.; Ji, X.; Jiang, J.; Jiang, L.; Jiménez, S.; Jipa, A.; Joaquim, F.R.; Johnson, W.; Johnston, N.; Jones, B.; Jones, S.B.; Judah, M.; Jung, C.K.; Junk, T.; Jwa, Y.; Kabirnezhad, M.; Kaboth, A.; Kadenko, I.; Kakorin, I.; Kalitkina, A.; Kalra, D.; Kamiya, F.; Kaplan, D.M.; Karagiorgi, G.; Karaman, G.; Karcher, A.; Karolak, M.; Karyotakis, Y.; Kasai, S.; Kasetti, S.P.; Kashur, L.; Kazaryan, N.; Kearns, E.; Keener, P.; Kelly, K.J.; Kemp, E.; Kemularia, O.; Ketchum, W.; Kettell, S.H.; Khabibullin, M.; Khotjantsev, A.; Khvedelidze, A.; Kim, D.; King, B.; Kirby, B.; Kirby, M.; Klein, J.; Klustova, A.; Kobilarcik, T.; Koehler, K.; Koerner, L.W.; Koh, D.H.; Kohn, S.; Koller, P.P.; Kolupaeva, L.; Korablev, D.; Kordosky, M.; Kosc, T.; Kose, U.; Kostelecký, V.A.; Kothekar, K.; Kralik, R.; Kreczko, L.; Krennrich, F.; Kreslo, I.; Kropp, W.; Kroupova, T.; Kubota, S.; Kudenko, Y.; Kudryavtsev, V.A.; Kuhlmann, S.; Kulagin, S.; Kumar, J.; Kumar, P.; Kunze, P.; Kurita, N.; Kuruppu, C.; Kus, V.; Kutter, T.; Kvasnicka, J.; Kwak, D.; Lambert, A.; Land, B.J.; Lane, C.E.; Lang, K.; Langford, T.; Langstaff, M.; Larkin, J.; Lasorak, P.; Last, D.; Laundrie, A.; Laurenti, G.; Lawrence, A.; Lazanu, I.; LaZur, R.; Lazzaroni, M.; Le, T.; Leardini, S.; Learned, J.; LeBrun, P.; LeCompte, T.; Lee, C.; Lee, S.Y.; Lehmann Miotto, G.; Lehnert, R.; de Oliveira, M.A. Leigui; Leitner, M.; Lepin, L.M.; Li, S.W.; Li, Y.; Liao, H.; Lin, C.S.; Lin, Q.; Lin, S.; Lineros, R.A.; Ling, J.; Lister, A.; Littlejohn, B.R.; Liu, J.; Liu, Y.; Lockwitz, S.; Loew, T.; Lokajicek, M.; Lomidze, I.; Long, K.; Lord, T.; LoSecco, J.M.; Louis, W.C.; Lu, X.-G.; Luk, K.B.; Lunday, B.; Luo, X.; Luppi, E.; Lux, T.; Luzio, V.P.; Maalmi, J.; MacFarlane, D.; Machado, A.A.; Machado, P.; Macias, C.T.; Macier, J.R.; Maddalena, A.; Madera, A.; Madigan, P.; Magill, S.; Mahn, K.; Maio, A.; Major, A.; Maloney, J.A.; Mandrioli, G.; Mandujano, R.C.; Maneira, J.; Manenti, L.; Manly, S.; Mann, A.; Manolopoulos, K.; Plata, M. Manrique; Manyam, V.N.; Manzanillas, L.; Marchan, M.; Marchionni, A.; Marciano, W.; Marfatia, D.; Mariani, C.; Maricic, J.; Marie, R.; Marinho, F.; Marino, A.D.; Markiewicz, T.; Marsden, D.; Marshak, M.; Marshall, C.M.; Marshall, J.; Marteau, J.; Martín-Albo, J.; Martinez, N.; Martinez Caicedo, D.A.; Miravé, P. Martínez; Martynenko, S.; Mascagna, V.; Mason, K.; Mastbaum, A.; Matichard, F.; Matsuno, S.; Matthews, J.; Mauger, C.; Mauri, N.; Mavrokoridis, K.; Mawby, I.; Mazza, R.; Mazzacane, A.; Mazzucato, E.; McAskill, T.; McCluskey, E.; McConkey, N.; McFarland, K.S.; McGrew, C.; McNab, A.; Mefodiev, A.; Mehta, P.; Melas, P.; Mena, O.; Mendez, H.; Mendez, P.; Méndez, D.P.; Menegolli, A.; Meng, G.; Messier, M.D.; Metcalf, W.; Mewes, M.; Meyer, H.; Miao, T.; Michna, G.; Mikola, V.; Milincic, R.; Miller, G.; Miller, W.; Mills, J.; Mineev, O.; Minotti, A.; Miranda, O.G.; Miryala, S.; Mishra, C.S.; Mishra, S.R.; Mislivec, A.; Mitchell, M.; Mladenov, D.; Mocioiu, I.; Moffat, K.; Moggi, N.; Mohanta, R.; Mohayai, T.A.; Mokhov, N.; Molina, J.; Bueno, L. Molina; Montagna, E.; Montanari, A.; Montanari, C.; Montanari, D.; Montaño Zetina, L.M.; Moon, S.H.; Mooney, M.; Moor, A.F.; Moreno, D.; Moretti, D.; Morris, C.; Mossey, C.; Mote, M.; Motuk, E.; Moura, C.A.; Mousseau, J.; Mouster, G.; Mu, W.; Mualem, L.; Mueller, J.; Muether, M.; Mufson, S.; Muheim, F.; Muir, A.; Mulhearn, M.; Munford, D.; Muramatsu, H.; Murphy, S.; Musser, J.; Nachtman, J.; Nagai, Y.; Nagu, S.; Nalbandyan, M.; Nandakumar, R.; Naples, D.; Narita, S.; Nath, A.; Navrer-Agasson, A.; Nayak, N.; Nebot-Guinot, M.; Negishi, K.; Nelson, J.K.; Nesbit, J.; Nessi, M.; Newbold, D.; Newcomer, M.; Newton, H.; Nichol, R.; Nicolas-Arnaldos, F.; Nikolica, A.; Niner, E.; Nishimura, K.; Norman, A.; Norrick, A.; Northrop, R.; Novella, P.; Nowak, J.A.; Oberling, M.; Ochoa-Ricoux, J.P.; Olivier, A.; Olshevskiy, A.; Onel, Y.; Onishchuk, Y.; Ott, J.; Pagani, L.; Palacio, G.; Palamara, O.; Palestini, S.; Paley, J.M.; Pallavicini, M.; Palomares, C.; Panduro Vazquez, W.; Pantic, E.; Paolone, V.; Papadimitriou, V.; Papaleo, R.; Papanestis, A.; Paramesvaran, S.; Parke, S.; Parozzi, E.; Parsa, Z.; Parvu, M.; Pascoli, S.; Pasqualini, L.; Pasternak, J.; Pater, J.; Patrick, C.; Patrizii, L.; Patterson, R.B.; Patton, S.J.; Patzak, T.; Paudel, A.; Paulos, B.; Paulucci, L.; Pavlovic, Z.; Pawloski, G.; Payne, D.; Pec, V.; Peeters, S.J.M.; Perez, A. Pena; Pennacchio, E.; Penzo, A.; Peres, O.L.G.; Perry, J.; Pershey, D.; Pessina, G.; Petrillo, G.; Petta, C.; Petti, R.; Pia, V.; Piastra, F.; Pickering, L.; Pietropaolo, F.; Pimentel, V.L.; L., V.; Pinaroli, G.; Plows, K.; Plunkett, R.; Pompa, F.; Pons, X.; Poonthottathil, N.; Poppi, F.; Pordes, S.; Porter, J.; Porzio, S.D.; Potekhin, M.; Potenza, R.; Potukuchi, B.V.K.S.; Pozimski, J.; Pozzato, M.; Prakash, S.; Prakash, T.; Prest, M.; Prince, S.; Psihas, F.; Pugnere, D.; Qian, X.; Raaf, J.L.; Radeka, V.; Rademacker, J.; Radev, R.; Radics, B.; Rafique, A.; Raguzin, E.; Rai, M.; Rajaoalisoa, M.; Rakhno, I.; Rakotonandrasana, A.; Rakotondravohitra, L.; Rameika, R.; Delgado, M.A. Ramirez; Ramson, B.; Rappoldi, A.; Raselli, G.; Ratoff, P.; Raut, S.; Razafinime, H.; Razakamiandra, R.F.; Rea, E.M.; Real, J.S.; Rebel, B.; Rechenmacher, R.; Reggiani-Guzzo, M.; Reichenbacher, J.; Reitzner, S.D.; Sfar, H. Rejeb; Renshaw, A.; Rescia, S.; Resnati, F.; Ribas, M.; Riboldi, S.; Riccio, C.; Riccobene, G.; Rice, L.C.J.; Ricol, J.S.; Rigamonti, A.; Rigaut, Y.; Rincón, E.V.; Ritchie-Yates, H.; Rivera, D.; Robert, A.; Rocha, J.L. Rocabado; Rochester, L.; Roda, M.; Rodrigues, P.; da Silva Leite, J.V. Rodrigues; Alonso, M.J. Rodriguez; Rodriguez Rondon, J.; Rosauro-Alcaraz, S.; Rosenberg, M.; Rosier, P.; Roskovec, B.; Rossella, M.; Rossi, F.; Rossi, M.; Rout, J.; Roy, P.; Rubbia, A.; Rubbia, C.; Russell, B.; Ruterbories, D.; Rybnikov, A.; Saa-Hernandez, A.; Saakyan, R.; Sacerdoti, S.; Safford, T.; Sahu, N.; Sala, P.; Samios, N.; Samoylov, O.; Sanchez, M.C.; Sandberg, V.; Sanders, D.A.; Sankey, D.; Santana, S.; Santos-Maldonado, M.; Saoulidou, N.; Sapienza, P.; Sarasty, C.; Sarcevic, I.; Savage, G.; Savinov, V.; Scaramelli, A.; Scarff, A.; Scarpelli, A.; Schefke, T.; Schellman, H.; Schifano, S.; Schlabach, P.; Schmitz, D.; Schneider, A.W.; Scholberg, K.; Schukraft, A.; Segreto, E.; Selyunin, A.; Senise, C.R.; Sensenig, J.; Sergi, A.; Sgalaberna, D.; Shaevitz, M.H.; Shafaq, S.; Shaker, F.; Shamma, M.; Sharankova, R.; Sharma, H.R.; Sharma, R.; Kumar, R.; Shaw, K.; Shaw, T.; Shchablo, K.; Shepherd-Themistocleous, C.; Sheshukov, A.; Shin, S.; Shoemaker, I.; Shooltz, D.; Shrock, R.; Siegel, H.; Simard, L.; Simon, F.; Sinclair, J.; Sinev, G.; Singh, Jaydip; Singh, J.; Singh, L.; Singh, P.; Singh, V.; Sipos, R.; Sippach, F.W.; Sirri, G.; Sitraka, A.; Siyeon, K.; Skarpaas, K.; Smith, A.; Smith, E.; Smith, P.; Smolik, J.; Smy, M.; Snider, E.L.; Snopok, P.; Snowden-Ifft, D.; Soares Nunes, M.; Sobel, H.; Soderberg, M.; Sokolov, S.; Solano Salinas, C.J.; Söldner-Rembold, S.; Soleti, S.R.; Solomey, N.; Solovov, V.; Sondheim, W.E.; Sorel, M.; Sotnikov, A.; Soto-Oton, J.; Ugaldi, F.A. Soto; Sousa, A.; Soustruznik, K.; Spagliardi, F.; Spanu, M.; Spitz, J.; Spooner, N.J.C.; Spurgeon, K.; Stancari, M.; Stanco, L.; Stanford, C.; Stein, R.; Steiner, H.M.; Lisbôa, A.F. Steklain; Stewart, J.; Stillwell, B.; Stock, J.; Stocker, F.; Stokes, T.; Strait, M.; Strauss, T.; Strigari, L.; Stuart, A.; Suarez, J.G.; Sunción, J.M. Suárez; Sullivan, H.; Summers, D.; Surdo, A.; Susic, V.; Suter, L.; Sutera, C.M.; Suvorov, Y.; Svoboda, R.; Szczerbinska, B.; Szelc, A.M.; Talukdar, N.; Tanaka, H.A.; Tang, S.; Casanova, A.M. Tapia; Tapia Oregui, B.; Tapper, A.; Tariq, S.; Tarpara, E.; Tata, N.; Tatar, E.; Tayloe, R.; Teklu, A.M.; Tennessen, P.; Tenti, M.; Terao, K.; Ternes, C.A.; Terranova, F.; Testera, G.; Thakore, T.; Thea, A.; Thorn, C.; Timm, S.C.; Tishchenko, V.; Tomassetti, L.; Tonazzo, A.; Torbunov, D.; Torti, M.; Tortola, M.; Tortorici, F.; Tosi, N.; Totani, D.; Toups, M.; Touramanis, C.; Travaglini, R.; Trevor, J.; Trilov, S.; Trzaska, W.H.; Tsai, Y.-D.; Tsai, Y.-T.; Tsamalaidze, Z.; Tsang, K.V.; Tsverava, N.; Tufanli, S.; Tull, C.; Tyler, J.; Tyley, E.; Tzanov, M.; Uboldi, L.; Uchida, M.A.; Urheim, J.; Usher, T.; Uzunyan, S.; Vagins, M.R.; Vahle, P.; Valder, S.; Valdiviesso, G.A.; Valencia, E.; da Costa, R. Valentim; Vallari, Z.; Vallazza, E.; Valle, J.W.F.; Vallecorsa, S.; Van Berg, R.; Van de Water, R.G.; Vanegas Forero, D.; Vannerom, D.; Varanini, F.; Vargas, D.; Varner, G.; Vasel, J.; Vasina, S.; Vasseur, G.; Vaughan, N.; Vaziri, K.; Ventura, S.; Verdugo, A.; Vergani, S.; Vermeulen, M.A.; Verzocchi, M.; Vicenzi, M.; de Souza, H. Vieira; Vignoli, C.; Vilela, C.; Viren, B.; Vrba, T.; Wachala, T.; Waldron, A.V.; Wallbank, M.; Wallis, C.; Walton, T.; Wang, H.; Wang, J.; Wang, L.; Wang, M.H.L.S.; Wang, X.; Wang, Y.; Wang, Y.; Warburton, K.; Warner, D.; Wascko, M.O.; Waters, D.; Watson, A.; Wawrowska, K.; Weatherly, P.; Weber, A.; Weber, M.; Wei, H.; Weinstein, A.; Wenman, D.; Wetstein, M.; White, A.; Whitehead, L.H.; Whittington, D.; Wilking, M.J.; Wilkinson, A.; Wilkinson, C.; Williams, Z.; Wilson, F.; Wilson, R.J.; Wisniewski, W.; Wolcott, J.; Wongjirad, T.; Wood, A.; Wood, K.; Worcester, E.; Worcester, M.; Wresilo, K.; Wret, C.; Wu, W.; Wu, W.; Xiao, Y.; Xie, F.; Yaeggy, B.; Yandel, E.; Yang, G.; Yang, K.; Yang, T.; Yankelevich, A.; Yershov, N.; Yonehara, K.; Yoon, Y.S.; Young, T.; Yu, B.; Yu, H.; Yu, H.; Yu, J.; Yu, Y.; Yuan, W.; Zaki, R.; Zalesak, J.; Zambelli, L.; Zamorano, B.; Zani, A.; Zazueta, L.; Zeller, G.P.; Zennamo, J.; Zeug, K.; Zhang, C.; Zhang, S.; Zhang, Y.; Zhao, M.; Zhivun, E.; Zhu, G.; Zimmerman, E.D.; Zucchelli, S.; Zuklin, J.; Zutshi, V.; Zwaska, R.</x:v>
      </x:c>
      <x:c r="O10" s="67" t="n">
        <x:v>2</x:v>
      </x:c>
      <x:c r="P10" s="67" t="n">
        <x:v>25</x:v>
      </x:c>
      <x:c r="Q10" s="67" t="n">
        <x:v>6</x:v>
      </x:c>
      <x:c r="R10" s="67" t="n">
        <x:v>5.6645471464019845</x:v>
      </x:c>
      <x:c r="S10" s="67" t="n">
        <x:v>0.76</x:v>
      </x:c>
      <x:c r="T10" s="67" t="n">
        <x:v>65.27001862197393</x:v>
      </x:c>
      <x:c r="U10" s="67" t="n">
        <x:v>185</x:v>
      </x:c>
      <x:c r="V10" s="67" t="n">
        <x:v>187</x:v>
      </x:c>
      <x:c r="W10" s="67" t="n">
        <x:v>188</x:v>
      </x:c>
      <x:c r="X10" s="67" t="str">
        <x:v>INSPIRE</x:v>
      </x:c>
      <x:c r="Y10" s="67" t="str">
        <x:v>https://inspirehep.net/literature/2050940</x:v>
      </x:c>
      <x:c r="Z10" s="67" t="str">
        <x:v>https://www.slac.stanford.edu/econf/C210711/papers//2203.06281.pdf,https://www.slac.stanford.edu/econf/C210711/papers/2203.06281.pdf</x:v>
      </x:c>
      <x:c r="AA10" s="67" t="n">
        <x:v>31</x:v>
      </x:c>
      <x:c r="AB10" s="67" t="n">
        <x:v>78388</x:v>
      </x:c>
      <x:c r="AC10" s="67" t="n">
        <x:v>15750</x:v>
      </x:c>
      <x:c r="AD10" s="67" t="n">
        <x:v>13377</x:v>
      </x:c>
      <x:c r="AE10" s="67" t="n">
        <x:v>2528.6451612903224</x:v>
      </x:c>
      <x:c r="AF10" s="67" t="n">
        <x:v>431.51612903225805</x:v>
      </x:c>
      <x:c r="AG10" s="68" t="str">
        <x:v>pdftotext</x:v>
      </x:c>
    </x:row>
    <x:row r="11">
      <x:c r="A11" s="66" t="n">
        <x:v>8</x:v>
      </x:c>
      <x:c r="B11" s="67" t="str">
        <x:v>A Grand Scan of the pMSSM Parameter Space for Snowmass 2021</x:v>
      </x:c>
      <x:c r="C11" s="67" t="str">
        <x:v>2207.05103</x:v>
      </x:c>
      <x:c r="D11" s="67" t="n">
        <x:v>2022</x:v>
      </x:c>
      <x:c r="E11" s="67" t="str">
        <x:v>2022-07-11</x:v>
      </x:c>
      <x:c r="F11" s="67" t="str">
        <x:v>INSPIRE earliest_date</x:v>
      </x:c>
      <x:c r="G11" s="67" t="str">
        <x:v>Particle phenomenology</x:v>
      </x:c>
      <x:c r="H11" s="67" t="str">
        <x:v>粒子唯象学</x:v>
      </x:c>
      <x:c r="I11" s="67" t="str">
        <x:v>hep-ph</x:v>
      </x:c>
      <x:c r="J11" s="67" t="str">
        <x:v>Cosmic | Energy</x:v>
      </x:c>
      <x:c r="K11" s="67" t="str">
        <x:v>宇宙前沿 | 能量前沿</x:v>
      </x:c>
      <x:c r="L11" s="67" t="str">
        <x:v>CF: Dark Matter: Particle-like | EF: Beyond the Standard Model - Model Specific Explorations</x:v>
      </x:c>
      <x:c r="M11" s="67" t="n">
        <x:v>9</x:v>
      </x:c>
      <x:c r="N11" s="67" t="str">
        <x:v>Dickinson, Jennet; Bein, Samuel; Heinemeyer, Sven; Hiltbrand, Joshua; Hirschauer, Jim; Hopkins, Walter; Lipeles, Elliot; Mrowietz, Malte; Strobbe, Nadja</x:v>
      </x:c>
      <x:c r="O11" s="67" t="n">
        <x:v>2</x:v>
      </x:c>
      <x:c r="P11" s="67" t="n">
        <x:v>7</x:v>
      </x:c>
      <x:c r="Q11" s="67" t="n">
        <x:v>6</x:v>
      </x:c>
      <x:c r="R11" s="67" t="n">
        <x:v>1.7159395973154363</x:v>
      </x:c>
      <x:c r="S11" s="67" t="n">
        <x:v>0.14285714285714285</x:v>
      </x:c>
      <x:c r="T11" s="67" t="n">
        <x:v>36.95530726256983</x:v>
      </x:c>
      <x:c r="U11" s="67" t="n">
        <x:v>335</x:v>
      </x:c>
      <x:c r="V11" s="67" t="n">
        <x:v>331</x:v>
      </x:c>
      <x:c r="W11" s="67" t="n">
        <x:v>335</x:v>
      </x:c>
      <x:c r="X11" s="67" t="str">
        <x:v>INSPIRE</x:v>
      </x:c>
      <x:c r="Y11" s="67" t="str">
        <x:v>https://inspirehep.net/literature/2110870</x:v>
      </x:c>
      <x:c r="Z11" s="67" t="str">
        <x:v>https://www.slac.stanford.edu/econf/C210711/papers/2207.05103.pdf</x:v>
      </x:c>
      <x:c r="AA11" s="67" t="n">
        <x:v>26</x:v>
      </x:c>
      <x:c r="AB11" s="67" t="n">
        <x:v>53347</x:v>
      </x:c>
      <x:c r="AC11" s="67" t="n">
        <x:v>10854</x:v>
      </x:c>
      <x:c r="AD11" s="67" t="n">
        <x:v>8656</x:v>
      </x:c>
      <x:c r="AE11" s="67" t="n">
        <x:v>2051.8076923076924</x:v>
      </x:c>
      <x:c r="AF11" s="67" t="n">
        <x:v>332.9230769230769</x:v>
      </x:c>
      <x:c r="AG11" s="68" t="str">
        <x:v>pdftotext</x:v>
      </x:c>
    </x:row>
    <x:row r="12">
      <x:c r="A12" s="66" t="n">
        <x:v>9</x:v>
      </x:c>
      <x:c r="B12" s="67" t="str">
        <x:v>A Lattice QCD Perspective on Weak Decays of b and c Quarks</x:v>
      </x:c>
      <x:c r="C12" s="67" t="str">
        <x:v>2205.15373</x:v>
      </x:c>
      <x:c r="D12" s="67" t="n">
        <x:v>2022</x:v>
      </x:c>
      <x:c r="E12" s="67" t="str">
        <x:v>2022-05-30</x:v>
      </x:c>
      <x:c r="F12" s="67" t="str">
        <x:v>INSPIRE earliest_date</x:v>
      </x:c>
      <x:c r="G12" s="67" t="str">
        <x:v>Lattice gauge theory</x:v>
      </x:c>
      <x:c r="H12" s="67" t="str">
        <x:v>格点规范理论</x:v>
      </x:c>
      <x:c r="I12" s="67" t="str">
        <x:v>hep-lat</x:v>
      </x:c>
      <x:c r="J12" s="67" t="str">
        <x:v>Computational | Rare Processes and Precision Measurements | Theory</x:v>
      </x:c>
      <x:c r="K12" s="67" t="str">
        <x:v>计算前沿 | 稀有过程与精密测量 | 理论前沿</x:v>
      </x:c>
      <x:c r="L12" s="67" t="str">
        <x:v>CompF: Theoretical Calculations and Simulations | RPF: Weak Decays of b and c Quarks | TF: Lattice Gauge Theory</x:v>
      </x:c>
      <x:c r="M12" s="67" t="n">
        <x:v>35</x:v>
      </x:c>
      <x:c r="N12" s="67" t="str">
        <x:v>Boyle, Peter A.; Chakraborty, Bipasha; Davies, Christine T.H.; DeGrand, Thomas; DeTar, Carleton; Del Debbio, Luigi; El-Khadra, Aida X.; Erben, Felix; Flynn, Jonathan M.; Gámiz, Elvira; Giusti, Davide; Gottlieb, Steven; Hansen, Maxwell T.; Heitger, Jochen; Hill, Ryan; Jay, William I.; Jüttner, Andreas; Koponen, Jonna; Kronfeld, Andreas; Lehner, Christoph; Lytle, Andrew T.; Martinelli, Guido; Meinel, Stefan; Monahan, Christopher J.; Neil, Ethan T.; Portelli, Antonin; Simone, James N.; Simula, Silvano; Sommer, Rainer; Soni, Amarjit; Tsang, J. Tobias; Van de Water, Ruth S.; Vaquero, Alejandro; Vittorio, Ludovico; Witzel, Oliver</x:v>
      </x:c>
      <x:c r="O12" s="67" t="n">
        <x:v>3</x:v>
      </x:c>
      <x:c r="P12" s="67" t="n">
        <x:v>29</x:v>
      </x:c>
      <x:c r="Q12" s="67" t="n">
        <x:v>19</x:v>
      </x:c>
      <x:c r="R12" s="67" t="n">
        <x:v>6.914001305483028</x:v>
      </x:c>
      <x:c r="S12" s="67" t="n">
        <x:v>0.3448275862068966</x:v>
      </x:c>
      <x:c r="T12" s="67" t="n">
        <x:v>68.95716945996276</x:v>
      </x:c>
      <x:c r="U12" s="67" t="n">
        <x:v>166</x:v>
      </x:c>
      <x:c r="V12" s="67" t="n">
        <x:v>163</x:v>
      </x:c>
      <x:c r="W12" s="67" t="n">
        <x:v>166</x:v>
      </x:c>
      <x:c r="X12" s="67" t="str">
        <x:v>INSPIRE</x:v>
      </x:c>
      <x:c r="Y12" s="67" t="str">
        <x:v>https://inspirehep.net/literature/2089735</x:v>
      </x:c>
      <x:c r="Z12" s="67" t="str">
        <x:v>https://www.slac.stanford.edu/econf/C210711/papers/2205.15373.pdf,https://www.slac.stanford.edu/econf/C210711/papers/arXiv:2205.15373.pdf</x:v>
      </x:c>
      <x:c r="AA12" s="67" t="n">
        <x:v>19</x:v>
      </x:c>
      <x:c r="AB12" s="67" t="n">
        <x:v>86862</x:v>
      </x:c>
      <x:c r="AC12" s="67" t="n">
        <x:v>16167</x:v>
      </x:c>
      <x:c r="AD12" s="67" t="n">
        <x:v>13550</x:v>
      </x:c>
      <x:c r="AE12" s="67" t="n">
        <x:v>4571.684210526316</x:v>
      </x:c>
      <x:c r="AF12" s="67" t="n">
        <x:v>713.1578947368421</x:v>
      </x:c>
      <x:c r="AG12" s="68" t="str">
        <x:v>pdftotext</x:v>
      </x:c>
    </x:row>
    <x:row r="13">
      <x:c r="A13" s="66" t="n">
        <x:v>10</x:v>
      </x:c>
      <x:c r="B13" s="67" t="str">
        <x:v>A Lunar Farside Low Radio Frequency Array for Dark Ages 21-cm Cosmology</x:v>
      </x:c>
      <x:c r="C13" s="67" t="str">
        <x:v>2103.08623</x:v>
      </x:c>
      <x:c r="D13" s="67" t="n">
        <x:v>2021</x:v>
      </x:c>
      <x:c r="E13" s="67" t="str">
        <x:v>2021-03-15</x:v>
      </x:c>
      <x:c r="F13" s="67" t="str">
        <x:v>INSPIRE earliest_date</x:v>
      </x:c>
      <x:c r="G13" s="67" t="str">
        <x:v>Astrophysical instrumentation</x:v>
      </x:c>
      <x:c r="H13" s="67" t="str">
        <x:v>天体物理仪器</x:v>
      </x:c>
      <x:c r="I13" s="67" t="str">
        <x:v>astro-ph.IM</x:v>
      </x:c>
      <x:c r="J13" s="67" t="str">
        <x:v>Cosmic</x:v>
      </x:c>
      <x:c r="K13" s="67" t="str">
        <x:v>宇宙前沿</x:v>
      </x:c>
      <x:c r="L13" s="67" t="str">
        <x:v>CF: Dark Matter: Cosmic Probes</x:v>
      </x:c>
      <x:c r="M13" s="67" t="n">
        <x:v>23</x:v>
      </x:c>
      <x:c r="N13" s="67" t="str">
        <x:v>Burns, Jack; Hallinan, Gregg; Chang, Tzu-Ching; Anderson, Marin; Bowman, Judd; Bradley, Richard; Furlanetto, Steven; Hegedus, Alex; Kasper, Justin; Kocz, Jonathan; Lazio, Joseph; Lux, Jim; MacDowall, Robert; Mirocha, Jordan; Nesnas, Issa; Pober, Jonathan; Polidan, Ronald; Rapetti, David; Romero-Wolf, Andres; Slosar, Anže; Stebbins, Albert; Teitelbaum, Lawrence; White, Martin</x:v>
      </x:c>
      <x:c r="O13" s="67" t="n">
        <x:v>1</x:v>
      </x:c>
      <x:c r="P13" s="67" t="n">
        <x:v>37</x:v>
      </x:c>
      <x:c r="Q13" s="67" t="n">
        <x:v>32</x:v>
      </x:c>
      <x:c r="R13" s="67" t="n">
        <x:v>6.849594526102383</x:v>
      </x:c>
      <x:c r="S13" s="67" t="n">
        <x:v>0.13513513513513514</x:v>
      </x:c>
      <x:c r="T13" s="67" t="n">
        <x:v>72.87709497206703</x:v>
      </x:c>
      <x:c r="U13" s="67" t="n">
        <x:v>137</x:v>
      </x:c>
      <x:c r="V13" s="67" t="n">
        <x:v>164</x:v>
      </x:c>
      <x:c r="W13" s="67" t="n">
        <x:v>146</x:v>
      </x:c>
      <x:c r="X13" s="67" t="str">
        <x:v>INSPIRE</x:v>
      </x:c>
      <x:c r="Y13" s="67" t="str">
        <x:v>https://inspirehep.net/literature/1851911</x:v>
      </x:c>
      <x:c r="Z13" s="67" t="str">
        <x:v>https://www.slac.stanford.edu/econf/C210711/papers/2103.08623.pdf</x:v>
      </x:c>
      <x:c r="AA13" s="67" t="n">
        <x:v>14</x:v>
      </x:c>
      <x:c r="AB13" s="67" t="n">
        <x:v>47683</x:v>
      </x:c>
      <x:c r="AC13" s="67" t="n">
        <x:v>8662</x:v>
      </x:c>
      <x:c r="AD13" s="67" t="n">
        <x:v>8141</x:v>
      </x:c>
      <x:c r="AE13" s="67" t="n">
        <x:v>3405.9285714285716</x:v>
      </x:c>
      <x:c r="AF13" s="67" t="n">
        <x:v>581.5</x:v>
      </x:c>
      <x:c r="AG13" s="68" t="str">
        <x:v>pdftotext</x:v>
      </x:c>
    </x:row>
    <x:row r="14">
      <x:c r="A14" s="66" t="n">
        <x:v>11</x:v>
      </x:c>
      <x:c r="B14" s="67" t="str">
        <x:v>A Muon Collider Facility for Physics Discovery</x:v>
      </x:c>
      <x:c r="C14" s="67" t="str">
        <x:v>2203.08033</x:v>
      </x:c>
      <x:c r="D14" s="67" t="n">
        <x:v>2022</x:v>
      </x:c>
      <x:c r="E14" s="67" t="str">
        <x:v>2022-03-15</x:v>
      </x:c>
      <x:c r="F14" s="67" t="str">
        <x:v>INSPIRE earliest_date</x:v>
      </x:c>
      <x:c r="G14" s="67" t="str">
        <x:v>Accelerator science</x:v>
      </x:c>
      <x:c r="H14" s="67" t="str">
        <x:v>加速器科学</x:v>
      </x:c>
      <x:c r="I14" s="67" t="str">
        <x:v>physics.acc-ph</x:v>
      </x:c>
      <x:c r="J14" s="67" t="str">
        <x:v>Accelerator Science and Technology | Energy</x:v>
      </x:c>
      <x:c r="K14" s="67" t="str">
        <x:v>加速器科学与技术 | 能量前沿</x:v>
      </x:c>
      <x:c r="L14" s="67" t="str">
        <x:v>AF: Multi-TeV Colliders | EF: General - centered on this frontier</x:v>
      </x:c>
      <x:c r="M14" s="67" t="n">
        <x:v>215</x:v>
      </x:c>
      <x:c r="N14" s="67" t="str">
        <x:v>Stratakis, D.; Mokhov, N.; Palmer, M.; Pastrone, N.; Raubenheimer, T.; Rogers, C.; Schulte, D.; Shiltsev, V.; Tang, J.; Aimè, C.; Mahmoud., M.A.; Bartosik, N.; Barzi, E.; Bersani, A.; Bertolin, A.; Bonesini, M.; Caiffi, B.; Casarsa, M.; Catanesi, M.G.; Cerri, A.; Curatolo, C.; Dam, M.; Damerau, H.; De Matteis, E.; Denizli, H.; Di Micco, B.; Dorigo, T.; Farinon, S.; Filthaut, F.; Fiorina, D.; Giove, D.; Greco, M.; Grojean, C.; Han, T.; Jindariani, S.; Koppenburg, P.; Krizka, K.; Li, Q.; Liu, Z.; Long, K.R.; Lucchesi, D.; Mariotto, S.; Meloni, F.; Merlassino, C.; Métral, E.; Montella, A.; Musenich, R.; Nardecchia, M.; Nardi, F.; Neuffer, D.; Griso, S.Pagan; Potamianos, K.; Prioli, M.; Radicioni, E.; Reina, L.; Riccardi, C.; Ristori, L.; Rossi, L.; Salvini, P.; Santiago, J.; Senol, A.; Sestini, L.; Sorbi, M.; Stark, G.; Statera, M.; Sun, X.; Vai, I.; Agashe, K.; Allanach, B.C.; Apresyan, A.; Asadi, P.; Athanasakos, D.; Azatov, A.; Batsch, F.; Biagini, M.E.; Black, K.M.; Braghieri, A.; Bross, A.; Buonincontri, L.; Buttazzo, D.; Calderini, G.; Calzaferri, S.; Canepa, A.; Capdevilla, R.; Castelli, L.; Cesarotti, C.; Chachamis, G.; Chacko, Z.; Chancé, A.; Chen, S.; Chien, Y.-T.; Colaleo, A.; Costa, M.; Craig, N.; Cui, Y.; Curtin, D.; D'Agnolo, R.T.; Da Molin, G.; Dasu, S.; de Blas, J.; Deandrea, A.; Delahaye, J.; Delgado, A.; Dermisek, R.; Di Petrillo, K.F.; Dickinson, J.; Dracos, M.; Errico, F.; Everaerts, P.; Everett, L.; Ferretti, G.; Forslund, M.; Franceschini, R.; Gabrielli, E.; Garosi, F.; Giambastiani, L.; Giraldin, C.; Glioti, A.; Gray, L.; Greljo, A.; Gu, J.; Haber, H.E.; Han, C.; Hauptman, J.; Henning, B.; Hermanek, K.; Herndon, M.; Holmes, T.R.; Homiller, S.; Jana, S.; Jia, H.; Kahn, Y.; Kaplan, D.M.; Kilian, W.; Kong, K.; Krintiras, G.K.; Krnjaic, G.; Losito, R.; Lee, L.; Li, W.; Low, I.; Lu, Q.; Ma, Y.; Maltoni, F.; Mantani, L.; Marzocca, D.; Mastrapasqua, P.; Matchev, K.; Mazzacane, A.; McGinnis, N.; Meade, P.; Mele, B.; Merkel, P.; Mescia, F.; Mishra, R.K.; Mohammadi, A.; Mohapatra, R.; Montagna, P.; Neufeld, N.; Newman, H.; Nomura, Y.; Ojalvo, I.; Panci, P.; Pagani, D.; Paradisi, P.; Pellecchia, A.; Perloff, A.; Piccinini, F.; Pierini, M.; Procura, M.; Radogna, R.; Raubenheimer, T.; Redigolo, D.; Reuter, J.; Riva, F.; Robens, T.; Queiroz, F.S.; Sala, F.; Salko, J.; Salvioni, E.; Sarra, I.; Schieck, J.; Selvaggi, M.; Sharma, V.; Simone, F.M.; Stamerra, A.; Stolarski, D.; Stupak, J.; Su, S.; Sundrum, R.; Swiatlowski, M.; Sytov, A.; Tait, T.; Thompson, E.A.; Torre, R.; Tortora, L.; Trifinopoulos, S.; Valente, M.; Valle, N.; Venditti, R.; Verwilligen, P.; Vittorio, L.; Vitulo, P.; Vryonidou, E.; Vuosalo, C.; Weber, H.; Wu, Y.; Wulzer, A.; Xie, K.; Yonehara, K.; Yu, H.-B.; Zaza, A.; Zheng, Y.J.; Zuliani, D.; Zurita, J.</x:v>
      </x:c>
      <x:c r="O14" s="67" t="n">
        <x:v>2</x:v>
      </x:c>
      <x:c r="P14" s="67" t="n">
        <x:v>114</x:v>
      </x:c>
      <x:c r="Q14" s="67" t="n">
        <x:v>58</x:v>
      </x:c>
      <x:c r="R14" s="67" t="n">
        <x:v>25.894589552238802</x:v>
      </x:c>
      <x:c r="S14" s="67" t="n">
        <x:v>0.49122807017543857</x:v>
      </x:c>
      <x:c r="T14" s="67" t="n">
        <x:v>91.08007448789571</x:v>
      </x:c>
      <x:c r="U14" s="67" t="n">
        <x:v>49</x:v>
      </x:c>
      <x:c r="V14" s="67" t="n">
        <x:v>47</x:v>
      </x:c>
      <x:c r="W14" s="67" t="n">
        <x:v>49</x:v>
      </x:c>
      <x:c r="X14" s="67" t="str">
        <x:v>INSPIRE</x:v>
      </x:c>
      <x:c r="Y14" s="67" t="str">
        <x:v>https://inspirehep.net/literature/2052859</x:v>
      </x:c>
      <x:c r="Z14" s="67" t="str">
        <x:v>https://www.slac.stanford.edu/econf/C210711/papers/2203.08033.pdf</x:v>
      </x:c>
      <x:c r="AA14" s="67" t="n">
        <x:v>23</x:v>
      </x:c>
      <x:c r="AB14" s="67" t="n">
        <x:v>66827</x:v>
      </x:c>
      <x:c r="AC14" s="67" t="n">
        <x:v>12604</x:v>
      </x:c>
      <x:c r="AD14" s="67" t="n">
        <x:v>11887</x:v>
      </x:c>
      <x:c r="AE14" s="67" t="n">
        <x:v>2905.521739130435</x:v>
      </x:c>
      <x:c r="AF14" s="67" t="n">
        <x:v>516.8260869565217</x:v>
      </x:c>
      <x:c r="AG14" s="68" t="str">
        <x:v>pdftotext</x:v>
      </x:c>
    </x:row>
    <x:row r="15">
      <x:c r="A15" s="66" t="n">
        <x:v>12</x:v>
      </x:c>
      <x:c r="B15" s="67" t="str">
        <x:v>A New Charged Lepton Flavor Violation Program at Fermilab</x:v>
      </x:c>
      <x:c r="C15" s="67" t="str">
        <x:v>2203.08278</x:v>
      </x:c>
      <x:c r="D15" s="67" t="n">
        <x:v>2022</x:v>
      </x:c>
      <x:c r="E15" s="67" t="str">
        <x:v>2022-03-15</x:v>
      </x:c>
      <x:c r="F15" s="67" t="str">
        <x:v>INSPIRE earliest_date</x:v>
      </x:c>
      <x:c r="G15" s="67" t="str">
        <x:v>Experimental particle physics</x:v>
      </x:c>
      <x:c r="H15" s="67" t="str">
        <x:v>实验粒子物理</x:v>
      </x:c>
      <x:c r="I15" s="67" t="str">
        <x:v>hep-ex</x:v>
      </x:c>
      <x:c r="J15" s="67" t="str">
        <x:v>Rare Processes and Precision Measurements</x:v>
      </x:c>
      <x:c r="K15" s="67" t="str">
        <x:v>稀有过程与精密测量</x:v>
      </x:c>
      <x:c r="L15" s="67" t="str">
        <x:v>RPF: Charged Lepton Flavor Violation</x:v>
      </x:c>
      <x:c r="M15" s="67" t="n">
        <x:v>68</x:v>
      </x:c>
      <x:c r="N15" s="67" t="str">
        <x:v>Aoki, M.; Appleby, R.B.; Aslaninejad, M.; Barlow, R.; Bernstein, R.H.; Bloise, C.; Calibbi, L.; Cervelli, F.; Culbertson, R.; de Gouvea, Andre Luiz; Di Falco, S.; Diociaiuti, E.; Donati, S.; Donghia, R.; Echenard, B.; Gaponenko, A.; Giovannella, S.; Group, C.; Happacher, F.; Hedges, M.T.; Hitlin, D.G.; Hungerford, E.; Johnstone, C.; Kaplan, D.M.; Kargiantoulakis, M.; Kelliher, D.J.; Kirch, K.; Knecht, A.; Kuno, Y.; Kurup, A.; Lagrange, J.-B.; Lancaster, M.; Long, K.; Luca, A.; Lynch, K.; Machida, S.; Martini, M.; Middleton, S.; Mihara, S.; Miller, J.; Miscetti, S.; Morescalchi, L.; Mori, Y.; Murat, P.; Muratori, B.; Neuffer, D.; Papa, A.; Pasternak, J.; Pedreschi, E.; Pezzullo, G.; Planche, T.; Porter, F.; Prebys, E.; Prior, C.R.; Pronskikh, V.; Ray, R.; Renga, F.; Rogers, C.; Sarra, I.; Sato, A.; Smith, S.L.; Spinella, F.; Stratakis, D.; Syphers, M.; Truong, N.M.; Tygier, S.; Uchida, Y.; Yucel, M.</x:v>
      </x:c>
      <x:c r="O15" s="67" t="n">
        <x:v>1</x:v>
      </x:c>
      <x:c r="P15" s="67" t="n">
        <x:v>37</x:v>
      </x:c>
      <x:c r="Q15" s="67" t="n">
        <x:v>23</x:v>
      </x:c>
      <x:c r="R15" s="67" t="n">
        <x:v>8.404384328358208</x:v>
      </x:c>
      <x:c r="S15" s="67" t="n">
        <x:v>0.3783783783783784</x:v>
      </x:c>
      <x:c r="T15" s="67" t="n">
        <x:v>74.46927374301676</x:v>
      </x:c>
      <x:c r="U15" s="67" t="n">
        <x:v>138</x:v>
      </x:c>
      <x:c r="V15" s="67" t="n">
        <x:v>135</x:v>
      </x:c>
      <x:c r="W15" s="67" t="n">
        <x:v>136</x:v>
      </x:c>
      <x:c r="X15" s="67" t="str">
        <x:v>INSPIRE</x:v>
      </x:c>
      <x:c r="Y15" s="67" t="str">
        <x:v>https://inspirehep.net/literature/2053459</x:v>
      </x:c>
      <x:c r="Z15" s="67" t="str">
        <x:v>https://www.slac.stanford.edu/econf/C210711/papers/2203.08278.pdf</x:v>
      </x:c>
      <x:c r="AA15" s="67" t="n">
        <x:v>25</x:v>
      </x:c>
      <x:c r="AB15" s="67" t="n">
        <x:v>61580</x:v>
      </x:c>
      <x:c r="AC15" s="67" t="n">
        <x:v>12142</x:v>
      </x:c>
      <x:c r="AD15" s="67" t="n">
        <x:v>11043</x:v>
      </x:c>
      <x:c r="AE15" s="67" t="n">
        <x:v>2463.2</x:v>
      </x:c>
      <x:c r="AF15" s="67" t="n">
        <x:v>441.72</x:v>
      </x:c>
      <x:c r="AG15" s="68" t="str">
        <x:v>pdftotext</x:v>
      </x:c>
    </x:row>
    <x:row r="16">
      <x:c r="A16" s="66" t="n">
        <x:v>13</x:v>
      </x:c>
      <x:c r="B16" s="67" t="str">
        <x:v>A Next-Generation Liquid Xenon Observatory for Dark Matter and Neutrino Physics</x:v>
      </x:c>
      <x:c r="C16" s="67" t="str">
        <x:v>2203.02309</x:v>
      </x:c>
      <x:c r="D16" s="67" t="n">
        <x:v>2022</x:v>
      </x:c>
      <x:c r="E16" s="67" t="str">
        <x:v>2022-03-04</x:v>
      </x:c>
      <x:c r="F16" s="67" t="str">
        <x:v>INSPIRE earliest_date</x:v>
      </x:c>
      <x:c r="G16" s="67" t="str">
        <x:v>Instrumentation and detectors</x:v>
      </x:c>
      <x:c r="H16" s="67" t="str">
        <x:v>仪器与探测器</x:v>
      </x:c>
      <x:c r="I16" s="67" t="str">
        <x:v>physics.ins-det</x:v>
      </x:c>
      <x:c r="J16" s="67" t="str">
        <x:v>Cosmic | Instrumentation | Neutrinos | Rare Processes and Precision Measurements | Underground Facilities and Infrastructure</x:v>
      </x:c>
      <x:c r="K16" s="67" t="str">
        <x:v>宇宙前沿 | 仪器学前沿 | 中微子前沿 | 稀有过程与精密测量 | 地下设施与基础设施</x:v>
      </x:c>
      <x:c r="L16" s="67" t="str">
        <x:v>CF: Dark Matter: Particle-like | IF: Noble Element-Based Detectors | NF: Neutrinos from Natural Sources | RPF: Fundamental Physics in Small Experiments | UF: Underground Detectors</x:v>
      </x:c>
      <x:c r="M16" s="67" t="n">
        <x:v>599</x:v>
      </x:c>
      <x:c r="N16" s="67" t="str">
        <x:v>Aalbers, J.; AbdusSalam, S.S.; Abe, K.; Aerne, V.; Agostini, F.; Maouloud, S. Ahmed; Akerib, D.S.; Akimov, D.Yu.; Akshat, J.; Musalhi, A.K. Al; Alder, F.; Alsum, S.K.; Althueser, L.; Amarasinghe, C.S.; Amaro, F.D.; Ames, A.; Anderson, T.J.; Andrieu, B.; Angelides, N.; Angelino, E.; Angevaare, J.; Antochi, V.C.; Martin, D. Antón; Antunovic, B.; Aprile, E.; Araújo, H.M.; Armstrong, J.E.; Arneodo, F.; Arthurs, M.; Asadi, P.; Baek, S.; Bai, X.; Bajpai, D.; Baker, A.; Balajthy, J.; Balashov, S.; Balzer, M.; Bandyopadhyay, A.; Bang, J.; Barberio, E.; Bargemann, J.W.; Baudis, L.; Bauer, D.; Baur, D.; Baxter, A.; Baxter, A.L.; Bazyk, M.; Beattie, K.; Behrens, J.; Bell, N.F.; Bellagamba, L.; Beltrame, P.; Benabderrahmane, M.; Bernard, E.P.; Bertone, G.F.; Bhattacharjee, P.; Bhatti, A.; Biekert, A.; Biesiadzinski, T.P.; Binau, A.R.; Biondi, R.; Biondi, Y.; Birch, H.J.; Bishara, F.; Bismark, A.; Blanco, C.; Blockinger, G.M.; Bodnia, E.; Boehm, C.; Bolozdynya, A.I.; Bolton, P.D.; Bottaro, S.; Bourgeois, C.; Boxer, B.; Brás, P.; Breskin, A.; Breur, P.A.; Brew, C.A.J.; Brod, J.; Brookes, E.; Brown, A.; Brown, E.; Bruenner, S.; Bruno, G.; Budnik, R.; Bui, T.K.; Burdin, S.; Buse, S.; Busenitz, J.K.; Buttazzo, D.; Buuck, M.; Buzulutskov, A.; Cabrita, R.; Cai, C.; Cai, D.; Capelli, C.; Cardoso, J.M.R.; Carmona-Benitez, M.C.; Cascella, M.; Catena, R.; Chakraborty, S.; Chan, C.; Chang, S.; Chauvin, A.; Chawla, A.; Chen, H.; Chepel, V.; Chott, N.I.; Cichon, D.; Chavez, A. Cimental; Cimmino, B.; Clark, M.; Co, R.T.; Colijn, A.P.; Conrad, J.; Converse, M.V.; Costa, M.; Cottle, A.; Cox, G.; Creaner, O.; Garcia, J.J. Cuenca; Cussonneau, J.P.; Cutter, J.E.; Dahl, C.E.; D'Andrea, V.; David, A.; Decowski, M.P.; Dent, J.B.; Deppisch, F.F.; de Viveiros, L.; Di Gangi, P.; Di Giovanni, A.; Di Pede, S.; Dierle, J.; Diglio, S.; Dobson, J.E.Y.; Doerenkamp, M.; Douillet, D.; Drexlin, G.; Druszkiewicz, E.; Dunsky, D.; Eitel, K.; Elykov, A.; Emken, T.; Engel, R.; Eriksen, S.R.; Fairbairn, M.; Fan, A.; Fan, J.J.; Farrell, S.J.; Fayer, S.; Fearon, N.M.; Ferella, A.; Ferrari, C.; Fieguth, A.; Fiorucci, S.; Fischer, H.; Flaecher, H.; Flierman, M.; Florek, T.; Foot, R.; Fox, P.J.; Franceschini, R.; Fraser, E.D.; Frenk, C.S.; Frohlich, S.; Fruth, T.; Fulgione, W.; Fuselli, C.; Gaemers, P.; Gaior, R.; Gaitskell, R.J.; Galloway, M.; Gao, F.; Garcia Garcia, I.; Genovesi, J.; Ghag, C.; Ghosh, S.; Gibson, E.; Gil, W.; Giovagnoli, D.; Girard, F.; Glade-Beucke, R.; Glück, F.; Gokhale, S.; de Gouvêa, A.; Gráf, L.; Grandi, L.; Grigat, J.; Grinstein, B.; van der Grinten, M.G.D.; Grössle, R.; Guan, H.; Guida, M.; Gumbsheimer, R.; Gwilliam, C.B.; Hall, C.R.; Hall, L.J.; Hammann, R.; Han, K.; Hannen, V.; Hansmann-Menzemer, S.; Harata, R.; Hardin, S.P.; Hardy, E.; Hardy, C.A.; Harigaya, K.; Harnik, R.; Haselschwardt, S.J.; Hernandez, M.; Hertel, S.A.; Higuera, A.; Hils, C.; Hochrein, S.; Hoetzsch, L.; Hoferichter, M.; Hood, N.; Hooper, D.; Horn, M.; Howlett, J.; Huang, D.Q.; Huang, Y.; Hunt, D.; Iacovacci, M.; Iaquaniello, G.; Ide, R.; Ignarra, C.M.; Iloglu, G.; Itow, Y.; Jacquet, E.; Jahangir, O.; Jakob, J.; James, R.S.; Jansen, A.; Ji, W.; Ji, X.; Joerg, F.; Johnson, J.; Joy, A.; Kaboth, A.C.; Kalhor, L.; Kamaha, A.C.; Kanezaki, K.; Kar, K.; Kara, M.; Kato, N.; Kavrigin, P.; Kazama, S.; Keaveney, A.W.; Kellerer, J.; Khaitan, D.; Khazov, A.; Khundzakishvili, G.; Khurana, I.; Kilminster, B.; Kleifges, M.; Ko, P.; Kobayashi, M.; Kodroff, D.; Koltmann, G.; Kopec, A.; Kopmann, A.; Kopp, J.; Korley, L.; Kornoukhov, V.N.; Korolkova, E.V.; Kraus, H.; Krauss, L.M.; Kravitz, S.; Kreczko, L.; Kudryavtsev, V.A.; Kuger, F.; Kumar, J.; Paredes, B. López; LaCascio, L.; Laha, R.; Laine, Q.; Landsman, H.; Lang, R.F.; Leason, E.A.; Lee, J.; Leonard, D.S.; Lesko, K.T.; Levinson, L.; Levy, C.; Li, I.; Li, S.C.; Li, T.; Liang, S.; Liebenthal, C.S.; Lin, J.; Lin, Q.; Lindemann, S.; Lindner, M.; Lindote, A.; Linehan, R.; Lippincott, W.H.; Liu, X.; Liu, K.; Liu, J.; Loizeau, J.; Lombardi, F.; Long, J.; Lopes, M.I.; Lopez Asamar, E.; Lorenzon, W.; Lu, C.; Luitz, S.; Ma, Y.; Machado, P.A.N.; Macolino, C.; Maeda, T.; Mahlstedt, J.; Majewski, P.A.; Manalaysay, A.; Mancuso, A.; Manenti, L.; Manfredini, A.; Mannino, R.L.; Marangou, N.; March-Russell, J.; Marignetti, F.; Undagoitia, T. Marrodán; Martens, K.; Martin, R.; Martinez-Soler, I.; Masbou, J.; Masson, D.; Masson, E.; Mastroianni, S.; Mastronardi, M.; Matias-Lopes, J.A.; McCarthy, M.E.; McFadden, N.; McGinness, E.; McKinsey, D.N.; McLaughlin, J.; McMichael, K.; Meinhardt, P.; Menéndez, J.; Meng, Y.; Messina, M.; Midha, R.; Milisavljevic, D.; Miller, E.H.; Milosevic, B.; Milutinovic, S.; Mitra, S.A.; Miuchi, K.; Mizrachi, E.; Mizukoshi, K.; Molinario, A.; Monte, A.; Monteiro, C.M.B.; Monzani, M.E.; Moore, J.S.; Morå, K.; Morad, J.A.; Morales Mendoza, J.D.; Moriyama, S.; Morrison, E.; Morteau, E.; Mosbacher, Y.; Mount, B.J.; Mueller, J.; Murphy, A.St. J.; Murra, M.; Naim, D.; Nakamura, S.; Nash, E.; Navaieelavasani, N.; Naylor, A.; Nedlik, C.; Nelson, H.N.; Neves, F.; Newstead, J.L.; Ni, K.; Nikoleyczik, J.A.; Niro, V.; Oberlack, U.G.; Obradovic, M.; Odgers, K.; O'Hare, C.A.J.; Oikonomou, P.; Olcina, I.; Oliver-Mallory, K.; Oranday, A.; Orpwood, J.; Ostrovskiy, I.; Ozaki, K.; Paetsch, B.; Pal, S.; Palacio, J.; Palladino, K.J.; Palmer, J.; Panci, P.; Pandurovic, M.; Parlati, A.; Parveen, N.; Patton, S.J.; Pěč, V.; Pellegrini, Q.; Penning, B.; Pereira, G.; Peres, R.; Perez-Gonzalez, Y.; Perry, E.; Pershing, T.; Petrossian-Byrne, R.; Pienaar, J.; Piepke, A.; Pieramico, G.; Pierre, M.; Piotter, M.; Pizzella, V.; Plante, G.; Pollmann, T.; Porzio, D.; Qi, J.; Qie, Y.; Qin, J.; Quevedo, F.; Raj, N.; Silva, M. Rajado; Ramanathan, K.; García, D. Ramírez; Ravanis, J.; Redard-Jacot, L.; Redigolo, D.; Reichard, S.; Reichenbacher, J.; Rhyne, C.A.; Richards, A.; Riffard, Q.; Rischbieter, G.R.C.; Rocchetti, A.; Rosenfeld, S.L.; Rosero, R.; Rupp, N.; Rushton, T.; Saha, S.; Salucci, P.; Sanchez, L.; Sanchez-Lucas, P.; Santone, D.; Santos, J.M.F. dos; Sarnoff, I.; Sartorelli, G.; Sazzad, A.B.M.R.; Scheibelhut, M.; Schnee, R.W.; Schrank, M.; Schreiner, J.; Schulte, P.; Schulte, D.; Eissing, H. Schulze; Schumann, M.; Schwemberger, T.; Schwenk, A.; Schwetz, T.; Scotto Lavina, L.; Scovell, P.R.; Sekiya, H.; Selvi, M.; Semenov, E.; Semeria, F.; Shagin, P.; Shaw, S.; Shi, S.; Shockley, E.; Shutt, T.A.; Si-Ahmed, R.; Silk, J.J.; Silva, C.; Silva, M.C.; Simgen, H.; Šimkovic, F.; Sinev, G.; Singh, R.; Skulski, W.; Smirnov, J.; Smith, R.; Solmaz, M.; Solovov, V.N.; Sorensen, P.; Soria, J.; Sparmann, T.J.; Stancu, I.; Steidl, M.; Stevens, A.; Stifter, K.; Strigari, L.E.; Subotic, D.; Suerfu, B.; Suliga, A.M.; Sumner, T.J.; Szabo, P.; Szydagis, M.; Takeda, A.; Takeuchi, Y.; Tan, P.-L.; Taricco, C.; Taylor, W.C.; Temples, D.J.; Terliuk, A.; Terman, P.A.; Thers, D.; Thieme, K.; Thümmler, Th.; Tiedt, D.R.; Timalsina, M.; To, W.H.; Toennies, F.; Tong, Z.; Toschi, F.; Tovey, D.R.; Tranter, J.; Trask, M.; Trinchero, G.C.; Tripathi, M.; Tronstad, D.R.; Trotta, R.; Tsai, Y.D.; Tunnell, C.D.; Turner, W.G.; Ueno, R.; Urquijo, P.; Utku, U.; Vaitkus, A.; Valerius, K.; Vassilev, E.; Vecchi, S.; Velan, V.; Vetter, S.; Vincent, A.C.; Vittorio, L.; Volta, G.; von Krosigk, B.; von Piechowski, M.; Vorkapic, D.; Wagner, C.E.M.; Wang, A.M.; Wang, B.; Wang, Y.; Wang, W.; Wang, J.J.; Wang, L.-T.; Wang, M.; Watson, J.R.; Wei, Y.; Weinheimer, C.; Weisman, E.; Weiss, M.; Wenz, D.; West, S.M.; Whitis, T.J.; Williams, M.; Wilson, M.J.; Winkler, D.; Wittweg, C.; Wolf, J.; Wolf, T.; Wolfs, F.L.H.; Woodford, S.; Woodward, D.; Wright, C.J.; Wu, V.H.S.; Wu, P.; Wüstling, S.; Wurm, M.; Xia, Q.; Xiang, X.; Xing, Y.; Xu, J.; Xu, Z.; Xu, D.; Yamashita, M.; Yamazaki, R.; Yan, H.; Yang, L.; Yang, Y.; Ye, J.; Yeh, M.; Young, I.; Yu, H.B.; Yu, T.T.; Yuan, L.; Zavattini, G.; Zerbo, S.; Zhang, Y.; Zhong, M.; Zhou, N.; Zhou, X.; Zhu, T.; Zhu, Y.; Zhuang, Y.; Zopounidis, J.P.; Zuber, K.; Zupan, J.</x:v>
      </x:c>
      <x:c r="O16" s="67" t="n">
        <x:v>5</x:v>
      </x:c>
      <x:c r="P16" s="67" t="n">
        <x:v>218</x:v>
      </x:c>
      <x:c r="Q16" s="67" t="n">
        <x:v>77</x:v>
      </x:c>
      <x:c r="R16" s="67" t="n">
        <x:v>49.18128474366893</x:v>
      </x:c>
      <x:c r="S16" s="67" t="n">
        <x:v>0.6467889908256881</x:v>
      </x:c>
      <x:c r="T16" s="67" t="n">
        <x:v>97.54189944134077</x:v>
      </x:c>
      <x:c r="U16" s="67" t="n">
        <x:v>14</x:v>
      </x:c>
      <x:c r="V16" s="67" t="n">
        <x:v>13</x:v>
      </x:c>
      <x:c r="W16" s="67" t="n">
        <x:v>14</x:v>
      </x:c>
      <x:c r="X16" s="67" t="str">
        <x:v>INSPIRE</x:v>
      </x:c>
      <x:c r="Y16" s="67" t="str">
        <x:v>https://inspirehep.net/literature/2046565</x:v>
      </x:c>
      <x:c r="Z16" s="67" t="str">
        <x:v>https://www.slac.stanford.edu/econf/C210711/papers/2203.02309.pdf</x:v>
      </x:c>
      <x:c r="AA16" s="67" t="n">
        <x:v>77</x:v>
      </x:c>
      <x:c r="AB16" s="67" t="n">
        <x:v>319808</x:v>
      </x:c>
      <x:c r="AC16" s="67" t="n">
        <x:v>63145</x:v>
      </x:c>
      <x:c r="AD16" s="67" t="n">
        <x:v>52016</x:v>
      </x:c>
      <x:c r="AE16" s="67" t="n">
        <x:v>4153.350649350649</x:v>
      </x:c>
      <x:c r="AF16" s="67" t="n">
        <x:v>675.5324675324675</x:v>
      </x:c>
      <x:c r="AG16" s="68" t="str">
        <x:v>pdftotext</x:v>
      </x:c>
    </x:row>
    <x:row r="17">
      <x:c r="A17" s="66" t="n">
        <x:v>14</x:v>
      </x:c>
      <x:c r="B17" s="67" t="str">
        <x:v>A Note on Blind Technique for New Physics Searches in Particle Physics</x:v>
      </x:c>
      <x:c r="C17" s="67" t="str">
        <x:v>2112.09548</x:v>
      </x:c>
      <x:c r="D17" s="67" t="n">
        <x:v>2021</x:v>
      </x:c>
      <x:c r="E17" s="67" t="str">
        <x:v>2021-12-16</x:v>
      </x:c>
      <x:c r="F17" s="67" t="str">
        <x:v>INSPIRE earliest_date</x:v>
      </x:c>
      <x:c r="G17" s="67" t="str">
        <x:v>Experimental particle physics</x:v>
      </x:c>
      <x:c r="H17" s="67" t="str">
        <x:v>实验粒子物理</x:v>
      </x:c>
      <x:c r="I17" s="67" t="str">
        <x:v>hep-ex</x:v>
      </x:c>
      <x:c r="J17" s="67" t="str">
        <x:v>Energy</x:v>
      </x:c>
      <x:c r="K17" s="67" t="str">
        <x:v>能量前沿</x:v>
      </x:c>
      <x:c r="L17" s="67" t="str">
        <x:v>EF: Beyond the Standard Model - More General Explorations</x:v>
      </x:c>
      <x:c r="M17" s="67" t="n">
        <x:v>1</x:v>
      </x:c>
      <x:c r="N17" s="67" t="str">
        <x:v>Chekanov, Sergei V.</x:v>
      </x:c>
      <x:c r="O17" s="67" t="n">
        <x:v>1</x:v>
      </x:c>
      <x:c r="P17" s="67" t="n">
        <x:v>1</x:v>
      </x:c>
      <x:c r="Q17" s="67" t="n">
        <x:v>1</x:v>
      </x:c>
      <x:c r="R17" s="67" t="n">
        <x:v>0.2152327637006482</x:v>
      </x:c>
      <x:c r="S17" s="67" t="n">
        <x:v>0</x:v>
      </x:c>
      <x:c r="T17" s="67" t="n">
        <x:v>3.6405959031657353</x:v>
      </x:c>
      <x:c r="U17" s="67" t="n">
        <x:v>503</x:v>
      </x:c>
      <x:c r="V17" s="67" t="n">
        <x:v>526</x:v>
      </x:c>
      <x:c r="W17" s="67" t="n">
        <x:v>526</x:v>
      </x:c>
      <x:c r="X17" s="67" t="str">
        <x:v>INSPIRE</x:v>
      </x:c>
      <x:c r="Y17" s="67" t="str">
        <x:v>https://inspirehep.net/literature/1992906</x:v>
      </x:c>
      <x:c r="Z17" s="67" t="str">
        <x:v>https://www.slac.stanford.edu/econf/C210711/papers/2112.09548.pdf</x:v>
      </x:c>
      <x:c r="AA17" s="67" t="n">
        <x:v>7</x:v>
      </x:c>
      <x:c r="AB17" s="67" t="n">
        <x:v>18948</x:v>
      </x:c>
      <x:c r="AC17" s="67" t="n">
        <x:v>3587</x:v>
      </x:c>
      <x:c r="AD17" s="67" t="n">
        <x:v>3359</x:v>
      </x:c>
      <x:c r="AE17" s="67" t="n">
        <x:v>2706.8571428571427</x:v>
      </x:c>
      <x:c r="AF17" s="67" t="n">
        <x:v>479.85714285714283</x:v>
      </x:c>
      <x:c r="AG17" s="68" t="str">
        <x:v>pdftotext</x:v>
      </x:c>
    </x:row>
    <x:row r="18">
      <x:c r="A18" s="66" t="n">
        <x:v>15</x:v>
      </x:c>
      <x:c r="B18" s="67" t="str">
        <x:v>A Short Overview on Low Mass Scalars at Future Lepton Colliders</x:v>
      </x:c>
      <x:c r="C18" s="67" t="str">
        <x:v>2203.08210</x:v>
      </x:c>
      <x:c r="D18" s="67" t="n">
        <x:v>2022</x:v>
      </x:c>
      <x:c r="E18" s="67" t="str">
        <x:v>2022-03-15</x:v>
      </x:c>
      <x:c r="F18" s="67" t="str">
        <x:v>INSPIRE earliest_date</x:v>
      </x:c>
      <x:c r="G18" s="67" t="str">
        <x:v>Particle phenomenology</x:v>
      </x:c>
      <x:c r="H18" s="67" t="str">
        <x:v>粒子唯象学</x:v>
      </x:c>
      <x:c r="I18" s="67" t="str">
        <x:v>hep-ph</x:v>
      </x:c>
      <x:c r="J18" s="67" t="str">
        <x:v>Energy | Theory</x:v>
      </x:c>
      <x:c r="K18" s="67" t="str">
        <x:v>能量前沿 | 理论前沿</x:v>
      </x:c>
      <x:c r="L18" s="67" t="str">
        <x:v>EF: Higgs Boson as a Portal to New Physics | TF: Collider Phenomenology</x:v>
      </x:c>
      <x:c r="M18" s="67" t="n">
        <x:v>1</x:v>
      </x:c>
      <x:c r="N18" s="67" t="str">
        <x:v>Robens, Tania</x:v>
      </x:c>
      <x:c r="O18" s="67" t="n">
        <x:v>2</x:v>
      </x:c>
      <x:c r="P18" s="67" t="n">
        <x:v>10</x:v>
      </x:c>
      <x:c r="Q18" s="67" t="n">
        <x:v>5</x:v>
      </x:c>
      <x:c r="R18" s="67" t="n">
        <x:v>2.2714552238805967</x:v>
      </x:c>
      <x:c r="S18" s="67" t="n">
        <x:v>0.5</x:v>
      </x:c>
      <x:c r="T18" s="67" t="n">
        <x:v>44.35754189944134</x:v>
      </x:c>
      <x:c r="U18" s="67" t="n">
        <x:v>295</x:v>
      </x:c>
      <x:c r="V18" s="67" t="n">
        <x:v>295</x:v>
      </x:c>
      <x:c r="W18" s="67" t="n">
        <x:v>295</x:v>
      </x:c>
      <x:c r="X18" s="67" t="str">
        <x:v>INSPIRE</x:v>
      </x:c>
      <x:c r="Y18" s="67" t="str">
        <x:v>https://inspirehep.net/literature/2053425</x:v>
      </x:c>
      <x:c r="Z18" s="67" t="str">
        <x:v>https://www.slac.stanford.edu/econf/C210711/papers/2203.08210.pdf</x:v>
      </x:c>
      <x:c r="AA18" s="67" t="n">
        <x:v>19</x:v>
      </x:c>
      <x:c r="AB18" s="67" t="n">
        <x:v>25124</x:v>
      </x:c>
      <x:c r="AC18" s="67" t="n">
        <x:v>5432</x:v>
      </x:c>
      <x:c r="AD18" s="67" t="n">
        <x:v>4424</x:v>
      </x:c>
      <x:c r="AE18" s="67" t="n">
        <x:v>1322.3157894736842</x:v>
      </x:c>
      <x:c r="AF18" s="67" t="n">
        <x:v>232.8421052631579</x:v>
      </x:c>
      <x:c r="AG18" s="68" t="str">
        <x:v>pdftotext</x:v>
      </x:c>
    </x:row>
    <x:row r="19">
      <x:c r="A19" s="66" t="n">
        <x:v>16</x:v>
      </x:c>
      <x:c r="B19" s="67" t="str">
        <x:v>A Spectroscopic Road Map for Cosmic Frontier: DESI, DESI-II, Stage-5</x:v>
      </x:c>
      <x:c r="C19" s="67" t="str">
        <x:v>2209.03585</x:v>
      </x:c>
      <x:c r="D19" s="67" t="n">
        <x:v>2022</x:v>
      </x:c>
      <x:c r="E19" s="67" t="str">
        <x:v>2022-09-08</x:v>
      </x:c>
      <x:c r="F19" s="67" t="str">
        <x:v>INSPIRE earliest_date</x:v>
      </x:c>
      <x:c r="G19" s="67" t="str">
        <x:v>Cosmology</x:v>
      </x:c>
      <x:c r="H19" s="67" t="str">
        <x:v>宇宙学</x:v>
      </x:c>
      <x:c r="I19" s="67" t="str">
        <x:v>astro-ph.CO</x:v>
      </x:c>
      <x:c r="J19" s="67" t="str">
        <x:v>Cosmic</x:v>
      </x:c>
      <x:c r="K19" s="67" t="str">
        <x:v>宇宙前沿</x:v>
      </x:c>
      <x:c r="L19" s="67" t="str">
        <x:v>CF: Dark Energy and Cosmic Acceleration: Complementarity of Probes and New Facilities</x:v>
      </x:c>
      <x:c r="M19" s="67" t="n">
        <x:v>71</x:v>
      </x:c>
      <x:c r="N19" s="67" t="str">
        <x:v>Schlegel, David J.; Ferraro, Simone; Aldering, Greg; Baltay, Charles; BenZvi, Segev; Besuner, Robert; Blanc, Guillermo A.; Bolton, Adam S.; Bonaca, Ana; Brooks, David; Buckley-Geer, Elizabeth; Cai, Zheng; DeRose, Joseph; Dey, Arjun; Doel, Peter; Drlica-Wagner, Alex; Fan, Xiaohui; Gutierrez, Gaston; Green, Daniel; Guy, Julien; Huterer, Dragan; Infante, Leopoldo; Jelinsky, Patrick; Karagiannis, Dionysios; Kent, Stephen M.; Kim, Alex G.; Kneib, Jean-Paul; Kollmeier, Juna A.; Kremin, Anthony; Lahav, Ofer; Landriau, Martin; Lang, Dustin; Leauthaud, Alexie; Levi, Michael E.; Linder, Eric V.; Magneville, Christophe; Martini, Paul; McDonald, Patrick; Miller, Christopher J.; Myers, Adam D.; Newman, Jeffrey A.; Nugent, Peter E.; Palanque-Delabrouille, Nathalie; Padmanabhan, Nikhil; Palmese, Antonella; Poppett, Claire; Prochaska, Jason X.; Raichoor, Anand; Ramirez, Solange; Sailer, Noah; Schaan, Emmanuel; Schubnell, Michael; Seljak, Uros; Seo, Hee-Jong; Silber, Joseph; Simon, Joshua D.; Slepian, Zachary; Soares-Santos, Marcelle; Tarlé, Greg; Valluri, Monica; Weaverdyck, Noah J.; Wechsler, Risa H.; White, Martin; Yèche, Christophe; Zhou, Rongpu; Finkbeiner, Douglas; Gontcho A. Gontcho, Satya; Moustakas, John; Ross, Ashley J.; Samushia, Lado; Zaritsky, Dennis</x:v>
      </x:c>
      <x:c r="O19" s="67" t="n">
        <x:v>1</x:v>
      </x:c>
      <x:c r="P19" s="67" t="n">
        <x:v>121</x:v>
      </x:c>
      <x:c r="Q19" s="67" t="n">
        <x:v>57</x:v>
      </x:c>
      <x:c r="R19" s="67" t="n">
        <x:v>30.884171907756812</x:v>
      </x:c>
      <x:c r="S19" s="67" t="n">
        <x:v>0.5289256198347108</x:v>
      </x:c>
      <x:c r="T19" s="67" t="n">
        <x:v>91.9925512104283</x:v>
      </x:c>
      <x:c r="U19" s="67" t="n">
        <x:v>45</x:v>
      </x:c>
      <x:c r="V19" s="67" t="n">
        <x:v>40</x:v>
      </x:c>
      <x:c r="W19" s="67" t="n">
        <x:v>44</x:v>
      </x:c>
      <x:c r="X19" s="67" t="str">
        <x:v>INSPIRE</x:v>
      </x:c>
      <x:c r="Y19" s="67" t="str">
        <x:v>https://inspirehep.net/literature/2148948</x:v>
      </x:c>
      <x:c r="Z19" s="67" t="str">
        <x:v>https://www.slac.stanford.edu/econf/C210711/papers/2209.03585.pdf</x:v>
      </x:c>
      <x:c r="AA19" s="67" t="n">
        <x:v>53</x:v>
      </x:c>
      <x:c r="AB19" s="67" t="n">
        <x:v>119039</x:v>
      </x:c>
      <x:c r="AC19" s="67" t="n">
        <x:v>24330</x:v>
      </x:c>
      <x:c r="AD19" s="67" t="n">
        <x:v>21118</x:v>
      </x:c>
      <x:c r="AE19" s="67" t="n">
        <x:v>2246.0188679245284</x:v>
      </x:c>
      <x:c r="AF19" s="67" t="n">
        <x:v>398.45283018867923</x:v>
      </x:c>
      <x:c r="AG19" s="68" t="str">
        <x:v>pdftotext</x:v>
      </x:c>
    </x:row>
    <x:row r="20">
      <x:c r="A20" s="66" t="n">
        <x:v>17</x:v>
      </x:c>
      <x:c r="B20" s="67" t="str">
        <x:v>A Strategic Approach to Advance Magnet Technology for Next Generation Colliders</x:v>
      </x:c>
      <x:c r="C20" s="67" t="str">
        <x:v>2203.13985</x:v>
      </x:c>
      <x:c r="D20" s="67" t="n">
        <x:v>2022</x:v>
      </x:c>
      <x:c r="E20" s="67" t="str">
        <x:v>2022-03-26</x:v>
      </x:c>
      <x:c r="F20" s="67" t="str">
        <x:v>INSPIRE earliest_date</x:v>
      </x:c>
      <x:c r="G20" s="67" t="str">
        <x:v>Accelerator science</x:v>
      </x:c>
      <x:c r="H20" s="67" t="str">
        <x:v>加速器科学</x:v>
      </x:c>
      <x:c r="I20" s="67" t="str">
        <x:v>physics.acc-ph</x:v>
      </x:c>
      <x:c r="J20" s="67" t="str">
        <x:v>Accelerator Science and Technology</x:v>
      </x:c>
      <x:c r="K20" s="67" t="str">
        <x:v>加速器科学与技术</x:v>
      </x:c>
      <x:c r="L20" s="67" t="str">
        <x:v>AF: Accelerator Technology - Magnets</x:v>
      </x:c>
      <x:c r="M20" s="67" t="n">
        <x:v>77</x:v>
      </x:c>
      <x:c r="N20" s="67" t="str">
        <x:v>Ambrosio, G.; Amm, K.; Anerella, M.; Apollinari, G.; Arbelaez, D.; Auchmann, B.; Balachandran, S.; Baldini, M.; Ballarino, A.; Barua, S.; Barzi, E.; Baskys, A.; Bird, C.; Boerme, J.; Bosque, E.; Brouwer, L.; Caspi, S.; Cheggour, N.; Chlachidze, G.; Cooley, L.; Davis, D.; Dietderich, D.; DiMarco, J.; English, L.; Fajardo, L. Garcia; Fernandez, J.L. Rudeiros; Ferracin, P.; Gourlay, S.; Gupta, R.; Hafalia, A.; Hellstrom, E.; Higley, H.; Hossain, I.; Jewell, M.; Jiang, J.; Juchno, Gm.; Kametani, F.; Kashikhin, V.; Krave, S.; Kumar, M.; Kurian, F.; Lankford, A.; Larbalestier, D.; Lee, P.; Lee, G.S.; Lombardo, V.; Marchevsky, M.; Marinozzi, V.; Messe, C.; Minervini, J.; Myers, C.; Naus, M.; Novitski, I.; Ogitsu, T.; Palmer, M.; Pong, I.; Prestemon, S.; Runyan, C.; Sabbi, G.L.; Shen, T.; Stoynev, S.; Strauss, T.; Tarantini, C.; Teyber, R.; Trociewitz, U.; Turqueti, M.; Turenne, M.; Turrioni, D.; Vallone, G.; Velev, G.; Viarengo, S.; Wang, L.; Wang, X.; Xu, X.; Yamamoto, A.; Yin, S.; Zlobin, A.</x:v>
      </x:c>
      <x:c r="O20" s="67" t="n">
        <x:v>1</x:v>
      </x:c>
      <x:c r="P20" s="67" t="n">
        <x:v>5</x:v>
      </x:c>
      <x:c r="Q20" s="67" t="n">
        <x:v>1</x:v>
      </x:c>
      <x:c r="R20" s="67" t="n">
        <x:v>1.1435504070131497</x:v>
      </x:c>
      <x:c r="S20" s="67" t="n">
        <x:v>0.8</x:v>
      </x:c>
      <x:c r="T20" s="67" t="n">
        <x:v>28.37988826815642</x:v>
      </x:c>
      <x:c r="U20" s="67" t="n">
        <x:v>375</x:v>
      </x:c>
      <x:c r="V20" s="67" t="n">
        <x:v>383</x:v>
      </x:c>
      <x:c r="W20" s="67" t="n">
        <x:v>384</x:v>
      </x:c>
      <x:c r="X20" s="67" t="str">
        <x:v>INSPIRE</x:v>
      </x:c>
      <x:c r="Y20" s="67" t="str">
        <x:v>https://inspirehep.net/literature/2059080</x:v>
      </x:c>
      <x:c r="Z20" s="67" t="str">
        <x:v>https://www.slac.stanford.edu/econf/C210711/papers/2203.13985.pdf</x:v>
      </x:c>
      <x:c r="AA20" s="67" t="n">
        <x:v>42</x:v>
      </x:c>
      <x:c r="AB20" s="67" t="n">
        <x:v>89244</x:v>
      </x:c>
      <x:c r="AC20" s="67" t="n">
        <x:v>16526</x:v>
      </x:c>
      <x:c r="AD20" s="67" t="n">
        <x:v>14909</x:v>
      </x:c>
      <x:c r="AE20" s="67" t="n">
        <x:v>2124.8571428571427</x:v>
      </x:c>
      <x:c r="AF20" s="67" t="n">
        <x:v>354.9761904761905</x:v>
      </x:c>
      <x:c r="AG20" s="68" t="str">
        <x:v>pdftotext</x:v>
      </x:c>
    </x:row>
    <x:row r="21">
      <x:c r="A21" s="66" t="n">
        <x:v>18</x:v>
      </x:c>
      <x:c r="B21" s="67" t="str">
        <x:v>A Strategy for Low-Mass Dark Matter Searches with Cryogenic Detectors in the SuperCDMS SNOLAB Facility</x:v>
      </x:c>
      <x:c r="C21" s="67" t="str">
        <x:v>2203.08463</x:v>
      </x:c>
      <x:c r="D21" s="67" t="n">
        <x:v>2022</x:v>
      </x:c>
      <x:c r="E21" s="67" t="str">
        <x:v>2022-03-16</x:v>
      </x:c>
      <x:c r="F21" s="67" t="str">
        <x:v>INSPIRE earliest_date</x:v>
      </x:c>
      <x:c r="G21" s="67" t="str">
        <x:v>Instrumentation and detectors</x:v>
      </x:c>
      <x:c r="H21" s="67" t="str">
        <x:v>仪器与探测器</x:v>
      </x:c>
      <x:c r="I21" s="67" t="str">
        <x:v>physics.ins-det</x:v>
      </x:c>
      <x:c r="J21" s="67" t="str">
        <x:v>Cosmic | Instrumentation | Neutrinos | Underground Facilities and Infrastructure</x:v>
      </x:c>
      <x:c r="K21" s="67" t="str">
        <x:v>宇宙前沿 | 仪器学前沿 | 中微子前沿 | 地下设施与基础设施</x:v>
      </x:c>
      <x:c r="L21" s="67" t="str">
        <x:v>CF: Dark Matter: Particle-like | IF: Quantum Sensors | NF: Neutrinos Beyond the Standard Model | UF: Underground Detectors</x:v>
      </x:c>
      <x:c r="M21" s="67" t="n">
        <x:v>127</x:v>
      </x:c>
      <x:c r="N21" s="67" t="str">
        <x:v>Albakry, M.F.; Alkhatib, I.; Amaral, D.W.P.; Aralis, T.; Aramaki, T.; Arnquist, I.J.; Langroudy, I. Ataee; Azadbakht, E.; Banik, S.; Bathurst, C.; Bauer, D.A.; Bhattacharyya, R.; Brink, P.L.; Bunker, R.; Cabrera, B.; Calkins, R.; Cameron, R.A.; Cartaro, C.; Cerdeno, D.G.; Chang, Y.-Y.; Chaudhuri, M.; Chen, R.; Chott, N.; Cooley, J.; Coombes, H.; Corbett, J.; Cushman, P.; De Brienne, F.; Dharani, S.; di Vacri, M.L.; Diamond, M.D.; Fascione, E.; Figueroa-Feliciano, E.; Fink, C.W.; Fouts, K.; Fritts, M.; Gerbier, G.; Germond, R.; Ghaith, M.; Golwala, S.R.; Hall, J.; Hassan, N.; Hines, B.A.; Hollister, M.I.; Hong, Z.; Hoppe, E.W.; Hsu, L.; Huber, M.E.; Iyer, V.; Jastram, A.; Kashyap, V.K.S.; Kelsey, M.H.; Kubik, A.; Kurinsky, N.A.; Lawrence, R.E.; Lee, M.; Li, A.; Liu, J.; Liu, Y.; Loer, B.; Lukens, P.; MacFarlane, D.B.; Mahapatra, R.; Mandic, V.; Mast, N.; Mayer, A.J.; Meyer zu Theenhausen, H.; Michaud, E.; Michielin, E.; Mirabolfathi, N.; Mohanty, B.; Nagorny, S.; Nelson, J.; Neog, H.; Novati, V.; Orrell, J.L.; Osborne, M.D.; Oser, S.M.; Page, W.A.; Partridge, R.; Pedreros, D.S.; Podviianiuk, R.; Ponce, F.; Poudel, S.; Pradeep, A.; Pyle, M.; Rau, W.; Reid, E.; Ren, R.; Reynolds, T.; Roberts, A.; Robinson, A.E.; Saab, T.; Sadoulet, B.; Saikia, I.; Sander, J.; Sattari, A.; Schmidt, B.; Schnee, R.W.; Scorza, S.; Serfass, B.; Poudel, S.S.; Sincavage, D.J.; Stanford, C.; Street, J.; Sun, H.; Thasrawala, F.K.; Toback, D.; Underwood, R.; Verma, S.; Villano, A.N.; von Krosigk, B.; Watkins, S.L.; Wen, O.; Williams, Z.; Wilson, M.J.; Winchell, J.; Wyko, K.; Yellin, S.; Young, B.A.; Yu, T.C.; Zatschler, B.; Zatschler, S.; Zaytsev, A.; Zhang, E.; Zheng, L.; Zuber, S.</x:v>
      </x:c>
      <x:c r="O21" s="67" t="n">
        <x:v>4</x:v>
      </x:c>
      <x:c r="P21" s="67" t="n">
        <x:v>83</x:v>
      </x:c>
      <x:c r="Q21" s="67" t="n">
        <x:v>60</x:v>
      </x:c>
      <x:c r="R21" s="67" t="n">
        <x:v>18.86481020535159</x:v>
      </x:c>
      <x:c r="S21" s="67" t="n">
        <x:v>0.27710843373493976</x:v>
      </x:c>
      <x:c r="T21" s="67" t="n">
        <x:v>87.048417132216</x:v>
      </x:c>
      <x:c r="U21" s="67" t="n">
        <x:v>70</x:v>
      </x:c>
      <x:c r="V21" s="67" t="n">
        <x:v>69</x:v>
      </x:c>
      <x:c r="W21" s="67" t="n">
        <x:v>70</x:v>
      </x:c>
      <x:c r="X21" s="67" t="str">
        <x:v>INSPIRE</x:v>
      </x:c>
      <x:c r="Y21" s="67" t="str">
        <x:v>https://inspirehep.net/literature/2053352</x:v>
      </x:c>
      <x:c r="Z21" s="67" t="str">
        <x:v>https://www.slac.stanford.edu/econf/C210711/papers/2203.08463.pdf</x:v>
      </x:c>
      <x:c r="AA21" s="67" t="n">
        <x:v>58</x:v>
      </x:c>
      <x:c r="AB21" s="67" t="n">
        <x:v>199920</x:v>
      </x:c>
      <x:c r="AC21" s="67" t="n">
        <x:v>37881</x:v>
      </x:c>
      <x:c r="AD21" s="67" t="n">
        <x:v>34404</x:v>
      </x:c>
      <x:c r="AE21" s="67" t="n">
        <x:v>3446.896551724138</x:v>
      </x:c>
      <x:c r="AF21" s="67" t="n">
        <x:v>593.1724137931035</x:v>
      </x:c>
      <x:c r="AG21" s="68" t="str">
        <x:v>pdftotext</x:v>
      </x:c>
    </x:row>
    <x:row r="22">
      <x:c r="A22" s="66" t="n">
        <x:v>19</x:v>
      </x:c>
      <x:c r="B22" s="67" t="str">
        <x:v>A TPC-based Tracking System for a Future Belle II Upgrade</x:v>
      </x:c>
      <x:c r="C22" s="67" t="str">
        <x:v>2203.07287</x:v>
      </x:c>
      <x:c r="D22" s="67" t="n">
        <x:v>2022</x:v>
      </x:c>
      <x:c r="E22" s="67" t="str">
        <x:v>2022-03-14</x:v>
      </x:c>
      <x:c r="F22" s="67" t="str">
        <x:v>INSPIRE earliest_date</x:v>
      </x:c>
      <x:c r="G22" s="67" t="str">
        <x:v>Instrumentation and detectors</x:v>
      </x:c>
      <x:c r="H22" s="67" t="str">
        <x:v>仪器与探测器</x:v>
      </x:c>
      <x:c r="I22" s="67" t="str">
        <x:v>physics.ins-det</x:v>
      </x:c>
      <x:c r="J22" s="67" t="str">
        <x:v>Instrumentation</x:v>
      </x:c>
      <x:c r="K22" s="67" t="str">
        <x:v>仪器学前沿</x:v>
      </x:c>
      <x:c r="L22" s="67" t="str">
        <x:v>IF: Micro Pattern Gas Detectors</x:v>
      </x:c>
      <x:c r="M22" s="67" t="n">
        <x:v>7</x:v>
      </x:c>
      <x:c r="N22" s="67" t="str">
        <x:v>Centeno, Andreas Löschcke; Wessel, Christian; Lewis, Peter M.; Hartbrich, Oskar; Kaminski, Jochen; Mariñas, Carlos; Vahsen, Sven</x:v>
      </x:c>
      <x:c r="O22" s="67" t="n">
        <x:v>1</x:v>
      </x:c>
      <x:c r="P22" s="67" t="n">
        <x:v>3</x:v>
      </x:c>
      <x:c r="Q22" s="67" t="n">
        <x:v>0</x:v>
      </x:c>
      <x:c r="R22" s="67" t="n">
        <x:v>0.6810130515848353</x:v>
      </x:c>
      <x:c r="S22" s="67" t="n">
        <x:v>1</x:v>
      </x:c>
      <x:c r="T22" s="67" t="n">
        <x:v>16.11731843575419</x:v>
      </x:c>
      <x:c r="U22" s="67" t="n">
        <x:v>431</x:v>
      </x:c>
      <x:c r="V22" s="67" t="n">
        <x:v>454</x:v>
      </x:c>
      <x:c r="W22" s="67" t="n">
        <x:v>455</x:v>
      </x:c>
      <x:c r="X22" s="67" t="str">
        <x:v>INSPIRE</x:v>
      </x:c>
      <x:c r="Y22" s="67" t="str">
        <x:v>https://inspirehep.net/literature/2051246</x:v>
      </x:c>
      <x:c r="Z22" s="67" t="str">
        <x:v>https://www.slac.stanford.edu/econf/C210711/papers/2203.07287.pdf</x:v>
      </x:c>
      <x:c r="AA22" s="67" t="n">
        <x:v>10</x:v>
      </x:c>
      <x:c r="AB22" s="67" t="n">
        <x:v>19782</x:v>
      </x:c>
      <x:c r="AC22" s="67" t="n">
        <x:v>3829</x:v>
      </x:c>
      <x:c r="AD22" s="67" t="n">
        <x:v>3561</x:v>
      </x:c>
      <x:c r="AE22" s="67" t="n">
        <x:v>1978.2</x:v>
      </x:c>
      <x:c r="AF22" s="67" t="n">
        <x:v>356.1</x:v>
      </x:c>
      <x:c r="AG22" s="68" t="str">
        <x:v>pdftotext</x:v>
      </x:c>
    </x:row>
    <x:row r="23">
      <x:c r="A23" s="66" t="n">
        <x:v>20</x:v>
      </x:c>
      <x:c r="B23" s="67" t="str">
        <x:v>A Work Proposal for a Collaborative Study of Magnet Technology for a Future Muon Collider</x:v>
      </x:c>
      <x:c r="C23" s="67" t="str">
        <x:v>2203.13998</x:v>
      </x:c>
      <x:c r="D23" s="67" t="n">
        <x:v>2022</x:v>
      </x:c>
      <x:c r="E23" s="67" t="str">
        <x:v>2022-03-26</x:v>
      </x:c>
      <x:c r="F23" s="67" t="str">
        <x:v>INSPIRE earliest_date</x:v>
      </x:c>
      <x:c r="G23" s="67" t="str">
        <x:v>Accelerator science</x:v>
      </x:c>
      <x:c r="H23" s="67" t="str">
        <x:v>加速器科学</x:v>
      </x:c>
      <x:c r="I23" s="67" t="str">
        <x:v>physics.acc-ph</x:v>
      </x:c>
      <x:c r="J23" s="67" t="str">
        <x:v>Accelerator Science and Technology</x:v>
      </x:c>
      <x:c r="K23" s="67" t="str">
        <x:v>加速器科学与技术</x:v>
      </x:c>
      <x:c r="L23" s="67" t="str">
        <x:v>AF: Accelerator Technology - Magnets</x:v>
      </x:c>
      <x:c r="M23" s="67" t="n">
        <x:v>33</x:v>
      </x:c>
      <x:c r="N23" s="67" t="str">
        <x:v>Bottura, L.; Aguglia, D.; Auchmann, B.; Arndt, T.; Beard, J.; Bersani, A.; Boattini, F.; Breschi, M.; Caiffi, B.; Chaud, X.; Dam, M.; Debray, F.; De Gersem, H.; De Matteis, E.; Dudarev, A.; Farinon, S.; Kario, A.; Losito, R.; Mariotto, S.; Mentink, M.; Musenich, R.; Ogitsu, T.; Prioli, M.; Quettier, L.; Rossi, L.; Schulte, D.; Senatore, C.; Sorbi, M.; Statera, M.; Kate, H. Ten; Valente, R.U.; Yamamoto, A.; Yang, Y.</x:v>
      </x:c>
      <x:c r="O23" s="67" t="n">
        <x:v>1</x:v>
      </x:c>
      <x:c r="P23" s="67" t="n">
        <x:v>8</x:v>
      </x:c>
      <x:c r="Q23" s="67" t="n">
        <x:v>4</x:v>
      </x:c>
      <x:c r="R23" s="67" t="n">
        <x:v>1.8296806512210395</x:v>
      </x:c>
      <x:c r="S23" s="67" t="n">
        <x:v>0.5</x:v>
      </x:c>
      <x:c r="T23" s="67" t="n">
        <x:v>39.77653631284916</x:v>
      </x:c>
      <x:c r="U23" s="67" t="n">
        <x:v>319</x:v>
      </x:c>
      <x:c r="V23" s="67" t="n">
        <x:v>319</x:v>
      </x:c>
      <x:c r="W23" s="67" t="n">
        <x:v>321</x:v>
      </x:c>
      <x:c r="X23" s="67" t="str">
        <x:v>INSPIRE</x:v>
      </x:c>
      <x:c r="Y23" s="67" t="str">
        <x:v>https://inspirehep.net/literature/2059051</x:v>
      </x:c>
      <x:c r="Z23" s="67" t="str">
        <x:v>https://www.slac.stanford.edu/econf/C210711/papers/2203.13998.pdf</x:v>
      </x:c>
      <x:c r="AA23" s="67" t="n">
        <x:v>9</x:v>
      </x:c>
      <x:c r="AB23" s="67" t="n">
        <x:v>18647</x:v>
      </x:c>
      <x:c r="AC23" s="67" t="n">
        <x:v>3510</x:v>
      </x:c>
      <x:c r="AD23" s="67" t="n">
        <x:v>3379</x:v>
      </x:c>
      <x:c r="AE23" s="67" t="n">
        <x:v>2071.8888888888887</x:v>
      </x:c>
      <x:c r="AF23" s="67" t="n">
        <x:v>375.44444444444446</x:v>
      </x:c>
      <x:c r="AG23" s="68" t="str">
        <x:v>pdftotext</x:v>
      </x:c>
    </x:row>
    <x:row r="24">
      <x:c r="A24" s="66" t="n">
        <x:v>21</x:v>
      </x:c>
      <x:c r="B24" s="67" t="str">
        <x:v>Accelerator and Beam Physics: Grand Challenges and Research Opportunities</x:v>
      </x:c>
      <x:c r="C24" s="67" t="str">
        <x:v>2203.06816</x:v>
      </x:c>
      <x:c r="D24" s="67" t="n">
        <x:v>2022</x:v>
      </x:c>
      <x:c r="E24" s="67" t="str">
        <x:v>2022-03-13</x:v>
      </x:c>
      <x:c r="F24" s="67" t="str">
        <x:v>INSPIRE earliest_date</x:v>
      </x:c>
      <x:c r="G24" s="67" t="str">
        <x:v>Accelerator science</x:v>
      </x:c>
      <x:c r="H24" s="67" t="str">
        <x:v>加速器科学</x:v>
      </x:c>
      <x:c r="I24" s="67" t="str">
        <x:v>physics.acc-ph</x:v>
      </x:c>
      <x:c r="J24" s="67" t="str">
        <x:v>Accelerator Science and Technology</x:v>
      </x:c>
      <x:c r="K24" s="67" t="str">
        <x:v>加速器科学与技术</x:v>
      </x:c>
      <x:c r="L24" s="67" t="str">
        <x:v>AF: Beam Physics and Accelerator Education</x:v>
      </x:c>
      <x:c r="M24" s="67" t="n">
        <x:v>21</x:v>
      </x:c>
      <x:c r="N24" s="67" t="str">
        <x:v>Nagaitsev, S.; Shiltsev, V.; Valishev, A.; Zolkin, T.; Vay, J.-L.; Bai, M.; Cai, Y.; Hogan, M.J.; Huang, Z.; Seeman, J.; Dunham, B.; Huang, X.; Roser, T.; Minty, M.; Rosenzweig, J.; Piot, P.; Power, J.; Byrd, J.M.; Seryi, A.; Lund, S.; Patterson, J.R.</x:v>
      </x:c>
      <x:c r="O24" s="67" t="n">
        <x:v>1</x:v>
      </x:c>
      <x:c r="P24" s="67" t="n">
        <x:v>3</x:v>
      </x:c>
      <x:c r="Q24" s="67" t="n">
        <x:v>2</x:v>
      </x:c>
      <x:c r="R24" s="67" t="n">
        <x:v>0.6805900621118012</x:v>
      </x:c>
      <x:c r="S24" s="67" t="n">
        <x:v>0.3333333333333333</x:v>
      </x:c>
      <x:c r="T24" s="67" t="n">
        <x:v>15.921787709497206</x:v>
      </x:c>
      <x:c r="U24" s="67" t="n">
        <x:v>432</x:v>
      </x:c>
      <x:c r="V24" s="67" t="n">
        <x:v>458</x:v>
      </x:c>
      <x:c r="W24" s="67" t="n">
        <x:v>459</x:v>
      </x:c>
      <x:c r="X24" s="67" t="str">
        <x:v>INSPIRE</x:v>
      </x:c>
      <x:c r="Y24" s="67" t="str">
        <x:v>https://inspirehep.net/literature/2051669</x:v>
      </x:c>
      <x:c r="Z24" s="67" t="str">
        <x:v>https://www.slac.stanford.edu/econf/C210711/papers/2203.06816.pdf</x:v>
      </x:c>
      <x:c r="AA24" s="67" t="n">
        <x:v>14</x:v>
      </x:c>
      <x:c r="AB24" s="67" t="n">
        <x:v>22286</x:v>
      </x:c>
      <x:c r="AC24" s="67" t="n">
        <x:v>3749</x:v>
      </x:c>
      <x:c r="AD24" s="67" t="n">
        <x:v>3615</x:v>
      </x:c>
      <x:c r="AE24" s="67" t="n">
        <x:v>1591.857142857143</x:v>
      </x:c>
      <x:c r="AF24" s="67" t="n">
        <x:v>258.2142857142857</x:v>
      </x:c>
      <x:c r="AG24" s="68" t="str">
        <x:v>pdftotext</x:v>
      </x:c>
    </x:row>
    <x:row r="25">
      <x:c r="A25" s="66" t="n">
        <x:v>22</x:v>
      </x:c>
      <x:c r="B25" s="67" t="str">
        <x:v>Accelerator Modeling Community White Paper</x:v>
      </x:c>
      <x:c r="C25" s="67" t="str">
        <x:v>2203.08335</x:v>
      </x:c>
      <x:c r="D25" s="67" t="n">
        <x:v>2022</x:v>
      </x:c>
      <x:c r="E25" s="67" t="str">
        <x:v>2022-03-15</x:v>
      </x:c>
      <x:c r="F25" s="67" t="str">
        <x:v>INSPIRE earliest_date</x:v>
      </x:c>
      <x:c r="G25" s="67" t="str">
        <x:v>Accelerator science</x:v>
      </x:c>
      <x:c r="H25" s="67" t="str">
        <x:v>加速器科学</x:v>
      </x:c>
      <x:c r="I25" s="67" t="str">
        <x:v>physics.acc-ph</x:v>
      </x:c>
      <x:c r="J25" s="67" t="str">
        <x:v>Accelerator Science and Technology | Computational</x:v>
      </x:c>
      <x:c r="K25" s="67" t="str">
        <x:v>加速器科学与技术 | 计算前沿</x:v>
      </x:c>
      <x:c r="L25" s="67" t="str">
        <x:v>AF: General - centered on this frontier | CompF: Theoretical Calculations and Simulations</x:v>
      </x:c>
      <x:c r="M25" s="67" t="n">
        <x:v>27</x:v>
      </x:c>
      <x:c r="N25" s="67" t="str">
        <x:v>Biedron, S.; Brouwer, L.; Bruhwiler, D.L.; Cook, N.M.; Edelen, A.L.; Filippetto, D.; Huang, C.-K.; Huebl, A.; Katsouleas, T.; Kuklev, N.; Lehe, R.; Lund, S.; Messe, C.; Mori, W.; Ng, C.-K.; Perez, D.; Piot, P.; Qiang, J.; Roussel, R.; Sagan, D.; Sahai, A.; Scheinker, A.; Thévenet, M.; Tsung, F.; Vay, J.-L.; Winklehner, D.; Zhang, H.</x:v>
      </x:c>
      <x:c r="O25" s="67" t="n">
        <x:v>2</x:v>
      </x:c>
      <x:c r="P25" s="67" t="n">
        <x:v>15</x:v>
      </x:c>
      <x:c r="Q25" s="67" t="n">
        <x:v>10</x:v>
      </x:c>
      <x:c r="R25" s="67" t="n">
        <x:v>3.4071828358208953</x:v>
      </x:c>
      <x:c r="S25" s="67" t="n">
        <x:v>0.3333333333333333</x:v>
      </x:c>
      <x:c r="T25" s="67" t="n">
        <x:v>51.35940409683426</x:v>
      </x:c>
      <x:c r="U25" s="67" t="n">
        <x:v>258</x:v>
      </x:c>
      <x:c r="V25" s="67" t="n">
        <x:v>260</x:v>
      </x:c>
      <x:c r="W25" s="67" t="n">
        <x:v>262</x:v>
      </x:c>
      <x:c r="X25" s="67" t="str">
        <x:v>INSPIRE</x:v>
      </x:c>
      <x:c r="Y25" s="67" t="str">
        <x:v>https://inspirehep.net/literature/2053629</x:v>
      </x:c>
      <x:c r="Z25" s="67" t="str">
        <x:v>https://www.slac.stanford.edu/econf/C210711/papers/2203.08335.pdf</x:v>
      </x:c>
      <x:c r="AA25" s="67" t="n">
        <x:v>62</x:v>
      </x:c>
      <x:c r="AB25" s="67" t="n">
        <x:v>181669</x:v>
      </x:c>
      <x:c r="AC25" s="67" t="n">
        <x:v>30335</x:v>
      </x:c>
      <x:c r="AD25" s="67" t="n">
        <x:v>27723</x:v>
      </x:c>
      <x:c r="AE25" s="67" t="n">
        <x:v>2930.1451612903224</x:v>
      </x:c>
      <x:c r="AF25" s="67" t="n">
        <x:v>447.14516129032256</x:v>
      </x:c>
      <x:c r="AG25" s="68" t="str">
        <x:v>pdftotext</x:v>
      </x:c>
    </x:row>
    <x:row r="26">
      <x:c r="A26" s="66" t="n">
        <x:v>23</x:v>
      </x:c>
      <x:c r="B26" s="67" t="str">
        <x:v>Accessibility in High Energy Physics: Lessons from the Snowmass Process</x:v>
      </x:c>
      <x:c r="C26" s="67" t="str">
        <x:v>2203.08748</x:v>
      </x:c>
      <x:c r="D26" s="67" t="n">
        <x:v>2022</x:v>
      </x:c>
      <x:c r="E26" s="67" t="str">
        <x:v>2022-03-16</x:v>
      </x:c>
      <x:c r="F26" s="67" t="str">
        <x:v>INSPIRE earliest_date</x:v>
      </x:c>
      <x:c r="G26" s="67" t="str">
        <x:v>Physics and instrumentation</x:v>
      </x:c>
      <x:c r="H26" s="67" t="str">
        <x:v>物理与仪器</x:v>
      </x:c>
      <x:c r="I26" s="67" t="str">
        <x:v>physics.ed-ph</x:v>
      </x:c>
      <x:c r="J26" s="67" t="str">
        <x:v>Community Engagement</x:v>
      </x:c>
      <x:c r="K26" s="67" t="str">
        <x:v>社群参与</x:v>
      </x:c>
      <x:c r="L26" s="67" t="str">
        <x:v>CEF: Diversity, Equity, and Inclusion</x:v>
      </x:c>
      <x:c r="M26" s="67" t="n">
        <x:v>12</x:v>
      </x:c>
      <x:c r="N26" s="67" t="str">
        <x:v>Assamagan, K.A.; Bonifazi, C.; Bonilla, J.S.; Breur, P.A.; Chen, M.-C.; Chen, T.Y.; Roepe-Gier, A.; Lin, Y.H.; Meehan, S.; Monzani, M.E.; Novitski, E.; Stark, G.</x:v>
      </x:c>
      <x:c r="O26" s="67" t="n">
        <x:v>1</x:v>
      </x:c>
      <x:c r="P26" s="67" t="n">
        <x:v>4</x:v>
      </x:c>
      <x:c r="Q26" s="67" t="n">
        <x:v>1</x:v>
      </x:c>
      <x:c r="R26" s="67" t="n">
        <x:v>0.9091474797759802</x:v>
      </x:c>
      <x:c r="S26" s="67" t="n">
        <x:v>0.75</x:v>
      </x:c>
      <x:c r="T26" s="67" t="n">
        <x:v>23.24953445065177</x:v>
      </x:c>
      <x:c r="U26" s="67" t="n">
        <x:v>399</x:v>
      </x:c>
      <x:c r="V26" s="67" t="n">
        <x:v>409</x:v>
      </x:c>
      <x:c r="W26" s="67" t="n">
        <x:v>409</x:v>
      </x:c>
      <x:c r="X26" s="67" t="str">
        <x:v>INSPIRE</x:v>
      </x:c>
      <x:c r="Y26" s="67" t="str">
        <x:v>https://inspirehep.net/literature/2053813</x:v>
      </x:c>
      <x:c r="Z26" s="67" t="str">
        <x:v>https://www.slac.stanford.edu/econf/C210711/papers/2203.08748.pdf</x:v>
      </x:c>
      <x:c r="AA26" s="67" t="n">
        <x:v>83</x:v>
      </x:c>
      <x:c r="AB26" s="67" t="n">
        <x:v>118190</x:v>
      </x:c>
      <x:c r="AC26" s="67" t="n">
        <x:v>22699</x:v>
      </x:c>
      <x:c r="AD26" s="67" t="n">
        <x:v>21353</x:v>
      </x:c>
      <x:c r="AE26" s="67" t="n">
        <x:v>1423.9759036144578</x:v>
      </x:c>
      <x:c r="AF26" s="67" t="n">
        <x:v>257.26506024096386</x:v>
      </x:c>
      <x:c r="AG26" s="68" t="str">
        <x:v>pdftotext</x:v>
      </x:c>
    </x:row>
    <x:row r="27">
      <x:c r="A27" s="66" t="n">
        <x:v>24</x:v>
      </x:c>
      <x:c r="B27" s="67" t="str">
        <x:v>Adaptive Machine Learning for Time-Varying Systems: Towards 6D Phase Space Diagnostics of Short Intense Charged Particle Beams</x:v>
      </x:c>
      <x:c r="C27" s="67" t="str">
        <x:v>2203.04391</x:v>
      </x:c>
      <x:c r="D27" s="67" t="n">
        <x:v>2022</x:v>
      </x:c>
      <x:c r="E27" s="67" t="str">
        <x:v>2022-03-08</x:v>
      </x:c>
      <x:c r="F27" s="67" t="str">
        <x:v>INSPIRE earliest_date</x:v>
      </x:c>
      <x:c r="G27" s="67" t="str">
        <x:v>Accelerator science</x:v>
      </x:c>
      <x:c r="H27" s="67" t="str">
        <x:v>加速器科学</x:v>
      </x:c>
      <x:c r="I27" s="67" t="str">
        <x:v>physics.acc-ph</x:v>
      </x:c>
      <x:c r="J27" s="67" t="str">
        <x:v>Accelerator Science and Technology | Computational</x:v>
      </x:c>
      <x:c r="K27" s="67" t="str">
        <x:v>加速器科学与技术 | 计算前沿</x:v>
      </x:c>
      <x:c r="L27" s="67" t="str">
        <x:v>AF: Beam Physics and Accelerator Education | CompF: Machine Learning</x:v>
      </x:c>
      <x:c r="M27" s="67" t="n">
        <x:v>2</x:v>
      </x:c>
      <x:c r="N27" s="67" t="str">
        <x:v>Scheinker, Alexander; Gessner, Spencer</x:v>
      </x:c>
      <x:c r="O27" s="67" t="n">
        <x:v>2</x:v>
      </x:c>
      <x:c r="P27" s="67" t="n">
        <x:v>3</x:v>
      </x:c>
      <x:c r="Q27" s="67" t="n">
        <x:v>2</x:v>
      </x:c>
      <x:c r="R27" s="67" t="n">
        <x:v>0.6784829721362229</x:v>
      </x:c>
      <x:c r="S27" s="67" t="n">
        <x:v>0.3333333333333333</x:v>
      </x:c>
      <x:c r="T27" s="67" t="n">
        <x:v>15.58659217877095</x:v>
      </x:c>
      <x:c r="U27" s="67" t="n">
        <x:v>433</x:v>
      </x:c>
      <x:c r="V27" s="67" t="n">
        <x:v>465</x:v>
      </x:c>
      <x:c r="W27" s="67" t="n">
        <x:v>466</x:v>
      </x:c>
      <x:c r="X27" s="67" t="str">
        <x:v>INSPIRE</x:v>
      </x:c>
      <x:c r="Y27" s="67" t="str">
        <x:v>https://inspirehep.net/literature/2049097</x:v>
      </x:c>
      <x:c r="Z27" s="67" t="str">
        <x:v>https://www.slac.stanford.edu/econf/C210711/papers/2203.04391.pdf</x:v>
      </x:c>
      <x:c r="AA27" s="67" t="n">
        <x:v>6</x:v>
      </x:c>
      <x:c r="AB27" s="67" t="n">
        <x:v>21785</x:v>
      </x:c>
      <x:c r="AC27" s="67" t="n">
        <x:v>3740</x:v>
      </x:c>
      <x:c r="AD27" s="67" t="n">
        <x:v>3419</x:v>
      </x:c>
      <x:c r="AE27" s="67" t="n">
        <x:v>3630.8333333333335</x:v>
      </x:c>
      <x:c r="AF27" s="67" t="n">
        <x:v>569.8333333333334</x:v>
      </x:c>
      <x:c r="AG27" s="68" t="str">
        <x:v>pdftotext</x:v>
      </x:c>
    </x:row>
    <x:row r="28">
      <x:c r="A28" s="66" t="n">
        <x:v>25</x:v>
      </x:c>
      <x:c r="B28" s="67" t="str">
        <x:v>Adding Stroboscopic Muon Information For Reduction of Systematic Uncertainties in DUNE</x:v>
      </x:c>
      <x:c r="C28" s="67" t="str">
        <x:v>2212.09524</x:v>
      </x:c>
      <x:c r="D28" s="67" t="n">
        <x:v>2022</x:v>
      </x:c>
      <x:c r="E28" s="67" t="str">
        <x:v>2022-12-16</x:v>
      </x:c>
      <x:c r="F28" s="67" t="str">
        <x:v>INSPIRE earliest_date</x:v>
      </x:c>
      <x:c r="G28" s="67" t="str">
        <x:v>Experimental particle physics</x:v>
      </x:c>
      <x:c r="H28" s="67" t="str">
        <x:v>实验粒子物理</x:v>
      </x:c>
      <x:c r="I28" s="67" t="str">
        <x:v>hep-ex</x:v>
      </x:c>
      <x:c r="J28" s="67" t="str">
        <x:v>Instrumentation | Neutrinos</x:v>
      </x:c>
      <x:c r="K28" s="67" t="str">
        <x:v>仪器学前沿 | 中微子前沿</x:v>
      </x:c>
      <x:c r="L28" s="67" t="str">
        <x:v>IF: Cross-Cutting Issues and Systems Integration | NF: Neutrino Detectors</x:v>
      </x:c>
      <x:c r="M28" s="67" t="n">
        <x:v>1</x:v>
      </x:c>
      <x:c r="N28" s="67" t="str">
        <x:v>Frisch, Henry J.</x:v>
      </x:c>
      <x:c r="O28" s="67" t="n">
        <x:v>2</x:v>
      </x:c>
      <x:c r="P28" s="67" t="n">
        <x:v>1</x:v>
      </x:c>
      <x:c r="Q28" s="67" t="n">
        <x:v>1</x:v>
      </x:c>
      <x:c r="R28" s="67" t="n">
        <x:v>0.2742117117117117</x:v>
      </x:c>
      <x:c r="S28" s="67" t="n">
        <x:v>0</x:v>
      </x:c>
      <x:c r="T28" s="67" t="n">
        <x:v>4.925512104283054</x:v>
      </x:c>
      <x:c r="U28" s="67" t="n">
        <x:v>504</x:v>
      </x:c>
      <x:c r="V28" s="67" t="n">
        <x:v>503</x:v>
      </x:c>
      <x:c r="W28" s="67" t="n">
        <x:v>503</x:v>
      </x:c>
      <x:c r="X28" s="67" t="str">
        <x:v>INSPIRE</x:v>
      </x:c>
      <x:c r="Y28" s="67" t="str">
        <x:v>https://inspirehep.net/literature/2616006</x:v>
      </x:c>
      <x:c r="Z28" s="67" t="str">
        <x:v>https://www.slac.stanford.edu/econf/C210711/papers/2212.09524.pdf</x:v>
      </x:c>
      <x:c r="AA28" s="67" t="n">
        <x:v>14</x:v>
      </x:c>
      <x:c r="AB28" s="67" t="n">
        <x:v>18697</x:v>
      </x:c>
      <x:c r="AC28" s="67" t="n">
        <x:v>3559</x:v>
      </x:c>
      <x:c r="AD28" s="67" t="n">
        <x:v>3344</x:v>
      </x:c>
      <x:c r="AE28" s="67" t="n">
        <x:v>1335.5</x:v>
      </x:c>
      <x:c r="AF28" s="67" t="n">
        <x:v>238.85714285714286</x:v>
      </x:c>
      <x:c r="AG28" s="68" t="str">
        <x:v>pdftotext</x:v>
      </x:c>
    </x:row>
    <x:row r="29">
      <x:c r="A29" s="66" t="n">
        <x:v>26</x:v>
      </x:c>
      <x:c r="B29" s="67" t="str">
        <x:v>Advanced Accelerator Linear Collider Demonstration Facility at Intermediate Energy</x:v>
      </x:c>
      <x:c r="C29" s="67" t="str">
        <x:v>2203.08425</x:v>
      </x:c>
      <x:c r="D29" s="67" t="n">
        <x:v>2022</x:v>
      </x:c>
      <x:c r="E29" s="67" t="str">
        <x:v>2022-03-16</x:v>
      </x:c>
      <x:c r="F29" s="67" t="str">
        <x:v>INSPIRE earliest_date</x:v>
      </x:c>
      <x:c r="G29" s="67" t="str">
        <x:v>Accelerator science</x:v>
      </x:c>
      <x:c r="H29" s="67" t="str">
        <x:v>加速器科学</x:v>
      </x:c>
      <x:c r="I29" s="67" t="str">
        <x:v>physics.acc-ph</x:v>
      </x:c>
      <x:c r="J29" s="67" t="str">
        <x:v>Accelerator Science and Technology</x:v>
      </x:c>
      <x:c r="K29" s="67" t="str">
        <x:v>加速器科学与技术</x:v>
      </x:c>
      <x:c r="L29" s="67" t="str">
        <x:v>AF: Advanced Accelerator Concepts</x:v>
      </x:c>
      <x:c r="M29" s="67" t="n">
        <x:v>34</x:v>
      </x:c>
      <x:c r="N29" s="67" t="str">
        <x:v>Bulanov, S.S.; Aidala, C.A.; Benedetti, C.; Bernstein, R.; Esarey, E.; Geddes, C.G.R.; Gessner, S.J.; Gonsalves, A.J.; Hogan, M.J.; Jacobs, P.M.; Jing, C.; Knapen, S.; Lee, C.; Low, I.; Lu, X.; Meade, P.; Muggli, P.; Musumeci, P.; Nachman, B.; Nakamura, K.; Nelson, T.; Pagan Griso, S.; Palmer, M.; Prebys, E.; Schroeder, C.B.; Shiltsev, V.; Terzani, D.; Thomas, A.G.R.; van Tilborg, J.; Turner, M.; Vafaei-Najafabadi, N.; Visinelli, L.; Yao, W.-M.; Yoshida, R.</x:v>
      </x:c>
      <x:c r="O29" s="67" t="n">
        <x:v>1</x:v>
      </x:c>
      <x:c r="P29" s="67" t="n">
        <x:v>11</x:v>
      </x:c>
      <x:c r="Q29" s="67" t="n">
        <x:v>4</x:v>
      </x:c>
      <x:c r="R29" s="67" t="n">
        <x:v>2.5001555693839457</x:v>
      </x:c>
      <x:c r="S29" s="67" t="n">
        <x:v>0.6363636363636364</x:v>
      </x:c>
      <x:c r="T29" s="67" t="n">
        <x:v>46.443202979515824</x:v>
      </x:c>
      <x:c r="U29" s="67" t="n">
        <x:v>286</x:v>
      </x:c>
      <x:c r="V29" s="67" t="n">
        <x:v>286</x:v>
      </x:c>
      <x:c r="W29" s="67" t="n">
        <x:v>286</x:v>
      </x:c>
      <x:c r="X29" s="67" t="str">
        <x:v>INSPIRE</x:v>
      </x:c>
      <x:c r="Y29" s="67" t="str">
        <x:v>https://inspirehep.net/literature/2053623</x:v>
      </x:c>
      <x:c r="Z29" s="67" t="str">
        <x:v>https://www.slac.stanford.edu/econf/C210711/papers/2203.08425.pdf</x:v>
      </x:c>
      <x:c r="AA29" s="67" t="n">
        <x:v>10</x:v>
      </x:c>
      <x:c r="AB29" s="67" t="n">
        <x:v>35394</x:v>
      </x:c>
      <x:c r="AC29" s="67" t="n">
        <x:v>6809</x:v>
      </x:c>
      <x:c r="AD29" s="67" t="n">
        <x:v>6138</x:v>
      </x:c>
      <x:c r="AE29" s="67" t="n">
        <x:v>3539.4</x:v>
      </x:c>
      <x:c r="AF29" s="67" t="n">
        <x:v>613.8</x:v>
      </x:c>
      <x:c r="AG29" s="68" t="str">
        <x:v>pdftotext</x:v>
      </x:c>
    </x:row>
    <x:row r="30">
      <x:c r="A30" s="66" t="n">
        <x:v>27</x:v>
      </x:c>
      <x:c r="B30" s="67" t="str">
        <x:v>Advanced RF Sources R&amp;D for Economical Future Colliders</x:v>
      </x:c>
      <x:c r="C30" s="67" t="str">
        <x:v>2203.15984</x:v>
      </x:c>
      <x:c r="D30" s="67" t="n">
        <x:v>2022</x:v>
      </x:c>
      <x:c r="E30" s="67" t="str">
        <x:v>2022-03-29</x:v>
      </x:c>
      <x:c r="F30" s="67" t="str">
        <x:v>INSPIRE earliest_date</x:v>
      </x:c>
      <x:c r="G30" s="67" t="str">
        <x:v>Accelerator science</x:v>
      </x:c>
      <x:c r="H30" s="67" t="str">
        <x:v>加速器科学</x:v>
      </x:c>
      <x:c r="I30" s="67" t="str">
        <x:v>physics.acc-ph</x:v>
      </x:c>
      <x:c r="J30" s="67" t="str">
        <x:v>Accelerator Science and Technology</x:v>
      </x:c>
      <x:c r="K30" s="67" t="str">
        <x:v>加速器科学与技术</x:v>
      </x:c>
      <x:c r="L30" s="67" t="str">
        <x:v>AF: Accelerator Technology - RF</x:v>
      </x:c>
      <x:c r="M30" s="67" t="n">
        <x:v>3</x:v>
      </x:c>
      <x:c r="N30" s="67" t="str">
        <x:v>Weatherford, Brandon; Nanni, Emilio A.; Tantawi, Sami</x:v>
      </x:c>
      <x:c r="O30" s="67" t="n">
        <x:v>1</x:v>
      </x:c>
      <x:c r="P30" s="67" t="n">
        <x:v>4</x:v>
      </x:c>
      <x:c r="Q30" s="67" t="n">
        <x:v>1</x:v>
      </x:c>
      <x:c r="R30" s="67" t="n">
        <x:v>0.9165621079046424</x:v>
      </x:c>
      <x:c r="S30" s="67" t="n">
        <x:v>0.75</x:v>
      </x:c>
      <x:c r="T30" s="67" t="n">
        <x:v>23.66852886405959</x:v>
      </x:c>
      <x:c r="U30" s="67" t="n">
        <x:v>400</x:v>
      </x:c>
      <x:c r="V30" s="67" t="n">
        <x:v>402</x:v>
      </x:c>
      <x:c r="W30" s="67" t="n">
        <x:v>402</x:v>
      </x:c>
      <x:c r="X30" s="67" t="str">
        <x:v>INSPIRE</x:v>
      </x:c>
      <x:c r="Y30" s="67" t="str">
        <x:v>https://inspirehep.net/literature/2060249</x:v>
      </x:c>
      <x:c r="Z30" s="67" t="str">
        <x:v>https://www.slac.stanford.edu/econf/C210711/papers/2203.15984.pdf</x:v>
      </x:c>
      <x:c r="AA30" s="67" t="n">
        <x:v>8</x:v>
      </x:c>
      <x:c r="AB30" s="67" t="n">
        <x:v>10874</x:v>
      </x:c>
      <x:c r="AC30" s="67" t="n">
        <x:v>1942</x:v>
      </x:c>
      <x:c r="AD30" s="67" t="n">
        <x:v>1868</x:v>
      </x:c>
      <x:c r="AE30" s="67" t="n">
        <x:v>1359.25</x:v>
      </x:c>
      <x:c r="AF30" s="67" t="n">
        <x:v>233.5</x:v>
      </x:c>
      <x:c r="AG30" s="68" t="str">
        <x:v>pdftotext</x:v>
      </x:c>
    </x:row>
    <x:row r="31">
      <x:c r="A31" s="66" t="n">
        <x:v>28</x:v>
      </x:c>
      <x:c r="B31" s="67" t="str">
        <x:v>Advanced RF Structures for Wakefield Acceleration and High-Gradient Research</x:v>
      </x:c>
      <x:c r="C31" s="67" t="str">
        <x:v>2203.08374</x:v>
      </x:c>
      <x:c r="D31" s="67" t="n">
        <x:v>2022</x:v>
      </x:c>
      <x:c r="E31" s="67" t="str">
        <x:v>2022-03-15</x:v>
      </x:c>
      <x:c r="F31" s="67" t="str">
        <x:v>INSPIRE earliest_date</x:v>
      </x:c>
      <x:c r="G31" s="67" t="str">
        <x:v>Accelerator science</x:v>
      </x:c>
      <x:c r="H31" s="67" t="str">
        <x:v>加速器科学</x:v>
      </x:c>
      <x:c r="I31" s="67" t="str">
        <x:v>physics.acc-ph</x:v>
      </x:c>
      <x:c r="J31" s="67" t="str">
        <x:v>Accelerator Science and Technology</x:v>
      </x:c>
      <x:c r="K31" s="67" t="str">
        <x:v>加速器科学与技术</x:v>
      </x:c>
      <x:c r="L31" s="67" t="str">
        <x:v>AF: Accelerator Technology - RF</x:v>
      </x:c>
      <x:c r="M31" s="67" t="n">
        <x:v>31</x:v>
      </x:c>
      <x:c r="N31" s="67" t="str">
        <x:v>Lu, Xueying; Shao, Jiahang; Power, John; Jing, Chunguang; Ha, Gwanghui; Piot, Philippe; Zholents, Alexander; Temkin, Richard; Shapiro, Michael; Picard, Julian; Grigoryan, Bagrat; Tang, Chuanxiang; Du, Yingchao; Shi, Jiaru; Zha, Hao; Xiang, Dao; Nanni, Emilio; O'Shea, Brendan; Saveliev, Yuri; Pacey, Thomas; Rosenzweig, James; Andonian, Gerard; Simakov, Evgenya; Lemery, Francois; Murokh, Alex; Kutsaev, Sergey; Smirnov, Alexander; Agustsson, Ronald; Chen, Gongxiaohui; Shin, Seunghwan; Freemire, Ben</x:v>
      </x:c>
      <x:c r="O31" s="67" t="n">
        <x:v>1</x:v>
      </x:c>
      <x:c r="P31" s="67" t="n">
        <x:v>13</x:v>
      </x:c>
      <x:c r="Q31" s="67" t="n">
        <x:v>4</x:v>
      </x:c>
      <x:c r="R31" s="67" t="n">
        <x:v>2.952891791044776</x:v>
      </x:c>
      <x:c r="S31" s="67" t="n">
        <x:v>0.6923076923076923</x:v>
      </x:c>
      <x:c r="T31" s="67" t="n">
        <x:v>48.87337057728119</x:v>
      </x:c>
      <x:c r="U31" s="67" t="n">
        <x:v>274</x:v>
      </x:c>
      <x:c r="V31" s="67" t="n">
        <x:v>274</x:v>
      </x:c>
      <x:c r="W31" s="67" t="n">
        <x:v>275</x:v>
      </x:c>
      <x:c r="X31" s="67" t="str">
        <x:v>INSPIRE</x:v>
      </x:c>
      <x:c r="Y31" s="67" t="str">
        <x:v>https://inspirehep.net/literature/2053620</x:v>
      </x:c>
      <x:c r="Z31" s="67" t="str">
        <x:v>https://www.slac.stanford.edu/econf/C210711/papers/2203.08374.pdf</x:v>
      </x:c>
      <x:c r="AA31" s="67" t="n">
        <x:v>12</x:v>
      </x:c>
      <x:c r="AB31" s="67" t="n">
        <x:v>28172</x:v>
      </x:c>
      <x:c r="AC31" s="67" t="n">
        <x:v>4648</x:v>
      </x:c>
      <x:c r="AD31" s="67" t="n">
        <x:v>4255</x:v>
      </x:c>
      <x:c r="AE31" s="67" t="n">
        <x:v>2347.6666666666665</x:v>
      </x:c>
      <x:c r="AF31" s="67" t="n">
        <x:v>354.5833333333333</x:v>
      </x:c>
      <x:c r="AG31" s="68" t="str">
        <x:v>pdftotext</x:v>
      </x:c>
    </x:row>
    <x:row r="32">
      <x:c r="A32" s="66" t="n">
        <x:v>29</x:v>
      </x:c>
      <x:c r="B32" s="67" t="str">
        <x:v>Advancing Superconducting Magnet Diagnostics for Future Colliders</x:v>
      </x:c>
      <x:c r="C32" s="67" t="str">
        <x:v>2203.08869</x:v>
      </x:c>
      <x:c r="D32" s="67" t="n">
        <x:v>2022</x:v>
      </x:c>
      <x:c r="E32" s="67" t="str">
        <x:v>2022-03-16</x:v>
      </x:c>
      <x:c r="F32" s="67" t="str">
        <x:v>INSPIRE earliest_date</x:v>
      </x:c>
      <x:c r="G32" s="67" t="str">
        <x:v>Accelerator science</x:v>
      </x:c>
      <x:c r="H32" s="67" t="str">
        <x:v>加速器科学</x:v>
      </x:c>
      <x:c r="I32" s="67" t="str">
        <x:v>physics.acc-ph</x:v>
      </x:c>
      <x:c r="J32" s="67" t="str">
        <x:v>Accelerator Science and Technology</x:v>
      </x:c>
      <x:c r="K32" s="67" t="str">
        <x:v>加速器科学与技术</x:v>
      </x:c>
      <x:c r="L32" s="67" t="str">
        <x:v>AF: Accelerator Technology - Magnets</x:v>
      </x:c>
      <x:c r="M32" s="67" t="n">
        <x:v>13</x:v>
      </x:c>
      <x:c r="N32" s="67" t="str">
        <x:v>Marchevsky, M.; Teyber, R.; Lee, G.S.; Turqueti, M.; Baldini, M.; Barzi, E.; DiMarco, J.; Krave, S.; Marinozzi, V.; Stoynev, S.; Joshi, P.; Muratore, J.; Davis, D.</x:v>
      </x:c>
      <x:c r="O32" s="67" t="n">
        <x:v>1</x:v>
      </x:c>
      <x:c r="P32" s="67" t="n">
        <x:v>3</x:v>
      </x:c>
      <x:c r="Q32" s="67" t="n">
        <x:v>1</x:v>
      </x:c>
      <x:c r="R32" s="67" t="n">
        <x:v>0.6818606098319852</x:v>
      </x:c>
      <x:c r="S32" s="67" t="n">
        <x:v>0.6666666666666666</x:v>
      </x:c>
      <x:c r="T32" s="67" t="n">
        <x:v>16.70391061452514</x:v>
      </x:c>
      <x:c r="U32" s="67" t="n">
        <x:v>434</x:v>
      </x:c>
      <x:c r="V32" s="67" t="n">
        <x:v>443</x:v>
      </x:c>
      <x:c r="W32" s="67" t="n">
        <x:v>444</x:v>
      </x:c>
      <x:c r="X32" s="67" t="str">
        <x:v>INSPIRE</x:v>
      </x:c>
      <x:c r="Y32" s="67" t="str">
        <x:v>https://inspirehep.net/literature/2054268</x:v>
      </x:c>
      <x:c r="Z32" s="67" t="str">
        <x:v>https://www.slac.stanford.edu/econf/C210711/papers/2203.08869.pdf</x:v>
      </x:c>
      <x:c r="AA32" s="67" t="n">
        <x:v>13</x:v>
      </x:c>
      <x:c r="AB32" s="67" t="n">
        <x:v>36080</x:v>
      </x:c>
      <x:c r="AC32" s="67" t="n">
        <x:v>6125</x:v>
      </x:c>
      <x:c r="AD32" s="67" t="n">
        <x:v>5725</x:v>
      </x:c>
      <x:c r="AE32" s="67" t="n">
        <x:v>2775.3846153846152</x:v>
      </x:c>
      <x:c r="AF32" s="67" t="n">
        <x:v>440.38461538461536</x:v>
      </x:c>
      <x:c r="AG32" s="68" t="str">
        <x:v>pdftotext</x:v>
      </x:c>
    </x:row>
    <x:row r="33">
      <x:c r="A33" s="66" t="n">
        <x:v>30</x:v>
      </x:c>
      <x:c r="B33" s="67" t="str">
        <x:v>Advancing the Landscape of Multimessenger Science in the Next Decade</x:v>
      </x:c>
      <x:c r="C33" s="67" t="str">
        <x:v>2203.10074</x:v>
      </x:c>
      <x:c r="D33" s="67" t="n">
        <x:v>2022</x:v>
      </x:c>
      <x:c r="E33" s="67" t="str">
        <x:v>2022-03-18</x:v>
      </x:c>
      <x:c r="F33" s="67" t="str">
        <x:v>INSPIRE earliest_date</x:v>
      </x:c>
      <x:c r="G33" s="67" t="str">
        <x:v>High-energy astrophysics</x:v>
      </x:c>
      <x:c r="H33" s="67" t="str">
        <x:v>高能天体物理</x:v>
      </x:c>
      <x:c r="I33" s="67" t="str">
        <x:v>astro-ph.HE</x:v>
      </x:c>
      <x:c r="J33" s="67" t="str">
        <x:v>Cosmic</x:v>
      </x:c>
      <x:c r="K33" s="67" t="str">
        <x:v>宇宙前沿</x:v>
      </x:c>
      <x:c r="L33" s="67" t="str">
        <x:v>CF: Cosmic Probes of Fundamental Physics</x:v>
      </x:c>
      <x:c r="M33" s="67" t="n">
        <x:v>4</x:v>
      </x:c>
      <x:c r="N33" s="67" t="str">
        <x:v>Engel, Kristi; Lewis, Tiffany; Muzio, Marco Stein; Venters, Tonia M.</x:v>
      </x:c>
      <x:c r="O33" s="67" t="n">
        <x:v>1</x:v>
      </x:c>
      <x:c r="P33" s="67" t="n">
        <x:v>16</x:v>
      </x:c>
      <x:c r="Q33" s="67" t="n">
        <x:v>12</x:v>
      </x:c>
      <x:c r="R33" s="67" t="n">
        <x:v>3.641121495327103</x:v>
      </x:c>
      <x:c r="S33" s="67" t="n">
        <x:v>0.25</x:v>
      </x:c>
      <x:c r="T33" s="67" t="n">
        <x:v>53.34264432029795</x:v>
      </x:c>
      <x:c r="U33" s="67" t="n">
        <x:v>246</x:v>
      </x:c>
      <x:c r="V33" s="67" t="n">
        <x:v>250</x:v>
      </x:c>
      <x:c r="W33" s="67" t="n">
        <x:v>251</x:v>
      </x:c>
      <x:c r="X33" s="67" t="str">
        <x:v>INSPIRE</x:v>
      </x:c>
      <x:c r="Y33" s="67" t="str">
        <x:v>https://inspirehep.net/literature/2054825</x:v>
      </x:c>
      <x:c r="Z33" s="67" t="str">
        <x:v>https://www.slac.stanford.edu/econf/C210711/papers/2203.10074.pdf</x:v>
      </x:c>
      <x:c r="AA33" s="67" t="n">
        <x:v>175</x:v>
      </x:c>
      <x:c r="AB33" s="67" t="n">
        <x:v>389912</x:v>
      </x:c>
      <x:c r="AC33" s="67" t="n">
        <x:v>70327</x:v>
      </x:c>
      <x:c r="AD33" s="67" t="n">
        <x:v>62464</x:v>
      </x:c>
      <x:c r="AE33" s="67" t="n">
        <x:v>2228.0685714285714</x:v>
      </x:c>
      <x:c r="AF33" s="67" t="n">
        <x:v>356.9371428571429</x:v>
      </x:c>
      <x:c r="AG33" s="68" t="str">
        <x:v>pdftotext</x:v>
      </x:c>
    </x:row>
    <x:row r="34">
      <x:c r="A34" s="66" t="n">
        <x:v>31</x:v>
      </x:c>
      <x:c r="B34" s="67" t="str">
        <x:v>An 8 GeV Linac as the Booster Replacement in the Fermilab Power Upgrade</x:v>
      </x:c>
      <x:c r="C34" s="67" t="str">
        <x:v>2203.05052</x:v>
      </x:c>
      <x:c r="D34" s="67" t="n">
        <x:v>2022</x:v>
      </x:c>
      <x:c r="E34" s="67" t="str">
        <x:v>2022-03-09</x:v>
      </x:c>
      <x:c r="F34" s="67" t="str">
        <x:v>INSPIRE earliest_date</x:v>
      </x:c>
      <x:c r="G34" s="67" t="str">
        <x:v>Accelerator science</x:v>
      </x:c>
      <x:c r="H34" s="67" t="str">
        <x:v>加速器科学</x:v>
      </x:c>
      <x:c r="I34" s="67" t="str">
        <x:v>physics.acc-ph</x:v>
      </x:c>
      <x:c r="J34" s="67" t="str">
        <x:v>Accelerator Science and Technology | Neutrinos</x:v>
      </x:c>
      <x:c r="K34" s="67" t="str">
        <x:v>加速器科学与技术 | 中微子前沿</x:v>
      </x:c>
      <x:c r="L34" s="67" t="str">
        <x:v>AF: Accelerators for Neutrinos | NF: Artificial Neutrino Sources</x:v>
      </x:c>
      <x:c r="M34" s="67" t="n">
        <x:v>11</x:v>
      </x:c>
      <x:c r="N34" s="67" t="str">
        <x:v>Belomestnykh, S.; Checchin, M.; Johnson, D.; Neuffer, D.; Padamsee, H.; Posen, S.; Pozdeyev, E.; Pronskikh, V.; Saini, A.; Solyak, N.; Yakovlev, V.</x:v>
      </x:c>
      <x:c r="O34" s="67" t="n">
        <x:v>2</x:v>
      </x:c>
      <x:c r="P34" s="67" t="n">
        <x:v>17</x:v>
      </x:c>
      <x:c r="Q34" s="67" t="n">
        <x:v>9</x:v>
      </x:c>
      <x:c r="R34" s="67" t="n">
        <x:v>3.8471189591078065</x:v>
      </x:c>
      <x:c r="S34" s="67" t="n">
        <x:v>0.47058823529411764</x:v>
      </x:c>
      <x:c r="T34" s="67" t="n">
        <x:v>55.29795158286778</x:v>
      </x:c>
      <x:c r="U34" s="67" t="n">
        <x:v>234</x:v>
      </x:c>
      <x:c r="V34" s="67" t="n">
        <x:v>243</x:v>
      </x:c>
      <x:c r="W34" s="67" t="n">
        <x:v>243</x:v>
      </x:c>
      <x:c r="X34" s="67" t="str">
        <x:v>INSPIRE</x:v>
      </x:c>
      <x:c r="Y34" s="67" t="str">
        <x:v>https://inspirehep.net/literature/2049848</x:v>
      </x:c>
      <x:c r="Z34" s="67" t="str">
        <x:v>https://www.slac.stanford.edu/econf/C210711/papers/2203.05052.pdf</x:v>
      </x:c>
      <x:c r="AA34" s="67" t="n">
        <x:v>27</x:v>
      </x:c>
      <x:c r="AB34" s="67" t="n">
        <x:v>58536</x:v>
      </x:c>
      <x:c r="AC34" s="67" t="n">
        <x:v>12219</x:v>
      </x:c>
      <x:c r="AD34" s="67" t="n">
        <x:v>10632</x:v>
      </x:c>
      <x:c r="AE34" s="67" t="n">
        <x:v>2168</x:v>
      </x:c>
      <x:c r="AF34" s="67" t="n">
        <x:v>393.77777777777777</x:v>
      </x:c>
      <x:c r="AG34" s="68" t="str">
        <x:v>pdftotext</x:v>
      </x:c>
    </x:row>
    <x:row r="35">
      <x:c r="A35" s="66" t="n">
        <x:v>32</x:v>
      </x:c>
      <x:c r="B35" s="67" t="str">
        <x:v>An Impartial Perspective for Superconducting Nb3Sn coated Copper RF Cavities for Future Accelerators</x:v>
      </x:c>
      <x:c r="C35" s="67" t="str">
        <x:v>2203.09718</x:v>
      </x:c>
      <x:c r="D35" s="67" t="n">
        <x:v>2022</x:v>
      </x:c>
      <x:c r="E35" s="67" t="str">
        <x:v>2022-03-17</x:v>
      </x:c>
      <x:c r="F35" s="67" t="str">
        <x:v>INSPIRE earliest_date</x:v>
      </x:c>
      <x:c r="G35" s="67" t="str">
        <x:v>Accelerator science</x:v>
      </x:c>
      <x:c r="H35" s="67" t="str">
        <x:v>加速器科学</x:v>
      </x:c>
      <x:c r="I35" s="67" t="str">
        <x:v>physics.acc-ph</x:v>
      </x:c>
      <x:c r="J35" s="67" t="str">
        <x:v>Accelerator Science and Technology | Energy | Rare Processes and Precision Measurements</x:v>
      </x:c>
      <x:c r="K35" s="67" t="str">
        <x:v>加速器科学与技术 | 能量前沿 | 稀有过程与精密测量</x:v>
      </x:c>
      <x:c r="L35" s="67" t="str">
        <x:v>AF: Accelerators for Electroweak and Higgs | EF: General - cross-listed | RPF: General - cross-listed</x:v>
      </x:c>
      <x:c r="M35" s="67" t="n">
        <x:v>36</x:v>
      </x:c>
      <x:c r="N35" s="67" t="str">
        <x:v>Barzi, E.; Barish, B.C.; Rimmer, R.A.; Valente-Feliciano, A.; Rey, C.M.; Barletta, W.A.; Nanni, E.; Nasr, M.; Ross, M.; Schneider, M.; Tantawi, S.; Welander, P.B.; Simakov, E.I.; Usov, I.O.; Alff, L.; Karabas, N.; Major, M.; Palakkal, J.P.; Petzold, S.; Pietralla, N.; Schäfer, N.; Kikuchi, A.; Hayano, H.; Ito, H.; Kashiwaji, S.; Monjushiro, H.; Hama, H.; Hona, F.; Kashiwagi, S.; Umemori, K.; Takahashi, K.; Takahashi, T.; Kondo, Y.; Yamakawa, K.; Kon, K.; Kubo, T.</x:v>
      </x:c>
      <x:c r="O35" s="67" t="n">
        <x:v>3</x:v>
      </x:c>
      <x:c r="P35" s="67" t="n">
        <x:v>7</x:v>
      </x:c>
      <x:c r="Q35" s="67" t="n">
        <x:v>3</x:v>
      </x:c>
      <x:c r="R35" s="67" t="n">
        <x:v>1.5919987546699876</x:v>
      </x:c>
      <x:c r="S35" s="67" t="n">
        <x:v>0.5714285714285714</x:v>
      </x:c>
      <x:c r="T35" s="67" t="n">
        <x:v>36.340782122905026</x:v>
      </x:c>
      <x:c r="U35" s="67" t="n">
        <x:v>336</x:v>
      </x:c>
      <x:c r="V35" s="67" t="n">
        <x:v>342</x:v>
      </x:c>
      <x:c r="W35" s="67" t="n">
        <x:v>344</x:v>
      </x:c>
      <x:c r="X35" s="67" t="str">
        <x:v>INSPIRE</x:v>
      </x:c>
      <x:c r="Y35" s="67" t="str">
        <x:v>https://inspirehep.net/literature/2054669</x:v>
      </x:c>
      <x:c r="Z35" s="67" t="str">
        <x:v>https://www.slac.stanford.edu/econf/C210711/papers/2203.09718.pdf</x:v>
      </x:c>
      <x:c r="AA35" s="67" t="n">
        <x:v>17</x:v>
      </x:c>
      <x:c r="AB35" s="67" t="n">
        <x:v>43485</x:v>
      </x:c>
      <x:c r="AC35" s="67" t="n">
        <x:v>8289</x:v>
      </x:c>
      <x:c r="AD35" s="67" t="n">
        <x:v>7834</x:v>
      </x:c>
      <x:c r="AE35" s="67" t="n">
        <x:v>2557.9411764705883</x:v>
      </x:c>
      <x:c r="AF35" s="67" t="n">
        <x:v>460.8235294117647</x:v>
      </x:c>
      <x:c r="AG35" s="68" t="str">
        <x:v>pdftotext</x:v>
      </x:c>
    </x:row>
    <x:row r="36">
      <x:c r="A36" s="66" t="n">
        <x:v>33</x:v>
      </x:c>
      <x:c r="B36" s="67" t="str">
        <x:v>An Upgrade Path for the Fermilab Accelerator Complex</x:v>
      </x:c>
      <x:c r="C36" s="67" t="str">
        <x:v>2106.02133</x:v>
      </x:c>
      <x:c r="D36" s="67" t="n">
        <x:v>2021</x:v>
      </x:c>
      <x:c r="E36" s="67" t="str">
        <x:v>2021-06-03</x:v>
      </x:c>
      <x:c r="F36" s="67" t="str">
        <x:v>INSPIRE earliest_date</x:v>
      </x:c>
      <x:c r="G36" s="67" t="str">
        <x:v>Accelerator science</x:v>
      </x:c>
      <x:c r="H36" s="67" t="str">
        <x:v>加速器科学</x:v>
      </x:c>
      <x:c r="I36" s="67" t="str">
        <x:v>physics.acc-ph</x:v>
      </x:c>
      <x:c r="J36" s="67" t="str">
        <x:v>Accelerator Science and Technology | Neutrinos</x:v>
      </x:c>
      <x:c r="K36" s="67" t="str">
        <x:v>加速器科学与技术 | 中微子前沿</x:v>
      </x:c>
      <x:c r="L36" s="67" t="str">
        <x:v>AF: Accelerators for Neutrinos | NF: Artificial Neutrino Sources</x:v>
      </x:c>
      <x:c r="M36" s="67" t="n">
        <x:v>13</x:v>
      </x:c>
      <x:c r="N36" s="67" t="str">
        <x:v>Ainsworth, Robert; Dey, Jishnu; Eldred, Jeffrey S.; Harnik, Roni; Jarvis, Jonathan D.; Johnson, D.E.; Kourbanis, Ioanis; Neuffer, D.; Pozdeyev, E.; Syphers, M.J.; Valishev, A.; Yakovlev, V.P.; Zwaska, Robert Miles</x:v>
      </x:c>
      <x:c r="O36" s="67" t="n">
        <x:v>2</x:v>
      </x:c>
      <x:c r="P36" s="67" t="n">
        <x:v>16</x:v>
      </x:c>
      <x:c r="Q36" s="67" t="n">
        <x:v>8</x:v>
      </x:c>
      <x:c r="R36" s="67" t="n">
        <x:v>3.08716323296355</x:v>
      </x:c>
      <x:c r="S36" s="67" t="n">
        <x:v>0.5</x:v>
      </x:c>
      <x:c r="T36" s="67" t="n">
        <x:v>52.113594040968344</x:v>
      </x:c>
      <x:c r="U36" s="67" t="n">
        <x:v>247</x:v>
      </x:c>
      <x:c r="V36" s="67" t="n">
        <x:v>272</x:v>
      </x:c>
      <x:c r="W36" s="67" t="n">
        <x:v>258</x:v>
      </x:c>
      <x:c r="X36" s="67" t="str">
        <x:v>INSPIRE</x:v>
      </x:c>
      <x:c r="Y36" s="67" t="str">
        <x:v>https://inspirehep.net/literature/1867161</x:v>
      </x:c>
      <x:c r="Z36" s="67" t="str">
        <x:v>https://www.slac.stanford.edu/econf/C210711/papers/2106.02133.pdf</x:v>
      </x:c>
      <x:c r="AA36" s="67" t="n">
        <x:v>54</x:v>
      </x:c>
      <x:c r="AB36" s="67" t="n">
        <x:v>74366</x:v>
      </x:c>
      <x:c r="AC36" s="67" t="n">
        <x:v>14556</x:v>
      </x:c>
      <x:c r="AD36" s="67" t="n">
        <x:v>13508</x:v>
      </x:c>
      <x:c r="AE36" s="67" t="n">
        <x:v>1377.148148148148</x:v>
      </x:c>
      <x:c r="AF36" s="67" t="n">
        <x:v>250.14814814814815</x:v>
      </x:c>
      <x:c r="AG36" s="68" t="str">
        <x:v>pdftotext</x:v>
      </x:c>
    </x:row>
    <x:row r="37">
      <x:c r="A37" s="66" t="n">
        <x:v>34</x:v>
      </x:c>
      <x:c r="B37" s="67" t="str">
        <x:v>Analysis Cyberinfrastructure: Challenges and Opportunities</x:v>
      </x:c>
      <x:c r="C37" s="67" t="str">
        <x:v>2203.08811</x:v>
      </x:c>
      <x:c r="D37" s="67" t="n">
        <x:v>2022</x:v>
      </x:c>
      <x:c r="E37" s="67" t="str">
        <x:v>2022-03-15</x:v>
      </x:c>
      <x:c r="F37" s="67" t="str">
        <x:v>INSPIRE earliest_date</x:v>
      </x:c>
      <x:c r="G37" s="67" t="str">
        <x:v>Data analysis</x:v>
      </x:c>
      <x:c r="H37" s="67" t="str">
        <x:v>数据分析</x:v>
      </x:c>
      <x:c r="I37" s="67" t="str">
        <x:v>physics.data-an</x:v>
      </x:c>
      <x:c r="J37" s="67" t="str">
        <x:v>Computational</x:v>
      </x:c>
      <x:c r="K37" s="67" t="str">
        <x:v>计算前沿</x:v>
      </x:c>
      <x:c r="L37" s="67" t="str">
        <x:v>CompF: Storage and Processing Resource Access</x:v>
      </x:c>
      <x:c r="M37" s="67" t="n">
        <x:v>8</x:v>
      </x:c>
      <x:c r="N37" s="67" t="str">
        <x:v>Lannon, Kevin; Brenner, Paul; Hildreth, Mike; Anampa, Kenyi Hurtado; Rodrigues, Alan Malta; Mohrman, Kelci; Thain, Doug; Tovar, Benjamin</x:v>
      </x:c>
      <x:c r="O37" s="67" t="n">
        <x:v>1</x:v>
      </x:c>
      <x:c r="P37" s="67" t="n">
        <x:v>1</x:v>
      </x:c>
      <x:c r="Q37" s="67" t="n">
        <x:v>1</x:v>
      </x:c>
      <x:c r="R37" s="67" t="n">
        <x:v>0.22714552238805968</x:v>
      </x:c>
      <x:c r="S37" s="67" t="n">
        <x:v>0</x:v>
      </x:c>
      <x:c r="T37" s="67" t="n">
        <x:v>4.338919925512104</x:v>
      </x:c>
      <x:c r="U37" s="67" t="n">
        <x:v>505</x:v>
      </x:c>
      <x:c r="V37" s="67" t="n">
        <x:v>512</x:v>
      </x:c>
      <x:c r="W37" s="67" t="n">
        <x:v>512</x:v>
      </x:c>
      <x:c r="X37" s="67" t="str">
        <x:v>INSPIRE</x:v>
      </x:c>
      <x:c r="Y37" s="67" t="str">
        <x:v>https://inspirehep.net/literature/2054080</x:v>
      </x:c>
      <x:c r="Z37" s="67" t="str">
        <x:v>https://www.slac.stanford.edu/econf/C210711/papers/2203.08811.pdf</x:v>
      </x:c>
      <x:c r="AA37" s="67" t="n">
        <x:v>14</x:v>
      </x:c>
      <x:c r="AB37" s="67" t="n">
        <x:v>34271</x:v>
      </x:c>
      <x:c r="AC37" s="67" t="n">
        <x:v>6441</x:v>
      </x:c>
      <x:c r="AD37" s="67" t="n">
        <x:v>6189</x:v>
      </x:c>
      <x:c r="AE37" s="67" t="n">
        <x:v>2447.9285714285716</x:v>
      </x:c>
      <x:c r="AF37" s="67" t="n">
        <x:v>442.07142857142856</x:v>
      </x:c>
      <x:c r="AG37" s="68" t="str">
        <x:v>pdftotext</x:v>
      </x:c>
    </x:row>
    <x:row r="38">
      <x:c r="A38" s="66" t="n">
        <x:v>35</x:v>
      </x:c>
      <x:c r="B38" s="67" t="str">
        <x:v>Analysis Description Language: A DSL for HEP Analysis</x:v>
      </x:c>
      <x:c r="C38" s="67" t="str">
        <x:v>2203.09886</x:v>
      </x:c>
      <x:c r="D38" s="67" t="n">
        <x:v>2022</x:v>
      </x:c>
      <x:c r="E38" s="67" t="str">
        <x:v>2022-03-18</x:v>
      </x:c>
      <x:c r="F38" s="67" t="str">
        <x:v>INSPIRE earliest_date</x:v>
      </x:c>
      <x:c r="G38" s="67" t="str">
        <x:v>Particle phenomenology</x:v>
      </x:c>
      <x:c r="H38" s="67" t="str">
        <x:v>粒子唯象学</x:v>
      </x:c>
      <x:c r="I38" s="67" t="str">
        <x:v>hep-ph</x:v>
      </x:c>
      <x:c r="J38" s="67" t="str">
        <x:v>Computational</x:v>
      </x:c>
      <x:c r="K38" s="67" t="str">
        <x:v>计算前沿</x:v>
      </x:c>
      <x:c r="L38" s="67" t="str">
        <x:v>CompF: End User Analysis</x:v>
      </x:c>
      <x:c r="M38" s="67" t="n">
        <x:v>3</x:v>
      </x:c>
      <x:c r="N38" s="67" t="str">
        <x:v>Prosper, Harrison B.; Sekmen, Sezen; Unel, Gokhan</x:v>
      </x:c>
      <x:c r="O38" s="67" t="n">
        <x:v>1</x:v>
      </x:c>
      <x:c r="P38" s="67" t="n">
        <x:v>9</x:v>
      </x:c>
      <x:c r="Q38" s="67" t="n">
        <x:v>6</x:v>
      </x:c>
      <x:c r="R38" s="67" t="n">
        <x:v>2.0481308411214956</x:v>
      </x:c>
      <x:c r="S38" s="67" t="n">
        <x:v>0.3333333333333333</x:v>
      </x:c>
      <x:c r="T38" s="67" t="n">
        <x:v>42.076350093109866</x:v>
      </x:c>
      <x:c r="U38" s="67" t="n">
        <x:v>310</x:v>
      </x:c>
      <x:c r="V38" s="67" t="n">
        <x:v>307</x:v>
      </x:c>
      <x:c r="W38" s="67" t="n">
        <x:v>310</x:v>
      </x:c>
      <x:c r="X38" s="67" t="str">
        <x:v>INSPIRE</x:v>
      </x:c>
      <x:c r="Y38" s="67" t="str">
        <x:v>https://inspirehep.net/literature/2054731</x:v>
      </x:c>
      <x:c r="Z38" s="67" t="str">
        <x:v>https://www.slac.stanford.edu/econf/C210711/papers/2203.09886.pdf</x:v>
      </x:c>
      <x:c r="AA38" s="67" t="n">
        <x:v>14</x:v>
      </x:c>
      <x:c r="AB38" s="67" t="n">
        <x:v>33871</x:v>
      </x:c>
      <x:c r="AC38" s="67" t="n">
        <x:v>6137</x:v>
      </x:c>
      <x:c r="AD38" s="67" t="n">
        <x:v>5899</x:v>
      </x:c>
      <x:c r="AE38" s="67" t="n">
        <x:v>2419.3571428571427</x:v>
      </x:c>
      <x:c r="AF38" s="67" t="n">
        <x:v>421.35714285714283</x:v>
      </x:c>
      <x:c r="AG38" s="68" t="str">
        <x:v>pdftotext</x:v>
      </x:c>
    </x:row>
    <x:row r="39">
      <x:c r="A39" s="66" t="n">
        <x:v>36</x:v>
      </x:c>
      <x:c r="B39" s="67" t="str">
        <x:v>Analysis Facilities for HL-LHC</x:v>
      </x:c>
      <x:c r="C39" s="67" t="str">
        <x:v>2203.08010</x:v>
      </x:c>
      <x:c r="D39" s="67" t="n">
        <x:v>2022</x:v>
      </x:c>
      <x:c r="E39" s="67" t="str">
        <x:v>2022-03-15</x:v>
      </x:c>
      <x:c r="F39" s="67" t="str">
        <x:v>INSPIRE earliest_date</x:v>
      </x:c>
      <x:c r="G39" s="67" t="str">
        <x:v>Experimental particle physics</x:v>
      </x:c>
      <x:c r="H39" s="67" t="str">
        <x:v>实验粒子物理</x:v>
      </x:c>
      <x:c r="I39" s="67" t="str">
        <x:v>hep-ex</x:v>
      </x:c>
      <x:c r="J39" s="67" t="str">
        <x:v>Computational</x:v>
      </x:c>
      <x:c r="K39" s="67" t="str">
        <x:v>计算前沿</x:v>
      </x:c>
      <x:c r="L39" s="67" t="str">
        <x:v>CompF: Storage and Processing Resource Access</x:v>
      </x:c>
      <x:c r="M39" s="67" t="n">
        <x:v>12</x:v>
      </x:c>
      <x:c r="N39" s="67" t="str">
        <x:v>Benjamin, Doug; Bloom, Kenneth; Bockelman, Brian; Bryant, Lincoln; Cranmer, Kyle; Gardner, Rob; Hollowell, Chris; Holzman, Burt; Lançon, Eric; Rind, Ofer; Shadura, Oksana; Yang, Wei</x:v>
      </x:c>
      <x:c r="O39" s="67" t="n">
        <x:v>1</x:v>
      </x:c>
      <x:c r="P39" s="67" t="n">
        <x:v>3</x:v>
      </x:c>
      <x:c r="Q39" s="67" t="n">
        <x:v>2</x:v>
      </x:c>
      <x:c r="R39" s="67" t="n">
        <x:v>0.681436567164179</x:v>
      </x:c>
      <x:c r="S39" s="67" t="n">
        <x:v>0.3333333333333333</x:v>
      </x:c>
      <x:c r="T39" s="67" t="n">
        <x:v>16.396648044692736</x:v>
      </x:c>
      <x:c r="U39" s="67" t="n">
        <x:v>435</x:v>
      </x:c>
      <x:c r="V39" s="67" t="n">
        <x:v>448</x:v>
      </x:c>
      <x:c r="W39" s="67" t="n">
        <x:v>449</x:v>
      </x:c>
      <x:c r="X39" s="67" t="str">
        <x:v>INSPIRE</x:v>
      </x:c>
      <x:c r="Y39" s="67" t="str">
        <x:v>https://inspirehep.net/literature/2052513</x:v>
      </x:c>
      <x:c r="Z39" s="67" t="str">
        <x:v>https://www.slac.stanford.edu/econf/C210711/papers/2203.08010.pdf</x:v>
      </x:c>
      <x:c r="AA39" s="67" t="n">
        <x:v>13</x:v>
      </x:c>
      <x:c r="AB39" s="67" t="n">
        <x:v>26200</x:v>
      </x:c>
      <x:c r="AC39" s="67" t="n">
        <x:v>4591</x:v>
      </x:c>
      <x:c r="AD39" s="67" t="n">
        <x:v>4371</x:v>
      </x:c>
      <x:c r="AE39" s="67" t="n">
        <x:v>2015.3846153846155</x:v>
      </x:c>
      <x:c r="AF39" s="67" t="n">
        <x:v>336.2307692307692</x:v>
      </x:c>
      <x:c r="AG39" s="68" t="str">
        <x:v>pdftotext</x:v>
      </x:c>
    </x:row>
    <x:row r="40">
      <x:c r="A40" s="66" t="n">
        <x:v>37</x:v>
      </x:c>
      <x:c r="B40" s="67" t="str">
        <x:v>Angular Cuts to Reduce the tau taubar+jet Background to the Higgsino Signal at the LHC</x:v>
      </x:c>
      <x:c r="C40" s="67" t="str">
        <x:v>2203.03700</x:v>
      </x:c>
      <x:c r="D40" s="67" t="n">
        <x:v>2022</x:v>
      </x:c>
      <x:c r="E40" s="67" t="str">
        <x:v>2022-03-07</x:v>
      </x:c>
      <x:c r="F40" s="67" t="str">
        <x:v>INSPIRE earliest_date</x:v>
      </x:c>
      <x:c r="G40" s="67" t="str">
        <x:v>Particle phenomenology</x:v>
      </x:c>
      <x:c r="H40" s="67" t="str">
        <x:v>粒子唯象学</x:v>
      </x:c>
      <x:c r="I40" s="67" t="str">
        <x:v>hep-ph</x:v>
      </x:c>
      <x:c r="J40" s="67" t="str">
        <x:v>Energy</x:v>
      </x:c>
      <x:c r="K40" s="67" t="str">
        <x:v>能量前沿</x:v>
      </x:c>
      <x:c r="L40" s="67" t="str">
        <x:v>EF: Beyond the Standard Model - Model Specific Explorations</x:v>
      </x:c>
      <x:c r="M40" s="67" t="n">
        <x:v>4</x:v>
      </x:c>
      <x:c r="N40" s="67" t="str">
        <x:v>Baer, Howard; Barger, Vernon; Sengupta, Dibyashree; Tata, Xerxes</x:v>
      </x:c>
      <x:c r="O40" s="67" t="n">
        <x:v>1</x:v>
      </x:c>
      <x:c r="P40" s="67" t="n">
        <x:v>6</x:v>
      </x:c>
      <x:c r="Q40" s="67" t="n">
        <x:v>2</x:v>
      </x:c>
      <x:c r="R40" s="67" t="n">
        <x:v>1.3561262376237624</x:v>
      </x:c>
      <x:c r="S40" s="67" t="n">
        <x:v>0.6666666666666666</x:v>
      </x:c>
      <x:c r="T40" s="67" t="n">
        <x:v>31.992551210428303</x:v>
      </x:c>
      <x:c r="U40" s="67" t="n">
        <x:v>352</x:v>
      </x:c>
      <x:c r="V40" s="67" t="n">
        <x:v>372</x:v>
      </x:c>
      <x:c r="W40" s="67" t="n">
        <x:v>373</x:v>
      </x:c>
      <x:c r="X40" s="67" t="str">
        <x:v>INSPIRE</x:v>
      </x:c>
      <x:c r="Y40" s="67" t="str">
        <x:v>https://inspirehep.net/literature/2048385</x:v>
      </x:c>
      <x:c r="Z40" s="67" t="str">
        <x:v>https://www.slac.stanford.edu/econf/C210711/papers/2203.03700.pdf</x:v>
      </x:c>
      <x:c r="AA40" s="67" t="n">
        <x:v>18</x:v>
      </x:c>
      <x:c r="AB40" s="67" t="n">
        <x:v>30407</x:v>
      </x:c>
      <x:c r="AC40" s="67" t="n">
        <x:v>6826</x:v>
      </x:c>
      <x:c r="AD40" s="67" t="n">
        <x:v>5781</x:v>
      </x:c>
      <x:c r="AE40" s="67" t="n">
        <x:v>1689.2777777777778</x:v>
      </x:c>
      <x:c r="AF40" s="67" t="n">
        <x:v>321.1666666666667</x:v>
      </x:c>
      <x:c r="AG40" s="68" t="str">
        <x:v>pdftotext</x:v>
      </x:c>
    </x:row>
    <x:row r="41">
      <x:c r="A41" s="66" t="n">
        <x:v>38</x:v>
      </x:c>
      <x:c r="B41" s="67" t="str">
        <x:v>Anomalous Quartic Gauge Couplings at a Muon Collider</x:v>
      </x:c>
      <x:c r="C41" s="67" t="str">
        <x:v>2203.08135</x:v>
      </x:c>
      <x:c r="D41" s="67" t="n">
        <x:v>2022</x:v>
      </x:c>
      <x:c r="E41" s="67" t="str">
        <x:v>2022-03-15</x:v>
      </x:c>
      <x:c r="F41" s="67" t="str">
        <x:v>INSPIRE earliest_date</x:v>
      </x:c>
      <x:c r="G41" s="67" t="str">
        <x:v>Experimental particle physics</x:v>
      </x:c>
      <x:c r="H41" s="67" t="str">
        <x:v>实验粒子物理</x:v>
      </x:c>
      <x:c r="I41" s="67" t="str">
        <x:v>hep-ex</x:v>
      </x:c>
      <x:c r="J41" s="67" t="str">
        <x:v>Energy</x:v>
      </x:c>
      <x:c r="K41" s="67" t="str">
        <x:v>能量前沿</x:v>
      </x:c>
      <x:c r="L41" s="67" t="str">
        <x:v>EF: Electroweak Precision Physics and Constraining New Physics</x:v>
      </x:c>
      <x:c r="M41" s="67" t="n">
        <x:v>14</x:v>
      </x:c>
      <x:c r="N41" s="67" t="str">
        <x:v>Abbott, Brad; Apyan, Aram; Azartash-Namin, Bianca; Balakrishnan, Veena; Berryhill, Jeffrey; Hsu, Shih-Chieh; Jindariani, Sergo; Kawale, Mayuri Prabhakar; Khoda, Elham E.; Parsons, Ryan; Schuy, Alexander; Strauss, Michael; Stupak, John; Waits, Connor</x:v>
      </x:c>
      <x:c r="O41" s="67" t="n">
        <x:v>1</x:v>
      </x:c>
      <x:c r="P41" s="67" t="n">
        <x:v>12</x:v>
      </x:c>
      <x:c r="Q41" s="67" t="n">
        <x:v>11</x:v>
      </x:c>
      <x:c r="R41" s="67" t="n">
        <x:v>2.725746268656716</x:v>
      </x:c>
      <x:c r="S41" s="67" t="n">
        <x:v>0.08333333333333333</x:v>
      </x:c>
      <x:c r="T41" s="67" t="n">
        <x:v>47.700186219739294</x:v>
      </x:c>
      <x:c r="U41" s="67" t="n">
        <x:v>278</x:v>
      </x:c>
      <x:c r="V41" s="67" t="n">
        <x:v>280</x:v>
      </x:c>
      <x:c r="W41" s="67" t="n">
        <x:v>280</x:v>
      </x:c>
      <x:c r="X41" s="67" t="str">
        <x:v>INSPIRE</x:v>
      </x:c>
      <x:c r="Y41" s="67" t="str">
        <x:v>https://inspirehep.net/literature/2052616</x:v>
      </x:c>
      <x:c r="Z41" s="67" t="str">
        <x:v>https://www.slac.stanford.edu/econf/C210711/papers/2203.08135.pdf</x:v>
      </x:c>
      <x:c r="AA41" s="67" t="n">
        <x:v>11</x:v>
      </x:c>
      <x:c r="AB41" s="67" t="n">
        <x:v>17041</x:v>
      </x:c>
      <x:c r="AC41" s="67" t="n">
        <x:v>3477</x:v>
      </x:c>
      <x:c r="AD41" s="67" t="n">
        <x:v>2941</x:v>
      </x:c>
      <x:c r="AE41" s="67" t="n">
        <x:v>1549.1818181818182</x:v>
      </x:c>
      <x:c r="AF41" s="67" t="n">
        <x:v>267.3636363636364</x:v>
      </x:c>
      <x:c r="AG41" s="68" t="str">
        <x:v>pdftotext</x:v>
      </x:c>
    </x:row>
    <x:row r="42">
      <x:c r="A42" s="66" t="n">
        <x:v>39</x:v>
      </x:c>
      <x:c r="B42" s="67" t="str">
        <x:v>Application-Driven Engagement with Universities, Synergies with other Funding Agencies</x:v>
      </x:c>
      <x:c r="C42" s="67" t="str">
        <x:v>2203.14706</x:v>
      </x:c>
      <x:c r="D42" s="67" t="n">
        <x:v>2022</x:v>
      </x:c>
      <x:c r="E42" s="67" t="str">
        <x:v>2022-03-22</x:v>
      </x:c>
      <x:c r="F42" s="67" t="str">
        <x:v>INSPIRE earliest_date</x:v>
      </x:c>
      <x:c r="G42" s="67" t="str">
        <x:v>Community, education and society</x:v>
      </x:c>
      <x:c r="H42" s="67" t="str">
        <x:v>社群、教育与社会</x:v>
      </x:c>
      <x:c r="I42" s="67" t="str">
        <x:v>physics.soc-ph</x:v>
      </x:c>
      <x:c r="J42" s="67" t="str">
        <x:v>Community Engagement</x:v>
      </x:c>
      <x:c r="K42" s="67" t="str">
        <x:v>社群参与</x:v>
      </x:c>
      <x:c r="L42" s="67" t="str">
        <x:v>CEF: Applications and Industry</x:v>
      </x:c>
      <x:c r="M42" s="67" t="n">
        <x:v>2</x:v>
      </x:c>
      <x:c r="N42" s="67" t="str">
        <x:v>Hoff, Jim; Memik, Seda</x:v>
      </x:c>
      <x:c r="O42" s="67" t="n">
        <x:v>1</x:v>
      </x:c>
      <x:c r="P42" s="67" t="n">
        <x:v>1</x:v>
      </x:c>
      <x:c r="Q42" s="67" t="n">
        <x:v>1</x:v>
      </x:c>
      <x:c r="R42" s="67" t="n">
        <x:v>0.22813866333541538</x:v>
      </x:c>
      <x:c r="S42" s="67" t="n">
        <x:v>0</x:v>
      </x:c>
      <x:c r="T42" s="67" t="n">
        <x:v>4.702048417132216</x:v>
      </x:c>
      <x:c r="U42" s="67" t="n">
        <x:v>506</x:v>
      </x:c>
      <x:c r="V42" s="67" t="n">
        <x:v>507</x:v>
      </x:c>
      <x:c r="W42" s="67" t="n">
        <x:v>507</x:v>
      </x:c>
      <x:c r="X42" s="67" t="str">
        <x:v>INSPIRE</x:v>
      </x:c>
      <x:c r="Y42" s="67" t="str">
        <x:v>https://inspirehep.net/literature/2058971</x:v>
      </x:c>
      <x:c r="Z42" s="67" t="str">
        <x:v>https://www.slac.stanford.edu/econf/C210711/papers/2203.14706.pdf</x:v>
      </x:c>
      <x:c r="AA42" s="67" t="n">
        <x:v>5</x:v>
      </x:c>
      <x:c r="AB42" s="67" t="n">
        <x:v>15699</x:v>
      </x:c>
      <x:c r="AC42" s="67" t="n">
        <x:v>2702</x:v>
      </x:c>
      <x:c r="AD42" s="67" t="n">
        <x:v>2692</x:v>
      </x:c>
      <x:c r="AE42" s="67" t="n">
        <x:v>3139.8</x:v>
      </x:c>
      <x:c r="AF42" s="67" t="n">
        <x:v>538.4</x:v>
      </x:c>
      <x:c r="AG42" s="68" t="str">
        <x:v>pdftotext</x:v>
      </x:c>
    </x:row>
    <x:row r="43">
      <x:c r="A43" s="66" t="n">
        <x:v>40</x:v>
      </x:c>
      <x:c r="B43" s="67" t="str">
        <x:v>Applications of Machine Learning to Lattice Quantum Field Theory</x:v>
      </x:c>
      <x:c r="C43" s="67" t="str">
        <x:v>2202.05838</x:v>
      </x:c>
      <x:c r="D43" s="67" t="n">
        <x:v>2022</x:v>
      </x:c>
      <x:c r="E43" s="67" t="str">
        <x:v>2022-02-10</x:v>
      </x:c>
      <x:c r="F43" s="67" t="str">
        <x:v>INSPIRE earliest_date</x:v>
      </x:c>
      <x:c r="G43" s="67" t="str">
        <x:v>Lattice gauge theory</x:v>
      </x:c>
      <x:c r="H43" s="67" t="str">
        <x:v>格点规范理论</x:v>
      </x:c>
      <x:c r="I43" s="67" t="str">
        <x:v>hep-lat</x:v>
      </x:c>
      <x:c r="J43" s="67" t="str">
        <x:v>Computational | Theory</x:v>
      </x:c>
      <x:c r="K43" s="67" t="str">
        <x:v>计算前沿 | 理论前沿</x:v>
      </x:c>
      <x:c r="L43" s="67" t="str">
        <x:v>CompF: Machine Learning | TF: Lattice Gauge Theory</x:v>
      </x:c>
      <x:c r="M43" s="67" t="n">
        <x:v>11</x:v>
      </x:c>
      <x:c r="N43" s="67" t="str">
        <x:v>Boyda, Denis; Calì, Salvatore; Foreman, Sam; Funcke, Lena; Hackett, Daniel C.; Lin, Yin; Aarts, Gert; Alexandru, Andrei; Jin, Xiao-Yong; Lucini, Biagio; Shanahan, Phiala E.</x:v>
      </x:c>
      <x:c r="O43" s="67" t="n">
        <x:v>2</x:v>
      </x:c>
      <x:c r="P43" s="67" t="n">
        <x:v>53</x:v>
      </x:c>
      <x:c r="Q43" s="67" t="n">
        <x:v>36</x:v>
      </x:c>
      <x:c r="R43" s="67" t="n">
        <x:v>11.796617915904935</x:v>
      </x:c>
      <x:c r="S43" s="67" t="n">
        <x:v>0.32075471698113206</x:v>
      </x:c>
      <x:c r="T43" s="67" t="n">
        <x:v>80.37243947858474</x:v>
      </x:c>
      <x:c r="U43" s="67" t="n">
        <x:v>102</x:v>
      </x:c>
      <x:c r="V43" s="67" t="n">
        <x:v>108</x:v>
      </x:c>
      <x:c r="W43" s="67" t="n">
        <x:v>108</x:v>
      </x:c>
      <x:c r="X43" s="67" t="str">
        <x:v>INSPIRE</x:v>
      </x:c>
      <x:c r="Y43" s="67" t="str">
        <x:v>https://inspirehep.net/literature/2032001</x:v>
      </x:c>
      <x:c r="Z43" s="67" t="str">
        <x:v>https://www.slac.stanford.edu/econf/C210711/papers/2202.05838.pdf</x:v>
      </x:c>
      <x:c r="AA43" s="67" t="n">
        <x:v>10</x:v>
      </x:c>
      <x:c r="AB43" s="67" t="n">
        <x:v>47207</x:v>
      </x:c>
      <x:c r="AC43" s="67" t="n">
        <x:v>7979</x:v>
      </x:c>
      <x:c r="AD43" s="67" t="n">
        <x:v>7234</x:v>
      </x:c>
      <x:c r="AE43" s="67" t="n">
        <x:v>4720.7</x:v>
      </x:c>
      <x:c r="AF43" s="67" t="n">
        <x:v>723.4</x:v>
      </x:c>
      <x:c r="AG43" s="68" t="str">
        <x:v>pdftotext</x:v>
      </x:c>
    </x:row>
    <x:row r="44">
      <x:c r="A44" s="66" t="n">
        <x:v>41</x:v>
      </x:c>
      <x:c r="B44" s="67" t="str">
        <x:v>Astrophysical and Cosmological Probes of Dark Matter</x:v>
      </x:c>
      <x:c r="C44" s="67" t="str">
        <x:v>2203.06380</x:v>
      </x:c>
      <x:c r="D44" s="67" t="n">
        <x:v>2022</x:v>
      </x:c>
      <x:c r="E44" s="67" t="str">
        <x:v>2022-03-12</x:v>
      </x:c>
      <x:c r="F44" s="67" t="str">
        <x:v>INSPIRE earliest_date</x:v>
      </x:c>
      <x:c r="G44" s="67" t="str">
        <x:v>Particle phenomenology</x:v>
      </x:c>
      <x:c r="H44" s="67" t="str">
        <x:v>粒子唯象学</x:v>
      </x:c>
      <x:c r="I44" s="67" t="str">
        <x:v>hep-ph</x:v>
      </x:c>
      <x:c r="J44" s="67" t="str">
        <x:v>Theory</x:v>
      </x:c>
      <x:c r="K44" s="67" t="str">
        <x:v>理论前沿</x:v>
      </x:c>
      <x:c r="L44" s="67" t="str">
        <x:v>TF: Astro-Particle Physics and Cosmology</x:v>
      </x:c>
      <x:c r="M44" s="67" t="n">
        <x:v>19</x:v>
      </x:c>
      <x:c r="N44" s="67" t="str">
        <x:v>Boddy, Kimberly K.; Lisanti, Mariangela; McDermott, Samuel D.; Rodd, Nicholas L.; Weniger, Christoph; Ali-Haïmoud, Yacine; Buschmann, Malte; Cholis, Ilias; Croon, Djuna; Erickcek, Adrienne L.; Gluscevic, Vera; Leane, Rebecca K.; Mishra-Sharma, Siddharth; Muñoz, Julian B.; Nadler, Ethan O.; Natarajan, Priyamvada; Price-Whelan, Adrian; Vegetti, Simona; Witte, Samuel J.</x:v>
      </x:c>
      <x:c r="O44" s="67" t="n">
        <x:v>1</x:v>
      </x:c>
      <x:c r="P44" s="67" t="n">
        <x:v>89</x:v>
      </x:c>
      <x:c r="Q44" s="67" t="n">
        <x:v>67</x:v>
      </x:c>
      <x:c r="R44" s="67" t="n">
        <x:v>20.178305400372437</x:v>
      </x:c>
      <x:c r="S44" s="67" t="n">
        <x:v>0.24719101123595505</x:v>
      </x:c>
      <x:c r="T44" s="67" t="n">
        <x:v>88.13780260707634</x:v>
      </x:c>
      <x:c r="U44" s="67" t="n">
        <x:v>64</x:v>
      </x:c>
      <x:c r="V44" s="67" t="n">
        <x:v>63</x:v>
      </x:c>
      <x:c r="W44" s="67" t="n">
        <x:v>63</x:v>
      </x:c>
      <x:c r="X44" s="67" t="str">
        <x:v>INSPIRE</x:v>
      </x:c>
      <x:c r="Y44" s="67" t="str">
        <x:v>https://inspirehep.net/literature/2051118</x:v>
      </x:c>
      <x:c r="Z44" s="67" t="str">
        <x:v>https://www.slac.stanford.edu/econf/C210711/papers/2203.06380.pdf</x:v>
      </x:c>
      <x:c r="AA44" s="67" t="n">
        <x:v>80</x:v>
      </x:c>
      <x:c r="AB44" s="67" t="n">
        <x:v>194399</x:v>
      </x:c>
      <x:c r="AC44" s="67" t="n">
        <x:v>36315</x:v>
      </x:c>
      <x:c r="AD44" s="67" t="n">
        <x:v>31323</x:v>
      </x:c>
      <x:c r="AE44" s="67" t="n">
        <x:v>2429.9875</x:v>
      </x:c>
      <x:c r="AF44" s="67" t="n">
        <x:v>391.5375</x:v>
      </x:c>
      <x:c r="AG44" s="68" t="str">
        <x:v>pdftotext</x:v>
      </x:c>
    </x:row>
    <x:row r="45">
      <x:c r="A45" s="66" t="n">
        <x:v>42</x:v>
      </x:c>
      <x:c r="B45" s="67" t="str">
        <x:v>AWAKE, Plasma Wakefield Acceleration of Electron Bunches for Near and Long Term Particle Physics Applications</x:v>
      </x:c>
      <x:c r="C45" s="67" t="str">
        <x:v>2203.09198</x:v>
      </x:c>
      <x:c r="D45" s="67" t="n">
        <x:v>2022</x:v>
      </x:c>
      <x:c r="E45" s="67" t="str">
        <x:v>2022-03-17</x:v>
      </x:c>
      <x:c r="F45" s="67" t="str">
        <x:v>INSPIRE earliest_date</x:v>
      </x:c>
      <x:c r="G45" s="67" t="str">
        <x:v>Accelerator science</x:v>
      </x:c>
      <x:c r="H45" s="67" t="str">
        <x:v>加速器科学</x:v>
      </x:c>
      <x:c r="I45" s="67" t="str">
        <x:v>physics.acc-ph</x:v>
      </x:c>
      <x:c r="J45" s="67" t="str">
        <x:v>Accelerator Science and Technology</x:v>
      </x:c>
      <x:c r="K45" s="67" t="str">
        <x:v>加速器科学与技术</x:v>
      </x:c>
      <x:c r="L45" s="67" t="str">
        <x:v>AF: Advanced Accelerator Concepts</x:v>
      </x:c>
      <x:c r="M45" s="67" t="n">
        <x:v>1</x:v>
      </x:c>
      <x:c r="N45" s="67" t="str">
        <x:v>Muggli, P.</x:v>
      </x:c>
      <x:c r="O45" s="67" t="n">
        <x:v>1</x:v>
      </x:c>
      <x:c r="P45" s="67" t="n">
        <x:v>3</x:v>
      </x:c>
      <x:c r="Q45" s="67" t="n">
        <x:v>3</x:v>
      </x:c>
      <x:c r="R45" s="67" t="n">
        <x:v>0.6822851805728519</x:v>
      </x:c>
      <x:c r="S45" s="67" t="n">
        <x:v>0</x:v>
      </x:c>
      <x:c r="T45" s="67" t="n">
        <x:v>16.87150837988827</x:v>
      </x:c>
      <x:c r="U45" s="67" t="n">
        <x:v>436</x:v>
      </x:c>
      <x:c r="V45" s="67" t="n">
        <x:v>442</x:v>
      </x:c>
      <x:c r="W45" s="67" t="n">
        <x:v>443</x:v>
      </x:c>
      <x:c r="X45" s="67" t="str">
        <x:v>INSPIRE</x:v>
      </x:c>
      <x:c r="Y45" s="67" t="str">
        <x:v>https://inspirehep.net/literature/2054333</x:v>
      </x:c>
      <x:c r="Z45" s="67" t="str">
        <x:v>https://www.slac.stanford.edu/econf/C210711/papers/2203.09198.pdf</x:v>
      </x:c>
      <x:c r="AA45" s="67" t="n">
        <x:v>12</x:v>
      </x:c>
      <x:c r="AB45" s="67" t="n">
        <x:v>21809</x:v>
      </x:c>
      <x:c r="AC45" s="67" t="n">
        <x:v>4128</x:v>
      </x:c>
      <x:c r="AD45" s="67" t="n">
        <x:v>3764</x:v>
      </x:c>
      <x:c r="AE45" s="67" t="n">
        <x:v>1817.4166666666667</x:v>
      </x:c>
      <x:c r="AF45" s="67" t="n">
        <x:v>313.6666666666667</x:v>
      </x:c>
      <x:c r="AG45" s="68" t="str">
        <x:v>pdftotext</x:v>
      </x:c>
    </x:row>
    <x:row r="46">
      <x:c r="A46" s="66" t="n">
        <x:v>43</x:v>
      </x:c>
      <x:c r="B46" s="67" t="str">
        <x:v>Axion Dark Matter</x:v>
      </x:c>
      <x:c r="C46" s="67" t="str">
        <x:v>2203.14923</x:v>
      </x:c>
      <x:c r="D46" s="67" t="n">
        <x:v>2022</x:v>
      </x:c>
      <x:c r="E46" s="67" t="str">
        <x:v>2022-03-28</x:v>
      </x:c>
      <x:c r="F46" s="67" t="str">
        <x:v>INSPIRE earliest_date</x:v>
      </x:c>
      <x:c r="G46" s="67" t="str">
        <x:v>Experimental particle physics</x:v>
      </x:c>
      <x:c r="H46" s="67" t="str">
        <x:v>实验粒子物理</x:v>
      </x:c>
      <x:c r="I46" s="67" t="str">
        <x:v>hep-ex</x:v>
      </x:c>
      <x:c r="J46" s="67" t="str">
        <x:v>Accelerator Science and Technology | Cosmic | Instrumentation | Rare Processes and Precision Measurements | Theory</x:v>
      </x:c>
      <x:c r="K46" s="67" t="str">
        <x:v>加速器科学与技术 | 宇宙前沿 | 仪器学前沿 | 稀有过程与精密测量 | 理论前沿</x:v>
      </x:c>
      <x:c r="L46" s="67" t="str">
        <x:v>AF: Accelerators for Rare Processes and Physics Beyond Colliders | CF: Dark Matter: Wave-like | IF: Quantum Sensors | RPF: Fundamental Physics in Small Experiments | TF: Astro-Particle Physics and Cosmology</x:v>
      </x:c>
      <x:c r="M46" s="67" t="n">
        <x:v>155</x:v>
      </x:c>
      <x:c r="N46" s="67" t="str">
        <x:v>Adams, C.B.; Aggarwal, N.; Agrawal, A.; Balafendiev, R.; Bartram, C.; Baryakhtar, M.; Bekker, H.; Belov, P.; Berggren, K.K.; Berlin, A.; Boutan, C.; Bowring, D.; Budker, D.; Caldwell, A.; Carenza, P.; Carosi, G.; Cervantes, R.; Chakrabarty, S.S.; Chaudhuri, S.; Chen, T.Y.; Cheong, S.; Chou, A.; Co, R.T.; Conrad, J.; Croon, D.; D'Agnolo, R.T.; Demarteau, M.; DePorzio, N.; Descalle, M.; Desch, K.; Di Luzio, L.; Diaz-Morcillo, A.; Dona, K.; Drachnev, I.S.; Droster, A.; Du, N.; Dunne, K.; Döbrich, B.; Ellis, S.A.R.; Essig, R.; Fan, J.; Foster, J.W.; Fry, J.T.; Gallo Rosso, A.; García Barceló, J.M.; Irastorza, I.G.; Gardner, S.; Geraci, A.A.; Ghosh, S.; Giaccone, B.; Giannotti, M.; Gimeno, B.; Grin, D.; Grote, H.; Guzzetti, M.; Awida, M.H.; Henning, R.; Hoof, S.; Hoshino, G.; Irsic, V.; Irwin, K.D.; Jackson, H.; Kimball, D.F. Jackson; Jaeckel, J.; Jakovcic, K.; Jewell, M.J.; Kagan, M.; Kahn, Y.; Khatiwada, R.; Knirck, S.; Kovachy, T.; Krueger, P.; Kuenstner, S.E.; Kurinsky, N.A.; Leane, R.K.; Leder, A.F.; Lee, C.; Lehnert, K.W.; Lentz, E.W.; Lewis, S.M.; Liu, J.; Lynn, M.; Majorovits, B.; Marsh, D.J.E.; Maruyama, R.H.; McAllister, B.T.; Millar, A.J.; Miller, D.W.; Mitchell, J.; Morampudi, S.; Mueller, G.; Nagaitsev, S.; Nardi, E.; Noroozian, O.; O'Hare, C.A.J.; Oblath, N.S.; Ouellet, J.L.; Pappas, K.M.W.; Peiris, H.V.; Perez, K.; Phipps, A.; Pivovaroff, M.J.; Quílez, P.; Rapidis, N.M.; Robles, V.H.; Rogers, K.K.; Rudolph, J.; Ruz, J.; Rybka, G.; Safdari, M.; Safdi, B.R.; Safronova, M.S.; Salemi, C.P.; Schuster, P.; Schwartzman, A.; Shu, J.; Simanovskaia, M.; Singh, J.; Singh, S.; Sinha, K.; Sinnis, J.T.; Siodlaczek, M.; Smith, M.S.; Snow, W.M.; Sokolov, A.V.; Sonnenschein, A.; Speller, D.H.; Stadnik, Y.V.; Sun, C.; Sushkov, A.O.; Tait, T.M.P.; Takhistov, V.; Tanner, D.B.; Tavecchio, F.; Temples, D.J.; Thomas, J.H.; Tobar, M.E.; Toro, N.; Tsai, Y.-D.; van Assendelft, E.C.; van Bibber, K.; Vandegar, M.; Visinelli, L.; Vitagliano, E.; Vogel, J.K.; Wang, Z.; Wickenbrock, A.; Winslow, L.; Withington, S.; Wooten, M.; Yang, J.; Young, B.A.; Yu, F.; Zhou, K.; Zhou, T.</x:v>
      </x:c>
      <x:c r="O46" s="67" t="n">
        <x:v>5</x:v>
      </x:c>
      <x:c r="P46" s="67" t="n">
        <x:v>346</x:v>
      </x:c>
      <x:c r="Q46" s="67" t="n">
        <x:v>229</x:v>
      </x:c>
      <x:c r="R46" s="67" t="n">
        <x:v>79.23291536050156</x:v>
      </x:c>
      <x:c r="S46" s="67" t="n">
        <x:v>0.33815028901734107</x:v>
      </x:c>
      <x:c r="T46" s="67" t="n">
        <x:v>99.34823091247671</x:v>
      </x:c>
      <x:c r="U46" s="67" t="n">
        <x:v>4</x:v>
      </x:c>
      <x:c r="V46" s="67" t="n">
        <x:v>4</x:v>
      </x:c>
      <x:c r="W46" s="67" t="n">
        <x:v>4</x:v>
      </x:c>
      <x:c r="X46" s="67" t="str">
        <x:v>INSPIRE</x:v>
      </x:c>
      <x:c r="Y46" s="67" t="str">
        <x:v>https://inspirehep.net/literature/2059869</x:v>
      </x:c>
      <x:c r="Z46" s="67" t="str">
        <x:v>https://www.slac.stanford.edu/econf/C210711/papers/2203.14923.pdf</x:v>
      </x:c>
      <x:c r="AA46" s="67" t="n">
        <x:v>96</x:v>
      </x:c>
      <x:c r="AB46" s="67" t="n">
        <x:v>207156</x:v>
      </x:c>
      <x:c r="AC46" s="67" t="n">
        <x:v>40032</x:v>
      </x:c>
      <x:c r="AD46" s="67" t="n">
        <x:v>34510</x:v>
      </x:c>
      <x:c r="AE46" s="67" t="n">
        <x:v>2157.875</x:v>
      </x:c>
      <x:c r="AF46" s="67" t="n">
        <x:v>359.4791666666667</x:v>
      </x:c>
      <x:c r="AG46" s="68" t="str">
        <x:v>pdftotext</x:v>
      </x:c>
    </x:row>
    <x:row r="47">
      <x:c r="A47" s="66" t="n">
        <x:v>44</x:v>
      </x:c>
      <x:c r="B47" s="67" t="str">
        <x:v>Axion-Like Particles at High Energy Muon Colliders</x:v>
      </x:c>
      <x:c r="C47" s="67" t="str">
        <x:v>2203.05484</x:v>
      </x:c>
      <x:c r="D47" s="67" t="n">
        <x:v>2022</x:v>
      </x:c>
      <x:c r="E47" s="67" t="str">
        <x:v>2022-03-10</x:v>
      </x:c>
      <x:c r="F47" s="67" t="str">
        <x:v>INSPIRE earliest_date</x:v>
      </x:c>
      <x:c r="G47" s="67" t="str">
        <x:v>Particle phenomenology</x:v>
      </x:c>
      <x:c r="H47" s="67" t="str">
        <x:v>粒子唯象学</x:v>
      </x:c>
      <x:c r="I47" s="67" t="str">
        <x:v>hep-ph</x:v>
      </x:c>
      <x:c r="J47" s="67" t="str">
        <x:v>Accelerator Science and Technology | Energy | Theory</x:v>
      </x:c>
      <x:c r="K47" s="67" t="str">
        <x:v>加速器科学与技术 | 能量前沿 | 理论前沿</x:v>
      </x:c>
      <x:c r="L47" s="67" t="str">
        <x:v>AF: Multi-TeV Colliders | EF: Beyond the Standard Model - More General Explorations | TF: Collider Phenomenology</x:v>
      </x:c>
      <x:c r="M47" s="67" t="n">
        <x:v>3</x:v>
      </x:c>
      <x:c r="N47" s="67" t="str">
        <x:v>Han, Tao; Li, Tong; Wang, Xing</x:v>
      </x:c>
      <x:c r="O47" s="67" t="n">
        <x:v>3</x:v>
      </x:c>
      <x:c r="P47" s="67" t="n">
        <x:v>35</x:v>
      </x:c>
      <x:c r="Q47" s="67" t="n">
        <x:v>29</x:v>
      </x:c>
      <x:c r="R47" s="67" t="n">
        <x:v>7.925449473031618</x:v>
      </x:c>
      <x:c r="S47" s="67" t="n">
        <x:v>0.17142857142857143</x:v>
      </x:c>
      <x:c r="T47" s="67" t="n">
        <x:v>73.26815642458101</x:v>
      </x:c>
      <x:c r="U47" s="67" t="n">
        <x:v>144</x:v>
      </x:c>
      <x:c r="V47" s="67" t="n">
        <x:v>143</x:v>
      </x:c>
      <x:c r="W47" s="67" t="n">
        <x:v>143</x:v>
      </x:c>
      <x:c r="X47" s="67" t="str">
        <x:v>INSPIRE</x:v>
      </x:c>
      <x:c r="Y47" s="67" t="str">
        <x:v>https://inspirehep.net/literature/2049621</x:v>
      </x:c>
      <x:c r="Z47" s="67" t="str">
        <x:v>https://www.slac.stanford.edu/econf/C210711/papers/2203.05484.pdf</x:v>
      </x:c>
      <x:c r="AA47" s="67" t="n">
        <x:v>16</x:v>
      </x:c>
      <x:c r="AB47" s="67" t="n">
        <x:v>28892</x:v>
      </x:c>
      <x:c r="AC47" s="67" t="n">
        <x:v>6128</x:v>
      </x:c>
      <x:c r="AD47" s="67" t="n">
        <x:v>4964</x:v>
      </x:c>
      <x:c r="AE47" s="67" t="n">
        <x:v>1805.75</x:v>
      </x:c>
      <x:c r="AF47" s="67" t="n">
        <x:v>310.25</x:v>
      </x:c>
      <x:c r="AG47" s="68" t="str">
        <x:v>pdftotext</x:v>
      </x:c>
    </x:row>
    <x:row r="48">
      <x:c r="A48" s="66" t="n">
        <x:v>45</x:v>
      </x:c>
      <x:c r="B48" s="67" t="str">
        <x:v>Azimuthal Angular Correlation as a New Boosted Top Jet Substructure</x:v>
      </x:c>
      <x:c r="C48" s="67" t="str">
        <x:v>2203.02760</x:v>
      </x:c>
      <x:c r="D48" s="67" t="n">
        <x:v>2022</x:v>
      </x:c>
      <x:c r="E48" s="67" t="str">
        <x:v>2022-03-05</x:v>
      </x:c>
      <x:c r="F48" s="67" t="str">
        <x:v>INSPIRE earliest_date</x:v>
      </x:c>
      <x:c r="G48" s="67" t="str">
        <x:v>Particle phenomenology</x:v>
      </x:c>
      <x:c r="H48" s="67" t="str">
        <x:v>粒子唯象学</x:v>
      </x:c>
      <x:c r="I48" s="67" t="str">
        <x:v>hep-ph</x:v>
      </x:c>
      <x:c r="J48" s="67" t="str">
        <x:v>Energy</x:v>
      </x:c>
      <x:c r="K48" s="67" t="str">
        <x:v>能量前沿</x:v>
      </x:c>
      <x:c r="L48" s="67" t="str">
        <x:v>EF: Heavy Flavor and Top Quark Physics</x:v>
      </x:c>
      <x:c r="M48" s="67" t="n">
        <x:v>2</x:v>
      </x:c>
      <x:c r="N48" s="67" t="str">
        <x:v>Yu, Zhite; Yuan, C.-P.</x:v>
      </x:c>
      <x:c r="O48" s="67" t="n">
        <x:v>1</x:v>
      </x:c>
      <x:c r="P48" s="67" t="n">
        <x:v>1</x:v>
      </x:c>
      <x:c r="Q48" s="67" t="n">
        <x:v>0</x:v>
      </x:c>
      <x:c r="R48" s="67" t="n">
        <x:v>0.2257416563658838</x:v>
      </x:c>
      <x:c r="S48" s="67" t="n">
        <x:v>1</x:v>
      </x:c>
      <x:c r="T48" s="67" t="n">
        <x:v>3.808193668528864</x:v>
      </x:c>
      <x:c r="U48" s="67" t="n">
        <x:v>507</x:v>
      </x:c>
      <x:c r="V48" s="67" t="n">
        <x:v>523</x:v>
      </x:c>
      <x:c r="W48" s="67" t="n">
        <x:v>523</x:v>
      </x:c>
      <x:c r="X48" s="67" t="str">
        <x:v>INSPIRE</x:v>
      </x:c>
      <x:c r="Y48" s="67" t="str">
        <x:v>https://inspirehep.net/literature/2820081</x:v>
      </x:c>
      <x:c r="Z48" s="67" t="str">
        <x:v>https://www.slac.stanford.edu/econf/C210711/papers/2203.02760.pdf</x:v>
      </x:c>
      <x:c r="AA48" s="67" t="n">
        <x:v>7</x:v>
      </x:c>
      <x:c r="AB48" s="67" t="n">
        <x:v>9836</x:v>
      </x:c>
      <x:c r="AC48" s="67" t="n">
        <x:v>2139</x:v>
      </x:c>
      <x:c r="AD48" s="67" t="n">
        <x:v>1874</x:v>
      </x:c>
      <x:c r="AE48" s="67" t="n">
        <x:v>1405.142857142857</x:v>
      </x:c>
      <x:c r="AF48" s="67" t="n">
        <x:v>267.7142857142857</x:v>
      </x:c>
      <x:c r="AG48" s="68" t="str">
        <x:v>pdftotext</x:v>
      </x:c>
    </x:row>
    <x:row r="49">
      <x:c r="A49" s="66" t="n">
        <x:v>46</x:v>
      </x:c>
      <x:c r="B49" s="67" t="str">
        <x:v>Background Monte Carlo Samples for a Future Hadron Collider</x:v>
      </x:c>
      <x:c r="C49" s="67" t="str">
        <x:v>2209.03505</x:v>
      </x:c>
      <x:c r="D49" s="67" t="n">
        <x:v>2022</x:v>
      </x:c>
      <x:c r="E49" s="67" t="str">
        <x:v>2022-09-07</x:v>
      </x:c>
      <x:c r="F49" s="67" t="str">
        <x:v>INSPIRE earliest_date</x:v>
      </x:c>
      <x:c r="G49" s="67" t="str">
        <x:v>Experimental particle physics</x:v>
      </x:c>
      <x:c r="H49" s="67" t="str">
        <x:v>实验粒子物理</x:v>
      </x:c>
      <x:c r="I49" s="67" t="str">
        <x:v>hep-ex</x:v>
      </x:c>
      <x:c r="J49" s="67" t="str">
        <x:v>Energy</x:v>
      </x:c>
      <x:c r="K49" s="67" t="str">
        <x:v>能量前沿</x:v>
      </x:c>
      <x:c r="L49" s="67" t="str">
        <x:v>EF: General - centered on this frontier</x:v>
      </x:c>
      <x:c r="M49" s="67" t="n">
        <x:v>17</x:v>
      </x:c>
      <x:c r="N49" s="67" t="str">
        <x:v>Gardner, Robert; Pagan Griso, Simone; Hoeche, Stefan; Krizka, Karol; Maltoni, Fabio; Melo, Andrew; Narain, Meenakshi; Ojalvo, Isabel; Paschos, Pascal; Reina, Laura; Schmitt, Michael; Severini, Horst; Stark, Giordon; Stupak, John; Tomei, Thiago; Tricoli, Alessandro; Yu, David</x:v>
      </x:c>
      <x:c r="O49" s="67" t="n">
        <x:v>1</x:v>
      </x:c>
      <x:c r="P49" s="67" t="n">
        <x:v>0</x:v>
      </x:c>
      <x:c r="Q49" s="67" t="n">
        <x:v>0</x:v>
      </x:c>
      <x:c r="R49" s="67" t="n">
        <x:v>0</x:v>
      </x:c>
      <x:c r="S49" s="67"/>
      <x:c r="T49" s="67" t="n">
        <x:v>1.0242085661080074</x:v>
      </x:c>
      <x:c r="U49" s="67" t="n">
        <x:v>527</x:v>
      </x:c>
      <x:c r="V49" s="67" t="n">
        <x:v>527</x:v>
      </x:c>
      <x:c r="W49" s="67" t="n">
        <x:v>527</x:v>
      </x:c>
      <x:c r="X49" s="67" t="str">
        <x:v>INSPIRE</x:v>
      </x:c>
      <x:c r="Y49" s="67" t="str">
        <x:v>https://inspirehep.net/literature/2148936</x:v>
      </x:c>
      <x:c r="Z49" s="67" t="str">
        <x:v>https://www.slac.stanford.edu/econf/C210711/papers/2209.03505.pdf</x:v>
      </x:c>
      <x:c r="AA49" s="67" t="n">
        <x:v>12</x:v>
      </x:c>
      <x:c r="AB49" s="67" t="n">
        <x:v>16241</x:v>
      </x:c>
      <x:c r="AC49" s="67" t="n">
        <x:v>3952</x:v>
      </x:c>
      <x:c r="AD49" s="67" t="n">
        <x:v>2935</x:v>
      </x:c>
      <x:c r="AE49" s="67" t="n">
        <x:v>1353.4166666666667</x:v>
      </x:c>
      <x:c r="AF49" s="67" t="n">
        <x:v>244.58333333333334</x:v>
      </x:c>
      <x:c r="AG49" s="68" t="str">
        <x:v>pdftotext</x:v>
      </x:c>
    </x:row>
    <x:row r="50">
      <x:c r="A50" s="66" t="n">
        <x:v>47</x:v>
      </x:c>
      <x:c r="B50" s="67" t="str">
        <x:v>Beam background expectations for Belle II at SuperKEKB</x:v>
      </x:c>
      <x:c r="C50" s="67" t="str">
        <x:v>2203.05731</x:v>
      </x:c>
      <x:c r="D50" s="67" t="n">
        <x:v>2022</x:v>
      </x:c>
      <x:c r="E50" s="67" t="str">
        <x:v>2022-03-10</x:v>
      </x:c>
      <x:c r="F50" s="67" t="str">
        <x:v>INSPIRE earliest_date</x:v>
      </x:c>
      <x:c r="G50" s="67" t="str">
        <x:v>Experimental particle physics</x:v>
      </x:c>
      <x:c r="H50" s="67" t="str">
        <x:v>实验粒子物理</x:v>
      </x:c>
      <x:c r="I50" s="67" t="str">
        <x:v>hep-ex</x:v>
      </x:c>
      <x:c r="J50" s="67" t="str">
        <x:v>Accelerator Science and Technology</x:v>
      </x:c>
      <x:c r="K50" s="67" t="str">
        <x:v>加速器科学与技术</x:v>
      </x:c>
      <x:c r="L50" s="67" t="str">
        <x:v>AF: Accelerators for Rare Processes and Physics Beyond Colliders</x:v>
      </x:c>
      <x:c r="M50" s="67" t="n">
        <x:v>20</x:v>
      </x:c>
      <x:c r="N50" s="67" t="str">
        <x:v>Natochii, A.; Browder, T.E.; Cao, L.; Kojima, K.; Liventsev, D.; Meier, F.; Nakamura, K.R.; Nakayama, H.; Niebuhr, C.; Novosel, A.; Rizzo, G.; Ryu, S.Y.; Santelj, L.; Shi, X.D.; Stefkova, S.; Tanigawa, H.; Taniguchi, N.; Vahsen, S.E.; Vitale, L.; Wang, Z.</x:v>
      </x:c>
      <x:c r="O50" s="67" t="n">
        <x:v>1</x:v>
      </x:c>
      <x:c r="P50" s="67" t="n">
        <x:v>33</x:v>
      </x:c>
      <x:c r="Q50" s="67" t="n">
        <x:v>16</x:v>
      </x:c>
      <x:c r="R50" s="67" t="n">
        <x:v>7.47256664600124</x:v>
      </x:c>
      <x:c r="S50" s="67" t="n">
        <x:v>0.5151515151515151</x:v>
      </x:c>
      <x:c r="T50" s="67" t="n">
        <x:v>72.22532588454376</x:v>
      </x:c>
      <x:c r="U50" s="67" t="n">
        <x:v>147</x:v>
      </x:c>
      <x:c r="V50" s="67" t="n">
        <x:v>150</x:v>
      </x:c>
      <x:c r="W50" s="67" t="n">
        <x:v>151</x:v>
      </x:c>
      <x:c r="X50" s="67" t="str">
        <x:v>INSPIRE</x:v>
      </x:c>
      <x:c r="Y50" s="67" t="str">
        <x:v>https://inspirehep.net/literature/2050036</x:v>
      </x:c>
      <x:c r="Z50" s="67" t="str">
        <x:v>https://www.slac.stanford.edu/econf/C210711/papers/2203.05731.pdf</x:v>
      </x:c>
      <x:c r="AA50" s="67" t="n">
        <x:v>25</x:v>
      </x:c>
      <x:c r="AB50" s="67" t="n">
        <x:v>45750</x:v>
      </x:c>
      <x:c r="AC50" s="67" t="n">
        <x:v>9069</x:v>
      </x:c>
      <x:c r="AD50" s="67" t="n">
        <x:v>8016</x:v>
      </x:c>
      <x:c r="AE50" s="67" t="n">
        <x:v>1830</x:v>
      </x:c>
      <x:c r="AF50" s="67" t="n">
        <x:v>320.64</x:v>
      </x:c>
      <x:c r="AG50" s="68" t="str">
        <x:v>pdftotext</x:v>
      </x:c>
    </x:row>
    <x:row r="51">
      <x:c r="A51" s="66" t="n">
        <x:v>48</x:v>
      </x:c>
      <x:c r="B51" s="67" t="str">
        <x:v>Beam Test Facilities for R&amp;D in Accelerator Science and Technologies</x:v>
      </x:c>
      <x:c r="C51" s="67" t="str">
        <x:v>2203.11290</x:v>
      </x:c>
      <x:c r="D51" s="67" t="n">
        <x:v>2022</x:v>
      </x:c>
      <x:c r="E51" s="67" t="str">
        <x:v>2022-03-21</x:v>
      </x:c>
      <x:c r="F51" s="67" t="str">
        <x:v>INSPIRE earliest_date</x:v>
      </x:c>
      <x:c r="G51" s="67" t="str">
        <x:v>Accelerator science</x:v>
      </x:c>
      <x:c r="H51" s="67" t="str">
        <x:v>加速器科学</x:v>
      </x:c>
      <x:c r="I51" s="67" t="str">
        <x:v>physics.acc-ph</x:v>
      </x:c>
      <x:c r="J51" s="67" t="str">
        <x:v>Accelerator Science and Technology</x:v>
      </x:c>
      <x:c r="K51" s="67" t="str">
        <x:v>加速器科学与技术</x:v>
      </x:c>
      <x:c r="L51" s="67" t="str">
        <x:v>AF: General - centered on this frontier</x:v>
      </x:c>
      <x:c r="M51" s="67" t="n">
        <x:v>17</x:v>
      </x:c>
      <x:c r="N51" s="67" t="str">
        <x:v>Power, John; Clarke, Christine; Downer, Michael; Esarey, Eric; Geddes, Cameron; Hogan, Mark J.; Hoffstaetter, Georg Heinz; Jing, Chunguang; Nagaitsev, Sergei; Palmer, Mark; Piot, Philippe; Schroeder, Carl; Umstadter, Donald; Vafaei-Najafabadi, Navid; Valishev, Alexander; Willingale, Louise; Yakimenko, Vitaly</x:v>
      </x:c>
      <x:c r="O51" s="67" t="n">
        <x:v>1</x:v>
      </x:c>
      <x:c r="P51" s="67" t="n">
        <x:v>2</x:v>
      </x:c>
      <x:c r="Q51" s="67" t="n">
        <x:v>1</x:v>
      </x:c>
      <x:c r="R51" s="67" t="n">
        <x:v>0.4559925093632959</x:v>
      </x:c>
      <x:c r="S51" s="67" t="n">
        <x:v>0.5</x:v>
      </x:c>
      <x:c r="T51" s="67" t="n">
        <x:v>10</x:v>
      </x:c>
      <x:c r="U51" s="67" t="n">
        <x:v>468</x:v>
      </x:c>
      <x:c r="V51" s="67" t="n">
        <x:v>481</x:v>
      </x:c>
      <x:c r="W51" s="67" t="n">
        <x:v>481</x:v>
      </x:c>
      <x:c r="X51" s="67" t="str">
        <x:v>INSPIRE</x:v>
      </x:c>
      <x:c r="Y51" s="67" t="str">
        <x:v>https://inspirehep.net/literature/2057073</x:v>
      </x:c>
      <x:c r="Z51" s="67" t="str">
        <x:v>https://www.slac.stanford.edu/econf/C210711/papers/2203.11290.pdf</x:v>
      </x:c>
      <x:c r="AA51" s="67" t="n">
        <x:v>27</x:v>
      </x:c>
      <x:c r="AB51" s="67" t="n">
        <x:v>50305</x:v>
      </x:c>
      <x:c r="AC51" s="67" t="n">
        <x:v>9191</x:v>
      </x:c>
      <x:c r="AD51" s="67" t="n">
        <x:v>8554</x:v>
      </x:c>
      <x:c r="AE51" s="67" t="n">
        <x:v>1863.148148148148</x:v>
      </x:c>
      <x:c r="AF51" s="67" t="n">
        <x:v>316.81481481481484</x:v>
      </x:c>
      <x:c r="AG51" s="68" t="str">
        <x:v>pdftotext</x:v>
      </x:c>
    </x:row>
    <x:row r="52">
      <x:c r="A52" s="66" t="n">
        <x:v>49</x:v>
      </x:c>
      <x:c r="B52" s="67" t="str">
        <x:v>Belle II Executive Summary</x:v>
      </x:c>
      <x:c r="C52" s="67" t="str">
        <x:v>2203.10203</x:v>
      </x:c>
      <x:c r="D52" s="67" t="n">
        <x:v>2022</x:v>
      </x:c>
      <x:c r="E52" s="67" t="str">
        <x:v>2022-03-18</x:v>
      </x:c>
      <x:c r="F52" s="67" t="str">
        <x:v>INSPIRE earliest_date</x:v>
      </x:c>
      <x:c r="G52" s="67" t="str">
        <x:v>Experimental particle physics</x:v>
      </x:c>
      <x:c r="H52" s="67" t="str">
        <x:v>实验粒子物理</x:v>
      </x:c>
      <x:c r="I52" s="67" t="str">
        <x:v>hep-ex</x:v>
      </x:c>
      <x:c r="J52" s="67" t="str">
        <x:v>Rare Processes and Precision Measurements</x:v>
      </x:c>
      <x:c r="K52" s="67" t="str">
        <x:v>稀有过程与精密测量</x:v>
      </x:c>
      <x:c r="L52" s="67" t="str">
        <x:v>RPF: General - centered on this frontier</x:v>
      </x:c>
      <x:c r="M52" s="67" t="n">
        <x:v>81</x:v>
      </x:c>
      <x:c r="N52" s="67" t="str">
        <x:v>Asner, D.M.; Atmacan, H.; Banerjee, Sw.; Bennett, J.V.; Bertemes, M.; Bessner, M.; Biswas, D.; Bonvicini, G.; Brenny, N.; Briere, R.A.; Browder, T.E.; Chen, C.; Choudhury, S.; Cinabro, D.; Cochran, J.; Cremaldi, L.M.; Di Canto, A.; Dubey, S.; Flood, K.; Fulsom, B.G.; Gaur, V.; Godang, R.; Gu, T.; Guan, Y.; Guilliams, J.; Hadjivasiliou, C.; Hartbrich, O.; Jacobs, W.W.; Jaffe, D.E.; Kang, S.; Kapitánová, L.; Ketter, C.; Khatri, A.; Kinoshita, K.; Kohani, S.; Korandla, H.; Koseoglu Sari, I.; Kroeger, R.; Kumar, J.; Kumara, K.J.; Lam, T.; Laycock, P.J.; Li, L.; Liventsev, D.; Meier, F.; Mitra, S.; Natochii, A.; Nellikunnummel, N.; Nishimura, K.A.; Oxford, E.R.; Panta, A.; Parham, K.; Pedlar, T.K.; Peschke, R.; Piilonen, L.E.; Pokharel, S.; Prell, S.; Purwar, H.; Ricalde Herrmann, D.E.; Rosenfeld, C.; Sahoo, D.; Sanders, D.A.; Sangal, A.; Savinov, V.; Schneider, S.; Schueler, J.; Schwartz, A.J.; Shebalin, V.; Sibidanov, A.; Stottler, Z.S.; Strube, J.; Tripathi, S.; Vahsen, S.E.; Varner, G.S.; Vossen, A.; Wang, D.; Wang, E.; Wood, L.; Yelton, J.; Zhai, Y.; Zhang, B.</x:v>
      </x:c>
      <x:c r="O52" s="67" t="n">
        <x:v>1</x:v>
      </x:c>
      <x:c r="P52" s="67" t="n">
        <x:v>5</x:v>
      </x:c>
      <x:c r="Q52" s="67" t="n">
        <x:v>4</x:v>
      </x:c>
      <x:c r="R52" s="67" t="n">
        <x:v>1.1378504672897196</x:v>
      </x:c>
      <x:c r="S52" s="67" t="n">
        <x:v>0.2</x:v>
      </x:c>
      <x:c r="T52" s="67" t="n">
        <x:v>28.21229050279329</x:v>
      </x:c>
      <x:c r="U52" s="67" t="n">
        <x:v>376</x:v>
      </x:c>
      <x:c r="V52" s="67" t="n">
        <x:v>386</x:v>
      </x:c>
      <x:c r="W52" s="67" t="n">
        <x:v>387</x:v>
      </x:c>
      <x:c r="X52" s="67" t="str">
        <x:v>INSPIRE</x:v>
      </x:c>
      <x:c r="Y52" s="67" t="str">
        <x:v>https://inspirehep.net/literature/2055635</x:v>
      </x:c>
      <x:c r="Z52" s="67" t="str">
        <x:v>https://www.slac.stanford.edu/econf/C210711/papers/2203.10203.pdf</x:v>
      </x:c>
      <x:c r="AA52" s="67" t="n">
        <x:v>7</x:v>
      </x:c>
      <x:c r="AB52" s="67" t="n">
        <x:v>17871</x:v>
      </x:c>
      <x:c r="AC52" s="67" t="n">
        <x:v>3385</x:v>
      </x:c>
      <x:c r="AD52" s="67" t="n">
        <x:v>3219</x:v>
      </x:c>
      <x:c r="AE52" s="67" t="n">
        <x:v>2553</x:v>
      </x:c>
      <x:c r="AF52" s="67" t="n">
        <x:v>459.85714285714283</x:v>
      </x:c>
      <x:c r="AG52" s="68" t="str">
        <x:v>pdftotext</x:v>
      </x:c>
    </x:row>
    <x:row r="53">
      <x:c r="A53" s="66" t="n">
        <x:v>50</x:v>
      </x:c>
      <x:c r="B53" s="67" t="str">
        <x:v>Belle II Grid-Based User Analysis</x:v>
      </x:c>
      <x:c r="C53" s="67" t="str">
        <x:v>2203.07564</x:v>
      </x:c>
      <x:c r="D53" s="67" t="n">
        <x:v>2022</x:v>
      </x:c>
      <x:c r="E53" s="67" t="str">
        <x:v>2022-03-14</x:v>
      </x:c>
      <x:c r="F53" s="67" t="str">
        <x:v>INSPIRE earliest_date</x:v>
      </x:c>
      <x:c r="G53" s="67" t="str">
        <x:v>Experimental particle physics</x:v>
      </x:c>
      <x:c r="H53" s="67" t="str">
        <x:v>实验粒子物理</x:v>
      </x:c>
      <x:c r="I53" s="67" t="str">
        <x:v>hep-ex</x:v>
      </x:c>
      <x:c r="J53" s="67" t="str">
        <x:v>Computational</x:v>
      </x:c>
      <x:c r="K53" s="67" t="str">
        <x:v>计算前沿</x:v>
      </x:c>
      <x:c r="L53" s="67" t="str">
        <x:v>CompF: End User Analysis</x:v>
      </x:c>
      <x:c r="M53" s="67" t="n">
        <x:v>8</x:v>
      </x:c>
      <x:c r="N53" s="67" t="str">
        <x:v>Bennett, J.V.; Guilliams, J.; Hernandez Villanueva, M.; Jaffe, D.E.; Laycock, P.J.; Panta, A.; Serfon, C.; Ueda, I.</x:v>
      </x:c>
      <x:c r="O53" s="67" t="n">
        <x:v>1</x:v>
      </x:c>
      <x:c r="P53" s="67" t="n">
        <x:v>1</x:v>
      </x:c>
      <x:c r="Q53" s="67" t="n">
        <x:v>1</x:v>
      </x:c>
      <x:c r="R53" s="67" t="n">
        <x:v>0.22700435052827841</x:v>
      </x:c>
      <x:c r="S53" s="67" t="n">
        <x:v>0</x:v>
      </x:c>
      <x:c r="T53" s="67" t="n">
        <x:v>4.143389199255121</x:v>
      </x:c>
      <x:c r="U53" s="67" t="n">
        <x:v>508</x:v>
      </x:c>
      <x:c r="V53" s="67" t="n">
        <x:v>516</x:v>
      </x:c>
      <x:c r="W53" s="67" t="n">
        <x:v>516</x:v>
      </x:c>
      <x:c r="X53" s="67" t="str">
        <x:v>INSPIRE</x:v>
      </x:c>
      <x:c r="Y53" s="67" t="str">
        <x:v>https://inspirehep.net/literature/2052494</x:v>
      </x:c>
      <x:c r="Z53" s="67" t="str">
        <x:v>https://www.slac.stanford.edu/econf/C210711/papers/2203.07564.pdf</x:v>
      </x:c>
      <x:c r="AA53" s="67" t="n">
        <x:v>4</x:v>
      </x:c>
      <x:c r="AB53" s="67" t="n">
        <x:v>9654</x:v>
      </x:c>
      <x:c r="AC53" s="67" t="n">
        <x:v>1799</x:v>
      </x:c>
      <x:c r="AD53" s="67" t="n">
        <x:v>1751</x:v>
      </x:c>
      <x:c r="AE53" s="67" t="n">
        <x:v>2413.5</x:v>
      </x:c>
      <x:c r="AF53" s="67" t="n">
        <x:v>437.75</x:v>
      </x:c>
      <x:c r="AG53" s="68" t="str">
        <x:v>pdftotext</x:v>
      </x:c>
    </x:row>
    <x:row r="54">
      <x:c r="A54" s="66" t="n">
        <x:v>51</x:v>
      </x:c>
      <x:c r="B54" s="67" t="str">
        <x:v>Belle II Physics Reach and Plans for the Next Decade and Beyond</x:v>
      </x:c>
      <x:c r="C54" s="67" t="str">
        <x:v>2207.06307</x:v>
      </x:c>
      <x:c r="D54" s="67" t="n">
        <x:v>2022</x:v>
      </x:c>
      <x:c r="E54" s="67" t="str">
        <x:v>2022-07-13</x:v>
      </x:c>
      <x:c r="F54" s="67" t="str">
        <x:v>INSPIRE earliest_date</x:v>
      </x:c>
      <x:c r="G54" s="67" t="str">
        <x:v>Experimental particle physics</x:v>
      </x:c>
      <x:c r="H54" s="67" t="str">
        <x:v>实验粒子物理</x:v>
      </x:c>
      <x:c r="I54" s="67" t="str">
        <x:v>hep-ex</x:v>
      </x:c>
      <x:c r="J54" s="67" t="str">
        <x:v>Energy | Rare Processes and Precision Measurements</x:v>
      </x:c>
      <x:c r="K54" s="67" t="str">
        <x:v>能量前沿 | 稀有过程与精密测量</x:v>
      </x:c>
      <x:c r="L54" s="67" t="str">
        <x:v>EF: Electroweak Precision Physics and Constraining New Physics | RPF: General - centered on this frontier</x:v>
      </x:c>
      <x:c r="M54" s="67" t="n">
        <x:v>77</x:v>
      </x:c>
      <x:c r="N54" s="67" t="str">
        <x:v>Aggarwal, Latika; Banerjee, Swagato; Bansal, Sunil; Bernlochner, Florian; Bertemes, Michel; Bhardwaj, Vishal; Bondar, Alexander; Browder, Thomas E.; Cao, Lu; Campajola, Marcello; Casarosa, Giulia; Cecchi, Claudia; Cheaib, Racha; De Pietro, Giacomo; Di Canto, Angelo; Dorigo, Mirco; Feichtinger, Paul; Ferber, Torben; Fulsom, Bryan; García, Marcela; Gaudino, Giovanni; Gaz, Alessandro; Glazov, Alexander; Granderath, Svenja; Graziani, Enrico; Greenwald, Daniel; Goldenzweig, Pablo; Heredia, Ivan; Hernandez Villanueva, Michel; Higuchi, Takeo; Humair, Thibaud; Iijima, Toru; Inguglia, Gianluca; Ishikawa, Akimasa; Jacobi, Daniel; Junkerkalefeld, Henrik A.; Karl, Robert; Lautenbach, Klemens; Lewis, Peter M.; Li, Long-Ke; Lacaprara, Stefano; Libby, James; Manoni, Elisa; Martini, Alberto; Merola, Mario; Milesi, Marco; Moneta, Stefano; Nayak, Minakshi; Nishida, Shohei; Palaia, Maria Antonietta; Pham, Francis; Polat, Léonard; Prell, Soeren A.; Prencipe, Elisabetta; Räuber, Géraldine; Ripp-Baudot, Isabelle; Rhorken, Markus; Roney, Michael; Rostomyan, Armine; Sakai, Yoshihide; Sato, Yo; Schwanda, Christoph; Schwartz, Alan J.; Serrano, Justine; Sutcliffe, William; Svidras, Henrikas; Tackmann, Kerstin; Tamponi, Umberto; Tenchini, Francesco; Trabelsi, Karim; Tiwary, Rahul; Tonelli, Diego; Uno, Kenta; Vossen, Anselm; Yabsley, Bruce; Yin, Jun-Hao; Zani, Laura</x:v>
      </x:c>
      <x:c r="O54" s="67" t="n">
        <x:v>2</x:v>
      </x:c>
      <x:c r="P54" s="67" t="n">
        <x:v>152</x:v>
      </x:c>
      <x:c r="Q54" s="67" t="n">
        <x:v>116</x:v>
      </x:c>
      <x:c r="R54" s="67" t="n">
        <x:v>37.310483870967744</x:v>
      </x:c>
      <x:c r="S54" s="67" t="n">
        <x:v>0.23684210526315788</x:v>
      </x:c>
      <x:c r="T54" s="67" t="n">
        <x:v>93.91061452513966</x:v>
      </x:c>
      <x:c r="U54" s="67" t="n">
        <x:v>35</x:v>
      </x:c>
      <x:c r="V54" s="67" t="n">
        <x:v>29</x:v>
      </x:c>
      <x:c r="W54" s="67" t="n">
        <x:v>35</x:v>
      </x:c>
      <x:c r="X54" s="67" t="str">
        <x:v>INSPIRE</x:v>
      </x:c>
      <x:c r="Y54" s="67" t="str">
        <x:v>https://inspirehep.net/literature/2111425</x:v>
      </x:c>
      <x:c r="Z54" s="67" t="str">
        <x:v>https://www.slac.stanford.edu/econf/C210711/papers/2207.06307.pdf</x:v>
      </x:c>
      <x:c r="AA54" s="67" t="n">
        <x:v>53</x:v>
      </x:c>
      <x:c r="AB54" s="67" t="n">
        <x:v>110784</x:v>
      </x:c>
      <x:c r="AC54" s="67" t="n">
        <x:v>21906</x:v>
      </x:c>
      <x:c r="AD54" s="67" t="n">
        <x:v>18369</x:v>
      </x:c>
      <x:c r="AE54" s="67" t="n">
        <x:v>2090.264150943396</x:v>
      </x:c>
      <x:c r="AF54" s="67" t="n">
        <x:v>346.58490566037733</x:v>
      </x:c>
      <x:c r="AG54" s="68" t="str">
        <x:v>pdftotext</x:v>
      </x:c>
    </x:row>
    <x:row r="55">
      <x:c r="A55" s="66" t="n">
        <x:v>52</x:v>
      </x:c>
      <x:c r="B55" s="67" t="str">
        <x:v>Beyond the Standard Model Effects on Neutrino Flavor</x:v>
      </x:c>
      <x:c r="C55" s="67" t="str">
        <x:v>2203.10811</x:v>
      </x:c>
      <x:c r="D55" s="67" t="n">
        <x:v>2022</x:v>
      </x:c>
      <x:c r="E55" s="67" t="str">
        <x:v>2022-03-21</x:v>
      </x:c>
      <x:c r="F55" s="67" t="str">
        <x:v>INSPIRE earliest_date</x:v>
      </x:c>
      <x:c r="G55" s="67" t="str">
        <x:v>Particle phenomenology</x:v>
      </x:c>
      <x:c r="H55" s="67" t="str">
        <x:v>粒子唯象学</x:v>
      </x:c>
      <x:c r="I55" s="67" t="str">
        <x:v>hep-ph</x:v>
      </x:c>
      <x:c r="J55" s="67" t="str">
        <x:v>Neutrinos</x:v>
      </x:c>
      <x:c r="K55" s="67" t="str">
        <x:v>中微子前沿</x:v>
      </x:c>
      <x:c r="L55" s="67" t="str">
        <x:v>NF: Neutrinos Beyond the Standard Model</x:v>
      </x:c>
      <x:c r="M55" s="67" t="n">
        <x:v>26</x:v>
      </x:c>
      <x:c r="N55" s="67" t="str">
        <x:v>Argüelles, C.A.; Barenboim, G.; Bustamante, M.; Coloma, P.; Denton, P.B.; Esteban, I.; Farzan, Y.; Martínez, E. Fernández; Forero, D.V.; Gago, A.M.; Katori, T.; Lehnert, R.; Ross-Lonergan, M.; Suliga, A.M.; Tabrizi, Z.; Anchordoqui, L.; Chakraborty, K.; Conrad, J.; Das, A.; Fong, C.S.; Littlejohn, B.R.; Maltoni, M.; Parno, D.; Spitz, J.; Tang, J.; Wissel, S.</x:v>
      </x:c>
      <x:c r="O55" s="67" t="n">
        <x:v>1</x:v>
      </x:c>
      <x:c r="P55" s="67" t="n">
        <x:v>113</x:v>
      </x:c>
      <x:c r="Q55" s="67" t="n">
        <x:v>58</x:v>
      </x:c>
      <x:c r="R55" s="67" t="n">
        <x:v>25.76357677902622</x:v>
      </x:c>
      <x:c r="S55" s="67" t="n">
        <x:v>0.48672566371681414</x:v>
      </x:c>
      <x:c r="T55" s="67" t="n">
        <x:v>90.89385474860335</x:v>
      </x:c>
      <x:c r="U55" s="67" t="n">
        <x:v>50</x:v>
      </x:c>
      <x:c r="V55" s="67" t="n">
        <x:v>48</x:v>
      </x:c>
      <x:c r="W55" s="67" t="n">
        <x:v>50</x:v>
      </x:c>
      <x:c r="X55" s="67" t="str">
        <x:v>INSPIRE</x:v>
      </x:c>
      <x:c r="Y55" s="67" t="str">
        <x:v>https://inspirehep.net/literature/2622891</x:v>
      </x:c>
      <x:c r="Z55" s="67" t="str">
        <x:v>https://www.slac.stanford.edu/econf/C210711/papers/2203.10811.pdf</x:v>
      </x:c>
      <x:c r="AA55" s="67" t="n">
        <x:v>84</x:v>
      </x:c>
      <x:c r="AB55" s="67" t="n">
        <x:v>237310</x:v>
      </x:c>
      <x:c r="AC55" s="67" t="n">
        <x:v>46561</x:v>
      </x:c>
      <x:c r="AD55" s="67" t="n">
        <x:v>38522</x:v>
      </x:c>
      <x:c r="AE55" s="67" t="n">
        <x:v>2825.1190476190477</x:v>
      </x:c>
      <x:c r="AF55" s="67" t="n">
        <x:v>458.5952380952381</x:v>
      </x:c>
      <x:c r="AG55" s="68" t="str">
        <x:v>pdftotext</x:v>
      </x:c>
    </x:row>
    <x:row r="56">
      <x:c r="A56" s="66" t="n">
        <x:v>53</x:v>
      </x:c>
      <x:c r="B56" s="67" t="str">
        <x:v>Big Industry Engagement to Benefit HEP: Microelectronics Support from Large CAD Companies</x:v>
      </x:c>
      <x:c r="C56" s="67" t="str">
        <x:v>2203.08973</x:v>
      </x:c>
      <x:c r="D56" s="67" t="n">
        <x:v>2022</x:v>
      </x:c>
      <x:c r="E56" s="67" t="str"/>
      <x:c r="F56" s="67" t="str">
        <x:v>Snowmass proceedings/external record inferred 2022</x:v>
      </x:c>
      <x:c r="G56" s="67" t="str">
        <x:v>Unknown</x:v>
      </x:c>
      <x:c r="H56" s="67" t="str">
        <x:v>未分类</x:v>
      </x:c>
      <x:c r="I56" s="67" t="str"/>
      <x:c r="J56" s="67" t="str">
        <x:v>Community Engagement</x:v>
      </x:c>
      <x:c r="K56" s="67" t="str">
        <x:v>社群参与</x:v>
      </x:c>
      <x:c r="L56" s="67" t="str">
        <x:v>CEF: Applications and Industry</x:v>
      </x:c>
      <x:c r="M56" s="67" t="n">
        <x:v>0</x:v>
      </x:c>
      <x:c r="N56" s="67" t="str"/>
      <x:c r="O56" s="67" t="n">
        <x:v>1</x:v>
      </x:c>
      <x:c r="P56" s="67"/>
      <x:c r="Q56" s="67"/>
      <x:c r="R56" s="67"/>
      <x:c r="S56" s="67"/>
      <x:c r="T56" s="67"/>
      <x:c r="U56" s="67"/>
      <x:c r="V56" s="67"/>
      <x:c r="W56" s="67"/>
      <x:c r="X56" s="67" t="str">
        <x:v>not available</x:v>
      </x:c>
      <x:c r="Y56" s="67" t="str"/>
      <x:c r="Z56" s="67" t="str">
        <x:v>https://www.slac.stanford.edu/econf/C210711/papers/2203.08973.pdf</x:v>
      </x:c>
      <x:c r="AA56" s="67" t="n">
        <x:v>7</x:v>
      </x:c>
      <x:c r="AB56" s="67" t="n">
        <x:v>12376</x:v>
      </x:c>
      <x:c r="AC56" s="67" t="n">
        <x:v>2055</x:v>
      </x:c>
      <x:c r="AD56" s="67" t="n">
        <x:v>1994</x:v>
      </x:c>
      <x:c r="AE56" s="67" t="n">
        <x:v>1768</x:v>
      </x:c>
      <x:c r="AF56" s="67" t="n">
        <x:v>284.85714285714283</x:v>
      </x:c>
      <x:c r="AG56" s="68" t="str">
        <x:v>pdftotext</x:v>
      </x:c>
    </x:row>
    <x:row r="57">
      <x:c r="A57" s="66" t="n">
        <x:v>54</x:v>
      </x:c>
      <x:c r="B57" s="67" t="str">
        <x:v>Bootstrapping String Theory</x:v>
      </x:c>
      <x:c r="C57" s="67" t="str">
        <x:v>2202.07163</x:v>
      </x:c>
      <x:c r="D57" s="67" t="n">
        <x:v>2022</x:v>
      </x:c>
      <x:c r="E57" s="67" t="str">
        <x:v>2022-02-14</x:v>
      </x:c>
      <x:c r="F57" s="67" t="str">
        <x:v>INSPIRE earliest_date</x:v>
      </x:c>
      <x:c r="G57" s="67" t="str">
        <x:v>Formal theory / quantum gravity</x:v>
      </x:c>
      <x:c r="H57" s="67" t="str">
        <x:v>形式理论与量子引力</x:v>
      </x:c>
      <x:c r="I57" s="67" t="str">
        <x:v>hep-th</x:v>
      </x:c>
      <x:c r="J57" s="67" t="str">
        <x:v>Theory</x:v>
      </x:c>
      <x:c r="K57" s="67" t="str">
        <x:v>理论前沿</x:v>
      </x:c>
      <x:c r="L57" s="67" t="str">
        <x:v>TF: Conformal Field Theory and Formal Quantum Field Theory</x:v>
      </x:c>
      <x:c r="M57" s="67" t="n">
        <x:v>4</x:v>
      </x:c>
      <x:c r="N57" s="67" t="str">
        <x:v>Gopakumar, Rajesh; Perlmutter, Eric; Pufu, Silviu S.; Yin, Xi</x:v>
      </x:c>
      <x:c r="O57" s="67" t="n">
        <x:v>1</x:v>
      </x:c>
      <x:c r="P57" s="67" t="n">
        <x:v>20</x:v>
      </x:c>
      <x:c r="Q57" s="67" t="n">
        <x:v>18</x:v>
      </x:c>
      <x:c r="R57" s="67" t="n">
        <x:v>4.4624312767257175</x:v>
      </x:c>
      <x:c r="S57" s="67" t="n">
        <x:v>0.1</x:v>
      </x:c>
      <x:c r="T57" s="67" t="n">
        <x:v>59.94413407821229</x:v>
      </x:c>
      <x:c r="U57" s="67" t="n">
        <x:v>211</x:v>
      </x:c>
      <x:c r="V57" s="67" t="n">
        <x:v>217</x:v>
      </x:c>
      <x:c r="W57" s="67" t="n">
        <x:v>219</x:v>
      </x:c>
      <x:c r="X57" s="67" t="str">
        <x:v>INSPIRE</x:v>
      </x:c>
      <x:c r="Y57" s="67" t="str">
        <x:v>https://inspirehep.net/literature/2032817</x:v>
      </x:c>
      <x:c r="Z57" s="67" t="str">
        <x:v>https://www.slac.stanford.edu/econf/C210711/papers/2202.07163.pdf</x:v>
      </x:c>
      <x:c r="AA57" s="67" t="n">
        <x:v>35</x:v>
      </x:c>
      <x:c r="AB57" s="67" t="n">
        <x:v>70610</x:v>
      </x:c>
      <x:c r="AC57" s="67" t="n">
        <x:v>13364</x:v>
      </x:c>
      <x:c r="AD57" s="67" t="n">
        <x:v>11276</x:v>
      </x:c>
      <x:c r="AE57" s="67" t="n">
        <x:v>2017.4285714285713</x:v>
      </x:c>
      <x:c r="AF57" s="67" t="n">
        <x:v>322.1714285714286</x:v>
      </x:c>
      <x:c r="AG57" s="68" t="str">
        <x:v>pdftotext</x:v>
      </x:c>
    </x:row>
    <x:row r="58">
      <x:c r="A58" s="66" t="n">
        <x:v>55</x:v>
      </x:c>
      <x:c r="B58" s="67" t="str">
        <x:v>Broadening the Scope of Education, Career and Open Science in HEP</x:v>
      </x:c>
      <x:c r="C58" s="67" t="str">
        <x:v>2203.08809</x:v>
      </x:c>
      <x:c r="D58" s="67" t="n">
        <x:v>2022</x:v>
      </x:c>
      <x:c r="E58" s="67" t="str">
        <x:v>2022-03-15</x:v>
      </x:c>
      <x:c r="F58" s="67" t="str">
        <x:v>INSPIRE earliest_date</x:v>
      </x:c>
      <x:c r="G58" s="67" t="str">
        <x:v>Physics and instrumentation</x:v>
      </x:c>
      <x:c r="H58" s="67" t="str">
        <x:v>物理与仪器</x:v>
      </x:c>
      <x:c r="I58" s="67" t="str">
        <x:v>physics.ed-ph</x:v>
      </x:c>
      <x:c r="J58" s="67" t="str">
        <x:v>Community Engagement</x:v>
      </x:c>
      <x:c r="K58" s="67" t="str">
        <x:v>社群参与</x:v>
      </x:c>
      <x:c r="L58" s="67" t="str">
        <x:v>CEF: Physics Education</x:v>
      </x:c>
      <x:c r="M58" s="67" t="n">
        <x:v>13</x:v>
      </x:c>
      <x:c r="N58" s="67" t="str">
        <x:v>Malik, Sudhir; DeMuth, David; de Jong, Sijbrand; Ruchti, Randal; Thais, Savannah; Fidalgo, Guillermo; Heller, Ken; Muether, Mathew; Betancourt, Minerba; Narain, Meenakshi; Lewis, Tiffany R.; Cranmer, Kyle; Watts, Gordon</x:v>
      </x:c>
      <x:c r="O58" s="67" t="n">
        <x:v>1</x:v>
      </x:c>
      <x:c r="P58" s="67" t="n">
        <x:v>4</x:v>
      </x:c>
      <x:c r="Q58" s="67" t="n">
        <x:v>1</x:v>
      </x:c>
      <x:c r="R58" s="67" t="n">
        <x:v>0.9085820895522387</x:v>
      </x:c>
      <x:c r="S58" s="67" t="n">
        <x:v>0.75</x:v>
      </x:c>
      <x:c r="T58" s="67" t="n">
        <x:v>22.942271880819366</x:v>
      </x:c>
      <x:c r="U58" s="67" t="n">
        <x:v>401</x:v>
      </x:c>
      <x:c r="V58" s="67" t="n">
        <x:v>411</x:v>
      </x:c>
      <x:c r="W58" s="67" t="n">
        <x:v>411</x:v>
      </x:c>
      <x:c r="X58" s="67" t="str">
        <x:v>INSPIRE</x:v>
      </x:c>
      <x:c r="Y58" s="67" t="str">
        <x:v>https://inspirehep.net/literature/2054147</x:v>
      </x:c>
      <x:c r="Z58" s="67" t="str">
        <x:v>https://www.slac.stanford.edu/econf/C210711/papers/2203.08809.pdf</x:v>
      </x:c>
      <x:c r="AA58" s="67" t="n">
        <x:v>11</x:v>
      </x:c>
      <x:c r="AB58" s="67" t="n">
        <x:v>32917</x:v>
      </x:c>
      <x:c r="AC58" s="67" t="n">
        <x:v>5819</x:v>
      </x:c>
      <x:c r="AD58" s="67" t="n">
        <x:v>5627</x:v>
      </x:c>
      <x:c r="AE58" s="67" t="n">
        <x:v>2992.4545454545455</x:v>
      </x:c>
      <x:c r="AF58" s="67" t="n">
        <x:v>511.54545454545456</x:v>
      </x:c>
      <x:c r="AG58" s="68" t="str">
        <x:v>pdftotext</x:v>
      </x:c>
    </x:row>
    <x:row r="59">
      <x:c r="A59" s="66" t="n">
        <x:v>56</x:v>
      </x:c>
      <x:c r="B59" s="67" t="str">
        <x:v>Broader Impact of Cyclotron-based Neutrino Sources</x:v>
      </x:c>
      <x:c r="C59" s="67" t="str">
        <x:v>2203.08106</x:v>
      </x:c>
      <x:c r="D59" s="67" t="n">
        <x:v>2022</x:v>
      </x:c>
      <x:c r="E59" s="67" t="str">
        <x:v>2022-03-15</x:v>
      </x:c>
      <x:c r="F59" s="67" t="str">
        <x:v>INSPIRE earliest_date</x:v>
      </x:c>
      <x:c r="G59" s="67" t="str">
        <x:v>Experimental particle physics</x:v>
      </x:c>
      <x:c r="H59" s="67" t="str">
        <x:v>实验粒子物理</x:v>
      </x:c>
      <x:c r="I59" s="67" t="str">
        <x:v>hep-ex</x:v>
      </x:c>
      <x:c r="J59" s="67" t="str">
        <x:v>Neutrinos</x:v>
      </x:c>
      <x:c r="K59" s="67" t="str">
        <x:v>中微子前沿</x:v>
      </x:c>
      <x:c r="L59" s="67" t="str">
        <x:v>NF: Neutrino Applications</x:v>
      </x:c>
      <x:c r="M59" s="67" t="n">
        <x:v>1</x:v>
      </x:c>
      <x:c r="N59" s="67" t="str">
        <x:v>Alonso, Jose</x:v>
      </x:c>
      <x:c r="O59" s="67" t="n">
        <x:v>1</x:v>
      </x:c>
      <x:c r="P59" s="67" t="n">
        <x:v>2</x:v>
      </x:c>
      <x:c r="Q59" s="67" t="n">
        <x:v>2</x:v>
      </x:c>
      <x:c r="R59" s="67" t="n">
        <x:v>0.45429104477611937</x:v>
      </x:c>
      <x:c r="S59" s="67" t="n">
        <x:v>0</x:v>
      </x:c>
      <x:c r="T59" s="67" t="n">
        <x:v>9.553072625698324</x:v>
      </x:c>
      <x:c r="U59" s="67" t="n">
        <x:v>469</x:v>
      </x:c>
      <x:c r="V59" s="67" t="n">
        <x:v>487</x:v>
      </x:c>
      <x:c r="W59" s="67" t="n">
        <x:v>487</x:v>
      </x:c>
      <x:c r="X59" s="67" t="str">
        <x:v>INSPIRE</x:v>
      </x:c>
      <x:c r="Y59" s="67" t="str">
        <x:v>https://inspirehep.net/literature/2052591</x:v>
      </x:c>
      <x:c r="Z59" s="67" t="str">
        <x:v>https://www.slac.stanford.edu/econf/C210711/papers/2203.08106.pdf</x:v>
      </x:c>
      <x:c r="AA59" s="67" t="n">
        <x:v>5</x:v>
      </x:c>
      <x:c r="AB59" s="67" t="n">
        <x:v>9279</x:v>
      </x:c>
      <x:c r="AC59" s="67" t="n">
        <x:v>1739</x:v>
      </x:c>
      <x:c r="AD59" s="67" t="n">
        <x:v>1539</x:v>
      </x:c>
      <x:c r="AE59" s="67" t="n">
        <x:v>1855.8</x:v>
      </x:c>
      <x:c r="AF59" s="67" t="n">
        <x:v>307.8</x:v>
      </x:c>
      <x:c r="AG59" s="68" t="str">
        <x:v>pdftotext</x:v>
      </x:c>
    </x:row>
    <x:row r="60">
      <x:c r="A60" s="66" t="n">
        <x:v>57</x:v>
      </x:c>
      <x:c r="B60" s="67" t="str">
        <x:v>BSM Higgs Production at a Muon Collider</x:v>
      </x:c>
      <x:c r="C60" s="67" t="str">
        <x:v>2205.11730</x:v>
      </x:c>
      <x:c r="D60" s="67" t="n">
        <x:v>2022</x:v>
      </x:c>
      <x:c r="E60" s="67" t="str">
        <x:v>2022-05-23</x:v>
      </x:c>
      <x:c r="F60" s="67" t="str">
        <x:v>INSPIRE earliest_date</x:v>
      </x:c>
      <x:c r="G60" s="67" t="str">
        <x:v>Particle phenomenology</x:v>
      </x:c>
      <x:c r="H60" s="67" t="str">
        <x:v>粒子唯象学</x:v>
      </x:c>
      <x:c r="I60" s="67" t="str">
        <x:v>hep-ph</x:v>
      </x:c>
      <x:c r="J60" s="67" t="str">
        <x:v>Energy | Theory</x:v>
      </x:c>
      <x:c r="K60" s="67" t="str">
        <x:v>能量前沿 | 理论前沿</x:v>
      </x:c>
      <x:c r="L60" s="67" t="str">
        <x:v>EF: Beyond the Standard Model - Model Specific Explorations | TF: Collider Phenomenology</x:v>
      </x:c>
      <x:c r="M60" s="67" t="n">
        <x:v>5</x:v>
      </x:c>
      <x:c r="N60" s="67" t="str">
        <x:v>Han, Tao; Li, Shuailong; Su, Shufang; Su, Wei; Wu, Yongcheng</x:v>
      </x:c>
      <x:c r="O60" s="67" t="n">
        <x:v>2</x:v>
      </x:c>
      <x:c r="P60" s="67" t="n">
        <x:v>14</x:v>
      </x:c>
      <x:c r="Q60" s="67" t="n">
        <x:v>13</x:v>
      </x:c>
      <x:c r="R60" s="67" t="n">
        <x:v>3.3226120857699804</x:v>
      </x:c>
      <x:c r="S60" s="67" t="n">
        <x:v>0.07142857142857142</x:v>
      </x:c>
      <x:c r="T60" s="67" t="n">
        <x:v>50.093109869646185</x:v>
      </x:c>
      <x:c r="U60" s="67" t="n">
        <x:v>267</x:v>
      </x:c>
      <x:c r="V60" s="67" t="n">
        <x:v>265</x:v>
      </x:c>
      <x:c r="W60" s="67" t="n">
        <x:v>267</x:v>
      </x:c>
      <x:c r="X60" s="67" t="str">
        <x:v>INSPIRE</x:v>
      </x:c>
      <x:c r="Y60" s="67" t="str">
        <x:v>https://inspirehep.net/literature/2087160</x:v>
      </x:c>
      <x:c r="Z60" s="67" t="str">
        <x:v>https://www.slac.stanford.edu/econf/C210711/papers/2205.11730.pdf</x:v>
      </x:c>
      <x:c r="AA60" s="67" t="n">
        <x:v>7</x:v>
      </x:c>
      <x:c r="AB60" s="67" t="n">
        <x:v>13370</x:v>
      </x:c>
      <x:c r="AC60" s="67" t="n">
        <x:v>3070</x:v>
      </x:c>
      <x:c r="AD60" s="67" t="n">
        <x:v>2501</x:v>
      </x:c>
      <x:c r="AE60" s="67" t="n">
        <x:v>1910</x:v>
      </x:c>
      <x:c r="AF60" s="67" t="n">
        <x:v>357.2857142857143</x:v>
      </x:c>
      <x:c r="AG60" s="68" t="str">
        <x:v>pdftotext</x:v>
      </x:c>
    </x:row>
    <x:row r="61">
      <x:c r="A61" s="66" t="n">
        <x:v>58</x:v>
      </x:c>
      <x:c r="B61" s="67" t="str">
        <x:v>BSM Neutrino Physics: Complementarity across Energies</x:v>
      </x:c>
      <x:c r="C61" s="67" t="str">
        <x:v>2203.06131</x:v>
      </x:c>
      <x:c r="D61" s="67" t="n">
        <x:v>2022</x:v>
      </x:c>
      <x:c r="E61" s="67" t="str">
        <x:v>2022-03-11</x:v>
      </x:c>
      <x:c r="F61" s="67" t="str">
        <x:v>INSPIRE earliest_date</x:v>
      </x:c>
      <x:c r="G61" s="67" t="str">
        <x:v>Particle phenomenology</x:v>
      </x:c>
      <x:c r="H61" s="67" t="str">
        <x:v>粒子唯象学</x:v>
      </x:c>
      <x:c r="I61" s="67" t="str">
        <x:v>hep-ph</x:v>
      </x:c>
      <x:c r="J61" s="67" t="str">
        <x:v>Energy | Rare Processes and Precision Measurements | Theory</x:v>
      </x:c>
      <x:c r="K61" s="67" t="str">
        <x:v>能量前沿 | 稀有过程与精密测量 | 理论前沿</x:v>
      </x:c>
      <x:c r="L61" s="67" t="str">
        <x:v>EF: Beyond the Standard Model - Model Specific Explorations | RPF: Baryon and Lepton Number Violation | TF: Theory of Neutrino Physics</x:v>
      </x:c>
      <x:c r="M61" s="67" t="n">
        <x:v>5</x:v>
      </x:c>
      <x:c r="N61" s="67" t="str">
        <x:v>Han, Tao; Liao, Jiajun; Liu, Hongkai; Marfatia, Danny; Ruiz, Richard</x:v>
      </x:c>
      <x:c r="O61" s="67" t="n">
        <x:v>3</x:v>
      </x:c>
      <x:c r="P61" s="67" t="n">
        <x:v>5</x:v>
      </x:c>
      <x:c r="Q61" s="67" t="n">
        <x:v>2</x:v>
      </x:c>
      <x:c r="R61" s="67" t="n">
        <x:v>1.132909429280397</x:v>
      </x:c>
      <x:c r="S61" s="67" t="n">
        <x:v>0.6</x:v>
      </x:c>
      <x:c r="T61" s="67" t="n">
        <x:v>27.877094972067034</x:v>
      </x:c>
      <x:c r="U61" s="67" t="n">
        <x:v>377</x:v>
      </x:c>
      <x:c r="V61" s="67" t="n">
        <x:v>392</x:v>
      </x:c>
      <x:c r="W61" s="67" t="n">
        <x:v>393</x:v>
      </x:c>
      <x:c r="X61" s="67" t="str">
        <x:v>INSPIRE</x:v>
      </x:c>
      <x:c r="Y61" s="67" t="str">
        <x:v>https://inspirehep.net/literature/2050428</x:v>
      </x:c>
      <x:c r="Z61" s="67" t="str">
        <x:v>https://www.slac.stanford.edu/econf/C210711/papers/2203.06131.pdf</x:v>
      </x:c>
      <x:c r="AA61" s="67" t="n">
        <x:v>16</x:v>
      </x:c>
      <x:c r="AB61" s="67" t="n">
        <x:v>30140</x:v>
      </x:c>
      <x:c r="AC61" s="67" t="n">
        <x:v>6493</x:v>
      </x:c>
      <x:c r="AD61" s="67" t="n">
        <x:v>5225</x:v>
      </x:c>
      <x:c r="AE61" s="67" t="n">
        <x:v>1883.75</x:v>
      </x:c>
      <x:c r="AF61" s="67" t="n">
        <x:v>326.5625</x:v>
      </x:c>
      <x:c r="AG61" s="68" t="str">
        <x:v>pdftotext</x:v>
      </x:c>
    </x:row>
    <x:row r="62">
      <x:c r="A62" s="66" t="n">
        <x:v>59</x:v>
      </x:c>
      <x:c r="B62" s="67" t="str">
        <x:v>Building a Culture of Equitable Access and Success for Marginalized Members in Today's Particle Physics Community</x:v>
      </x:c>
      <x:c r="C62" s="67" t="str">
        <x:v>2206.01849</x:v>
      </x:c>
      <x:c r="D62" s="67" t="n">
        <x:v>2022</x:v>
      </x:c>
      <x:c r="E62" s="67" t="str">
        <x:v>2022-06-03</x:v>
      </x:c>
      <x:c r="F62" s="67" t="str">
        <x:v>INSPIRE earliest_date</x:v>
      </x:c>
      <x:c r="G62" s="67" t="str">
        <x:v>Community, education and society</x:v>
      </x:c>
      <x:c r="H62" s="67" t="str">
        <x:v>社群、教育与社会</x:v>
      </x:c>
      <x:c r="I62" s="67" t="str">
        <x:v>physics.soc-ph</x:v>
      </x:c>
      <x:c r="J62" s="67" t="str">
        <x:v>Community Engagement</x:v>
      </x:c>
      <x:c r="K62" s="67" t="str">
        <x:v>社群参与</x:v>
      </x:c>
      <x:c r="L62" s="67" t="str">
        <x:v>CEF: Diversity, Equity, and Inclusion</x:v>
      </x:c>
      <x:c r="M62" s="67" t="n">
        <x:v>11</x:v>
      </x:c>
      <x:c r="N62" s="67" t="str">
        <x:v>Assamagan, Kétévi A.; Bitter, Olivia M.; Chen, Mu-Chun; Choi, Ami; Esquivel, Jessica; Jepsen, Kathryn; Lewis, Tiffany R.; Muronga, Azwinndini; Psihas, Fernanda; Walkowicz, Lucianne; Zhang, Yuanyuan</x:v>
      </x:c>
      <x:c r="O62" s="67" t="n">
        <x:v>1</x:v>
      </x:c>
      <x:c r="P62" s="67" t="n">
        <x:v>6</x:v>
      </x:c>
      <x:c r="Q62" s="67" t="n">
        <x:v>1</x:v>
      </x:c>
      <x:c r="R62" s="67" t="n">
        <x:v>1.4342277486910993</x:v>
      </x:c>
      <x:c r="S62" s="67" t="n">
        <x:v>0.8333333333333334</x:v>
      </x:c>
      <x:c r="T62" s="67" t="n">
        <x:v>33.05400372439479</x:v>
      </x:c>
      <x:c r="U62" s="67" t="n">
        <x:v>353</x:v>
      </x:c>
      <x:c r="V62" s="67" t="n">
        <x:v>353</x:v>
      </x:c>
      <x:c r="W62" s="67" t="n">
        <x:v>354</x:v>
      </x:c>
      <x:c r="X62" s="67" t="str">
        <x:v>INSPIRE</x:v>
      </x:c>
      <x:c r="Y62" s="67" t="str">
        <x:v>https://inspirehep.net/literature/2091565</x:v>
      </x:c>
      <x:c r="Z62" s="67" t="str">
        <x:v>https://www.slac.stanford.edu/econf/C210711/papers/2206.01849.pdf</x:v>
      </x:c>
      <x:c r="AA62" s="67" t="n">
        <x:v>51</x:v>
      </x:c>
      <x:c r="AB62" s="67" t="n">
        <x:v>112839</x:v>
      </x:c>
      <x:c r="AC62" s="67" t="n">
        <x:v>19294</x:v>
      </x:c>
      <x:c r="AD62" s="67" t="n">
        <x:v>18051</x:v>
      </x:c>
      <x:c r="AE62" s="67" t="n">
        <x:v>2212.529411764706</x:v>
      </x:c>
      <x:c r="AF62" s="67" t="n">
        <x:v>353.94117647058823</x:v>
      </x:c>
      <x:c r="AG62" s="68" t="str">
        <x:v>pdftotext</x:v>
      </x:c>
    </x:row>
    <x:row r="63">
      <x:c r="A63" s="66" t="n">
        <x:v>60</x:v>
      </x:c>
      <x:c r="B63" s="67" t="str">
        <x:v>C3: A 'Cool' Route to the Higgs Boson and Beyond</x:v>
      </x:c>
      <x:c r="C63" s="67" t="str">
        <x:v>2110.15800</x:v>
      </x:c>
      <x:c r="D63" s="67" t="n">
        <x:v>2021</x:v>
      </x:c>
      <x:c r="E63" s="67" t="str">
        <x:v>2021-10-27</x:v>
      </x:c>
      <x:c r="F63" s="67" t="str">
        <x:v>INSPIRE earliest_date</x:v>
      </x:c>
      <x:c r="G63" s="67" t="str">
        <x:v>Experimental particle physics</x:v>
      </x:c>
      <x:c r="H63" s="67" t="str">
        <x:v>实验粒子物理</x:v>
      </x:c>
      <x:c r="I63" s="67" t="str">
        <x:v>hep-ex</x:v>
      </x:c>
      <x:c r="J63" s="67" t="str">
        <x:v>Accelerator Science and Technology | Energy</x:v>
      </x:c>
      <x:c r="K63" s="67" t="str">
        <x:v>加速器科学与技术 | 能量前沿</x:v>
      </x:c>
      <x:c r="L63" s="67" t="str">
        <x:v>AF: Accelerators for Electroweak and Higgs | EF: General - centered on this frontier</x:v>
      </x:c>
      <x:c r="M63" s="67" t="n">
        <x:v>26</x:v>
      </x:c>
      <x:c r="N63" s="67" t="str">
        <x:v>Bai, Mei; Barklow, Tim; Bartoldus, Rainer; Breidenbach, Martin; Grenier, Philippe; Huang, Zhirong; Kagan, Michael; Lewellen, John; Li, Zenghai; Markiewicz, Thomas W.; Nanni, Emilio A.; Nasr, Mamdouh; Ng, Cho-Kuen; Oriunno, Marco; Peskin, Michael E.; Rizzo, Thomas G.; Rosenzweig, James; Schwartzman, Ariel G.; Shiltsev, Vladimir; Simakov, Evgenya; Spataro, Bruno; Su, Dong; Tantawi, Sami; Vernieri, Caterina; White, Glen; Young, Charles C.</x:v>
      </x:c>
      <x:c r="O63" s="67" t="n">
        <x:v>2</x:v>
      </x:c>
      <x:c r="P63" s="67" t="n">
        <x:v>99</x:v>
      </x:c>
      <x:c r="Q63" s="67" t="n">
        <x:v>55</x:v>
      </x:c>
      <x:c r="R63" s="67" t="n">
        <x:v>20.698196908986834</x:v>
      </x:c>
      <x:c r="S63" s="67" t="n">
        <x:v>0.4444444444444444</x:v>
      </x:c>
      <x:c r="T63" s="67" t="n">
        <x:v>89.45996275605214</x:v>
      </x:c>
      <x:c r="U63" s="67" t="n">
        <x:v>54</x:v>
      </x:c>
      <x:c r="V63" s="67" t="n">
        <x:v>62</x:v>
      </x:c>
      <x:c r="W63" s="67" t="n">
        <x:v>57</x:v>
      </x:c>
      <x:c r="X63" s="67" t="str">
        <x:v>INSPIRE</x:v>
      </x:c>
      <x:c r="Y63" s="67" t="str">
        <x:v>https://inspirehep.net/literature/1955742</x:v>
      </x:c>
      <x:c r="Z63" s="67" t="str">
        <x:v>https://www.slac.stanford.edu/econf/C210711/papers/2110.15800.pdf</x:v>
      </x:c>
      <x:c r="AA63" s="67" t="n">
        <x:v>36</x:v>
      </x:c>
      <x:c r="AB63" s="67" t="n">
        <x:v>71879</x:v>
      </x:c>
      <x:c r="AC63" s="67" t="n">
        <x:v>14433</x:v>
      </x:c>
      <x:c r="AD63" s="67" t="n">
        <x:v>13067</x:v>
      </x:c>
      <x:c r="AE63" s="67" t="n">
        <x:v>1996.638888888889</x:v>
      </x:c>
      <x:c r="AF63" s="67" t="n">
        <x:v>362.97222222222223</x:v>
      </x:c>
      <x:c r="AG63" s="68" t="str">
        <x:v>pdftotext</x:v>
      </x:c>
    </x:row>
    <x:row r="64">
      <x:c r="A64" s="66" t="n">
        <x:v>61</x:v>
      </x:c>
      <x:c r="B64" s="67" t="str">
        <x:v>C^3 Demonstration Research and Development Plan</x:v>
      </x:c>
      <x:c r="C64" s="67" t="str">
        <x:v>2203.09076</x:v>
      </x:c>
      <x:c r="D64" s="67" t="n">
        <x:v>2022</x:v>
      </x:c>
      <x:c r="E64" s="67" t="str">
        <x:v>2022-03-17</x:v>
      </x:c>
      <x:c r="F64" s="67" t="str">
        <x:v>INSPIRE earliest_date</x:v>
      </x:c>
      <x:c r="G64" s="67" t="str">
        <x:v>Accelerator science</x:v>
      </x:c>
      <x:c r="H64" s="67" t="str">
        <x:v>加速器科学</x:v>
      </x:c>
      <x:c r="I64" s="67" t="str">
        <x:v>physics.acc-ph</x:v>
      </x:c>
      <x:c r="J64" s="67" t="str">
        <x:v>Accelerator Science and Technology | Community Engagement</x:v>
      </x:c>
      <x:c r="K64" s="67" t="str">
        <x:v>加速器科学与技术 | 社群参与</x:v>
      </x:c>
      <x:c r="L64" s="67" t="str">
        <x:v>AF: Accelerators for Electroweak and Higgs | CEF: Applications and Industry</x:v>
      </x:c>
      <x:c r="M64" s="67" t="n">
        <x:v>49</x:v>
      </x:c>
      <x:c r="N64" s="67" t="str">
        <x:v>Nanni, Emilio A.; Breidenbach, Martin; Vernieri, Caterina; Belomestnykh, Sergey; Bhat, Pushpalatha; Nagaitsev, Sergei; Bai, Mei; Berg, William; Barklow, Tim; Byrd, John; Dhar, Ankur; Dhuley, Ram C.; Doss, Chris; Duris, Joseph; Edelen, Auralee; Emma, Claudio; Frisch, Josef; Gabriel, Annika; Gessner, Spencer; Hast, Carsten; Jing, Chunguang; Klebaner, Arkadiy; Krasnykh, Anatoly K.; Lewellen, John; Liepe, Matthias; Litos, Michael; Lu, Xueying; Maxson, Jared; Montanari, David; Musumeci, Pietro; Nassiri, Alireza; Ng, Cho-Kuen; Othman, Mohamed A.K.; Oriunno, Marco; Palmer, Dennis; Patterson, J. Ritchie; Peskin, Michael E.; Peterson, Thomas J.; Power, John; Qiang, Ji; Rosenzweig, James; Shiltsev, Vladimir; Simakov, Evgenya; Snively, Emma; Spataro, Bruno; Tantawi, Sami; Weatherford, Brandon; White, Glen; Wootton, Kent</x:v>
      </x:c>
      <x:c r="O64" s="67" t="n">
        <x:v>2</x:v>
      </x:c>
      <x:c r="P64" s="67" t="n">
        <x:v>29</x:v>
      </x:c>
      <x:c r="Q64" s="67" t="n">
        <x:v>9</x:v>
      </x:c>
      <x:c r="R64" s="67" t="n">
        <x:v>6.595423412204235</x:v>
      </x:c>
      <x:c r="S64" s="67" t="n">
        <x:v>0.6896551724137931</x:v>
      </x:c>
      <x:c r="T64" s="67" t="n">
        <x:v>68.6778398510242</x:v>
      </x:c>
      <x:c r="U64" s="67" t="n">
        <x:v>167</x:v>
      </x:c>
      <x:c r="V64" s="67" t="n">
        <x:v>168</x:v>
      </x:c>
      <x:c r="W64" s="67" t="n">
        <x:v>169</x:v>
      </x:c>
      <x:c r="X64" s="67" t="str">
        <x:v>INSPIRE</x:v>
      </x:c>
      <x:c r="Y64" s="67" t="str">
        <x:v>https://inspirehep.net/literature/2054193</x:v>
      </x:c>
      <x:c r="Z64" s="67" t="str">
        <x:v>https://www.slac.stanford.edu/econf/C210711/papers/2203.09076.pdf</x:v>
      </x:c>
      <x:c r="AA64" s="67" t="n">
        <x:v>52</x:v>
      </x:c>
      <x:c r="AB64" s="67" t="n">
        <x:v>117381</x:v>
      </x:c>
      <x:c r="AC64" s="67" t="n">
        <x:v>22047</x:v>
      </x:c>
      <x:c r="AD64" s="67" t="n">
        <x:v>20610</x:v>
      </x:c>
      <x:c r="AE64" s="67" t="n">
        <x:v>2257.326923076923</x:v>
      </x:c>
      <x:c r="AF64" s="67" t="n">
        <x:v>396.34615384615387</x:v>
      </x:c>
      <x:c r="AG64" s="68" t="str">
        <x:v>pdftotext</x:v>
      </x:c>
    </x:row>
    <x:row r="65">
      <x:c r="A65" s="66" t="n">
        <x:v>62</x:v>
      </x:c>
      <x:c r="B65" s="67" t="str">
        <x:v>Calibrations and Backgrounds for Dark Matter Direct Detection</x:v>
      </x:c>
      <x:c r="C65" s="67" t="str">
        <x:v>2203.07623</x:v>
      </x:c>
      <x:c r="D65" s="67" t="n">
        <x:v>2022</x:v>
      </x:c>
      <x:c r="E65" s="67" t="str">
        <x:v>2022-03-14</x:v>
      </x:c>
      <x:c r="F65" s="67" t="str">
        <x:v>INSPIRE earliest_date</x:v>
      </x:c>
      <x:c r="G65" s="67" t="str">
        <x:v>Experimental particle physics</x:v>
      </x:c>
      <x:c r="H65" s="67" t="str">
        <x:v>实验粒子物理</x:v>
      </x:c>
      <x:c r="I65" s="67" t="str">
        <x:v>hep-ex</x:v>
      </x:c>
      <x:c r="J65" s="67" t="str">
        <x:v>Cosmic</x:v>
      </x:c>
      <x:c r="K65" s="67" t="str">
        <x:v>宇宙前沿</x:v>
      </x:c>
      <x:c r="L65" s="67" t="str">
        <x:v>CF: Dark Matter: Particle-like</x:v>
      </x:c>
      <x:c r="M65" s="67" t="n">
        <x:v>78</x:v>
      </x:c>
      <x:c r="N65" s="67" t="str">
        <x:v>Baxter, Daniel; Bunker, Raymond; Shaw, Sally; Westerdale, Shawn; Akerib, D.S.; Calkins, Rob; Cebrián, Susana; Dent, James B.; di Vacri, Maria Laura; Dobson, Jim; Egana-Ugrinovic, Daniel; Erlandson, Andrew; Ghag, Chamkaur; Hall, Carter; Hall, Jeter; Haselschwardt, Scott; Hoppe, Eric; Jackson, Chris M.; Kahn, Yonatan; Kamaha, Alvine; Kelsey, Mike; Kish, Alexander; Kurinsky, Noah; Laubenstein, Matthias; Miller, Eric H.; Morrison, Eric; Mount, Brianna; Newstead, Jayden L.; Nisi, Stefano; Olcina, Ibles; Orrell, John; Pereverzev, Sergey; Perry, Emily; Piepke, Andreas; Poudel, Sagar Sharma; Ramanathan, Karthik; Reichenbacher, Juergen; Saab, Tarek; Saldanha, Richard; Savarese, Claudio; Schnee, Richard; Scorza, Silvia; Singh, Rajeev; Stifter, Kelly; Suerfu, Burkhant; Szydagis, Matthew; Temples, Dylan J.; Villano, Anthony; Woodward, David; Barbeau, Phillip S.; Carmona-Benitez, M. Carmen; Chavarria, Alvaro E.; Cushman, Priscilla; Berghaus, Kim V.; Essig, Rouven; Fan, Alden; Fernandez, Nicolas; Gaitskell, Richard J.; Gelmini, Graciela B.; Giroux, Guillaume; Hsu, Lauren; Levy, Cecilia; Lippincott, W. Hugh; Liu, Xinran; Loer, Ben; Manalaysay, Aaron; Martoff, C. Jeff; McMichael, Kirsten; Monzani, Maria Elena; Murphy, Alexander StJ; Park, Jong-Chul; Sorensen, Peter; Velan, Vetri; Vilar Cortabitarte, Rocío; de Viveiros, Luis; Wang, Juijen; Xiang, Xin; Yu, Tien-Tien</x:v>
      </x:c>
      <x:c r="O65" s="67" t="n">
        <x:v>1</x:v>
      </x:c>
      <x:c r="P65" s="67" t="n">
        <x:v>20</x:v>
      </x:c>
      <x:c r="Q65" s="67" t="n">
        <x:v>12</x:v>
      </x:c>
      <x:c r="R65" s="67" t="n">
        <x:v>4.540087010565569</x:v>
      </x:c>
      <x:c r="S65" s="67" t="n">
        <x:v>0.4</x:v>
      </x:c>
      <x:c r="T65" s="67" t="n">
        <x:v>60.11173184357541</x:v>
      </x:c>
      <x:c r="U65" s="67" t="n">
        <x:v>212</x:v>
      </x:c>
      <x:c r="V65" s="67" t="n">
        <x:v>214</x:v>
      </x:c>
      <x:c r="W65" s="67" t="n">
        <x:v>217</x:v>
      </x:c>
      <x:c r="X65" s="67" t="str">
        <x:v>INSPIRE</x:v>
      </x:c>
      <x:c r="Y65" s="67" t="str">
        <x:v>https://inspirehep.net/literature/2052575</x:v>
      </x:c>
      <x:c r="Z65" s="67" t="str">
        <x:v>https://www.slac.stanford.edu/econf/C210711/papers/2203.07623.pdf</x:v>
      </x:c>
      <x:c r="AA65" s="67" t="n">
        <x:v>76</x:v>
      </x:c>
      <x:c r="AB65" s="67" t="n">
        <x:v>189297</x:v>
      </x:c>
      <x:c r="AC65" s="67" t="n">
        <x:v>33827</x:v>
      </x:c>
      <x:c r="AD65" s="67" t="n">
        <x:v>30445</x:v>
      </x:c>
      <x:c r="AE65" s="67" t="n">
        <x:v>2490.75</x:v>
      </x:c>
      <x:c r="AF65" s="67" t="n">
        <x:v>400.5921052631579</x:v>
      </x:c>
      <x:c r="AG65" s="68" t="str">
        <x:v>pdftotext</x:v>
      </x:c>
    </x:row>
    <x:row r="66">
      <x:c r="A66" s="66" t="n">
        <x:v>63</x:v>
      </x:c>
      <x:c r="B66" s="67" t="str">
        <x:v>Celeritas: GPU-Accelerated Particle Transport for Detector Simulation in High Energy Physics Experiments</x:v>
      </x:c>
      <x:c r="C66" s="67" t="str">
        <x:v>2203.09467</x:v>
      </x:c>
      <x:c r="D66" s="67" t="n">
        <x:v>2022</x:v>
      </x:c>
      <x:c r="E66" s="67" t="str">
        <x:v>2022-03-16</x:v>
      </x:c>
      <x:c r="F66" s="67" t="str">
        <x:v>INSPIRE earliest_date</x:v>
      </x:c>
      <x:c r="G66" s="67" t="str">
        <x:v>Data analysis</x:v>
      </x:c>
      <x:c r="H66" s="67" t="str">
        <x:v>数据分析</x:v>
      </x:c>
      <x:c r="I66" s="67" t="str">
        <x:v>physics.data-an</x:v>
      </x:c>
      <x:c r="J66" s="67" t="str">
        <x:v>Computational</x:v>
      </x:c>
      <x:c r="K66" s="67" t="str">
        <x:v>计算前沿</x:v>
      </x:c>
      <x:c r="L66" s="67" t="str">
        <x:v>CompF: Theoretical Calculations and Simulations</x:v>
      </x:c>
      <x:c r="M66" s="67" t="n">
        <x:v>9</x:v>
      </x:c>
      <x:c r="N66" s="67" t="str">
        <x:v>Tognini, S.C.; Canal, P.; Evans, T.M.; Lima, G.; Lund, A.L.; Johnson, S.R.; Jun, S.Y.; Pascuzzi, V.R.; Romano, P.K.</x:v>
      </x:c>
      <x:c r="O66" s="67" t="n">
        <x:v>1</x:v>
      </x:c>
      <x:c r="P66" s="67" t="n">
        <x:v>15</x:v>
      </x:c>
      <x:c r="Q66" s="67" t="n">
        <x:v>13</x:v>
      </x:c>
      <x:c r="R66" s="67" t="n">
        <x:v>3.409303049159926</x:v>
      </x:c>
      <x:c r="S66" s="67" t="n">
        <x:v>0.13333333333333333</x:v>
      </x:c>
      <x:c r="T66" s="67" t="n">
        <x:v>51.47113594040968</x:v>
      </x:c>
      <x:c r="U66" s="67" t="n">
        <x:v>259</x:v>
      </x:c>
      <x:c r="V66" s="67" t="n">
        <x:v>259</x:v>
      </x:c>
      <x:c r="W66" s="67" t="n">
        <x:v>261</x:v>
      </x:c>
      <x:c r="X66" s="67" t="str">
        <x:v>INSPIRE</x:v>
      </x:c>
      <x:c r="Y66" s="67" t="str">
        <x:v>https://inspirehep.net/literature/2054225</x:v>
      </x:c>
      <x:c r="Z66" s="67" t="str">
        <x:v>https://www.slac.stanford.edu/econf/C210711/papers/2203.09467.pdf</x:v>
      </x:c>
      <x:c r="AA66" s="67" t="n">
        <x:v>22</x:v>
      </x:c>
      <x:c r="AB66" s="67" t="n">
        <x:v>53591</x:v>
      </x:c>
      <x:c r="AC66" s="67" t="n">
        <x:v>9488</x:v>
      </x:c>
      <x:c r="AD66" s="67" t="n">
        <x:v>8766</x:v>
      </x:c>
      <x:c r="AE66" s="67" t="n">
        <x:v>2435.9545454545455</x:v>
      </x:c>
      <x:c r="AF66" s="67" t="n">
        <x:v>398.45454545454544</x:v>
      </x:c>
      <x:c r="AG66" s="68" t="str">
        <x:v>pdftotext</x:v>
      </x:c>
    </x:row>
    <x:row r="67">
      <x:c r="A67" s="66" t="n">
        <x:v>64</x:v>
      </x:c>
      <x:c r="B67" s="67" t="str">
        <x:v>Celestial Holography</x:v>
      </x:c>
      <x:c r="C67" s="67" t="str">
        <x:v>2111.11392</x:v>
      </x:c>
      <x:c r="D67" s="67" t="n">
        <x:v>2021</x:v>
      </x:c>
      <x:c r="E67" s="67" t="str">
        <x:v>2021-11-22</x:v>
      </x:c>
      <x:c r="F67" s="67" t="str">
        <x:v>INSPIRE earliest_date</x:v>
      </x:c>
      <x:c r="G67" s="67" t="str">
        <x:v>Formal theory / quantum gravity</x:v>
      </x:c>
      <x:c r="H67" s="67" t="str">
        <x:v>形式理论与量子引力</x:v>
      </x:c>
      <x:c r="I67" s="67" t="str">
        <x:v>hep-th</x:v>
      </x:c>
      <x:c r="J67" s="67" t="str">
        <x:v>Theory</x:v>
      </x:c>
      <x:c r="K67" s="67" t="str">
        <x:v>理论前沿</x:v>
      </x:c>
      <x:c r="L67" s="67" t="str">
        <x:v>TF: Conformal Field Theory and Formal Quantum Field Theory</x:v>
      </x:c>
      <x:c r="M67" s="67" t="n">
        <x:v>3</x:v>
      </x:c>
      <x:c r="N67" s="67" t="str">
        <x:v>Pasterski, Sabrina; Pate, Monica; Raclariu, Ana-Maria</x:v>
      </x:c>
      <x:c r="O67" s="67" t="n">
        <x:v>1</x:v>
      </x:c>
      <x:c r="P67" s="67" t="n">
        <x:v>284</x:v>
      </x:c>
      <x:c r="Q67" s="67" t="n">
        <x:v>264</x:v>
      </x:c>
      <x:c r="R67" s="67" t="n">
        <x:v>60.27367809413132</x:v>
      </x:c>
      <x:c r="S67" s="67" t="n">
        <x:v>0.07042253521126761</x:v>
      </x:c>
      <x:c r="T67" s="67" t="n">
        <x:v>98.28677839851024</x:v>
      </x:c>
      <x:c r="U67" s="67" t="n">
        <x:v>10</x:v>
      </x:c>
      <x:c r="V67" s="67" t="n">
        <x:v>9</x:v>
      </x:c>
      <x:c r="W67" s="67" t="n">
        <x:v>10</x:v>
      </x:c>
      <x:c r="X67" s="67" t="str">
        <x:v>INSPIRE</x:v>
      </x:c>
      <x:c r="Y67" s="67" t="str">
        <x:v>https://inspirehep.net/literature/1973246</x:v>
      </x:c>
      <x:c r="Z67" s="67" t="str">
        <x:v>https://www.slac.stanford.edu/econf/C210711/papers/2111.11392.pdf</x:v>
      </x:c>
      <x:c r="AA67" s="67" t="n">
        <x:v>22</x:v>
      </x:c>
      <x:c r="AB67" s="67" t="n">
        <x:v>40206</x:v>
      </x:c>
      <x:c r="AC67" s="67" t="n">
        <x:v>7251</x:v>
      </x:c>
      <x:c r="AD67" s="67" t="n">
        <x:v>5909</x:v>
      </x:c>
      <x:c r="AE67" s="67" t="n">
        <x:v>1827.5454545454545</x:v>
      </x:c>
      <x:c r="AF67" s="67" t="n">
        <x:v>268.59090909090907</x:v>
      </x:c>
      <x:c r="AG67" s="68" t="str">
        <x:v>pdftotext</x:v>
      </x:c>
    </x:row>
    <x:row r="68">
      <x:c r="A68" s="66" t="n">
        <x:v>65</x:v>
      </x:c>
      <x:c r="B68" s="67" t="str">
        <x:v>Center-of-Mass Energy Determination using e+e−→μ+μ-(γ) Events at Future e+e− Colliders</x:v>
      </x:c>
      <x:c r="C68" s="67" t="str">
        <x:v>2209.03281</x:v>
      </x:c>
      <x:c r="D68" s="67" t="n">
        <x:v>2022</x:v>
      </x:c>
      <x:c r="E68" s="67" t="str">
        <x:v>2022-09-07</x:v>
      </x:c>
      <x:c r="F68" s="67" t="str">
        <x:v>INSPIRE earliest_date</x:v>
      </x:c>
      <x:c r="G68" s="67" t="str">
        <x:v>Experimental particle physics</x:v>
      </x:c>
      <x:c r="H68" s="67" t="str">
        <x:v>实验粒子物理</x:v>
      </x:c>
      <x:c r="I68" s="67" t="str">
        <x:v>hep-ex</x:v>
      </x:c>
      <x:c r="J68" s="67" t="str">
        <x:v>Accelerator Science and Technology | Energy | Instrumentation</x:v>
      </x:c>
      <x:c r="K68" s="67" t="str">
        <x:v>加速器科学与技术 | 能量前沿 | 仪器学前沿</x:v>
      </x:c>
      <x:c r="L68" s="67" t="str">
        <x:v>AF: General - cross-listed | EF: General - centered on this frontier | IF: General - cross-listed</x:v>
      </x:c>
      <x:c r="M68" s="67" t="n">
        <x:v>2</x:v>
      </x:c>
      <x:c r="N68" s="67" t="str">
        <x:v>Madison, Brendon; Wilson, Graham W.</x:v>
      </x:c>
      <x:c r="O68" s="67" t="n">
        <x:v>3</x:v>
      </x:c>
      <x:c r="P68" s="67" t="n">
        <x:v>7</x:v>
      </x:c>
      <x:c r="Q68" s="67" t="n">
        <x:v>1</x:v>
      </x:c>
      <x:c r="R68" s="67" t="n">
        <x:v>1.7854399441340782</x:v>
      </x:c>
      <x:c r="S68" s="67" t="n">
        <x:v>0.8571428571428571</x:v>
      </x:c>
      <x:c r="T68" s="67" t="n">
        <x:v>37.06703910614525</x:v>
      </x:c>
      <x:c r="U68" s="67" t="n">
        <x:v>337</x:v>
      </x:c>
      <x:c r="V68" s="67" t="n">
        <x:v>329</x:v>
      </x:c>
      <x:c r="W68" s="67" t="n">
        <x:v>334</x:v>
      </x:c>
      <x:c r="X68" s="67" t="str">
        <x:v>INSPIRE</x:v>
      </x:c>
      <x:c r="Y68" s="67" t="str">
        <x:v>https://inspirehep.net/literature/2148155</x:v>
      </x:c>
      <x:c r="Z68" s="67" t="str">
        <x:v>https://www.slac.stanford.edu/econf/C210711/papers/2209.03281.pdf</x:v>
      </x:c>
      <x:c r="AA68" s="67" t="n">
        <x:v>30</x:v>
      </x:c>
      <x:c r="AB68" s="67" t="n">
        <x:v>55481</x:v>
      </x:c>
      <x:c r="AC68" s="67" t="n">
        <x:v>11395</x:v>
      </x:c>
      <x:c r="AD68" s="67" t="n">
        <x:v>9919</x:v>
      </x:c>
      <x:c r="AE68" s="67" t="n">
        <x:v>1849.3666666666666</x:v>
      </x:c>
      <x:c r="AF68" s="67" t="n">
        <x:v>330.6333333333333</x:v>
      </x:c>
      <x:c r="AG68" s="68" t="str">
        <x:v>pdftotext</x:v>
      </x:c>
    </x:row>
    <x:row r="69">
      <x:c r="A69" s="66" t="n">
        <x:v>66</x:v>
      </x:c>
      <x:c r="B69" s="67" t="str">
        <x:v>CERC - Circular e+e- Collider using Energy-Recovery Linac</x:v>
      </x:c>
      <x:c r="C69" s="67" t="str">
        <x:v>2203.07358</x:v>
      </x:c>
      <x:c r="D69" s="67" t="n">
        <x:v>2022</x:v>
      </x:c>
      <x:c r="E69" s="67" t="str">
        <x:v>2022-03-14</x:v>
      </x:c>
      <x:c r="F69" s="67" t="str">
        <x:v>INSPIRE earliest_date</x:v>
      </x:c>
      <x:c r="G69" s="67" t="str">
        <x:v>Accelerator science</x:v>
      </x:c>
      <x:c r="H69" s="67" t="str">
        <x:v>加速器科学</x:v>
      </x:c>
      <x:c r="I69" s="67" t="str">
        <x:v>physics.acc-ph</x:v>
      </x:c>
      <x:c r="J69" s="67" t="str">
        <x:v>Accelerator Science and Technology | Energy</x:v>
      </x:c>
      <x:c r="K69" s="67" t="str">
        <x:v>加速器科学与技术 | 能量前沿</x:v>
      </x:c>
      <x:c r="L69" s="67" t="str">
        <x:v>AF: Accelerators for Electroweak and Higgs | EF: Higgs Boson Properties and Couplings</x:v>
      </x:c>
      <x:c r="M69" s="67" t="n">
        <x:v>5</x:v>
      </x:c>
      <x:c r="N69" s="67" t="str">
        <x:v>Litvinenko, Vladimir N.; Bachhawat, Nikhil; Chamizo-Llatas, Maria; Meot, Francois; Roser, Thomas</x:v>
      </x:c>
      <x:c r="O69" s="67" t="n">
        <x:v>2</x:v>
      </x:c>
      <x:c r="P69" s="67" t="n">
        <x:v>10</x:v>
      </x:c>
      <x:c r="Q69" s="67" t="n">
        <x:v>8</x:v>
      </x:c>
      <x:c r="R69" s="67" t="n">
        <x:v>2.2700435052827843</x:v>
      </x:c>
      <x:c r="S69" s="67" t="n">
        <x:v>0.2</x:v>
      </x:c>
      <x:c r="T69" s="67" t="n">
        <x:v>44.18994413407821</x:v>
      </x:c>
      <x:c r="U69" s="67" t="n">
        <x:v>296</x:v>
      </x:c>
      <x:c r="V69" s="67" t="n">
        <x:v>299</x:v>
      </x:c>
      <x:c r="W69" s="67" t="n">
        <x:v>299</x:v>
      </x:c>
      <x:c r="X69" s="67" t="str">
        <x:v>INSPIRE</x:v>
      </x:c>
      <x:c r="Y69" s="67" t="str">
        <x:v>https://inspirehep.net/literature/2051281</x:v>
      </x:c>
      <x:c r="Z69" s="67" t="str">
        <x:v>https://www.slac.stanford.edu/econf/C210711/papers/2203.07358.pdf</x:v>
      </x:c>
      <x:c r="AA69" s="67" t="n">
        <x:v>6</x:v>
      </x:c>
      <x:c r="AB69" s="67" t="n">
        <x:v>13464</x:v>
      </x:c>
      <x:c r="AC69" s="67" t="n">
        <x:v>2888</x:v>
      </x:c>
      <x:c r="AD69" s="67" t="n">
        <x:v>2362</x:v>
      </x:c>
      <x:c r="AE69" s="67" t="n">
        <x:v>2244</x:v>
      </x:c>
      <x:c r="AF69" s="67" t="n">
        <x:v>393.6666666666667</x:v>
      </x:c>
      <x:c r="AG69" s="68" t="str">
        <x:v>pdftotext</x:v>
      </x:c>
    </x:row>
    <x:row r="70">
      <x:c r="A70" s="66" t="n">
        <x:v>67</x:v>
      </x:c>
      <x:c r="B70" s="67" t="str">
        <x:v>Challenges and Opportunities of SRF Theory for Next Generation Particle Accelerators</x:v>
      </x:c>
      <x:c r="C70" s="67" t="str">
        <x:v>2203.08315</x:v>
      </x:c>
      <x:c r="D70" s="67" t="n">
        <x:v>2022</x:v>
      </x:c>
      <x:c r="E70" s="67" t="str">
        <x:v>2022-03-15</x:v>
      </x:c>
      <x:c r="F70" s="67" t="str">
        <x:v>INSPIRE earliest_date</x:v>
      </x:c>
      <x:c r="G70" s="67" t="str">
        <x:v>Accelerator science</x:v>
      </x:c>
      <x:c r="H70" s="67" t="str">
        <x:v>加速器科学</x:v>
      </x:c>
      <x:c r="I70" s="67" t="str">
        <x:v>physics.acc-ph</x:v>
      </x:c>
      <x:c r="J70" s="67" t="str">
        <x:v>Accelerator Science and Technology</x:v>
      </x:c>
      <x:c r="K70" s="67" t="str">
        <x:v>加速器科学与技术</x:v>
      </x:c>
      <x:c r="L70" s="67" t="str">
        <x:v>AF: Accelerator Technology - RF</x:v>
      </x:c>
      <x:c r="M70" s="67" t="n">
        <x:v>3</x:v>
      </x:c>
      <x:c r="N70" s="67" t="str">
        <x:v>Gurevich, Alex; Kubo, Takayuki; Sauls, James A.</x:v>
      </x:c>
      <x:c r="O70" s="67" t="n">
        <x:v>1</x:v>
      </x:c>
      <x:c r="P70" s="67" t="n">
        <x:v>11</x:v>
      </x:c>
      <x:c r="Q70" s="67" t="n">
        <x:v>10</x:v>
      </x:c>
      <x:c r="R70" s="67" t="n">
        <x:v>2.4986007462686564</x:v>
      </x:c>
      <x:c r="S70" s="67" t="n">
        <x:v>0.09090909090909091</x:v>
      </x:c>
      <x:c r="T70" s="67" t="n">
        <x:v>46.359404096834254</x:v>
      </x:c>
      <x:c r="U70" s="67" t="n">
        <x:v>287</x:v>
      </x:c>
      <x:c r="V70" s="67" t="n">
        <x:v>287</x:v>
      </x:c>
      <x:c r="W70" s="67" t="n">
        <x:v>287</x:v>
      </x:c>
      <x:c r="X70" s="67" t="str">
        <x:v>INSPIRE</x:v>
      </x:c>
      <x:c r="Y70" s="67" t="str">
        <x:v>https://inspirehep.net/literature/2053599</x:v>
      </x:c>
      <x:c r="Z70" s="67" t="str">
        <x:v>https://www.slac.stanford.edu/econf/C210711/papers/2203.08315.pdf</x:v>
      </x:c>
      <x:c r="AA70" s="67" t="n">
        <x:v>13</x:v>
      </x:c>
      <x:c r="AB70" s="67" t="n">
        <x:v>39741</x:v>
      </x:c>
      <x:c r="AC70" s="67" t="n">
        <x:v>7390</x:v>
      </x:c>
      <x:c r="AD70" s="67" t="n">
        <x:v>6461</x:v>
      </x:c>
      <x:c r="AE70" s="67" t="n">
        <x:v>3057</x:v>
      </x:c>
      <x:c r="AF70" s="67" t="n">
        <x:v>497</x:v>
      </x:c>
      <x:c r="AG70" s="68" t="str">
        <x:v>pdftotext</x:v>
      </x:c>
    </x:row>
    <x:row r="71">
      <x:c r="A71" s="66" t="n">
        <x:v>68</x:v>
      </x:c>
      <x:c r="B71" s="67" t="str">
        <x:v>Challenges and Opportunities to Assure Future Manufacturing of Magnet Conductors for the Accelerator Sector</x:v>
      </x:c>
      <x:c r="C71" s="67" t="str">
        <x:v>2208.12379</x:v>
      </x:c>
      <x:c r="D71" s="67" t="n">
        <x:v>2022</x:v>
      </x:c>
      <x:c r="E71" s="67" t="str">
        <x:v>2022-08-25</x:v>
      </x:c>
      <x:c r="F71" s="67" t="str">
        <x:v>INSPIRE earliest_date</x:v>
      </x:c>
      <x:c r="G71" s="67" t="str">
        <x:v>Accelerator science</x:v>
      </x:c>
      <x:c r="H71" s="67" t="str">
        <x:v>加速器科学</x:v>
      </x:c>
      <x:c r="I71" s="67" t="str">
        <x:v>physics.acc-ph</x:v>
      </x:c>
      <x:c r="J71" s="67" t="str">
        <x:v>Accelerator Science and Technology</x:v>
      </x:c>
      <x:c r="K71" s="67" t="str">
        <x:v>加速器科学与技术</x:v>
      </x:c>
      <x:c r="L71" s="67" t="str">
        <x:v>AF: Accelerator Technology - Magnets</x:v>
      </x:c>
      <x:c r="M71" s="67" t="n">
        <x:v>3</x:v>
      </x:c>
      <x:c r="N71" s="67" t="str">
        <x:v>Cooley, Lance; Larbalestier, David; Amm, Kathleen</x:v>
      </x:c>
      <x:c r="O71" s="67" t="n">
        <x:v>1</x:v>
      </x:c>
      <x:c r="P71" s="67" t="n">
        <x:v>6</x:v>
      </x:c>
      <x:c r="Q71" s="67" t="n">
        <x:v>3</x:v>
      </x:c>
      <x:c r="R71" s="67" t="n">
        <x:v>1.5166089965397924</x:v>
      </x:c>
      <x:c r="S71" s="67" t="n">
        <x:v>0.5</x:v>
      </x:c>
      <x:c r="T71" s="67" t="n">
        <x:v>33.1657355679702</x:v>
      </x:c>
      <x:c r="U71" s="67" t="n">
        <x:v>354</x:v>
      </x:c>
      <x:c r="V71" s="67" t="n">
        <x:v>351</x:v>
      </x:c>
      <x:c r="W71" s="67" t="n">
        <x:v>352</x:v>
      </x:c>
      <x:c r="X71" s="67" t="str">
        <x:v>INSPIRE</x:v>
      </x:c>
      <x:c r="Y71" s="67" t="str">
        <x:v>https://inspirehep.net/literature/2142296</x:v>
      </x:c>
      <x:c r="Z71" s="67" t="str">
        <x:v>https://www.slac.stanford.edu/econf/C210711/papers/2208.12379.pdf</x:v>
      </x:c>
      <x:c r="AA71" s="67" t="n">
        <x:v>26</x:v>
      </x:c>
      <x:c r="AB71" s="67" t="n">
        <x:v>81586</x:v>
      </x:c>
      <x:c r="AC71" s="67" t="n">
        <x:v>14760</x:v>
      </x:c>
      <x:c r="AD71" s="67" t="n">
        <x:v>13817</x:v>
      </x:c>
      <x:c r="AE71" s="67" t="n">
        <x:v>3137.923076923077</x:v>
      </x:c>
      <x:c r="AF71" s="67" t="n">
        <x:v>531.4230769230769</x:v>
      </x:c>
      <x:c r="AG71" s="68" t="str">
        <x:v>pdftotext</x:v>
      </x:c>
    </x:row>
    <x:row r="72">
      <x:c r="A72" s="66" t="n">
        <x:v>69</x:v>
      </x:c>
      <x:c r="B72" s="67" t="str">
        <x:v>Challenges in Monte Carlo Event Generator Software for High-Luminosity LHC</x:v>
      </x:c>
      <x:c r="C72" s="67" t="str">
        <x:v>2004.13687</x:v>
      </x:c>
      <x:c r="D72" s="67" t="n">
        <x:v>2020</x:v>
      </x:c>
      <x:c r="E72" s="67" t="str">
        <x:v>2020-04-28</x:v>
      </x:c>
      <x:c r="F72" s="67" t="str">
        <x:v>INSPIRE earliest_date</x:v>
      </x:c>
      <x:c r="G72" s="67" t="str">
        <x:v>Particle phenomenology</x:v>
      </x:c>
      <x:c r="H72" s="67" t="str">
        <x:v>粒子唯象学</x:v>
      </x:c>
      <x:c r="I72" s="67" t="str">
        <x:v>hep-ph</x:v>
      </x:c>
      <x:c r="J72" s="67" t="str">
        <x:v>Computational | Theory</x:v>
      </x:c>
      <x:c r="K72" s="67" t="str">
        <x:v>计算前沿 | 理论前沿</x:v>
      </x:c>
      <x:c r="L72" s="67" t="str">
        <x:v>CompF: Theoretical Calculations and Simulations | TF: Collider Phenomenology</x:v>
      </x:c>
      <x:c r="M72" s="67" t="n">
        <x:v>39</x:v>
      </x:c>
      <x:c r="N72" s="67" t="str">
        <x:v>Valassi, Andrea; Yazgan, Efe; McFayden, Josh; Amoroso, Simone; Bendavid, Joshua; Buckley, Andy; Cacciari, Matteo; Childers, Taylor; Ciulli, Vitaliano; Frederix, Rikkert; Frixione, Stefano; Giuli, Francesco; Grohsjean, Alexander; Gütschow, Christian; Höche, Stefan; Hopkins, Walter; Ilten, Philip; Konstantinov, Dmitri; Krauss, Frank; Li, Qiang; Lönnblad, Leif; Maltoni, Fabio; Mangano, Michelangelo; Marshall, Zach; Mattelaer, Olivier; Fernandez Menendez, Javier; Mrenna, Stephen; Muralidharan, Servesh; Neumann, Tobias; Plätzer, Simon; Prestel, Stefan; Roiser, Stefan; Schönherr, Marek; Schulz, Holger; Schulz, Markus; Sexton-Kennedy, Elizabeth; Siegert, Frank; Siódmok, Andrzej; Stewart, Graeme A.</x:v>
      </x:c>
      <x:c r="O72" s="67" t="n">
        <x:v>2</x:v>
      </x:c>
      <x:c r="P72" s="67" t="n">
        <x:v>97</x:v>
      </x:c>
      <x:c r="Q72" s="67" t="n">
        <x:v>62</x:v>
      </x:c>
      <x:c r="R72" s="67" t="n">
        <x:v>15.444311246730603</x:v>
      </x:c>
      <x:c r="S72" s="67" t="n">
        <x:v>0.36082474226804123</x:v>
      </x:c>
      <x:c r="T72" s="67" t="n">
        <x:v>87.84916201117318</x:v>
      </x:c>
      <x:c r="U72" s="67" t="n">
        <x:v>57</x:v>
      </x:c>
      <x:c r="V72" s="67" t="n">
        <x:v>85</x:v>
      </x:c>
      <x:c r="W72" s="67" t="n">
        <x:v>66</x:v>
      </x:c>
      <x:c r="X72" s="67" t="str">
        <x:v>INSPIRE</x:v>
      </x:c>
      <x:c r="Y72" s="67" t="str">
        <x:v>https://inspirehep.net/literature/1793219</x:v>
      </x:c>
      <x:c r="Z72" s="67" t="str">
        <x:v>https://www.slac.stanford.edu/econf/C210711/papers/2004.13687.pdf</x:v>
      </x:c>
      <x:c r="AA72" s="67" t="n">
        <x:v>20</x:v>
      </x:c>
      <x:c r="AB72" s="67" t="n">
        <x:v>95659</x:v>
      </x:c>
      <x:c r="AC72" s="67" t="n">
        <x:v>17766</x:v>
      </x:c>
      <x:c r="AD72" s="67" t="n">
        <x:v>15961</x:v>
      </x:c>
      <x:c r="AE72" s="67" t="n">
        <x:v>4782.95</x:v>
      </x:c>
      <x:c r="AF72" s="67" t="n">
        <x:v>798.05</x:v>
      </x:c>
      <x:c r="AG72" s="68" t="str">
        <x:v>pdftotext</x:v>
      </x:c>
    </x:row>
    <x:row r="73">
      <x:c r="A73" s="66" t="n">
        <x:v>70</x:v>
      </x:c>
      <x:c r="B73" s="67" t="str">
        <x:v>Channeling Acceleration in Crystals and Nanostructures and Studies of Solid Plasmas: New Opportunities</x:v>
      </x:c>
      <x:c r="C73" s="67" t="str">
        <x:v>2203.07459</x:v>
      </x:c>
      <x:c r="D73" s="67" t="n">
        <x:v>2022</x:v>
      </x:c>
      <x:c r="E73" s="67" t="str">
        <x:v>2022-03-14</x:v>
      </x:c>
      <x:c r="F73" s="67" t="str">
        <x:v>INSPIRE earliest_date</x:v>
      </x:c>
      <x:c r="G73" s="67" t="str">
        <x:v>Accelerator science</x:v>
      </x:c>
      <x:c r="H73" s="67" t="str">
        <x:v>加速器科学</x:v>
      </x:c>
      <x:c r="I73" s="67" t="str">
        <x:v>physics.acc-ph</x:v>
      </x:c>
      <x:c r="J73" s="67" t="str">
        <x:v>Accelerator Science and Technology</x:v>
      </x:c>
      <x:c r="K73" s="67" t="str">
        <x:v>加速器科学与技术</x:v>
      </x:c>
      <x:c r="L73" s="67" t="str">
        <x:v>AF: Advanced Accelerator Concepts</x:v>
      </x:c>
      <x:c r="M73" s="67" t="n">
        <x:v>19</x:v>
      </x:c>
      <x:c r="N73" s="67" t="str">
        <x:v>Sytov, Alexei; Bandiera, Laura; Ariniello, Robert; Knetsch, Alexander; Martinez, Bertrand; Matheron, Aimé; Storey, Doug; Corde, Sébastien; Davoine, Xavier; Ekerfelt, Henrik; Fiuza, Frederico; Gilljohann, Max F.; Gremillet, Laurent; Mankovska, Yuliia; Piekarz, Henryk; San Miguel Claveria, Pablo; Shiltsev, Vladimir; Taborek, Peter; Tajima, Toshiki</x:v>
      </x:c>
      <x:c r="O73" s="67" t="n">
        <x:v>1</x:v>
      </x:c>
      <x:c r="P73" s="67" t="n">
        <x:v>10</x:v>
      </x:c>
      <x:c r="Q73" s="67" t="n">
        <x:v>8</x:v>
      </x:c>
      <x:c r="R73" s="67" t="n">
        <x:v>2.2700435052827843</x:v>
      </x:c>
      <x:c r="S73" s="67" t="n">
        <x:v>0.2</x:v>
      </x:c>
      <x:c r="T73" s="67" t="n">
        <x:v>44.18994413407821</x:v>
      </x:c>
      <x:c r="U73" s="67" t="n">
        <x:v>297</x:v>
      </x:c>
      <x:c r="V73" s="67" t="n">
        <x:v>300</x:v>
      </x:c>
      <x:c r="W73" s="67" t="n">
        <x:v>300</x:v>
      </x:c>
      <x:c r="X73" s="67" t="str">
        <x:v>INSPIRE</x:v>
      </x:c>
      <x:c r="Y73" s="67" t="str">
        <x:v>https://inspirehep.net/literature/2722890</x:v>
      </x:c>
      <x:c r="Z73" s="67" t="str">
        <x:v>https://www.slac.stanford.edu/econf/C210711/papers/2203.07459.pdf</x:v>
      </x:c>
      <x:c r="AA73" s="67" t="n">
        <x:v>15</x:v>
      </x:c>
      <x:c r="AB73" s="67" t="n">
        <x:v>32733</x:v>
      </x:c>
      <x:c r="AC73" s="67" t="n">
        <x:v>6116</x:v>
      </x:c>
      <x:c r="AD73" s="67" t="n">
        <x:v>5729</x:v>
      </x:c>
      <x:c r="AE73" s="67" t="n">
        <x:v>2182.2</x:v>
      </x:c>
      <x:c r="AF73" s="67" t="n">
        <x:v>381.93333333333334</x:v>
      </x:c>
      <x:c r="AG73" s="68" t="str">
        <x:v>pdftotext</x:v>
      </x:c>
    </x:row>
    <x:row r="74">
      <x:c r="A74" s="66" t="n">
        <x:v>71</x:v>
      </x:c>
      <x:c r="B74" s="67" t="str">
        <x:v>Charged Lepton Flavor Violation in the Tau Sector</x:v>
      </x:c>
      <x:c r="C74" s="67" t="str">
        <x:v>2203.14919</x:v>
      </x:c>
      <x:c r="D74" s="67" t="n">
        <x:v>2022</x:v>
      </x:c>
      <x:c r="E74" s="67" t="str">
        <x:v>2022-03-28</x:v>
      </x:c>
      <x:c r="F74" s="67" t="str">
        <x:v>INSPIRE earliest_date</x:v>
      </x:c>
      <x:c r="G74" s="67" t="str">
        <x:v>Particle phenomenology</x:v>
      </x:c>
      <x:c r="H74" s="67" t="str">
        <x:v>粒子唯象学</x:v>
      </x:c>
      <x:c r="I74" s="67" t="str">
        <x:v>hep-ph</x:v>
      </x:c>
      <x:c r="J74" s="67" t="str">
        <x:v>Rare Processes and Precision Measurements</x:v>
      </x:c>
      <x:c r="K74" s="67" t="str">
        <x:v>稀有过程与精密测量</x:v>
      </x:c>
      <x:c r="L74" s="67" t="str">
        <x:v>RPF: Charged Lepton Flavor Violation</x:v>
      </x:c>
      <x:c r="M74" s="67" t="n">
        <x:v>18</x:v>
      </x:c>
      <x:c r="N74" s="67" t="str">
        <x:v>Banerjee, Swagato; Cirigliano, Vincenzo; Dam, Mogens; Deshpande, Abhay; Fiorini, Luca; Fuyuto, Kaori; Gal, Ciprian; Husek, Tomáš; Mereghetti, Emanuele; Monsálvez-Pozo, Kevin; Peng, Haiping; Polci, Francesco; Portolés, Jorge; Rostomyan, Armine; Hernández Villanueva, Michel; Yan, Bin; Zhang, Jinlong; Zhou, Xiaorong</x:v>
      </x:c>
      <x:c r="O74" s="67" t="n">
        <x:v>1</x:v>
      </x:c>
      <x:c r="P74" s="67" t="n">
        <x:v>67</x:v>
      </x:c>
      <x:c r="Q74" s="67" t="n">
        <x:v>58</x:v>
      </x:c>
      <x:c r="R74" s="67" t="n">
        <x:v>15.342789968652038</x:v>
      </x:c>
      <x:c r="S74" s="67" t="n">
        <x:v>0.13432835820895522</x:v>
      </x:c>
      <x:c r="T74" s="67" t="n">
        <x:v>84.20856610800745</x:v>
      </x:c>
      <x:c r="U74" s="67" t="n">
        <x:v>85</x:v>
      </x:c>
      <x:c r="V74" s="67" t="n">
        <x:v>86</x:v>
      </x:c>
      <x:c r="W74" s="67" t="n">
        <x:v>85</x:v>
      </x:c>
      <x:c r="X74" s="67" t="str">
        <x:v>INSPIRE</x:v>
      </x:c>
      <x:c r="Y74" s="67" t="str">
        <x:v>https://inspirehep.net/literature/2059459</x:v>
      </x:c>
      <x:c r="Z74" s="67" t="str">
        <x:v>https://www.slac.stanford.edu/econf/C210711/papers/2203.14919.pdf</x:v>
      </x:c>
      <x:c r="AA74" s="67" t="n">
        <x:v>38</x:v>
      </x:c>
      <x:c r="AB74" s="67" t="n">
        <x:v>72362</x:v>
      </x:c>
      <x:c r="AC74" s="67" t="n">
        <x:v>15987</x:v>
      </x:c>
      <x:c r="AD74" s="67" t="n">
        <x:v>12348</x:v>
      </x:c>
      <x:c r="AE74" s="67" t="n">
        <x:v>1904.2631578947369</x:v>
      </x:c>
      <x:c r="AF74" s="67" t="n">
        <x:v>324.94736842105266</x:v>
      </x:c>
      <x:c r="AG74" s="68" t="str">
        <x:v>pdftotext</x:v>
      </x:c>
    </x:row>
    <x:row r="75">
      <x:c r="A75" s="66" t="n">
        <x:v>72</x:v>
      </x:c>
      <x:c r="B75" s="67" t="str">
        <x:v>Charm Physics in the High-Luminosity Super Tau-Charm Factory</x:v>
      </x:c>
      <x:c r="C75" s="67" t="str">
        <x:v>2203.03211</x:v>
      </x:c>
      <x:c r="D75" s="67" t="n">
        <x:v>2022</x:v>
      </x:c>
      <x:c r="E75" s="67" t="str">
        <x:v>2022-03-07</x:v>
      </x:c>
      <x:c r="F75" s="67" t="str">
        <x:v>INSPIRE earliest_date</x:v>
      </x:c>
      <x:c r="G75" s="67" t="str">
        <x:v>Particle phenomenology</x:v>
      </x:c>
      <x:c r="H75" s="67" t="str">
        <x:v>粒子唯象学</x:v>
      </x:c>
      <x:c r="I75" s="67" t="str">
        <x:v>hep-ph</x:v>
      </x:c>
      <x:c r="J75" s="67" t="str">
        <x:v>Rare Processes and Precision Measurements</x:v>
      </x:c>
      <x:c r="K75" s="67" t="str">
        <x:v>稀有过程与精密测量</x:v>
      </x:c>
      <x:c r="L75" s="67" t="str">
        <x:v>RPF: Weak Decays of b and c Quarks</x:v>
      </x:c>
      <x:c r="M75" s="67" t="n">
        <x:v>3</x:v>
      </x:c>
      <x:c r="N75" s="67" t="str">
        <x:v>Cheng, Hai-Yang; Lyu, Xiao-Rui; Xing, Zhi-Zhong</x:v>
      </x:c>
      <x:c r="O75" s="67" t="n">
        <x:v>1</x:v>
      </x:c>
      <x:c r="P75" s="67" t="n">
        <x:v>17</x:v>
      </x:c>
      <x:c r="Q75" s="67" t="n">
        <x:v>13</x:v>
      </x:c>
      <x:c r="R75" s="67" t="n">
        <x:v>3.8423576732673266</x:v>
      </x:c>
      <x:c r="S75" s="67" t="n">
        <x:v>0.23529411764705882</x:v>
      </x:c>
      <x:c r="T75" s="67" t="n">
        <x:v>55.18621973929236</x:v>
      </x:c>
      <x:c r="U75" s="67" t="n">
        <x:v>235</x:v>
      </x:c>
      <x:c r="V75" s="67" t="n">
        <x:v>245</x:v>
      </x:c>
      <x:c r="W75" s="67" t="n">
        <x:v>245</x:v>
      </x:c>
      <x:c r="X75" s="67" t="str">
        <x:v>INSPIRE</x:v>
      </x:c>
      <x:c r="Y75" s="67" t="str">
        <x:v>https://inspirehep.net/literature/2047216</x:v>
      </x:c>
      <x:c r="Z75" s="67" t="str">
        <x:v>https://www.slac.stanford.edu/econf/C210711/papers/2203.03211.pdf</x:v>
      </x:c>
      <x:c r="AA75" s="67" t="n">
        <x:v>14</x:v>
      </x:c>
      <x:c r="AB75" s="67" t="n">
        <x:v>38306</x:v>
      </x:c>
      <x:c r="AC75" s="67" t="n">
        <x:v>8601</x:v>
      </x:c>
      <x:c r="AD75" s="67" t="n">
        <x:v>6859</x:v>
      </x:c>
      <x:c r="AE75" s="67" t="n">
        <x:v>2736.1428571428573</x:v>
      </x:c>
      <x:c r="AF75" s="67" t="n">
        <x:v>489.92857142857144</x:v>
      </x:c>
      <x:c r="AG75" s="68" t="str">
        <x:v>pdftotext</x:v>
      </x:c>
    </x:row>
    <x:row r="76">
      <x:c r="A76" s="66" t="n">
        <x:v>73</x:v>
      </x:c>
      <x:c r="B76" s="67" t="str">
        <x:v>Circular and Linear e+e− Colliders: Another Story of Complementarity</x:v>
      </x:c>
      <x:c r="C76" s="67" t="str">
        <x:v>1912.11871</x:v>
      </x:c>
      <x:c r="D76" s="67" t="n">
        <x:v>2019</x:v>
      </x:c>
      <x:c r="E76" s="67" t="str">
        <x:v>2019-12-26</x:v>
      </x:c>
      <x:c r="F76" s="67" t="str">
        <x:v>INSPIRE earliest_date</x:v>
      </x:c>
      <x:c r="G76" s="67" t="str">
        <x:v>Experimental particle physics</x:v>
      </x:c>
      <x:c r="H76" s="67" t="str">
        <x:v>实验粒子物理</x:v>
      </x:c>
      <x:c r="I76" s="67" t="str">
        <x:v>hep-ex</x:v>
      </x:c>
      <x:c r="J76" s="67" t="str">
        <x:v>Energy</x:v>
      </x:c>
      <x:c r="K76" s="67" t="str">
        <x:v>能量前沿</x:v>
      </x:c>
      <x:c r="L76" s="67" t="str">
        <x:v>EF: General - centered on this frontier</x:v>
      </x:c>
      <x:c r="M76" s="67" t="n">
        <x:v>2</x:v>
      </x:c>
      <x:c r="N76" s="67" t="str">
        <x:v>Blondel, Alain; Janot, Patrick</x:v>
      </x:c>
      <x:c r="O76" s="67" t="n">
        <x:v>1</x:v>
      </x:c>
      <x:c r="P76" s="67" t="n">
        <x:v>23</x:v>
      </x:c>
      <x:c r="Q76" s="67" t="n">
        <x:v>20</x:v>
      </x:c>
      <x:c r="R76" s="67" t="n">
        <x:v>3.474255583126551</x:v>
      </x:c>
      <x:c r="S76" s="67" t="n">
        <x:v>0.13043478260869565</x:v>
      </x:c>
      <x:c r="T76" s="67" t="n">
        <x:v>60.055865921787706</x:v>
      </x:c>
      <x:c r="U76" s="67" t="n">
        <x:v>193</x:v>
      </x:c>
      <x:c r="V76" s="67" t="n">
        <x:v>257</x:v>
      </x:c>
      <x:c r="W76" s="67" t="n">
        <x:v>218</x:v>
      </x:c>
      <x:c r="X76" s="67" t="str">
        <x:v>INSPIRE</x:v>
      </x:c>
      <x:c r="Y76" s="67" t="str">
        <x:v>https://inspirehep.net/literature/1773245</x:v>
      </x:c>
      <x:c r="Z76" s="67" t="str">
        <x:v>https://www.slac.stanford.edu/econf/C210711/papers/1912.11871.pdf</x:v>
      </x:c>
      <x:c r="AA76" s="67" t="n">
        <x:v>22</x:v>
      </x:c>
      <x:c r="AB76" s="67" t="n">
        <x:v>58491</x:v>
      </x:c>
      <x:c r="AC76" s="67" t="n">
        <x:v>11666</x:v>
      </x:c>
      <x:c r="AD76" s="67" t="n">
        <x:v>10266</x:v>
      </x:c>
      <x:c r="AE76" s="67" t="n">
        <x:v>2658.681818181818</x:v>
      </x:c>
      <x:c r="AF76" s="67" t="n">
        <x:v>466.6363636363636</x:v>
      </x:c>
      <x:c r="AG76" s="68" t="str">
        <x:v>pdftotext</x:v>
      </x:c>
    </x:row>
    <x:row r="77">
      <x:c r="A77" s="66" t="n">
        <x:v>74</x:v>
      </x:c>
      <x:c r="B77" s="67" t="str">
        <x:v>Circular Electron Positron Collider (CEPC)</x:v>
      </x:c>
      <x:c r="C77" s="67" t="str">
        <x:v>2203.09451</x:v>
      </x:c>
      <x:c r="D77" s="67" t="n">
        <x:v>2022</x:v>
      </x:c>
      <x:c r="E77" s="67" t="str">
        <x:v>2022-03-15</x:v>
      </x:c>
      <x:c r="F77" s="67" t="str">
        <x:v>INSPIRE earliest_date</x:v>
      </x:c>
      <x:c r="G77" s="67" t="str">
        <x:v>Accelerator science</x:v>
      </x:c>
      <x:c r="H77" s="67" t="str">
        <x:v>加速器科学</x:v>
      </x:c>
      <x:c r="I77" s="67" t="str">
        <x:v>physics.acc-ph</x:v>
      </x:c>
      <x:c r="J77" s="67" t="str">
        <x:v>Accelerator Science and Technology | Energy</x:v>
      </x:c>
      <x:c r="K77" s="67" t="str">
        <x:v>加速器科学与技术 | 能量前沿</x:v>
      </x:c>
      <x:c r="L77" s="67" t="str">
        <x:v>AF: Accelerators for Electroweak and Higgs | EF: General - centered on this frontier</x:v>
      </x:c>
      <x:c r="M77" s="67" t="n">
        <x:v>1</x:v>
      </x:c>
      <x:c r="N77" s="67" t="str">
        <x:v>Gao, J.</x:v>
      </x:c>
      <x:c r="O77" s="67" t="n">
        <x:v>2</x:v>
      </x:c>
      <x:c r="P77" s="67" t="n">
        <x:v>53</x:v>
      </x:c>
      <x:c r="Q77" s="67" t="n">
        <x:v>40</x:v>
      </x:c>
      <x:c r="R77" s="67" t="n">
        <x:v>12.038712686567163</x:v>
      </x:c>
      <x:c r="S77" s="67" t="n">
        <x:v>0.24528301886792453</x:v>
      </x:c>
      <x:c r="T77" s="67" t="n">
        <x:v>80.67970204841714</x:v>
      </x:c>
      <x:c r="U77" s="67" t="n">
        <x:v>103</x:v>
      </x:c>
      <x:c r="V77" s="67" t="n">
        <x:v>102</x:v>
      </x:c>
      <x:c r="W77" s="67" t="n">
        <x:v>103</x:v>
      </x:c>
      <x:c r="X77" s="67" t="str">
        <x:v>INSPIRE</x:v>
      </x:c>
      <x:c r="Y77" s="67" t="str">
        <x:v>https://inspirehep.net/literature/2054376</x:v>
      </x:c>
      <x:c r="Z77" s="67" t="str">
        <x:v>https://www.slac.stanford.edu/econf/C210711/papers/2203.09451.pdf</x:v>
      </x:c>
      <x:c r="AA77" s="67" t="n">
        <x:v>48</x:v>
      </x:c>
      <x:c r="AB77" s="67" t="n">
        <x:v>82285</x:v>
      </x:c>
      <x:c r="AC77" s="67" t="n">
        <x:v>16505</x:v>
      </x:c>
      <x:c r="AD77" s="67" t="n">
        <x:v>14670</x:v>
      </x:c>
      <x:c r="AE77" s="67" t="n">
        <x:v>1714.2708333333333</x:v>
      </x:c>
      <x:c r="AF77" s="67" t="n">
        <x:v>305.625</x:v>
      </x:c>
      <x:c r="AG77" s="68" t="str">
        <x:v>pdftotext</x:v>
      </x:c>
    </x:row>
    <x:row r="78">
      <x:c r="A78" s="66" t="n">
        <x:v>75</x:v>
      </x:c>
      <x:c r="B78" s="67" t="str">
        <x:v>Climate Impacts of Particle Physics</x:v>
      </x:c>
      <x:c r="C78" s="67" t="str">
        <x:v>2203.12389</x:v>
      </x:c>
      <x:c r="D78" s="67" t="n">
        <x:v>2022</x:v>
      </x:c>
      <x:c r="E78" s="67" t="str">
        <x:v>2022-03-23</x:v>
      </x:c>
      <x:c r="F78" s="67" t="str">
        <x:v>INSPIRE earliest_date</x:v>
      </x:c>
      <x:c r="G78" s="67" t="str">
        <x:v>Community, education and society</x:v>
      </x:c>
      <x:c r="H78" s="67" t="str">
        <x:v>社群、教育与社会</x:v>
      </x:c>
      <x:c r="I78" s="67" t="str">
        <x:v>physics.soc-ph</x:v>
      </x:c>
      <x:c r="J78" s="67" t="str">
        <x:v>Community Engagement</x:v>
      </x:c>
      <x:c r="K78" s="67" t="str">
        <x:v>社群参与</x:v>
      </x:c>
      <x:c r="L78" s="67" t="str">
        <x:v>CEF: Environmental and Societal Impacts</x:v>
      </x:c>
      <x:c r="M78" s="67" t="n">
        <x:v>8</x:v>
      </x:c>
      <x:c r="N78" s="67" t="str">
        <x:v>Bloom, Kenneth; Boisvert, Veronique; Britzger, Daniel; Buuck, Micah; Eichhorn, Astrid; Headley, Michael; Lohwasser, Kristin; Merkel, Petra</x:v>
      </x:c>
      <x:c r="O78" s="67" t="n">
        <x:v>1</x:v>
      </x:c>
      <x:c r="P78" s="67" t="n">
        <x:v>18</x:v>
      </x:c>
      <x:c r="Q78" s="67" t="n">
        <x:v>13</x:v>
      </x:c>
      <x:c r="R78" s="67" t="n">
        <x:v>4.1090625</x:v>
      </x:c>
      <x:c r="S78" s="67" t="n">
        <x:v>0.2777777777777778</x:v>
      </x:c>
      <x:c r="T78" s="67" t="n">
        <x:v>57.91433891992551</x:v>
      </x:c>
      <x:c r="U78" s="67" t="n">
        <x:v>223</x:v>
      </x:c>
      <x:c r="V78" s="67" t="n">
        <x:v>223</x:v>
      </x:c>
      <x:c r="W78" s="67" t="n">
        <x:v>224</x:v>
      </x:c>
      <x:c r="X78" s="67" t="str">
        <x:v>INSPIRE</x:v>
      </x:c>
      <x:c r="Y78" s="67" t="str">
        <x:v>https://inspirehep.net/literature/2057468</x:v>
      </x:c>
      <x:c r="Z78" s="67" t="str">
        <x:v>https://www.slac.stanford.edu/econf/C210711/papers/2203.12389.pdf</x:v>
      </x:c>
      <x:c r="AA78" s="67" t="n">
        <x:v>16</x:v>
      </x:c>
      <x:c r="AB78" s="67" t="n">
        <x:v>45962</x:v>
      </x:c>
      <x:c r="AC78" s="67" t="n">
        <x:v>8334</x:v>
      </x:c>
      <x:c r="AD78" s="67" t="n">
        <x:v>7747</x:v>
      </x:c>
      <x:c r="AE78" s="67" t="n">
        <x:v>2872.625</x:v>
      </x:c>
      <x:c r="AF78" s="67" t="n">
        <x:v>484.1875</x:v>
      </x:c>
      <x:c r="AG78" s="68" t="str">
        <x:v>pdftotext</x:v>
      </x:c>
    </x:row>
    <x:row r="79">
      <x:c r="A79" s="66" t="n">
        <x:v>76</x:v>
      </x:c>
      <x:c r="B79" s="67" t="str">
        <x:v>Climate of the Field: Snowmass 2021</x:v>
      </x:c>
      <x:c r="C79" s="67" t="str">
        <x:v>2204.03713</x:v>
      </x:c>
      <x:c r="D79" s="67" t="n">
        <x:v>2022</x:v>
      </x:c>
      <x:c r="E79" s="67" t="str">
        <x:v>2022-04-07</x:v>
      </x:c>
      <x:c r="F79" s="67" t="str">
        <x:v>INSPIRE earliest_date</x:v>
      </x:c>
      <x:c r="G79" s="67" t="str">
        <x:v>Community, education and society</x:v>
      </x:c>
      <x:c r="H79" s="67" t="str">
        <x:v>社群、教育与社会</x:v>
      </x:c>
      <x:c r="I79" s="67" t="str">
        <x:v>physics.soc-ph</x:v>
      </x:c>
      <x:c r="J79" s="67" t="str">
        <x:v>Community Engagement</x:v>
      </x:c>
      <x:c r="K79" s="67" t="str">
        <x:v>社群参与</x:v>
      </x:c>
      <x:c r="L79" s="67" t="str">
        <x:v>CEF: Diversity, Equity, and Inclusion</x:v>
      </x:c>
      <x:c r="M79" s="67" t="n">
        <x:v>11</x:v>
      </x:c>
      <x:c r="N79" s="67" t="str">
        <x:v>Hansen, Erin V.; Smith, Erica; Bard, Deborah; Bellis, Matthew; Esquivel, Jessica; Lewis, Tiffany R.; Geddes, Cameron; Joe, Cindy; Kim, Alex G.; Patel, Asmita; Pronskikh, Vitaly</x:v>
      </x:c>
      <x:c r="O79" s="67" t="n">
        <x:v>1</x:v>
      </x:c>
      <x:c r="P79" s="67" t="n">
        <x:v>7</x:v>
      </x:c>
      <x:c r="Q79" s="67" t="n">
        <x:v>1</x:v>
      </x:c>
      <x:c r="R79" s="67" t="n">
        <x:v>1.6130914826498421</x:v>
      </x:c>
      <x:c r="S79" s="67" t="n">
        <x:v>0.8571428571428571</x:v>
      </x:c>
      <x:c r="T79" s="67" t="n">
        <x:v>36.787709497206706</x:v>
      </x:c>
      <x:c r="U79" s="67" t="n">
        <x:v>338</x:v>
      </x:c>
      <x:c r="V79" s="67" t="n">
        <x:v>334</x:v>
      </x:c>
      <x:c r="W79" s="67" t="n">
        <x:v>337</x:v>
      </x:c>
      <x:c r="X79" s="67" t="str">
        <x:v>INSPIRE</x:v>
      </x:c>
      <x:c r="Y79" s="67" t="str">
        <x:v>https://inspirehep.net/literature/2065066</x:v>
      </x:c>
      <x:c r="Z79" s="67" t="str">
        <x:v>https://www.slac.stanford.edu/econf/C210711/papers/2204.03713.pdf</x:v>
      </x:c>
      <x:c r="AA79" s="67" t="n">
        <x:v>54</x:v>
      </x:c>
      <x:c r="AB79" s="67" t="n">
        <x:v>152881</x:v>
      </x:c>
      <x:c r="AC79" s="67" t="n">
        <x:v>26890</x:v>
      </x:c>
      <x:c r="AD79" s="67" t="n">
        <x:v>25948</x:v>
      </x:c>
      <x:c r="AE79" s="67" t="n">
        <x:v>2831.1296296296296</x:v>
      </x:c>
      <x:c r="AF79" s="67" t="n">
        <x:v>480.51851851851853</x:v>
      </x:c>
      <x:c r="AG79" s="68" t="str">
        <x:v>pdftotext</x:v>
      </x:c>
    </x:row>
    <x:row r="80">
      <x:c r="A80" s="66" t="n">
        <x:v>77</x:v>
      </x:c>
      <x:c r="B80" s="67" t="str">
        <x:v>CMB-HD White Paper</x:v>
      </x:c>
      <x:c r="C80" s="67" t="str">
        <x:v>2203.05728</x:v>
      </x:c>
      <x:c r="D80" s="67" t="n">
        <x:v>2022</x:v>
      </x:c>
      <x:c r="E80" s="67" t="str">
        <x:v>2022-03-10</x:v>
      </x:c>
      <x:c r="F80" s="67" t="str">
        <x:v>INSPIRE earliest_date</x:v>
      </x:c>
      <x:c r="G80" s="67" t="str">
        <x:v>Cosmology</x:v>
      </x:c>
      <x:c r="H80" s="67" t="str">
        <x:v>宇宙学</x:v>
      </x:c>
      <x:c r="I80" s="67" t="str">
        <x:v>astro-ph.CO</x:v>
      </x:c>
      <x:c r="J80" s="67" t="str">
        <x:v>Cosmic</x:v>
      </x:c>
      <x:c r="K80" s="67" t="str">
        <x:v>宇宙前沿</x:v>
      </x:c>
      <x:c r="L80" s="67" t="str">
        <x:v>CF: Dark Energy and Cosmic Acceleration: Cosmic Dawn and Before</x:v>
      </x:c>
      <x:c r="M80" s="67" t="n">
        <x:v>63</x:v>
      </x:c>
      <x:c r="N80" s="67" t="str">
        <x:v>Aiola, Simone; Akrami, Yashar; Basu, Kaustuv; Boylan-Kolchin, Michael; Brinckmann, Thejs; Bryan, Sean; Casey, Caitlin M.; Chluba, Jens; Clesse, Sebastien; Cyr-Racine, Francis-Yan; Di Mascolo, Luca; Dicker, Simon; Essinger-Hileman, Thomas; Farren, Gerrit S.; Fedderke, Michael A.; Ferraro, Simone; Fuller, George M.; Galitzki, Nicholas; Gluscevic, Vera; Grin, Daniel; Han, Dongwon; Hasselfield, Matthew; Hlozek, Renee; Holder, Gil; Hotinli, Selim C.; Jain, Bhuvnesh; Johnson, Bradley; Johnson, Matthew; Klaassen, Pamela; MacInnis, Amanda; Madhavacheril, Mathew; Mandal, Sayan; Mauskopf, Philip; Meerburg, Daan; Meyers, Joel; Miranda, Vivian; Mroczkowski, Tony; Mukherjee, Suvodip; Munchmeyer, Moritz; Munoz, Julian; Naess, Sigurd; Nagai, Daisuke; Namikawa, Toshiya; Newburgh, Laura; Nguyen, Ho Nam; Niemack, Michael; Oppenheimer, Benjamin D.; Pierpaoli, Elena; Raghunathan, Srinivasan; Schaan, Emmanuel; Sehgal, Neelima; Sherwin, Blake; Simon, Sara M.; Slosar, Anze; Smith, Kendrick; Spergel, David; Switzer, Eric R.; Trivedi, Pranjal; Tsai, Yu-Dai; van Engelen, Alexander; Wandelt, Benjamin D.; Wollack, Edward J.; Wu, Kimmy</x:v>
      </x:c>
      <x:c r="O80" s="67" t="n">
        <x:v>1</x:v>
      </x:c>
      <x:c r="P80" s="67" t="n">
        <x:v>175</x:v>
      </x:c>
      <x:c r="Q80" s="67" t="n">
        <x:v>133</x:v>
      </x:c>
      <x:c r="R80" s="67" t="n">
        <x:v>39.62724736515809</x:v>
      </x:c>
      <x:c r="S80" s="67" t="n">
        <x:v>0.24</x:v>
      </x:c>
      <x:c r="T80" s="67" t="n">
        <x:v>95.49348230912476</x:v>
      </x:c>
      <x:c r="U80" s="67" t="n">
        <x:v>23</x:v>
      </x:c>
      <x:c r="V80" s="67" t="n">
        <x:v>24</x:v>
      </x:c>
      <x:c r="W80" s="67" t="n">
        <x:v>24</x:v>
      </x:c>
      <x:c r="X80" s="67" t="str">
        <x:v>INSPIRE</x:v>
      </x:c>
      <x:c r="Y80" s="67" t="str">
        <x:v>https://inspirehep.net/literature/2050051</x:v>
      </x:c>
      <x:c r="Z80" s="67" t="str">
        <x:v>https://www.slac.stanford.edu/econf/C210711/papers/2203.05728.pdf</x:v>
      </x:c>
      <x:c r="AA80" s="67" t="n">
        <x:v>62</x:v>
      </x:c>
      <x:c r="AB80" s="67" t="n">
        <x:v>145926</x:v>
      </x:c>
      <x:c r="AC80" s="67" t="n">
        <x:v>27178</x:v>
      </x:c>
      <x:c r="AD80" s="67" t="n">
        <x:v>22596</x:v>
      </x:c>
      <x:c r="AE80" s="67" t="n">
        <x:v>2353.6451612903224</x:v>
      </x:c>
      <x:c r="AF80" s="67" t="n">
        <x:v>364.4516129032258</x:v>
      </x:c>
      <x:c r="AG80" s="68" t="str">
        <x:v>pdftotext</x:v>
      </x:c>
    </x:row>
    <x:row r="81">
      <x:c r="A81" s="66" t="n">
        <x:v>78</x:v>
      </x:c>
      <x:c r="B81" s="67" t="str">
        <x:v>CMB-HD: An Ultra-Deep, High Resolution Millimeter Wave Survey over Half the Sky</x:v>
      </x:c>
      <x:c r="C81" s="67" t="str">
        <x:v>1906.10134</x:v>
      </x:c>
      <x:c r="D81" s="67" t="n">
        <x:v>2019</x:v>
      </x:c>
      <x:c r="E81" s="67" t="str">
        <x:v>2019-06-24</x:v>
      </x:c>
      <x:c r="F81" s="67" t="str">
        <x:v>INSPIRE earliest_date</x:v>
      </x:c>
      <x:c r="G81" s="67" t="str">
        <x:v>Cosmology</x:v>
      </x:c>
      <x:c r="H81" s="67" t="str">
        <x:v>宇宙学</x:v>
      </x:c>
      <x:c r="I81" s="67" t="str">
        <x:v>astro-ph.CO</x:v>
      </x:c>
      <x:c r="J81" s="67" t="str">
        <x:v>Cosmic | Neutrinos</x:v>
      </x:c>
      <x:c r="K81" s="67" t="str">
        <x:v>宇宙前沿 | 中微子前沿</x:v>
      </x:c>
      <x:c r="L81" s="67" t="str">
        <x:v>CF: General - centered on this frontier: | NF: Sterile Neutrinos</x:v>
      </x:c>
      <x:c r="M81" s="67" t="n">
        <x:v>40</x:v>
      </x:c>
      <x:c r="N81" s="67" t="str">
        <x:v>Sehgal, Neelima; Aiola, Simone; Akrami, Yashar; Basu, Kaustuv; Boylan-Kolchin, Michael; Bryan, Sean; Clesse, Sebastien; Cyr-Racine, Francis-Yan; Di Mascolo, Luca; Dicker, Simon; Essinger-Hileman, Thomas; Ferraro, Simone; Fuller, George M.; Han, Dongwon; Hasselfield, Mathew; Holder, Gil; Jain, Bhuvnesh; Johnson, Bradley; Johnson, Matthew; Klaassen, Pamela; Madhavacheril, Mathew; Mauskopf, Philip; Meerburg, Daan; Meyers, Joel; Mroczkowski, Tony; Munchmeyer, Moritz; Naess, Sigurd; Nagai, Daisuke; Namikawa, Toshiya; Newburgh, Laura; Nguyễn, Hồ Nam; Niemack, Michael; Oppenheimer, Benjamin D.; Pierpaoli, Elena; Schaan, Emmanuel; Slosar, Anze; Spergel, David; Switzer, Eric; van Engelen, Alexander; Wollack, Edward</x:v>
      </x:c>
      <x:c r="O81" s="67" t="n">
        <x:v>2</x:v>
      </x:c>
      <x:c r="P81" s="67" t="n">
        <x:v>175</x:v>
      </x:c>
      <x:c r="Q81" s="67" t="n">
        <x:v>116</x:v>
      </x:c>
      <x:c r="R81" s="67" t="n">
        <x:v>24.555800998847484</x:v>
      </x:c>
      <x:c r="S81" s="67" t="n">
        <x:v>0.33714285714285713</x:v>
      </x:c>
      <x:c r="T81" s="67" t="n">
        <x:v>94.0409683426443</x:v>
      </x:c>
      <x:c r="U81" s="67" t="n">
        <x:v>24</x:v>
      </x:c>
      <x:c r="V81" s="67" t="n">
        <x:v>50</x:v>
      </x:c>
      <x:c r="W81" s="67" t="n">
        <x:v>33</x:v>
      </x:c>
      <x:c r="X81" s="67" t="str">
        <x:v>INSPIRE</x:v>
      </x:c>
      <x:c r="Y81" s="67" t="str">
        <x:v>https://inspirehep.net/literature/1741243</x:v>
      </x:c>
      <x:c r="Z81" s="67" t="str">
        <x:v>https://www.slac.stanford.edu/econf/C210711/papers/1906.10134.pdf</x:v>
      </x:c>
      <x:c r="AA81" s="67" t="n">
        <x:v>23</x:v>
      </x:c>
      <x:c r="AB81" s="67" t="n">
        <x:v>62566</x:v>
      </x:c>
      <x:c r="AC81" s="67" t="n">
        <x:v>11787</x:v>
      </x:c>
      <x:c r="AD81" s="67" t="n">
        <x:v>9863</x:v>
      </x:c>
      <x:c r="AE81" s="67" t="n">
        <x:v>2720.2608695652175</x:v>
      </x:c>
      <x:c r="AF81" s="67" t="n">
        <x:v>428.82608695652175</x:v>
      </x:c>
      <x:c r="AG81" s="68" t="str">
        <x:v>pdftotext</x:v>
      </x:c>
    </x:row>
    <x:row r="82">
      <x:c r="A82" s="66" t="n">
        <x:v>79</x:v>
      </x:c>
      <x:c r="B82" s="67" t="str">
        <x:v>CMB-S4 White Paper</x:v>
      </x:c>
      <x:c r="C82" s="67" t="str">
        <x:v>2203.08024</x:v>
      </x:c>
      <x:c r="D82" s="67" t="n">
        <x:v>2022</x:v>
      </x:c>
      <x:c r="E82" s="67" t="str">
        <x:v>2022-03-15</x:v>
      </x:c>
      <x:c r="F82" s="67" t="str">
        <x:v>INSPIRE earliest_date</x:v>
      </x:c>
      <x:c r="G82" s="67" t="str">
        <x:v>Cosmology</x:v>
      </x:c>
      <x:c r="H82" s="67" t="str">
        <x:v>宇宙学</x:v>
      </x:c>
      <x:c r="I82" s="67" t="str">
        <x:v>astro-ph.CO</x:v>
      </x:c>
      <x:c r="J82" s="67" t="str">
        <x:v>Cosmic | Instrumentation</x:v>
      </x:c>
      <x:c r="K82" s="67" t="str">
        <x:v>宇宙前沿 | 仪器学前沿</x:v>
      </x:c>
      <x:c r="L82" s="67" t="str">
        <x:v>CF: General - centered on this frontier: | IF: General - centered on this frontier</x:v>
      </x:c>
      <x:c r="M82" s="67" t="n">
        <x:v>356</x:v>
      </x:c>
      <x:c r="N82" s="67" t="str">
        <x:v>Abazajian, Kevork; Abdulghafour, Arwa; Addison, Graeme E.; Adshead, Peter; Ahmed, Zeeshan; Ajello, Marco; Akerib, Daniel; Allen, Steven W.; Alonso, David; Alvarez, Marcelo; Amin, Mustafa A.; Amiri, Mandana; Anderson, Adam; Ansarinejad, Behzad; Archipley, Melanie; Arnold, Kam S.; Ashby, Matt; Aung, Han; Baccigalupi, Carlo; Baker, Carina; Bakshi, Abhishek; Bard, Debbie; Barkats, Denis; Barron, Darcy; Barry, Peter S.; Bartlett, James G.; Barton, Paul; Basu Thakur, Ritoban; Battaglia, Nicholas; Beall, Jim; Bean, Rachel; Beck, Dominic; Belkner, Sebastian; Benabed, Karim; Bender, Amy N.; Benson, Bradford A.; Besuner, Bobby; Bethermin, Matthieu; Bhimani, Sanah; Bianchini, Federico; Biquard, Simon; Birdwell, Ian; Bischoff, Colin A.; Bleem, Lindsey; Bocaz, Paulina; Bock, James J.; Bocquet, Sebastian; Boddy, Kimberly K.; Bond, J. Richard; Borrill, Julian; Bouchet, François R.; Brinckmann, Thejs; Brown, Michael L.; Bryan, Sean; Buza, Victor; Byrum, Karen; Calabrese, Erminia; Calafut, Victoria; Caldwell, Robert; Carlstrom, John E.; Carron, Julien; Cecil, Thomas; Challinor, Anthony; Chan, Victor; Chang, Clarence L.; Chapman, Scott; Charles, Eric; Chauvin, Eric; Cheng, Cheng; Chesmore, Grace; Cheung, Kolen; Chinone, Yuji; Chluba, Jens; Cho, Hsiao-Mei Sherry; Choi, Steve; Clancy, Justin; Clark, Susan; Cooray, Asantha; Coppi, Gabriele; Corlett, John; Coulton, Will; Crawford, Thomas M.; Crites, Abigail; Cukierman, Ari; Cyr-Racine, Francis-Yan; Dai, Wei-Ming; Daley, Cail; Dart, Eli; Daues, Gregorg; de Haan, Tijmen; Deaconu, Cosmin; Delabrouille, Jacques; Derylo, Greg; Devlin, Mark; Di Valentino, Eleonora; Dierickx, Marion; Dober, Brad; Doriese, Randy; Duff, Shannon; Dutcher, Daniel; Dvorkin, Cora; Dunner, Rolando; Eftekhari, Tarraneh; Eimer, Joseph; Bouhargani, Hamza El; Elleflot, Tucker; Emerson, Nick; Errard, Josquin; Essinger-Hileman, Thomas; Fabbian, Giulio; Fanfani, Valentina; Fasano, Alessandro; Feng, Chang; Ferraro, Simone; Filippini, Jeffrey P.; Flauger, Raphael; Flaugher, Brenna; Fraisse, Aurelien A.; Frisch, Josef; Frolov, Andrei; Galitzki, Nicholas; Gallardo, Patricio A.; Galli, Silvia; Ganga, Ken; Gerbino, Martina; Giannakopoulos, Christos; Gilchriese, Murdock; Gluscevic, Vera; GoecknerWald, Neil; Goldfinger, David; Green, Daniel; Grimes, Paul; Grin, Daniel; Grohs, Evan; Gualtieri, Riccardo; Guarino, Vic; Gudmundsson, Jon E.; Gullett, Ian; Guns, Sam; Habib, Salman; Haller, Gunther; Halpern, Mark; Halverson, Nils W.; Hanany, Shaul; Hand, Emma; Harrington, Kathleen; Hasegawa, Masaya; Hasselfield, Matthew; Hazumi, Masashi; Heitmann, Katrin; Henderson, Shawn; Hensley, Brandon; Herbst, Ryan; Hervias-Caimapo, Carlos; Hill, J. Colin; Hills, Richard; Hivon, Eric; Hlozek, Renee; Ho, Anna; Holder, Gil; Hollister, Matt; Holzapfel, William; Hood, John; Hotinli, Selim; Hryciuk, Alec; Hubmayr, Johannes; Huffenberger, Kevin M.; Hui, Howard; Ibanez, Roberto; Ibitoye, Ayodeji; Ikape, Margaret; Irwin, Kent; Jacobus, Cooper; Jeong, Oliver; Johnson, Bradley R.; Johnstone, Doug; Jones, William C.; Joseph, John; Jost, Baptiste; Kang, Jae Hwan; Kaplan, Ari; Karkare, Kirit S.; Katayama, Nobuhiko; Keskitalo, Reijo; King, Cesiley; Kisner, Theodore; Klein, Matthias; Knox, Lloyd; Koopman, Brian J.; Kosowsky, Arthur; Kovac, John; Kovetz, Ely D.; Krolewski, Alex; Kubik, Donna; Kuhlmann, Steve; Kuo, Chao-Lin; Kusaka, Akito; Lahteenmaki, Anne; Lau, Kenny; Lawrence, Charles R.; Lee, Adrian T.; Legrand, Louis; Leitner, Matthaeus; Leloup, Clement; Lewis, Antony; Li, Dale; Linder, Eric; Liodakis, Ioannis; Liu, Jia; Long, Kevin; Louis, Thibaut; Loverde, Marilena; Lowry, Lindsay; Lu, Chunyu; Lubin, Phil; Ma, Yin-Zhe; Maccarone, Thomas; Madhavacheril, Mathew S.; Maldonado, Felipe; Mantz, Adam; Marques, Gabriela; Matsuda, Frederick; Mauskopf, Philip; May, Jared; McCarrick, Heather; McCracken, Ken; McMahon, Jeffrey; Meerburg, P. Daniel; Melin, Jean-Baptiste; Menanteau, Felipe; Meyers, Joel; Millea, Marius; Miranda, Vivian; Mitchell, Don; Mohr, Joseph; Moncelsi, Lorenzo; Monzani, Maria Elena; Moshed, Magdy; Mroczkowski, Tony; Mukherjee, Suvodip; Munchmeyer, Moritz; Nagai, Daisuke; Nagarajappa, Chandan; Nagy, Johanna; Namikawa, Toshiya; Nati, Federico; Natoli, Tyler; Nerval, Simran; Newburgh, Laura; Nguyen, Hogan; Nichols, Erik; Nicola, Andrina; Niemack, Michael D.; Nord, Brian; Norton, Tim; Novosad, Valentine; O'Brient, Roger; Omori, Yuuki; Orlando, Giorgio; Osherson, Benjamin; Osten, Rachel; Padin, Stephen; Paine, Scott; Partridge, Bruce; Patil, Sanjaykumar; Petravick, Don; Petroff, Matthew; Pierpaoli, Elena; Pilleux, Mauricio; Pogosian, Levon; Prabhu, Karthik; Pryke, Clement; Puglisi, Giuseppe; Racine, Benjamin; Raghunathan, Srinivasan; Rahlin, Alexandra; Raveri, Marco; Reese, Ben; Reichardt, Christian L.; Remazeilles, Mathieu; Rizzieri, Arianna; Rocha, Graca; Roe, Natalie A.; Rotermund, Kaja; Roy, Anirban; Ruhl, John E.; Saba, Joe; Sailer, Noah; Salatino, Maria; Saliwanchik, Benjamin; Sapozhnikov, Leonid; Rao, Mayuri Sathyanarayana; Saunders, Lauren; Schaan, Emmanuel; Schillaci, Alessandro; Schmitt, Benjamin; Scott, Douglas; Sehgal, Neelima; Shandera, Sarah; Sherwin, Blake D.; Shirokoff, Erik; Shiu, Corwin; Simon, Sara M.; Singari, Baibhav; Slosar, Anze; Spergel, David; St. Germaine, Tyler; Staggs, Suzanne T.; Stark, Antony A.; Starkman, Glenn D.; Steinbach, Bryan; Stompor, Radek; Stoughton, Chris; Suzuki, Aritoki; Tajima, Osamu; Tandoi, Chris; Teply, Grant P.; Thayer, Gregg; Thompson, Keith; Thorne, Ben; Timbie, Peter; Tomasi, Maurizio; Trendafilova, Cynthia; Tristram, Matthieu; Tucker, Carole; Tucker, Gregory; Umilta, Caterina; van Engelen, Alexander; van Marrewijk, Joshiwa; Vavagiakis, Eve M.; Verges, Clara; Vieira, Joaquin D.; Vieregg, Abigail G.; Wagoner, Kasey; Wallisch, Benjamin; Wang, Gensheng; Wang, Guo-Jian; Watson, Scott; Watts, Duncan; Weaver, Chris; Wenzl, Lukas; Westbrook, Ben; White, Martin; Whitehorn, Nathan; Wiedlea, Andrew; Williams, Paul; Wilson, Robert; Winch, Harrison; Wollack, Edward J.; Wu, W.L. Kimmy; Xu, Zhilei; Yefremenko, Volodymyr G.; Yu, Cyndia; Zegeye, David; Zivick, Jeff; Zonca, Andrea</x:v>
      </x:c>
      <x:c r="O82" s="67" t="n">
        <x:v>2</x:v>
      </x:c>
      <x:c r="P82" s="67" t="n">
        <x:v>172</x:v>
      </x:c>
      <x:c r="Q82" s="67" t="n">
        <x:v>112</x:v>
      </x:c>
      <x:c r="R82" s="67" t="n">
        <x:v>39.06902985074626</x:v>
      </x:c>
      <x:c r="S82" s="67" t="n">
        <x:v>0.3488372093023256</x:v>
      </x:c>
      <x:c r="T82" s="67" t="n">
        <x:v>94.72998137802607</x:v>
      </x:c>
      <x:c r="U82" s="67" t="n">
        <x:v>30</x:v>
      </x:c>
      <x:c r="V82" s="67" t="n">
        <x:v>26</x:v>
      </x:c>
      <x:c r="W82" s="67" t="n">
        <x:v>28</x:v>
      </x:c>
      <x:c r="X82" s="67" t="str">
        <x:v>INSPIRE</x:v>
      </x:c>
      <x:c r="Y82" s="67" t="str">
        <x:v>https://inspirehep.net/literature/2052441</x:v>
      </x:c>
      <x:c r="Z82" s="67" t="str">
        <x:v>https://www.slac.stanford.edu/econf/C210711/papers/2203.08024.pdf</x:v>
      </x:c>
      <x:c r="AA82" s="67" t="n">
        <x:v>19</x:v>
      </x:c>
      <x:c r="AB82" s="67" t="n">
        <x:v>47112</x:v>
      </x:c>
      <x:c r="AC82" s="67" t="n">
        <x:v>8586</x:v>
      </x:c>
      <x:c r="AD82" s="67" t="n">
        <x:v>7677</x:v>
      </x:c>
      <x:c r="AE82" s="67" t="n">
        <x:v>2479.5789473684213</x:v>
      </x:c>
      <x:c r="AF82" s="67" t="n">
        <x:v>404.05263157894734</x:v>
      </x:c>
      <x:c r="AG82" s="68" t="str">
        <x:v>pdftotext</x:v>
      </x:c>
    </x:row>
    <x:row r="83">
      <x:c r="A83" s="66" t="n">
        <x:v>80</x:v>
      </x:c>
      <x:c r="B83" s="67" t="str">
        <x:v>Coherent Elastic Neutrino-Nucleus Scattering: Terrestrial and Astrophysical Applications</x:v>
      </x:c>
      <x:c r="C83" s="67" t="str">
        <x:v>2203.07361</x:v>
      </x:c>
      <x:c r="D83" s="67" t="n">
        <x:v>2022</x:v>
      </x:c>
      <x:c r="E83" s="67" t="str">
        <x:v>2022-03-14</x:v>
      </x:c>
      <x:c r="F83" s="67" t="str">
        <x:v>INSPIRE earliest_date</x:v>
      </x:c>
      <x:c r="G83" s="67" t="str">
        <x:v>Particle phenomenology</x:v>
      </x:c>
      <x:c r="H83" s="67" t="str">
        <x:v>粒子唯象学</x:v>
      </x:c>
      <x:c r="I83" s="67" t="str">
        <x:v>hep-ph</x:v>
      </x:c>
      <x:c r="J83" s="67" t="str">
        <x:v>Neutrinos</x:v>
      </x:c>
      <x:c r="K83" s="67" t="str">
        <x:v>中微子前沿</x:v>
      </x:c>
      <x:c r="L83" s="67" t="str">
        <x:v>NF: Neutrinos Beyond the Standard Model</x:v>
      </x:c>
      <x:c r="M83" s="67" t="n">
        <x:v>275</x:v>
      </x:c>
      <x:c r="N83" s="67" t="str">
        <x:v>Abdullah, M.; Abele, H.; Akimov, D.; Angloher, G.; Aristizabal Sierra, D.; Augier, C.; Balantekin, A.B.; Balogh, L.; Barbeau, P.S.; Baudis, L.; Baxter, A.L.; Beaufort, C.; Beaulieu, G.; Belov, V.; Bento, A.; Berge, L.; Bernardi, I.A.; Billard, J.; Bolozdynya, A.; Bonhomme, A.; Bres, G.; Bret, J-.L.; Broniatowski, A.; Brossard, A.; Buck, C.; Cadeddu, M.; Calvo, M.; Canonica, L.; Cappella, F.; Cardani, L.; Casali, N.; Cazes, A.; Cerulli, R.; Chaize, D.; Chang, C.; Chapellier, M.; Chaplinsky, L.; Chemin, G.; Chen, R.; Colantoni, I.; Colas, J.; Coloma, P.; Corcoran, E.C.; Crawford, S.; Cruciani, A.; Dastgheibi Fard, A.; De Jesus, M.; de Marcillac, P.; De Romeri, V.; del Castello, G.; del Gallo Roccagiovine, M.; Delicato, D.; Demarteau, M.; Deng, Y.; Dent, J.B.; Denton, P.B.; Dering, K.; Doblhammer, A.; Dordei, F.; Dorer, S.; Dumoulin, L.; Dunford, D.; Dutta, B.; Erhart, A.; Exshaw, O.; Ferriol, S.; Figueroa-Feliciano, E.; Filippini, J.-B.; Flores, L.J.; Formaggio, J.A.; Friedl, M.; Fuard, S.; Gao, F.; Garai, A.; Garces, E.A.; Gascon, J.; Gehrlein, J.; Gerbier, G.; Ghete, V.M.; Giomataris, I.; Giroux, G.; Giuliani, A.; Giunti, C.; Gorel, P.; Goupy, C.; Goupy, J.; Goy, C.; Green, M.P.; Gros, M.; Guerin, C.; Guidi, V.; Guillaudin, O.; Guy, E.; Ha, C.; Hau, D.; Hakenmuller, J.; Harrington, P.M.; Hedges, S.; Heine, S.T.; Hertel, S.; Heusch, M.; Hoarau, C.; Hoferichter, M.; Hoppe, E.W.; Hong, Z.; Horiuchi, S.; Huber, P.; Ianigro, J.-C.; Jachowicz, N.; Jericha, E.; Jin, Y.; Johnston, J.P.; Juillard, A.; Katsioulas, I.; Kazarcev, S.; Kaznacheeva, M.; Kelly, F.; Kelly, K.J.; Kim, D.; Kinast, A.; Klinkenberg, L.; Kluck, H.; Knights, P.; Ko, Y.J.; Kosmas, T.S.; Kwon, L.; Lamblin, J.; Lang, R.F.; Langenkamper, A.; Langrock, S.; Lasserre, T.; Lattaud, H.; Lautridou, P.; Lee, H.S.; Lenardo, B.G.; Lhuillier, D.; Li, M.; Li, S.C.; Li, Y.F.; Li, Z.; Lindner, M.; Liu, J.; Loomba, D.; Lubashevskiy, A.; Machado, P.A.N.; Mancuso, M.; Maneschg, W.; Marko, D.M.; Marnieros, S.; Martin, R.; Martin, R.D.; Mauri, B.; Mayer, D.W.; Mazzolari, A.; Mazzucato, E.; Menendez, J.; Minet, J.; Miranda, O.G.; Misiak, D.; Mols, J.-P.; Monfardini, A.; Mounier, F.; Muraz, J.-F.; Neep, T.; Neilson, R.; Newby, J.; Newstead, J.L.; Neyrial, H.; Ni, K.; Nikolopoulos, K.; Nones, C.; Norcini, D.; Pandey, V.; O'Brien, P.; O'Hare, C.A.J.; Oberauer, L.; Oliver, W.; Olivieri, E.; Onillon, A.; Oriol, C.; Ortmann, T.; Owen, R.; Palladino, K.J.; Papoulias, D.K.; Park, J.C.; Parno, D.S.; Patel, P.K.; Pattavina, L.; Peinado, E.; Perbet, E.; Peters, L.; Petricca, F.; Pinckney, H.D.; Piro, M.-C.; Ponomarev, D.; Poda, D.; Potzel, W.; Probst, F.; Pucci, F.; Rarbi, F.; Rapp, R.; Ray, H.; Real, J.-S.; Reindl, F.; Rich, G.C.; Ricol, J.-S.; Rink, T.; Redon, T.; Rogly, R.; Robert, A.; Rothe, J.; Rozov, S.; Rozova, I.; Salagnac, T.; Sanchez Garcia, E.; Sanchez Garcia, G.; Sanders, O.; Sanglard, V.; Santos, D.; Sarkis, Y.; Savu, V.; Savvidis, G.; Savvidis, I.; Schermer, N.; Schieck, J.; Schmidt, B.; Schonert, S.; Scholberg, K.; Schwenk, A.; Schwertner, C.; Scola, L.; Shevchik, Ye.; Shin, S.; Sibille, V.; Shoemaker, I.M.; Snowden-I, D.P.; Soldner, T.; Soum, G.; Spooner, N.J.C.; Stachurska, J.; Stodolsky, L.; Strauss, R.; Strigari, L.E.; Stutz, A.; Suh, B.D.; Suhonen, J.; Tabrizi, Z.; Takhistov, V.; Thompson, A.; Tomei, C.; Tortola, M.; Tripathi, M.; Vagneron, L.; Valle, J.W.F.; Mirbach, K.v.; Van De Pontseele, W.; Vignati, M.; Vivier, M.; de Sola Fernandez, F. Vazquez; Vezzu, F.; Vidal, M.; Wagner, V.; Walker, J.W.; Ward, R.; Wex, A.; Winslow, L.; Wong, H.T.; Wood, M.H.; Xu, J.; Yang, L.; Yakushev, E.; Zampaolo, M.; Zettlemoyer, J.; Zhang, Y.Y.; Zinatulina, D.</x:v>
      </x:c>
      <x:c r="O83" s="67" t="n">
        <x:v>1</x:v>
      </x:c>
      <x:c r="P83" s="67" t="n">
        <x:v>119</x:v>
      </x:c>
      <x:c r="Q83" s="67" t="n">
        <x:v>39</x:v>
      </x:c>
      <x:c r="R83" s="67" t="n">
        <x:v>27.01351771286513</x:v>
      </x:c>
      <x:c r="S83" s="67" t="n">
        <x:v>0.6722689075630253</x:v>
      </x:c>
      <x:c r="T83" s="67" t="n">
        <x:v>91.5828677839851</x:v>
      </x:c>
      <x:c r="U83" s="67" t="n">
        <x:v>46</x:v>
      </x:c>
      <x:c r="V83" s="67" t="n">
        <x:v>45</x:v>
      </x:c>
      <x:c r="W83" s="67" t="n">
        <x:v>46</x:v>
      </x:c>
      <x:c r="X83" s="67" t="str">
        <x:v>INSPIRE</x:v>
      </x:c>
      <x:c r="Y83" s="67" t="str">
        <x:v>https://inspirehep.net/literature/2051269</x:v>
      </x:c>
      <x:c r="Z83" s="67" t="str">
        <x:v>https://www.slac.stanford.edu/econf/C210711/papers/2203.07361.pdf</x:v>
      </x:c>
      <x:c r="AA83" s="67" t="n">
        <x:v>55</x:v>
      </x:c>
      <x:c r="AB83" s="67" t="n">
        <x:v>124526</x:v>
      </x:c>
      <x:c r="AC83" s="67" t="n">
        <x:v>24258</x:v>
      </x:c>
      <x:c r="AD83" s="67" t="n">
        <x:v>21013</x:v>
      </x:c>
      <x:c r="AE83" s="67" t="n">
        <x:v>2264.109090909091</x:v>
      </x:c>
      <x:c r="AF83" s="67" t="n">
        <x:v>382.05454545454546</x:v>
      </x:c>
      <x:c r="AG83" s="68" t="str">
        <x:v>pdftotext</x:v>
      </x:c>
    </x:row>
    <x:row r="84">
      <x:c r="A84" s="66" t="n">
        <x:v>81</x:v>
      </x:c>
      <x:c r="B84" s="67" t="str">
        <x:v>Collaborative Computing Support for Analysis Facilities Exploiting Software as Infrastructure Techniques</x:v>
      </x:c>
      <x:c r="C84" s="67" t="str">
        <x:v>2203.10161</x:v>
      </x:c>
      <x:c r="D84" s="67" t="n">
        <x:v>2022</x:v>
      </x:c>
      <x:c r="E84" s="67" t="str">
        <x:v>2022-03-18</x:v>
      </x:c>
      <x:c r="F84" s="67" t="str">
        <x:v>INSPIRE earliest_date</x:v>
      </x:c>
      <x:c r="G84" s="67" t="str">
        <x:v>Data analysis</x:v>
      </x:c>
      <x:c r="H84" s="67" t="str">
        <x:v>数据分析</x:v>
      </x:c>
      <x:c r="I84" s="67" t="str">
        <x:v>physics.data-an</x:v>
      </x:c>
      <x:c r="J84" s="67" t="str">
        <x:v>Computational</x:v>
      </x:c>
      <x:c r="K84" s="67" t="str">
        <x:v>计算前沿</x:v>
      </x:c>
      <x:c r="L84" s="67" t="str">
        <x:v>CompF: Storage and Processing Resource Access</x:v>
      </x:c>
      <x:c r="M84" s="67" t="n">
        <x:v>10</x:v>
      </x:c>
      <x:c r="N84" s="67" t="str">
        <x:v>Flechas, Maria Acosta; Attebury, Garhan; Bloom, Kenneth; Bockelman, Brian; Gray, Lindsey; Holzman, Burt; Lundstedt, Carl; Shadura, Oksana; Smith, Nicholas; Thiltges, John</x:v>
      </x:c>
      <x:c r="O84" s="67" t="n">
        <x:v>1</x:v>
      </x:c>
      <x:c r="P84" s="67" t="n">
        <x:v>2</x:v>
      </x:c>
      <x:c r="Q84" s="67" t="n">
        <x:v>1</x:v>
      </x:c>
      <x:c r="R84" s="67" t="n">
        <x:v>0.45514018691588787</x:v>
      </x:c>
      <x:c r="S84" s="67" t="n">
        <x:v>0.5</x:v>
      </x:c>
      <x:c r="T84" s="67" t="n">
        <x:v>9.860335195530727</x:v>
      </x:c>
      <x:c r="U84" s="67" t="n">
        <x:v>470</x:v>
      </x:c>
      <x:c r="V84" s="67" t="n">
        <x:v>483</x:v>
      </x:c>
      <x:c r="W84" s="67" t="n">
        <x:v>483</x:v>
      </x:c>
      <x:c r="X84" s="67" t="str">
        <x:v>INSPIRE</x:v>
      </x:c>
      <x:c r="Y84" s="67" t="str">
        <x:v>https://inspirehep.net/literature/2055674</x:v>
      </x:c>
      <x:c r="Z84" s="67" t="str">
        <x:v>https://www.slac.stanford.edu/econf/C210711/papers/2203.10161.pdf</x:v>
      </x:c>
      <x:c r="AA84" s="67" t="n">
        <x:v>6</x:v>
      </x:c>
      <x:c r="AB84" s="67" t="n">
        <x:v>12637</x:v>
      </x:c>
      <x:c r="AC84" s="67" t="n">
        <x:v>2171</x:v>
      </x:c>
      <x:c r="AD84" s="67" t="n">
        <x:v>2077</x:v>
      </x:c>
      <x:c r="AE84" s="67" t="n">
        <x:v>2106.1666666666665</x:v>
      </x:c>
      <x:c r="AF84" s="67" t="n">
        <x:v>346.1666666666667</x:v>
      </x:c>
      <x:c r="AG84" s="68" t="str">
        <x:v>pdftotext</x:v>
      </x:c>
    </x:row>
    <x:row r="85">
      <x:c r="A85" s="66" t="n">
        <x:v>82</x:v>
      </x:c>
      <x:c r="B85" s="67" t="str">
        <x:v>Collider Physics Opportunities of Extended Warped Extra-Dimensional Models</x:v>
      </x:c>
      <x:c r="C85" s="67" t="str">
        <x:v>2203.13305</x:v>
      </x:c>
      <x:c r="D85" s="67" t="n">
        <x:v>2022</x:v>
      </x:c>
      <x:c r="E85" s="67" t="str">
        <x:v>2022-03-24</x:v>
      </x:c>
      <x:c r="F85" s="67" t="str">
        <x:v>INSPIRE earliest_date</x:v>
      </x:c>
      <x:c r="G85" s="67" t="str">
        <x:v>Particle phenomenology</x:v>
      </x:c>
      <x:c r="H85" s="67" t="str">
        <x:v>粒子唯象学</x:v>
      </x:c>
      <x:c r="I85" s="67" t="str">
        <x:v>hep-ph</x:v>
      </x:c>
      <x:c r="J85" s="67" t="str">
        <x:v>Energy | Theory</x:v>
      </x:c>
      <x:c r="K85" s="67" t="str">
        <x:v>能量前沿 | 理论前沿</x:v>
      </x:c>
      <x:c r="L85" s="67" t="str">
        <x:v>EF: Beyond the Standard Model - More General Explorations | TF: Collider Phenomenology</x:v>
      </x:c>
      <x:c r="M85" s="67" t="n">
        <x:v>8</x:v>
      </x:c>
      <x:c r="N85" s="67" t="str">
        <x:v>Agashe, Kaustubh; Collins, Jack H.; Du, Peizhi; Ekhterachian, Majid; Hong, Sungwoo; Kim, Doojin; Mishra, Rashmish K.; Sathyan, Deepak</x:v>
      </x:c>
      <x:c r="O85" s="67" t="n">
        <x:v>2</x:v>
      </x:c>
      <x:c r="P85" s="67" t="n">
        <x:v>2</x:v>
      </x:c>
      <x:c r="Q85" s="67" t="n">
        <x:v>0</x:v>
      </x:c>
      <x:c r="R85" s="67" t="n">
        <x:v>0.45684803001876173</x:v>
      </x:c>
      <x:c r="S85" s="67" t="n">
        <x:v>1</x:v>
      </x:c>
      <x:c r="T85" s="67" t="n">
        <x:v>10.167597765363128</x:v>
      </x:c>
      <x:c r="U85" s="67" t="n">
        <x:v>471</x:v>
      </x:c>
      <x:c r="V85" s="67" t="n">
        <x:v>478</x:v>
      </x:c>
      <x:c r="W85" s="67" t="n">
        <x:v>478</x:v>
      </x:c>
      <x:c r="X85" s="67" t="str">
        <x:v>INSPIRE</x:v>
      </x:c>
      <x:c r="Y85" s="67" t="str">
        <x:v>https://inspirehep.net/literature/2058509</x:v>
      </x:c>
      <x:c r="Z85" s="67" t="str">
        <x:v>https://www.slac.stanford.edu/econf/C210711/papers/2203.13305.pdf</x:v>
      </x:c>
      <x:c r="AA85" s="67" t="n">
        <x:v>11</x:v>
      </x:c>
      <x:c r="AB85" s="67" t="n">
        <x:v>19176</x:v>
      </x:c>
      <x:c r="AC85" s="67" t="n">
        <x:v>3857</x:v>
      </x:c>
      <x:c r="AD85" s="67" t="n">
        <x:v>3480</x:v>
      </x:c>
      <x:c r="AE85" s="67" t="n">
        <x:v>1743.2727272727273</x:v>
      </x:c>
      <x:c r="AF85" s="67" t="n">
        <x:v>316.3636363636364</x:v>
      </x:c>
      <x:c r="AG85" s="68" t="str">
        <x:v>pdftotext</x:v>
      </x:c>
    </x:row>
    <x:row r="86">
      <x:c r="A86" s="66" t="n">
        <x:v>83</x:v>
      </x:c>
      <x:c r="B86" s="67" t="str">
        <x:v>Combined Signatures of Heavy Higgses and Vectorlike Fermions at the HL-LHC</x:v>
      </x:c>
      <x:c r="C86" s="67" t="str">
        <x:v>2203.03852</x:v>
      </x:c>
      <x:c r="D86" s="67" t="n">
        <x:v>2022</x:v>
      </x:c>
      <x:c r="E86" s="67" t="str">
        <x:v>2022-03-07</x:v>
      </x:c>
      <x:c r="F86" s="67" t="str">
        <x:v>INSPIRE earliest_date</x:v>
      </x:c>
      <x:c r="G86" s="67" t="str">
        <x:v>Particle phenomenology</x:v>
      </x:c>
      <x:c r="H86" s="67" t="str">
        <x:v>粒子唯象学</x:v>
      </x:c>
      <x:c r="I86" s="67" t="str">
        <x:v>hep-ph</x:v>
      </x:c>
      <x:c r="J86" s="67" t="str">
        <x:v>Energy | Theory</x:v>
      </x:c>
      <x:c r="K86" s="67" t="str">
        <x:v>能量前沿 | 理论前沿</x:v>
      </x:c>
      <x:c r="L86" s="67" t="str">
        <x:v>EF: Beyond the Standard Model - More General Explorations | TF: Collider Phenomenology</x:v>
      </x:c>
      <x:c r="M86" s="67" t="n">
        <x:v>5</x:v>
      </x:c>
      <x:c r="N86" s="67" t="str">
        <x:v>Dermisek, Radovan; Kawamura, Junichiro; Lunghi, Enrico; McGinnis, Navin; Shin, Seodong</x:v>
      </x:c>
      <x:c r="O86" s="67" t="n">
        <x:v>2</x:v>
      </x:c>
      <x:c r="P86" s="67" t="n">
        <x:v>5</x:v>
      </x:c>
      <x:c r="Q86" s="67" t="n">
        <x:v>1</x:v>
      </x:c>
      <x:c r="R86" s="67" t="n">
        <x:v>1.130105198019802</x:v>
      </x:c>
      <x:c r="S86" s="67" t="n">
        <x:v>0.8</x:v>
      </x:c>
      <x:c r="T86" s="67" t="n">
        <x:v>27.765363128491614</x:v>
      </x:c>
      <x:c r="U86" s="67" t="n">
        <x:v>378</x:v>
      </x:c>
      <x:c r="V86" s="67" t="n">
        <x:v>394</x:v>
      </x:c>
      <x:c r="W86" s="67" t="n">
        <x:v>395</x:v>
      </x:c>
      <x:c r="X86" s="67" t="str">
        <x:v>INSPIRE</x:v>
      </x:c>
      <x:c r="Y86" s="67" t="str">
        <x:v>https://inspirehep.net/literature/2048036</x:v>
      </x:c>
      <x:c r="Z86" s="67" t="str">
        <x:v>https://www.slac.stanford.edu/econf/C210711/papers/2203.03852.pdf</x:v>
      </x:c>
      <x:c r="AA86" s="67" t="n">
        <x:v>11</x:v>
      </x:c>
      <x:c r="AB86" s="67" t="n">
        <x:v>27934</x:v>
      </x:c>
      <x:c r="AC86" s="67" t="n">
        <x:v>6032</x:v>
      </x:c>
      <x:c r="AD86" s="67" t="n">
        <x:v>5366</x:v>
      </x:c>
      <x:c r="AE86" s="67" t="n">
        <x:v>2539.4545454545455</x:v>
      </x:c>
      <x:c r="AF86" s="67" t="n">
        <x:v>487.8181818181818</x:v>
      </x:c>
      <x:c r="AG86" s="68" t="str">
        <x:v>pdftotext</x:v>
      </x:c>
    </x:row>
    <x:row r="87">
      <x:c r="A87" s="66" t="n">
        <x:v>84</x:v>
      </x:c>
      <x:c r="B87" s="67" t="str">
        <x:v>Comments on Collinear Factorization</x:v>
      </x:c>
      <x:c r="C87" s="67" t="str">
        <x:v>2207.06507</x:v>
      </x:c>
      <x:c r="D87" s="67" t="n">
        <x:v>2022</x:v>
      </x:c>
      <x:c r="E87" s="67" t="str">
        <x:v>2022-07-13</x:v>
      </x:c>
      <x:c r="F87" s="67" t="str">
        <x:v>INSPIRE earliest_date</x:v>
      </x:c>
      <x:c r="G87" s="67" t="str">
        <x:v>Particle phenomenology</x:v>
      </x:c>
      <x:c r="H87" s="67" t="str">
        <x:v>粒子唯象学</x:v>
      </x:c>
      <x:c r="I87" s="67" t="str">
        <x:v>hep-ph</x:v>
      </x:c>
      <x:c r="J87" s="67" t="str">
        <x:v>Theory</x:v>
      </x:c>
      <x:c r="K87" s="67" t="str">
        <x:v>理论前沿</x:v>
      </x:c>
      <x:c r="L87" s="67" t="str">
        <x:v>TF: Collider Phenomenology</x:v>
      </x:c>
      <x:c r="M87" s="67" t="n">
        <x:v>1</x:v>
      </x:c>
      <x:c r="N87" s="67" t="str">
        <x:v>Sterman, George</x:v>
      </x:c>
      <x:c r="O87" s="67" t="n">
        <x:v>1</x:v>
      </x:c>
      <x:c r="P87" s="67" t="n">
        <x:v>10</x:v>
      </x:c>
      <x:c r="Q87" s="67" t="n">
        <x:v>6</x:v>
      </x:c>
      <x:c r="R87" s="67" t="n">
        <x:v>2.4546370967741935</x:v>
      </x:c>
      <x:c r="S87" s="67" t="n">
        <x:v>0.4</x:v>
      </x:c>
      <x:c r="T87" s="67" t="n">
        <x:v>44.608938547486034</x:v>
      </x:c>
      <x:c r="U87" s="67" t="n">
        <x:v>298</x:v>
      </x:c>
      <x:c r="V87" s="67" t="n">
        <x:v>292</x:v>
      </x:c>
      <x:c r="W87" s="67" t="n">
        <x:v>293</x:v>
      </x:c>
      <x:c r="X87" s="67" t="str">
        <x:v>INSPIRE</x:v>
      </x:c>
      <x:c r="Y87" s="67" t="str">
        <x:v>https://inspirehep.net/literature/2112413</x:v>
      </x:c>
      <x:c r="Z87" s="67" t="str">
        <x:v>https://www.slac.stanford.edu/econf/C210711/papers/2207.06507.pdf</x:v>
      </x:c>
      <x:c r="AA87" s="67" t="n">
        <x:v>16</x:v>
      </x:c>
      <x:c r="AB87" s="67" t="n">
        <x:v>35413</x:v>
      </x:c>
      <x:c r="AC87" s="67" t="n">
        <x:v>6622</x:v>
      </x:c>
      <x:c r="AD87" s="67" t="n">
        <x:v>5895</x:v>
      </x:c>
      <x:c r="AE87" s="67" t="n">
        <x:v>2213.3125</x:v>
      </x:c>
      <x:c r="AF87" s="67" t="n">
        <x:v>368.4375</x:v>
      </x:c>
      <x:c r="AG87" s="68" t="str">
        <x:v>pdftotext</x:v>
      </x:c>
    </x:row>
    <x:row r="88">
      <x:c r="A88" s="66" t="n">
        <x:v>85</x:v>
      </x:c>
      <x:c r="B88" s="67" t="str">
        <x:v>Common Coil Dipole for High Field Magnet Design and R&amp;D</x:v>
      </x:c>
      <x:c r="C88" s="67" t="str">
        <x:v>2203.08750</x:v>
      </x:c>
      <x:c r="D88" s="67" t="n">
        <x:v>2022</x:v>
      </x:c>
      <x:c r="E88" s="67" t="str">
        <x:v>2022-03-16</x:v>
      </x:c>
      <x:c r="F88" s="67" t="str">
        <x:v>INSPIRE earliest_date</x:v>
      </x:c>
      <x:c r="G88" s="67" t="str">
        <x:v>Accelerator science</x:v>
      </x:c>
      <x:c r="H88" s="67" t="str">
        <x:v>加速器科学</x:v>
      </x:c>
      <x:c r="I88" s="67" t="str">
        <x:v>physics.acc-ph</x:v>
      </x:c>
      <x:c r="J88" s="67" t="str">
        <x:v>Accelerator Science and Technology</x:v>
      </x:c>
      <x:c r="K88" s="67" t="str">
        <x:v>加速器科学与技术</x:v>
      </x:c>
      <x:c r="L88" s="67" t="str">
        <x:v>AF: Accelerator Technology - Magnets</x:v>
      </x:c>
      <x:c r="M88" s="67" t="n">
        <x:v>25</x:v>
      </x:c>
      <x:c r="N88" s="67" t="str">
        <x:v>Gupta, Ramesh; Amm, Kathleen; Avronsart, Julien; Anerella, Michael; Yahia, Anis Ben; Cozzolino, John; Joshi, Piyush; Kumar, Mithlesh; Kurian, Febin; Runyan, Chris; Sampson, William; Schmalzle, Jesse; Kahn, Stephan; Scanlan, Ronald; Weggel, Robert; Willen, Erich; Xu, Qingjin; Munilla, Javier; Toral, Fernando; Ferracin, Paolo; Gourlay, Steve; Sabbi, GianLuca; Wang, Xiaorong; van der Laan, Danko; Weiss, Jeremy</x:v>
      </x:c>
      <x:c r="O88" s="67" t="n">
        <x:v>1</x:v>
      </x:c>
      <x:c r="P88" s="67" t="n">
        <x:v>1</x:v>
      </x:c>
      <x:c r="Q88" s="67" t="n">
        <x:v>0</x:v>
      </x:c>
      <x:c r="R88" s="67" t="n">
        <x:v>0.22728686994399505</x:v>
      </x:c>
      <x:c r="S88" s="67" t="n">
        <x:v>1</x:v>
      </x:c>
      <x:c r="T88" s="67" t="n">
        <x:v>4.562383612662942</x:v>
      </x:c>
      <x:c r="U88" s="67" t="n">
        <x:v>509</x:v>
      </x:c>
      <x:c r="V88" s="67" t="n">
        <x:v>508</x:v>
      </x:c>
      <x:c r="W88" s="67" t="n">
        <x:v>508</x:v>
      </x:c>
      <x:c r="X88" s="67" t="str">
        <x:v>INSPIRE</x:v>
      </x:c>
      <x:c r="Y88" s="67" t="str">
        <x:v>https://inspirehep.net/literature/2053688</x:v>
      </x:c>
      <x:c r="Z88" s="67" t="str">
        <x:v>https://www.slac.stanford.edu/econf/C210711/papers/2203.08750.pdf</x:v>
      </x:c>
      <x:c r="AA88" s="67" t="n">
        <x:v>10</x:v>
      </x:c>
      <x:c r="AB88" s="67" t="n">
        <x:v>16100</x:v>
      </x:c>
      <x:c r="AC88" s="67" t="n">
        <x:v>3188</x:v>
      </x:c>
      <x:c r="AD88" s="67" t="n">
        <x:v>2985</x:v>
      </x:c>
      <x:c r="AE88" s="67" t="n">
        <x:v>1610</x:v>
      </x:c>
      <x:c r="AF88" s="67" t="n">
        <x:v>298.5</x:v>
      </x:c>
      <x:c r="AG88" s="68" t="str">
        <x:v>pdftotext</x:v>
      </x:c>
    </x:row>
    <x:row r="89">
      <x:c r="A89" s="66" t="n">
        <x:v>86</x:v>
      </x:c>
      <x:c r="B89" s="67" t="str">
        <x:v>Comparison of SUSY Spectra Generators for Natural SUSY and String Landscape Predictions</x:v>
      </x:c>
      <x:c r="C89" s="67" t="str">
        <x:v>2111.03096</x:v>
      </x:c>
      <x:c r="D89" s="67" t="n">
        <x:v>2021</x:v>
      </x:c>
      <x:c r="E89" s="67" t="str">
        <x:v>2021-11-04</x:v>
      </x:c>
      <x:c r="F89" s="67" t="str">
        <x:v>INSPIRE earliest_date</x:v>
      </x:c>
      <x:c r="G89" s="67" t="str">
        <x:v>Particle phenomenology</x:v>
      </x:c>
      <x:c r="H89" s="67" t="str">
        <x:v>粒子唯象学</x:v>
      </x:c>
      <x:c r="I89" s="67" t="str">
        <x:v>hep-ph</x:v>
      </x:c>
      <x:c r="J89" s="67" t="str">
        <x:v>Energy</x:v>
      </x:c>
      <x:c r="K89" s="67" t="str">
        <x:v>能量前沿</x:v>
      </x:c>
      <x:c r="L89" s="67" t="str">
        <x:v>EF: Beyond the Standard Model - Model Specific Explorations</x:v>
      </x:c>
      <x:c r="M89" s="67" t="n">
        <x:v>3</x:v>
      </x:c>
      <x:c r="N89" s="67" t="str">
        <x:v>Baer, Howard; Barger, Vernon; Martinez, Dakotah</x:v>
      </x:c>
      <x:c r="O89" s="67" t="n">
        <x:v>1</x:v>
      </x:c>
      <x:c r="P89" s="67" t="n">
        <x:v>25</x:v>
      </x:c>
      <x:c r="Q89" s="67" t="n">
        <x:v>10</x:v>
      </x:c>
      <x:c r="R89" s="67" t="n">
        <x:v>5.250862564692352</x:v>
      </x:c>
      <x:c r="S89" s="67" t="n">
        <x:v>0.6</x:v>
      </x:c>
      <x:c r="T89" s="67" t="n">
        <x:v>64.99068901303538</x:v>
      </x:c>
      <x:c r="U89" s="67" t="n">
        <x:v>186</x:v>
      </x:c>
      <x:c r="V89" s="67" t="n">
        <x:v>192</x:v>
      </x:c>
      <x:c r="W89" s="67" t="n">
        <x:v>189</x:v>
      </x:c>
      <x:c r="X89" s="67" t="str">
        <x:v>INSPIRE</x:v>
      </x:c>
      <x:c r="Y89" s="67" t="str">
        <x:v>https://inspirehep.net/literature/1961516</x:v>
      </x:c>
      <x:c r="Z89" s="67" t="str">
        <x:v>https://www.slac.stanford.edu/econf/C210711/papers/2111.03096.pdf</x:v>
      </x:c>
      <x:c r="AA89" s="67" t="n">
        <x:v>28</x:v>
      </x:c>
      <x:c r="AB89" s="67" t="n">
        <x:v>42923</x:v>
      </x:c>
      <x:c r="AC89" s="67" t="n">
        <x:v>9787</x:v>
      </x:c>
      <x:c r="AD89" s="67" t="n">
        <x:v>7972</x:v>
      </x:c>
      <x:c r="AE89" s="67" t="n">
        <x:v>1532.9642857142858</x:v>
      </x:c>
      <x:c r="AF89" s="67" t="n">
        <x:v>284.7142857142857</x:v>
      </x:c>
      <x:c r="AG89" s="68" t="str">
        <x:v>pdftotext</x:v>
      </x:c>
    </x:row>
    <x:row r="90">
      <x:c r="A90" s="66" t="n">
        <x:v>87</x:v>
      </x:c>
      <x:c r="B90" s="67" t="str">
        <x:v>Complex Scalar Singlet Model Benchmarks for Snowmass</x:v>
      </x:c>
      <x:c r="C90" s="67" t="str">
        <x:v>2203.07455</x:v>
      </x:c>
      <x:c r="D90" s="67" t="n">
        <x:v>2022</x:v>
      </x:c>
      <x:c r="E90" s="67" t="str">
        <x:v>2022-03-14</x:v>
      </x:c>
      <x:c r="F90" s="67" t="str">
        <x:v>INSPIRE earliest_date</x:v>
      </x:c>
      <x:c r="G90" s="67" t="str">
        <x:v>Particle phenomenology</x:v>
      </x:c>
      <x:c r="H90" s="67" t="str">
        <x:v>粒子唯象学</x:v>
      </x:c>
      <x:c r="I90" s="67" t="str">
        <x:v>hep-ph</x:v>
      </x:c>
      <x:c r="J90" s="67" t="str">
        <x:v>Energy | Theory</x:v>
      </x:c>
      <x:c r="K90" s="67" t="str">
        <x:v>能量前沿 | 理论前沿</x:v>
      </x:c>
      <x:c r="L90" s="67" t="str">
        <x:v>EF: Higgs Boson Properties and Couplings | TF: Collider Phenomenology</x:v>
      </x:c>
      <x:c r="M90" s="67" t="n">
        <x:v>4</x:v>
      </x:c>
      <x:c r="N90" s="67" t="str">
        <x:v>Adhikari, Shekhar; Lane, Samuel D.; Lewis, Ian M.; Sullivan, Matthew</x:v>
      </x:c>
      <x:c r="O90" s="67" t="n">
        <x:v>2</x:v>
      </x:c>
      <x:c r="P90" s="67" t="n">
        <x:v>11</x:v>
      </x:c>
      <x:c r="Q90" s="67" t="n">
        <x:v>7</x:v>
      </x:c>
      <x:c r="R90" s="67" t="n">
        <x:v>2.4970478558110627</x:v>
      </x:c>
      <x:c r="S90" s="67" t="n">
        <x:v>0.36363636363636365</x:v>
      </x:c>
      <x:c r="T90" s="67" t="n">
        <x:v>46.27560521415269</x:v>
      </x:c>
      <x:c r="U90" s="67" t="n">
        <x:v>288</x:v>
      </x:c>
      <x:c r="V90" s="67" t="n">
        <x:v>289</x:v>
      </x:c>
      <x:c r="W90" s="67" t="n">
        <x:v>289</x:v>
      </x:c>
      <x:c r="X90" s="67" t="str">
        <x:v>INSPIRE</x:v>
      </x:c>
      <x:c r="Y90" s="67" t="str">
        <x:v>https://inspirehep.net/literature/2052402</x:v>
      </x:c>
      <x:c r="Z90" s="67" t="str">
        <x:v>https://www.slac.stanford.edu/econf/C210711/papers/2203.07455.pdf</x:v>
      </x:c>
      <x:c r="AA90" s="67" t="n">
        <x:v>13</x:v>
      </x:c>
      <x:c r="AB90" s="67" t="n">
        <x:v>22512</x:v>
      </x:c>
      <x:c r="AC90" s="67" t="n">
        <x:v>5812</x:v>
      </x:c>
      <x:c r="AD90" s="67" t="n">
        <x:v>4236</x:v>
      </x:c>
      <x:c r="AE90" s="67" t="n">
        <x:v>1731.6923076923076</x:v>
      </x:c>
      <x:c r="AF90" s="67" t="n">
        <x:v>325.84615384615387</x:v>
      </x:c>
      <x:c r="AG90" s="68" t="str">
        <x:v>pdftotext</x:v>
      </x:c>
    </x:row>
    <x:row r="91">
      <x:c r="A91" s="66" t="n">
        <x:v>88</x:v>
      </x:c>
      <x:c r="B91" s="67" t="str">
        <x:v>Computational Challenges for Multi-Loop Collider Phenomenology</x:v>
      </x:c>
      <x:c r="C91" s="67" t="str">
        <x:v>2204.04200</x:v>
      </x:c>
      <x:c r="D91" s="67" t="n">
        <x:v>2022</x:v>
      </x:c>
      <x:c r="E91" s="67" t="str">
        <x:v>2022-04-08</x:v>
      </x:c>
      <x:c r="F91" s="67" t="str">
        <x:v>INSPIRE earliest_date</x:v>
      </x:c>
      <x:c r="G91" s="67" t="str">
        <x:v>Particle phenomenology</x:v>
      </x:c>
      <x:c r="H91" s="67" t="str">
        <x:v>粒子唯象学</x:v>
      </x:c>
      <x:c r="I91" s="67" t="str">
        <x:v>hep-ph</x:v>
      </x:c>
      <x:c r="J91" s="67" t="str">
        <x:v>Computational | Theory</x:v>
      </x:c>
      <x:c r="K91" s="67" t="str">
        <x:v>计算前沿 | 理论前沿</x:v>
      </x:c>
      <x:c r="L91" s="67" t="str">
        <x:v>CompF: Theoretical Calculations and Simulations | TF: Theory Techniques for Precision Physics</x:v>
      </x:c>
      <x:c r="M91" s="67" t="n">
        <x:v>3</x:v>
      </x:c>
      <x:c r="N91" s="67" t="str">
        <x:v>Febres Cordero, Fernando; von Manteuffel, Andreas; Neumann, Tobias</x:v>
      </x:c>
      <x:c r="O91" s="67" t="n">
        <x:v>2</x:v>
      </x:c>
      <x:c r="P91" s="67" t="n">
        <x:v>26</x:v>
      </x:c>
      <x:c r="Q91" s="67" t="n">
        <x:v>21</x:v>
      </x:c>
      <x:c r="R91" s="67" t="n">
        <x:v>5.995265151515151</x:v>
      </x:c>
      <x:c r="S91" s="67" t="n">
        <x:v>0.19230769230769232</x:v>
      </x:c>
      <x:c r="T91" s="67" t="n">
        <x:v>66.06145251396647</x:v>
      </x:c>
      <x:c r="U91" s="67" t="n">
        <x:v>183</x:v>
      </x:c>
      <x:c r="V91" s="67" t="n">
        <x:v>181</x:v>
      </x:c>
      <x:c r="W91" s="67" t="n">
        <x:v>184</x:v>
      </x:c>
      <x:c r="X91" s="67" t="str">
        <x:v>INSPIRE</x:v>
      </x:c>
      <x:c r="Y91" s="67" t="str">
        <x:v>https://inspirehep.net/literature/2064884</x:v>
      </x:c>
      <x:c r="Z91" s="67" t="str">
        <x:v>https://www.slac.stanford.edu/econf/C210711/papers/2204.04200.pdf</x:v>
      </x:c>
      <x:c r="AA91" s="67" t="n">
        <x:v>28</x:v>
      </x:c>
      <x:c r="AB91" s="67" t="n">
        <x:v>70920</x:v>
      </x:c>
      <x:c r="AC91" s="67" t="n">
        <x:v>12852</x:v>
      </x:c>
      <x:c r="AD91" s="67" t="n">
        <x:v>11192</x:v>
      </x:c>
      <x:c r="AE91" s="67" t="n">
        <x:v>2532.8571428571427</x:v>
      </x:c>
      <x:c r="AF91" s="67" t="n">
        <x:v>399.7142857142857</x:v>
      </x:c>
      <x:c r="AG91" s="68" t="str">
        <x:v>pdftotext</x:v>
      </x:c>
    </x:row>
    <x:row r="92">
      <x:c r="A92" s="66" t="n">
        <x:v>89</x:v>
      </x:c>
      <x:c r="B92" s="67" t="str">
        <x:v>Conductor Properties and Coil Technology for a Bi2212 Dipole Insert for 20 Tesla Hybrid Accelerator Magnets</x:v>
      </x:c>
      <x:c r="C92" s="67" t="str">
        <x:v>2204.01072</x:v>
      </x:c>
      <x:c r="D92" s="67" t="n">
        <x:v>2022</x:v>
      </x:c>
      <x:c r="E92" s="67" t="str">
        <x:v>2022-04-03</x:v>
      </x:c>
      <x:c r="F92" s="67" t="str">
        <x:v>INSPIRE earliest_date</x:v>
      </x:c>
      <x:c r="G92" s="67" t="str">
        <x:v>Accelerator science</x:v>
      </x:c>
      <x:c r="H92" s="67" t="str">
        <x:v>加速器科学</x:v>
      </x:c>
      <x:c r="I92" s="67" t="str">
        <x:v>physics.acc-ph</x:v>
      </x:c>
      <x:c r="J92" s="67" t="str">
        <x:v>Accelerator Science and Technology</x:v>
      </x:c>
      <x:c r="K92" s="67" t="str">
        <x:v>加速器科学与技术</x:v>
      </x:c>
      <x:c r="L92" s="67" t="str">
        <x:v>AF: Accelerator Technology - Magnets</x:v>
      </x:c>
      <x:c r="M92" s="67" t="n">
        <x:v>1</x:v>
      </x:c>
      <x:c r="N92" s="67" t="str">
        <x:v>Barzi, Emanuela</x:v>
      </x:c>
      <x:c r="O92" s="67" t="n">
        <x:v>1</x:v>
      </x:c>
      <x:c r="P92" s="67" t="n">
        <x:v>4</x:v>
      </x:c>
      <x:c r="Q92" s="67" t="n">
        <x:v>1</x:v>
      </x:c>
      <x:c r="R92" s="67" t="n">
        <x:v>0.9194461925739459</x:v>
      </x:c>
      <x:c r="S92" s="67" t="n">
        <x:v>0.75</x:v>
      </x:c>
      <x:c r="T92" s="67" t="n">
        <x:v>23.83612662942272</x:v>
      </x:c>
      <x:c r="U92" s="67" t="n">
        <x:v>402</x:v>
      </x:c>
      <x:c r="V92" s="67" t="n">
        <x:v>399</x:v>
      </x:c>
      <x:c r="W92" s="67" t="n">
        <x:v>399</x:v>
      </x:c>
      <x:c r="X92" s="67" t="str">
        <x:v>INSPIRE</x:v>
      </x:c>
      <x:c r="Y92" s="67" t="str">
        <x:v>https://inspirehep.net/literature/2062314</x:v>
      </x:c>
      <x:c r="Z92" s="67" t="str">
        <x:v>https://www.slac.stanford.edu/econf/C210711/papers/2204.01072.pdf</x:v>
      </x:c>
      <x:c r="AA92" s="67" t="n">
        <x:v>22</x:v>
      </x:c>
      <x:c r="AB92" s="67" t="n">
        <x:v>47074</x:v>
      </x:c>
      <x:c r="AC92" s="67" t="n">
        <x:v>9358</x:v>
      </x:c>
      <x:c r="AD92" s="67" t="n">
        <x:v>8513</x:v>
      </x:c>
      <x:c r="AE92" s="67" t="n">
        <x:v>2139.7272727272725</x:v>
      </x:c>
      <x:c r="AF92" s="67" t="n">
        <x:v>386.95454545454544</x:v>
      </x:c>
      <x:c r="AG92" s="68" t="str">
        <x:v>pdftotext</x:v>
      </x:c>
    </x:row>
    <x:row r="93">
      <x:c r="A93" s="66" t="n">
        <x:v>90</x:v>
      </x:c>
      <x:c r="B93" s="67" t="str">
        <x:v>Continuous and Coordinated Efforts of Structure Wakefield Acceleration (SWFA) Development for an Energy Frontier Machine</x:v>
      </x:c>
      <x:c r="C93" s="67" t="str">
        <x:v>2203.08275</x:v>
      </x:c>
      <x:c r="D93" s="67" t="n">
        <x:v>2022</x:v>
      </x:c>
      <x:c r="E93" s="67" t="str">
        <x:v>2022-03-15</x:v>
      </x:c>
      <x:c r="F93" s="67" t="str">
        <x:v>INSPIRE earliest_date</x:v>
      </x:c>
      <x:c r="G93" s="67" t="str">
        <x:v>Accelerator science</x:v>
      </x:c>
      <x:c r="H93" s="67" t="str">
        <x:v>加速器科学</x:v>
      </x:c>
      <x:c r="I93" s="67" t="str">
        <x:v>physics.acc-ph</x:v>
      </x:c>
      <x:c r="J93" s="67" t="str">
        <x:v>Accelerator Science and Technology</x:v>
      </x:c>
      <x:c r="K93" s="67" t="str">
        <x:v>加速器科学与技术</x:v>
      </x:c>
      <x:c r="L93" s="67" t="str">
        <x:v>AF: Advanced Accelerator Concepts</x:v>
      </x:c>
      <x:c r="M93" s="67" t="n">
        <x:v>17</x:v>
      </x:c>
      <x:c r="N93" s="67" t="str">
        <x:v>Jing, Chunguang; Power, John; Shao, Jiahang; Ha, Gwanghui; Piot, Philippe; Lu, Xueying; Zholents, Alexander; Kanareykin, Alexei; Kuzikov, Sergey; Rosenzweig, James B.; Andonian, Gerard; Simakov, Evgenya Ivanovna; Upadhyay, Janardan; Tang, Chuanxiang; Temkin, Richard J.; Nanni, Emilio Alessandro; Lewellen, John</x:v>
      </x:c>
      <x:c r="O93" s="67" t="n">
        <x:v>1</x:v>
      </x:c>
      <x:c r="P93" s="67" t="n">
        <x:v>10</x:v>
      </x:c>
      <x:c r="Q93" s="67" t="n">
        <x:v>4</x:v>
      </x:c>
      <x:c r="R93" s="67" t="n">
        <x:v>2.2714552238805967</x:v>
      </x:c>
      <x:c r="S93" s="67" t="n">
        <x:v>0.6</x:v>
      </x:c>
      <x:c r="T93" s="67" t="n">
        <x:v>44.35754189944134</x:v>
      </x:c>
      <x:c r="U93" s="67" t="n">
        <x:v>299</x:v>
      </x:c>
      <x:c r="V93" s="67" t="n">
        <x:v>296</x:v>
      </x:c>
      <x:c r="W93" s="67" t="n">
        <x:v>296</x:v>
      </x:c>
      <x:c r="X93" s="67" t="str">
        <x:v>INSPIRE</x:v>
      </x:c>
      <x:c r="Y93" s="67" t="str">
        <x:v>https://inspirehep.net/literature/2053576</x:v>
      </x:c>
      <x:c r="Z93" s="67" t="str">
        <x:v>https://www.slac.stanford.edu/econf/C210711/papers/2203.08275.pdf</x:v>
      </x:c>
      <x:c r="AA93" s="67" t="n">
        <x:v>17</x:v>
      </x:c>
      <x:c r="AB93" s="67" t="n">
        <x:v>37266</x:v>
      </x:c>
      <x:c r="AC93" s="67" t="n">
        <x:v>6768</x:v>
      </x:c>
      <x:c r="AD93" s="67" t="n">
        <x:v>6341</x:v>
      </x:c>
      <x:c r="AE93" s="67" t="n">
        <x:v>2192.1176470588234</x:v>
      </x:c>
      <x:c r="AF93" s="67" t="n">
        <x:v>373</x:v>
      </x:c>
      <x:c r="AG93" s="68" t="str">
        <x:v>pdftotext</x:v>
      </x:c>
    </x:row>
    <x:row r="94">
      <x:c r="A94" s="66" t="n">
        <x:v>91</x:v>
      </x:c>
      <x:c r="B94" s="67" t="str">
        <x:v>Cosmic Frontier: Fundamental Physics and Beyond the Standard Model</x:v>
      </x:c>
      <x:c r="C94" s="67" t="str">
        <x:v>2203.06240</x:v>
      </x:c>
      <x:c r="D94" s="67" t="n">
        <x:v>2022</x:v>
      </x:c>
      <x:c r="E94" s="67" t="str">
        <x:v>2022-03-11</x:v>
      </x:c>
      <x:c r="F94" s="67" t="str">
        <x:v>INSPIRE earliest_date</x:v>
      </x:c>
      <x:c r="G94" s="67" t="str">
        <x:v>Particle phenomenology</x:v>
      </x:c>
      <x:c r="H94" s="67" t="str">
        <x:v>粒子唯象学</x:v>
      </x:c>
      <x:c r="I94" s="67" t="str">
        <x:v>hep-ph</x:v>
      </x:c>
      <x:c r="J94" s="67" t="str">
        <x:v>Cosmic | Theory</x:v>
      </x:c>
      <x:c r="K94" s="67" t="str">
        <x:v>宇宙前沿 | 理论前沿</x:v>
      </x:c>
      <x:c r="L94" s="67" t="str">
        <x:v>CF: Cosmic Probes of Fundamental Physics | TF: Astro-Particle Physics and Cosmology</x:v>
      </x:c>
      <x:c r="M94" s="67" t="n">
        <x:v>9</x:v>
      </x:c>
      <x:c r="N94" s="67" t="str">
        <x:v>Berti, Emanuele; Cardoso, Vitor; Haiman, Zoltán; Holz, Daniel E.; Mottola, Emil; Mukherjee, Suvodip; Sathyaprakash, Bangalore; Siemens, Xavier; Yunes, Nicolás</x:v>
      </x:c>
      <x:c r="O94" s="67" t="n">
        <x:v>2</x:v>
      </x:c>
      <x:c r="P94" s="67" t="n">
        <x:v>27</x:v>
      </x:c>
      <x:c r="Q94" s="67" t="n">
        <x:v>22</x:v>
      </x:c>
      <x:c r="R94" s="67" t="n">
        <x:v>6.117710918114144</x:v>
      </x:c>
      <x:c r="S94" s="67" t="n">
        <x:v>0.18518518518518517</x:v>
      </x:c>
      <x:c r="T94" s="67" t="n">
        <x:v>66.50837988826815</x:v>
      </x:c>
      <x:c r="U94" s="67" t="n">
        <x:v>179</x:v>
      </x:c>
      <x:c r="V94" s="67" t="n">
        <x:v>180</x:v>
      </x:c>
      <x:c r="W94" s="67" t="n">
        <x:v>181</x:v>
      </x:c>
      <x:c r="X94" s="67" t="str">
        <x:v>INSPIRE</x:v>
      </x:c>
      <x:c r="Y94" s="67" t="str">
        <x:v>https://inspirehep.net/literature/2051112</x:v>
      </x:c>
      <x:c r="Z94" s="67" t="str">
        <x:v>https://www.slac.stanford.edu/econf/C210711/papers/2203.06240.pdf</x:v>
      </x:c>
      <x:c r="AA94" s="67" t="n">
        <x:v>60</x:v>
      </x:c>
      <x:c r="AB94" s="67" t="n">
        <x:v>135023</x:v>
      </x:c>
      <x:c r="AC94" s="67" t="n">
        <x:v>24718</x:v>
      </x:c>
      <x:c r="AD94" s="67" t="n">
        <x:v>21645</x:v>
      </x:c>
      <x:c r="AE94" s="67" t="n">
        <x:v>2250.383333333333</x:v>
      </x:c>
      <x:c r="AF94" s="67" t="n">
        <x:v>360.75</x:v>
      </x:c>
      <x:c r="AG94" s="68" t="str">
        <x:v>pdftotext</x:v>
      </x:c>
    </x:row>
    <x:row r="95">
      <x:c r="A95" s="66" t="n">
        <x:v>92</x:v>
      </x:c>
      <x:c r="B95" s="67" t="str">
        <x:v>Cosmic Microwave Background Measurements White Paper</x:v>
      </x:c>
      <x:c r="C95" s="67" t="str">
        <x:v>2203.07638</x:v>
      </x:c>
      <x:c r="D95" s="67" t="n">
        <x:v>2022</x:v>
      </x:c>
      <x:c r="E95" s="67" t="str">
        <x:v>2022-03-15</x:v>
      </x:c>
      <x:c r="F95" s="67" t="str">
        <x:v>INSPIRE earliest_date</x:v>
      </x:c>
      <x:c r="G95" s="67" t="str">
        <x:v>Cosmology</x:v>
      </x:c>
      <x:c r="H95" s="67" t="str">
        <x:v>宇宙学</x:v>
      </x:c>
      <x:c r="I95" s="67" t="str">
        <x:v>astro-ph.CO</x:v>
      </x:c>
      <x:c r="J95" s="67" t="str">
        <x:v>Cosmic | Instrumentation | Theory</x:v>
      </x:c>
      <x:c r="K95" s="67" t="str">
        <x:v>宇宙前沿 | 仪器学前沿 | 理论前沿</x:v>
      </x:c>
      <x:c r="L95" s="67" t="str">
        <x:v>CF: Dark Energy and Cosmic Acceleration: Cosmic Dawn and Before | IF: Radio Detection | TF: Astro-Particle Physics and Cosmology</x:v>
      </x:c>
      <x:c r="M95" s="67" t="n">
        <x:v>131</x:v>
      </x:c>
      <x:c r="N95" s="67" t="str">
        <x:v>Chang, Clarence L.; Huffenberger, Kevin M.; Benson, Bradford A.; Bianchini, Federico; Chluba, Jens; Delabrouille, Jacques; Flauger, Raphael; Hanany, Shaul; Jones, William C.; Kogut, Alan J.; McMahon, Jeffrey J.; Meyers, Joel; Sehgal, Neelima; Simon, Sara M.; Umilta, Caterina; Abazajian, Kevork N.; Ahmed, Zeeshan; Akrami, Yashar; Anderson, Adam J.; Ansarinejad, Behzad; Austermann, Jason; Baccigalupi, Carlo; Barkats, Denis; Barron, Darcy; Barry, Peter S.; Battaglia, Nicholas; Baxter, Eric; Beck, Dominic; Bender, Amy N.; Bennett, Charles; Beringue, Benjamin; Bischoff, Colin; Bleem, Lindsey; Bock, James; Bolliet, Boris; Bond, J. Richard; Borrill, Julian; Brinckmann, Thejs; Brown, Michael L.; Calabrese, Erminia; Carlstrom, John; Challinor, Anthony; Chang, Chihway; Chinone, Yuji; Clark, Susan E.; Coulton, William; Cukierman, Ari; Cyr-Racine, Francis-Yan; Duff, Shannon M.; Dvorkin, Cora; van Engelen, Alexander; Errard, Josquin; Eskilt, Johannes R.; Essinger-Hileman, Thomas; Fabbian, Giulio; Feng, Chang; Ferraro, Simone; Filippini, Jeffrey; Freese, Katherine; Galitzki, Nicholas; Gawiser, Eric; Grin, Daniel; Grohs, Evan; Gruppuso, Alessandro; Gudmundsson, Jon E.; Halverson, Nils W.; Hamilton, Jean-Christophe; Harrington, Kathleen; Henrot-Versillé, Sophie; Hensley, Brandon; Hill, J. Colin; Hincks, Adam D.; Hlozek, Renee; Holzapfel, William; Hotinli, Selim C.; Hui, Howard; Ibitoye, Ayodeji; Johnson, Matthew; Johnson, Bradley R.; Kang, Jae Hwan; Karkare, Kirit S.; Knox, Lloyd; Kovac, John; Lau, Kenny; Legrand, Louis; Loverde, Marilena; Lubin, Philip; Ma, Yin-Zhe; Mroczkowski, Tony; Mukherjee, Suvodip; Münchmeyer, Moritz; Nagai, Daisuke; Nagy, Johanna; Niemack, Michael; Novosad, Valentine; Omori, Yuuki; Orlando, Giorgio; Pan, Zhaodi; Perotto, Laurence; Petroff, Matthew A.; Pogosian, Levon; Pryke, Clem; Rahlin, Alexandra; Raveri, Marco; Reichardt, Christian L.; Remazeilles, Mathieu; Rephaeli, Yoel; Ruhl, John; Schaan, Emmanuel; Shandera, Sarah; Shimon, Meir; Soliman, Ahmed; Stark, Antony A.; Starkman, Glenn D.; Stompor, Radek; Thakur, Ritoban Basu; Trendafilova, Cynthia; Tristram, Matthieu; Trivedi, Pranjal; Tucker, Gregory; Di Valentino, Eleonora; Vieira, Joaquin; Vieregg, Abigail; Wang, Gensheng; Watson, Scott; Wenzl, Lukas; Wollack, Edward J.; Wu, W.L. Kimmy; Xu, Zhilei; Zegeye, David; Zhang, Cheng</x:v>
      </x:c>
      <x:c r="O95" s="67" t="n">
        <x:v>3</x:v>
      </x:c>
      <x:c r="P95" s="67" t="n">
        <x:v>53</x:v>
      </x:c>
      <x:c r="Q95" s="67" t="n">
        <x:v>37</x:v>
      </x:c>
      <x:c r="R95" s="67" t="n">
        <x:v>12.038712686567163</x:v>
      </x:c>
      <x:c r="S95" s="67" t="n">
        <x:v>0.3018867924528302</x:v>
      </x:c>
      <x:c r="T95" s="67" t="n">
        <x:v>80.67970204841714</x:v>
      </x:c>
      <x:c r="U95" s="67" t="n">
        <x:v>104</x:v>
      </x:c>
      <x:c r="V95" s="67" t="n">
        <x:v>103</x:v>
      </x:c>
      <x:c r="W95" s="67" t="n">
        <x:v>104</x:v>
      </x:c>
      <x:c r="X95" s="67" t="str">
        <x:v>INSPIRE</x:v>
      </x:c>
      <x:c r="Y95" s="67" t="str">
        <x:v>https://inspirehep.net/literature/2052414</x:v>
      </x:c>
      <x:c r="Z95" s="67" t="str">
        <x:v>https://www.slac.stanford.edu/econf/C210711/papers/2203.07638.pdf</x:v>
      </x:c>
      <x:c r="AA95" s="67" t="n">
        <x:v>36</x:v>
      </x:c>
      <x:c r="AB95" s="67" t="n">
        <x:v>93663</x:v>
      </x:c>
      <x:c r="AC95" s="67" t="n">
        <x:v>16710</x:v>
      </x:c>
      <x:c r="AD95" s="67" t="n">
        <x:v>15499</x:v>
      </x:c>
      <x:c r="AE95" s="67" t="n">
        <x:v>2601.75</x:v>
      </x:c>
      <x:c r="AF95" s="67" t="n">
        <x:v>430.52777777777777</x:v>
      </x:c>
      <x:c r="AG95" s="68" t="str">
        <x:v>pdftotext</x:v>
      </x:c>
    </x:row>
    <x:row r="96">
      <x:c r="A96" s="66" t="n">
        <x:v>93</x:v>
      </x:c>
      <x:c r="B96" s="67" t="str">
        <x:v>Cosmogenic Dark Matter and Exotic Particle Searches in Neutrino Experiments</x:v>
      </x:c>
      <x:c r="C96" s="67" t="str">
        <x:v>2207.02882</x:v>
      </x:c>
      <x:c r="D96" s="67" t="n">
        <x:v>2022</x:v>
      </x:c>
      <x:c r="E96" s="67" t="str">
        <x:v>2022-07-06</x:v>
      </x:c>
      <x:c r="F96" s="67" t="str">
        <x:v>INSPIRE earliest_date</x:v>
      </x:c>
      <x:c r="G96" s="67" t="str">
        <x:v>Particle phenomenology</x:v>
      </x:c>
      <x:c r="H96" s="67" t="str">
        <x:v>粒子唯象学</x:v>
      </x:c>
      <x:c r="I96" s="67" t="str">
        <x:v>hep-ph</x:v>
      </x:c>
      <x:c r="J96" s="67" t="str">
        <x:v>Neutrinos</x:v>
      </x:c>
      <x:c r="K96" s="67" t="str">
        <x:v>中微子前沿</x:v>
      </x:c>
      <x:c r="L96" s="67" t="str">
        <x:v>NF: Neutrinos Beyond the Standard Model</x:v>
      </x:c>
      <x:c r="M96" s="67" t="n">
        <x:v>18</x:v>
      </x:c>
      <x:c r="N96" s="67" t="str">
        <x:v>Berger, J.; Brailsford, D.; Choi, K.; Crespo-Anadón, J.I.; Cui, Y.; Das, A.; Dror, J.A.; Habig, A.; Itow, Y.; Kearns, E.; Kim, D.; Park, J.-C.; Petrillo, G.; Rott, C.; Sen, M.; Takhistov, V.; Tsai, Y.-T.; Yu, J.</x:v>
      </x:c>
      <x:c r="O96" s="67" t="n">
        <x:v>1</x:v>
      </x:c>
      <x:c r="P96" s="67" t="n">
        <x:v>22</x:v>
      </x:c>
      <x:c r="Q96" s="67" t="n">
        <x:v>16</x:v>
      </x:c>
      <x:c r="R96" s="67" t="n">
        <x:v>5.374916387959867</x:v>
      </x:c>
      <x:c r="S96" s="67" t="n">
        <x:v>0.2727272727272727</x:v>
      </x:c>
      <x:c r="T96" s="67" t="n">
        <x:v>62.960893854748605</x:v>
      </x:c>
      <x:c r="U96" s="67" t="n">
        <x:v>202</x:v>
      </x:c>
      <x:c r="V96" s="67" t="n">
        <x:v>191</x:v>
      </x:c>
      <x:c r="W96" s="67" t="n">
        <x:v>199</x:v>
      </x:c>
      <x:c r="X96" s="67" t="str">
        <x:v>INSPIRE</x:v>
      </x:c>
      <x:c r="Y96" s="67" t="str">
        <x:v>https://inspirehep.net/literature/2107154</x:v>
      </x:c>
      <x:c r="Z96" s="67" t="str">
        <x:v>https://www.slac.stanford.edu/econf/C210711/papers/2207.02882.pdf</x:v>
      </x:c>
      <x:c r="AA96" s="67" t="n">
        <x:v>44</x:v>
      </x:c>
      <x:c r="AB96" s="67" t="n">
        <x:v>107263</x:v>
      </x:c>
      <x:c r="AC96" s="67" t="n">
        <x:v>20189</x:v>
      </x:c>
      <x:c r="AD96" s="67" t="n">
        <x:v>17497</x:v>
      </x:c>
      <x:c r="AE96" s="67" t="n">
        <x:v>2437.7954545454545</x:v>
      </x:c>
      <x:c r="AF96" s="67" t="n">
        <x:v>397.65909090909093</x:v>
      </x:c>
      <x:c r="AG96" s="68" t="str">
        <x:v>pdftotext</x:v>
      </x:c>
    </x:row>
    <x:row r="97">
      <x:c r="A97" s="66" t="n">
        <x:v>94</x:v>
      </x:c>
      <x:c r="B97" s="67" t="str">
        <x:v>Cosmological Simulations for Dark Matter Physics</x:v>
      </x:c>
      <x:c r="C97" s="67" t="str">
        <x:v>2203.07049</x:v>
      </x:c>
      <x:c r="D97" s="67" t="n">
        <x:v>2022</x:v>
      </x:c>
      <x:c r="E97" s="67" t="str">
        <x:v>2022-03-14</x:v>
      </x:c>
      <x:c r="F97" s="67" t="str">
        <x:v>INSPIRE earliest_date</x:v>
      </x:c>
      <x:c r="G97" s="67" t="str">
        <x:v>Cosmology</x:v>
      </x:c>
      <x:c r="H97" s="67" t="str">
        <x:v>宇宙学</x:v>
      </x:c>
      <x:c r="I97" s="67" t="str">
        <x:v>astro-ph.CO</x:v>
      </x:c>
      <x:c r="J97" s="67" t="str">
        <x:v>Cosmic</x:v>
      </x:c>
      <x:c r="K97" s="67" t="str">
        <x:v>宇宙前沿</x:v>
      </x:c>
      <x:c r="L97" s="67" t="str">
        <x:v>CF: Dark Matter: Cosmic Probes</x:v>
      </x:c>
      <x:c r="M97" s="67" t="n">
        <x:v>18</x:v>
      </x:c>
      <x:c r="N97" s="67" t="str">
        <x:v>Banerjee, Arka; Boddy, Kimberly K.; Cyr-Racine, Francis-Yan; Erickcek, Adrienne L.; Gilman, Daniel; Gluscevic, Vera; Kim, Stacy; Lehmann, Benjamin V.; Mao, Yao-Yuan; Mocz, Philip; Munshi, Ferah; Nadler, Ethan O.; Necib, Lina; Parikh, Aditya; Peter, Annika H.G.; Sales, Laura; Vogelsberger, Mark; Wright, Anna C.</x:v>
      </x:c>
      <x:c r="O97" s="67" t="n">
        <x:v>1</x:v>
      </x:c>
      <x:c r="P97" s="67" t="n">
        <x:v>21</x:v>
      </x:c>
      <x:c r="Q97" s="67" t="n">
        <x:v>8</x:v>
      </x:c>
      <x:c r="R97" s="67" t="n">
        <x:v>4.767091361093847</x:v>
      </x:c>
      <x:c r="S97" s="67" t="n">
        <x:v>0.6190476190476191</x:v>
      </x:c>
      <x:c r="T97" s="67" t="n">
        <x:v>61.70391061452514</x:v>
      </x:c>
      <x:c r="U97" s="67" t="n">
        <x:v>205</x:v>
      </x:c>
      <x:c r="V97" s="67" t="n">
        <x:v>203</x:v>
      </x:c>
      <x:c r="W97" s="67" t="n">
        <x:v>206</x:v>
      </x:c>
      <x:c r="X97" s="67" t="str">
        <x:v>INSPIRE</x:v>
      </x:c>
      <x:c r="Y97" s="67" t="str">
        <x:v>https://inspirehep.net/literature/2051170</x:v>
      </x:c>
      <x:c r="Z97" s="67" t="str">
        <x:v>https://www.slac.stanford.edu/econf/C210711/papers/2203.07049.pdf</x:v>
      </x:c>
      <x:c r="AA97" s="67" t="n">
        <x:v>43</x:v>
      </x:c>
      <x:c r="AB97" s="67" t="n">
        <x:v>104622</x:v>
      </x:c>
      <x:c r="AC97" s="67" t="n">
        <x:v>19032</x:v>
      </x:c>
      <x:c r="AD97" s="67" t="n">
        <x:v>16869</x:v>
      </x:c>
      <x:c r="AE97" s="67" t="n">
        <x:v>2433.0697674418607</x:v>
      </x:c>
      <x:c r="AF97" s="67" t="n">
        <x:v>392.30232558139534</x:v>
      </x:c>
      <x:c r="AG97" s="68" t="str">
        <x:v>pdftotext</x:v>
      </x:c>
    </x:row>
    <x:row r="98">
      <x:c r="A98" s="66" t="n">
        <x:v>95</x:v>
      </x:c>
      <x:c r="B98" s="67" t="str">
        <x:v>Cosmology and Fundamental Physics from the Three-Dimensional Large Scale Structure</x:v>
      </x:c>
      <x:c r="C98" s="67" t="str">
        <x:v>2203.07506</x:v>
      </x:c>
      <x:c r="D98" s="67" t="n">
        <x:v>2022</x:v>
      </x:c>
      <x:c r="E98" s="67" t="str">
        <x:v>2022-03-14</x:v>
      </x:c>
      <x:c r="F98" s="67" t="str">
        <x:v>INSPIRE earliest_date</x:v>
      </x:c>
      <x:c r="G98" s="67" t="str">
        <x:v>Cosmology</x:v>
      </x:c>
      <x:c r="H98" s="67" t="str">
        <x:v>宇宙学</x:v>
      </x:c>
      <x:c r="I98" s="67" t="str">
        <x:v>astro-ph.CO</x:v>
      </x:c>
      <x:c r="J98" s="67" t="str">
        <x:v>Cosmic</x:v>
      </x:c>
      <x:c r="K98" s="67" t="str">
        <x:v>宇宙前沿</x:v>
      </x:c>
      <x:c r="L98" s="67" t="str">
        <x:v>CF: Dark Energy and Cosmic Acceleration: The Modern Universe</x:v>
      </x:c>
      <x:c r="M98" s="67" t="n">
        <x:v>4</x:v>
      </x:c>
      <x:c r="N98" s="67" t="str">
        <x:v>Ferraro, Simone; Sailer, Noah; Slosar, Anze; White, Martin</x:v>
      </x:c>
      <x:c r="O98" s="67" t="n">
        <x:v>1</x:v>
      </x:c>
      <x:c r="P98" s="67" t="n">
        <x:v>63</x:v>
      </x:c>
      <x:c r="Q98" s="67" t="n">
        <x:v>41</x:v>
      </x:c>
      <x:c r="R98" s="67" t="n">
        <x:v>14.30127408328154</x:v>
      </x:c>
      <x:c r="S98" s="67" t="n">
        <x:v>0.3492063492063492</x:v>
      </x:c>
      <x:c r="T98" s="67" t="n">
        <x:v>83.38919925512104</x:v>
      </x:c>
      <x:c r="U98" s="67" t="n">
        <x:v>90</x:v>
      </x:c>
      <x:c r="V98" s="67" t="n">
        <x:v>89</x:v>
      </x:c>
      <x:c r="W98" s="67" t="n">
        <x:v>90</x:v>
      </x:c>
      <x:c r="X98" s="67" t="str">
        <x:v>INSPIRE</x:v>
      </x:c>
      <x:c r="Y98" s="67" t="str">
        <x:v>https://inspirehep.net/literature/2052439</x:v>
      </x:c>
      <x:c r="Z98" s="67" t="str">
        <x:v>https://www.slac.stanford.edu/econf/C210711/papers/2203.07506.pdf</x:v>
      </x:c>
      <x:c r="AA98" s="67" t="n">
        <x:v>26</x:v>
      </x:c>
      <x:c r="AB98" s="67" t="n">
        <x:v>56467</x:v>
      </x:c>
      <x:c r="AC98" s="67" t="n">
        <x:v>10634</x:v>
      </x:c>
      <x:c r="AD98" s="67" t="n">
        <x:v>9224</x:v>
      </x:c>
      <x:c r="AE98" s="67" t="n">
        <x:v>2171.8076923076924</x:v>
      </x:c>
      <x:c r="AF98" s="67" t="n">
        <x:v>354.7692307692308</x:v>
      </x:c>
      <x:c r="AG98" s="68" t="str">
        <x:v>pdftotext</x:v>
      </x:c>
    </x:row>
    <x:row r="99">
      <x:c r="A99" s="66" t="n">
        <x:v>96</x:v>
      </x:c>
      <x:c r="B99" s="67" t="str">
        <x:v>Cosmology at the Theory Frontier</x:v>
      </x:c>
      <x:c r="C99" s="67" t="str">
        <x:v>2203.07629</x:v>
      </x:c>
      <x:c r="D99" s="67" t="n">
        <x:v>2022</x:v>
      </x:c>
      <x:c r="E99" s="67" t="str">
        <x:v>2022-03-15</x:v>
      </x:c>
      <x:c r="F99" s="67" t="str">
        <x:v>INSPIRE earliest_date</x:v>
      </x:c>
      <x:c r="G99" s="67" t="str">
        <x:v>Formal theory / quantum gravity</x:v>
      </x:c>
      <x:c r="H99" s="67" t="str">
        <x:v>形式理论与量子引力</x:v>
      </x:c>
      <x:c r="I99" s="67" t="str">
        <x:v>hep-th</x:v>
      </x:c>
      <x:c r="J99" s="67" t="str">
        <x:v>Theory</x:v>
      </x:c>
      <x:c r="K99" s="67" t="str">
        <x:v>理论前沿</x:v>
      </x:c>
      <x:c r="L99" s="67" t="str">
        <x:v>TF: String Theory, Quantum Gravity, and Black Holes</x:v>
      </x:c>
      <x:c r="M99" s="67" t="n">
        <x:v>6</x:v>
      </x:c>
      <x:c r="N99" s="67" t="str">
        <x:v>Flauger, Raphael; Gorbenko, Victor; Joyce, Austin; McAllister, Liam; Shiu, Gary; Silverstein, Eva</x:v>
      </x:c>
      <x:c r="O99" s="67" t="n">
        <x:v>1</x:v>
      </x:c>
      <x:c r="P99" s="67" t="n">
        <x:v>55</x:v>
      </x:c>
      <x:c r="Q99" s="67" t="n">
        <x:v>43</x:v>
      </x:c>
      <x:c r="R99" s="67" t="n">
        <x:v>12.493003731343283</x:v>
      </x:c>
      <x:c r="S99" s="67" t="n">
        <x:v>0.21818181818181817</x:v>
      </x:c>
      <x:c r="T99" s="67" t="n">
        <x:v>81.41527001862197</x:v>
      </x:c>
      <x:c r="U99" s="67" t="n">
        <x:v>99</x:v>
      </x:c>
      <x:c r="V99" s="67" t="n">
        <x:v>101</x:v>
      </x:c>
      <x:c r="W99" s="67" t="n">
        <x:v>100</x:v>
      </x:c>
      <x:c r="X99" s="67" t="str">
        <x:v>INSPIRE</x:v>
      </x:c>
      <x:c r="Y99" s="67" t="str">
        <x:v>https://inspirehep.net/literature/2052446</x:v>
      </x:c>
      <x:c r="Z99" s="67" t="str">
        <x:v>https://www.slac.stanford.edu/econf/C210711/papers/2203.07629.pdf</x:v>
      </x:c>
      <x:c r="AA99" s="67" t="n">
        <x:v>45</x:v>
      </x:c>
      <x:c r="AB99" s="67" t="n">
        <x:v>125614</x:v>
      </x:c>
      <x:c r="AC99" s="67" t="n">
        <x:v>23084</x:v>
      </x:c>
      <x:c r="AD99" s="67" t="n">
        <x:v>20240</x:v>
      </x:c>
      <x:c r="AE99" s="67" t="n">
        <x:v>2791.4222222222224</x:v>
      </x:c>
      <x:c r="AF99" s="67" t="n">
        <x:v>449.77777777777777</x:v>
      </x:c>
      <x:c r="AG99" s="68" t="str">
        <x:v>pdftotext</x:v>
      </x:c>
    </x:row>
    <x:row r="100">
      <x:c r="A100" s="66" t="n">
        <x:v>97</x:v>
      </x:c>
      <x:c r="B100" s="67" t="str">
        <x:v>Cosmology Intertwined: A Review of the Particle Physics, Astrophysics, and Cosmology Associated with the Cosmological Tensions and Anomalies</x:v>
      </x:c>
      <x:c r="C100" s="67" t="str">
        <x:v>2203.06142</x:v>
      </x:c>
      <x:c r="D100" s="67" t="n">
        <x:v>2022</x:v>
      </x:c>
      <x:c r="E100" s="67" t="str">
        <x:v>2022-03-11</x:v>
      </x:c>
      <x:c r="F100" s="67" t="str">
        <x:v>INSPIRE earliest_date</x:v>
      </x:c>
      <x:c r="G100" s="67" t="str">
        <x:v>Cosmology</x:v>
      </x:c>
      <x:c r="H100" s="67" t="str">
        <x:v>宇宙学</x:v>
      </x:c>
      <x:c r="I100" s="67" t="str">
        <x:v>astro-ph.CO</x:v>
      </x:c>
      <x:c r="J100" s="67" t="str">
        <x:v>Cosmic</x:v>
      </x:c>
      <x:c r="K100" s="67" t="str">
        <x:v>宇宙前沿</x:v>
      </x:c>
      <x:c r="L100" s="67" t="str">
        <x:v>CF: Cosmic Probes of Fundamental Physics</x:v>
      </x:c>
      <x:c r="M100" s="67" t="n">
        <x:v>203</x:v>
      </x:c>
      <x:c r="N100" s="67" t="str">
        <x:v>Abdalla, Elcio; Franco Abellán, Guillermo; Aboubrahim, Amin; Agnello, Adriano; Akarsu, Ozgur; Akrami, Yashar; Alestas, George; Aloni, Daniel; Amendola, Luca; Anchordoqui, Luis A.; Anderson, Richard I.; Arendse, Nikki; Asgari, Marika; Ballardini, Mario; Barger, Vernon; Basilakos, Spyros; Batista, Ronaldo C.; Battistelli, Elia S.; Battye, Richard; Benetti, Micol; Benisty, David; Berlin, Asher; de Bernardis, Paolo; Berti, Emanuele; Bidenko, Bohdan; Birrer, Simon; Blakeslee, John P.; Boddy, Kimberly K.; Bom, Clecio R.; Bonilla, Alexander; Borghi, Nicola; Bouchet, François R.; Braglia, Matteo; Buchert, Thomas; Buckley-Geer, Elizabeth; Calabrese, Erminia; Caldwell, Robert R.; Camarena, David; Capozziello, Salvatore; Casertano, Stefano; Chen, Geoff C.-F.; Chluba, Jens; Chen, Angela; Chen, Hsin-Yu; Chudaykin, Anton; Cicoli, Michele; Copi, Craig J.; Courbin, Fred; Cyr-Racine, Francis-Yan; Czerny, Bozena; Dainotti, Maria; D'Amico, Guido; Davis, Anne-Christine; Pérez de Cruz, Javier; de Haro, Jaume; Delabrouille, Jacques; Denton, Peter B.; Dhawan, Suhail; Dienes, Keith R.; Di Valentino, Eleonora; Du, Pu; Eckert, Dominique; Escamilla-Rivera, Celia; Ferté, Agnès; Finelli, Fabio; Fosalba, Pablo; Freedman, Wendy L.; Frusciante, Noemi; Gaztañaga, Enrique; Giarè, William; Giusarma, Elena; Gómez-Valent, Adrià; Handley, Will; Harrison, Ian; Hart, Luke; Hazra, Dhiraj Kumar; Heavens, Alan; Heinesen, Asta; Hildebrandt, Hendrik; Hill, J. Colin; Hogg, Natalie B.; Holz, Daniel E.; Hooper, Deanna C.; Hosseininejad, Nikoo; Huterer, Dragan; Ishak, Mustapha; Ivanov, Mikhail M.; Jaffe, Andrew H.; Jang, In Sung; Jedamzik, Karsten; Jimenez, Raul; Joseph, Melissa; Joudaki, Shahab; Kamionkowski, Marc; Karwal, Tanvi; Kazantzidis, Lavrentios; Keeley, Ryan E.; Klasen, Michael; Komatsu, Eiichiro; Koopmans, Léon V.E.; Kumar, Suresh; Lamagna, Luca; Lazkoz, Ruth; Lee, Chung-Chi; Lesgourgues, Julien; Said Levi, Jackson; Lewis, Tiffany R.; L'Huillier, Benjamin; Lucca, Matteo; Maartens, Roy; Macri, Lucas M.; Marfatia, Danny; Marra, Valerio; Martins, Carlos J.A.P.; Masi, Silvia; Matarrese, Sabino; Mazumdar, Arindam; Melchiorri, Alessandro; Mena, Olga; Mersini-Houghton, Laura; Mertens, James; Milakovic, Dinko; Minami, Yuto; Miranda, Vivian; Moreno-Pulido, Cristian; Moresco, Michele; Mota, David F.; Mottola, Emil; Mozzon, Simone; Muir, Jessica; Mukherjee, Ankan; Mukherjee, Suvodip; Naselsky, Pavel; Nath, Pran; Nesseris, Savvas; Niedermann, Florian; Notari, Alessio; Nunes, Rafael C.; Colgáin, Eoin Ó.; Owens, Kayla A.; Ozulker, Emre; Pace, Francesco; Paliathanasis, Andronikos; Palmese, Antonella; Pan, Supriya; Paoletti, Daniela; Bergliaffa Perez, Santiago E.; Perivolaropoulos, Leandros; Pesce, Dominic W.; Pettorino, Valeria; Philcox, Oliver H.E.; Pogosian, Levon; Poulin, Vivian; Poulot, Gaspard; Raveri, Marco; Reid, Mark J.; Renzi, Fabrizio; Riess, Adam G.; Sabla, Vivian I.; Salucci, Paolo; Salzano, Vincenzo; Saridakis, Emmanuel N.; Sathyaprakash, Bangalore S.; Schmaltz, Martin; Schöneberg, Nils; Scolnic, Dan; Sen, Anjan A.; Sehgal, Neelima; Shafieloo, Arman; Sheikh-Jabbari, M.M.; Silk, Joseph; Silvestri, Alessandra; Skara, Foteini; Sloth, Martin S.; Soares-Santos, Marcelle; Peracaula Solà, Joan; Songsheng, Yu-Yang; Soriano, Jorge F.; Staicova, Denitsa; Starkman, Glenn D.; Szapudi, István; Teixeira, Elsa M.; Thomas, Brooks; Treu, Tommaso; Trott, Emery; van de Bruck, Carsten; Vazquez, J. Alberto; Verde, Licia; Visinelli, Luca; Wang, Deng; Wang, Jian-Min; Wang, Shao-Jiang; Watkins, Richard; Watson, Scott; Webb, John K.; Weiner, Neal; Weltman, Amanda; Witte, Samuel J.; Wojtak, Radosław; Yadav, Anil Kumar; Yang, Weiqiang; Zhao, Gong-Bo; Zumalacárregui, Miguel</x:v>
      </x:c>
      <x:c r="O100" s="67" t="n">
        <x:v>1</x:v>
      </x:c>
      <x:c r="P100" s="67" t="n">
        <x:v>1594</x:v>
      </x:c>
      <x:c r="Q100" s="67" t="n">
        <x:v>884</x:v>
      </x:c>
      <x:c r="R100" s="67" t="n">
        <x:v>361.1715260545906</x:v>
      </x:c>
      <x:c r="S100" s="67" t="n">
        <x:v>0.4454203262233375</x:v>
      </x:c>
      <x:c r="T100" s="67" t="n">
        <x:v>99.90689013035382</x:v>
      </x:c>
      <x:c r="U100" s="67" t="n">
        <x:v>1</x:v>
      </x:c>
      <x:c r="V100" s="67" t="n">
        <x:v>1</x:v>
      </x:c>
      <x:c r="W100" s="67" t="n">
        <x:v>1</x:v>
      </x:c>
      <x:c r="X100" s="67" t="str">
        <x:v>INSPIRE</x:v>
      </x:c>
      <x:c r="Y100" s="67" t="str">
        <x:v>https://inspirehep.net/literature/2050441</x:v>
      </x:c>
      <x:c r="Z100" s="67" t="str">
        <x:v>https://www.slac.stanford.edu/econf/C210711/papers/2203.06142.pdf</x:v>
      </x:c>
      <x:c r="AA100" s="67" t="n">
        <x:v>224</x:v>
      </x:c>
      <x:c r="AB100" s="67" t="n">
        <x:v>972698</x:v>
      </x:c>
      <x:c r="AC100" s="67" t="n">
        <x:v>187014</x:v>
      </x:c>
      <x:c r="AD100" s="67" t="n">
        <x:v>162139</x:v>
      </x:c>
      <x:c r="AE100" s="67" t="n">
        <x:v>4342.401785714285</x:v>
      </x:c>
      <x:c r="AF100" s="67" t="n">
        <x:v>723.8348214285714</x:v>
      </x:c>
      <x:c r="AG100" s="68" t="str">
        <x:v>pdftotext</x:v>
      </x:c>
    </x:row>
    <x:row r="101">
      <x:c r="A101" s="66" t="n">
        <x:v>98</x:v>
      </x:c>
      <x:c r="B101" s="67" t="str">
        <x:v>Cosmology with Millimeter-Wave Line Intensity Mapping</x:v>
      </x:c>
      <x:c r="C101" s="67" t="str">
        <x:v>2203.07258</x:v>
      </x:c>
      <x:c r="D101" s="67" t="n">
        <x:v>2022</x:v>
      </x:c>
      <x:c r="E101" s="67" t="str">
        <x:v>2022-03-14</x:v>
      </x:c>
      <x:c r="F101" s="67" t="str">
        <x:v>INSPIRE earliest_date</x:v>
      </x:c>
      <x:c r="G101" s="67" t="str">
        <x:v>Cosmology</x:v>
      </x:c>
      <x:c r="H101" s="67" t="str">
        <x:v>宇宙学</x:v>
      </x:c>
      <x:c r="I101" s="67" t="str">
        <x:v>astro-ph.CO</x:v>
      </x:c>
      <x:c r="J101" s="67" t="str">
        <x:v>Cosmic</x:v>
      </x:c>
      <x:c r="K101" s="67" t="str">
        <x:v>宇宙前沿</x:v>
      </x:c>
      <x:c r="L101" s="67" t="str">
        <x:v>CF: Dark Energy and Cosmic Acceleration: Cosmic Dawn and Before</x:v>
      </x:c>
      <x:c r="M101" s="67" t="n">
        <x:v>5</x:v>
      </x:c>
      <x:c r="N101" s="67" t="str">
        <x:v>Karkare, Kirit S.; Dizgah, Azadeh Moradinezhad; Keating, Garrett K.; Breysse, Patrick; Chung, Dongwoo T.</x:v>
      </x:c>
      <x:c r="O101" s="67" t="n">
        <x:v>1</x:v>
      </x:c>
      <x:c r="P101" s="67" t="n">
        <x:v>31</x:v>
      </x:c>
      <x:c r="Q101" s="67" t="n">
        <x:v>18</x:v>
      </x:c>
      <x:c r="R101" s="67" t="n">
        <x:v>7.037134866376631</x:v>
      </x:c>
      <x:c r="S101" s="67" t="n">
        <x:v>0.41935483870967744</x:v>
      </x:c>
      <x:c r="T101" s="67" t="n">
        <x:v>70.3631284916201</x:v>
      </x:c>
      <x:c r="U101" s="67" t="n">
        <x:v>158</x:v>
      </x:c>
      <x:c r="V101" s="67" t="n">
        <x:v>160</x:v>
      </x:c>
      <x:c r="W101" s="67" t="n">
        <x:v>160</x:v>
      </x:c>
      <x:c r="X101" s="67" t="str">
        <x:v>INSPIRE</x:v>
      </x:c>
      <x:c r="Y101" s="67" t="str">
        <x:v>https://inspirehep.net/literature/2051189</x:v>
      </x:c>
      <x:c r="Z101" s="67" t="str">
        <x:v>https://www.slac.stanford.edu/econf/C210711/papers/2203.07258.pdf</x:v>
      </x:c>
      <x:c r="AA101" s="67" t="n">
        <x:v>25</x:v>
      </x:c>
      <x:c r="AB101" s="67" t="n">
        <x:v>65939</x:v>
      </x:c>
      <x:c r="AC101" s="67" t="n">
        <x:v>11663</x:v>
      </x:c>
      <x:c r="AD101" s="67" t="n">
        <x:v>9654</x:v>
      </x:c>
      <x:c r="AE101" s="67" t="n">
        <x:v>2637.56</x:v>
      </x:c>
      <x:c r="AF101" s="67" t="n">
        <x:v>386.16</x:v>
      </x:c>
      <x:c r="AG101" s="68" t="str">
        <x:v>pdftotext</x:v>
      </x:c>
    </x:row>
    <x:row r="102">
      <x:c r="A102" s="66" t="n">
        <x:v>99</x:v>
      </x:c>
      <x:c r="B102" s="67" t="str">
        <x:v>CP Violation in b and c Quark Decays</x:v>
      </x:c>
      <x:c r="C102" s="67" t="str">
        <x:v>2209.07429</x:v>
      </x:c>
      <x:c r="D102" s="67" t="n">
        <x:v>2022</x:v>
      </x:c>
      <x:c r="E102" s="67" t="str">
        <x:v>2022-09-15</x:v>
      </x:c>
      <x:c r="F102" s="67" t="str">
        <x:v>INSPIRE earliest_date</x:v>
      </x:c>
      <x:c r="G102" s="67" t="str">
        <x:v>Particle phenomenology</x:v>
      </x:c>
      <x:c r="H102" s="67" t="str">
        <x:v>粒子唯象学</x:v>
      </x:c>
      <x:c r="I102" s="67" t="str">
        <x:v>hep-ph</x:v>
      </x:c>
      <x:c r="J102" s="67" t="str">
        <x:v>Rare Processes and Precision Measurements</x:v>
      </x:c>
      <x:c r="K102" s="67" t="str">
        <x:v>稀有过程与精密测量</x:v>
      </x:c>
      <x:c r="L102" s="67" t="str">
        <x:v>RPF: Weak Decays of b and c Quarks</x:v>
      </x:c>
      <x:c r="M102" s="67" t="n">
        <x:v>4</x:v>
      </x:c>
      <x:c r="N102" s="67" t="str">
        <x:v>Dery, Avital; Grossman, Yuval; Schacht, Stefan; Tonelli, Diego</x:v>
      </x:c>
      <x:c r="O102" s="67" t="n">
        <x:v>1</x:v>
      </x:c>
      <x:c r="P102" s="67" t="n">
        <x:v>5</x:v>
      </x:c>
      <x:c r="Q102" s="67" t="n">
        <x:v>5</x:v>
      </x:c>
      <x:c r="R102" s="67" t="n">
        <x:v>1.2824789325842696</x:v>
      </x:c>
      <x:c r="S102" s="67" t="n">
        <x:v>0</x:v>
      </x:c>
      <x:c r="T102" s="67" t="n">
        <x:v>28.882681564245807</x:v>
      </x:c>
      <x:c r="U102" s="67" t="n">
        <x:v>379</x:v>
      </x:c>
      <x:c r="V102" s="67" t="n">
        <x:v>374</x:v>
      </x:c>
      <x:c r="W102" s="67" t="n">
        <x:v>375</x:v>
      </x:c>
      <x:c r="X102" s="67" t="str">
        <x:v>INSPIRE</x:v>
      </x:c>
      <x:c r="Y102" s="67" t="str">
        <x:v>https://inspirehep.net/literature/2152228</x:v>
      </x:c>
      <x:c r="Z102" s="67" t="str">
        <x:v>https://www.slac.stanford.edu/econf/C210711/papers/2209.07429.pdf</x:v>
      </x:c>
      <x:c r="AA102" s="67" t="n">
        <x:v>24</x:v>
      </x:c>
      <x:c r="AB102" s="67" t="n">
        <x:v>50573</x:v>
      </x:c>
      <x:c r="AC102" s="67" t="n">
        <x:v>10087</x:v>
      </x:c>
      <x:c r="AD102" s="67" t="n">
        <x:v>8590</x:v>
      </x:c>
      <x:c r="AE102" s="67" t="n">
        <x:v>2107.2083333333335</x:v>
      </x:c>
      <x:c r="AF102" s="67" t="n">
        <x:v>357.9166666666667</x:v>
      </x:c>
      <x:c r="AG102" s="68" t="str">
        <x:v>pdftotext</x:v>
      </x:c>
    </x:row>
    <x:row r="103">
      <x:c r="A103" s="66" t="n">
        <x:v>100</x:v>
      </x:c>
      <x:c r="B103" s="67" t="str">
        <x:v>Critical Problems of Energy Frontier Muon Colliders: Optics, Magnets, and Radiation</x:v>
      </x:c>
      <x:c r="C103" s="67" t="str">
        <x:v>2203.10431</x:v>
      </x:c>
      <x:c r="D103" s="67" t="n">
        <x:v>2022</x:v>
      </x:c>
      <x:c r="E103" s="67" t="str">
        <x:v>2022-03-19</x:v>
      </x:c>
      <x:c r="F103" s="67" t="str">
        <x:v>INSPIRE earliest_date</x:v>
      </x:c>
      <x:c r="G103" s="67" t="str">
        <x:v>Accelerator science</x:v>
      </x:c>
      <x:c r="H103" s="67" t="str">
        <x:v>加速器科学</x:v>
      </x:c>
      <x:c r="I103" s="67" t="str">
        <x:v>physics.acc-ph</x:v>
      </x:c>
      <x:c r="J103" s="67" t="str">
        <x:v>Accelerator Science and Technology</x:v>
      </x:c>
      <x:c r="K103" s="67" t="str">
        <x:v>加速器科学与技术</x:v>
      </x:c>
      <x:c r="L103" s="67" t="str">
        <x:v>AF: Accelerator Technology - Magnets</x:v>
      </x:c>
      <x:c r="M103" s="67" t="n">
        <x:v>11</x:v>
      </x:c>
      <x:c r="N103" s="67" t="str">
        <x:v>Alexahin, Yu.I.; Barzi, E.; Gianfelice-Wendt, E.; Kapin, V.; Kashikhin, V.V.; Mokhov, N.V.; Novitski, I.; Shiltsev, V.; Striganov, S.; Tropin, I.; Zlobin, A.V.</x:v>
      </x:c>
      <x:c r="O103" s="67" t="n">
        <x:v>1</x:v>
      </x:c>
      <x:c r="P103" s="67" t="n">
        <x:v>6</x:v>
      </x:c>
      <x:c r="Q103" s="67" t="n">
        <x:v>2</x:v>
      </x:c>
      <x:c r="R103" s="67" t="n">
        <x:v>1.366271820448878</x:v>
      </x:c>
      <x:c r="S103" s="67" t="n">
        <x:v>0.6666666666666666</x:v>
      </x:c>
      <x:c r="T103" s="67" t="n">
        <x:v>32.774674115456236</x:v>
      </x:c>
      <x:c r="U103" s="67" t="n">
        <x:v>355</x:v>
      </x:c>
      <x:c r="V103" s="67" t="n">
        <x:v>358</x:v>
      </x:c>
      <x:c r="W103" s="67" t="n">
        <x:v>359</x:v>
      </x:c>
      <x:c r="X103" s="67" t="str">
        <x:v>INSPIRE</x:v>
      </x:c>
      <x:c r="Y103" s="67" t="str">
        <x:v>https://inspirehep.net/literature/2055939</x:v>
      </x:c>
      <x:c r="Z103" s="67" t="str">
        <x:v>https://www.slac.stanford.edu/econf/C210711/papers/2203.10431.pdf</x:v>
      </x:c>
      <x:c r="AA103" s="67" t="n">
        <x:v>16</x:v>
      </x:c>
      <x:c r="AB103" s="67" t="n">
        <x:v>32286</x:v>
      </x:c>
      <x:c r="AC103" s="67" t="n">
        <x:v>6546</x:v>
      </x:c>
      <x:c r="AD103" s="67" t="n">
        <x:v>6035</x:v>
      </x:c>
      <x:c r="AE103" s="67" t="n">
        <x:v>2017.875</x:v>
      </x:c>
      <x:c r="AF103" s="67" t="n">
        <x:v>377.1875</x:v>
      </x:c>
      <x:c r="AG103" s="68" t="str">
        <x:v>pdftotext</x:v>
      </x:c>
    </x:row>
    <x:row r="104">
      <x:c r="A104" s="66" t="n">
        <x:v>101</x:v>
      </x:c>
      <x:c r="B104" s="67" t="str">
        <x:v>Cryogenic User Facilities for R&amp;D on Noble Liquid Detectors and Low Temperature Devices</x:v>
      </x:c>
      <x:c r="C104" s="67" t="str">
        <x:v>2203.06146</x:v>
      </x:c>
      <x:c r="D104" s="67" t="n">
        <x:v>2022</x:v>
      </x:c>
      <x:c r="E104" s="67" t="str">
        <x:v>2022-03-11</x:v>
      </x:c>
      <x:c r="F104" s="67" t="str">
        <x:v>INSPIRE earliest_date</x:v>
      </x:c>
      <x:c r="G104" s="67" t="str">
        <x:v>Instrumentation and detectors</x:v>
      </x:c>
      <x:c r="H104" s="67" t="str">
        <x:v>仪器与探测器</x:v>
      </x:c>
      <x:c r="I104" s="67" t="str">
        <x:v>physics.ins-det</x:v>
      </x:c>
      <x:c r="J104" s="67" t="str">
        <x:v>Instrumentation</x:v>
      </x:c>
      <x:c r="K104" s="67" t="str">
        <x:v>仪器学前沿</x:v>
      </x:c>
      <x:c r="L104" s="67" t="str">
        <x:v>IF: Cross-Cutting Issues and Systems Integration</x:v>
      </x:c>
      <x:c r="M104" s="67" t="n">
        <x:v>16</x:v>
      </x:c>
      <x:c r="N104" s="67" t="str">
        <x:v>Li, Y.; Zhang, C.; Diwan, M.; Qian, X.; Martynenko, S.; Thorn, C.; Stewart, J.; Kettell, S.; Hollister, M.; Chou, A.; Theilacker, J.; Golwala, S.; Khatiwada, R.; Kurinsky, N.A.; Bromberg, C.; Paolone, V.</x:v>
      </x:c>
      <x:c r="O104" s="67" t="n">
        <x:v>1</x:v>
      </x:c>
      <x:c r="P104" s="67" t="n">
        <x:v>0</x:v>
      </x:c>
      <x:c r="Q104" s="67" t="n">
        <x:v>0</x:v>
      </x:c>
      <x:c r="R104" s="67" t="n">
        <x:v>0</x:v>
      </x:c>
      <x:c r="S104" s="67"/>
      <x:c r="T104" s="67" t="n">
        <x:v>1.0242085661080074</x:v>
      </x:c>
      <x:c r="U104" s="67" t="n">
        <x:v>528</x:v>
      </x:c>
      <x:c r="V104" s="67" t="n">
        <x:v>528</x:v>
      </x:c>
      <x:c r="W104" s="67" t="n">
        <x:v>528</x:v>
      </x:c>
      <x:c r="X104" s="67" t="str">
        <x:v>INSPIRE</x:v>
      </x:c>
      <x:c r="Y104" s="67" t="str">
        <x:v>https://inspirehep.net/literature/2050101</x:v>
      </x:c>
      <x:c r="Z104" s="67" t="str">
        <x:v>https://www.slac.stanford.edu/econf/C210711/papers/2203.06146.pdf</x:v>
      </x:c>
      <x:c r="AA104" s="67" t="n">
        <x:v>6</x:v>
      </x:c>
      <x:c r="AB104" s="67" t="n">
        <x:v>12709</x:v>
      </x:c>
      <x:c r="AC104" s="67" t="n">
        <x:v>2266</x:v>
      </x:c>
      <x:c r="AD104" s="67" t="n">
        <x:v>2152</x:v>
      </x:c>
      <x:c r="AE104" s="67" t="n">
        <x:v>2118.1666666666665</x:v>
      </x:c>
      <x:c r="AF104" s="67" t="n">
        <x:v>358.6666666666667</x:v>
      </x:c>
      <x:c r="AG104" s="68" t="str">
        <x:v>pdftotext</x:v>
      </x:c>
    </x:row>
    <x:row r="105">
      <x:c r="A105" s="66" t="n">
        <x:v>102</x:v>
      </x:c>
      <x:c r="B105" s="67" t="str">
        <x:v>Current Status and Future Prospects for the Light Dark Matter eXperiment (LDMX)</x:v>
      </x:c>
      <x:c r="C105" s="67" t="str">
        <x:v>2203.08192</x:v>
      </x:c>
      <x:c r="D105" s="67" t="n">
        <x:v>2022</x:v>
      </x:c>
      <x:c r="E105" s="67" t="str">
        <x:v>2022-03-15</x:v>
      </x:c>
      <x:c r="F105" s="67" t="str">
        <x:v>INSPIRE earliest_date</x:v>
      </x:c>
      <x:c r="G105" s="67" t="str">
        <x:v>Experimental particle physics</x:v>
      </x:c>
      <x:c r="H105" s="67" t="str">
        <x:v>实验粒子物理</x:v>
      </x:c>
      <x:c r="I105" s="67" t="str">
        <x:v>hep-ex</x:v>
      </x:c>
      <x:c r="J105" s="67" t="str">
        <x:v>Rare Processes and Precision Measurements</x:v>
      </x:c>
      <x:c r="K105" s="67" t="str">
        <x:v>稀有过程与精密测量</x:v>
      </x:c>
      <x:c r="L105" s="67" t="str">
        <x:v>RPF: Dark Sector Studies at High Intensities</x:v>
      </x:c>
      <x:c r="M105" s="67" t="n">
        <x:v>47</x:v>
      </x:c>
      <x:c r="N105" s="67" t="str">
        <x:v>Åkesson, Torsten; Blinov, Nikita; Brand-Baugher, Lukas; Bravo, Cameron; Bryngemark, Lene Kristian; Butti, Pierfrancesco; Doglioni, Caterina; Dukes, Craig; Dutta, Valentina; Echenard, Bertrand; Ehrlich, Ralf; Eichlersmith, Thomas; Furmanski, Andrew; Greenstein, Chloe; Gogate, Niramay; Hegde, Vinay; Herwig, Christian; Hitlin, David G.; Hoang, Duc; Horoho, Tyler; Incandela, Joseph; Ketchum, Wesley; Krnjaic, Gordan; Li, Amina; Li, Shirley; Lin, Dexu; Mans, Jeremiah; Suarez, Cristina Mantilla; Masterson, Phillip; Meier, Martin; Middleton, Sophie; Moreno, Omar; Mullier, Geoffrey; Nelson, Timothy; Oyang, James; Pascadlo, Jessica; Pöttgen, Ruth; Prestel, Stefan; Pico, Luis Sarmiento; Schuster, Philip; Solt, Matthew; Tompkins, Lauren; Toro, Natalia; Tran, Nhan; Whitbeck, Andrew; Zhou, Kevin; Zichi, Laura</x:v>
      </x:c>
      <x:c r="O105" s="67" t="n">
        <x:v>1</x:v>
      </x:c>
      <x:c r="P105" s="67" t="n">
        <x:v>52</x:v>
      </x:c>
      <x:c r="Q105" s="67" t="n">
        <x:v>42</x:v>
      </x:c>
      <x:c r="R105" s="67" t="n">
        <x:v>11.811567164179104</x:v>
      </x:c>
      <x:c r="S105" s="67" t="n">
        <x:v>0.19230769230769232</x:v>
      </x:c>
      <x:c r="T105" s="67" t="n">
        <x:v>79.77653631284916</x:v>
      </x:c>
      <x:c r="U105" s="67" t="n">
        <x:v>109</x:v>
      </x:c>
      <x:c r="V105" s="67" t="n">
        <x:v>107</x:v>
      </x:c>
      <x:c r="W105" s="67" t="n">
        <x:v>109</x:v>
      </x:c>
      <x:c r="X105" s="67" t="str">
        <x:v>INSPIRE</x:v>
      </x:c>
      <x:c r="Y105" s="67" t="str">
        <x:v>https://inspirehep.net/literature/2053415</x:v>
      </x:c>
      <x:c r="Z105" s="67" t="str">
        <x:v>https://www.slac.stanford.edu/econf/C210711/papers/2203.08192.pdf</x:v>
      </x:c>
      <x:c r="AA105" s="67" t="n">
        <x:v>26</x:v>
      </x:c>
      <x:c r="AB105" s="67" t="n">
        <x:v>68942</x:v>
      </x:c>
      <x:c r="AC105" s="67" t="n">
        <x:v>13224</x:v>
      </x:c>
      <x:c r="AD105" s="67" t="n">
        <x:v>12153</x:v>
      </x:c>
      <x:c r="AE105" s="67" t="n">
        <x:v>2651.6153846153848</x:v>
      </x:c>
      <x:c r="AF105" s="67" t="n">
        <x:v>467.4230769230769</x:v>
      </x:c>
      <x:c r="AG105" s="68" t="str">
        <x:v>pdftotext</x:v>
      </x:c>
    </x:row>
    <x:row r="106">
      <x:c r="A106" s="66" t="n">
        <x:v>103</x:v>
      </x:c>
      <x:c r="B106" s="67" t="str">
        <x:v>Dark Matter Direct Detection to the Neutrino Fog</x:v>
      </x:c>
      <x:c r="C106" s="67" t="str">
        <x:v>2203.08084</x:v>
      </x:c>
      <x:c r="D106" s="67" t="n">
        <x:v>2022</x:v>
      </x:c>
      <x:c r="E106" s="67" t="str">
        <x:v>2022-03-15</x:v>
      </x:c>
      <x:c r="F106" s="67" t="str">
        <x:v>INSPIRE earliest_date</x:v>
      </x:c>
      <x:c r="G106" s="67" t="str">
        <x:v>Experimental particle physics</x:v>
      </x:c>
      <x:c r="H106" s="67" t="str">
        <x:v>实验粒子物理</x:v>
      </x:c>
      <x:c r="I106" s="67" t="str">
        <x:v>hep-ex</x:v>
      </x:c>
      <x:c r="J106" s="67" t="str">
        <x:v>Cosmic</x:v>
      </x:c>
      <x:c r="K106" s="67" t="str">
        <x:v>宇宙前沿</x:v>
      </x:c>
      <x:c r="L106" s="67" t="str">
        <x:v>CF: Dark Matter: Particle-like</x:v>
      </x:c>
      <x:c r="M106" s="67" t="n">
        <x:v>27</x:v>
      </x:c>
      <x:c r="N106" s="67" t="str">
        <x:v>Akerib, D.S.; Cushman, P.B.; Dahl, C.E.; Ebadi, R.; Fan, A.; Gaitskell, R.J.; Galbiati, C.; Giovanetti, G.K.; Gelmini, Graciela B.; Grandi, L.; Haselschwardt, S.J.; Jackson, C.M.; Lang, R.F.; Loer, B.; Loomba, D.; Marshall, M.C.; Mills, A.F.; OHare, C.A.J.; Savarese, C.; Schueler, J.; Szydagis, M.; Takhistov, Volodymyr; Tait, Tim M.P.; Tsai, Y.D.; Vahsen, S.E.; Walsworth, R.L.; Westerdale, S.</x:v>
      </x:c>
      <x:c r="O106" s="67" t="n">
        <x:v>1</x:v>
      </x:c>
      <x:c r="P106" s="67" t="n">
        <x:v>132</x:v>
      </x:c>
      <x:c r="Q106" s="67" t="n">
        <x:v>108</x:v>
      </x:c>
      <x:c r="R106" s="67" t="n">
        <x:v>29.983208955223876</x:v>
      </x:c>
      <x:c r="S106" s="67" t="n">
        <x:v>0.18181818181818182</x:v>
      </x:c>
      <x:c r="T106" s="67" t="n">
        <x:v>92.14152700186219</x:v>
      </x:c>
      <x:c r="U106" s="67" t="n">
        <x:v>43</x:v>
      </x:c>
      <x:c r="V106" s="67" t="n">
        <x:v>42</x:v>
      </x:c>
      <x:c r="W106" s="67" t="n">
        <x:v>43</x:v>
      </x:c>
      <x:c r="X106" s="67" t="str">
        <x:v>INSPIRE</x:v>
      </x:c>
      <x:c r="Y106" s="67" t="str">
        <x:v>https://inspirehep.net/literature/2052588</x:v>
      </x:c>
      <x:c r="Z106" s="67" t="str">
        <x:v>https://www.slac.stanford.edu/econf/C210711/papers/2203.08084.pdf</x:v>
      </x:c>
      <x:c r="AA106" s="67" t="n">
        <x:v>34</x:v>
      </x:c>
      <x:c r="AB106" s="67" t="n">
        <x:v>81292</x:v>
      </x:c>
      <x:c r="AC106" s="67" t="n">
        <x:v>15217</x:v>
      </x:c>
      <x:c r="AD106" s="67" t="n">
        <x:v>13354</x:v>
      </x:c>
      <x:c r="AE106" s="67" t="n">
        <x:v>2390.9411764705883</x:v>
      </x:c>
      <x:c r="AF106" s="67" t="n">
        <x:v>392.7647058823529</x:v>
      </x:c>
      <x:c r="AG106" s="68" t="str">
        <x:v>pdftotext</x:v>
      </x:c>
    </x:row>
    <x:row r="107">
      <x:c r="A107" s="66" t="n">
        <x:v>104</x:v>
      </x:c>
      <x:c r="B107" s="67" t="str">
        <x:v>Dark Matter In Extreme Astrophysical Environments</x:v>
      </x:c>
      <x:c r="C107" s="67" t="str">
        <x:v>2203.07984</x:v>
      </x:c>
      <x:c r="D107" s="67" t="n">
        <x:v>2022</x:v>
      </x:c>
      <x:c r="E107" s="67" t="str">
        <x:v>2022-03-15</x:v>
      </x:c>
      <x:c r="F107" s="67" t="str">
        <x:v>INSPIRE earliest_date</x:v>
      </x:c>
      <x:c r="G107" s="67" t="str">
        <x:v>Particle phenomenology</x:v>
      </x:c>
      <x:c r="H107" s="67" t="str">
        <x:v>粒子唯象学</x:v>
      </x:c>
      <x:c r="I107" s="67" t="str">
        <x:v>hep-ph</x:v>
      </x:c>
      <x:c r="J107" s="67" t="str">
        <x:v>Cosmic | Theory</x:v>
      </x:c>
      <x:c r="K107" s="67" t="str">
        <x:v>宇宙前沿 | 理论前沿</x:v>
      </x:c>
      <x:c r="L107" s="67" t="str">
        <x:v>CF: Dark Matter: Cosmic Probes | TF: Astro-Particle Physics and Cosmology</x:v>
      </x:c>
      <x:c r="M107" s="67" t="n">
        <x:v>40</x:v>
      </x:c>
      <x:c r="N107" s="67" t="str">
        <x:v>Baryakhtar, Masha; Caputo, Regina; Croon, Djuna; Perez, Kerstin; Berti, Emanuele; Bramante, Joseph; Buschmann, Malte; Brito, Richard; Chen, Thomas Y.; Cole, Philippa S.; Coogan, Adam; East, William E.; Foster, Joshua W.; Galanis, Marios; Giannotti, Maurizio; Kavanagh, Bradley J.; Laha, Ranjan; Leane, Rebecca K.; Lehmann, Benjamin V.; Marques-Tavares, Gustavo; McDonald, Jamie; Ng, Ken K.Y.; Raj, Nirmal; Sagunski, Laura; Sakstein, Jeremy; Sathyaprakash, B.S.; Shandera, Sarah; Siemonsen, Nils; Simon, Olivier; Sinha, Kuver; Singh, Divya; Singh, Rajeev; Sun, Chen; Sun, Ling; Takhistov, Volodymyr; Tsai, Yu-Dai; Vitagliano, Edoardo; Vitale, Salvatore; Yang, Huan; Zhang, Jun</x:v>
      </x:c>
      <x:c r="O107" s="67" t="n">
        <x:v>2</x:v>
      </x:c>
      <x:c r="P107" s="67" t="n">
        <x:v>106</x:v>
      </x:c>
      <x:c r="Q107" s="67" t="n">
        <x:v>57</x:v>
      </x:c>
      <x:c r="R107" s="67" t="n">
        <x:v>24.077425373134325</x:v>
      </x:c>
      <x:c r="S107" s="67" t="n">
        <x:v>0.46226415094339623</x:v>
      </x:c>
      <x:c r="T107" s="67" t="n">
        <x:v>90.59590316573556</x:v>
      </x:c>
      <x:c r="U107" s="67" t="n">
        <x:v>51</x:v>
      </x:c>
      <x:c r="V107" s="67" t="n">
        <x:v>51</x:v>
      </x:c>
      <x:c r="W107" s="67" t="n">
        <x:v>51</x:v>
      </x:c>
      <x:c r="X107" s="67" t="str">
        <x:v>INSPIRE</x:v>
      </x:c>
      <x:c r="Y107" s="67" t="str">
        <x:v>https://inspirehep.net/literature/2052716</x:v>
      </x:c>
      <x:c r="Z107" s="67" t="str">
        <x:v>https://www.slac.stanford.edu/econf/C210711/papers/2203.07984.pdf</x:v>
      </x:c>
      <x:c r="AA107" s="67" t="n">
        <x:v>67</x:v>
      </x:c>
      <x:c r="AB107" s="67" t="n">
        <x:v>166193</x:v>
      </x:c>
      <x:c r="AC107" s="67" t="n">
        <x:v>31161</x:v>
      </x:c>
      <x:c r="AD107" s="67" t="n">
        <x:v>27185</x:v>
      </x:c>
      <x:c r="AE107" s="67" t="n">
        <x:v>2480.492537313433</x:v>
      </x:c>
      <x:c r="AF107" s="67" t="n">
        <x:v>405.74626865671644</x:v>
      </x:c>
      <x:c r="AG107" s="68" t="str">
        <x:v>pdftotext</x:v>
      </x:c>
    </x:row>
    <x:row r="108">
      <x:c r="A108" s="66" t="n">
        <x:v>105</x:v>
      </x:c>
      <x:c r="B108" s="67" t="str">
        <x:v>Dark Matter Physics from Halo Measurements</x:v>
      </x:c>
      <x:c r="C108" s="67" t="str">
        <x:v>2203.07354</x:v>
      </x:c>
      <x:c r="D108" s="67" t="n">
        <x:v>2022</x:v>
      </x:c>
      <x:c r="E108" s="67" t="str">
        <x:v>2022-03-14</x:v>
      </x:c>
      <x:c r="F108" s="67" t="str">
        <x:v>INSPIRE earliest_date</x:v>
      </x:c>
      <x:c r="G108" s="67" t="str">
        <x:v>Particle phenomenology</x:v>
      </x:c>
      <x:c r="H108" s="67" t="str">
        <x:v>粒子唯象学</x:v>
      </x:c>
      <x:c r="I108" s="67" t="str">
        <x:v>hep-ph</x:v>
      </x:c>
      <x:c r="J108" s="67" t="str">
        <x:v>Cosmic</x:v>
      </x:c>
      <x:c r="K108" s="67" t="str">
        <x:v>宇宙前沿</x:v>
      </x:c>
      <x:c r="L108" s="67" t="str">
        <x:v>CF: Dark Matter: Cosmic Probes</x:v>
      </x:c>
      <x:c r="M108" s="67" t="n">
        <x:v>44</x:v>
      </x:c>
      <x:c r="N108" s="67" t="str">
        <x:v>Bechtol, Keith; Birrer, Simon; Cyr-Racine, Francis-Yan; Schutz, Katelin; Adhikari, Susmita; Amin, Mustafa; Banerjee, Arka; Bird, Simeon; Blinov, Nikita; Boddy, Kimberly K.; Boehm, Celine; Bundy, Kevin; Buschmann, Malte; Chakrabarti, Sukanya; Curtin, David; Dai, Liang; Drlica-Wagner, Alex; Dvorkin, Cora; Erickcek, Adrienne L.; Gilman, Daniel; Heeba, Saniya; Kim, Stacy; Iršič, Vid; Leauthaud, Alexie; Lovell, Mark; Lukić, Zarija; Mao, Yao-Yuan; Mau, Sidney; Mitridate, Andrea; Mocz, Philip; Muñoz, Julian B.; Nadler, Ethan O.; Peter, Annika H.G.; Price-Whelan, Adrian; Robertson, Andrew; Sabti, Nashwan; Sehgal, Neelima; Shipp, Nora; Simon, Joshua D.; Singh, Rajeev; Van Tilburg, Ken; Wechsler, Risa H.; Widmark, Axel; Yu, Hai-Bo</x:v>
      </x:c>
      <x:c r="O108" s="67" t="n">
        <x:v>1</x:v>
      </x:c>
      <x:c r="P108" s="67" t="n">
        <x:v>75</x:v>
      </x:c>
      <x:c r="Q108" s="67" t="n">
        <x:v>37</x:v>
      </x:c>
      <x:c r="R108" s="67" t="n">
        <x:v>17.02532628962088</x:v>
      </x:c>
      <x:c r="S108" s="67" t="n">
        <x:v>0.5066666666666667</x:v>
      </x:c>
      <x:c r="T108" s="67" t="n">
        <x:v>85.74487895716945</x:v>
      </x:c>
      <x:c r="U108" s="67" t="n">
        <x:v>77</x:v>
      </x:c>
      <x:c r="V108" s="67" t="n">
        <x:v>76</x:v>
      </x:c>
      <x:c r="W108" s="67" t="n">
        <x:v>77</x:v>
      </x:c>
      <x:c r="X108" s="67" t="str">
        <x:v>INSPIRE</x:v>
      </x:c>
      <x:c r="Y108" s="67" t="str">
        <x:v>https://inspirehep.net/literature/2051347</x:v>
      </x:c>
      <x:c r="Z108" s="67" t="str">
        <x:v>https://www.slac.stanford.edu/econf/C210711/papers/2203.07354.pdf</x:v>
      </x:c>
      <x:c r="AA108" s="67" t="n">
        <x:v>88</x:v>
      </x:c>
      <x:c r="AB108" s="67" t="n">
        <x:v>212155</x:v>
      </x:c>
      <x:c r="AC108" s="67" t="n">
        <x:v>40473</x:v>
      </x:c>
      <x:c r="AD108" s="67" t="n">
        <x:v>35071</x:v>
      </x:c>
      <x:c r="AE108" s="67" t="n">
        <x:v>2410.8522727272725</x:v>
      </x:c>
      <x:c r="AF108" s="67" t="n">
        <x:v>398.53409090909093</x:v>
      </x:c>
      <x:c r="AG108" s="68" t="str">
        <x:v>pdftotext</x:v>
      </x:c>
    </x:row>
    <x:row r="109">
      <x:c r="A109" s="66" t="n">
        <x:v>106</x:v>
      </x:c>
      <x:c r="B109" s="67" t="str">
        <x:v>Dark Matter Physics from the CMB-S4 Experiment</x:v>
      </x:c>
      <x:c r="C109" s="67" t="str">
        <x:v>2203.07064</x:v>
      </x:c>
      <x:c r="D109" s="67" t="n">
        <x:v>2022</x:v>
      </x:c>
      <x:c r="E109" s="67" t="str">
        <x:v>2022-03-14</x:v>
      </x:c>
      <x:c r="F109" s="67" t="str">
        <x:v>INSPIRE earliest_date</x:v>
      </x:c>
      <x:c r="G109" s="67" t="str">
        <x:v>Particle phenomenology</x:v>
      </x:c>
      <x:c r="H109" s="67" t="str">
        <x:v>粒子唯象学</x:v>
      </x:c>
      <x:c r="I109" s="67" t="str">
        <x:v>hep-ph</x:v>
      </x:c>
      <x:c r="J109" s="67" t="str">
        <x:v>Cosmic</x:v>
      </x:c>
      <x:c r="K109" s="67" t="str">
        <x:v>宇宙前沿</x:v>
      </x:c>
      <x:c r="L109" s="67" t="str">
        <x:v>CF: Dark Matter: Cosmic Probes</x:v>
      </x:c>
      <x:c r="M109" s="67" t="n">
        <x:v>13</x:v>
      </x:c>
      <x:c r="N109" s="67" t="str">
        <x:v>Dvorkin, Cora; Hlozek, Renée; An, Rui; Boddy, Kimberly K.; Cyr-Racine, Francis-Yan; Farren, Gerrit S.; Gluscevic, Vera; Grin, Daniel; Marsh, David J.E.; Meyers, Joel; Rogers, Keir K.; Schutz, Katelin; Xu, Weishuang Linda</x:v>
      </x:c>
      <x:c r="O109" s="67" t="n">
        <x:v>1</x:v>
      </x:c>
      <x:c r="P109" s="67" t="n">
        <x:v>36</x:v>
      </x:c>
      <x:c r="Q109" s="67" t="n">
        <x:v>19</x:v>
      </x:c>
      <x:c r="R109" s="67" t="n">
        <x:v>8.172156619018024</x:v>
      </x:c>
      <x:c r="S109" s="67" t="n">
        <x:v>0.4722222222222222</x:v>
      </x:c>
      <x:c r="T109" s="67" t="n">
        <x:v>73.73370577281192</x:v>
      </x:c>
      <x:c r="U109" s="67" t="n">
        <x:v>141</x:v>
      </x:c>
      <x:c r="V109" s="67" t="n">
        <x:v>140</x:v>
      </x:c>
      <x:c r="W109" s="67" t="n">
        <x:v>140</x:v>
      </x:c>
      <x:c r="X109" s="67" t="str">
        <x:v>INSPIRE</x:v>
      </x:c>
      <x:c r="Y109" s="67" t="str">
        <x:v>https://inspirehep.net/literature/2051192</x:v>
      </x:c>
      <x:c r="Z109" s="67" t="str">
        <x:v>https://www.slac.stanford.edu/econf/C210711/papers/2203.07064.pdf</x:v>
      </x:c>
      <x:c r="AA109" s="67" t="n">
        <x:v>20</x:v>
      </x:c>
      <x:c r="AB109" s="67" t="n">
        <x:v>43385</x:v>
      </x:c>
      <x:c r="AC109" s="67" t="n">
        <x:v>7961</x:v>
      </x:c>
      <x:c r="AD109" s="67" t="n">
        <x:v>7057</x:v>
      </x:c>
      <x:c r="AE109" s="67" t="n">
        <x:v>2169.25</x:v>
      </x:c>
      <x:c r="AF109" s="67" t="n">
        <x:v>352.85</x:v>
      </x:c>
      <x:c r="AG109" s="68" t="str">
        <x:v>pdftotext</x:v>
      </x:c>
    </x:row>
    <x:row r="110">
      <x:c r="A110" s="66" t="n">
        <x:v>107</x:v>
      </x:c>
      <x:c r="B110" s="67" t="str">
        <x:v>Dark Sector Studies with Neutrino Beams</x:v>
      </x:c>
      <x:c r="C110" s="67" t="str">
        <x:v>2207.06898</x:v>
      </x:c>
      <x:c r="D110" s="67" t="n">
        <x:v>2022</x:v>
      </x:c>
      <x:c r="E110" s="67" t="str">
        <x:v>2022-07-14</x:v>
      </x:c>
      <x:c r="F110" s="67" t="str">
        <x:v>INSPIRE earliest_date</x:v>
      </x:c>
      <x:c r="G110" s="67" t="str">
        <x:v>Particle phenomenology</x:v>
      </x:c>
      <x:c r="H110" s="67" t="str">
        <x:v>粒子唯象学</x:v>
      </x:c>
      <x:c r="I110" s="67" t="str">
        <x:v>hep-ph</x:v>
      </x:c>
      <x:c r="J110" s="67" t="str">
        <x:v>Cosmic | Neutrinos | Rare Processes and Precision Measurements | Theory</x:v>
      </x:c>
      <x:c r="K110" s="67" t="str">
        <x:v>宇宙前沿 | 中微子前沿 | 稀有过程与精密测量 | 理论前沿</x:v>
      </x:c>
      <x:c r="L110" s="67" t="str">
        <x:v>CF: Dark Matter: Particle-like | NF: Neutrinos Beyond the Standard Model | RPF: Dark Sector Studies at High Intensities | TF: Theory of Neutrino Physics</x:v>
      </x:c>
      <x:c r="M110" s="67" t="n">
        <x:v>32</x:v>
      </x:c>
      <x:c r="N110" s="67" t="str">
        <x:v>Batell, Brian; Berger, Joshua; Brdar, Vedran; Bross, Alan D.; Conrad, Janet M.; deNiverville, Patrick; De Romeri, Valentina; Dutta, Bhaskar; Foroughi-Abari, Saeid; Hostert, Matheus; Isaacson, Joshua; Ismail, Ahmed; Jana, Sudip; Jang, Wooyoung; Kamp, Nicholas W.; Kelly, Kevin J.; Kim, Doojin; Kling, Felix; Lamoureux, Mathieu; McKeen, David; Park, Jong-Chul; Petrillo, Gianluca; Ritz, Adam; Shin, Seodong; Smith, Tyler B.; Trojanowski, Sebastian; Tsai, Yu-Dai; Tsai, Yun-Tse; Van de Water, Richard; Wyenberg, Jason; Yang, Guang; Yu, Jaehoon</x:v>
      </x:c>
      <x:c r="O110" s="67" t="n">
        <x:v>4</x:v>
      </x:c>
      <x:c r="P110" s="67" t="n">
        <x:v>43</x:v>
      </x:c>
      <x:c r="Q110" s="67" t="n">
        <x:v>15</x:v>
      </x:c>
      <x:c r="R110" s="67" t="n">
        <x:v>10.562037659717552</x:v>
      </x:c>
      <x:c r="S110" s="67" t="n">
        <x:v>0.6511627906976745</x:v>
      </x:c>
      <x:c r="T110" s="67" t="n">
        <x:v>76.95530726256983</x:v>
      </x:c>
      <x:c r="U110" s="67" t="n">
        <x:v>126</x:v>
      </x:c>
      <x:c r="V110" s="67" t="n">
        <x:v>119</x:v>
      </x:c>
      <x:c r="W110" s="67" t="n">
        <x:v>125</x:v>
      </x:c>
      <x:c r="X110" s="67" t="str">
        <x:v>INSPIRE</x:v>
      </x:c>
      <x:c r="Y110" s="67" t="str">
        <x:v>https://inspirehep.net/literature/2112369</x:v>
      </x:c>
      <x:c r="Z110" s="67" t="str">
        <x:v>https://www.slac.stanford.edu/econf/C210711/papers/2207.06898.pdf</x:v>
      </x:c>
      <x:c r="AA110" s="67" t="n">
        <x:v>83</x:v>
      </x:c>
      <x:c r="AB110" s="67" t="n">
        <x:v>212277</x:v>
      </x:c>
      <x:c r="AC110" s="67" t="n">
        <x:v>41296</x:v>
      </x:c>
      <x:c r="AD110" s="67" t="n">
        <x:v>35948</x:v>
      </x:c>
      <x:c r="AE110" s="67" t="n">
        <x:v>2557.5542168674697</x:v>
      </x:c>
      <x:c r="AF110" s="67" t="n">
        <x:v>433.10843373493975</x:v>
      </x:c>
      <x:c r="AG110" s="68" t="str">
        <x:v>pdftotext</x:v>
      </x:c>
    </x:row>
    <x:row r="111">
      <x:c r="A111" s="66" t="n">
        <x:v>108</x:v>
      </x:c>
      <x:c r="B111" s="67" t="str">
        <x:v>Dark-matter And Neutrino Computation Explored (DANCE) Community Input to Snowmass</x:v>
      </x:c>
      <x:c r="C111" s="67" t="str">
        <x:v>2203.08338</x:v>
      </x:c>
      <x:c r="D111" s="67" t="n">
        <x:v>2022</x:v>
      </x:c>
      <x:c r="E111" s="67" t="str">
        <x:v>2022-03-15</x:v>
      </x:c>
      <x:c r="F111" s="67" t="str">
        <x:v>INSPIRE earliest_date</x:v>
      </x:c>
      <x:c r="G111" s="67" t="str">
        <x:v>Experimental particle physics</x:v>
      </x:c>
      <x:c r="H111" s="67" t="str">
        <x:v>实验粒子物理</x:v>
      </x:c>
      <x:c r="I111" s="67" t="str">
        <x:v>hep-ex</x:v>
      </x:c>
      <x:c r="J111" s="67" t="str">
        <x:v>Computational</x:v>
      </x:c>
      <x:c r="K111" s="67" t="str">
        <x:v>计算前沿</x:v>
      </x:c>
      <x:c r="L111" s="67" t="str">
        <x:v>CompF: General - centered on this frontier:</x:v>
      </x:c>
      <x:c r="M111" s="67" t="n">
        <x:v>26</x:v>
      </x:c>
      <x:c r="N111" s="67" t="str">
        <x:v>Roberts, Amy; Tunnell, Christopher; von Krosigk, Belina; Anderson, Tyler; Brodsky, Jason; Buuck, Micah; Cartaro, Tina; Cragin, Melissa; Davies, Gavin S.; Diamond, Miriam; Fan, Alden; Higuera, Aaron; Ippolito, Valerio; Jillings, Chris; Kravitz, Scott; Krezko, Luke; Li, Ivy; Monzani, Maria Elena; Ostrovskiy, Igor; Psihas, Fernanda; Renshaw, Andrew; Riffard, Quentin; Sander, Joel; Sangiorgio, Samuele; Trappitsch, Reto; Wright, Dennis</x:v>
      </x:c>
      <x:c r="O111" s="67" t="n">
        <x:v>1</x:v>
      </x:c>
      <x:c r="P111" s="67" t="n">
        <x:v>5</x:v>
      </x:c>
      <x:c r="Q111" s="67" t="n">
        <x:v>3</x:v>
      </x:c>
      <x:c r="R111" s="67" t="n">
        <x:v>1.1357276119402984</x:v>
      </x:c>
      <x:c r="S111" s="67" t="n">
        <x:v>0.4</x:v>
      </x:c>
      <x:c r="T111" s="67" t="n">
        <x:v>28.100558659217874</x:v>
      </x:c>
      <x:c r="U111" s="67" t="n">
        <x:v>380</x:v>
      </x:c>
      <x:c r="V111" s="67" t="n">
        <x:v>388</x:v>
      </x:c>
      <x:c r="W111" s="67" t="n">
        <x:v>389</x:v>
      </x:c>
      <x:c r="X111" s="67" t="str">
        <x:v>INSPIRE</x:v>
      </x:c>
      <x:c r="Y111" s="67" t="str">
        <x:v>https://inspirehep.net/literature/2053440</x:v>
      </x:c>
      <x:c r="Z111" s="67" t="str">
        <x:v>https://www.slac.stanford.edu/econf/C210711/papers/2203.08338.pdf</x:v>
      </x:c>
      <x:c r="AA111" s="67" t="n">
        <x:v>33</x:v>
      </x:c>
      <x:c r="AB111" s="67" t="n">
        <x:v>75462</x:v>
      </x:c>
      <x:c r="AC111" s="67" t="n">
        <x:v>13232</x:v>
      </x:c>
      <x:c r="AD111" s="67" t="n">
        <x:v>12550</x:v>
      </x:c>
      <x:c r="AE111" s="67" t="n">
        <x:v>2286.7272727272725</x:v>
      </x:c>
      <x:c r="AF111" s="67" t="n">
        <x:v>380.3030303030303</x:v>
      </x:c>
      <x:c r="AG111" s="68" t="str">
        <x:v>pdftotext</x:v>
      </x:c>
    </x:row>
    <x:row r="112">
      <x:c r="A112" s="66" t="n">
        <x:v>109</x:v>
      </x:c>
      <x:c r="B112" s="67" t="str">
        <x:v>Data and Analysis Preservation, Recasting, and Reinterpretation</x:v>
      </x:c>
      <x:c r="C112" s="67" t="str">
        <x:v>2203.10057</x:v>
      </x:c>
      <x:c r="D112" s="67" t="n">
        <x:v>2022</x:v>
      </x:c>
      <x:c r="E112" s="67" t="str">
        <x:v>2022-03-18</x:v>
      </x:c>
      <x:c r="F112" s="67" t="str">
        <x:v>INSPIRE earliest_date</x:v>
      </x:c>
      <x:c r="G112" s="67" t="str">
        <x:v>Particle phenomenology</x:v>
      </x:c>
      <x:c r="H112" s="67" t="str">
        <x:v>粒子唯象学</x:v>
      </x:c>
      <x:c r="I112" s="67" t="str">
        <x:v>hep-ph</x:v>
      </x:c>
      <x:c r="J112" s="67" t="str">
        <x:v>Computational | Theory</x:v>
      </x:c>
      <x:c r="K112" s="67" t="str">
        <x:v>计算前沿 | 理论前沿</x:v>
      </x:c>
      <x:c r="L112" s="67" t="str">
        <x:v>CompF: Reinterpretation and Long-Term Preservation of Data and Code | TF: Collider Phenomenology</x:v>
      </x:c>
      <x:c r="M112" s="67" t="n">
        <x:v>18</x:v>
      </x:c>
      <x:c r="N112" s="67" t="str">
        <x:v>Bailey, Stephen; Bierlich, Christian; Buckley, Andy; Butterworth, Jon; Cranmer, Kyle; Feickert, Matthew; Heinrich, Lukas; Huebl, Axel; Kraml, Sabine; Kvellestad, Anders; Lange, Clemens; Lessa, Andre; Lassila-Perini, Kati; Nattrass, Christine; Neubauer, Mark S.; Sekmen, Sezen; Stark, Giordon; Watt, Graeme</x:v>
      </x:c>
      <x:c r="O112" s="67" t="n">
        <x:v>2</x:v>
      </x:c>
      <x:c r="P112" s="67" t="n">
        <x:v>20</x:v>
      </x:c>
      <x:c r="Q112" s="67" t="n">
        <x:v>5</x:v>
      </x:c>
      <x:c r="R112" s="67" t="n">
        <x:v>4.5514018691588785</x:v>
      </x:c>
      <x:c r="S112" s="67" t="n">
        <x:v>0.75</x:v>
      </x:c>
      <x:c r="T112" s="67" t="n">
        <x:v>60.33519553072625</x:v>
      </x:c>
      <x:c r="U112" s="67" t="n">
        <x:v>213</x:v>
      </x:c>
      <x:c r="V112" s="67" t="n">
        <x:v>210</x:v>
      </x:c>
      <x:c r="W112" s="67" t="n">
        <x:v>213</x:v>
      </x:c>
      <x:c r="X112" s="67" t="str">
        <x:v>INSPIRE</x:v>
      </x:c>
      <x:c r="Y112" s="67" t="str">
        <x:v>https://inspirehep.net/literature/2054747</x:v>
      </x:c>
      <x:c r="Z112" s="67" t="str">
        <x:v>https://www.slac.stanford.edu/econf/C210711/papers/2203.10057.pdf</x:v>
      </x:c>
      <x:c r="AA112" s="67" t="n">
        <x:v>25</x:v>
      </x:c>
      <x:c r="AB112" s="67" t="n">
        <x:v>54584</x:v>
      </x:c>
      <x:c r="AC112" s="67" t="n">
        <x:v>9409</x:v>
      </x:c>
      <x:c r="AD112" s="67" t="n">
        <x:v>8733</x:v>
      </x:c>
      <x:c r="AE112" s="67" t="n">
        <x:v>2183.36</x:v>
      </x:c>
      <x:c r="AF112" s="67" t="n">
        <x:v>349.32</x:v>
      </x:c>
      <x:c r="AG112" s="68" t="str">
        <x:v>pdftotext</x:v>
      </x:c>
    </x:row>
    <x:row r="113">
      <x:c r="A113" s="66" t="n">
        <x:v>110</x:v>
      </x:c>
      <x:c r="B113" s="67" t="str">
        <x:v>Data Preservation for Cosmology</x:v>
      </x:c>
      <x:c r="C113" s="67" t="str">
        <x:v>2203.08113</x:v>
      </x:c>
      <x:c r="D113" s="67" t="n">
        <x:v>2022</x:v>
      </x:c>
      <x:c r="E113" s="67" t="str">
        <x:v>2022-03-15</x:v>
      </x:c>
      <x:c r="F113" s="67" t="str">
        <x:v>INSPIRE earliest_date</x:v>
      </x:c>
      <x:c r="G113" s="67" t="str">
        <x:v>Cosmology</x:v>
      </x:c>
      <x:c r="H113" s="67" t="str">
        <x:v>宇宙学</x:v>
      </x:c>
      <x:c r="I113" s="67" t="str">
        <x:v>astro-ph.CO</x:v>
      </x:c>
      <x:c r="J113" s="67" t="str">
        <x:v>Cosmic | Computational | Theory</x:v>
      </x:c>
      <x:c r="K113" s="67" t="str">
        <x:v>宇宙前沿 | 计算前沿 | 理论前沿</x:v>
      </x:c>
      <x:c r="L113" s="67" t="str">
        <x:v>CF: General - cross-listed: | CompF: Reinterpretation and Long-Term Preservation of Data and Code | TF: Astro-Particle Physics and Cosmology</x:v>
      </x:c>
      <x:c r="M113" s="67" t="n">
        <x:v>12</x:v>
      </x:c>
      <x:c r="N113" s="67" t="str">
        <x:v>Alvarez, Marcelo; Bailey, Stephen; Bard, Deborah; Gerhardt, Lisa; Guy, Julien; Juneau, Stéphanie; Kremin, Anthony; Nord, Brian; Schlegel, David; Stephey, Laurie; Thomas, Rollin; Weaver, Benjamin</x:v>
      </x:c>
      <x:c r="O113" s="67" t="n">
        <x:v>3</x:v>
      </x:c>
      <x:c r="P113" s="67" t="n">
        <x:v>3</x:v>
      </x:c>
      <x:c r="Q113" s="67" t="n">
        <x:v>2</x:v>
      </x:c>
      <x:c r="R113" s="67" t="n">
        <x:v>0.681436567164179</x:v>
      </x:c>
      <x:c r="S113" s="67" t="n">
        <x:v>0.3333333333333333</x:v>
      </x:c>
      <x:c r="T113" s="67" t="n">
        <x:v>16.396648044692736</x:v>
      </x:c>
      <x:c r="U113" s="67" t="n">
        <x:v>437</x:v>
      </x:c>
      <x:c r="V113" s="67" t="n">
        <x:v>449</x:v>
      </x:c>
      <x:c r="W113" s="67" t="n">
        <x:v>450</x:v>
      </x:c>
      <x:c r="X113" s="67" t="str">
        <x:v>INSPIRE</x:v>
      </x:c>
      <x:c r="Y113" s="67" t="str">
        <x:v>https://inspirehep.net/literature/2052873</x:v>
      </x:c>
      <x:c r="Z113" s="67" t="str">
        <x:v>https://www.slac.stanford.edu/econf/C210711/papers/2203.08113.pdf</x:v>
      </x:c>
      <x:c r="AA113" s="67" t="n">
        <x:v>8</x:v>
      </x:c>
      <x:c r="AB113" s="67" t="n">
        <x:v>16218</x:v>
      </x:c>
      <x:c r="AC113" s="67" t="n">
        <x:v>2943</x:v>
      </x:c>
      <x:c r="AD113" s="67" t="n">
        <x:v>2802</x:v>
      </x:c>
      <x:c r="AE113" s="67" t="n">
        <x:v>2027.25</x:v>
      </x:c>
      <x:c r="AF113" s="67" t="n">
        <x:v>350.25</x:v>
      </x:c>
      <x:c r="AG113" s="68" t="str">
        <x:v>pdftotext</x:v>
      </x:c>
    </x:row>
    <x:row r="114">
      <x:c r="A114" s="66" t="n">
        <x:v>111</x:v>
      </x:c>
      <x:c r="B114" s="67" t="str">
        <x:v>Data Science and Machine Learning in Education</x:v>
      </x:c>
      <x:c r="C114" s="67" t="str">
        <x:v>2207.09060</x:v>
      </x:c>
      <x:c r="D114" s="67" t="n">
        <x:v>2022</x:v>
      </x:c>
      <x:c r="E114" s="67" t="str">
        <x:v>2022-07-19</x:v>
      </x:c>
      <x:c r="F114" s="67" t="str">
        <x:v>INSPIRE earliest_date</x:v>
      </x:c>
      <x:c r="G114" s="67" t="str">
        <x:v>Physics and instrumentation</x:v>
      </x:c>
      <x:c r="H114" s="67" t="str">
        <x:v>物理与仪器</x:v>
      </x:c>
      <x:c r="I114" s="67" t="str">
        <x:v>physics.ed-ph</x:v>
      </x:c>
      <x:c r="J114" s="67" t="str">
        <x:v>Community Engagement | Computational</x:v>
      </x:c>
      <x:c r="K114" s="67" t="str">
        <x:v>社群参与 | 计算前沿</x:v>
      </x:c>
      <x:c r="L114" s="67" t="str">
        <x:v>CEF: Physics Education | CompF: Machine Learning</x:v>
      </x:c>
      <x:c r="M114" s="67" t="n">
        <x:v>23</x:v>
      </x:c>
      <x:c r="N114" s="67" t="str">
        <x:v>Benelli, Gabriele; Chen, Thomas Y.; Duarte, Javier; Feickert, Matthew; Graham, Matthew; Gray, Lindsey; Hackett, Dan; Harris, Phil; Hsu, Shih-Chieh; Kasieczka, Gregor; Khoda, Elham E.; Komm, Matthias; Liu, Mia; Neubauer, Mark S.; Norberg, Scarlet; Perloff, Alexx; Rieger, Marcel; Savard, Claire; Terao, Kazuhiro; Thais, Savannah; Roy, Avik; Vlimant, Jean-Roch; Chachamis, Grigorios</x:v>
      </x:c>
      <x:c r="O114" s="67" t="n">
        <x:v>2</x:v>
      </x:c>
      <x:c r="P114" s="67" t="n">
        <x:v>5</x:v>
      </x:c>
      <x:c r="Q114" s="67" t="n">
        <x:v>2</x:v>
      </x:c>
      <x:c r="R114" s="67" t="n">
        <x:v>1.2322874493927125</x:v>
      </x:c>
      <x:c r="S114" s="67" t="n">
        <x:v>0.6</x:v>
      </x:c>
      <x:c r="T114" s="67" t="n">
        <x:v>28.60335195530726</x:v>
      </x:c>
      <x:c r="U114" s="67" t="n">
        <x:v>381</x:v>
      </x:c>
      <x:c r="V114" s="67" t="n">
        <x:v>379</x:v>
      </x:c>
      <x:c r="W114" s="67" t="n">
        <x:v>380</x:v>
      </x:c>
      <x:c r="X114" s="67" t="str">
        <x:v>INSPIRE</x:v>
      </x:c>
      <x:c r="Y114" s="67" t="str">
        <x:v>https://inspirehep.net/literature/2116912</x:v>
      </x:c>
      <x:c r="Z114" s="67" t="str">
        <x:v>https://www.slac.stanford.edu/econf/C210711/papers/2207.09060.pdf</x:v>
      </x:c>
      <x:c r="AA114" s="67" t="n">
        <x:v>19</x:v>
      </x:c>
      <x:c r="AB114" s="67" t="n">
        <x:v>45304</x:v>
      </x:c>
      <x:c r="AC114" s="67" t="n">
        <x:v>7948</x:v>
      </x:c>
      <x:c r="AD114" s="67" t="n">
        <x:v>7378</x:v>
      </x:c>
      <x:c r="AE114" s="67" t="n">
        <x:v>2384.4210526315787</x:v>
      </x:c>
      <x:c r="AF114" s="67" t="n">
        <x:v>388.3157894736842</x:v>
      </x:c>
      <x:c r="AG114" s="68" t="str">
        <x:v>pdftotext</x:v>
      </x:c>
    </x:row>
    <x:row r="115">
      <x:c r="A115" s="66" t="n">
        <x:v>112</x:v>
      </x:c>
      <x:c r="B115" s="67" t="str">
        <x:v>Data Storage for HEP Experiments in the Era of High-Performance Computing</x:v>
      </x:c>
      <x:c r="C115" s="67" t="str">
        <x:v>2203.07885</x:v>
      </x:c>
      <x:c r="D115" s="67" t="n">
        <x:v>2022</x:v>
      </x:c>
      <x:c r="E115" s="67" t="str">
        <x:v>2022-03-15</x:v>
      </x:c>
      <x:c r="F115" s="67" t="str">
        <x:v>INSPIRE earliest_date</x:v>
      </x:c>
      <x:c r="G115" s="67" t="str">
        <x:v>Experimental particle physics</x:v>
      </x:c>
      <x:c r="H115" s="67" t="str">
        <x:v>实验粒子物理</x:v>
      </x:c>
      <x:c r="I115" s="67" t="str">
        <x:v>hep-ex</x:v>
      </x:c>
      <x:c r="J115" s="67" t="str">
        <x:v>Computational</x:v>
      </x:c>
      <x:c r="K115" s="67" t="str">
        <x:v>计算前沿</x:v>
      </x:c>
      <x:c r="L115" s="67" t="str">
        <x:v>CompF: Storage and Processing Resource Access</x:v>
      </x:c>
      <x:c r="M115" s="67" t="n">
        <x:v>6</x:v>
      </x:c>
      <x:c r="N115" s="67" t="str">
        <x:v>Bashyal, Amit; Van Gemmeren, Peter; Sehrish, Saba; Knoepfel, Kyle; Byna, Suren; Kang, Qiao</x:v>
      </x:c>
      <x:c r="O115" s="67" t="n">
        <x:v>1</x:v>
      </x:c>
      <x:c r="P115" s="67" t="n">
        <x:v>4</x:v>
      </x:c>
      <x:c r="Q115" s="67" t="n">
        <x:v>2</x:v>
      </x:c>
      <x:c r="R115" s="67" t="n">
        <x:v>0.9085820895522387</x:v>
      </x:c>
      <x:c r="S115" s="67" t="n">
        <x:v>0.5</x:v>
      </x:c>
      <x:c r="T115" s="67" t="n">
        <x:v>22.942271880819366</x:v>
      </x:c>
      <x:c r="U115" s="67" t="n">
        <x:v>403</x:v>
      </x:c>
      <x:c r="V115" s="67" t="n">
        <x:v>412</x:v>
      </x:c>
      <x:c r="W115" s="67" t="n">
        <x:v>412</x:v>
      </x:c>
      <x:c r="X115" s="67" t="str">
        <x:v>INSPIRE</x:v>
      </x:c>
      <x:c r="Y115" s="67" t="str">
        <x:v>https://inspirehep.net/literature/2052491</x:v>
      </x:c>
      <x:c r="Z115" s="67" t="str">
        <x:v>https://www.slac.stanford.edu/econf/C210711/papers/2203.07885.pdf</x:v>
      </x:c>
      <x:c r="AA115" s="67" t="n">
        <x:v>8</x:v>
      </x:c>
      <x:c r="AB115" s="67" t="n">
        <x:v>16121</x:v>
      </x:c>
      <x:c r="AC115" s="67" t="n">
        <x:v>3026</x:v>
      </x:c>
      <x:c r="AD115" s="67" t="n">
        <x:v>2928</x:v>
      </x:c>
      <x:c r="AE115" s="67" t="n">
        <x:v>2015.125</x:v>
      </x:c>
      <x:c r="AF115" s="67" t="n">
        <x:v>366</x:v>
      </x:c>
      <x:c r="AG115" s="68" t="str">
        <x:v>pdftotext</x:v>
      </x:c>
    </x:row>
    <x:row r="116">
      <x:c r="A116" s="66" t="n">
        <x:v>113</x:v>
      </x:c>
      <x:c r="B116" s="67" t="str">
        <x:v>Data Transfer and Network Services Management for Domain Science Workflows</x:v>
      </x:c>
      <x:c r="C116" s="67" t="str">
        <x:v>2203.08280</x:v>
      </x:c>
      <x:c r="D116" s="67" t="n">
        <x:v>2022</x:v>
      </x:c>
      <x:c r="E116" s="67" t="str">
        <x:v>2022-03-15</x:v>
      </x:c>
      <x:c r="F116" s="67" t="str">
        <x:v>INSPIRE earliest_date</x:v>
      </x:c>
      <x:c r="G116" s="67" t="str">
        <x:v>cs.NI</x:v>
      </x:c>
      <x:c r="H116" s="67" t="str">
        <x:v>未分类</x:v>
      </x:c>
      <x:c r="I116" s="67" t="str">
        <x:v>cs.NI</x:v>
      </x:c>
      <x:c r="J116" s="67" t="str">
        <x:v>Computational</x:v>
      </x:c>
      <x:c r="K116" s="67" t="str">
        <x:v>计算前沿</x:v>
      </x:c>
      <x:c r="L116" s="67" t="str">
        <x:v>CompF: Storage and Processing Resource Access</x:v>
      </x:c>
      <x:c r="M116" s="67" t="n">
        <x:v>13</x:v>
      </x:c>
      <x:c r="N116" s="67" t="str">
        <x:v>Lehman, Tom; Yang, Xi; Guok, Chin; Wuerthwein, Frank; Sfiligoi, Igor; Graham, John; Arora, Aashay; Mishin, Dima; Davila, Diego; Guiang, Jonathan; Hutton, Tom; Newman, Harvey; Balcas, Justas</x:v>
      </x:c>
      <x:c r="O116" s="67" t="n">
        <x:v>1</x:v>
      </x:c>
      <x:c r="P116" s="67" t="n">
        <x:v>4</x:v>
      </x:c>
      <x:c r="Q116" s="67" t="n">
        <x:v>2</x:v>
      </x:c>
      <x:c r="R116" s="67" t="n">
        <x:v>0.9085820895522387</x:v>
      </x:c>
      <x:c r="S116" s="67" t="n">
        <x:v>0.5</x:v>
      </x:c>
      <x:c r="T116" s="67" t="n">
        <x:v>22.942271880819366</x:v>
      </x:c>
      <x:c r="U116" s="67" t="n">
        <x:v>404</x:v>
      </x:c>
      <x:c r="V116" s="67" t="n">
        <x:v>413</x:v>
      </x:c>
      <x:c r="W116" s="67" t="n">
        <x:v>413</x:v>
      </x:c>
      <x:c r="X116" s="67" t="str">
        <x:v>INSPIRE</x:v>
      </x:c>
      <x:c r="Y116" s="67" t="str">
        <x:v>https://inspirehep.net/literature/2053809</x:v>
      </x:c>
      <x:c r="Z116" s="67" t="str">
        <x:v>https://www.slac.stanford.edu/econf/C210711/papers/2203.08280.pdf</x:v>
      </x:c>
      <x:c r="AA116" s="67" t="n">
        <x:v>13</x:v>
      </x:c>
      <x:c r="AB116" s="67" t="n">
        <x:v>27253</x:v>
      </x:c>
      <x:c r="AC116" s="67" t="n">
        <x:v>5161</x:v>
      </x:c>
      <x:c r="AD116" s="67" t="n">
        <x:v>5052</x:v>
      </x:c>
      <x:c r="AE116" s="67" t="n">
        <x:v>2096.3846153846152</x:v>
      </x:c>
      <x:c r="AF116" s="67" t="n">
        <x:v>388.61538461538464</x:v>
      </x:c>
      <x:c r="AG116" s="68" t="str">
        <x:v>pdftotext</x:v>
      </x:c>
    </x:row>
    <x:row r="117">
      <x:c r="A117" s="66" t="n">
        <x:v>114</x:v>
      </x:c>
      <x:c r="B117" s="67" t="str">
        <x:v>Data-Driven Cosmology</x:v>
      </x:c>
      <x:c r="C117" s="67" t="str">
        <x:v>2203.07946</x:v>
      </x:c>
      <x:c r="D117" s="67" t="n">
        <x:v>2022</x:v>
      </x:c>
      <x:c r="E117" s="67" t="str">
        <x:v>2022-03-15</x:v>
      </x:c>
      <x:c r="F117" s="67" t="str">
        <x:v>INSPIRE earliest_date</x:v>
      </x:c>
      <x:c r="G117" s="67" t="str">
        <x:v>Cosmology</x:v>
      </x:c>
      <x:c r="H117" s="67" t="str">
        <x:v>宇宙学</x:v>
      </x:c>
      <x:c r="I117" s="67" t="str">
        <x:v>astro-ph.CO</x:v>
      </x:c>
      <x:c r="J117" s="67" t="str">
        <x:v>Theory</x:v>
      </x:c>
      <x:c r="K117" s="67" t="str">
        <x:v>理论前沿</x:v>
      </x:c>
      <x:c r="L117" s="67" t="str">
        <x:v>TF: Astro-Particle Physics and Cosmology</x:v>
      </x:c>
      <x:c r="M117" s="67" t="n">
        <x:v>11</x:v>
      </x:c>
      <x:c r="N117" s="67" t="str">
        <x:v>Amin, Mustafa A.; Cyr-Racine, Francis-Yan; Eifler, Tim; Flauger, Raphael; Ivanov, Mikhail M.; LoVerde, Marilena; Nascimento, Caio B.de S.; Peter, Annika H.G.; Vogelsberger, Mark; Watson, Scott; Wechsler, Risa</x:v>
      </x:c>
      <x:c r="O117" s="67" t="n">
        <x:v>1</x:v>
      </x:c>
      <x:c r="P117" s="67" t="n">
        <x:v>15</x:v>
      </x:c>
      <x:c r="Q117" s="67" t="n">
        <x:v>9</x:v>
      </x:c>
      <x:c r="R117" s="67" t="n">
        <x:v>3.4071828358208953</x:v>
      </x:c>
      <x:c r="S117" s="67" t="n">
        <x:v>0.4</x:v>
      </x:c>
      <x:c r="T117" s="67" t="n">
        <x:v>51.35940409683426</x:v>
      </x:c>
      <x:c r="U117" s="67" t="n">
        <x:v>260</x:v>
      </x:c>
      <x:c r="V117" s="67" t="n">
        <x:v>261</x:v>
      </x:c>
      <x:c r="W117" s="67" t="n">
        <x:v>263</x:v>
      </x:c>
      <x:c r="X117" s="67" t="str">
        <x:v>INSPIRE</x:v>
      </x:c>
      <x:c r="Y117" s="67" t="str">
        <x:v>https://inspirehep.net/literature/2052871</x:v>
      </x:c>
      <x:c r="Z117" s="67" t="str">
        <x:v>https://www.slac.stanford.edu/econf/C210711/papers/2203.07946.pdf</x:v>
      </x:c>
      <x:c r="AA117" s="67" t="n">
        <x:v>50</x:v>
      </x:c>
      <x:c r="AB117" s="67" t="n">
        <x:v>124945</x:v>
      </x:c>
      <x:c r="AC117" s="67" t="n">
        <x:v>22265</x:v>
      </x:c>
      <x:c r="AD117" s="67" t="n">
        <x:v>19956</x:v>
      </x:c>
      <x:c r="AE117" s="67" t="n">
        <x:v>2498.9</x:v>
      </x:c>
      <x:c r="AF117" s="67" t="n">
        <x:v>399.12</x:v>
      </x:c>
      <x:c r="AG117" s="68" t="str">
        <x:v>pdftotext</x:v>
      </x:c>
    </x:row>
    <x:row r="118">
      <x:c r="A118" s="66" t="n">
        <x:v>115</x:v>
      </x:c>
      <x:c r="B118" s="67" t="str">
        <x:v>Deep learning applications for quality control in particle detector construction</x:v>
      </x:c>
      <x:c r="C118" s="67" t="str">
        <x:v>2203.08969</x:v>
      </x:c>
      <x:c r="D118" s="67" t="n">
        <x:v>2022</x:v>
      </x:c>
      <x:c r="E118" s="67" t="str">
        <x:v>2022-03-16</x:v>
      </x:c>
      <x:c r="F118" s="67" t="str">
        <x:v>INSPIRE earliest_date</x:v>
      </x:c>
      <x:c r="G118" s="67" t="str">
        <x:v>Experimental particle physics</x:v>
      </x:c>
      <x:c r="H118" s="67" t="str">
        <x:v>实验粒子物理</x:v>
      </x:c>
      <x:c r="I118" s="67" t="str">
        <x:v>hep-ex</x:v>
      </x:c>
      <x:c r="J118" s="67" t="str">
        <x:v>Computational</x:v>
      </x:c>
      <x:c r="K118" s="67" t="str">
        <x:v>计算前沿</x:v>
      </x:c>
      <x:c r="L118" s="67" t="str">
        <x:v>CompF: Machine Learning</x:v>
      </x:c>
      <x:c r="M118" s="67" t="n">
        <x:v>10</x:v>
      </x:c>
      <x:c r="N118" s="67" t="str">
        <x:v>Akchurin, N.; Damgov, J.; Dugad, S.; C, P.G.; Grönroos, S.; Lamichhane, K.; Martinez, J.; Quast, T.; Undleeb, S.; Whitbeck, A.</x:v>
      </x:c>
      <x:c r="O118" s="67" t="n">
        <x:v>1</x:v>
      </x:c>
      <x:c r="P118" s="67" t="n">
        <x:v>2</x:v>
      </x:c>
      <x:c r="Q118" s="67" t="n">
        <x:v>0</x:v>
      </x:c>
      <x:c r="R118" s="67" t="n">
        <x:v>0.4545737398879901</x:v>
      </x:c>
      <x:c r="S118" s="67" t="n">
        <x:v>1</x:v>
      </x:c>
      <x:c r="T118" s="67" t="n">
        <x:v>9.720670391061452</x:v>
      </x:c>
      <x:c r="U118" s="67" t="n">
        <x:v>472</x:v>
      </x:c>
      <x:c r="V118" s="67" t="n">
        <x:v>486</x:v>
      </x:c>
      <x:c r="W118" s="67" t="n">
        <x:v>486</x:v>
      </x:c>
      <x:c r="X118" s="67" t="str">
        <x:v>INSPIRE</x:v>
      </x:c>
      <x:c r="Y118" s="67" t="str">
        <x:v>https://inspirehep.net/literature/2054166</x:v>
      </x:c>
      <x:c r="Z118" s="67" t="str">
        <x:v>https://www.slac.stanford.edu/econf/C210711/papers/2203.08969.pdf</x:v>
      </x:c>
      <x:c r="AA118" s="67" t="n">
        <x:v>13</x:v>
      </x:c>
      <x:c r="AB118" s="67" t="n">
        <x:v>23124</x:v>
      </x:c>
      <x:c r="AC118" s="67" t="n">
        <x:v>4363</x:v>
      </x:c>
      <x:c r="AD118" s="67" t="n">
        <x:v>4008</x:v>
      </x:c>
      <x:c r="AE118" s="67" t="n">
        <x:v>1778.7692307692307</x:v>
      </x:c>
      <x:c r="AF118" s="67" t="n">
        <x:v>308.3076923076923</x:v>
      </x:c>
      <x:c r="AG118" s="68" t="str">
        <x:v>pdftotext</x:v>
      </x:c>
    </x:row>
    <x:row r="119">
      <x:c r="A119" s="66" t="n">
        <x:v>116</x:v>
      </x:c>
      <x:c r="B119" s="67" t="str">
        <x:v>Dependence of the Top-Quark Mass Measured in Top-Quark Pair Production on the Parton Distribution Functions at the LHC and Future Colliders</x:v>
      </x:c>
      <x:c r="C119" s="67" t="str">
        <x:v>2203.08064</x:v>
      </x:c>
      <x:c r="D119" s="67" t="n">
        <x:v>2022</x:v>
      </x:c>
      <x:c r="E119" s="67" t="str">
        <x:v>2022-03-15</x:v>
      </x:c>
      <x:c r="F119" s="67" t="str">
        <x:v>INSPIRE earliest_date</x:v>
      </x:c>
      <x:c r="G119" s="67" t="str">
        <x:v>Particle phenomenology</x:v>
      </x:c>
      <x:c r="H119" s="67" t="str">
        <x:v>粒子唯象学</x:v>
      </x:c>
      <x:c r="I119" s="67" t="str">
        <x:v>hep-ph</x:v>
      </x:c>
      <x:c r="J119" s="67" t="str">
        <x:v>Energy</x:v>
      </x:c>
      <x:c r="K119" s="67" t="str">
        <x:v>能量前沿</x:v>
      </x:c>
      <x:c r="L119" s="67" t="str">
        <x:v>EF: Heavy Flavor and Top Quark Physics</x:v>
      </x:c>
      <x:c r="M119" s="67" t="n">
        <x:v>4</x:v>
      </x:c>
      <x:c r="N119" s="67" t="str">
        <x:v>Gombas, Jason; Fein, Jarrett; Sawford, Sara; Schwienhorst, Reinhard</x:v>
      </x:c>
      <x:c r="O119" s="67" t="n">
        <x:v>1</x:v>
      </x:c>
      <x:c r="P119" s="67" t="n">
        <x:v>2</x:v>
      </x:c>
      <x:c r="Q119" s="67" t="n">
        <x:v>0</x:v>
      </x:c>
      <x:c r="R119" s="67" t="n">
        <x:v>0.45429104477611937</x:v>
      </x:c>
      <x:c r="S119" s="67" t="n">
        <x:v>1</x:v>
      </x:c>
      <x:c r="T119" s="67" t="n">
        <x:v>9.553072625698324</x:v>
      </x:c>
      <x:c r="U119" s="67" t="n">
        <x:v>473</x:v>
      </x:c>
      <x:c r="V119" s="67" t="n">
        <x:v>488</x:v>
      </x:c>
      <x:c r="W119" s="67" t="n">
        <x:v>488</x:v>
      </x:c>
      <x:c r="X119" s="67" t="str">
        <x:v>INSPIRE</x:v>
      </x:c>
      <x:c r="Y119" s="67" t="str">
        <x:v>https://inspirehep.net/literature/2052526</x:v>
      </x:c>
      <x:c r="Z119" s="67" t="str">
        <x:v>https://www.slac.stanford.edu/econf/C210711/papers/2203.08064.pdf</x:v>
      </x:c>
      <x:c r="AA119" s="67" t="n">
        <x:v>16</x:v>
      </x:c>
      <x:c r="AB119" s="67" t="n">
        <x:v>19861</x:v>
      </x:c>
      <x:c r="AC119" s="67" t="n">
        <x:v>4216</x:v>
      </x:c>
      <x:c r="AD119" s="67" t="n">
        <x:v>3455</x:v>
      </x:c>
      <x:c r="AE119" s="67" t="n">
        <x:v>1241.3125</x:v>
      </x:c>
      <x:c r="AF119" s="67" t="n">
        <x:v>215.9375</x:v>
      </x:c>
      <x:c r="AG119" s="68" t="str">
        <x:v>pdftotext</x:v>
      </x:c>
    </x:row>
    <x:row r="120">
      <x:c r="A120" s="66" t="n">
        <x:v>117</x:v>
      </x:c>
      <x:c r="B120" s="67" t="str">
        <x:v>Deploying In-Network Caches in Support of Distributed Scientific Data Sharing</x:v>
      </x:c>
      <x:c r="C120" s="67" t="str">
        <x:v>2203.06843</x:v>
      </x:c>
      <x:c r="D120" s="67" t="n">
        <x:v>2022</x:v>
      </x:c>
      <x:c r="E120" s="67" t="str">
        <x:v>2022-03-13</x:v>
      </x:c>
      <x:c r="F120" s="67" t="str">
        <x:v>INSPIRE earliest_date</x:v>
      </x:c>
      <x:c r="G120" s="67" t="str">
        <x:v>cs.NI</x:v>
      </x:c>
      <x:c r="H120" s="67" t="str">
        <x:v>未分类</x:v>
      </x:c>
      <x:c r="I120" s="67" t="str">
        <x:v>cs.NI</x:v>
      </x:c>
      <x:c r="J120" s="67" t="str">
        <x:v>Computational</x:v>
      </x:c>
      <x:c r="K120" s="67" t="str">
        <x:v>计算前沿</x:v>
      </x:c>
      <x:c r="L120" s="67" t="str">
        <x:v>CompF: Storage and Processing Resource Access</x:v>
      </x:c>
      <x:c r="M120" s="67" t="n">
        <x:v>3</x:v>
      </x:c>
      <x:c r="N120" s="67" t="str">
        <x:v>Sim, Alex; Kissel, Ezra; Guok, Chin</x:v>
      </x:c>
      <x:c r="O120" s="67" t="n">
        <x:v>1</x:v>
      </x:c>
      <x:c r="P120" s="67" t="n">
        <x:v>3</x:v>
      </x:c>
      <x:c r="Q120" s="67" t="n">
        <x:v>2</x:v>
      </x:c>
      <x:c r="R120" s="67" t="n">
        <x:v>0.6805900621118012</x:v>
      </x:c>
      <x:c r="S120" s="67" t="n">
        <x:v>0.3333333333333333</x:v>
      </x:c>
      <x:c r="T120" s="67" t="n">
        <x:v>15.921787709497206</x:v>
      </x:c>
      <x:c r="U120" s="67" t="n">
        <x:v>438</x:v>
      </x:c>
      <x:c r="V120" s="67" t="n">
        <x:v>459</x:v>
      </x:c>
      <x:c r="W120" s="67" t="n">
        <x:v>460</x:v>
      </x:c>
      <x:c r="X120" s="67" t="str">
        <x:v>INSPIRE</x:v>
      </x:c>
      <x:c r="Y120" s="67" t="str">
        <x:v>https://inspirehep.net/literature/2051916</x:v>
      </x:c>
      <x:c r="Z120" s="67" t="str">
        <x:v>https://www.slac.stanford.edu/econf/C210711/papers/2203.06843.pdf</x:v>
      </x:c>
      <x:c r="AA120" s="67" t="n">
        <x:v>6</x:v>
      </x:c>
      <x:c r="AB120" s="67" t="n">
        <x:v>24829</x:v>
      </x:c>
      <x:c r="AC120" s="67" t="n">
        <x:v>4521</x:v>
      </x:c>
      <x:c r="AD120" s="67" t="n">
        <x:v>4232</x:v>
      </x:c>
      <x:c r="AE120" s="67" t="n">
        <x:v>4138.166666666667</x:v>
      </x:c>
      <x:c r="AF120" s="67" t="n">
        <x:v>705.3333333333334</x:v>
      </x:c>
      <x:c r="AG120" s="68" t="str">
        <x:v>pdftotext</x:v>
      </x:c>
    </x:row>
    <x:row r="121">
      <x:c r="A121" s="66" t="n">
        <x:v>118</x:v>
      </x:c>
      <x:c r="B121" s="67" t="str">
        <x:v>Design Considerations for Fermilab Multi-MW Proton Facility in the DUNE/LBNF Era</x:v>
      </x:c>
      <x:c r="C121" s="67" t="str">
        <x:v>2203.08276</x:v>
      </x:c>
      <x:c r="D121" s="67" t="n">
        <x:v>2022</x:v>
      </x:c>
      <x:c r="E121" s="67" t="str">
        <x:v>2022-03-15</x:v>
      </x:c>
      <x:c r="F121" s="67" t="str">
        <x:v>INSPIRE earliest_date</x:v>
      </x:c>
      <x:c r="G121" s="67" t="str">
        <x:v>Accelerator science</x:v>
      </x:c>
      <x:c r="H121" s="67" t="str">
        <x:v>加速器科学</x:v>
      </x:c>
      <x:c r="I121" s="67" t="str">
        <x:v>physics.acc-ph</x:v>
      </x:c>
      <x:c r="J121" s="67" t="str">
        <x:v>Accelerator Science and Technology | Neutrinos | Rare Processes and Precision Measurements</x:v>
      </x:c>
      <x:c r="K121" s="67" t="str">
        <x:v>加速器科学与技术 | 中微子前沿 | 稀有过程与精密测量</x:v>
      </x:c>
      <x:c r="L121" s="67" t="str">
        <x:v>AF: Accelerators for Neutrinos | NF: Artificial Neutrino Sources | RPF: Charged Lepton Flavor Violation</x:v>
      </x:c>
      <x:c r="M121" s="67" t="n">
        <x:v>6</x:v>
      </x:c>
      <x:c r="N121" s="67" t="str">
        <x:v>Eldred, Jeffrey; Nagaitsev, Sergei; Shiltsev, Vladimir; Valishev, Alexander; Zwaska, Robert; Syphers, Michael</x:v>
      </x:c>
      <x:c r="O121" s="67" t="n">
        <x:v>3</x:v>
      </x:c>
      <x:c r="P121" s="67" t="n">
        <x:v>3</x:v>
      </x:c>
      <x:c r="Q121" s="67" t="n">
        <x:v>3</x:v>
      </x:c>
      <x:c r="R121" s="67" t="n">
        <x:v>0.681436567164179</x:v>
      </x:c>
      <x:c r="S121" s="67" t="n">
        <x:v>0</x:v>
      </x:c>
      <x:c r="T121" s="67" t="n">
        <x:v>16.396648044692736</x:v>
      </x:c>
      <x:c r="U121" s="67" t="n">
        <x:v>439</x:v>
      </x:c>
      <x:c r="V121" s="67" t="n">
        <x:v>450</x:v>
      </x:c>
      <x:c r="W121" s="67" t="n">
        <x:v>451</x:v>
      </x:c>
      <x:c r="X121" s="67" t="str">
        <x:v>INSPIRE</x:v>
      </x:c>
      <x:c r="Y121" s="67" t="str">
        <x:v>https://inspirehep.net/literature/2053548</x:v>
      </x:c>
      <x:c r="Z121" s="67" t="str">
        <x:v>https://www.slac.stanford.edu/econf/C210711/papers/2203.08276.pdf</x:v>
      </x:c>
      <x:c r="AA121" s="67" t="n">
        <x:v>13</x:v>
      </x:c>
      <x:c r="AB121" s="67" t="n">
        <x:v>27281</x:v>
      </x:c>
      <x:c r="AC121" s="67" t="n">
        <x:v>5173</x:v>
      </x:c>
      <x:c r="AD121" s="67" t="n">
        <x:v>4799</x:v>
      </x:c>
      <x:c r="AE121" s="67" t="n">
        <x:v>2098.5384615384614</x:v>
      </x:c>
      <x:c r="AF121" s="67" t="n">
        <x:v>369.15384615384613</x:v>
      </x:c>
      <x:c r="AG121" s="68" t="str">
        <x:v>pdftotext</x:v>
      </x:c>
    </x:row>
    <x:row r="122">
      <x:c r="A122" s="66" t="n">
        <x:v>119</x:v>
      </x:c>
      <x:c r="B122" s="67" t="str">
        <x:v>Detection of Early-Universe Gravitational Wave Signatures and Fundamental Physics</x:v>
      </x:c>
      <x:c r="C122" s="67" t="str">
        <x:v>2203.07972</x:v>
      </x:c>
      <x:c r="D122" s="67" t="n">
        <x:v>2022</x:v>
      </x:c>
      <x:c r="E122" s="67" t="str">
        <x:v>2022-03-15</x:v>
      </x:c>
      <x:c r="F122" s="67" t="str">
        <x:v>INSPIRE earliest_date</x:v>
      </x:c>
      <x:c r="G122" s="67" t="str">
        <x:v>Gravitation and cosmology</x:v>
      </x:c>
      <x:c r="H122" s="67" t="str">
        <x:v>引力与宇宙学</x:v>
      </x:c>
      <x:c r="I122" s="67" t="str">
        <x:v>gr-qc</x:v>
      </x:c>
      <x:c r="J122" s="67" t="str">
        <x:v>Cosmic | Energy</x:v>
      </x:c>
      <x:c r="K122" s="67" t="str">
        <x:v>宇宙前沿 | 能量前沿</x:v>
      </x:c>
      <x:c r="L122" s="67" t="str">
        <x:v>CF: Cosmic Probes of Fundamental Physics | EF: Higgs Boson as a Portal to New Physics</x:v>
      </x:c>
      <x:c r="M122" s="67" t="n">
        <x:v>40</x:v>
      </x:c>
      <x:c r="N122" s="67" t="str">
        <x:v>Caldwell, Robert; Cui, Yanou; Guo, Huai-Ke; Mandic, Vuk; Mariotti, Alberto; No, Jose Miguel; Ramsey-Musolf, Michael J.; Sakellariadou, Mairi; Sinha, Kuver; Wang, Lian-Tao; White, Graham; Zhao, Yue; An, Haipeng; Bian, Ligong; Caprini, Chiara; Clesse, Sebastien; Cline, James M.; Cusin, Giulia; Jinno, Ryusuke; Laurent, Benoit; Levi, Noam; Lyu, Kunfeng; Lyu, Kun-Feng; Martinez, Mario; Miller, Andrew L.; Redigolo, Diego; Scarlata, Claudia; Sevrin, Alexander; Shams Es Haghi, Barmak; Shu, Jing; Siemens, Xavier; Steer, Daniele A.; Sundrum, Raman; Tamarit, Carlos; Weir, David J.; Fornal, Bartosz; Xie, Ke-Pan; Yang, Fengwei; Yang, Feng-Wei; Zhou, Siyi</x:v>
      </x:c>
      <x:c r="O122" s="67" t="n">
        <x:v>2</x:v>
      </x:c>
      <x:c r="P122" s="67" t="n">
        <x:v>153</x:v>
      </x:c>
      <x:c r="Q122" s="67" t="n">
        <x:v>89</x:v>
      </x:c>
      <x:c r="R122" s="67" t="n">
        <x:v>34.75326492537313</x:v>
      </x:c>
      <x:c r="S122" s="67" t="n">
        <x:v>0.41830065359477125</x:v>
      </x:c>
      <x:c r="T122" s="67" t="n">
        <x:v>94.0875232774674</x:v>
      </x:c>
      <x:c r="U122" s="67" t="n">
        <x:v>32</x:v>
      </x:c>
      <x:c r="V122" s="67" t="n">
        <x:v>30</x:v>
      </x:c>
      <x:c r="W122" s="67" t="n">
        <x:v>31</x:v>
      </x:c>
      <x:c r="X122" s="67" t="str">
        <x:v>INSPIRE</x:v>
      </x:c>
      <x:c r="Y122" s="67" t="str">
        <x:v>https://inspirehep.net/literature/2052484</x:v>
      </x:c>
      <x:c r="Z122" s="67" t="str">
        <x:v>https://www.slac.stanford.edu/econf/C210711/papers/2203.07972.pdf</x:v>
      </x:c>
      <x:c r="AA122" s="67" t="n">
        <x:v>96</x:v>
      </x:c>
      <x:c r="AB122" s="67" t="n">
        <x:v>212038</x:v>
      </x:c>
      <x:c r="AC122" s="67" t="n">
        <x:v>38778</x:v>
      </x:c>
      <x:c r="AD122" s="67" t="n">
        <x:v>32027</x:v>
      </x:c>
      <x:c r="AE122" s="67" t="n">
        <x:v>2208.7291666666665</x:v>
      </x:c>
      <x:c r="AF122" s="67" t="n">
        <x:v>333.6145833333333</x:v>
      </x:c>
      <x:c r="AG122" s="68" t="str">
        <x:v>pdftotext</x:v>
      </x:c>
    </x:row>
    <x:row r="123">
      <x:c r="A123" s="66" t="n">
        <x:v>120</x:v>
      </x:c>
      <x:c r="B123" s="67" t="str">
        <x:v>Detector and Beamline Simulation for Next-Generation High Energy Physics Experiments</x:v>
      </x:c>
      <x:c r="C123" s="67" t="str">
        <x:v>2203.07614</x:v>
      </x:c>
      <x:c r="D123" s="67" t="n">
        <x:v>2022</x:v>
      </x:c>
      <x:c r="E123" s="67" t="str">
        <x:v>2022-03-14</x:v>
      </x:c>
      <x:c r="F123" s="67" t="str">
        <x:v>INSPIRE earliest_date</x:v>
      </x:c>
      <x:c r="G123" s="67" t="str">
        <x:v>Experimental particle physics</x:v>
      </x:c>
      <x:c r="H123" s="67" t="str">
        <x:v>实验粒子物理</x:v>
      </x:c>
      <x:c r="I123" s="67" t="str">
        <x:v>hep-ex</x:v>
      </x:c>
      <x:c r="J123" s="67" t="str">
        <x:v>Cosmic | Computational | Energy | Instrumentation | Neutrinos | Rare Processes and Precision Measurements</x:v>
      </x:c>
      <x:c r="K123" s="67" t="str">
        <x:v>宇宙前沿 | 计算前沿 | 能量前沿 | 仪器学前沿 | 中微子前沿 | 稀有过程与精密测量</x:v>
      </x:c>
      <x:c r="L123" s="67" t="str">
        <x:v>CF: General - cross-listed: | CompF: Theoretical Calculations and Simulations | EF: General - cross-listed | IF: General - centered on this frontier | NF: General - cross-listed | RPF: General - cross-listed</x:v>
      </x:c>
      <x:c r="M123" s="67" t="n">
        <x:v>34</x:v>
      </x:c>
      <x:c r="N123" s="67" t="str">
        <x:v>Banerjee, Sunanda; Brown, D.N.; Brown, David N.; Calafiura, Paolo; Calcutt, Jacob; Canal, Philippe; Diamond, Miriam; Elvira, Daniel; Evans, Thomas; Fatemi, Renee; Genser, Krzysztof; Hatcher, Robert; Himmel, Alexander; Johnson, Seth R.; Jun, Soon Yung; Kelsey, Michael; Kourlitis, Evangelos; Kutschke, Robert K.; Lima, Guilherme; Lynch, Kevin; Mahn, Kendall; Marshall, Zachary; Mooney, Michael; Para, Adam; Pascuzzi, Vincent R.; Pedro, Kevin; Samoylov, Oleg; Snider, Erica; Snopok, Pavel; Szydagis, Matthew; Wenzel, Hans; Whitehead, Leigh H.; Yang, Tingjun; Yarba, Julia</x:v>
      </x:c>
      <x:c r="O123" s="67" t="n">
        <x:v>6</x:v>
      </x:c>
      <x:c r="P123" s="67" t="n">
        <x:v>4</x:v>
      </x:c>
      <x:c r="Q123" s="67" t="n">
        <x:v>1</x:v>
      </x:c>
      <x:c r="R123" s="67" t="n">
        <x:v>0.9080174021131137</x:v>
      </x:c>
      <x:c r="S123" s="67" t="n">
        <x:v>0.75</x:v>
      </x:c>
      <x:c r="T123" s="67" t="n">
        <x:v>22.579143389199256</x:v>
      </x:c>
      <x:c r="U123" s="67" t="n">
        <x:v>405</x:v>
      </x:c>
      <x:c r="V123" s="67" t="n">
        <x:v>420</x:v>
      </x:c>
      <x:c r="W123" s="67" t="n">
        <x:v>420</x:v>
      </x:c>
      <x:c r="X123" s="67" t="str">
        <x:v>INSPIRE</x:v>
      </x:c>
      <x:c r="Y123" s="67" t="str">
        <x:v>https://inspirehep.net/literature/2052503</x:v>
      </x:c>
      <x:c r="Z123" s="67" t="str">
        <x:v>https://www.slac.stanford.edu/econf/C210711/papers/2203.07614.pdf</x:v>
      </x:c>
      <x:c r="AA123" s="67" t="n">
        <x:v>13</x:v>
      </x:c>
      <x:c r="AB123" s="67" t="n">
        <x:v>26250</x:v>
      </x:c>
      <x:c r="AC123" s="67" t="n">
        <x:v>4662</x:v>
      </x:c>
      <x:c r="AD123" s="67" t="n">
        <x:v>4299</x:v>
      </x:c>
      <x:c r="AE123" s="67" t="n">
        <x:v>2019.2307692307693</x:v>
      </x:c>
      <x:c r="AF123" s="67" t="n">
        <x:v>330.6923076923077</x:v>
      </x:c>
      <x:c r="AG123" s="68" t="str">
        <x:v>pdftotext</x:v>
      </x:c>
    </x:row>
    <x:row r="124">
      <x:c r="A124" s="66" t="n">
        <x:v>121</x:v>
      </x:c>
      <x:c r="B124" s="67" t="str">
        <x:v>Development and Demonstration of Next Generation Technology for Nb_3Sn Accelerator Magnets with Lower Cost, Improved Performance Uniformity, and Higher Operating Point in the 12-14 T Range</x:v>
      </x:c>
      <x:c r="C124" s="67" t="str">
        <x:v>2203.07352</x:v>
      </x:c>
      <x:c r="D124" s="67" t="n">
        <x:v>2022</x:v>
      </x:c>
      <x:c r="E124" s="67" t="str">
        <x:v>2022-03-14</x:v>
      </x:c>
      <x:c r="F124" s="67" t="str">
        <x:v>INSPIRE earliest_date</x:v>
      </x:c>
      <x:c r="G124" s="67" t="str">
        <x:v>Accelerator science</x:v>
      </x:c>
      <x:c r="H124" s="67" t="str">
        <x:v>加速器科学</x:v>
      </x:c>
      <x:c r="I124" s="67" t="str">
        <x:v>physics.acc-ph</x:v>
      </x:c>
      <x:c r="J124" s="67" t="str">
        <x:v>Accelerator Science and Technology</x:v>
      </x:c>
      <x:c r="K124" s="67" t="str">
        <x:v>加速器科学与技术</x:v>
      </x:c>
      <x:c r="L124" s="67" t="str">
        <x:v>AF: Accelerator Technology - Magnets</x:v>
      </x:c>
      <x:c r="M124" s="67" t="n">
        <x:v>10</x:v>
      </x:c>
      <x:c r="N124" s="67" t="str">
        <x:v>Ambrosio, Giorgio; Apollinari, Giorgio; Lombardo, Vito; Stoynev, Stoyan; Suarez, Mauricio; Velev, George; Ferracin, Paolo; Prestemon, Soren; Sabbi, GianLuca; Amm, Kathleen</x:v>
      </x:c>
      <x:c r="O124" s="67" t="n">
        <x:v>1</x:v>
      </x:c>
      <x:c r="P124" s="67" t="n">
        <x:v>4</x:v>
      </x:c>
      <x:c r="Q124" s="67" t="n">
        <x:v>1</x:v>
      </x:c>
      <x:c r="R124" s="67" t="n">
        <x:v>0.9080174021131137</x:v>
      </x:c>
      <x:c r="S124" s="67" t="n">
        <x:v>0.75</x:v>
      </x:c>
      <x:c r="T124" s="67" t="n">
        <x:v>22.579143389199256</x:v>
      </x:c>
      <x:c r="U124" s="67" t="n">
        <x:v>406</x:v>
      </x:c>
      <x:c r="V124" s="67" t="n">
        <x:v>421</x:v>
      </x:c>
      <x:c r="W124" s="67" t="n">
        <x:v>421</x:v>
      </x:c>
      <x:c r="X124" s="67" t="str">
        <x:v>INSPIRE</x:v>
      </x:c>
      <x:c r="Y124" s="67" t="str">
        <x:v>https://inspirehep.net/literature/2051629</x:v>
      </x:c>
      <x:c r="Z124" s="67" t="str">
        <x:v>https://www.slac.stanford.edu/econf/C210711/papers/2203.07352.pdf</x:v>
      </x:c>
      <x:c r="AA124" s="67" t="n">
        <x:v>8</x:v>
      </x:c>
      <x:c r="AB124" s="67" t="n">
        <x:v>20144</x:v>
      </x:c>
      <x:c r="AC124" s="67" t="n">
        <x:v>3800</x:v>
      </x:c>
      <x:c r="AD124" s="67" t="n">
        <x:v>3579</x:v>
      </x:c>
      <x:c r="AE124" s="67" t="n">
        <x:v>2518</x:v>
      </x:c>
      <x:c r="AF124" s="67" t="n">
        <x:v>447.375</x:v>
      </x:c>
      <x:c r="AG124" s="68" t="str">
        <x:v>pdftotext</x:v>
      </x:c>
    </x:row>
    <x:row r="125">
      <x:c r="A125" s="66" t="n">
        <x:v>122</x:v>
      </x:c>
      <x:c r="B125" s="67" t="str">
        <x:v>DIMUS: Super-Compact Dimuonium Spectroscopy Collider at Fermilab</x:v>
      </x:c>
      <x:c r="C125" s="67" t="str">
        <x:v>2203.07144</x:v>
      </x:c>
      <x:c r="D125" s="67" t="n">
        <x:v>2021</x:v>
      </x:c>
      <x:c r="E125" s="67" t="str">
        <x:v>2021-06</x:v>
      </x:c>
      <x:c r="F125" s="67" t="str">
        <x:v>INSPIRE earliest_date</x:v>
      </x:c>
      <x:c r="G125" s="67" t="str">
        <x:v>Experimental particle physics</x:v>
      </x:c>
      <x:c r="H125" s="67" t="str">
        <x:v>实验粒子物理</x:v>
      </x:c>
      <x:c r="I125" s="67" t="str">
        <x:v>hep-ex</x:v>
      </x:c>
      <x:c r="J125" s="67" t="str">
        <x:v>Accelerator Science and Technology | Rare Processes and Precision Measurements | Theory</x:v>
      </x:c>
      <x:c r="K125" s="67" t="str">
        <x:v>加速器科学与技术 | 稀有过程与精密测量 | 理论前沿</x:v>
      </x:c>
      <x:c r="L125" s="67" t="str">
        <x:v>AF: General - centered on this frontier | RPF: General - centered on this frontier | TF: General - cross-listed</x:v>
      </x:c>
      <x:c r="M125" s="67" t="n">
        <x:v>3</x:v>
      </x:c>
      <x:c r="N125" s="67" t="str">
        <x:v>Fox, Patrick J.; Jindariani, Sergo Robert; Shiltsev, Vladimir D.</x:v>
      </x:c>
      <x:c r="O125" s="67" t="n">
        <x:v>3</x:v>
      </x:c>
      <x:c r="P125" s="67" t="n">
        <x:v>18</x:v>
      </x:c>
      <x:c r="Q125" s="67" t="n">
        <x:v>15</x:v>
      </x:c>
      <x:c r="R125" s="67" t="n">
        <x:v>3.469393139841689</x:v>
      </x:c>
      <x:c r="S125" s="67" t="n">
        <x:v>0.16666666666666666</x:v>
      </x:c>
      <x:c r="T125" s="67" t="n">
        <x:v>55.95903165735568</x:v>
      </x:c>
      <x:c r="U125" s="67" t="n">
        <x:v>224</x:v>
      </x:c>
      <x:c r="V125" s="67" t="n">
        <x:v>258</x:v>
      </x:c>
      <x:c r="W125" s="67" t="n">
        <x:v>234</x:v>
      </x:c>
      <x:c r="X125" s="67" t="str">
        <x:v>INSPIRE</x:v>
      </x:c>
      <x:c r="Y125" s="67" t="str">
        <x:v>https://inspirehep.net/literature/2010052</x:v>
      </x:c>
      <x:c r="Z125" s="67" t="str">
        <x:v>https://www.slac.stanford.edu/econf/C210711/papers/2203.07144.pdf</x:v>
      </x:c>
      <x:c r="AA125" s="67" t="n">
        <x:v>5</x:v>
      </x:c>
      <x:c r="AB125" s="67" t="n">
        <x:v>17319</x:v>
      </x:c>
      <x:c r="AC125" s="67" t="n">
        <x:v>3386</x:v>
      </x:c>
      <x:c r="AD125" s="67" t="n">
        <x:v>3117</x:v>
      </x:c>
      <x:c r="AE125" s="67" t="n">
        <x:v>3463.8</x:v>
      </x:c>
      <x:c r="AF125" s="67" t="n">
        <x:v>623.4</x:v>
      </x:c>
      <x:c r="AG125" s="68" t="str">
        <x:v>pdftotext</x:v>
      </x:c>
    </x:row>
    <x:row r="126">
      <x:c r="A126" s="66" t="n">
        <x:v>123</x:v>
      </x:c>
      <x:c r="B126" s="67" t="str">
        <x:v>Directional Detection of Dark Matter Using Solid-State Quantum Sensing</x:v>
      </x:c>
      <x:c r="C126" s="67" t="str">
        <x:v>2203.06037</x:v>
      </x:c>
      <x:c r="D126" s="67" t="n">
        <x:v>2022</x:v>
      </x:c>
      <x:c r="E126" s="67" t="str">
        <x:v>2022-03-11</x:v>
      </x:c>
      <x:c r="F126" s="67" t="str">
        <x:v>INSPIRE earliest_date</x:v>
      </x:c>
      <x:c r="G126" s="67" t="str">
        <x:v>Instrumentation and detectors</x:v>
      </x:c>
      <x:c r="H126" s="67" t="str">
        <x:v>仪器与探测器</x:v>
      </x:c>
      <x:c r="I126" s="67" t="str">
        <x:v>physics.ins-det</x:v>
      </x:c>
      <x:c r="J126" s="67" t="str">
        <x:v>Cosmic | Instrumentation</x:v>
      </x:c>
      <x:c r="K126" s="67" t="str">
        <x:v>宇宙前沿 | 仪器学前沿</x:v>
      </x:c>
      <x:c r="L126" s="67" t="str">
        <x:v>CF: Dark Matter: Particle-like | IF: Quantum Sensors</x:v>
      </x:c>
      <x:c r="M126" s="67" t="n">
        <x:v>15</x:v>
      </x:c>
      <x:c r="N126" s="67" t="str">
        <x:v>Ebadi, Reza; Marshall, Mason C.; Phillips, David F.; Cremer, Johannes; Zhou, Tao; Titze, Michael; Kehayias, Pauli; Ziabari, Maziar Saleh; Delegan, Nazar; Rajendran, Surjeet; Sushkov, Alexander O.; Heremans, F. Joseph; Bielejec, Edward S.; Holt, Martin V.; Walsworth, Ronald L.</x:v>
      </x:c>
      <x:c r="O126" s="67" t="n">
        <x:v>2</x:v>
      </x:c>
      <x:c r="P126" s="67" t="n">
        <x:v>28</x:v>
      </x:c>
      <x:c r="Q126" s="67" t="n">
        <x:v>23</x:v>
      </x:c>
      <x:c r="R126" s="67" t="n">
        <x:v>6.344292803970223</x:v>
      </x:c>
      <x:c r="S126" s="67" t="n">
        <x:v>0.17857142857142858</x:v>
      </x:c>
      <x:c r="T126" s="67" t="n">
        <x:v>67.4953445065177</x:v>
      </x:c>
      <x:c r="U126" s="67" t="n">
        <x:v>174</x:v>
      </x:c>
      <x:c r="V126" s="67" t="n">
        <x:v>174</x:v>
      </x:c>
      <x:c r="W126" s="67" t="n">
        <x:v>176</x:v>
      </x:c>
      <x:c r="X126" s="67" t="str">
        <x:v>INSPIRE</x:v>
      </x:c>
      <x:c r="Y126" s="67" t="str">
        <x:v>https://inspirehep.net/literature/2050075</x:v>
      </x:c>
      <x:c r="Z126" s="67" t="str">
        <x:v>https://www.slac.stanford.edu/econf/C210711/papers/2203.06037.pdf</x:v>
      </x:c>
      <x:c r="AA126" s="67" t="n">
        <x:v>49</x:v>
      </x:c>
      <x:c r="AB126" s="67" t="n">
        <x:v>110659</x:v>
      </x:c>
      <x:c r="AC126" s="67" t="n">
        <x:v>20105</x:v>
      </x:c>
      <x:c r="AD126" s="67" t="n">
        <x:v>18032</x:v>
      </x:c>
      <x:c r="AE126" s="67" t="n">
        <x:v>2258.3469387755104</x:v>
      </x:c>
      <x:c r="AF126" s="67" t="n">
        <x:v>368</x:v>
      </x:c>
      <x:c r="AG126" s="68" t="str">
        <x:v>pdftotext</x:v>
      </x:c>
    </x:row>
    <x:row r="127">
      <x:c r="A127" s="66" t="n">
        <x:v>124</x:v>
      </x:c>
      <x:c r="B127" s="67" t="str">
        <x:v>Directly Probing the CP-Structure of the Higgs-Top Yukawa at HL-LHC and Future Colliders</x:v>
      </x:c>
      <x:c r="C127" s="67" t="str">
        <x:v>2203.08127</x:v>
      </x:c>
      <x:c r="D127" s="67" t="n">
        <x:v>2022</x:v>
      </x:c>
      <x:c r="E127" s="67" t="str">
        <x:v>2022-03-15</x:v>
      </x:c>
      <x:c r="F127" s="67" t="str">
        <x:v>INSPIRE earliest_date</x:v>
      </x:c>
      <x:c r="G127" s="67" t="str">
        <x:v>Particle phenomenology</x:v>
      </x:c>
      <x:c r="H127" s="67" t="str">
        <x:v>粒子唯象学</x:v>
      </x:c>
      <x:c r="I127" s="67" t="str">
        <x:v>hep-ph</x:v>
      </x:c>
      <x:c r="J127" s="67" t="str">
        <x:v>Energy | Theory</x:v>
      </x:c>
      <x:c r="K127" s="67" t="str">
        <x:v>能量前沿 | 理论前沿</x:v>
      </x:c>
      <x:c r="L127" s="67" t="str">
        <x:v>EF: Higgs Boson Properties and Couplings | TF: Collider Phenomenology</x:v>
      </x:c>
      <x:c r="M127" s="67" t="n">
        <x:v>11</x:v>
      </x:c>
      <x:c r="N127" s="67" t="str">
        <x:v>Barman, Rahool Kumar; Cassidy, Morgan E.; Dong, Zhongtian; Gonçalves, Dorival; Kim, Jeong Han; Kling, Felix; Kong, Kyoungchul; Lewis, Ian M.; Wu, Yongcheng; Zhang, Yanzhe; Zheng, Ya-Juan</x:v>
      </x:c>
      <x:c r="O127" s="67" t="n">
        <x:v>2</x:v>
      </x:c>
      <x:c r="P127" s="67" t="n">
        <x:v>10</x:v>
      </x:c>
      <x:c r="Q127" s="67" t="n">
        <x:v>5</x:v>
      </x:c>
      <x:c r="R127" s="67" t="n">
        <x:v>2.2714552238805967</x:v>
      </x:c>
      <x:c r="S127" s="67" t="n">
        <x:v>0.5</x:v>
      </x:c>
      <x:c r="T127" s="67" t="n">
        <x:v>44.35754189944134</x:v>
      </x:c>
      <x:c r="U127" s="67" t="n">
        <x:v>300</x:v>
      </x:c>
      <x:c r="V127" s="67" t="n">
        <x:v>297</x:v>
      </x:c>
      <x:c r="W127" s="67" t="n">
        <x:v>297</x:v>
      </x:c>
      <x:c r="X127" s="67" t="str">
        <x:v>INSPIRE</x:v>
      </x:c>
      <x:c r="Y127" s="67" t="str">
        <x:v>https://inspirehep.net/literature/2052893</x:v>
      </x:c>
      <x:c r="Z127" s="67" t="str">
        <x:v>https://www.slac.stanford.edu/econf/C210711/papers/2203.08127.pdf</x:v>
      </x:c>
      <x:c r="AA127" s="67" t="n">
        <x:v>12</x:v>
      </x:c>
      <x:c r="AB127" s="67" t="n">
        <x:v>22482</x:v>
      </x:c>
      <x:c r="AC127" s="67" t="n">
        <x:v>4895</x:v>
      </x:c>
      <x:c r="AD127" s="67" t="n">
        <x:v>3952</x:v>
      </x:c>
      <x:c r="AE127" s="67" t="n">
        <x:v>1873.5</x:v>
      </x:c>
      <x:c r="AF127" s="67" t="n">
        <x:v>329.3333333333333</x:v>
      </x:c>
      <x:c r="AG127" s="68" t="str">
        <x:v>pdftotext</x:v>
      </x:c>
    </x:row>
    <x:row r="128">
      <x:c r="A128" s="66" t="n">
        <x:v>125</x:v>
      </x:c>
      <x:c r="B128" s="67" t="str">
        <x:v>Discovering New Physics in Rare Kaon Decays</x:v>
      </x:c>
      <x:c r="C128" s="67" t="str">
        <x:v>2203.10998</x:v>
      </x:c>
      <x:c r="D128" s="67" t="n">
        <x:v>2022</x:v>
      </x:c>
      <x:c r="E128" s="67" t="str">
        <x:v>2022-03-21</x:v>
      </x:c>
      <x:c r="F128" s="67" t="str">
        <x:v>INSPIRE earliest_date</x:v>
      </x:c>
      <x:c r="G128" s="67" t="str">
        <x:v>Lattice gauge theory</x:v>
      </x:c>
      <x:c r="H128" s="67" t="str">
        <x:v>格点规范理论</x:v>
      </x:c>
      <x:c r="I128" s="67" t="str">
        <x:v>hep-lat</x:v>
      </x:c>
      <x:c r="J128" s="67" t="str">
        <x:v>Computational | Rare Processes and Precision Measurements | Theory</x:v>
      </x:c>
      <x:c r="K128" s="67" t="str">
        <x:v>计算前沿 | 稀有过程与精密测量 | 理论前沿</x:v>
      </x:c>
      <x:c r="L128" s="67" t="str">
        <x:v>CompF: Theoretical Calculations and Simulations | RPF: Weak Decays of Strange and Light Quarks | TF: Lattice Gauge Theory</x:v>
      </x:c>
      <x:c r="M128" s="67" t="n">
        <x:v>23</x:v>
      </x:c>
      <x:c r="N128" s="67" t="str">
        <x:v>Blum, Thomas; Boyle, Peter; Bruno, Mattia; Christ, Norman; Erben, Felix; Feng, Xu; Guelpers, Vera; Hill, Ryan; Hodgson, Raoul; Hoying, Danel; Izubuchi, Taku; Jang, Yong-Chull; Jin, Luchang; Jung, Chulwoo; Karpie, Joe; Kelly, Christopher; Lehner, Christoph; Portelli, Antonin; Sachrajda, Christopher; Soni, Amarjit; Tomii, Masaaki; Wang, Bigeng; Wang, Tianle</x:v>
      </x:c>
      <x:c r="O128" s="67" t="n">
        <x:v>3</x:v>
      </x:c>
      <x:c r="P128" s="67" t="n">
        <x:v>20</x:v>
      </x:c>
      <x:c r="Q128" s="67" t="n">
        <x:v>13</x:v>
      </x:c>
      <x:c r="R128" s="67" t="n">
        <x:v>4.559925093632959</x:v>
      </x:c>
      <x:c r="S128" s="67" t="n">
        <x:v>0.35</x:v>
      </x:c>
      <x:c r="T128" s="67" t="n">
        <x:v>60.391061452513966</x:v>
      </x:c>
      <x:c r="U128" s="67" t="n">
        <x:v>214</x:v>
      </x:c>
      <x:c r="V128" s="67" t="n">
        <x:v>209</x:v>
      </x:c>
      <x:c r="W128" s="67" t="n">
        <x:v>212</x:v>
      </x:c>
      <x:c r="X128" s="67" t="str">
        <x:v>INSPIRE</x:v>
      </x:c>
      <x:c r="Y128" s="67" t="str">
        <x:v>https://inspirehep.net/literature/2055552</x:v>
      </x:c>
      <x:c r="Z128" s="67" t="str">
        <x:v>https://www.slac.stanford.edu/econf/C210711/papers/2203.10998.pdf</x:v>
      </x:c>
      <x:c r="AA128" s="67" t="n">
        <x:v>19</x:v>
      </x:c>
      <x:c r="AB128" s="67" t="n">
        <x:v>44448</x:v>
      </x:c>
      <x:c r="AC128" s="67" t="n">
        <x:v>8546</x:v>
      </x:c>
      <x:c r="AD128" s="67" t="n">
        <x:v>7656</x:v>
      </x:c>
      <x:c r="AE128" s="67" t="n">
        <x:v>2339.3684210526317</x:v>
      </x:c>
      <x:c r="AF128" s="67" t="n">
        <x:v>402.94736842105266</x:v>
      </x:c>
      <x:c r="AG128" s="68" t="str">
        <x:v>pdftotext</x:v>
      </x:c>
    </x:row>
    <x:row r="129">
      <x:c r="A129" s="66" t="n">
        <x:v>126</x:v>
      </x:c>
      <x:c r="B129" s="67" t="str">
        <x:v>Displaced Fat-Jets and Tracks to Probe Boosted Right-Handed Neutrinos in the U(1)_{B−L} Model</x:v>
      </x:c>
      <x:c r="C129" s="67" t="str">
        <x:v>2203.06114</x:v>
      </x:c>
      <x:c r="D129" s="67" t="n">
        <x:v>2022</x:v>
      </x:c>
      <x:c r="E129" s="67" t="str">
        <x:v>2022-03-11</x:v>
      </x:c>
      <x:c r="F129" s="67" t="str">
        <x:v>INSPIRE earliest_date</x:v>
      </x:c>
      <x:c r="G129" s="67" t="str">
        <x:v>Particle phenomenology</x:v>
      </x:c>
      <x:c r="H129" s="67" t="str">
        <x:v>粒子唯象学</x:v>
      </x:c>
      <x:c r="I129" s="67" t="str">
        <x:v>hep-ph</x:v>
      </x:c>
      <x:c r="J129" s="67" t="str">
        <x:v>Energy | Theory</x:v>
      </x:c>
      <x:c r="K129" s="67" t="str">
        <x:v>能量前沿 | 理论前沿</x:v>
      </x:c>
      <x:c r="L129" s="67" t="str">
        <x:v>EF: Beyond the Standard Model - More General Explorations | TF: Collider Phenomenology</x:v>
      </x:c>
      <x:c r="M129" s="67" t="n">
        <x:v>4</x:v>
      </x:c>
      <x:c r="N129" s="67" t="str">
        <x:v>Padhan, Rojalin; Mitra, Manimala; Kulkarni, Suchita; Deppisch, Frank F.</x:v>
      </x:c>
      <x:c r="O129" s="67" t="n">
        <x:v>2</x:v>
      </x:c>
      <x:c r="P129" s="67" t="n">
        <x:v>16</x:v>
      </x:c>
      <x:c r="Q129" s="67" t="n">
        <x:v>8</x:v>
      </x:c>
      <x:c r="R129" s="67" t="n">
        <x:v>3.62531017369727</x:v>
      </x:c>
      <x:c r="S129" s="67" t="n">
        <x:v>0.5</x:v>
      </x:c>
      <x:c r="T129" s="67" t="n">
        <x:v>53.11918063314711</x:v>
      </x:c>
      <x:c r="U129" s="67" t="n">
        <x:v>248</x:v>
      </x:c>
      <x:c r="V129" s="67" t="n">
        <x:v>254</x:v>
      </x:c>
      <x:c r="W129" s="67" t="n">
        <x:v>255</x:v>
      </x:c>
      <x:c r="X129" s="67" t="str">
        <x:v>INSPIRE</x:v>
      </x:c>
      <x:c r="Y129" s="67" t="str">
        <x:v>https://inspirehep.net/literature/2050089</x:v>
      </x:c>
      <x:c r="Z129" s="67" t="str">
        <x:v>https://www.slac.stanford.edu/econf/C210711/papers/2203.06114.pdf</x:v>
      </x:c>
      <x:c r="AA129" s="67" t="n">
        <x:v>30</x:v>
      </x:c>
      <x:c r="AB129" s="67" t="n">
        <x:v>55377</x:v>
      </x:c>
      <x:c r="AC129" s="67" t="n">
        <x:v>12727</x:v>
      </x:c>
      <x:c r="AD129" s="67" t="n">
        <x:v>10694</x:v>
      </x:c>
      <x:c r="AE129" s="67" t="n">
        <x:v>1845.9</x:v>
      </x:c>
      <x:c r="AF129" s="67" t="n">
        <x:v>356.46666666666664</x:v>
      </x:c>
      <x:c r="AG129" s="68" t="str">
        <x:v>pdftotext</x:v>
      </x:c>
    </x:row>
    <x:row r="130">
      <x:c r="A130" s="66" t="n">
        <x:v>127</x:v>
      </x:c>
      <x:c r="B130" s="67" t="str">
        <x:v>Displaying Dark Matter Constraints from Colliders with Varying Simplified Model Parameters</x:v>
      </x:c>
      <x:c r="C130" s="67" t="str">
        <x:v>2203.12035</x:v>
      </x:c>
      <x:c r="D130" s="67" t="n">
        <x:v>2022</x:v>
      </x:c>
      <x:c r="E130" s="67" t="str">
        <x:v>2022-03-22</x:v>
      </x:c>
      <x:c r="F130" s="67" t="str">
        <x:v>INSPIRE earliest_date</x:v>
      </x:c>
      <x:c r="G130" s="67" t="str">
        <x:v>Particle phenomenology</x:v>
      </x:c>
      <x:c r="H130" s="67" t="str">
        <x:v>粒子唯象学</x:v>
      </x:c>
      <x:c r="I130" s="67" t="str">
        <x:v>hep-ph</x:v>
      </x:c>
      <x:c r="J130" s="67" t="str">
        <x:v>Energy</x:v>
      </x:c>
      <x:c r="K130" s="67" t="str">
        <x:v>能量前沿</x:v>
      </x:c>
      <x:c r="L130" s="67" t="str">
        <x:v>EF: Beyond the Standard Model - Dark Matter at Colliders</x:v>
      </x:c>
      <x:c r="M130" s="67" t="n">
        <x:v>20</x:v>
      </x:c>
      <x:c r="N130" s="67" t="str">
        <x:v>Albert, Andreas; Boveia, Antonio; Brandt, Oleg; Corrigan, Eric; Demiragli, Zeynep; Doglioni, Caterina; Dreyer, Etienne; Gao, Boyu; Greaves, Josh; Haisch, Ulrich; Harris, Philip; Landsberg, Greg; Moreno, Alexander; Pachal, Katherine; Pani, Priscilla; Piazza, Federica; Tait, Tim M.P.; Yu, David; Yu, Felix; Wang, Lian-Tao</x:v>
      </x:c>
      <x:c r="O130" s="67" t="n">
        <x:v>1</x:v>
      </x:c>
      <x:c r="P130" s="67" t="n">
        <x:v>16</x:v>
      </x:c>
      <x:c r="Q130" s="67" t="n">
        <x:v>8</x:v>
      </x:c>
      <x:c r="R130" s="67" t="n">
        <x:v>3.650218613366646</x:v>
      </x:c>
      <x:c r="S130" s="67" t="n">
        <x:v>0.5</x:v>
      </x:c>
      <x:c r="T130" s="67" t="n">
        <x:v>53.39851024208566</x:v>
      </x:c>
      <x:c r="U130" s="67" t="n">
        <x:v>249</x:v>
      </x:c>
      <x:c r="V130" s="67" t="n">
        <x:v>249</x:v>
      </x:c>
      <x:c r="W130" s="67" t="n">
        <x:v>250</x:v>
      </x:c>
      <x:c r="X130" s="67" t="str">
        <x:v>INSPIRE</x:v>
      </x:c>
      <x:c r="Y130" s="67" t="str">
        <x:v>https://inspirehep.net/literature/2057422</x:v>
      </x:c>
      <x:c r="Z130" s="67" t="str">
        <x:v>https://www.slac.stanford.edu/econf/C210711/papers/2203.12035.pdf</x:v>
      </x:c>
      <x:c r="AA130" s="67" t="n">
        <x:v>19</x:v>
      </x:c>
      <x:c r="AB130" s="67" t="n">
        <x:v>43663</x:v>
      </x:c>
      <x:c r="AC130" s="67" t="n">
        <x:v>8763</x:v>
      </x:c>
      <x:c r="AD130" s="67" t="n">
        <x:v>8135</x:v>
      </x:c>
      <x:c r="AE130" s="67" t="n">
        <x:v>2298.0526315789475</x:v>
      </x:c>
      <x:c r="AF130" s="67" t="n">
        <x:v>428.1578947368421</x:v>
      </x:c>
      <x:c r="AG130" s="68" t="str">
        <x:v>pdftotext</x:v>
      </x:c>
    </x:row>
    <x:row r="131">
      <x:c r="A131" s="66" t="n">
        <x:v>128</x:v>
      </x:c>
      <x:c r="B131" s="67" t="str">
        <x:v>Dual-Readout Calorimetry for Future Experiments Probing Fundamental Physics</x:v>
      </x:c>
      <x:c r="C131" s="67" t="str">
        <x:v>2203.04312</x:v>
      </x:c>
      <x:c r="D131" s="67" t="n">
        <x:v>2022</x:v>
      </x:c>
      <x:c r="E131" s="67" t="str">
        <x:v>2022-03-08</x:v>
      </x:c>
      <x:c r="F131" s="67" t="str">
        <x:v>INSPIRE earliest_date</x:v>
      </x:c>
      <x:c r="G131" s="67" t="str">
        <x:v>Instrumentation and detectors</x:v>
      </x:c>
      <x:c r="H131" s="67" t="str">
        <x:v>仪器与探测器</x:v>
      </x:c>
      <x:c r="I131" s="67" t="str">
        <x:v>physics.ins-det</x:v>
      </x:c>
      <x:c r="J131" s="67" t="str">
        <x:v>Instrumentation</x:v>
      </x:c>
      <x:c r="K131" s="67" t="str">
        <x:v>仪器学前沿</x:v>
      </x:c>
      <x:c r="L131" s="67" t="str">
        <x:v>IF: Calorimetry</x:v>
      </x:c>
      <x:c r="M131" s="67" t="n">
        <x:v>25</x:v>
      </x:c>
      <x:c r="N131" s="67" t="str">
        <x:v>Pezzotti, I.; Newman, Harvey; Freeman, J.; Hirschauer, J.; Ferrari, R.; Gaudio, G.; Polesello, G.; Santoro, R.; Lucchini, M.; Giagu, S.; Bedeschi, F.; Lee, Sehwook; Harris, P.; Tully, C.; Jung, A.; Akchurin, Nural; Belloni, A.; Eno, S.; Qian, J.; Zhou, B.; Zhu, J.; Lee, Jason Sang Hun; Vivarelli, I.; Hirosky, R.; Yoo, Hwidong</x:v>
      </x:c>
      <x:c r="O131" s="67" t="n">
        <x:v>1</x:v>
      </x:c>
      <x:c r="P131" s="67" t="n">
        <x:v>17</x:v>
      </x:c>
      <x:c r="Q131" s="67" t="n">
        <x:v>10</x:v>
      </x:c>
      <x:c r="R131" s="67" t="n">
        <x:v>3.844736842105263</x:v>
      </x:c>
      <x:c r="S131" s="67" t="n">
        <x:v>0.4117647058823529</x:v>
      </x:c>
      <x:c r="T131" s="67" t="n">
        <x:v>55.24208566108007</x:v>
      </x:c>
      <x:c r="U131" s="67" t="n">
        <x:v>236</x:v>
      </x:c>
      <x:c r="V131" s="67" t="n">
        <x:v>244</x:v>
      </x:c>
      <x:c r="W131" s="67" t="n">
        <x:v>244</x:v>
      </x:c>
      <x:c r="X131" s="67" t="str">
        <x:v>INSPIRE</x:v>
      </x:c>
      <x:c r="Y131" s="67" t="str">
        <x:v>https://inspirehep.net/literature/2048984</x:v>
      </x:c>
      <x:c r="Z131" s="67" t="str">
        <x:v>https://www.slac.stanford.edu/econf/C210711/papers/2203.04312.pdf</x:v>
      </x:c>
      <x:c r="AA131" s="67" t="n">
        <x:v>48</x:v>
      </x:c>
      <x:c r="AB131" s="67" t="n">
        <x:v>101574</x:v>
      </x:c>
      <x:c r="AC131" s="67" t="n">
        <x:v>19583</x:v>
      </x:c>
      <x:c r="AD131" s="67" t="n">
        <x:v>17399</x:v>
      </x:c>
      <x:c r="AE131" s="67" t="n">
        <x:v>2116.125</x:v>
      </x:c>
      <x:c r="AF131" s="67" t="n">
        <x:v>362.4791666666667</x:v>
      </x:c>
      <x:c r="AG131" s="68" t="str">
        <x:v>pdftotext</x:v>
      </x:c>
    </x:row>
    <x:row r="132">
      <x:c r="A132" s="66" t="n">
        <x:v>129</x:v>
      </x:c>
      <x:c r="B132" s="67" t="str">
        <x:v>DUNE Physics Summary</x:v>
      </x:c>
      <x:c r="C132" s="67" t="str">
        <x:v>2203.06100</x:v>
      </x:c>
      <x:c r="D132" s="67" t="n">
        <x:v>2022</x:v>
      </x:c>
      <x:c r="E132" s="67" t="str">
        <x:v>2022-03-11</x:v>
      </x:c>
      <x:c r="F132" s="67" t="str">
        <x:v>INSPIRE earliest_date</x:v>
      </x:c>
      <x:c r="G132" s="67" t="str">
        <x:v>Experimental particle physics</x:v>
      </x:c>
      <x:c r="H132" s="67" t="str">
        <x:v>实验粒子物理</x:v>
      </x:c>
      <x:c r="I132" s="67" t="str">
        <x:v>hep-ex</x:v>
      </x:c>
      <x:c r="J132" s="67" t="str">
        <x:v>Cosmic | Neutrinos | Rare Processes and Precision Measurements</x:v>
      </x:c>
      <x:c r="K132" s="67" t="str">
        <x:v>宇宙前沿 | 中微子前沿 | 稀有过程与精密测量</x:v>
      </x:c>
      <x:c r="L132" s="67" t="str">
        <x:v>CF: Dark Matter: Particle-like | NF: General - centered on this frontier | RPF: Baryon and Lepton Number Violation</x:v>
      </x:c>
      <x:c r="M132" s="67" t="n">
        <x:v>1246</x:v>
      </x:c>
      <x:c r="N132" s="67" t="str">
        <x:v>Abed Abud, A.; Abi, B.; Acciarri, R.; Acero, M.A.; Adames, M.R.; Adamov, G.; Adamowski, M.; Adams, D.; Adinolfi, M.; Adriano, C.; Aduszkiewicz, A.; Aguilar, J.; Ahmad, Z.; Ahmed, J.; Aimard, B.; Akbar, F.; Ali-Mohammadzadeh, B.; Alion, T.; Allison, K.; Alonso Monsalve, S.; AlRashed, M.; Alt, C.; Alton, A.; Alvarez, R.; Amedo, P.; Anderson, J.; Andreopoulos, C.; Andreotti, M.; Andrews, M.P.; Andrianala, F.; Andringa, S.; Anfimov, N.; Ankowski, A.; Antoniassi, M.; Antonova, M.; Antoshkin, A.; Antusch, S.; Aranda-Fernandez, A.; Arellano, L.; Arnold, L.O.; Arroyave, M.A.; Asaadi, J.; Asquith, L.; Aurisano, A.; Aushev, V.; Autiero, D.; Lara, V. Ayala; Ayala-Torres, M.; Azfar, F.; Back, A.; Back, H.; Back, J.J.; Backhouse, C.; Bagaturia, I.; Bagby, L.; Balashov, N.; Balasubramanian, S.; Baldi, P.; Baller, B.; Bambah, B.; Barao, F.; Barenboim, G.; Barker, G.J.; Barkhouse, W.; Barnes, C.; Barr, G.; Monarca, J. Barranco; Barros, A.; Barros, N.; Barrow, J.L.; Basharina-Freshville, A.; Bashyal, A.; Basque, V.; Batchelor, C.; Belchior, E.; Battat, J.B.R.; Battisti, F.; Bay, F.; Bazetto, M.C.Q.; Bazo Alba, J.L.; Beacom, J.F.; Bechetoille, E.; Behera, B.; Beigbeder, C.; Bellantoni, L.; Bellettini, G.; Bellini, V.; Beltramello, O.; Benekos, N.; Montiel, C. Benitez; Bento Neves, F.; Berger, J.; Berkman, S.; Bernardini, P.; Berner, R.M.; Bersani, A.; Bertolucci, S.; Betancourt, M.; Rodríguez, A. Betancur; Bevan, A.; Bezawada, Y.; Bezerra, A.T.; Bezerra, T.J.C.; Bhardwaj, A.; Bhatnagar, V.; Bhattacharjee, M.; Bhattarai, D.; Bhuller, S.; Bhuyan, B.; Biagi, S.; Bian, J.; Biassoni, M.; Biery, K.; Bilki, B.; Bishai, M.; Bitadze, A.; Blake, A.; Blaszczyk, F.D.M.; Blazey, G.C.; Blucher, E.; Boissevain, J.; Bolognesi, S.; Bolton, T.; Bomben, L.; Bonesini, M.; Bongrand, M.; Bonilla-Diaz, C.; Bonini, F.; Booth, A.; Boran, F.; Bordoni, S.; Borkum, A.; Bostan, N.; Bour, P.; Bourgeois, C.; Boyden, D.; Bracinik, J.; Braga, D.; Brailsford, D.; Branca, A.; Brandt, A.; Bremer, J.; Breton, D.; Brew, C.; Brice, S.J.; Brizzolari, C.; Bromberg, C.; Brooke, J.; Bross, A.; Brunetti, G.; Brunetti, M.; Buchanan, N.; Budd, H.; Butorov, I.; Cagnoli, I.; Cai, T.; Caiulo, D.; Calabrese, R.; Calafiura, P.; Calcutt, J.; Calin, M.; Calvez, S.; Calvo, E.; Caminata, A.; Campanelli, M.; Caratelli, D.; Carber, D.; Carceller, J.M.; Carini, G.; Carlus, B.; Carneiro, M.F.; Carniti, P.; Caro Terrazas, I.; Carranza, H.; Carroll, T.; Forero, J.F. Castaño; Castillo, A.; Castromonte, C.; Catano-Mur, E.; Cattadori, C.; Cavalier, F.; Cavallaro, G.; Cavanna, F.; Centro, S.; Cerati, G.; Cervelli, A.; Villanueva, A. Cervera; Chalifour, M.; Chappell, A.; Chardonnet, E.; Charitonidis, N.; Chatterjee, A.; Chattopadhyay, S.; Neyra, M.S. Chavarry; Chen, H.; Chen, M.; Chen, Y.; Chen, Z.; Chen-Wishart, Z.; Cheon, Y.; Cherdack, D.; Chi, C.; Childress, S.; Chirco, R.; Chiriacescu, A.; Chisnall, G.; Cho, K.; Choate, S.; Chokheli, D.; Chong, P.S.; Christensen, A.; Christian, D.; Christodoulou, G.; Chukanov, A.; Chung, M.; Church, E.; Cicero, V.; Clarke, P.; Cline, G.; Coan, T.E.; Cocco, A.G.; Coelho, J.A.B.; Collot, J.; Colton, N.; Conley, E.; Conley, R.; Conrad, J.M.; Convery, M.; Copello, S.; Cova, P.; Cremaldi, L.; Cremonesi, L.; Crespo-Anadón, J.I.; Crisler, M.; Cristaldo, E.; Crnkovic, J.; Cross, R.; Cudd, A.; Cuesta, C.; Cui, Y.; Cussans, D.; Dai, J.; Dalager, O.; da Motta, H.; Da Silva Peres, L.; David, C.; David, Q.; Davies, G.S.; Davini, S.; Dawson, J.; De, K.; De, S.; Debbins, P.; De Bonis, I.; Decowski, M.P.; de Gouvêa, A.; De Holanda, P.C.; De Icaza Astiz, I.L.; Deisting, A.; De Jong, P.; Delbart, A.; De Leo, V.; Delepine, D.; Delgado, M.; Dell'Acqua, A.; Delmonte, N.; De Lurgio, P.; de Mello Neto, J.R.T.; DeMuth, D.M.; Dennis, S.; Densham, C.; Deptuch, G.W.; De Roeck, A.; De Romeri, V.; De Souza, G.; Devi, R.; Dharmapalan, R.; Dias, M.; Díaz, J.S.; Díaz, F.; Di Capua, F.; Di Domenico, A.; Di Domizio, S.; Di Giulio, L.; Ding, P.; Di Noto, L.; Dirkx, G.; Distefano, C.; Diurba, R.; Diwan, M.; Djurcic, Z.; Doering, D.; Dolan, S.; Dolek, F.; Dolinski, M.J.; Domine, L.; Donon, Y.; Douglas, D.; Douillet, D.; Dragone, A.; Drake, G.; Drielsma, F.; Duarte, L.; Duchesneau, D.; Duffy, K.; Dunne, P.; Dutta, B.; Duyang, H.; Dvornikov, O.; Dwyer, D.A.; Dyshkant, A.S.; Eads, M.; Earle, A.; Edmunds, D.; Eisch, J.; Emberger, L.; Emery, S.; Englezos, P.; Ereditato, A.; Erjavec, T.; Escobar, C.O.; Eurin, G.; Evans, J.J.; Ewart, E.; Ezeribe, A.C.; Fahey, K.; Falcone, A.; Fani', M.; Farnese, C.; Farzan, Y.; Fedoseev, D.; Felix, J.; Feng, Y.; Fernandez-Martinez, E.; Menendez, P. Fernandez; Morales, M. Fernandez; Ferraro, F.; Fields, L.; Filip, P.; Filthaut, F.; Fine, R.; Fiorillo, G.; Fiorini, M.; Fischer, V.; Fitzpatrick, R.S.; Flanagan, W.; Fleming, B.; Flight, R.; Fogarty, S.; Foreman, W.; Fowler, J.; Fox, W.; Franc, J.; Francis, K.; Franco, D.; Freeman, J.; Freestone, J.; Fried, J.; Friedland, A.; Robayo, F. Fuentes; Fuess, S.; Furic, I.K.; Furman, K.; Furmanski, A.P.; Gabrielli, A.; Gago, A.; Gallagher, H.; Gallas, A.; Gallego-Ros, A.; Gallice, N.; Galymov, V.; Gamberini, E.; Gamble, T.; Ganacim, F.; Gandhi, R.; Gandrajula, R.; Ganguly, S.; Gao, F.; Gao, S.; Garcia-Gamez, D.; García-Peris, M.Á.; Gardiner, S.; Gastler, D.; Gauvreau, J.; Gauzzi, P.; Ge, G.; Geffroy, N.; Gelli, B.; Gendotti, A.; Gent, S.; Ghorbani-Moghaddam, Z.; Giammaria, P.; Giammaria, T.; Giangiacomi, N.; Gibin, D.; Gil-Botella, I.; Gilligan, S.; Girerd, C.; Giri, A.K.; Gnani, D.; Gogota, O.; Gold, M.; Gollapinni, S.; Gollwitzer, K.; Gomes, R.A.; Bermeo, L.V. Gomez; Fajardo, L.S. Gomez; Gonnella, F.; Gonzalez-Diaz, D.; Gonzalez-Lopez, M.; Goodman, M.C.; Goodwin, O.; Goswami, S.; Gotti, C.; Goudzovski, E.; Grace, C.; Gran, R.; Granados, E.; Granger, P.; Grant, C.; Gratieri, D.; Green, P.; Greenler, L.; Greer, J.; Grenard, J.; Griffith, W.C.; Groh, M.; Grudzinski, J.; Grzelak, K.; Gu, W.; Guardincerri, E.; Guarino, V.; Guarise, M.; Guenette, R.; Guerard, E.; Guerzoni, M.; Guffanti, D.; Guglielmi, A.; Guo, B.; Gupta, A.; Gupta, V.; Guthikonda, K.K.; Guzowski, P.; Guzzo, M.M.; Gwon, S.; Ha, C.; Haaf, K.; Habig, A.; Hadavand, H.; Haenni, R.; Hahn, A.; Haiston, J.; Hamacher-Baumann, P.; Hamernik, T.; Hamilton, P.; Han, J.; Harris, D.A.; Hartnell, J.; Hartnett, T.; Harton, J.; Hasegawa, T.; Hasnip, C.; Hatcher, R.; Hatfield, K.W.; Hatzikoutelis, A.; Hayes, C.; Hayrapetyan, K.; Hays, J.; Hazen, E.; He, M.; Heavey, A.; Heeger, K.M.; Heise, J.; Henry, S.; Morquecho, M.A. Hernandez; Herner, K.; Hewes, V.; Hewes, J.; Hilgenberg, C.; Hill, T.; Hillier, S.J.; Himmel, A.; Hinkle, E.; Hirsch, L.R.; Ho, J.; Hoff, J.; Holin, A.; Hoppe, E.; Horton-Smith, G.A.; Hostert, M.; Hourlier, A.; Howard, B.; Howell, R.; Barrios, J. Hoyos; Hristova, I.; Hronek, M.S.; Huang, J.; Hulcher, Z.; Iles, G.; Ilic, N.; Iliescu, A.M.; Illingworth, R.; Ingratta, G.; Ioannisian, A.; Irwin, B.; Isenhower, L.; Itay, R.; Jackson, C.M.; Jain, V.; James, E.; Jang, W.; Jargowsky, B.; Jediny, F.; Jena, D.; Jeong, Y.S.; Jesús-Valls, C.; Ji, X.; Jiang, J.; Jiang, L.; Jiménez, S.; Jipa, A.; Joaquim, F.R.; Johnson, W.; Johnston, N.; Jones, B.; Jones, S.B.; Judah, M.; Jung, C.K.; Junk, T.; Jwa, Y.; Kabirnezhad, M.; Kaboth, A.; Kadenko, I.; Kakorin, I.; Kalitkina, A.; Kalra, D.; Kamiya, F.; Kaplan, D.M.; Karagiorgi, G.; Karaman, G.; Karcher, A.; Karolak, M.; Karyotakis, Y.; Kasai, S.; Kasetti, S.P.; Kashur, L.; Kazaryan, N.; Kearns, E.; Keener, P.; Kelly, K.J.; Kemp, E.; Kemularia, O.; Ketchum, W.; Kettell, S.H.; Khabibullin, M.; Khotjantsev, A.; Khvedelidze, A.; Kim, D.; King, B.; Kirby, B.; Kirby, M.; Klein, J.; Klustova, A.; Kobilarcik, T.; Koehler, K.; Koerner, L.W.; Koh, D.H.; Kohn, S.; Koller, P.P.; Kolupaeva, L.; Korablev, D.; Kordosky, M.; Kosc, T.; Kose, U.; Kostelecký, V.A.; Kothekar, K.; Kralik, R.; Kreczko, L.; Krennrich, F.; Kreslo, I.; Kropp, W.; Kroupova, T.; Kubota, S.; Kudenko, Y.; Kudryavtsev, V.A.; Kuhlmann, S.; Kulagin, S.; Kumar, J.; Kumar, P.; Kunze, P.; Kurita, N.; Kuruppu, C.; Kus, V.; Kutter, T.; Kvasnicka, J.; Kwak, D.; Lambert, A.; Land, B.J.; Lane, C.E.; Lang, K.; Langford, T.; Langstaff, M.; Larkin, J.; Lasorak, P.; Last, D.; Laundrie, A.; Laurenti, G.; Lawrence, A.; Lazanu, I.; LaZur, R.; Lazzaroni, M.; Le, T.; Leardini, S.; Learned, J.; LeBrun, P.; LeCompte, T.; Lee, C.; Lee, S.Y.; Lehmann Miotto, G.; Lehnert, R.; de Oliveira, M.A. Leigui; Leitner, M.; Lepin, L.M.; Li, S.W.; Li, Y.; Liao, H.; Lin, C.S.; Lin, Q.; Lin, S.; Lineros, R.A.; Ling, J.; Lister, A.; Littlejohn, B.R.; Liu, J.; Liu, Y.; Lockwitz, S.; Loew, T.; Lokajicek, M.; Lomidze, I.; Long, K.; Lord, T.; LoSecco, J.M.; Louis, W.C.; Lu, X.-G.; Luk, K.B.; Lunday, B.; Luo, X.; Luppi, E.; Lux, T.; Luzio, V.P.; Maalmi, J.; MacFarlane, D.; Machado, A.A.; Machado, P.; Macias, C.T.; Macier, J.R.; Maddalena, A.; Madera, A.; Madigan, P.; Magill, S.; Mahn, K.; Maio, A.; Major, A.; Maloney, J.A.; Mandrioli, G.; Mandujano, R.C.; Maneira, J.; Manenti, L.; Manly, S.; Mann, A.; Manolopoulos, K.; Plata, M. Manrique; Manyam, V.N.; Manzanillas, L.; Marchan, M.; Marchionni, A.; Marciano, W.; Marfatia, D.; Mariani, C.; Maricic, J.; Marie, R.; Marinho, F.; Marino, A.D.; Markiewicz, T.; Marsden, D.; Marshak, M.; Marshall, C.M.; Marshall, J.; Marteau, J.; Martín-Albo, J.; Martinez, N.; Martinez Caicedo, D.A.; Miravé, P. Martínez; Martynenko, S.; Mascagna, V.; Mason, K.; Mastbaum, A.; Matichard, F.; Matsuno, S.; Matthews, J.; Mauger, C.; Mauri, N.; Mavrokoridis, K.; Mawby, I.; Mazza, R.; Mazzacane, A.; Mazzucato, E.; McAskill, T.; McCluskey, E.; McConkey, N.; McFarland, K.S.; McGrew, C.; McNab, A.; Mefodiev, A.; Mehta, P.; Melas, P.; Mena, O.; Mendez, H.; Mendez, P.; Méndez, D.P.; Menegolli, A.; Meng, G.; Messier, M.D.; Metcalf, W.; Mewes, M.; Meyer, H.; Miao, T.; Michna, G.; Mikola, V.; Milincic, R.; Miller, G.; Miller, W.; Mills, J.; Mineev, O.; Minotti, A.; Miranda, O.G.; Miryala, S.; Mishra, C.S.; Mishra, S.R.; Mislivec, A.; Mitchell, M.; Mladenov, D.; Mocioiu, I.; Moffat, K.; Moggi, N.; Mohanta, R.; Mohayai, T.A.; Mokhov, N.; Molina, J.; Bueno, L. Molina; Montagna, E.; Montanari, A.; Montanari, C.; Montanari, D.; Montaño Zetina, L.M.; Moon, S.H.; Mooney, M.; Moor, A.F.; Moreno, D.; Moretti, D.; Morris, C.; Mossey, C.; Mote, M.; Motuk, E.; Moura, C.A.; Mousseau, J.; Mouster, G.; Mu, W.; Mualem, L.; Mueller, J.; Muether, M.; Mufson, S.; Muheim, F.; Muir, A.; Mulhearn, M.; Munford, D.; Muramatsu, H.; Murphy, S.; Musser, J.; Nachtman, J.; Nagai, Y.; Nagu, S.; Nalbandyan, M.; Nandakumar, R.; Naples, D.; Narita, S.; Nath, A.; Navrer-Agasson, A.; Nayak, N.; Nebot-Guinot, M.; Negishi, K.; Nelson, J.K.; Nesbit, J.; Nessi, M.; Newbold, D.; Newcomer, M.; Newton, H.; Nichol, R.; Nicolas-Arnaldos, F.; Nikolica, A.; Niner, E.; Nishimura, K.; Norman, A.; Norrick, A.; Northrop, R.; Novella, P.; Nowak, J.A.; Oberling, M.; Ochoa-Ricoux, J.P.; Olivier, A.; Olshevskiy, A.; Onel, Y.; Onishchuk, Y.; Ott, J.; Pagani, L.; Palacio, G.; Palamara, O.; Palestini, S.; Paley, J.M.; Pallavicini, M.; Palomares, C.; Panduro Vazquez, W.; Pantic, E.; Paolone, V.; Papadimitriou, V.; Papaleo, R.; Papanestis, A.; Paramesvaran, S.; Parke, S.; Parozzi, E.; Parsa, Z.; Parvu, M.; Pascoli, S.; Pasqualini, L.; Pasternak, J.; Pater, J.; Patrick, C.; Patrizii, L.; Patterson, R.B.; Patton, S.J.; Patzak, T.; Paudel, A.; Paulos, B.; Paulucci, L.; Pavlovic, Z.; Pawloski, G.; Payne, D.; Pec, V.; Peeters, S.J.M.; Perez, A. Pena; Pennacchio, E.; Penzo, A.; Peres, O.L.G.; Perry, J.; Pershey, D.; Pessina, G.; Petrillo, G.; Petta, C.; Petti, R.; Pia, V.; Piastra, F.; Pickering, L.; Pietropaolo, F.; Pimentel, V.L.; L., V.; Pinaroli, G.; Plows, K.; Plunkett, R.; Pompa, F.; Pons, X.; Poonthottathil, N.; Poppi, F.; Pordes, S.; Porter, J.; Porzio, S.D.; Potekhin, M.; Potenza, R.; Potukuchi, B.V.K.S.; Pozimski, J.; Pozzato, M.; Prakash, S.; Prakash, T.; Prest, M.; Prince, S.; Psihas, F.; Pugnere, D.; Qian, X.; Raaf, J.L.; Radeka, V.; Rademacker, J.; Radev, R.; Radics, B.; Rafique, A.; Raguzin, E.; Rai, M.; Rajaoalisoa, M.; Rakhno, I.; Rakotonandrasana, A.; Rakotondravohitra, L.; Rameika, R.; Delgado, M.A. Ramirez; Ramson, B.; Rappoldi, A.; Raselli, G.; Ratoff, P.; Raut, S.; Razafinime, H.; Razakamiandra, R.F.; Rea, E.M.; Real, J.S.; Rebel, B.; Rechenmacher, R.; Reggiani-Guzzo, M.; Reichenbacher, J.; Reitzner, S.D.; Sfar, H. Rejeb; Renshaw, A.; Rescia, S.; Resnati, F.; Ribas, M.; Riboldi, S.; Riccio, C.; Riccobene, G.; Rice, L.C.J.; Ricol, J.S.; Rigamonti, A.; Rigaut, Y.; Rincón, E.V.; Ritchie-Yates, H.; Rivera, D.; Robert, A.; Rocha, J.L. Rocabado; Rochester, L.; Roda, M.; Rodrigues, P.; da Silva Leite, J.V. Rodrigues; Alonso, M.J. Rodriguez; Rodriguez Rondon, J.; Rosauro-Alcaraz, S.; Rosenberg, M.; Rosier, P.; Roskovec, B.; Rossella, M.; Rossi, F.; Rossi, M.; Rout, J.; Roy, P.; Rubbia, A.; Rubbia, C.; Russell, B.; Ruterbories, D.; Rybnikov, A.; Saa-Hernandez, A.; Saakyan, R.; Sacerdoti, S.; Safford, T.; Sahu, N.; Sala, P.; Samios, N.; Samoylov, O.; Sanchez, M.C.; Sandberg, V.; Sanders, D.A.; Sankey, D.; Santana, S.; Santos-Maldonado, M.; Saoulidou, N.; Sapienza, P.; Sarasty, C.; Sarcevic, I.; Savage, G.; Savinov, V.; Scaramelli, A.; Scarff, A.; Scarpelli, A.; Schefke, T.; Schellman, H.; Schifano, S.; Schlabach, P.; Schmitz, D.; Schneider, A.W.; Scholberg, K.; Schukraft, A.; Segreto, E.; Selyunin, A.; Senise, C.R.; Sensenig, J.; Sergi, A.; Sgalaberna, D.; Shaevitz, M.H.; Shafaq, S.; Shaker, F.; Shamma, M.; Sharankova, R.; Sharma, H.R.; Sharma, R.; Kumar, R.; Shaw, K.; Shaw, T.; Shchablo, K.; Shepherd-Themistocleous, C.; Sheshukov, A.; Shin, S.; Shoemaker, I.; Shooltz, D.; Shrock, R.; Siegel, H.; Simard, L.; Simon, F.; Sinclair, J.; Sinev, G.; Singh, Jaydip; Singh, J.; Singh, L.; Singh, P.; Singh, V.; Sipos, R.; Sippach, F.W.; Sirri, G.; Sitraka, A.; Siyeon, K.; Skarpaas, K.; Smith, A.; Smith, E.; Smith, P.; Smolik, J.; Smy, M.; Snider, E.L.; Snopok, P.; Snowden-Ifft, D.; Soares Nunes, M.; Sobel, H.; Soderberg, M.; Sokolov, S.; Solano Salinas, C.J.; Söldner-Rembold, S.; Soleti, S.R.; Solomey, N.; Solovov, V.; Sondheim, W.E.; Sorel, M.; Sotnikov, A.; Soto-Oton, J.; Ugaldi, F.A. Soto; Sousa, A.; Soustruznik, K.; Spagliardi, F.; Spanu, M.; Spitz, J.; Spooner, N.J.C.; Spurgeon, K.; Stancari, M.; Stanco, L.; Stanford, C.; Stein, R.; Steiner, H.M.; Lisbôa, A.F. Steklain; Stewart, J.; Stillwell, B.; Stock, J.; Stocker, F.; Stokes, T.; Strait, M.; Strauss, T.; Strigari, L.; Stuart, A.; Suarez, J.G.; Sunción, J.M. Suárez; Sullivan, H.; Summers, D.; Surdo, A.; Susic, V.; Suter, L.; Sutera, C.M.; Suvorov, Y.; Svoboda, R.; Szczerbinska, B.; Szelc, A.M.; Talukdar, N.; Tanaka, H.A.; Tang, S.; Casanova, A.M. Tapia; Tapia Oregui, B.; Tapper, A.; Tariq, S.; Tarpara, E.; Tata, N.; Tatar, E.; Tayloe, R.; Teklu, A.M.; Tennessen, P.; Tenti, M.; Terao, K.; Ternes, C.A.; Terranova, F.; Testera, G.; Thakore, T.; Thea, A.; Thorn, C.; Timm, S.C.; Tishchenko, V.; Tomassetti, L.; Tonazzo, A.; Torbunov, D.; Torti, M.; Tortola, M.; Tortorici, F.; Tosi, N.; Totani, D.; Toups, M.; Touramanis, C.; Travaglini, R.; Trevor, J.; Trilov, S.; Trzaska, W.H.; Tsai, Y.-D.; Tsai, Y.-T.; Tsamalaidze, Z.; Tsang, K.V.; Tsverava, N.; Tufanli, S.; Tull, C.; Tyler, J.; Tyley, E.; Tzanov, M.; Uboldi, L.; Uchida, M.A.; Urheim, J.; Usher, T.; Uzunyan, S.; Vagins, M.R.; Vahle, P.; Valder, S.; Valdiviesso, G.A.; Valencia, E.; da Costa, R. Valentim; Vallari, Z.; Vallazza, E.; Valle, J.W.F.; Vallecorsa, S.; Van Berg, R.; Van de Water, R.G.; Vanegas Forero, D.; Vannerom, D.; Varanini, F.; Vargas, D.; Varner, G.; Vasel, J.; Vasina, S.; Vasseur, G.; Vaughan, N.; Vaziri, K.; Ventura, S.; Verdugo, A.; Vergani, S.; Vermeulen, M.A.; Verzocchi, M.; Vicenzi, M.; de Souza, H. Vieira; Vignoli, C.; Vilela, C.; Viren, B.; Vrba, T.; Wachala, T.; Waldron, A.V.; Wallbank, M.; Wallis, C.; Walton, T.; Wang, H.; Wang, J.; Wang, L.; Wang, M.H.L.S.; Wang, X.; Wang, Y.; Wang, Y.; Warburton, K.; Warner, D.; Wascko, M.O.; Waters, D.; Watson, A.; Wawrowska, K.; Weatherly, P.; Weber, A.; Weber, M.; Wei, H.; Weinstein, A.; Wenman, D.; Wetstein, M.; White, A.; Whitehead, L.H.; Whittington, D.; Wilking, M.J.; Wilkinson, A.; Wilkinson, C.; Williams, Z.; Wilson, F.; Wilson, R.J.; Wisniewski, W.; Wolcott, J.; Wongjirad, T.; Wood, A.; Wood, K.; Worcester, E.; Worcester, M.; Wresilo, K.; Wret, C.; Wu, W.; Wu, W.; Xiao, Y.; Xie, F.; Yaeggy, B.; Yandel, E.; Yang, G.; Yang, K.; Yang, T.; Yankelevich, A.; Yershov, N.; Yonehara, K.; Yoon, Y.S.; Young, T.; Yu, B.; Yu, H.; Yu, H.; Yu, J.; Yu, Y.; Yuan, W.; Zaki, R.; Zalesak, J.; Zambelli, L.; Zamorano, B.; Zani, A.; Zazueta, L.; Zeller, G.P.; Zennamo, J.; Zeug, K.; Zhang, C.; Zhang, S.; Zhang, Y.; Zhao, M.; Zhivun, E.; Zhu, G.; Zimmerman, E.D.; Zucchelli, S.; Zuklin, J.; Zutshi, V.; Zwaska, R.</x:v>
      </x:c>
      <x:c r="O132" s="67" t="n">
        <x:v>3</x:v>
      </x:c>
      <x:c r="P132" s="67" t="n">
        <x:v>82</x:v>
      </x:c>
      <x:c r="Q132" s="67" t="n">
        <x:v>45</x:v>
      </x:c>
      <x:c r="R132" s="67" t="n">
        <x:v>18.57971464019851</x:v>
      </x:c>
      <x:c r="S132" s="67" t="n">
        <x:v>0.45121951219512196</x:v>
      </x:c>
      <x:c r="T132" s="67" t="n">
        <x:v>86.62011173184356</x:v>
      </x:c>
      <x:c r="U132" s="67" t="n">
        <x:v>72</x:v>
      </x:c>
      <x:c r="V132" s="67" t="n">
        <x:v>72</x:v>
      </x:c>
      <x:c r="W132" s="67" t="n">
        <x:v>73</x:v>
      </x:c>
      <x:c r="X132" s="67" t="str">
        <x:v>INSPIRE</x:v>
      </x:c>
      <x:c r="Y132" s="67" t="str">
        <x:v>https://inspirehep.net/literature/2050110</x:v>
      </x:c>
      <x:c r="Z132" s="67" t="str">
        <x:v>https://www.slac.stanford.edu/econf/C210711/papers/2203.06100.pdf</x:v>
      </x:c>
      <x:c r="AA132" s="67" t="n">
        <x:v>44</x:v>
      </x:c>
      <x:c r="AB132" s="67" t="n">
        <x:v>91683</x:v>
      </x:c>
      <x:c r="AC132" s="67" t="n">
        <x:v>18114</x:v>
      </x:c>
      <x:c r="AD132" s="67" t="n">
        <x:v>15461</x:v>
      </x:c>
      <x:c r="AE132" s="67" t="n">
        <x:v>2083.7045454545455</x:v>
      </x:c>
      <x:c r="AF132" s="67" t="n">
        <x:v>351.3863636363636</x:v>
      </x:c>
      <x:c r="AG132" s="68" t="str">
        <x:v>pdftotext</x:v>
      </x:c>
    </x:row>
    <x:row r="133">
      <x:c r="A133" s="66" t="n">
        <x:v>130</x:v>
      </x:c>
      <x:c r="B133" s="67" t="str">
        <x:v>DUNE Software and High Performance Computing</x:v>
      </x:c>
      <x:c r="C133" s="67" t="str">
        <x:v>2203.06104</x:v>
      </x:c>
      <x:c r="D133" s="67" t="n">
        <x:v>2022</x:v>
      </x:c>
      <x:c r="E133" s="67" t="str">
        <x:v>2022-03-11</x:v>
      </x:c>
      <x:c r="F133" s="67" t="str">
        <x:v>INSPIRE earliest_date</x:v>
      </x:c>
      <x:c r="G133" s="67" t="str">
        <x:v>Experimental particle physics</x:v>
      </x:c>
      <x:c r="H133" s="67" t="str">
        <x:v>实验粒子物理</x:v>
      </x:c>
      <x:c r="I133" s="67" t="str">
        <x:v>hep-ex</x:v>
      </x:c>
      <x:c r="J133" s="67" t="str">
        <x:v>Computational | Neutrinos</x:v>
      </x:c>
      <x:c r="K133" s="67" t="str">
        <x:v>计算前沿 | 中微子前沿</x:v>
      </x:c>
      <x:c r="L133" s="67" t="str">
        <x:v>CompF: Experimental Algorithm Parallelization | NF: Neutrino Detectors</x:v>
      </x:c>
      <x:c r="M133" s="67" t="n">
        <x:v>9</x:v>
      </x:c>
      <x:c r="N133" s="67" t="str">
        <x:v>Fleming, Bonnie; Knoepfel, Kyle; Lin, Meifeng; Qian, Xin; Ren, Yihui; Viren, Brett; Wei, Hanyu; Yoo, Shinjae; Yu, Haiwang</x:v>
      </x:c>
      <x:c r="O133" s="67" t="n">
        <x:v>2</x:v>
      </x:c>
      <x:c r="P133" s="67" t="n">
        <x:v>2</x:v>
      </x:c>
      <x:c r="Q133" s="67" t="n">
        <x:v>2</x:v>
      </x:c>
      <x:c r="R133" s="67" t="n">
        <x:v>0.45316377171215877</x:v>
      </x:c>
      <x:c r="S133" s="67" t="n">
        <x:v>0</x:v>
      </x:c>
      <x:c r="T133" s="67" t="n">
        <x:v>9.022346368715084</x:v>
      </x:c>
      <x:c r="U133" s="67" t="n">
        <x:v>474</x:v>
      </x:c>
      <x:c r="V133" s="67" t="n">
        <x:v>497</x:v>
      </x:c>
      <x:c r="W133" s="67" t="n">
        <x:v>497</x:v>
      </x:c>
      <x:c r="X133" s="67" t="str">
        <x:v>INSPIRE</x:v>
      </x:c>
      <x:c r="Y133" s="67" t="str">
        <x:v>https://inspirehep.net/literature/2050149</x:v>
      </x:c>
      <x:c r="Z133" s="67" t="str">
        <x:v>https://www.slac.stanford.edu/econf/C210711/papers/2203.06104.pdf</x:v>
      </x:c>
      <x:c r="AA133" s="67" t="n">
        <x:v>8</x:v>
      </x:c>
      <x:c r="AB133" s="67" t="n">
        <x:v>26424</x:v>
      </x:c>
      <x:c r="AC133" s="67" t="n">
        <x:v>5075</x:v>
      </x:c>
      <x:c r="AD133" s="67" t="n">
        <x:v>4497</x:v>
      </x:c>
      <x:c r="AE133" s="67" t="n">
        <x:v>3303</x:v>
      </x:c>
      <x:c r="AF133" s="67" t="n">
        <x:v>562.125</x:v>
      </x:c>
      <x:c r="AG133" s="68" t="str">
        <x:v>pdftotext</x:v>
      </x:c>
    </x:row>
    <x:row r="134">
      <x:c r="A134" s="66" t="n">
        <x:v>131</x:v>
      </x:c>
      <x:c r="B134" s="67" t="str">
        <x:v>Early-Universe Model Building</x:v>
      </x:c>
      <x:c r="C134" s="67" t="str">
        <x:v>2203.06680</x:v>
      </x:c>
      <x:c r="D134" s="67" t="n">
        <x:v>2022</x:v>
      </x:c>
      <x:c r="E134" s="67" t="str">
        <x:v>2022-03-13</x:v>
      </x:c>
      <x:c r="F134" s="67" t="str">
        <x:v>INSPIRE earliest_date</x:v>
      </x:c>
      <x:c r="G134" s="67" t="str">
        <x:v>Particle phenomenology</x:v>
      </x:c>
      <x:c r="H134" s="67" t="str">
        <x:v>粒子唯象学</x:v>
      </x:c>
      <x:c r="I134" s="67" t="str">
        <x:v>hep-ph</x:v>
      </x:c>
      <x:c r="J134" s="67" t="str">
        <x:v>Cosmic | Theory</x:v>
      </x:c>
      <x:c r="K134" s="67" t="str">
        <x:v>宇宙前沿 | 理论前沿</x:v>
      </x:c>
      <x:c r="L134" s="67" t="str">
        <x:v>CF: General - centered on this frontier: | TF: Astro-Particle Physics and Cosmology</x:v>
      </x:c>
      <x:c r="M134" s="67" t="n">
        <x:v>40</x:v>
      </x:c>
      <x:c r="N134" s="67" t="str">
        <x:v>Asadi, Pouya; Bansal, Saurabh; Berlin, Asher; Co, Raymond T.; Croon, Djuna; Cui, Yanou; Curtin, David; Cyr-Racine, Francis-Yan; Davoudiasl, Hooman; Rose, Luigi Delle; Drewes, Marco; Dror, Jeff A.; Elor, Gilly; Gould, Oliver; Harigaya, Keisuke; Heeba, Saniya; Hochberg, Yonit; Hook, Anson; Ipek, Seyda; Kuflik, Eric; Long, Andrew J.; McGehee, Robert; Outmezguine, Nadav Joseph; Panico, Giuliano; Poulin, Vivian; Pradler, Josef; Schutz, Katelin; Shah, Nausheen R.; Shakya, Bibhushan; Shamma, Michael; Shuve, Brian; Smirnov, Juri; Tsai, Yuhsin; Turner, Jessica; van de Vis, Jorinde; Verhaaren, Christopher B.; Weiner, Neal; Yamada, Masaki; You, Tevong; Yu, Hai-Bo</x:v>
      </x:c>
      <x:c r="O134" s="67" t="n">
        <x:v>2</x:v>
      </x:c>
      <x:c r="P134" s="67" t="n">
        <x:v>53</x:v>
      </x:c>
      <x:c r="Q134" s="67" t="n">
        <x:v>26</x:v>
      </x:c>
      <x:c r="R134" s="67" t="n">
        <x:v>12.023757763975155</x:v>
      </x:c>
      <x:c r="S134" s="67" t="n">
        <x:v>0.5094339622641509</x:v>
      </x:c>
      <x:c r="T134" s="67" t="n">
        <x:v>80.59590316573556</x:v>
      </x:c>
      <x:c r="U134" s="67" t="n">
        <x:v>105</x:v>
      </x:c>
      <x:c r="V134" s="67" t="n">
        <x:v>104</x:v>
      </x:c>
      <x:c r="W134" s="67" t="n">
        <x:v>105</x:v>
      </x:c>
      <x:c r="X134" s="67" t="str">
        <x:v>INSPIRE</x:v>
      </x:c>
      <x:c r="Y134" s="67" t="str">
        <x:v>https://inspirehep.net/literature/2051195</x:v>
      </x:c>
      <x:c r="Z134" s="67" t="str">
        <x:v>https://www.slac.stanford.edu/econf/C210711/papers/2203.06680.pdf</x:v>
      </x:c>
      <x:c r="AA134" s="67" t="n">
        <x:v>207</x:v>
      </x:c>
      <x:c r="AB134" s="67" t="n">
        <x:v>397362</x:v>
      </x:c>
      <x:c r="AC134" s="67" t="n">
        <x:v>78875</x:v>
      </x:c>
      <x:c r="AD134" s="67" t="n">
        <x:v>66057</x:v>
      </x:c>
      <x:c r="AE134" s="67" t="n">
        <x:v>1919.623188405797</x:v>
      </x:c>
      <x:c r="AF134" s="67" t="n">
        <x:v>319.1159420289855</x:v>
      </x:c>
      <x:c r="AG134" s="68" t="str">
        <x:v>pdftotext</x:v>
      </x:c>
    </x:row>
    <x:row r="135">
      <x:c r="A135" s="66" t="n">
        <x:v>132</x:v>
      </x:c>
      <x:c r="B135" s="67" t="str">
        <x:v>Effective Field Theories for Condensed Matter Systems</x:v>
      </x:c>
      <x:c r="C135" s="67" t="str">
        <x:v>2203.10110</x:v>
      </x:c>
      <x:c r="D135" s="67" t="n">
        <x:v>2022</x:v>
      </x:c>
      <x:c r="E135" s="67" t="str">
        <x:v>2022-03-18</x:v>
      </x:c>
      <x:c r="F135" s="67" t="str">
        <x:v>INSPIRE earliest_date</x:v>
      </x:c>
      <x:c r="G135" s="67" t="str">
        <x:v>Formal theory / quantum gravity</x:v>
      </x:c>
      <x:c r="H135" s="67" t="str">
        <x:v>形式理论与量子引力</x:v>
      </x:c>
      <x:c r="I135" s="67" t="str">
        <x:v>hep-th</x:v>
      </x:c>
      <x:c r="J135" s="67" t="str">
        <x:v>Theory</x:v>
      </x:c>
      <x:c r="K135" s="67" t="str">
        <x:v>理论前沿</x:v>
      </x:c>
      <x:c r="L135" s="67" t="str">
        <x:v>TF: Effective Field Theory Techniques</x:v>
      </x:c>
      <x:c r="M135" s="67" t="n">
        <x:v>9</x:v>
      </x:c>
      <x:c r="N135" s="67" t="str">
        <x:v>Brauner, Tomas; Hartnoll, Sean A.; Kovtun, Pavel; Liu, Hong; Mezei, Márk; Nicolis, Alberto; Penco, Riccardo; Shao, Shu-Heng; Son, Dam Thanh</x:v>
      </x:c>
      <x:c r="O135" s="67" t="n">
        <x:v>1</x:v>
      </x:c>
      <x:c r="P135" s="67" t="n">
        <x:v>34</x:v>
      </x:c>
      <x:c r="Q135" s="67" t="n">
        <x:v>27</x:v>
      </x:c>
      <x:c r="R135" s="67" t="n">
        <x:v>7.737383177570094</x:v>
      </x:c>
      <x:c r="S135" s="67" t="n">
        <x:v>0.20588235294117646</x:v>
      </x:c>
      <x:c r="T135" s="67" t="n">
        <x:v>72.9608938547486</x:v>
      </x:c>
      <x:c r="U135" s="67" t="n">
        <x:v>146</x:v>
      </x:c>
      <x:c r="V135" s="67" t="n">
        <x:v>145</x:v>
      </x:c>
      <x:c r="W135" s="67" t="n">
        <x:v>145</x:v>
      </x:c>
      <x:c r="X135" s="67" t="str">
        <x:v>INSPIRE</x:v>
      </x:c>
      <x:c r="Y135" s="67" t="str">
        <x:v>https://inspirehep.net/literature/2055714</x:v>
      </x:c>
      <x:c r="Z135" s="67" t="str">
        <x:v>https://www.slac.stanford.edu/econf/C210711/papers/2203.10110.pdf</x:v>
      </x:c>
      <x:c r="AA135" s="67" t="n">
        <x:v>34</x:v>
      </x:c>
      <x:c r="AB135" s="67" t="n">
        <x:v>70493</x:v>
      </x:c>
      <x:c r="AC135" s="67" t="n">
        <x:v>12743</x:v>
      </x:c>
      <x:c r="AD135" s="67" t="n">
        <x:v>11026</x:v>
      </x:c>
      <x:c r="AE135" s="67" t="n">
        <x:v>2073.323529411765</x:v>
      </x:c>
      <x:c r="AF135" s="67" t="n">
        <x:v>324.29411764705884</x:v>
      </x:c>
      <x:c r="AG135" s="68" t="str">
        <x:v>pdftotext</x:v>
      </x:c>
    </x:row>
    <x:row r="136">
      <x:c r="A136" s="66" t="n">
        <x:v>133</x:v>
      </x:c>
      <x:c r="B136" s="67" t="str">
        <x:v>Effective Field Theories in Cosmology</x:v>
      </x:c>
      <x:c r="C136" s="67" t="str">
        <x:v>2203.08232</x:v>
      </x:c>
      <x:c r="D136" s="67" t="n">
        <x:v>2022</x:v>
      </x:c>
      <x:c r="E136" s="67" t="str">
        <x:v>2022-03-15</x:v>
      </x:c>
      <x:c r="F136" s="67" t="str">
        <x:v>INSPIRE earliest_date</x:v>
      </x:c>
      <x:c r="G136" s="67" t="str">
        <x:v>Cosmology</x:v>
      </x:c>
      <x:c r="H136" s="67" t="str">
        <x:v>宇宙学</x:v>
      </x:c>
      <x:c r="I136" s="67" t="str">
        <x:v>astro-ph.CO</x:v>
      </x:c>
      <x:c r="J136" s="67" t="str">
        <x:v>Theory</x:v>
      </x:c>
      <x:c r="K136" s="67" t="str">
        <x:v>理论前沿</x:v>
      </x:c>
      <x:c r="L136" s="67" t="str">
        <x:v>TF: Effective Field Theory Techniques</x:v>
      </x:c>
      <x:c r="M136" s="67" t="n">
        <x:v>5</x:v>
      </x:c>
      <x:c r="N136" s="67" t="str">
        <x:v>Cabass, Giovanni; Ivanov, Mikhail M.; Lewandowski, Matthew; Mirbabayi, Mehrdad; Simonović, Marko</x:v>
      </x:c>
      <x:c r="O136" s="67" t="n">
        <x:v>1</x:v>
      </x:c>
      <x:c r="P136" s="67" t="n">
        <x:v>99</x:v>
      </x:c>
      <x:c r="Q136" s="67" t="n">
        <x:v>76</x:v>
      </x:c>
      <x:c r="R136" s="67" t="n">
        <x:v>22.487406716417908</x:v>
      </x:c>
      <x:c r="S136" s="67" t="n">
        <x:v>0.23232323232323232</x:v>
      </x:c>
      <x:c r="T136" s="67" t="n">
        <x:v>89.82309124767225</x:v>
      </x:c>
      <x:c r="U136" s="67" t="n">
        <x:v>55</x:v>
      </x:c>
      <x:c r="V136" s="67" t="n">
        <x:v>55</x:v>
      </x:c>
      <x:c r="W136" s="67" t="n">
        <x:v>55</x:v>
      </x:c>
      <x:c r="X136" s="67" t="str">
        <x:v>INSPIRE</x:v>
      </x:c>
      <x:c r="Y136" s="67" t="str">
        <x:v>https://inspirehep.net/literature/2053417</x:v>
      </x:c>
      <x:c r="Z136" s="67" t="str">
        <x:v>https://www.slac.stanford.edu/econf/C210711/papers/2203.08232.pdf</x:v>
      </x:c>
      <x:c r="AA136" s="67" t="n">
        <x:v>68</x:v>
      </x:c>
      <x:c r="AB136" s="67" t="n">
        <x:v>154298</x:v>
      </x:c>
      <x:c r="AC136" s="67" t="n">
        <x:v>28061</x:v>
      </x:c>
      <x:c r="AD136" s="67" t="n">
        <x:v>26290</x:v>
      </x:c>
      <x:c r="AE136" s="67" t="n">
        <x:v>2269.0882352941176</x:v>
      </x:c>
      <x:c r="AF136" s="67" t="n">
        <x:v>386.61764705882354</x:v>
      </x:c>
      <x:c r="AG136" s="68" t="str">
        <x:v>pdftotext</x:v>
      </x:c>
    </x:row>
    <x:row r="137">
      <x:c r="A137" s="66" t="n">
        <x:v>134</x:v>
      </x:c>
      <x:c r="B137" s="67" t="str">
        <x:v>Effective Field Theories of Gravity and Compact Binary Dynamics</x:v>
      </x:c>
      <x:c r="C137" s="67" t="str">
        <x:v>2206.14249</x:v>
      </x:c>
      <x:c r="D137" s="67" t="n">
        <x:v>2022</x:v>
      </x:c>
      <x:c r="E137" s="67" t="str">
        <x:v>2022-06-28</x:v>
      </x:c>
      <x:c r="F137" s="67" t="str">
        <x:v>INSPIRE earliest_date</x:v>
      </x:c>
      <x:c r="G137" s="67" t="str">
        <x:v>Formal theory / quantum gravity</x:v>
      </x:c>
      <x:c r="H137" s="67" t="str">
        <x:v>形式理论与量子引力</x:v>
      </x:c>
      <x:c r="I137" s="67" t="str">
        <x:v>hep-th</x:v>
      </x:c>
      <x:c r="J137" s="67" t="str">
        <x:v>Theory</x:v>
      </x:c>
      <x:c r="K137" s="67" t="str">
        <x:v>理论前沿</x:v>
      </x:c>
      <x:c r="L137" s="67" t="str">
        <x:v>TF: Effective Field Theory Techniques</x:v>
      </x:c>
      <x:c r="M137" s="67" t="n">
        <x:v>1</x:v>
      </x:c>
      <x:c r="N137" s="67" t="str">
        <x:v>Goldberger, Walter D.</x:v>
      </x:c>
      <x:c r="O137" s="67" t="n">
        <x:v>1</x:v>
      </x:c>
      <x:c r="P137" s="67" t="n">
        <x:v>66</x:v>
      </x:c>
      <x:c r="Q137" s="67" t="n">
        <x:v>64</x:v>
      </x:c>
      <x:c r="R137" s="67" t="n">
        <x:v>16.03892215568862</x:v>
      </x:c>
      <x:c r="S137" s="67" t="n">
        <x:v>0.030303030303030304</x:v>
      </x:c>
      <x:c r="T137" s="67" t="n">
        <x:v>84.35754189944134</x:v>
      </x:c>
      <x:c r="U137" s="67" t="n">
        <x:v>86</x:v>
      </x:c>
      <x:c r="V137" s="67" t="n">
        <x:v>81</x:v>
      </x:c>
      <x:c r="W137" s="67" t="n">
        <x:v>84</x:v>
      </x:c>
      <x:c r="X137" s="67" t="str">
        <x:v>INSPIRE</x:v>
      </x:c>
      <x:c r="Y137" s="67" t="str">
        <x:v>https://inspirehep.net/literature/2103428</x:v>
      </x:c>
      <x:c r="Z137" s="67" t="str">
        <x:v>https://www.slac.stanford.edu/econf/C210711/papers/2206.14249.pdf</x:v>
      </x:c>
      <x:c r="AA137" s="67" t="n">
        <x:v>35</x:v>
      </x:c>
      <x:c r="AB137" s="67" t="n">
        <x:v>128356</x:v>
      </x:c>
      <x:c r="AC137" s="67" t="n">
        <x:v>21346</x:v>
      </x:c>
      <x:c r="AD137" s="67" t="n">
        <x:v>20420</x:v>
      </x:c>
      <x:c r="AE137" s="67" t="n">
        <x:v>3667.3142857142857</x:v>
      </x:c>
      <x:c r="AF137" s="67" t="n">
        <x:v>583.4285714285714</x:v>
      </x:c>
      <x:c r="AG137" s="68" t="str">
        <x:v>pdftotext</x:v>
      </x:c>
    </x:row>
    <x:row r="138">
      <x:c r="A138" s="66" t="n">
        <x:v>135</x:v>
      </x:c>
      <x:c r="B138" s="67" t="str">
        <x:v>Effective Field Theory Matching and Applications</x:v>
      </x:c>
      <x:c r="C138" s="67" t="str">
        <x:v>2203.07336</x:v>
      </x:c>
      <x:c r="D138" s="67" t="n">
        <x:v>2022</x:v>
      </x:c>
      <x:c r="E138" s="67" t="str">
        <x:v>2022-03-14</x:v>
      </x:c>
      <x:c r="F138" s="67" t="str">
        <x:v>INSPIRE earliest_date</x:v>
      </x:c>
      <x:c r="G138" s="67" t="str">
        <x:v>Particle phenomenology</x:v>
      </x:c>
      <x:c r="H138" s="67" t="str">
        <x:v>粒子唯象学</x:v>
      </x:c>
      <x:c r="I138" s="67" t="str">
        <x:v>hep-ph</x:v>
      </x:c>
      <x:c r="J138" s="67" t="str">
        <x:v>Theory</x:v>
      </x:c>
      <x:c r="K138" s="67" t="str">
        <x:v>理论前沿</x:v>
      </x:c>
      <x:c r="L138" s="67" t="str">
        <x:v>TF: Effective Field Theory Techniques</x:v>
      </x:c>
      <x:c r="M138" s="67" t="n">
        <x:v>3</x:v>
      </x:c>
      <x:c r="N138" s="67" t="str">
        <x:v>Cohen, Timothy; Lu, Xiaochuan; Zhang, Zhengkang</x:v>
      </x:c>
      <x:c r="O138" s="67" t="n">
        <x:v>1</x:v>
      </x:c>
      <x:c r="P138" s="67" t="n">
        <x:v>8</x:v>
      </x:c>
      <x:c r="Q138" s="67" t="n">
        <x:v>4</x:v>
      </x:c>
      <x:c r="R138" s="67" t="n">
        <x:v>1.8160348042262273</x:v>
      </x:c>
      <x:c r="S138" s="67" t="n">
        <x:v>0.5</x:v>
      </x:c>
      <x:c r="T138" s="67" t="n">
        <x:v>39.32960893854748</x:v>
      </x:c>
      <x:c r="U138" s="67" t="n">
        <x:v>320</x:v>
      </x:c>
      <x:c r="V138" s="67" t="n">
        <x:v>327</x:v>
      </x:c>
      <x:c r="W138" s="67" t="n">
        <x:v>329</x:v>
      </x:c>
      <x:c r="X138" s="67" t="str">
        <x:v>INSPIRE</x:v>
      </x:c>
      <x:c r="Y138" s="67" t="str">
        <x:v>https://inspirehep.net/literature/2051236</x:v>
      </x:c>
      <x:c r="Z138" s="67" t="str">
        <x:v>https://www.slac.stanford.edu/econf/C210711/papers/2203.07336.pdf</x:v>
      </x:c>
      <x:c r="AA138" s="67" t="n">
        <x:v>10</x:v>
      </x:c>
      <x:c r="AB138" s="67" t="n">
        <x:v>18305</x:v>
      </x:c>
      <x:c r="AC138" s="67" t="n">
        <x:v>3451</x:v>
      </x:c>
      <x:c r="AD138" s="67" t="n">
        <x:v>3078</x:v>
      </x:c>
      <x:c r="AE138" s="67" t="n">
        <x:v>1830.5</x:v>
      </x:c>
      <x:c r="AF138" s="67" t="n">
        <x:v>307.8</x:v>
      </x:c>
      <x:c r="AG138" s="68" t="str">
        <x:v>pdftotext</x:v>
      </x:c>
    </x:row>
    <x:row r="139">
      <x:c r="A139" s="66" t="n">
        <x:v>136</x:v>
      </x:c>
      <x:c r="B139" s="67" t="str">
        <x:v>Electric Dipole Moments and the Search for New Physics</x:v>
      </x:c>
      <x:c r="C139" s="67" t="str">
        <x:v>2203.08103</x:v>
      </x:c>
      <x:c r="D139" s="67" t="n">
        <x:v>2022</x:v>
      </x:c>
      <x:c r="E139" s="67" t="str">
        <x:v>2022-03-15</x:v>
      </x:c>
      <x:c r="F139" s="67" t="str">
        <x:v>INSPIRE earliest_date</x:v>
      </x:c>
      <x:c r="G139" s="67" t="str">
        <x:v>Particle phenomenology</x:v>
      </x:c>
      <x:c r="H139" s="67" t="str">
        <x:v>粒子唯象学</x:v>
      </x:c>
      <x:c r="I139" s="67" t="str">
        <x:v>hep-ph</x:v>
      </x:c>
      <x:c r="J139" s="67" t="str">
        <x:v>Rare Processes and Precision Measurements</x:v>
      </x:c>
      <x:c r="K139" s="67" t="str">
        <x:v>稀有过程与精密测量</x:v>
      </x:c>
      <x:c r="L139" s="67" t="str">
        <x:v>RPF: Fundamental Physics in Small Experiments</x:v>
      </x:c>
      <x:c r="M139" s="67" t="n">
        <x:v>143</x:v>
      </x:c>
      <x:c r="N139" s="67" t="str">
        <x:v>Alarcon, Ricardo; Alexander, Jim; Anastassopoulos, Vassilis; Aoki, Takatoshi; Baartman, Rick; Baeßler, Stefan; Bartoszek, Larry; Beck, Douglas H.; Bedeschi, Franco; Berger, Robert; Berz, Martin; Bethlem, Hendrick L.; Bhattacharya, Tanmoy; Blaskiewicz, Michael; Blum, Thomas; Bowcock, Themis; Borschevsky, Anastasia; Brown, Kevin; Budker, Dmitry; Burdin, Sergey; Casey, Brendan C.; Casse, Gianluigi; Cantatore, Giovanni; Cheng, Lan; Chupp, Timothy; Cianciolo, Vince; Cirigliano, Vincenzo; Clayton, Steven M.; Crawford, Chris; Das, B.P.; Davoudiasl, Hooman; de Vries, Jordy; DeMille, David; Denisov, Dmitri; Diwan, Milind V.; Doyle, John M.; Engel, Jonathan; Fanourakis, George; Fatemi, Renee; Filippone, Bradley W.; Flambaum, Victor V.; Fleig, Timo; Fomin, Nadia; Fischer, Wolfram; Gabrielse, Gerald; Ruiz, R.F. Garcia; Gardikiotis, Antonios; Gatti, Claudio; Geraci, Andrew; Gooding, James; Golub, Bob; Graham, Peter; Gray, Frederick; Griffith, W. Clark; Haciomeroglu, Selcuk; Gwinner, Gerald; Hoekstra, Steven; Hoffstaetter, Georg H.; Huang, Haixin; Hutzler, Nicholas R.; Incagli, Marco; Ito, Takeyasu M.; Izubuchi, Taku; Jayich, Andrew M.; Jeong, Hoyong; Kaplan, David; Karuza, Marin; Kawall, David; Kim, On; Koop, Ivan; Korsch, Wolfgang; Korobkina, Ekaterina; Lebedev, Valeri; Lee, Jonathan; Lee, Soohyung; Lehnert, Ralf; Leung, Kent K.H.; Liu, Chen-Yu; Long, Joshua; Lusiani, Alberto; Marciano, William J.; Maroudas, Marios; Matlashov, Andrei; Matsumoto, Nobuyuki; Mawhorter, Richard; Meot, Francois; Mereghetti, Emanuele; Miller, James P.; Morse, William M.; Mott, James; Omarov, Zhanibek; Orozco, Luis A.; O'Shaughnessy, Christopher M.; Ozben, Cenap; Park, SeongTae; Pattie, Robert W.; Petrov, Alexander N.; Piacentino, Giovanni Maria; Plaster, Bradley R.; Podobedov, Boris; Poelker, Matthew; Pocanic, Dinko; Prasannaa, V.S.; Price, Joe; Ramsey-Musolf, Michael J.; Raparia, Deepak; Rajendran, Surjeet; Reece, Matthew; Reid, Austin; Rescia, Sergio; Ritz, Adam; Roberts, B. Lee; Safronova, Marianna S.; Sakemi, Yasuhiro; Schmidt-Wellenburg, Philipp; Shindler, Andrea; Semertzidis, Yannis K.; Silenko, Alexander; Singh, Jaideep T.; Skripnikov, Leonid V.; Soni, Amarjit; Stephenson, Edward; Suleiman, Riad; Sunaga, Ayaki; Syphers, Michael; Syritsyn, Sergey; Tarbutt, M.R.; Thoerngren, Pia; Timmermans, Rob G.E.; Tishchenko, Volodya; Titov, Anatoly V.; Tsoupas, Nikolaos; Tzamarias, Spyros; Variola, Alessandro; Venanzoni, Graziano; Vilella, Eva; Vossebeld, Joost; Winter, Peter; Won, Eunil; Zelenski, Anatoli; Zelevinsky, Tanya; Zhou, Yan; Zioutas, Konstantin</x:v>
      </x:c>
      <x:c r="O139" s="67" t="n">
        <x:v>1</x:v>
      </x:c>
      <x:c r="P139" s="67" t="n">
        <x:v>136</x:v>
      </x:c>
      <x:c r="Q139" s="67" t="n">
        <x:v>72</x:v>
      </x:c>
      <x:c r="R139" s="67" t="n">
        <x:v>30.891791044776117</x:v>
      </x:c>
      <x:c r="S139" s="67" t="n">
        <x:v>0.47058823529411764</x:v>
      </x:c>
      <x:c r="T139" s="67" t="n">
        <x:v>92.7001862197393</x:v>
      </x:c>
      <x:c r="U139" s="67" t="n">
        <x:v>40</x:v>
      </x:c>
      <x:c r="V139" s="67" t="n">
        <x:v>39</x:v>
      </x:c>
      <x:c r="W139" s="67" t="n">
        <x:v>41</x:v>
      </x:c>
      <x:c r="X139" s="67" t="str">
        <x:v>INSPIRE</x:v>
      </x:c>
      <x:c r="Y139" s="67" t="str">
        <x:v>https://inspirehep.net/literature/2052270</x:v>
      </x:c>
      <x:c r="Z139" s="67" t="str">
        <x:v>https://www.slac.stanford.edu/econf/C210711/papers/2203.08103.pdf</x:v>
      </x:c>
      <x:c r="AA139" s="67" t="n">
        <x:v>60</x:v>
      </x:c>
      <x:c r="AB139" s="67" t="n">
        <x:v>177058</x:v>
      </x:c>
      <x:c r="AC139" s="67" t="n">
        <x:v>34861</x:v>
      </x:c>
      <x:c r="AD139" s="67" t="n">
        <x:v>31438</x:v>
      </x:c>
      <x:c r="AE139" s="67" t="n">
        <x:v>2950.9666666666667</x:v>
      </x:c>
      <x:c r="AF139" s="67" t="n">
        <x:v>523.9666666666667</x:v>
      </x:c>
      <x:c r="AG139" s="68" t="str">
        <x:v>pdftotext</x:v>
      </x:c>
    </x:row>
    <x:row r="140">
      <x:c r="A140" s="66" t="n">
        <x:v>137</x:v>
      </x:c>
      <x:c r="B140" s="67" t="str">
        <x:v>Electron Ion Collider for High Energy Physics</x:v>
      </x:c>
      <x:c r="C140" s="67" t="str">
        <x:v>2203.13199</x:v>
      </x:c>
      <x:c r="D140" s="67" t="n">
        <x:v>2022</x:v>
      </x:c>
      <x:c r="E140" s="67" t="str">
        <x:v>2022-03-24</x:v>
      </x:c>
      <x:c r="F140" s="67" t="str">
        <x:v>INSPIRE earliest_date</x:v>
      </x:c>
      <x:c r="G140" s="67" t="str">
        <x:v>Particle phenomenology</x:v>
      </x:c>
      <x:c r="H140" s="67" t="str">
        <x:v>粒子唯象学</x:v>
      </x:c>
      <x:c r="I140" s="67" t="str">
        <x:v>hep-ph</x:v>
      </x:c>
      <x:c r="J140" s="67" t="str">
        <x:v>Accelerator Science and Technology | Energy | Instrumentation | Theory</x:v>
      </x:c>
      <x:c r="K140" s="67" t="str">
        <x:v>加速器科学与技术 | 能量前沿 | 仪器学前沿 | 理论前沿</x:v>
      </x:c>
      <x:c r="L140" s="67" t="str">
        <x:v>AF: General - centered on this frontier | EF: QCD and Strong Interactions - Heavy Ions | IF: General - cross-listed | TF: General - cross-listed</x:v>
      </x:c>
      <x:c r="M140" s="67" t="n">
        <x:v>108</x:v>
      </x:c>
      <x:c r="N140" s="67" t="str">
        <x:v>Abdul Khalek, R.; D'Alesio, U.; Arratia, Miguel; Bacchetta, A.; Battaglieri, M.; Begel, M.; Boglione, M.; Boughezal, R.; Boussarie, Renaud; Bozzi, G.; Chekanov, S.V.; Celiberto, F.G.; Chirilli, G.; Cridge, T.; Cruz-Torres, R.; Corliss, R.; Cotton, C.; Davoudiasl, H.; Deshpande, A.; Dong, Xin; Emmert, A.; Fazio, S.; Forte, S.; Furletova, Yulia; Gal, Ciprian; Gwenlan, Claire; Guzey, V.; Harland-Lang, L.A.; Helenius, I.; Hentschinski, M.; Hobbs, Timothy J.; Höche, S.; Hou, T.-J.; Ji, Y.; Jing, X.; Kelsey, M.; Klasen, M.; Kang, Zhong-Bo; Kovchegov, Y.V.; Kumar, K.S.; Lappi, Tuomas; Lee, K.; Lee, Yen-Jie; Li, H.-T.; Li, X.; Lin, H.-W.; Liu, H.; Liu, Z.L.; Liuti, S.; Lorcé, C.; Lunghi, E.; Marcarelli, R.; Magill, S.; Makris, Y.; Mantry, S.; Melnitchouk, W.; Mezrag, C.; Moch, S.; Moutarde, H.; Mukherjee, Swagato; Murgia, F.; Nachman, B.; Nadolsky, P.M.; Nam, J.D.; Neill, D.; Neill, E.T.; Nocera, E.; Nycz, M.; Olness, F.; Petriello, F.; Pitonyak, D.; Plätzer, S.; Prestel, Stefan; Prokudin, Alexei; Qiu, J.; Radici, M.; Radhakrishnan, S.; Sadofyev, A.; Rojo, J.; Ringer, F.; Salazar, Farid; Sato, N.; Schenke, Björn; Schlichting, Sören; Schweitzer, P.; Sekula, S.J.; Shao, D.Y.; Sherrill, N.; Sichtermann, E.; Signori, A.; Şimşek, K.; Simonelli, A.; Sznajder, P.; Tezgin, K.; Thorne, R.S.; Tricoli, A.; Venugopalan, R.; Vladimirov, A.; Vicini, Alessandro; Vitev, Ivan; Wiegand, D.; Wong, C.-P.; Xie, K.; Zaccheddu, M.; Zhao, Y.; Zhang, J.; Zheng, X.; Zurita, P.</x:v>
      </x:c>
      <x:c r="O140" s="67" t="n">
        <x:v>4</x:v>
      </x:c>
      <x:c r="P140" s="67" t="n">
        <x:v>197</x:v>
      </x:c>
      <x:c r="Q140" s="67" t="n">
        <x:v>110</x:v>
      </x:c>
      <x:c r="R140" s="67" t="n">
        <x:v>44.999530956848034</x:v>
      </x:c>
      <x:c r="S140" s="67" t="n">
        <x:v>0.4416243654822335</x:v>
      </x:c>
      <x:c r="T140" s="67" t="n">
        <x:v>97.0391061452514</x:v>
      </x:c>
      <x:c r="U140" s="67" t="n">
        <x:v>17</x:v>
      </x:c>
      <x:c r="V140" s="67" t="n">
        <x:v>15</x:v>
      </x:c>
      <x:c r="W140" s="67" t="n">
        <x:v>16</x:v>
      </x:c>
      <x:c r="X140" s="67" t="str">
        <x:v>INSPIRE</x:v>
      </x:c>
      <x:c r="Y140" s="67" t="str">
        <x:v>https://inspirehep.net/literature/2057945</x:v>
      </x:c>
      <x:c r="Z140" s="67" t="str">
        <x:v>https://www.slac.stanford.edu/econf/C210711/papers/2203.13199.pdf</x:v>
      </x:c>
      <x:c r="AA140" s="67" t="n">
        <x:v>93</x:v>
      </x:c>
      <x:c r="AB140" s="67" t="n">
        <x:v>310695</x:v>
      </x:c>
      <x:c r="AC140" s="67" t="n">
        <x:v>61531</x:v>
      </x:c>
      <x:c r="AD140" s="67" t="n">
        <x:v>52993</x:v>
      </x:c>
      <x:c r="AE140" s="67" t="n">
        <x:v>3340.8064516129034</x:v>
      </x:c>
      <x:c r="AF140" s="67" t="n">
        <x:v>569.8172043010753</x:v>
      </x:c>
      <x:c r="AG140" s="68" t="str">
        <x:v>pdftotext</x:v>
      </x:c>
    </x:row>
    <x:row r="141">
      <x:c r="A141" s="66" t="n">
        <x:v>138</x:v>
      </x:c>
      <x:c r="B141" s="67" t="str">
        <x:v>Electron Scattering and Neutrino Physics</x:v>
      </x:c>
      <x:c r="C141" s="67" t="str">
        <x:v>2203.06853</x:v>
      </x:c>
      <x:c r="D141" s="67" t="n">
        <x:v>2022</x:v>
      </x:c>
      <x:c r="E141" s="67" t="str">
        <x:v>2022-03-14</x:v>
      </x:c>
      <x:c r="F141" s="67" t="str">
        <x:v>INSPIRE earliest_date</x:v>
      </x:c>
      <x:c r="G141" s="67" t="str">
        <x:v>Experimental particle physics</x:v>
      </x:c>
      <x:c r="H141" s="67" t="str">
        <x:v>实验粒子物理</x:v>
      </x:c>
      <x:c r="I141" s="67" t="str">
        <x:v>hep-ex</x:v>
      </x:c>
      <x:c r="J141" s="67" t="str">
        <x:v>Neutrinos | Theory</x:v>
      </x:c>
      <x:c r="K141" s="67" t="str">
        <x:v>中微子前沿 | 理论前沿</x:v>
      </x:c>
      <x:c r="L141" s="67" t="str">
        <x:v>NF: Neutrino Interaction Cross Sections | TF: Theory of Neutrino Physics</x:v>
      </x:c>
      <x:c r="M141" s="67" t="n">
        <x:v>53</x:v>
      </x:c>
      <x:c r="N141" s="67" t="str">
        <x:v>Ankowski, A.M.; Ashkenazi, A.; Bacca, S.; Barrow, J.L.; Betancourt, M.; Bodek, A.; Christy, M.E.; Dytman, L.Doria.S.; Friedland, A.; Hen, O.; Horowitz, C.J.; Jachowicz, N.; Ketchum, W.; Lux, T.; Mahn, K.; Mariani, C.; Newby, J.; Pandey, V.; Papadopoulou, A.; Radicioni, E.; Sánchez, F.; Sfienti, C.; Udías, J.M.; Weinstein, L.; Alvarez-Ruso, L.; Amaro, J.E.; Argüelles, C.A.; Balantekin, A.B.; Bolognesi, S.; Brdar, V.; Butti, P.; Carey, S.; Djurcic, Z.; Dvornikov, O.; Edayath, S.; Gardiner, S.; Isaacson, J.; Jay, W.; Klustová, A.; McFarland, K.S.; Nikolakopoulos, A.; Norrick, A.; Pastore, S.; Paz, G.; Reno, M.H.; Ruiz Simo, I.; Sobczyk, J.E.; Sousa, A.; Toro, N.; Tsai, Y.-D.; Wagman, M.; Walsh, J.G.; Yang, G.</x:v>
      </x:c>
      <x:c r="O141" s="67" t="n">
        <x:v>2</x:v>
      </x:c>
      <x:c r="P141" s="67" t="n">
        <x:v>48</x:v>
      </x:c>
      <x:c r="Q141" s="67" t="n">
        <x:v>16</x:v>
      </x:c>
      <x:c r="R141" s="67" t="n">
        <x:v>10.896208825357364</x:v>
      </x:c>
      <x:c r="S141" s="67" t="n">
        <x:v>0.6666666666666666</x:v>
      </x:c>
      <x:c r="T141" s="67" t="n">
        <x:v>78.55679702048417</x:v>
      </x:c>
      <x:c r="U141" s="67" t="n">
        <x:v>115</x:v>
      </x:c>
      <x:c r="V141" s="67" t="n">
        <x:v>116</x:v>
      </x:c>
      <x:c r="W141" s="67" t="n">
        <x:v>116</x:v>
      </x:c>
      <x:c r="X141" s="67" t="str">
        <x:v>INSPIRE</x:v>
      </x:c>
      <x:c r="Y141" s="67" t="str">
        <x:v>https://inspirehep.net/literature/2050877</x:v>
      </x:c>
      <x:c r="Z141" s="67" t="str">
        <x:v>https://www.slac.stanford.edu/econf/C210711/papers/2203.06853.pdf</x:v>
      </x:c>
      <x:c r="AA141" s="67" t="n">
        <x:v>37</x:v>
      </x:c>
      <x:c r="AB141" s="67" t="n">
        <x:v>101889</x:v>
      </x:c>
      <x:c r="AC141" s="67" t="n">
        <x:v>19154</x:v>
      </x:c>
      <x:c r="AD141" s="67" t="n">
        <x:v>16853</x:v>
      </x:c>
      <x:c r="AE141" s="67" t="n">
        <x:v>2753.7567567567567</x:v>
      </x:c>
      <x:c r="AF141" s="67" t="n">
        <x:v>455.4864864864865</x:v>
      </x:c>
      <x:c r="AG141" s="68" t="str">
        <x:v>pdftotext</x:v>
      </x:c>
    </x:row>
    <x:row r="142">
      <x:c r="A142" s="66" t="n">
        <x:v>139</x:v>
      </x:c>
      <x:c r="B142" s="67" t="str">
        <x:v>Electron Sources for Accelerators</x:v>
      </x:c>
      <x:c r="C142" s="67" t="str">
        <x:v>2207.08875</x:v>
      </x:c>
      <x:c r="D142" s="67" t="n">
        <x:v>2022</x:v>
      </x:c>
      <x:c r="E142" s="67" t="str">
        <x:v>2022-07-18</x:v>
      </x:c>
      <x:c r="F142" s="67" t="str">
        <x:v>INSPIRE earliest_date</x:v>
      </x:c>
      <x:c r="G142" s="67" t="str">
        <x:v>Accelerator science</x:v>
      </x:c>
      <x:c r="H142" s="67" t="str">
        <x:v>加速器科学</x:v>
      </x:c>
      <x:c r="I142" s="67" t="str">
        <x:v>physics.acc-ph</x:v>
      </x:c>
      <x:c r="J142" s="67" t="str">
        <x:v>Accelerator Science and Technology</x:v>
      </x:c>
      <x:c r="K142" s="67" t="str">
        <x:v>加速器科学与技术</x:v>
      </x:c>
      <x:c r="L142" s="67" t="str">
        <x:v>AF: Accelerator Technology - Targets and Sources</x:v>
      </x:c>
      <x:c r="M142" s="67" t="n">
        <x:v>8</x:v>
      </x:c>
      <x:c r="N142" s="67" t="str">
        <x:v>Filippetto, Daniele; Grames, Joe; Hernandez-Garcia, Carlos; Karkare, Siddharth; Piot, Philippe; Power, John; Sun, Yine; Wang, Erdong</x:v>
      </x:c>
      <x:c r="O142" s="67" t="n">
        <x:v>1</x:v>
      </x:c>
      <x:c r="P142" s="67" t="n">
        <x:v>2</x:v>
      </x:c>
      <x:c r="Q142" s="67" t="n">
        <x:v>1</x:v>
      </x:c>
      <x:c r="R142" s="67" t="n">
        <x:v>0.4925826028320971</x:v>
      </x:c>
      <x:c r="S142" s="67" t="n">
        <x:v>0.5</x:v>
      </x:c>
      <x:c r="T142" s="67" t="n">
        <x:v>10.558659217877095</x:v>
      </x:c>
      <x:c r="U142" s="67" t="n">
        <x:v>475</x:v>
      </x:c>
      <x:c r="V142" s="67" t="n">
        <x:v>471</x:v>
      </x:c>
      <x:c r="W142" s="67" t="n">
        <x:v>471</x:v>
      </x:c>
      <x:c r="X142" s="67" t="str">
        <x:v>INSPIRE</x:v>
      </x:c>
      <x:c r="Y142" s="67" t="str">
        <x:v>https://inspirehep.net/literature/2117126</x:v>
      </x:c>
      <x:c r="Z142" s="67" t="str">
        <x:v>https://www.slac.stanford.edu/econf/C210711/papers/2207.08875.pdf</x:v>
      </x:c>
      <x:c r="AA142" s="67" t="n">
        <x:v>25</x:v>
      </x:c>
      <x:c r="AB142" s="67" t="n">
        <x:v>58421</x:v>
      </x:c>
      <x:c r="AC142" s="67" t="n">
        <x:v>10595</x:v>
      </x:c>
      <x:c r="AD142" s="67" t="n">
        <x:v>9985</x:v>
      </x:c>
      <x:c r="AE142" s="67" t="n">
        <x:v>2336.84</x:v>
      </x:c>
      <x:c r="AF142" s="67" t="n">
        <x:v>399.4</x:v>
      </x:c>
      <x:c r="AG142" s="68" t="str">
        <x:v>pdftotext</x:v>
      </x:c>
    </x:row>
    <x:row r="143">
      <x:c r="A143" s="66" t="n">
        <x:v>140</x:v>
      </x:c>
      <x:c r="B143" s="67" t="str">
        <x:v>Electronics for Fast Timing</x:v>
      </x:c>
      <x:c r="C143" s="67" t="str">
        <x:v>2204.00149</x:v>
      </x:c>
      <x:c r="D143" s="67" t="n">
        <x:v>2022</x:v>
      </x:c>
      <x:c r="E143" s="67" t="str">
        <x:v>2022-03-31</x:v>
      </x:c>
      <x:c r="F143" s="67" t="str">
        <x:v>INSPIRE earliest_date</x:v>
      </x:c>
      <x:c r="G143" s="67" t="str">
        <x:v>Instrumentation and detectors</x:v>
      </x:c>
      <x:c r="H143" s="67" t="str">
        <x:v>仪器与探测器</x:v>
      </x:c>
      <x:c r="I143" s="67" t="str">
        <x:v>physics.ins-det</x:v>
      </x:c>
      <x:c r="J143" s="67" t="str">
        <x:v>Instrumentation</x:v>
      </x:c>
      <x:c r="K143" s="67" t="str">
        <x:v>仪器学前沿</x:v>
      </x:c>
      <x:c r="L143" s="67" t="str">
        <x:v>IF: Electronics and ASICs</x:v>
      </x:c>
      <x:c r="M143" s="67" t="n">
        <x:v>19</x:v>
      </x:c>
      <x:c r="N143" s="67" t="str">
        <x:v>Braga, D.; Carini, G.; Deptuch, G.; Dragone, A.; Fahim, F.; Flood, K.; Giacomini, G.; Gorni, D.; Lipton, R.; Markovic, B.; Mazza, S.; Miryala, S.; Rubinov, P.; Saffier-Ewing, G.; Sadrozinski, H.; Schwartzman, A.; Seiden, A.; Sun, Q.; Zimmerman, T.</x:v>
      </x:c>
      <x:c r="O143" s="67" t="n">
        <x:v>1</x:v>
      </x:c>
      <x:c r="P143" s="67" t="n">
        <x:v>6</x:v>
      </x:c>
      <x:c r="Q143" s="67" t="n">
        <x:v>4</x:v>
      </x:c>
      <x:c r="R143" s="67" t="n">
        <x:v>1.376570351758794</x:v>
      </x:c>
      <x:c r="S143" s="67" t="n">
        <x:v>0.3333333333333333</x:v>
      </x:c>
      <x:c r="T143" s="67" t="n">
        <x:v>32.998137802607076</x:v>
      </x:c>
      <x:c r="U143" s="67" t="n">
        <x:v>356</x:v>
      </x:c>
      <x:c r="V143" s="67" t="n">
        <x:v>354</x:v>
      </x:c>
      <x:c r="W143" s="67" t="n">
        <x:v>355</x:v>
      </x:c>
      <x:c r="X143" s="67" t="str">
        <x:v>INSPIRE</x:v>
      </x:c>
      <x:c r="Y143" s="67" t="str">
        <x:v>https://inspirehep.net/literature/2061375</x:v>
      </x:c>
      <x:c r="Z143" s="67" t="str">
        <x:v>https://www.slac.stanford.edu/econf/C210711/papers/2204.00149.pdf</x:v>
      </x:c>
      <x:c r="AA143" s="67" t="n">
        <x:v>21</x:v>
      </x:c>
      <x:c r="AB143" s="67" t="n">
        <x:v>50386</x:v>
      </x:c>
      <x:c r="AC143" s="67" t="n">
        <x:v>9257</x:v>
      </x:c>
      <x:c r="AD143" s="67" t="n">
        <x:v>8787</x:v>
      </x:c>
      <x:c r="AE143" s="67" t="n">
        <x:v>2399.3333333333335</x:v>
      </x:c>
      <x:c r="AF143" s="67" t="n">
        <x:v>418.42857142857144</x:v>
      </x:c>
      <x:c r="AG143" s="68" t="str">
        <x:v>pdftotext</x:v>
      </x:c>
    </x:row>
    <x:row r="144">
      <x:c r="A144" s="66" t="n">
        <x:v>141</x:v>
      </x:c>
      <x:c r="B144" s="67" t="str">
        <x:v>Electroweak Fragmentation at High Energies</x:v>
      </x:c>
      <x:c r="C144" s="67" t="str">
        <x:v>2203.11129</x:v>
      </x:c>
      <x:c r="D144" s="67" t="n">
        <x:v>2022</x:v>
      </x:c>
      <x:c r="E144" s="67" t="str">
        <x:v>2022-03-21</x:v>
      </x:c>
      <x:c r="F144" s="67" t="str">
        <x:v>INSPIRE earliest_date</x:v>
      </x:c>
      <x:c r="G144" s="67" t="str">
        <x:v>Particle phenomenology</x:v>
      </x:c>
      <x:c r="H144" s="67" t="str">
        <x:v>粒子唯象学</x:v>
      </x:c>
      <x:c r="I144" s="67" t="str">
        <x:v>hep-ph</x:v>
      </x:c>
      <x:c r="J144" s="67" t="str">
        <x:v>Energy | Theory</x:v>
      </x:c>
      <x:c r="K144" s="67" t="str">
        <x:v>能量前沿 | 理论前沿</x:v>
      </x:c>
      <x:c r="L144" s="67" t="str">
        <x:v>EF: Electroweak Precision Physics and Constraining New Physics | TF: Collider Phenomenology</x:v>
      </x:c>
      <x:c r="M144" s="67" t="n">
        <x:v>3</x:v>
      </x:c>
      <x:c r="N144" s="67" t="str">
        <x:v>Han, Tao; Ma, Yang; Xie, Keping</x:v>
      </x:c>
      <x:c r="O144" s="67" t="n">
        <x:v>2</x:v>
      </x:c>
      <x:c r="P144" s="67" t="n">
        <x:v>5</x:v>
      </x:c>
      <x:c r="Q144" s="67" t="n">
        <x:v>2</x:v>
      </x:c>
      <x:c r="R144" s="67" t="n">
        <x:v>1.1399812734082397</x:v>
      </x:c>
      <x:c r="S144" s="67" t="n">
        <x:v>0.6</x:v>
      </x:c>
      <x:c r="T144" s="67" t="n">
        <x:v>28.268156424581</x:v>
      </x:c>
      <x:c r="U144" s="67" t="n">
        <x:v>382</x:v>
      </x:c>
      <x:c r="V144" s="67" t="n">
        <x:v>385</x:v>
      </x:c>
      <x:c r="W144" s="67" t="n">
        <x:v>386</x:v>
      </x:c>
      <x:c r="X144" s="67" t="str">
        <x:v>INSPIRE</x:v>
      </x:c>
      <x:c r="Y144" s="67" t="str">
        <x:v>https://inspirehep.net/literature/2055750</x:v>
      </x:c>
      <x:c r="Z144" s="67" t="str">
        <x:v>https://www.slac.stanford.edu/econf/C210711/papers/2203.11129.pdf</x:v>
      </x:c>
      <x:c r="AA144" s="67" t="n">
        <x:v>8</x:v>
      </x:c>
      <x:c r="AB144" s="67" t="n">
        <x:v>14721</x:v>
      </x:c>
      <x:c r="AC144" s="67" t="n">
        <x:v>3010</x:v>
      </x:c>
      <x:c r="AD144" s="67" t="n">
        <x:v>2676</x:v>
      </x:c>
      <x:c r="AE144" s="67" t="n">
        <x:v>1840.125</x:v>
      </x:c>
      <x:c r="AF144" s="67" t="n">
        <x:v>334.5</x:v>
      </x:c>
      <x:c r="AG144" s="68" t="str">
        <x:v>pdftotext</x:v>
      </x:c>
    </x:row>
    <x:row r="145">
      <x:c r="A145" s="66" t="n">
        <x:v>142</x:v>
      </x:c>
      <x:c r="B145" s="67" t="str">
        <x:v>Elementary Particle Non-Perturbative Mass Generation. A Step towards a Beyond-the-Standard-Model Model</x:v>
      </x:c>
      <x:c r="C145" s="67" t="str">
        <x:v>2209.01995</x:v>
      </x:c>
      <x:c r="D145" s="67" t="n">
        <x:v>2022</x:v>
      </x:c>
      <x:c r="E145" s="67" t="str">
        <x:v>2022-09-05</x:v>
      </x:c>
      <x:c r="F145" s="67" t="str">
        <x:v>INSPIRE earliest_date</x:v>
      </x:c>
      <x:c r="G145" s="67" t="str">
        <x:v>Particle phenomenology</x:v>
      </x:c>
      <x:c r="H145" s="67" t="str">
        <x:v>粒子唯象学</x:v>
      </x:c>
      <x:c r="I145" s="67" t="str">
        <x:v>hep-ph</x:v>
      </x:c>
      <x:c r="J145" s="67" t="str">
        <x:v>Energy</x:v>
      </x:c>
      <x:c r="K145" s="67" t="str">
        <x:v>能量前沿</x:v>
      </x:c>
      <x:c r="L145" s="67" t="str">
        <x:v>EF: Beyond the Standard Model - More General Explorations</x:v>
      </x:c>
      <x:c r="M145" s="67" t="n">
        <x:v>1</x:v>
      </x:c>
      <x:c r="N145" s="67" t="str">
        <x:v>Rossi, Giancarlo</x:v>
      </x:c>
      <x:c r="O145" s="67" t="n">
        <x:v>1</x:v>
      </x:c>
      <x:c r="P145" s="67" t="n">
        <x:v>5</x:v>
      </x:c>
      <x:c r="Q145" s="67" t="n">
        <x:v>0</x:v>
      </x:c>
      <x:c r="R145" s="67" t="n">
        <x:v>1.2735355648535565</x:v>
      </x:c>
      <x:c r="S145" s="67" t="n">
        <x:v>1</x:v>
      </x:c>
      <x:c r="T145" s="67" t="n">
        <x:v>28.687150837988824</x:v>
      </x:c>
      <x:c r="U145" s="67" t="n">
        <x:v>383</x:v>
      </x:c>
      <x:c r="V145" s="67" t="n">
        <x:v>377</x:v>
      </x:c>
      <x:c r="W145" s="67" t="n">
        <x:v>378</x:v>
      </x:c>
      <x:c r="X145" s="67" t="str">
        <x:v>INSPIRE</x:v>
      </x:c>
      <x:c r="Y145" s="67" t="str">
        <x:v>https://inspirehep.net/literature/2147149</x:v>
      </x:c>
      <x:c r="Z145" s="67" t="str">
        <x:v>https://www.slac.stanford.edu/econf/C210711/papers/2209.01995.pdf</x:v>
      </x:c>
      <x:c r="AA145" s="67" t="n">
        <x:v>6</x:v>
      </x:c>
      <x:c r="AB145" s="67" t="n">
        <x:v>20906</x:v>
      </x:c>
      <x:c r="AC145" s="67" t="n">
        <x:v>4812</x:v>
      </x:c>
      <x:c r="AD145" s="67" t="n">
        <x:v>4343</x:v>
      </x:c>
      <x:c r="AE145" s="67" t="n">
        <x:v>3484.3333333333335</x:v>
      </x:c>
      <x:c r="AF145" s="67" t="n">
        <x:v>723.8333333333334</x:v>
      </x:c>
      <x:c r="AG145" s="68" t="str">
        <x:v>pdftotext</x:v>
      </x:c>
    </x:row>
    <x:row r="146">
      <x:c r="A146" s="66" t="n">
        <x:v>143</x:v>
      </x:c>
      <x:c r="B146" s="67" t="str">
        <x:v>Enabling Capabilities for Infrastructure and Workforce in Electronics and ASICs</x:v>
      </x:c>
      <x:c r="C146" s="67" t="str">
        <x:v>2204.07285</x:v>
      </x:c>
      <x:c r="D146" s="67" t="n">
        <x:v>2022</x:v>
      </x:c>
      <x:c r="E146" s="67" t="str">
        <x:v>2022-04-14</x:v>
      </x:c>
      <x:c r="F146" s="67" t="str">
        <x:v>INSPIRE earliest_date</x:v>
      </x:c>
      <x:c r="G146" s="67" t="str">
        <x:v>Instrumentation and detectors</x:v>
      </x:c>
      <x:c r="H146" s="67" t="str">
        <x:v>仪器与探测器</x:v>
      </x:c>
      <x:c r="I146" s="67" t="str">
        <x:v>physics.ins-det</x:v>
      </x:c>
      <x:c r="J146" s="67" t="str">
        <x:v>Instrumentation</x:v>
      </x:c>
      <x:c r="K146" s="67" t="str">
        <x:v>仪器学前沿</x:v>
      </x:c>
      <x:c r="L146" s="67" t="str">
        <x:v>IF: Electronics and ASICs</x:v>
      </x:c>
      <x:c r="M146" s="67" t="n">
        <x:v>10</x:v>
      </x:c>
      <x:c r="N146" s="67" t="str">
        <x:v>Artuso, M.; Grace, C.; Heim, T.; Dragone, A.; Herbst, R.; Rota, L.; Carini, G.; Deptuch, G.; Newcomer, M.; Flood, K.</x:v>
      </x:c>
      <x:c r="O146" s="67" t="n">
        <x:v>1</x:v>
      </x:c>
      <x:c r="P146" s="67" t="n">
        <x:v>3</x:v>
      </x:c>
      <x:c r="Q146" s="67" t="n">
        <x:v>0</x:v>
      </x:c>
      <x:c r="R146" s="67" t="n">
        <x:v>0.6943916349809887</x:v>
      </x:c>
      <x:c r="S146" s="67" t="n">
        <x:v>1</x:v>
      </x:c>
      <x:c r="T146" s="67" t="n">
        <x:v>17.262569832402235</x:v>
      </x:c>
      <x:c r="U146" s="67" t="n">
        <x:v>440</x:v>
      </x:c>
      <x:c r="V146" s="67" t="n">
        <x:v>435</x:v>
      </x:c>
      <x:c r="W146" s="67" t="n">
        <x:v>436</x:v>
      </x:c>
      <x:c r="X146" s="67" t="str">
        <x:v>INSPIRE</x:v>
      </x:c>
      <x:c r="Y146" s="67" t="str">
        <x:v>https://inspirehep.net/literature/2067855</x:v>
      </x:c>
      <x:c r="Z146" s="67" t="str">
        <x:v>https://www.slac.stanford.edu/econf/C210711/papers/2204.07285.pdf</x:v>
      </x:c>
      <x:c r="AA146" s="67" t="n">
        <x:v>17</x:v>
      </x:c>
      <x:c r="AB146" s="67" t="n">
        <x:v>40365</x:v>
      </x:c>
      <x:c r="AC146" s="67" t="n">
        <x:v>7177</x:v>
      </x:c>
      <x:c r="AD146" s="67" t="n">
        <x:v>7082</x:v>
      </x:c>
      <x:c r="AE146" s="67" t="n">
        <x:v>2374.4117647058824</x:v>
      </x:c>
      <x:c r="AF146" s="67" t="n">
        <x:v>416.5882352941176</x:v>
      </x:c>
      <x:c r="AG146" s="68" t="str">
        <x:v>pdftotext</x:v>
      </x:c>
    </x:row>
    <x:row r="147">
      <x:c r="A147" s="66" t="n">
        <x:v>144</x:v>
      </x:c>
      <x:c r="B147" s="67" t="str">
        <x:v>Enabling Flagship Dark Energy Experiments to Reach their Full Potential</x:v>
      </x:c>
      <x:c r="C147" s="67" t="str">
        <x:v>2204.01992</x:v>
      </x:c>
      <x:c r="D147" s="67" t="n">
        <x:v>2022</x:v>
      </x:c>
      <x:c r="E147" s="67" t="str">
        <x:v>2022-04-05</x:v>
      </x:c>
      <x:c r="F147" s="67" t="str">
        <x:v>INSPIRE earliest_date</x:v>
      </x:c>
      <x:c r="G147" s="67" t="str">
        <x:v>Cosmology</x:v>
      </x:c>
      <x:c r="H147" s="67" t="str">
        <x:v>宇宙学</x:v>
      </x:c>
      <x:c r="I147" s="67" t="str">
        <x:v>astro-ph.CO</x:v>
      </x:c>
      <x:c r="J147" s="67" t="str">
        <x:v>Cosmic</x:v>
      </x:c>
      <x:c r="K147" s="67" t="str">
        <x:v>宇宙前沿</x:v>
      </x:c>
      <x:c r="L147" s="67" t="str">
        <x:v>CF: Dark Energy and Cosmic Acceleration: The Modern Universe</x:v>
      </x:c>
      <x:c r="M147" s="67" t="n">
        <x:v>28</x:v>
      </x:c>
      <x:c r="N147" s="67" t="str">
        <x:v>Blazek, Jonathan A.; Clowe, Doug; Collett, Thomas E.; Dell'Antonio, Ian P.; Dickinson, Mark; Galbany, Lluís; Gawiser, Eric; Heitmann, Katrin; Hložek, Renée; Ishak, Mustapha; Jha, Saurabh W.; Kim, Alex G.; Leonard, C. Danielle; von der Linden, Anja; Lochner, Michelle; Mandelbaum, Rachel; Melchior, Peter; Meyers, Joel; Newman, Jeffrey A.; Nugent, Peter; Perlmutter, Saul; Perrefort, Daniel J.; Sánchez, Javier; Schmidt, Samuel J.; Singh, Sukhdeep; Sullivan, Mark; Verma, Aprajita; Zhou, Rongpu</x:v>
      </x:c>
      <x:c r="O147" s="67" t="n">
        <x:v>1</x:v>
      </x:c>
      <x:c r="P147" s="67" t="n">
        <x:v>7</x:v>
      </x:c>
      <x:c r="Q147" s="67" t="n">
        <x:v>1</x:v>
      </x:c>
      <x:c r="R147" s="67" t="n">
        <x:v>1.6110586011342154</x:v>
      </x:c>
      <x:c r="S147" s="67" t="n">
        <x:v>0.8571428571428571</x:v>
      </x:c>
      <x:c r="T147" s="67" t="n">
        <x:v>36.73184357541899</x:v>
      </x:c>
      <x:c r="U147" s="67" t="n">
        <x:v>339</x:v>
      </x:c>
      <x:c r="V147" s="67" t="n">
        <x:v>335</x:v>
      </x:c>
      <x:c r="W147" s="67" t="n">
        <x:v>338</x:v>
      </x:c>
      <x:c r="X147" s="67" t="str">
        <x:v>INSPIRE</x:v>
      </x:c>
      <x:c r="Y147" s="67" t="str">
        <x:v>https://inspirehep.net/literature/2063299</x:v>
      </x:c>
      <x:c r="Z147" s="67" t="str">
        <x:v>https://www.slac.stanford.edu/econf/C210711/papers/2204.01992.pdf</x:v>
      </x:c>
      <x:c r="AA147" s="67" t="n">
        <x:v>47</x:v>
      </x:c>
      <x:c r="AB147" s="67" t="n">
        <x:v>124854</x:v>
      </x:c>
      <x:c r="AC147" s="67" t="n">
        <x:v>23189</x:v>
      </x:c>
      <x:c r="AD147" s="67" t="n">
        <x:v>21643</x:v>
      </x:c>
      <x:c r="AE147" s="67" t="n">
        <x:v>2656.468085106383</x:v>
      </x:c>
      <x:c r="AF147" s="67" t="n">
        <x:v>460.48936170212767</x:v>
      </x:c>
      <x:c r="AG147" s="68" t="str">
        <x:v>pdftotext</x:v>
      </x:c>
    </x:row>
    <x:row r="148">
      <x:c r="A148" s="66" t="n">
        <x:v>145</x:v>
      </x:c>
      <x:c r="B148" s="67" t="str">
        <x:v>Enabling U.S. Participation in Future Higgs Factories</x:v>
      </x:c>
      <x:c r="C148" s="67" t="str">
        <x:v>2203.06255</x:v>
      </x:c>
      <x:c r="D148" s="67" t="n">
        <x:v>2022</x:v>
      </x:c>
      <x:c r="E148" s="67" t="str">
        <x:v>2022-03-11</x:v>
      </x:c>
      <x:c r="F148" s="67" t="str">
        <x:v>INSPIRE earliest_date</x:v>
      </x:c>
      <x:c r="G148" s="67" t="str">
        <x:v>Experimental particle physics</x:v>
      </x:c>
      <x:c r="H148" s="67" t="str">
        <x:v>实验粒子物理</x:v>
      </x:c>
      <x:c r="I148" s="67" t="str">
        <x:v>hep-ex</x:v>
      </x:c>
      <x:c r="J148" s="67" t="str">
        <x:v>Energy</x:v>
      </x:c>
      <x:c r="K148" s="67" t="str">
        <x:v>能量前沿</x:v>
      </x:c>
      <x:c r="L148" s="67" t="str">
        <x:v>EF: General - centered on this frontier</x:v>
      </x:c>
      <x:c r="M148" s="67" t="n">
        <x:v>14</x:v>
      </x:c>
      <x:c r="N148" s="67" t="str">
        <x:v>Black, K.; Bloom, K.; Brau, J.E.; Demarteau, M.; Denisov, D.; Elvira, D.; Eno, S.; Hirosky, R.; Hirschauer, J.; Lipton, R.; Paus, C.; Stern, E.; White, A.; Wilson, G.W.</x:v>
      </x:c>
      <x:c r="O148" s="67" t="n">
        <x:v>1</x:v>
      </x:c>
      <x:c r="P148" s="67" t="n">
        <x:v>0</x:v>
      </x:c>
      <x:c r="Q148" s="67" t="n">
        <x:v>0</x:v>
      </x:c>
      <x:c r="R148" s="67" t="n">
        <x:v>0</x:v>
      </x:c>
      <x:c r="S148" s="67"/>
      <x:c r="T148" s="67" t="n">
        <x:v>1.0242085661080074</x:v>
      </x:c>
      <x:c r="U148" s="67" t="n">
        <x:v>529</x:v>
      </x:c>
      <x:c r="V148" s="67" t="n">
        <x:v>529</x:v>
      </x:c>
      <x:c r="W148" s="67" t="n">
        <x:v>529</x:v>
      </x:c>
      <x:c r="X148" s="67" t="str">
        <x:v>INSPIRE</x:v>
      </x:c>
      <x:c r="Y148" s="67" t="str">
        <x:v>https://inspirehep.net/literature/2050934</x:v>
      </x:c>
      <x:c r="Z148" s="67" t="str">
        <x:v>https://www.slac.stanford.edu/econf/C210711/papers/2203.06255.pdf</x:v>
      </x:c>
      <x:c r="AA148" s="67" t="n">
        <x:v>14</x:v>
      </x:c>
      <x:c r="AB148" s="67" t="n">
        <x:v>31047</x:v>
      </x:c>
      <x:c r="AC148" s="67" t="n">
        <x:v>5794</x:v>
      </x:c>
      <x:c r="AD148" s="67" t="n">
        <x:v>5517</x:v>
      </x:c>
      <x:c r="AE148" s="67" t="n">
        <x:v>2217.6428571428573</x:v>
      </x:c>
      <x:c r="AF148" s="67" t="n">
        <x:v>394.07142857142856</x:v>
      </x:c>
      <x:c r="AG148" s="68" t="str">
        <x:v>pdftotext</x:v>
      </x:c>
    </x:row>
    <x:row r="149">
      <x:c r="A149" s="66" t="n">
        <x:v>146</x:v>
      </x:c>
      <x:c r="B149" s="67" t="str">
        <x:v>Enhanced NeUtrino BEams from kaon Tagging (ENUBET)</x:v>
      </x:c>
      <x:c r="C149" s="67" t="str">
        <x:v>2203.08319</x:v>
      </x:c>
      <x:c r="D149" s="67" t="n">
        <x:v>2022</x:v>
      </x:c>
      <x:c r="E149" s="67" t="str">
        <x:v>2022-03-15</x:v>
      </x:c>
      <x:c r="F149" s="67" t="str">
        <x:v>INSPIRE earliest_date</x:v>
      </x:c>
      <x:c r="G149" s="67" t="str">
        <x:v>Experimental particle physics</x:v>
      </x:c>
      <x:c r="H149" s="67" t="str">
        <x:v>实验粒子物理</x:v>
      </x:c>
      <x:c r="I149" s="67" t="str">
        <x:v>hep-ex</x:v>
      </x:c>
      <x:c r="J149" s="67" t="str">
        <x:v>Accelerator Science and Technology | Neutrinos</x:v>
      </x:c>
      <x:c r="K149" s="67" t="str">
        <x:v>加速器科学与技术 | 中微子前沿</x:v>
      </x:c>
      <x:c r="L149" s="67" t="str">
        <x:v>AF: Accelerators for Neutrinos | NF: Artificial Neutrino Sources</x:v>
      </x:c>
      <x:c r="M149" s="67" t="n">
        <x:v>2</x:v>
      </x:c>
      <x:c r="N149" s="67" t="str">
        <x:v>Longhin, A.; Terranova, F.</x:v>
      </x:c>
      <x:c r="O149" s="67" t="n">
        <x:v>2</x:v>
      </x:c>
      <x:c r="P149" s="67" t="n">
        <x:v>14</x:v>
      </x:c>
      <x:c r="Q149" s="67" t="n">
        <x:v>10</x:v>
      </x:c>
      <x:c r="R149" s="67" t="n">
        <x:v>3.1800373134328357</x:v>
      </x:c>
      <x:c r="S149" s="67" t="n">
        <x:v>0.2857142857142857</x:v>
      </x:c>
      <x:c r="T149" s="67" t="n">
        <x:v>49.869646182495345</x:v>
      </x:c>
      <x:c r="U149" s="67" t="n">
        <x:v>268</x:v>
      </x:c>
      <x:c r="V149" s="67" t="n">
        <x:v>268</x:v>
      </x:c>
      <x:c r="W149" s="67" t="n">
        <x:v>269</x:v>
      </x:c>
      <x:c r="X149" s="67" t="str">
        <x:v>INSPIRE</x:v>
      </x:c>
      <x:c r="Y149" s="67" t="str">
        <x:v>https://inspirehep.net/literature/2053505</x:v>
      </x:c>
      <x:c r="Z149" s="67" t="str">
        <x:v>https://www.slac.stanford.edu/econf/C210711/papers/2203.08319.pdf</x:v>
      </x:c>
      <x:c r="AA149" s="67" t="n">
        <x:v>52</x:v>
      </x:c>
      <x:c r="AB149" s="67" t="n">
        <x:v>94803</x:v>
      </x:c>
      <x:c r="AC149" s="67" t="n">
        <x:v>18758</x:v>
      </x:c>
      <x:c r="AD149" s="67" t="n">
        <x:v>16863</x:v>
      </x:c>
      <x:c r="AE149" s="67" t="n">
        <x:v>1823.1346153846155</x:v>
      </x:c>
      <x:c r="AF149" s="67" t="n">
        <x:v>324.28846153846155</x:v>
      </x:c>
      <x:c r="AG149" s="68" t="str">
        <x:v>pdftotext</x:v>
      </x:c>
    </x:row>
    <x:row r="150">
      <x:c r="A150" s="66" t="n">
        <x:v>147</x:v>
      </x:c>
      <x:c r="B150" s="67" t="str">
        <x:v>Enhancing HEP Research in Predominantly Undergraduate Institutions and Community Colleges</x:v>
      </x:c>
      <x:c r="C150" s="67" t="str">
        <x:v>2203.11662</x:v>
      </x:c>
      <x:c r="D150" s="67" t="n">
        <x:v>2022</x:v>
      </x:c>
      <x:c r="E150" s="67" t="str">
        <x:v>2022-03-21</x:v>
      </x:c>
      <x:c r="F150" s="67" t="str">
        <x:v>INSPIRE earliest_date</x:v>
      </x:c>
      <x:c r="G150" s="67" t="str">
        <x:v>Physics and instrumentation</x:v>
      </x:c>
      <x:c r="H150" s="67" t="str">
        <x:v>物理与仪器</x:v>
      </x:c>
      <x:c r="I150" s="67" t="str">
        <x:v>physics.ed-ph</x:v>
      </x:c>
      <x:c r="J150" s="67" t="str">
        <x:v>Community Engagement</x:v>
      </x:c>
      <x:c r="K150" s="67" t="str">
        <x:v>社群参与</x:v>
      </x:c>
      <x:c r="L150" s="67" t="str">
        <x:v>CEF: Career Pipeline and Development</x:v>
      </x:c>
      <x:c r="M150" s="67" t="n">
        <x:v>7</x:v>
      </x:c>
      <x:c r="N150" s="67" t="str">
        <x:v>Bellis, Matt; Bhattacharya, Bhubanjyoti; DeMuth, David; Hogan, Julie; Laureto, Kathrine; Malik, Sudhir; Pearson, Ben</x:v>
      </x:c>
      <x:c r="O150" s="67" t="n">
        <x:v>1</x:v>
      </x:c>
      <x:c r="P150" s="67" t="n">
        <x:v>4</x:v>
      </x:c>
      <x:c r="Q150" s="67" t="n">
        <x:v>1</x:v>
      </x:c>
      <x:c r="R150" s="67" t="n">
        <x:v>0.9119850187265918</x:v>
      </x:c>
      <x:c r="S150" s="67" t="n">
        <x:v>0.75</x:v>
      </x:c>
      <x:c r="T150" s="67" t="n">
        <x:v>23.500931098696462</x:v>
      </x:c>
      <x:c r="U150" s="67" t="n">
        <x:v>407</x:v>
      </x:c>
      <x:c r="V150" s="67" t="n">
        <x:v>405</x:v>
      </x:c>
      <x:c r="W150" s="67" t="n">
        <x:v>405</x:v>
      </x:c>
      <x:c r="X150" s="67" t="str">
        <x:v>INSPIRE</x:v>
      </x:c>
      <x:c r="Y150" s="67" t="str">
        <x:v>https://inspirehep.net/literature/2056884</x:v>
      </x:c>
      <x:c r="Z150" s="67" t="str">
        <x:v>https://www.slac.stanford.edu/econf/C210711/papers/2203.11662.pdf</x:v>
      </x:c>
      <x:c r="AA150" s="67" t="n">
        <x:v>18</x:v>
      </x:c>
      <x:c r="AB150" s="67" t="n">
        <x:v>42642</x:v>
      </x:c>
      <x:c r="AC150" s="67" t="n">
        <x:v>7761</x:v>
      </x:c>
      <x:c r="AD150" s="67" t="n">
        <x:v>7565</x:v>
      </x:c>
      <x:c r="AE150" s="67" t="n">
        <x:v>2369</x:v>
      </x:c>
      <x:c r="AF150" s="67" t="n">
        <x:v>420.27777777777777</x:v>
      </x:c>
      <x:c r="AG150" s="68" t="str">
        <x:v>pdftotext</x:v>
      </x:c>
    </x:row>
    <x:row r="151">
      <x:c r="A151" s="66" t="n">
        <x:v>148</x:v>
      </x:c>
      <x:c r="B151" s="67" t="str">
        <x:v>Evaluating the ILC SUSY Reach in the Most Challenging Scenario: Stau NLSP, Low ΔM , Lowest Cross Section</x:v>
      </x:c>
      <x:c r="C151" s="67" t="str">
        <x:v>2203.15729</x:v>
      </x:c>
      <x:c r="D151" s="67" t="n">
        <x:v>2022</x:v>
      </x:c>
      <x:c r="E151" s="67" t="str">
        <x:v>2022-03-29</x:v>
      </x:c>
      <x:c r="F151" s="67" t="str">
        <x:v>INSPIRE earliest_date</x:v>
      </x:c>
      <x:c r="G151" s="67" t="str">
        <x:v>Particle phenomenology</x:v>
      </x:c>
      <x:c r="H151" s="67" t="str">
        <x:v>粒子唯象学</x:v>
      </x:c>
      <x:c r="I151" s="67" t="str">
        <x:v>hep-ph</x:v>
      </x:c>
      <x:c r="J151" s="67" t="str">
        <x:v>Energy</x:v>
      </x:c>
      <x:c r="K151" s="67" t="str">
        <x:v>能量前沿</x:v>
      </x:c>
      <x:c r="L151" s="67" t="str">
        <x:v>EF: Beyond the Standard Model - Model Specific Explorations</x:v>
      </x:c>
      <x:c r="M151" s="67" t="n">
        <x:v>3</x:v>
      </x:c>
      <x:c r="N151" s="67" t="str">
        <x:v>Núñez Pardo de Vera, M.T.; Berggren, M.; List, J.</x:v>
      </x:c>
      <x:c r="O151" s="67" t="n">
        <x:v>1</x:v>
      </x:c>
      <x:c r="P151" s="67" t="n">
        <x:v>5</x:v>
      </x:c>
      <x:c r="Q151" s="67" t="n">
        <x:v>2</x:v>
      </x:c>
      <x:c r="R151" s="67" t="n">
        <x:v>1.145702634880803</x:v>
      </x:c>
      <x:c r="S151" s="67" t="n">
        <x:v>0.6</x:v>
      </x:c>
      <x:c r="T151" s="67" t="n">
        <x:v>28.435754189944127</x:v>
      </x:c>
      <x:c r="U151" s="67" t="n">
        <x:v>384</x:v>
      </x:c>
      <x:c r="V151" s="67" t="n">
        <x:v>382</x:v>
      </x:c>
      <x:c r="W151" s="67" t="n">
        <x:v>383</x:v>
      </x:c>
      <x:c r="X151" s="67" t="str">
        <x:v>INSPIRE</x:v>
      </x:c>
      <x:c r="Y151" s="67" t="str">
        <x:v>https://inspirehep.net/literature/2059506</x:v>
      </x:c>
      <x:c r="Z151" s="67" t="str">
        <x:v>https://www.slac.stanford.edu/econf/C210711/papers/2203.15729.pdf</x:v>
      </x:c>
      <x:c r="AA151" s="67" t="n">
        <x:v>24</x:v>
      </x:c>
      <x:c r="AB151" s="67" t="n">
        <x:v>55622</x:v>
      </x:c>
      <x:c r="AC151" s="67" t="n">
        <x:v>12294</x:v>
      </x:c>
      <x:c r="AD151" s="67" t="n">
        <x:v>10224</x:v>
      </x:c>
      <x:c r="AE151" s="67" t="n">
        <x:v>2317.5833333333335</x:v>
      </x:c>
      <x:c r="AF151" s="67" t="n">
        <x:v>426</x:v>
      </x:c>
      <x:c r="AG151" s="68" t="str">
        <x:v>pdftotext</x:v>
      </x:c>
    </x:row>
    <x:row r="152">
      <x:c r="A152" s="66" t="n">
        <x:v>149</x:v>
      </x:c>
      <x:c r="B152" s="67" t="str">
        <x:v>Event Generators for High-Energy Physics Experiments</x:v>
      </x:c>
      <x:c r="C152" s="67" t="str">
        <x:v>2203.11110</x:v>
      </x:c>
      <x:c r="D152" s="67" t="n">
        <x:v>2022</x:v>
      </x:c>
      <x:c r="E152" s="67" t="str">
        <x:v>2022-03-21</x:v>
      </x:c>
      <x:c r="F152" s="67" t="str">
        <x:v>INSPIRE earliest_date</x:v>
      </x:c>
      <x:c r="G152" s="67" t="str">
        <x:v>Particle phenomenology</x:v>
      </x:c>
      <x:c r="H152" s="67" t="str">
        <x:v>粒子唯象学</x:v>
      </x:c>
      <x:c r="I152" s="67" t="str">
        <x:v>hep-ph</x:v>
      </x:c>
      <x:c r="J152" s="67" t="str">
        <x:v>Cosmic | Computational | Energy | Neutrinos | Theory</x:v>
      </x:c>
      <x:c r="K152" s="67" t="str">
        <x:v>宇宙前沿 | 计算前沿 | 能量前沿 | 中微子前沿 | 理论前沿</x:v>
      </x:c>
      <x:c r="L152" s="67" t="str">
        <x:v>CF: General - cross-listed: | CompF: Theoretical Calculations and Simulations | EF: General - centered on this frontier | NF: General - cross-listed | TF: General - centered on this frontier</x:v>
      </x:c>
      <x:c r="M152" s="67" t="n">
        <x:v>212</x:v>
      </x:c>
      <x:c r="N152" s="67" t="str">
        <x:v>Campbell, J.M.; Diefenthaler, M.; Hobbs, T.J.; Höche, Stefan; Isaacson, Joshua; Kling, Felix; Mrenna, Stephen; Reuter, J.; Alioli, S.; Andersen, J.R.; Andreopoulos, C.; Ankowski, A.M.; Aschenauer, Elke Caroline; Ashkenazi, A.; Baker, M.D.; Barrow, Joshua L.; van Beekveld, Melissa; Bewick, Gavin; Bhattacharya, S.; Bierlich, Christian; Bothmann, Enrico; Bredt, P.; Broggio, A.; Buckley, Andy; Butter, A.; Butterworth, Jonathan Mark; Byrne, E.P.; Carloni-Calame, Carlo; Chakraborty, Smita; Chen, X.; Chiesa, M.; Childers, J.T.; Cruz-Martinez, J.; Currie, J.; Darvishi, N.; Dasgupta, M.; Denner, A.; Dreyer, F.A.; Dytman, S.; El-Menoufi, Basem Kamal; Engel, Tim; Ravasio, Silvia Ferrario; Figueroa, Daniel; Flower, L.; Forshaw, J.R.; Frederix, Rikkert; Friedland, Alex; Frixione, Stefano; Gallagher, H.; Gallmeister, K.; Gardiner, Simon; Gauld, Rhorry; Gaunt, Jonathan; Gavardi, A.; Gehrmann, T.; Gehrmann-De Ridder, Aude; Gellersen, Leif; Giele, Walter; Gieseke, Stefan; Giuli, Francesco; Glover, E.W. N.; Grazzini, Massimiliano; Grohsjean, A.; Gütschow, Christian; Hamilton, Keith; Han, T.; Hatcher, R.; Heinrich, G.; Helenius, Ilkka; Hen, O.; Hirschi, Valentin; Höfer, M.; Holguin, J.; Huss, Alexander; Ilten, Philip; Jadach, Stanislaw; Jentsch, A.; Jones, S.P.; Ju, W.; Kallweit, Stefan; Karlberg, Alexander; Katori, T.; Kerner, Matthias; Kilian, C.; Kilian, W.; Kirchgaeßer, M.M.; Klein, S.; Knobbe, Max; Krause, Claudius; Krauss, Frank; Lang, J.; Lang, J.-N.; Lee, G.; Li, S.W.; Lim, M.A.; Lindert, J.M.; Lombardi, D.; Lönnblad, Leif; Löschner, M.; Lurkin, N.; Ma, Y.; Machado, P.; Magerya, Vitaly; Maier, A.; Majer, I.; Maltoni, Fabio; Marcoli, M.; Marinelli, G.; Masouminia, M.R.; Mastrolia, Pierpaolo; Mattelaer, Olivier; Mazzitelli, J.; McFayden, Josh; Medves, Rok; Meinzinger, P.; Mo, J.; Monni, Pier Francesco; Montagna, Guido; Morgan, T.; Mosel, U.; Nachman, Benjamin; Nadolsky, Pavel; Nagar, R.; Nagy, Zoltan; Napoletano, Davide; Nason, Paolo; Neumann, Tobias; Nevay, L.J.; Nicrosini, Oreste; Niehues, J.; Niewczas, K.; Ohl, Thorsten; Ossola, Giovanni; Pandey, V.; Papadopoulou, A.; Papaefstathiou, Andreas; Paz, Gil; Pellen, Mathieu; Pelliccioli, Giovanni; Peraro, T.; Piccinini, Fluvio; Pickering, L.; Pires, J.; Placzek, Wieslaw; Plätzer, Simon; Plehn, Tilman; Pozzorini, Stefano; Prestel, Stefan; Preuss, Christian Tobias; Price, A.C.; Quackenbush, Seth; Re, Emanuele; Reichelt, Daniel; Reina, Laura; Reuschle, Christian; Richardson, Peter; Rocco, M.; Rocco, N.; Roda, M.; Garcia, A. Rodriguez; Roiser, Stefan; Rojo, Juan; Rottoli, Luca; Salam, Gavin P.; Schönherr, Marek; Schuchmann, S.; Schumann, Steffen; Schürmann, Robin; Scyboz, Ludovic; Seymour, Michael H.; Siegert, Frank; Signer, Adrian; Chahal, Gurpreet Singh; Siódmok, Andrzej; Sjöstrand, Torbjörn; Skands, Peter; Smillie, Jennifer M.; Sobczyk, J.T.; Soldin, Dennis; Soper, D.E.; Soto-Ontoso, Alba; Soyez, Gregory; Stagnitto, Giovanni; Tena-Vidal, J.; Tomalak, O.; Tramontano, Francesco; Trojanowski, Sebastian; Tu, Z.; Uccirati, Sandro; Ullrich, T.; Ulrich, Yannick; Utheim, Marius; Valassi, A.; Verbytskyi, Andrii; Verheyen, Rob; Wagman, M.; Walker, D.; Webber, B.R.; Weinstein, L.; White, O.; Whitehead, James; Wiesemann, Marius; Wilkinson, C.; Williams, C.; Winterhalder, Ramon; Wret, C.; Xie, K.; Yang, T-Z.; Yazgan, E.; Zanderighi, Giulia; Zanoli, S.; Zapp, Korinna</x:v>
      </x:c>
      <x:c r="O152" s="67" t="n">
        <x:v>5</x:v>
      </x:c>
      <x:c r="P152" s="67" t="n">
        <x:v>201</x:v>
      </x:c>
      <x:c r="Q152" s="67" t="n">
        <x:v>61</x:v>
      </x:c>
      <x:c r="R152" s="67" t="n">
        <x:v>45.82724719101124</x:v>
      </x:c>
      <x:c r="S152" s="67" t="n">
        <x:v>0.6965174129353234</x:v>
      </x:c>
      <x:c r="T152" s="67" t="n">
        <x:v>97.3556797020484</x:v>
      </x:c>
      <x:c r="U152" s="67" t="n">
        <x:v>15</x:v>
      </x:c>
      <x:c r="V152" s="67" t="n">
        <x:v>14</x:v>
      </x:c>
      <x:c r="W152" s="67" t="n">
        <x:v>15</x:v>
      </x:c>
      <x:c r="X152" s="67" t="str">
        <x:v>INSPIRE</x:v>
      </x:c>
      <x:c r="Y152" s="67" t="str">
        <x:v>https://inspirehep.net/literature/2055764</x:v>
      </x:c>
      <x:c r="Z152" s="67" t="str">
        <x:v>https://www.slac.stanford.edu/econf/C210711/papers/2203.11110.pdf</x:v>
      </x:c>
      <x:c r="AA152" s="67" t="n">
        <x:v>166</x:v>
      </x:c>
      <x:c r="AB152" s="67" t="n">
        <x:v>530505</x:v>
      </x:c>
      <x:c r="AC152" s="67" t="n">
        <x:v>99738</x:v>
      </x:c>
      <x:c r="AD152" s="67" t="n">
        <x:v>87895</x:v>
      </x:c>
      <x:c r="AE152" s="67" t="n">
        <x:v>3195.8132530120483</x:v>
      </x:c>
      <x:c r="AF152" s="67" t="n">
        <x:v>529.4879518072289</x:v>
      </x:c>
      <x:c r="AG152" s="68" t="str">
        <x:v>pdftotext</x:v>
      </x:c>
    </x:row>
    <x:row r="153">
      <x:c r="A153" s="66" t="n">
        <x:v>150</x:v>
      </x:c>
      <x:c r="B153" s="67" t="str">
        <x:v>Event-Based Anomaly Detection for New Physics Searches at the LHC using Machine Learning</x:v>
      </x:c>
      <x:c r="C153" s="67" t="str">
        <x:v>2111.12119</x:v>
      </x:c>
      <x:c r="D153" s="67" t="n">
        <x:v>2021</x:v>
      </x:c>
      <x:c r="E153" s="67" t="str">
        <x:v>2021-11-23</x:v>
      </x:c>
      <x:c r="F153" s="67" t="str">
        <x:v>INSPIRE earliest_date</x:v>
      </x:c>
      <x:c r="G153" s="67" t="str">
        <x:v>Particle phenomenology</x:v>
      </x:c>
      <x:c r="H153" s="67" t="str">
        <x:v>粒子唯象学</x:v>
      </x:c>
      <x:c r="I153" s="67" t="str">
        <x:v>hep-ph</x:v>
      </x:c>
      <x:c r="J153" s="67" t="str">
        <x:v>Computational | Energy</x:v>
      </x:c>
      <x:c r="K153" s="67" t="str">
        <x:v>计算前沿 | 能量前沿</x:v>
      </x:c>
      <x:c r="L153" s="67" t="str">
        <x:v>CompF: Machine Learning | EF: Beyond the Standard Model - More General Explorations</x:v>
      </x:c>
      <x:c r="M153" s="67" t="n">
        <x:v>2</x:v>
      </x:c>
      <x:c r="N153" s="67" t="str">
        <x:v>Chekanov, Sergei; Hopkins, Walter</x:v>
      </x:c>
      <x:c r="O153" s="67" t="n">
        <x:v>2</x:v>
      </x:c>
      <x:c r="P153" s="67" t="n">
        <x:v>22</x:v>
      </x:c>
      <x:c r="Q153" s="67" t="n">
        <x:v>15</x:v>
      </x:c>
      <x:c r="R153" s="67" t="n">
        <x:v>4.671802325581395</x:v>
      </x:c>
      <x:c r="S153" s="67" t="n">
        <x:v>0.3181818181818182</x:v>
      </x:c>
      <x:c r="T153" s="67" t="n">
        <x:v>62.12290502793296</x:v>
      </x:c>
      <x:c r="U153" s="67" t="n">
        <x:v>203</x:v>
      </x:c>
      <x:c r="V153" s="67" t="n">
        <x:v>206</x:v>
      </x:c>
      <x:c r="W153" s="67" t="n">
        <x:v>202</x:v>
      </x:c>
      <x:c r="X153" s="67" t="str">
        <x:v>INSPIRE</x:v>
      </x:c>
      <x:c r="Y153" s="67" t="str">
        <x:v>https://inspirehep.net/literature/1975588</x:v>
      </x:c>
      <x:c r="Z153" s="67" t="str">
        <x:v>https://www.slac.stanford.edu/econf/C210711/papers/2111.12119.pdf</x:v>
      </x:c>
      <x:c r="AA153" s="67" t="n">
        <x:v>13</x:v>
      </x:c>
      <x:c r="AB153" s="67" t="n">
        <x:v>31597</x:v>
      </x:c>
      <x:c r="AC153" s="67" t="n">
        <x:v>6512</x:v>
      </x:c>
      <x:c r="AD153" s="67" t="n">
        <x:v>5749</x:v>
      </x:c>
      <x:c r="AE153" s="67" t="n">
        <x:v>2430.5384615384614</x:v>
      </x:c>
      <x:c r="AF153" s="67" t="n">
        <x:v>442.2307692307692</x:v>
      </x:c>
      <x:c r="AG153" s="68" t="str">
        <x:v>pdftotext</x:v>
      </x:c>
    </x:row>
    <x:row r="154">
      <x:c r="A154" s="66" t="n">
        <x:v>151</x:v>
      </x:c>
      <x:c r="B154" s="67" t="str">
        <x:v>Event-Level Variables for Semivisible Jets using Anomalous Jet Tagging</x:v>
      </x:c>
      <x:c r="C154" s="67" t="str">
        <x:v>2111.12156</x:v>
      </x:c>
      <x:c r="D154" s="67" t="n">
        <x:v>2021</x:v>
      </x:c>
      <x:c r="E154" s="67" t="str">
        <x:v>2021-11-23</x:v>
      </x:c>
      <x:c r="F154" s="67" t="str">
        <x:v>INSPIRE earliest_date</x:v>
      </x:c>
      <x:c r="G154" s="67" t="str">
        <x:v>Particle phenomenology</x:v>
      </x:c>
      <x:c r="H154" s="67" t="str">
        <x:v>粒子唯象学</x:v>
      </x:c>
      <x:c r="I154" s="67" t="str">
        <x:v>hep-ph</x:v>
      </x:c>
      <x:c r="J154" s="67" t="str">
        <x:v>Energy | Theory</x:v>
      </x:c>
      <x:c r="K154" s="67" t="str">
        <x:v>能量前沿 | 理论前沿</x:v>
      </x:c>
      <x:c r="L154" s="67" t="str">
        <x:v>EF: Beyond the Standard Model - Dark Matter at Colliders | TF: Collider Phenomenology</x:v>
      </x:c>
      <x:c r="M154" s="67" t="n">
        <x:v>2</x:v>
      </x:c>
      <x:c r="N154" s="67" t="str">
        <x:v>Beauchesne, Hugues; Grilli di Cortona, Giovanni</x:v>
      </x:c>
      <x:c r="O154" s="67" t="n">
        <x:v>2</x:v>
      </x:c>
      <x:c r="P154" s="67" t="n">
        <x:v>8</x:v>
      </x:c>
      <x:c r="Q154" s="67" t="n">
        <x:v>6</x:v>
      </x:c>
      <x:c r="R154" s="67" t="n">
        <x:v>1.6988372093023254</x:v>
      </x:c>
      <x:c r="S154" s="67" t="n">
        <x:v>0.25</x:v>
      </x:c>
      <x:c r="T154" s="67" t="n">
        <x:v>39.05027932960894</x:v>
      </x:c>
      <x:c r="U154" s="67" t="n">
        <x:v>321</x:v>
      </x:c>
      <x:c r="V154" s="67" t="n">
        <x:v>332</x:v>
      </x:c>
      <x:c r="W154" s="67" t="n">
        <x:v>332</x:v>
      </x:c>
      <x:c r="X154" s="67" t="str">
        <x:v>INSPIRE</x:v>
      </x:c>
      <x:c r="Y154" s="67" t="str">
        <x:v>https://inspirehep.net/literature/1975603</x:v>
      </x:c>
      <x:c r="Z154" s="67" t="str">
        <x:v>https://www.slac.stanford.edu/econf/C210711/papers/2111.12156.pdf</x:v>
      </x:c>
      <x:c r="AA154" s="67" t="n">
        <x:v>16</x:v>
      </x:c>
      <x:c r="AB154" s="67" t="n">
        <x:v>30103</x:v>
      </x:c>
      <x:c r="AC154" s="67" t="n">
        <x:v>6478</x:v>
      </x:c>
      <x:c r="AD154" s="67" t="n">
        <x:v>5443</x:v>
      </x:c>
      <x:c r="AE154" s="67" t="n">
        <x:v>1881.4375</x:v>
      </x:c>
      <x:c r="AF154" s="67" t="n">
        <x:v>340.1875</x:v>
      </x:c>
      <x:c r="AG154" s="68" t="str">
        <x:v>pdftotext</x:v>
      </x:c>
    </x:row>
    <x:row r="155">
      <x:c r="A155" s="66" t="n">
        <x:v>152</x:v>
      </x:c>
      <x:c r="B155" s="67" t="str">
        <x:v>Evolution of HEP Processing Frameworks</x:v>
      </x:c>
      <x:c r="C155" s="67" t="str">
        <x:v>2203.14345</x:v>
      </x:c>
      <x:c r="D155" s="67" t="n">
        <x:v>2022</x:v>
      </x:c>
      <x:c r="E155" s="67" t="str">
        <x:v>2022-03-16</x:v>
      </x:c>
      <x:c r="F155" s="67" t="str">
        <x:v>INSPIRE earliest_date</x:v>
      </x:c>
      <x:c r="G155" s="67" t="str">
        <x:v>cs.DC</x:v>
      </x:c>
      <x:c r="H155" s="67" t="str">
        <x:v>未分类</x:v>
      </x:c>
      <x:c r="I155" s="67" t="str">
        <x:v>cs.DC</x:v>
      </x:c>
      <x:c r="J155" s="67" t="str">
        <x:v>Computational</x:v>
      </x:c>
      <x:c r="K155" s="67" t="str">
        <x:v>计算前沿</x:v>
      </x:c>
      <x:c r="L155" s="67" t="str">
        <x:v>CompF: General - centered on this frontier:</x:v>
      </x:c>
      <x:c r="M155" s="67" t="n">
        <x:v>5</x:v>
      </x:c>
      <x:c r="N155" s="67" t="str">
        <x:v>Jones, Christopher D.; Knoepfel, Kyle; Calafiura, Paolo; Leggett, Charles; Tsulaia, Vakhtang</x:v>
      </x:c>
      <x:c r="O155" s="67" t="n">
        <x:v>1</x:v>
      </x:c>
      <x:c r="P155" s="67" t="n">
        <x:v>3</x:v>
      </x:c>
      <x:c r="Q155" s="67" t="n">
        <x:v>2</x:v>
      </x:c>
      <x:c r="R155" s="67" t="n">
        <x:v>0.6818606098319852</x:v>
      </x:c>
      <x:c r="S155" s="67" t="n">
        <x:v>0.3333333333333333</x:v>
      </x:c>
      <x:c r="T155" s="67" t="n">
        <x:v>16.70391061452514</x:v>
      </x:c>
      <x:c r="U155" s="67" t="n">
        <x:v>441</x:v>
      </x:c>
      <x:c r="V155" s="67" t="n">
        <x:v>444</x:v>
      </x:c>
      <x:c r="W155" s="67" t="n">
        <x:v>445</x:v>
      </x:c>
      <x:c r="X155" s="67" t="str">
        <x:v>INSPIRE</x:v>
      </x:c>
      <x:c r="Y155" s="67" t="str">
        <x:v>https://inspirehep.net/literature/2058929</x:v>
      </x:c>
      <x:c r="Z155" s="67" t="str">
        <x:v>https://www.slac.stanford.edu/econf/C210711/papers/2203.14345.pdf</x:v>
      </x:c>
      <x:c r="AA155" s="67" t="n">
        <x:v>13</x:v>
      </x:c>
      <x:c r="AB155" s="67" t="n">
        <x:v>28229</x:v>
      </x:c>
      <x:c r="AC155" s="67" t="n">
        <x:v>5040</x:v>
      </x:c>
      <x:c r="AD155" s="67" t="n">
        <x:v>4910</x:v>
      </x:c>
      <x:c r="AE155" s="67" t="n">
        <x:v>2171.4615384615386</x:v>
      </x:c>
      <x:c r="AF155" s="67" t="n">
        <x:v>377.6923076923077</x:v>
      </x:c>
      <x:c r="AG155" s="68" t="str">
        <x:v>pdftotext</x:v>
      </x:c>
    </x:row>
    <x:row r="156">
      <x:c r="A156" s="66" t="n">
        <x:v>153</x:v>
      </x:c>
      <x:c r="B156" s="67" t="str">
        <x:v>Exotic Higgs Decays in the Type-II 2HDMs at Current and Future pp Colliders</x:v>
      </x:c>
      <x:c r="C156" s="67" t="str">
        <x:v>2205.12198</x:v>
      </x:c>
      <x:c r="D156" s="67" t="n">
        <x:v>2022</x:v>
      </x:c>
      <x:c r="E156" s="67" t="str">
        <x:v>2022-05-24</x:v>
      </x:c>
      <x:c r="F156" s="67" t="str">
        <x:v>INSPIRE earliest_date</x:v>
      </x:c>
      <x:c r="G156" s="67" t="str">
        <x:v>Particle phenomenology</x:v>
      </x:c>
      <x:c r="H156" s="67" t="str">
        <x:v>粒子唯象学</x:v>
      </x:c>
      <x:c r="I156" s="67" t="str">
        <x:v>hep-ph</x:v>
      </x:c>
      <x:c r="J156" s="67" t="str">
        <x:v>Energy | Theory</x:v>
      </x:c>
      <x:c r="K156" s="67" t="str">
        <x:v>能量前沿 | 理论前沿</x:v>
      </x:c>
      <x:c r="L156" s="67" t="str">
        <x:v>EF: Higgs Boson as a Portal to New Physics | TF: Collider Phenomenology</x:v>
      </x:c>
      <x:c r="M156" s="67" t="n">
        <x:v>7</x:v>
      </x:c>
      <x:c r="N156" s="67" t="str">
        <x:v>Kling, Felix; Li, Honglei; Li, Shuailong; Pyarelal, Adarsh; Song, Huayang; Su, Shufang; Su, Wei</x:v>
      </x:c>
      <x:c r="O156" s="67" t="n">
        <x:v>2</x:v>
      </x:c>
      <x:c r="P156" s="67" t="n">
        <x:v>3</x:v>
      </x:c>
      <x:c r="Q156" s="67" t="n">
        <x:v>2</x:v>
      </x:c>
      <x:c r="R156" s="67" t="n">
        <x:v>0.7124512353706112</x:v>
      </x:c>
      <x:c r="S156" s="67" t="n">
        <x:v>0.3333333333333333</x:v>
      </x:c>
      <x:c r="T156" s="67" t="n">
        <x:v>17.31843575418994</x:v>
      </x:c>
      <x:c r="U156" s="67" t="n">
        <x:v>442</x:v>
      </x:c>
      <x:c r="V156" s="67" t="n">
        <x:v>434</x:v>
      </x:c>
      <x:c r="W156" s="67" t="n">
        <x:v>435</x:v>
      </x:c>
      <x:c r="X156" s="67" t="str">
        <x:v>INSPIRE</x:v>
      </x:c>
      <x:c r="Y156" s="67" t="str">
        <x:v>https://inspirehep.net/literature/2087148</x:v>
      </x:c>
      <x:c r="Z156" s="67" t="str">
        <x:v>https://www.slac.stanford.edu/econf/C210711/papers/2205.12198.pdf</x:v>
      </x:c>
      <x:c r="AA156" s="67" t="n">
        <x:v>6</x:v>
      </x:c>
      <x:c r="AB156" s="67" t="n">
        <x:v>11759</x:v>
      </x:c>
      <x:c r="AC156" s="67" t="n">
        <x:v>2496</x:v>
      </x:c>
      <x:c r="AD156" s="67" t="n">
        <x:v>2193</x:v>
      </x:c>
      <x:c r="AE156" s="67" t="n">
        <x:v>1959.8333333333333</x:v>
      </x:c>
      <x:c r="AF156" s="67" t="n">
        <x:v>365.5</x:v>
      </x:c>
      <x:c r="AG156" s="68" t="str">
        <x:v>pdftotext</x:v>
      </x:c>
    </x:row>
    <x:row r="157">
      <x:c r="A157" s="66" t="n">
        <x:v>154</x:v>
      </x:c>
      <x:c r="B157" s="67" t="str">
        <x:v>Expected Sensitivity to Invisible Higgs Boson Decays at the ILC with the SiD Detector</x:v>
      </x:c>
      <x:c r="C157" s="67" t="str">
        <x:v>2203.08330</x:v>
      </x:c>
      <x:c r="D157" s="67" t="n">
        <x:v>2022</x:v>
      </x:c>
      <x:c r="E157" s="67" t="str">
        <x:v>2022-03-15</x:v>
      </x:c>
      <x:c r="F157" s="67" t="str">
        <x:v>INSPIRE earliest_date</x:v>
      </x:c>
      <x:c r="G157" s="67" t="str">
        <x:v>Particle phenomenology</x:v>
      </x:c>
      <x:c r="H157" s="67" t="str">
        <x:v>粒子唯象学</x:v>
      </x:c>
      <x:c r="I157" s="67" t="str">
        <x:v>hep-ph</x:v>
      </x:c>
      <x:c r="J157" s="67" t="str">
        <x:v>Energy</x:v>
      </x:c>
      <x:c r="K157" s="67" t="str">
        <x:v>能量前沿</x:v>
      </x:c>
      <x:c r="L157" s="67" t="str">
        <x:v>EF: Higgs Boson Properties and Couplings</x:v>
      </x:c>
      <x:c r="M157" s="67" t="n">
        <x:v>5</x:v>
      </x:c>
      <x:c r="N157" s="67" t="str">
        <x:v>Potter, Chris; Steinhebel, Amanda; Brau, Jim; Pryor, Austin; White, Andy</x:v>
      </x:c>
      <x:c r="O157" s="67" t="n">
        <x:v>1</x:v>
      </x:c>
      <x:c r="P157" s="67" t="n">
        <x:v>8</x:v>
      </x:c>
      <x:c r="Q157" s="67" t="n">
        <x:v>8</x:v>
      </x:c>
      <x:c r="R157" s="67" t="n">
        <x:v>1.8171641791044775</x:v>
      </x:c>
      <x:c r="S157" s="67" t="n">
        <x:v>0</x:v>
      </x:c>
      <x:c r="T157" s="67" t="n">
        <x:v>39.497206703910614</x:v>
      </x:c>
      <x:c r="U157" s="67" t="n">
        <x:v>322</x:v>
      </x:c>
      <x:c r="V157" s="67" t="n">
        <x:v>322</x:v>
      </x:c>
      <x:c r="W157" s="67" t="n">
        <x:v>324</x:v>
      </x:c>
      <x:c r="X157" s="67" t="str">
        <x:v>INSPIRE</x:v>
      </x:c>
      <x:c r="Y157" s="67" t="str">
        <x:v>https://inspirehep.net/literature/2053754</x:v>
      </x:c>
      <x:c r="Z157" s="67" t="str">
        <x:v>https://www.slac.stanford.edu/econf/C210711/papers/2203.08330.pdf</x:v>
      </x:c>
      <x:c r="AA157" s="67" t="n">
        <x:v>25</x:v>
      </x:c>
      <x:c r="AB157" s="67" t="n">
        <x:v>45049</x:v>
      </x:c>
      <x:c r="AC157" s="67" t="n">
        <x:v>9847</x:v>
      </x:c>
      <x:c r="AD157" s="67" t="n">
        <x:v>7832</x:v>
      </x:c>
      <x:c r="AE157" s="67" t="n">
        <x:v>1801.96</x:v>
      </x:c>
      <x:c r="AF157" s="67" t="n">
        <x:v>313.28</x:v>
      </x:c>
      <x:c r="AG157" s="68" t="str">
        <x:v>pdftotext</x:v>
      </x:c>
    </x:row>
    <x:row r="158">
      <x:c r="A158" s="66" t="n">
        <x:v>155</x:v>
      </x:c>
      <x:c r="B158" s="67" t="str">
        <x:v>Experimental Searches for Muon to Electron Conversion in a Nucleus: COMET, DeeMe, and Mu2e</x:v>
      </x:c>
      <x:c r="C158" s="67" t="str">
        <x:v>2203.07089</x:v>
      </x:c>
      <x:c r="D158" s="67" t="n">
        <x:v>2022</x:v>
      </x:c>
      <x:c r="E158" s="67" t="str">
        <x:v>2022-03-14</x:v>
      </x:c>
      <x:c r="F158" s="67" t="str">
        <x:v>INSPIRE earliest_date</x:v>
      </x:c>
      <x:c r="G158" s="67" t="str">
        <x:v>Experimental particle physics</x:v>
      </x:c>
      <x:c r="H158" s="67" t="str">
        <x:v>实验粒子物理</x:v>
      </x:c>
      <x:c r="I158" s="67" t="str">
        <x:v>hep-ex</x:v>
      </x:c>
      <x:c r="J158" s="67" t="str">
        <x:v>Rare Processes and Precision Measurements</x:v>
      </x:c>
      <x:c r="K158" s="67" t="str">
        <x:v>稀有过程与精密测量</x:v>
      </x:c>
      <x:c r="L158" s="67" t="str">
        <x:v>RPF: Charged Lepton Flavor Violation</x:v>
      </x:c>
      <x:c r="M158" s="67" t="n">
        <x:v>3</x:v>
      </x:c>
      <x:c r="N158" s="67" t="str">
        <x:v>Lee, MyeongJae; Middleton, Sophie; Seiya, Yoshihiro</x:v>
      </x:c>
      <x:c r="O158" s="67" t="n">
        <x:v>1</x:v>
      </x:c>
      <x:c r="P158" s="67" t="n">
        <x:v>12</x:v>
      </x:c>
      <x:c r="Q158" s="67" t="n">
        <x:v>12</x:v>
      </x:c>
      <x:c r="R158" s="67" t="n">
        <x:v>2.724052206339341</x:v>
      </x:c>
      <x:c r="S158" s="67" t="n">
        <x:v>0</x:v>
      </x:c>
      <x:c r="T158" s="67" t="n">
        <x:v>47.56052141527002</x:v>
      </x:c>
      <x:c r="U158" s="67" t="n">
        <x:v>279</x:v>
      </x:c>
      <x:c r="V158" s="67" t="n">
        <x:v>283</x:v>
      </x:c>
      <x:c r="W158" s="67" t="n">
        <x:v>283</x:v>
      </x:c>
      <x:c r="X158" s="67" t="str">
        <x:v>INSPIRE</x:v>
      </x:c>
      <x:c r="Y158" s="67" t="str">
        <x:v>https://inspirehep.net/literature/2051309</x:v>
      </x:c>
      <x:c r="Z158" s="67" t="str">
        <x:v>https://www.slac.stanford.edu/econf/C210711/papers/2203.07089.pdf</x:v>
      </x:c>
      <x:c r="AA158" s="67" t="n">
        <x:v>30</x:v>
      </x:c>
      <x:c r="AB158" s="67" t="n">
        <x:v>69243</x:v>
      </x:c>
      <x:c r="AC158" s="67" t="n">
        <x:v>13774</x:v>
      </x:c>
      <x:c r="AD158" s="67" t="n">
        <x:v>12432</x:v>
      </x:c>
      <x:c r="AE158" s="67" t="n">
        <x:v>2308.1</x:v>
      </x:c>
      <x:c r="AF158" s="67" t="n">
        <x:v>414.4</x:v>
      </x:c>
      <x:c r="AG158" s="68" t="str">
        <x:v>pdftotext</x:v>
      </x:c>
    </x:row>
    <x:row r="159">
      <x:c r="A159" s="66" t="n">
        <x:v>156</x:v>
      </x:c>
      <x:c r="B159" s="67" t="str">
        <x:v>Explainable AI for High Energy Physics</x:v>
      </x:c>
      <x:c r="C159" s="67" t="str">
        <x:v>2206.06632</x:v>
      </x:c>
      <x:c r="D159" s="67" t="n">
        <x:v>2022</x:v>
      </x:c>
      <x:c r="E159" s="67" t="str">
        <x:v>2022-06-14</x:v>
      </x:c>
      <x:c r="F159" s="67" t="str">
        <x:v>INSPIRE earliest_date</x:v>
      </x:c>
      <x:c r="G159" s="67" t="str">
        <x:v>Experimental particle physics</x:v>
      </x:c>
      <x:c r="H159" s="67" t="str">
        <x:v>实验粒子物理</x:v>
      </x:c>
      <x:c r="I159" s="67" t="str">
        <x:v>hep-ex</x:v>
      </x:c>
      <x:c r="J159" s="67" t="str">
        <x:v>Computational</x:v>
      </x:c>
      <x:c r="K159" s="67" t="str">
        <x:v>计算前沿</x:v>
      </x:c>
      <x:c r="L159" s="67" t="str">
        <x:v>CompF: Machine Learning</x:v>
      </x:c>
      <x:c r="M159" s="67" t="n">
        <x:v>2</x:v>
      </x:c>
      <x:c r="N159" s="67" t="str">
        <x:v>Neubauer, Mark S.; Roy, Avik</x:v>
      </x:c>
      <x:c r="O159" s="67" t="n">
        <x:v>1</x:v>
      </x:c>
      <x:c r="P159" s="67" t="n">
        <x:v>8</x:v>
      </x:c>
      <x:c r="Q159" s="67" t="n">
        <x:v>4</x:v>
      </x:c>
      <x:c r="R159" s="67" t="n">
        <x:v>1.926170072511536</x:v>
      </x:c>
      <x:c r="S159" s="67" t="n">
        <x:v>0.5</x:v>
      </x:c>
      <x:c r="T159" s="67" t="n">
        <x:v>40</x:v>
      </x:c>
      <x:c r="U159" s="67" t="n">
        <x:v>323</x:v>
      </x:c>
      <x:c r="V159" s="67" t="n">
        <x:v>315</x:v>
      </x:c>
      <x:c r="W159" s="67" t="n">
        <x:v>319</x:v>
      </x:c>
      <x:c r="X159" s="67" t="str">
        <x:v>INSPIRE</x:v>
      </x:c>
      <x:c r="Y159" s="67" t="str">
        <x:v>https://inspirehep.net/literature/2095880</x:v>
      </x:c>
      <x:c r="Z159" s="67" t="str">
        <x:v>https://www.slac.stanford.edu/econf/C210711/papers/2206.06632.pdf</x:v>
      </x:c>
      <x:c r="AA159" s="67" t="n">
        <x:v>8</x:v>
      </x:c>
      <x:c r="AB159" s="67" t="n">
        <x:v>16021</x:v>
      </x:c>
      <x:c r="AC159" s="67" t="n">
        <x:v>2789</x:v>
      </x:c>
      <x:c r="AD159" s="67" t="n">
        <x:v>2556</x:v>
      </x:c>
      <x:c r="AE159" s="67" t="n">
        <x:v>2002.625</x:v>
      </x:c>
      <x:c r="AF159" s="67" t="n">
        <x:v>319.5</x:v>
      </x:c>
      <x:c r="AG159" s="68" t="str">
        <x:v>pdftotext</x:v>
      </x:c>
    </x:row>
    <x:row r="160">
      <x:c r="A160" s="66" t="n">
        <x:v>157</x:v>
      </x:c>
      <x:c r="B160" s="67" t="str">
        <x:v>Exploring Dark Sector Portals with High Intensity Experiments</x:v>
      </x:c>
      <x:c r="C160" s="67" t="str">
        <x:v>2207.06905</x:v>
      </x:c>
      <x:c r="D160" s="67" t="n">
        <x:v>2022</x:v>
      </x:c>
      <x:c r="E160" s="67" t="str">
        <x:v>2022-07-14</x:v>
      </x:c>
      <x:c r="F160" s="67" t="str">
        <x:v>INSPIRE earliest_date</x:v>
      </x:c>
      <x:c r="G160" s="67" t="str">
        <x:v>Particle phenomenology</x:v>
      </x:c>
      <x:c r="H160" s="67" t="str">
        <x:v>粒子唯象学</x:v>
      </x:c>
      <x:c r="I160" s="67" t="str">
        <x:v>hep-ph</x:v>
      </x:c>
      <x:c r="J160" s="67" t="str">
        <x:v>Cosmic | Rare Processes and Precision Measurements | Theory</x:v>
      </x:c>
      <x:c r="K160" s="67" t="str">
        <x:v>宇宙前沿 | 稀有过程与精密测量 | 理论前沿</x:v>
      </x:c>
      <x:c r="L160" s="67" t="str">
        <x:v>CF: Dark Matter: Particle-like | RPF: Dark Sector Studies at High Intensities | TF: Astro-Particle Physics and Cosmology</x:v>
      </x:c>
      <x:c r="M160" s="67" t="n">
        <x:v>4</x:v>
      </x:c>
      <x:c r="N160" s="67" t="str">
        <x:v>Batell, Brian; Blinov, Nikita; Hearty, Christopher; McGehee, Robert</x:v>
      </x:c>
      <x:c r="O160" s="67" t="n">
        <x:v>3</x:v>
      </x:c>
      <x:c r="P160" s="67" t="n">
        <x:v>69</x:v>
      </x:c>
      <x:c r="Q160" s="67" t="n">
        <x:v>62</x:v>
      </x:c>
      <x:c r="R160" s="67" t="n">
        <x:v>16.94838601210491</x:v>
      </x:c>
      <x:c r="S160" s="67" t="n">
        <x:v>0.10144927536231885</x:v>
      </x:c>
      <x:c r="T160" s="67" t="n">
        <x:v>84.8417132216015</x:v>
      </x:c>
      <x:c r="U160" s="67" t="n">
        <x:v>84</x:v>
      </x:c>
      <x:c r="V160" s="67" t="n">
        <x:v>77</x:v>
      </x:c>
      <x:c r="W160" s="67" t="n">
        <x:v>81</x:v>
      </x:c>
      <x:c r="X160" s="67" t="str">
        <x:v>INSPIRE</x:v>
      </x:c>
      <x:c r="Y160" s="67" t="str">
        <x:v>https://inspirehep.net/literature/2112364</x:v>
      </x:c>
      <x:c r="Z160" s="67" t="str">
        <x:v>https://www.slac.stanford.edu/econf/C210711/papers/2207.06905.pdf</x:v>
      </x:c>
      <x:c r="AA160" s="67" t="n">
        <x:v>28</x:v>
      </x:c>
      <x:c r="AB160" s="67" t="n">
        <x:v>61104</x:v>
      </x:c>
      <x:c r="AC160" s="67" t="n">
        <x:v>11749</x:v>
      </x:c>
      <x:c r="AD160" s="67" t="n">
        <x:v>10215</x:v>
      </x:c>
      <x:c r="AE160" s="67" t="n">
        <x:v>2182.285714285714</x:v>
      </x:c>
      <x:c r="AF160" s="67" t="n">
        <x:v>364.82142857142856</x:v>
      </x:c>
      <x:c r="AG160" s="68" t="str">
        <x:v>pdftotext</x:v>
      </x:c>
    </x:row>
    <x:row r="161">
      <x:c r="A161" s="66" t="n">
        <x:v>158</x:v>
      </x:c>
      <x:c r="B161" s="67" t="str">
        <x:v>Facilitating Non-HEP Career Transition</x:v>
      </x:c>
      <x:c r="C161" s="67" t="str">
        <x:v>2203.11665</x:v>
      </x:c>
      <x:c r="D161" s="67" t="n">
        <x:v>2022</x:v>
      </x:c>
      <x:c r="E161" s="67" t="str">
        <x:v>2022-03-21</x:v>
      </x:c>
      <x:c r="F161" s="67" t="str">
        <x:v>INSPIRE earliest_date</x:v>
      </x:c>
      <x:c r="G161" s="67" t="str">
        <x:v>Physics and instrumentation</x:v>
      </x:c>
      <x:c r="H161" s="67" t="str">
        <x:v>物理与仪器</x:v>
      </x:c>
      <x:c r="I161" s="67" t="str">
        <x:v>physics.ed-ph</x:v>
      </x:c>
      <x:c r="J161" s="67" t="str">
        <x:v>Community Engagement</x:v>
      </x:c>
      <x:c r="K161" s="67" t="str">
        <x:v>社群参与</x:v>
      </x:c>
      <x:c r="L161" s="67" t="str">
        <x:v>CEF: Career Pipeline and Development</x:v>
      </x:c>
      <x:c r="M161" s="67" t="n">
        <x:v>10</x:v>
      </x:c>
      <x:c r="N161" s="67" t="str">
        <x:v>Malik, Sudhir; Karadzhinova-Ferrer, Aneliya; Hogan, Julie; Bray, Rachel; Kamalieddin, Rami; Flood, Kevin; El-Zant, Amr; Fidalgo, Guillermo; Bruhwiler, David; Bellis, Matt</x:v>
      </x:c>
      <x:c r="O161" s="67" t="n">
        <x:v>1</x:v>
      </x:c>
      <x:c r="P161" s="67" t="n">
        <x:v>3</x:v>
      </x:c>
      <x:c r="Q161" s="67" t="n">
        <x:v>1</x:v>
      </x:c>
      <x:c r="R161" s="67" t="n">
        <x:v>0.6839887640449439</x:v>
      </x:c>
      <x:c r="S161" s="67" t="n">
        <x:v>0.6666666666666666</x:v>
      </x:c>
      <x:c r="T161" s="67" t="n">
        <x:v>17.039106145251395</x:v>
      </x:c>
      <x:c r="U161" s="67" t="n">
        <x:v>443</x:v>
      </x:c>
      <x:c r="V161" s="67" t="n">
        <x:v>439</x:v>
      </x:c>
      <x:c r="W161" s="67" t="n">
        <x:v>440</x:v>
      </x:c>
      <x:c r="X161" s="67" t="str">
        <x:v>INSPIRE</x:v>
      </x:c>
      <x:c r="Y161" s="67" t="str">
        <x:v>https://inspirehep.net/literature/2056911</x:v>
      </x:c>
      <x:c r="Z161" s="67" t="str">
        <x:v>https://www.slac.stanford.edu/econf/C210711/papers/2203.11665.pdf</x:v>
      </x:c>
      <x:c r="AA161" s="67" t="n">
        <x:v>15</x:v>
      </x:c>
      <x:c r="AB161" s="67" t="n">
        <x:v>38753</x:v>
      </x:c>
      <x:c r="AC161" s="67" t="n">
        <x:v>7060</x:v>
      </x:c>
      <x:c r="AD161" s="67" t="n">
        <x:v>6795</x:v>
      </x:c>
      <x:c r="AE161" s="67" t="n">
        <x:v>2583.5333333333333</x:v>
      </x:c>
      <x:c r="AF161" s="67" t="n">
        <x:v>453</x:v>
      </x:c>
      <x:c r="AG161" s="68" t="str">
        <x:v>pdftotext</x:v>
      </x:c>
    </x:row>
    <x:row r="162">
      <x:c r="A162" s="66" t="n">
        <x:v>159</x:v>
      </x:c>
      <x:c r="B162" s="67" t="str">
        <x:v>Fast (Optical) Links”</x:v>
      </x:c>
      <x:c r="C162" s="67" t="str">
        <x:v>2203.15062</x:v>
      </x:c>
      <x:c r="D162" s="67" t="n">
        <x:v>2022</x:v>
      </x:c>
      <x:c r="E162" s="67" t="str">
        <x:v>2022-03-28</x:v>
      </x:c>
      <x:c r="F162" s="67" t="str">
        <x:v>INSPIRE earliest_date</x:v>
      </x:c>
      <x:c r="G162" s="67" t="str">
        <x:v>Instrumentation and detectors</x:v>
      </x:c>
      <x:c r="H162" s="67" t="str">
        <x:v>仪器与探测器</x:v>
      </x:c>
      <x:c r="I162" s="67" t="str">
        <x:v>physics.ins-det</x:v>
      </x:c>
      <x:c r="J162" s="67" t="str">
        <x:v>Instrumentation</x:v>
      </x:c>
      <x:c r="K162" s="67" t="str">
        <x:v>仪器学前沿</x:v>
      </x:c>
      <x:c r="L162" s="67" t="str">
        <x:v>IF: Electronics and ASICs</x:v>
      </x:c>
      <x:c r="M162" s="67" t="n">
        <x:v>5</x:v>
      </x:c>
      <x:c r="N162" s="67" t="str">
        <x:v>Newcomer, M.; Ye, J.; Paramonov, A.; Garcia-Sciveres, M.; Prosser, A.</x:v>
      </x:c>
      <x:c r="O162" s="67" t="n">
        <x:v>1</x:v>
      </x:c>
      <x:c r="P162" s="67" t="n">
        <x:v>4</x:v>
      </x:c>
      <x:c r="Q162" s="67" t="n">
        <x:v>2</x:v>
      </x:c>
      <x:c r="R162" s="67" t="n">
        <x:v>0.915987460815047</x:v>
      </x:c>
      <x:c r="S162" s="67" t="n">
        <x:v>0.5</x:v>
      </x:c>
      <x:c r="T162" s="67" t="n">
        <x:v>23.584729981378025</x:v>
      </x:c>
      <x:c r="U162" s="67" t="n">
        <x:v>408</x:v>
      </x:c>
      <x:c r="V162" s="67" t="n">
        <x:v>403</x:v>
      </x:c>
      <x:c r="W162" s="67" t="n">
        <x:v>403</x:v>
      </x:c>
      <x:c r="X162" s="67" t="str">
        <x:v>INSPIRE</x:v>
      </x:c>
      <x:c r="Y162" s="67" t="str">
        <x:v>https://inspirehep.net/literature/2059460</x:v>
      </x:c>
      <x:c r="Z162" s="67" t="str">
        <x:v>https://www.slac.stanford.edu/econf/C210711/papers/2203.15062.pdf</x:v>
      </x:c>
      <x:c r="AA162" s="67" t="n">
        <x:v>8</x:v>
      </x:c>
      <x:c r="AB162" s="67" t="n">
        <x:v>16413</x:v>
      </x:c>
      <x:c r="AC162" s="67" t="n">
        <x:v>3056</x:v>
      </x:c>
      <x:c r="AD162" s="67" t="n">
        <x:v>2826</x:v>
      </x:c>
      <x:c r="AE162" s="67" t="n">
        <x:v>2051.625</x:v>
      </x:c>
      <x:c r="AF162" s="67" t="n">
        <x:v>353.25</x:v>
      </x:c>
      <x:c r="AG162" s="68" t="str">
        <x:v>pdftotext</x:v>
      </x:c>
    </x:row>
    <x:row r="163">
      <x:c r="A163" s="66" t="n">
        <x:v>160</x:v>
      </x:c>
      <x:c r="B163" s="67" t="str">
        <x:v>Fast Cycling HTS Based Superconducting Accelerator Magnets: Feasibility Study and Readiness Demonstration Program Driven by Neutrino Physics and Muon Collider Needs</x:v>
      </x:c>
      <x:c r="C163" s="67" t="str">
        <x:v>2203.06253</x:v>
      </x:c>
      <x:c r="D163" s="67" t="n">
        <x:v>2022</x:v>
      </x:c>
      <x:c r="E163" s="67" t="str">
        <x:v>2022-03-11</x:v>
      </x:c>
      <x:c r="F163" s="67" t="str">
        <x:v>INSPIRE earliest_date</x:v>
      </x:c>
      <x:c r="G163" s="67" t="str">
        <x:v>Accelerator science</x:v>
      </x:c>
      <x:c r="H163" s="67" t="str">
        <x:v>加速器科学</x:v>
      </x:c>
      <x:c r="I163" s="67" t="str">
        <x:v>physics.acc-ph</x:v>
      </x:c>
      <x:c r="J163" s="67" t="str">
        <x:v>Accelerator Science and Technology</x:v>
      </x:c>
      <x:c r="K163" s="67" t="str">
        <x:v>加速器科学与技术</x:v>
      </x:c>
      <x:c r="L163" s="67" t="str">
        <x:v>AF: Accelerator Technology - Magnets</x:v>
      </x:c>
      <x:c r="M163" s="67" t="n">
        <x:v>7</x:v>
      </x:c>
      <x:c r="N163" s="67" t="str">
        <x:v>Piekarz, Henryk; Claypool, Bradley; Hays, Steven; Kufer, Matthew; Shiltsev, Vladimir; Zlobin, Alexander; Rossi, Lucio</x:v>
      </x:c>
      <x:c r="O163" s="67" t="n">
        <x:v>1</x:v>
      </x:c>
      <x:c r="P163" s="67" t="n">
        <x:v>6</x:v>
      </x:c>
      <x:c r="Q163" s="67" t="n">
        <x:v>1</x:v>
      </x:c>
      <x:c r="R163" s="67" t="n">
        <x:v>1.3594913151364763</x:v>
      </x:c>
      <x:c r="S163" s="67" t="n">
        <x:v>0.8333333333333334</x:v>
      </x:c>
      <x:c r="T163" s="67" t="n">
        <x:v>32.10428305400372</x:v>
      </x:c>
      <x:c r="U163" s="67" t="n">
        <x:v>357</x:v>
      </x:c>
      <x:c r="V163" s="67" t="n">
        <x:v>369</x:v>
      </x:c>
      <x:c r="W163" s="67" t="n">
        <x:v>370</x:v>
      </x:c>
      <x:c r="X163" s="67" t="str">
        <x:v>INSPIRE</x:v>
      </x:c>
      <x:c r="Y163" s="67" t="str">
        <x:v>https://inspirehep.net/literature/2051542</x:v>
      </x:c>
      <x:c r="Z163" s="67" t="str">
        <x:v>https://www.slac.stanford.edu/econf/C210711/papers/2203.06253.pdf</x:v>
      </x:c>
      <x:c r="AA163" s="67" t="n">
        <x:v>9</x:v>
      </x:c>
      <x:c r="AB163" s="67" t="n">
        <x:v>14415</x:v>
      </x:c>
      <x:c r="AC163" s="67" t="n">
        <x:v>2886</x:v>
      </x:c>
      <x:c r="AD163" s="67" t="n">
        <x:v>2624</x:v>
      </x:c>
      <x:c r="AE163" s="67" t="n">
        <x:v>1601.6666666666667</x:v>
      </x:c>
      <x:c r="AF163" s="67" t="n">
        <x:v>291.55555555555554</x:v>
      </x:c>
      <x:c r="AG163" s="68" t="str">
        <x:v>pdftotext</x:v>
      </x:c>
    </x:row>
    <x:row r="164">
      <x:c r="A164" s="66" t="n">
        <x:v>161</x:v>
      </x:c>
      <x:c r="B164" s="67" t="str">
        <x:v>Fast Timing With Silicon Carbide Low Gain Avalanche Detectors</x:v>
      </x:c>
      <x:c r="C164" s="67" t="str">
        <x:v>2203.08554</x:v>
      </x:c>
      <x:c r="D164" s="67" t="n">
        <x:v>2022</x:v>
      </x:c>
      <x:c r="E164" s="67" t="str">
        <x:v>2022-03-16</x:v>
      </x:c>
      <x:c r="F164" s="67" t="str">
        <x:v>INSPIRE earliest_date</x:v>
      </x:c>
      <x:c r="G164" s="67" t="str">
        <x:v>Instrumentation and detectors</x:v>
      </x:c>
      <x:c r="H164" s="67" t="str">
        <x:v>仪器与探测器</x:v>
      </x:c>
      <x:c r="I164" s="67" t="str">
        <x:v>physics.ins-det</x:v>
      </x:c>
      <x:c r="J164" s="67" t="str">
        <x:v>Instrumentation</x:v>
      </x:c>
      <x:c r="K164" s="67" t="str">
        <x:v>仪器学前沿</x:v>
      </x:c>
      <x:c r="L164" s="67" t="str">
        <x:v>IF: Solid State Detectors and Tracking</x:v>
      </x:c>
      <x:c r="M164" s="67" t="n">
        <x:v>6</x:v>
      </x:c>
      <x:c r="N164" s="67" t="str">
        <x:v>Barletta, P.; Cerullo, M.; Haber, C.; Holland, S.E.; Muth, J.; Sekely, B.</x:v>
      </x:c>
      <x:c r="O164" s="67" t="n">
        <x:v>1</x:v>
      </x:c>
      <x:c r="P164" s="67" t="n">
        <x:v>8</x:v>
      </x:c>
      <x:c r="Q164" s="67" t="n">
        <x:v>7</x:v>
      </x:c>
      <x:c r="R164" s="67" t="n">
        <x:v>1.8182949595519604</x:v>
      </x:c>
      <x:c r="S164" s="67" t="n">
        <x:v>0.125</x:v>
      </x:c>
      <x:c r="T164" s="67" t="n">
        <x:v>39.66480446927374</x:v>
      </x:c>
      <x:c r="U164" s="67" t="n">
        <x:v>324</x:v>
      </x:c>
      <x:c r="V164" s="67" t="n">
        <x:v>321</x:v>
      </x:c>
      <x:c r="W164" s="67" t="n">
        <x:v>323</x:v>
      </x:c>
      <x:c r="X164" s="67" t="str">
        <x:v>INSPIRE</x:v>
      </x:c>
      <x:c r="Y164" s="67" t="str">
        <x:v>https://inspirehep.net/literature/2053729</x:v>
      </x:c>
      <x:c r="Z164" s="67" t="str">
        <x:v>https://www.slac.stanford.edu/econf/C210711/papers/2203.08554.pdf</x:v>
      </x:c>
      <x:c r="AA164" s="67" t="n">
        <x:v>4</x:v>
      </x:c>
      <x:c r="AB164" s="67" t="n">
        <x:v>8965</x:v>
      </x:c>
      <x:c r="AC164" s="67" t="n">
        <x:v>1643</x:v>
      </x:c>
      <x:c r="AD164" s="67" t="n">
        <x:v>1590</x:v>
      </x:c>
      <x:c r="AE164" s="67" t="n">
        <x:v>2241.25</x:v>
      </x:c>
      <x:c r="AF164" s="67" t="n">
        <x:v>397.5</x:v>
      </x:c>
      <x:c r="AG164" s="68" t="str">
        <x:v>pdftotext</x:v>
      </x:c>
    </x:row>
    <x:row r="165">
      <x:c r="A165" s="66" t="n">
        <x:v>162</x:v>
      </x:c>
      <x:c r="B165" s="67" t="str">
        <x:v>FCC-ee: Your Questions Answered</x:v>
      </x:c>
      <x:c r="C165" s="67" t="str">
        <x:v>1906.02693</x:v>
      </x:c>
      <x:c r="D165" s="67" t="n">
        <x:v>2019</x:v>
      </x:c>
      <x:c r="E165" s="67" t="str">
        <x:v>2019-06-06</x:v>
      </x:c>
      <x:c r="F165" s="67" t="str">
        <x:v>INSPIRE earliest_date</x:v>
      </x:c>
      <x:c r="G165" s="67" t="str">
        <x:v>Particle phenomenology</x:v>
      </x:c>
      <x:c r="H165" s="67" t="str">
        <x:v>粒子唯象学</x:v>
      </x:c>
      <x:c r="I165" s="67" t="str">
        <x:v>hep-ph</x:v>
      </x:c>
      <x:c r="J165" s="67" t="str">
        <x:v>Accelerator Science and Technology | Energy | Neutrinos | Rare Processes and Precision Measurements | Theory</x:v>
      </x:c>
      <x:c r="K165" s="67" t="str">
        <x:v>加速器科学与技术 | 能量前沿 | 中微子前沿 | 稀有过程与精密测量 | 理论前沿</x:v>
      </x:c>
      <x:c r="L165" s="67" t="str">
        <x:v>AF: Accelerators for Electroweak and Higgs | EF: General - centered on this frontier | NF: General - cross-listed | RPF: General - cross-listed | TF: General - cross-listed</x:v>
      </x:c>
      <x:c r="M165" s="67" t="n">
        <x:v>32</x:v>
      </x:c>
      <x:c r="N165" s="67" t="str">
        <x:v>Blondel, A.; Janot, P.; Alipour Tehrani, N.; Azzi, P.; Azzurri, P.; Bacchetta, N.; Benedikt, M.; Blekman, F.; Boscolo, M.; Dam, M.; De Curtis, S.; d'Enterria, D.; Ellis, J.; Ganis, G.; Gluza, J.; Helsens, C.; Jadach, S.; Koratzinos, M.; Klute, M.; Leonidopoulos, C.; Locci, E.; Mangano, M.; Monteil, S.; Oide, K.; Okorokov, V.A.; Perez, E.; Riemann, T.; Tenchini, R.; Selvaggi, M.; Voutsinas, G.; Wenninger, J.; Zimmermann, F.</x:v>
      </x:c>
      <x:c r="O165" s="67" t="n">
        <x:v>5</x:v>
      </x:c>
      <x:c r="P165" s="67" t="n">
        <x:v>42</x:v>
      </x:c>
      <x:c r="Q165" s="67" t="n">
        <x:v>25</x:v>
      </x:c>
      <x:c r="R165" s="67" t="n">
        <x:v>5.852918733307898</x:v>
      </x:c>
      <x:c r="S165" s="67" t="n">
        <x:v>0.40476190476190477</x:v>
      </x:c>
      <x:c r="T165" s="67" t="n">
        <x:v>73.05400372439479</x:v>
      </x:c>
      <x:c r="U165" s="67" t="n">
        <x:v>128</x:v>
      </x:c>
      <x:c r="V165" s="67" t="n">
        <x:v>183</x:v>
      </x:c>
      <x:c r="W165" s="67" t="n">
        <x:v>144</x:v>
      </x:c>
      <x:c r="X165" s="67" t="str">
        <x:v>INSPIRE</x:v>
      </x:c>
      <x:c r="Y165" s="67" t="str">
        <x:v>https://inspirehep.net/literature/1738661</x:v>
      </x:c>
      <x:c r="Z165" s="67" t="str">
        <x:v>https://www.slac.stanford.edu/econf/C210711/papers/1906.02693.pdf</x:v>
      </x:c>
      <x:c r="AA165" s="67" t="n">
        <x:v>45</x:v>
      </x:c>
      <x:c r="AB165" s="67" t="n">
        <x:v>138225</x:v>
      </x:c>
      <x:c r="AC165" s="67" t="n">
        <x:v>26867</x:v>
      </x:c>
      <x:c r="AD165" s="67" t="n">
        <x:v>24364</x:v>
      </x:c>
      <x:c r="AE165" s="67" t="n">
        <x:v>3071.6666666666665</x:v>
      </x:c>
      <x:c r="AF165" s="67" t="n">
        <x:v>541.4222222222222</x:v>
      </x:c>
      <x:c r="AG165" s="68" t="str">
        <x:v>pdftotext</x:v>
      </x:c>
    </x:row>
    <x:row r="166">
      <x:c r="A166" s="66" t="n">
        <x:v>163</x:v>
      </x:c>
      <x:c r="B166" s="67" t="str">
        <x:v>Fe-Based High Field Superconductors for Cost-Effective Future Accelerator Magnets</x:v>
      </x:c>
      <x:c r="C166" s="67" t="str">
        <x:v>2203.07551</x:v>
      </x:c>
      <x:c r="D166" s="67" t="n">
        <x:v>2022</x:v>
      </x:c>
      <x:c r="E166" s="67" t="str">
        <x:v>2022-03-14</x:v>
      </x:c>
      <x:c r="F166" s="67" t="str">
        <x:v>INSPIRE earliest_date</x:v>
      </x:c>
      <x:c r="G166" s="67" t="str">
        <x:v>cond-mat.supr-con</x:v>
      </x:c>
      <x:c r="H166" s="67" t="str">
        <x:v>未分类</x:v>
      </x:c>
      <x:c r="I166" s="67" t="str">
        <x:v>cond-mat.supr-con</x:v>
      </x:c>
      <x:c r="J166" s="67" t="str">
        <x:v>Accelerator Science and Technology</x:v>
      </x:c>
      <x:c r="K166" s="67" t="str">
        <x:v>加速器科学与技术</x:v>
      </x:c>
      <x:c r="L166" s="67" t="str">
        <x:v>AF: Accelerator Technology - Magnets</x:v>
      </x:c>
      <x:c r="M166" s="67" t="n">
        <x:v>3</x:v>
      </x:c>
      <x:c r="N166" s="67" t="str">
        <x:v>Kametani, F.; Tarantini, C.; Hellstrom, E.</x:v>
      </x:c>
      <x:c r="O166" s="67" t="n">
        <x:v>1</x:v>
      </x:c>
      <x:c r="P166" s="67" t="n">
        <x:v>1</x:v>
      </x:c>
      <x:c r="Q166" s="67" t="n">
        <x:v>1</x:v>
      </x:c>
      <x:c r="R166" s="67" t="n">
        <x:v>0.22700435052827841</x:v>
      </x:c>
      <x:c r="S166" s="67" t="n">
        <x:v>0</x:v>
      </x:c>
      <x:c r="T166" s="67" t="n">
        <x:v>4.143389199255121</x:v>
      </x:c>
      <x:c r="U166" s="67" t="n">
        <x:v>510</x:v>
      </x:c>
      <x:c r="V166" s="67" t="n">
        <x:v>517</x:v>
      </x:c>
      <x:c r="W166" s="67" t="n">
        <x:v>517</x:v>
      </x:c>
      <x:c r="X166" s="67" t="str">
        <x:v>INSPIRE</x:v>
      </x:c>
      <x:c r="Y166" s="67" t="str">
        <x:v>https://inspirehep.net/literature/2053000</x:v>
      </x:c>
      <x:c r="Z166" s="67" t="str">
        <x:v>https://www.slac.stanford.edu/econf/C210711/papers/2203.07551.pdf</x:v>
      </x:c>
      <x:c r="AA166" s="67" t="n">
        <x:v>16</x:v>
      </x:c>
      <x:c r="AB166" s="67" t="n">
        <x:v>44416</x:v>
      </x:c>
      <x:c r="AC166" s="67" t="n">
        <x:v>8697</x:v>
      </x:c>
      <x:c r="AD166" s="67" t="n">
        <x:v>8103</x:v>
      </x:c>
      <x:c r="AE166" s="67" t="n">
        <x:v>2776</x:v>
      </x:c>
      <x:c r="AF166" s="67" t="n">
        <x:v>506.4375</x:v>
      </x:c>
      <x:c r="AG166" s="68" t="str">
        <x:v>pdftotext</x:v>
      </x:c>
    </x:row>
    <x:row r="167">
      <x:c r="A167" s="66" t="n">
        <x:v>164</x:v>
      </x:c>
      <x:c r="B167" s="67" t="str">
        <x:v>Feedback and Control Systems for Future Linear Colliders</x:v>
      </x:c>
      <x:c r="C167" s="67" t="str">
        <x:v>2204.00701</x:v>
      </x:c>
      <x:c r="D167" s="67" t="n">
        <x:v>2022</x:v>
      </x:c>
      <x:c r="E167" s="67" t="str">
        <x:v>2022-04-01</x:v>
      </x:c>
      <x:c r="F167" s="67" t="str">
        <x:v>INSPIRE earliest_date</x:v>
      </x:c>
      <x:c r="G167" s="67" t="str">
        <x:v>Accelerator science</x:v>
      </x:c>
      <x:c r="H167" s="67" t="str">
        <x:v>加速器科学</x:v>
      </x:c>
      <x:c r="I167" s="67" t="str">
        <x:v>physics.acc-ph</x:v>
      </x:c>
      <x:c r="J167" s="67" t="str">
        <x:v>Accelerator Science and Technology</x:v>
      </x:c>
      <x:c r="K167" s="67" t="str">
        <x:v>加速器科学与技术</x:v>
      </x:c>
      <x:c r="L167" s="67" t="str">
        <x:v>AF: Accelerator Technology - RF</x:v>
      </x:c>
      <x:c r="M167" s="67" t="n">
        <x:v>12</x:v>
      </x:c>
      <x:c r="N167" s="67" t="str">
        <x:v>Filippetto, Daniele; Serrano, Carlos; Du, Qiang; Doolittle, Lawrence; Wang, Dan; Bachtis, Michalis; Musumeci, Pietro; Scheinker, Alexander; Power, John; Bellaveglia, Marco; Gallo, Alessandro; Piersanti, Luca</x:v>
      </x:c>
      <x:c r="O167" s="67" t="n">
        <x:v>1</x:v>
      </x:c>
      <x:c r="P167" s="67" t="n">
        <x:v>4</x:v>
      </x:c>
      <x:c r="Q167" s="67" t="n">
        <x:v>4</x:v>
      </x:c>
      <x:c r="R167" s="67" t="n">
        <x:v>0.9182903834066625</x:v>
      </x:c>
      <x:c r="S167" s="67" t="n">
        <x:v>0</x:v>
      </x:c>
      <x:c r="T167" s="67" t="n">
        <x:v>23.78026070763501</x:v>
      </x:c>
      <x:c r="U167" s="67" t="n">
        <x:v>409</x:v>
      </x:c>
      <x:c r="V167" s="67" t="n">
        <x:v>400</x:v>
      </x:c>
      <x:c r="W167" s="67" t="n">
        <x:v>400</x:v>
      </x:c>
      <x:c r="X167" s="67" t="str">
        <x:v>INSPIRE</x:v>
      </x:c>
      <x:c r="Y167" s="67" t="str">
        <x:v>https://inspirehep.net/literature/2062570</x:v>
      </x:c>
      <x:c r="Z167" s="67" t="str">
        <x:v>https://www.slac.stanford.edu/econf/C210711/papers/2204.00701.pdf</x:v>
      </x:c>
      <x:c r="AA167" s="67" t="n">
        <x:v>23</x:v>
      </x:c>
      <x:c r="AB167" s="67" t="n">
        <x:v>43427</x:v>
      </x:c>
      <x:c r="AC167" s="67" t="n">
        <x:v>7736</x:v>
      </x:c>
      <x:c r="AD167" s="67" t="n">
        <x:v>7214</x:v>
      </x:c>
      <x:c r="AE167" s="67" t="n">
        <x:v>1888.1304347826087</x:v>
      </x:c>
      <x:c r="AF167" s="67" t="n">
        <x:v>313.6521739130435</x:v>
      </x:c>
      <x:c r="AG167" s="68" t="str">
        <x:v>pdftotext</x:v>
      </x:c>
    </x:row>
    <x:row r="168">
      <x:c r="A168" s="66" t="n">
        <x:v>165</x:v>
      </x:c>
      <x:c r="B168" s="67" t="str">
        <x:v>Fiber-Optic Diagnostic System for Future Accelerator Magnets</x:v>
      </x:c>
      <x:c r="C168" s="67" t="str">
        <x:v>2203.08309</x:v>
      </x:c>
      <x:c r="D168" s="67" t="n">
        <x:v>2022</x:v>
      </x:c>
      <x:c r="E168" s="67" t="str">
        <x:v>2022-03-15</x:v>
      </x:c>
      <x:c r="F168" s="67" t="str">
        <x:v>INSPIRE earliest_date</x:v>
      </x:c>
      <x:c r="G168" s="67" t="str">
        <x:v>Accelerator science</x:v>
      </x:c>
      <x:c r="H168" s="67" t="str">
        <x:v>加速器科学</x:v>
      </x:c>
      <x:c r="I168" s="67" t="str">
        <x:v>physics.acc-ph</x:v>
      </x:c>
      <x:c r="J168" s="67" t="str">
        <x:v>Accelerator Science and Technology</x:v>
      </x:c>
      <x:c r="K168" s="67" t="str">
        <x:v>加速器科学与技术</x:v>
      </x:c>
      <x:c r="L168" s="67" t="str">
        <x:v>AF: Accelerator Technology - Magnets</x:v>
      </x:c>
      <x:c r="M168" s="67" t="n">
        <x:v>9</x:v>
      </x:c>
      <x:c r="N168" s="67" t="str">
        <x:v>Baldini, Maria; Ambrosio, Giorgio; Ferracin, Paolo; Joshi, Piyush; Krave, S.; Luo, Linqing; Marchevsky, Maxim; Vallone, G.; Wang, Xiaorong</x:v>
      </x:c>
      <x:c r="O168" s="67" t="n">
        <x:v>1</x:v>
      </x:c>
      <x:c r="P168" s="67" t="n">
        <x:v>3</x:v>
      </x:c>
      <x:c r="Q168" s="67" t="n">
        <x:v>1</x:v>
      </x:c>
      <x:c r="R168" s="67" t="n">
        <x:v>0.681436567164179</x:v>
      </x:c>
      <x:c r="S168" s="67" t="n">
        <x:v>0.6666666666666666</x:v>
      </x:c>
      <x:c r="T168" s="67" t="n">
        <x:v>16.396648044692736</x:v>
      </x:c>
      <x:c r="U168" s="67" t="n">
        <x:v>444</x:v>
      </x:c>
      <x:c r="V168" s="67" t="n">
        <x:v>451</x:v>
      </x:c>
      <x:c r="W168" s="67" t="n">
        <x:v>452</x:v>
      </x:c>
      <x:c r="X168" s="67" t="str">
        <x:v>INSPIRE</x:v>
      </x:c>
      <x:c r="Y168" s="67" t="str">
        <x:v>https://inspirehep.net/literature/2053601</x:v>
      </x:c>
      <x:c r="Z168" s="67" t="str">
        <x:v>https://www.slac.stanford.edu/econf/C210711/papers/2203.08309.pdf</x:v>
      </x:c>
      <x:c r="AA168" s="67" t="n">
        <x:v>7</x:v>
      </x:c>
      <x:c r="AB168" s="67" t="n">
        <x:v>17710</x:v>
      </x:c>
      <x:c r="AC168" s="67" t="n">
        <x:v>3300</x:v>
      </x:c>
      <x:c r="AD168" s="67" t="n">
        <x:v>3097</x:v>
      </x:c>
      <x:c r="AE168" s="67" t="n">
        <x:v>2530</x:v>
      </x:c>
      <x:c r="AF168" s="67" t="n">
        <x:v>442.42857142857144</x:v>
      </x:c>
      <x:c r="AG168" s="68" t="str">
        <x:v>pdftotext</x:v>
      </x:c>
    </x:row>
    <x:row r="169">
      <x:c r="A169" s="66" t="n">
        <x:v>166</x:v>
      </x:c>
      <x:c r="B169" s="67" t="str">
        <x:v>Flavor Model Building</x:v>
      </x:c>
      <x:c r="C169" s="67" t="str">
        <x:v>2203.07726</x:v>
      </x:c>
      <x:c r="D169" s="67" t="n">
        <x:v>2022</x:v>
      </x:c>
      <x:c r="E169" s="67" t="str">
        <x:v>2022-03-15</x:v>
      </x:c>
      <x:c r="F169" s="67" t="str">
        <x:v>INSPIRE earliest_date</x:v>
      </x:c>
      <x:c r="G169" s="67" t="str">
        <x:v>Particle phenomenology</x:v>
      </x:c>
      <x:c r="H169" s="67" t="str">
        <x:v>粒子唯象学</x:v>
      </x:c>
      <x:c r="I169" s="67" t="str">
        <x:v>hep-ph</x:v>
      </x:c>
      <x:c r="J169" s="67" t="str">
        <x:v>Theory</x:v>
      </x:c>
      <x:c r="K169" s="67" t="str">
        <x:v>理论前沿</x:v>
      </x:c>
      <x:c r="L169" s="67" t="str">
        <x:v>TF: Beyond-Standard-Model Model Building</x:v>
      </x:c>
      <x:c r="M169" s="67" t="n">
        <x:v>2</x:v>
      </x:c>
      <x:c r="N169" s="67" t="str">
        <x:v>Altmannshofer, Wolfgang; Zupan, Jure</x:v>
      </x:c>
      <x:c r="O169" s="67" t="n">
        <x:v>1</x:v>
      </x:c>
      <x:c r="P169" s="67" t="n">
        <x:v>36</x:v>
      </x:c>
      <x:c r="Q169" s="67" t="n">
        <x:v>27</x:v>
      </x:c>
      <x:c r="R169" s="67" t="n">
        <x:v>8.177238805970148</x:v>
      </x:c>
      <x:c r="S169" s="67" t="n">
        <x:v>0.25</x:v>
      </x:c>
      <x:c r="T169" s="67" t="n">
        <x:v>73.81750465549348</x:v>
      </x:c>
      <x:c r="U169" s="67" t="n">
        <x:v>142</x:v>
      </x:c>
      <x:c r="V169" s="67" t="n">
        <x:v>139</x:v>
      </x:c>
      <x:c r="W169" s="67" t="n">
        <x:v>139</x:v>
      </x:c>
      <x:c r="X169" s="67" t="str">
        <x:v>INSPIRE</x:v>
      </x:c>
      <x:c r="Y169" s="67" t="str">
        <x:v>https://inspirehep.net/literature/2052492</x:v>
      </x:c>
      <x:c r="Z169" s="67" t="str">
        <x:v>https://www.slac.stanford.edu/econf/C210711/papers/2203.07726.pdf</x:v>
      </x:c>
      <x:c r="AA169" s="67" t="n">
        <x:v>34</x:v>
      </x:c>
      <x:c r="AB169" s="67" t="n">
        <x:v>77738</x:v>
      </x:c>
      <x:c r="AC169" s="67" t="n">
        <x:v>15727</x:v>
      </x:c>
      <x:c r="AD169" s="67" t="n">
        <x:v>13240</x:v>
      </x:c>
      <x:c r="AE169" s="67" t="n">
        <x:v>2286.4117647058824</x:v>
      </x:c>
      <x:c r="AF169" s="67" t="n">
        <x:v>389.4117647058824</x:v>
      </x:c>
      <x:c r="AG169" s="68" t="str">
        <x:v>pdftotext</x:v>
      </x:c>
    </x:row>
    <x:row r="170">
      <x:c r="A170" s="66" t="n">
        <x:v>167</x:v>
      </x:c>
      <x:c r="B170" s="67" t="str">
        <x:v>FNAL PIP-II Accumulator Ring</x:v>
      </x:c>
      <x:c r="C170" s="67" t="str">
        <x:v>2203.07339</x:v>
      </x:c>
      <x:c r="D170" s="67" t="n">
        <x:v>2022</x:v>
      </x:c>
      <x:c r="E170" s="67" t="str">
        <x:v>2022-03-14</x:v>
      </x:c>
      <x:c r="F170" s="67" t="str">
        <x:v>INSPIRE earliest_date</x:v>
      </x:c>
      <x:c r="G170" s="67" t="str">
        <x:v>Accelerator science</x:v>
      </x:c>
      <x:c r="H170" s="67" t="str">
        <x:v>加速器科学</x:v>
      </x:c>
      <x:c r="I170" s="67" t="str">
        <x:v>physics.acc-ph</x:v>
      </x:c>
      <x:c r="J170" s="67" t="str">
        <x:v>Accelerator Science and Technology</x:v>
      </x:c>
      <x:c r="K170" s="67" t="str">
        <x:v>加速器科学与技术</x:v>
      </x:c>
      <x:c r="L170" s="67" t="str">
        <x:v>AF: Accelerators for Rare Processes and Physics Beyond Colliders</x:v>
      </x:c>
      <x:c r="M170" s="67" t="n">
        <x:v>10</x:v>
      </x:c>
      <x:c r="N170" s="67" t="str">
        <x:v>Pellico, William; Bhat, Chandra; Eldred, Jeffrey; Johnstone, Carol; Johnstone, John; Seiya, Kiyomi; Tan, Cheng-Yang; Toups, Matthew; deNiverville, Patrick; Van De Water, Richard</x:v>
      </x:c>
      <x:c r="O170" s="67" t="n">
        <x:v>1</x:v>
      </x:c>
      <x:c r="P170" s="67" t="n">
        <x:v>13</x:v>
      </x:c>
      <x:c r="Q170" s="67" t="n">
        <x:v>11</x:v>
      </x:c>
      <x:c r="R170" s="67" t="n">
        <x:v>2.9510565568676195</x:v>
      </x:c>
      <x:c r="S170" s="67" t="n">
        <x:v>0.15384615384615385</x:v>
      </x:c>
      <x:c r="T170" s="67" t="n">
        <x:v>48.81750465549348</x:v>
      </x:c>
      <x:c r="U170" s="67" t="n">
        <x:v>275</x:v>
      </x:c>
      <x:c r="V170" s="67" t="n">
        <x:v>275</x:v>
      </x:c>
      <x:c r="W170" s="67" t="n">
        <x:v>276</x:v>
      </x:c>
      <x:c r="X170" s="67" t="str">
        <x:v>INSPIRE</x:v>
      </x:c>
      <x:c r="Y170" s="67" t="str">
        <x:v>https://inspirehep.net/literature/2051636</x:v>
      </x:c>
      <x:c r="Z170" s="67" t="str">
        <x:v>https://www.slac.stanford.edu/econf/C210711/papers/2203.07339.pdf</x:v>
      </x:c>
      <x:c r="AA170" s="67" t="n">
        <x:v>11</x:v>
      </x:c>
      <x:c r="AB170" s="67" t="n">
        <x:v>27637</x:v>
      </x:c>
      <x:c r="AC170" s="67" t="n">
        <x:v>5622</x:v>
      </x:c>
      <x:c r="AD170" s="67" t="n">
        <x:v>5072</x:v>
      </x:c>
      <x:c r="AE170" s="67" t="n">
        <x:v>2512.4545454545455</x:v>
      </x:c>
      <x:c r="AF170" s="67" t="n">
        <x:v>461.09090909090907</x:v>
      </x:c>
      <x:c r="AG170" s="68" t="str">
        <x:v>pdftotext</x:v>
      </x:c>
    </x:row>
    <x:row r="171">
      <x:c r="A171" s="66" t="n">
        <x:v>168</x:v>
      </x:c>
      <x:c r="B171" s="67" t="str">
        <x:v>Forward Physics, BFKL, Saturation Physics and Diffraction</x:v>
      </x:c>
      <x:c r="C171" s="67" t="str">
        <x:v>2203.08129</x:v>
      </x:c>
      <x:c r="D171" s="67" t="n">
        <x:v>2022</x:v>
      </x:c>
      <x:c r="E171" s="67" t="str">
        <x:v>2022-03-15</x:v>
      </x:c>
      <x:c r="F171" s="67" t="str">
        <x:v>INSPIRE earliest_date</x:v>
      </x:c>
      <x:c r="G171" s="67" t="str">
        <x:v>Particle phenomenology</x:v>
      </x:c>
      <x:c r="H171" s="67" t="str">
        <x:v>粒子唯象学</x:v>
      </x:c>
      <x:c r="I171" s="67" t="str">
        <x:v>hep-ph</x:v>
      </x:c>
      <x:c r="J171" s="67" t="str">
        <x:v>Energy</x:v>
      </x:c>
      <x:c r="K171" s="67" t="str">
        <x:v>能量前沿</x:v>
      </x:c>
      <x:c r="L171" s="67" t="str">
        <x:v>EF: QCD and Strong Interactions - Hadronic Structure and Forward QCD Processes</x:v>
      </x:c>
      <x:c r="M171" s="67" t="n">
        <x:v>42</x:v>
      </x:c>
      <x:c r="N171" s="67" t="str">
        <x:v>Hentschinski, Martin; Royon, Christophe; Peredo, Marco Alcazar; Baldenegro, Cristian; Bellora, Andrea; Boussarie, Renaud; Celiberto, Francesco Giovanni; Cerci, Salim; Chachamis, Grigorios; Contreras, J.G.; Fichet, Sylvain; Fucilla, Michael; von Gersdorff, Gero; González, Pablo; van Hameren, Andreas; Jalilian-Marian, Jamal; Kampshoff, Mats; Khoze, Valery; Klasen, Michael; Klein, Spencer Robert; Krintiras, Georgios; Kotko, Piotr; Kutak, Krzysztof; Lansberg, Jean-Philippe; Li, Emilie; Loizides, Constanin; Mohammed, Mohammed M.A.; Nefedov, Maxim; Ozcelik, Melih A.; Papa, Alessandro; Pitt, Michael; Sabio Vera, Agustin; Salomon, Jens; Sapeta, Sebastian; da Silveira, Gustavo Gil; Gonçalves, Victor Paulo; Strikman, Mark; Cerci, Deniz Sunar; Szymanowski, Lech; Takaki, Daniel Tapia; Taševský, Marek; Wallon, Samuel</x:v>
      </x:c>
      <x:c r="O171" s="67" t="n">
        <x:v>1</x:v>
      </x:c>
      <x:c r="P171" s="67" t="n">
        <x:v>70</x:v>
      </x:c>
      <x:c r="Q171" s="67" t="n">
        <x:v>24</x:v>
      </x:c>
      <x:c r="R171" s="67" t="n">
        <x:v>15.900186567164178</x:v>
      </x:c>
      <x:c r="S171" s="67" t="n">
        <x:v>0.6571428571428571</x:v>
      </x:c>
      <x:c r="T171" s="67" t="n">
        <x:v>84.75791433891992</x:v>
      </x:c>
      <x:c r="U171" s="67" t="n">
        <x:v>82</x:v>
      </x:c>
      <x:c r="V171" s="67" t="n">
        <x:v>82</x:v>
      </x:c>
      <x:c r="W171" s="67" t="n">
        <x:v>82</x:v>
      </x:c>
      <x:c r="X171" s="67" t="str">
        <x:v>INSPIRE</x:v>
      </x:c>
      <x:c r="Y171" s="67" t="str">
        <x:v>https://inspirehep.net/literature/2052682</x:v>
      </x:c>
      <x:c r="Z171" s="67" t="str">
        <x:v>https://www.slac.stanford.edu/econf/C210711/papers/2203.08129.pdf</x:v>
      </x:c>
      <x:c r="AA171" s="67" t="n">
        <x:v>77</x:v>
      </x:c>
      <x:c r="AB171" s="67" t="n">
        <x:v>219239</x:v>
      </x:c>
      <x:c r="AC171" s="67" t="n">
        <x:v>43106</x:v>
      </x:c>
      <x:c r="AD171" s="67" t="n">
        <x:v>37268</x:v>
      </x:c>
      <x:c r="AE171" s="67" t="n">
        <x:v>2847.2597402597403</x:v>
      </x:c>
      <x:c r="AF171" s="67" t="n">
        <x:v>484</x:v>
      </x:c>
      <x:c r="AG171" s="68" t="str">
        <x:v>pdftotext</x:v>
      </x:c>
    </x:row>
    <x:row r="172">
      <x:c r="A172" s="66" t="n">
        <x:v>169</x:v>
      </x:c>
      <x:c r="B172" s="67" t="str">
        <x:v>Frontiers of Quantum Gravity: Shared Challenges, Converging Directions</x:v>
      </x:c>
      <x:c r="C172" s="67" t="str">
        <x:v>2207.10618</x:v>
      </x:c>
      <x:c r="D172" s="67" t="n">
        <x:v>2022</x:v>
      </x:c>
      <x:c r="E172" s="67" t="str">
        <x:v>2022-07-21</x:v>
      </x:c>
      <x:c r="F172" s="67" t="str">
        <x:v>INSPIRE earliest_date</x:v>
      </x:c>
      <x:c r="G172" s="67" t="str">
        <x:v>Formal theory / quantum gravity</x:v>
      </x:c>
      <x:c r="H172" s="67" t="str">
        <x:v>形式理论与量子引力</x:v>
      </x:c>
      <x:c r="I172" s="67" t="str">
        <x:v>hep-th</x:v>
      </x:c>
      <x:c r="J172" s="67" t="str">
        <x:v>Cosmic | Theory</x:v>
      </x:c>
      <x:c r="K172" s="67" t="str">
        <x:v>宇宙前沿 | 理论前沿</x:v>
      </x:c>
      <x:c r="L172" s="67" t="str">
        <x:v>CF: Cosmic Probes of Fundamental Physics | TF: String Theory, Quantum Gravity, and Black Holes</x:v>
      </x:c>
      <x:c r="M172" s="67" t="n">
        <x:v>13</x:v>
      </x:c>
      <x:c r="N172" s="67" t="str">
        <x:v>de Boer, Jan; Dittrich, Bianca; Eichhorn, Astrid; Giddings, Steven B.; Gielen, Steffen; Liberati, Stefano; Livine, Etera R.; Oriti, Daniele; Papadodimas, Kyriakos; Pereira, Antonio D.; Sakellariadou, Mairi; Surya, Sumati; Verlinde, Herman</x:v>
      </x:c>
      <x:c r="O172" s="67" t="n">
        <x:v>2</x:v>
      </x:c>
      <x:c r="P172" s="67" t="n">
        <x:v>53</x:v>
      </x:c>
      <x:c r="Q172" s="67" t="n">
        <x:v>35</x:v>
      </x:c>
      <x:c r="R172" s="67" t="n">
        <x:v>13.079898648648648</x:v>
      </x:c>
      <x:c r="S172" s="67" t="n">
        <x:v>0.33962264150943394</x:v>
      </x:c>
      <x:c r="T172" s="67" t="n">
        <x:v>81.04283054003724</x:v>
      </x:c>
      <x:c r="U172" s="67" t="n">
        <x:v>106</x:v>
      </x:c>
      <x:c r="V172" s="67" t="n">
        <x:v>96</x:v>
      </x:c>
      <x:c r="W172" s="67" t="n">
        <x:v>101</x:v>
      </x:c>
      <x:c r="X172" s="67" t="str">
        <x:v>INSPIRE</x:v>
      </x:c>
      <x:c r="Y172" s="67" t="str">
        <x:v>https://inspirehep.net/literature/2120699</x:v>
      </x:c>
      <x:c r="Z172" s="67" t="str">
        <x:v>https://www.slac.stanford.edu/econf/C210711/papers/2207.10618.pdf</x:v>
      </x:c>
      <x:c r="AA172" s="67" t="n">
        <x:v>21</x:v>
      </x:c>
      <x:c r="AB172" s="67" t="n">
        <x:v>51572</x:v>
      </x:c>
      <x:c r="AC172" s="67" t="n">
        <x:v>9136</x:v>
      </x:c>
      <x:c r="AD172" s="67" t="n">
        <x:v>7907</x:v>
      </x:c>
      <x:c r="AE172" s="67" t="n">
        <x:v>2455.809523809524</x:v>
      </x:c>
      <x:c r="AF172" s="67" t="n">
        <x:v>376.5238095238095</x:v>
      </x:c>
      <x:c r="AG172" s="68" t="str">
        <x:v>pdftotext</x:v>
      </x:c>
    </x:row>
    <x:row r="173">
      <x:c r="A173" s="66" t="n">
        <x:v>170</x:v>
      </x:c>
      <x:c r="B173" s="67" t="str">
        <x:v>Functions Beyond Multiple Polylogarithms for Precision Collider Physics</x:v>
      </x:c>
      <x:c r="C173" s="67" t="str">
        <x:v>2203.07088</x:v>
      </x:c>
      <x:c r="D173" s="67" t="n">
        <x:v>2022</x:v>
      </x:c>
      <x:c r="E173" s="67" t="str">
        <x:v>2022-03-14</x:v>
      </x:c>
      <x:c r="F173" s="67" t="str">
        <x:v>INSPIRE earliest_date</x:v>
      </x:c>
      <x:c r="G173" s="67" t="str">
        <x:v>Particle phenomenology</x:v>
      </x:c>
      <x:c r="H173" s="67" t="str">
        <x:v>粒子唯象学</x:v>
      </x:c>
      <x:c r="I173" s="67" t="str">
        <x:v>hep-ph</x:v>
      </x:c>
      <x:c r="J173" s="67" t="str">
        <x:v>Theory</x:v>
      </x:c>
      <x:c r="K173" s="67" t="str">
        <x:v>理论前沿</x:v>
      </x:c>
      <x:c r="L173" s="67" t="str">
        <x:v>TF: Scattering Amplitudes</x:v>
      </x:c>
      <x:c r="M173" s="67" t="n">
        <x:v>17</x:v>
      </x:c>
      <x:c r="N173" s="67" t="str">
        <x:v>Bourjaily, Jacob L.; Broedel, Johannes; Chaubey, Ekta; Duhr, Claude; Frellesvig, Hjalte; Hidding, Martijn; Marzucca, Robin; McLeod, Andrew J.; Spradlin, Marcus; Tancredi, Lorenzo; Vergu, Cristian; Volk, Matthias; Volovich, Anastasia; von Hippel, Matt; Weinzierl, Stefan; Wilhelm, Matthias; Zhang, Chi</x:v>
      </x:c>
      <x:c r="O173" s="67" t="n">
        <x:v>1</x:v>
      </x:c>
      <x:c r="P173" s="67" t="n">
        <x:v>145</x:v>
      </x:c>
      <x:c r="Q173" s="67" t="n">
        <x:v>94</x:v>
      </x:c>
      <x:c r="R173" s="67" t="n">
        <x:v>32.91563082660037</x:v>
      </x:c>
      <x:c r="S173" s="67" t="n">
        <x:v>0.35172413793103446</x:v>
      </x:c>
      <x:c r="T173" s="67" t="n">
        <x:v>93.55679702048417</x:v>
      </x:c>
      <x:c r="U173" s="67" t="n">
        <x:v>36</x:v>
      </x:c>
      <x:c r="V173" s="67" t="n">
        <x:v>33</x:v>
      </x:c>
      <x:c r="W173" s="67" t="n">
        <x:v>36</x:v>
      </x:c>
      <x:c r="X173" s="67" t="str">
        <x:v>INSPIRE</x:v>
      </x:c>
      <x:c r="Y173" s="67" t="str">
        <x:v>https://inspirehep.net/literature/2051224</x:v>
      </x:c>
      <x:c r="Z173" s="67" t="str">
        <x:v>https://www.slac.stanford.edu/econf/C210711/papers/2203.07088.pdf</x:v>
      </x:c>
      <x:c r="AA173" s="67" t="n">
        <x:v>56</x:v>
      </x:c>
      <x:c r="AB173" s="67" t="n">
        <x:v>130319</x:v>
      </x:c>
      <x:c r="AC173" s="67" t="n">
        <x:v>24458</x:v>
      </x:c>
      <x:c r="AD173" s="67" t="n">
        <x:v>21227</x:v>
      </x:c>
      <x:c r="AE173" s="67" t="n">
        <x:v>2327.125</x:v>
      </x:c>
      <x:c r="AF173" s="67" t="n">
        <x:v>379.05357142857144</x:v>
      </x:c>
      <x:c r="AG173" s="68" t="str">
        <x:v>pdftotext</x:v>
      </x:c>
    </x:row>
    <x:row r="174">
      <x:c r="A174" s="66" t="n">
        <x:v>171</x:v>
      </x:c>
      <x:c r="B174" s="67" t="str">
        <x:v>Future Advances in Photon-Based Neutrino Detectors</x:v>
      </x:c>
      <x:c r="C174" s="67" t="str">
        <x:v>2203.07479</x:v>
      </x:c>
      <x:c r="D174" s="67" t="n">
        <x:v>2022</x:v>
      </x:c>
      <x:c r="E174" s="67" t="str">
        <x:v>2022-03-14</x:v>
      </x:c>
      <x:c r="F174" s="67" t="str">
        <x:v>INSPIRE earliest_date</x:v>
      </x:c>
      <x:c r="G174" s="67" t="str">
        <x:v>Instrumentation and detectors</x:v>
      </x:c>
      <x:c r="H174" s="67" t="str">
        <x:v>仪器与探测器</x:v>
      </x:c>
      <x:c r="I174" s="67" t="str">
        <x:v>physics.ins-det</x:v>
      </x:c>
      <x:c r="J174" s="67" t="str">
        <x:v>Instrumentation | Neutrinos</x:v>
      </x:c>
      <x:c r="K174" s="67" t="str">
        <x:v>仪器学前沿 | 中微子前沿</x:v>
      </x:c>
      <x:c r="L174" s="67" t="str">
        <x:v>IF: Photon Detectors | NF: Neutrino Detectors</x:v>
      </x:c>
      <x:c r="M174" s="67" t="n">
        <x:v>20</x:v>
      </x:c>
      <x:c r="N174" s="67" t="str">
        <x:v>Klein, Joshua R.; Akindele, Tomi; Bernstein, Adam; Biller, Steven; Bowden, Nathaniel; Brodsky, Jason; Cowen, D.F.; Ford, Michael; Gruszko, Julieta; Lebenowski, Logan; Li, Aobo; Li, Viacheslav A.; Mu, Wei; Ochoa-Ricoux, J. Pedro; Gann, Gabriel D. Orebi; Sanchez, Mayly; Svoboda, Robert; Wetstein, Matthew; Wurm, Michael; Yeh, Minfang</x:v>
      </x:c>
      <x:c r="O174" s="67" t="n">
        <x:v>2</x:v>
      </x:c>
      <x:c r="P174" s="67" t="n">
        <x:v>18</x:v>
      </x:c>
      <x:c r="Q174" s="67" t="n">
        <x:v>7</x:v>
      </x:c>
      <x:c r="R174" s="67" t="n">
        <x:v>4.086078309509012</x:v>
      </x:c>
      <x:c r="S174" s="67" t="n">
        <x:v>0.6111111111111112</x:v>
      </x:c>
      <x:c r="T174" s="67" t="n">
        <x:v>57.60707635009311</x:v>
      </x:c>
      <x:c r="U174" s="67" t="n">
        <x:v>225</x:v>
      </x:c>
      <x:c r="V174" s="67" t="n">
        <x:v>228</x:v>
      </x:c>
      <x:c r="W174" s="67" t="n">
        <x:v>228</x:v>
      </x:c>
      <x:c r="X174" s="67" t="str">
        <x:v>INSPIRE</x:v>
      </x:c>
      <x:c r="Y174" s="67" t="str">
        <x:v>https://inspirehep.net/literature/2052358</x:v>
      </x:c>
      <x:c r="Z174" s="67" t="str">
        <x:v>https://www.slac.stanford.edu/econf/C210711/papers/2203.07479.pdf</x:v>
      </x:c>
      <x:c r="AA174" s="67" t="n">
        <x:v>47</x:v>
      </x:c>
      <x:c r="AB174" s="67" t="n">
        <x:v>131972</x:v>
      </x:c>
      <x:c r="AC174" s="67" t="n">
        <x:v>23927</x:v>
      </x:c>
      <x:c r="AD174" s="67" t="n">
        <x:v>22168</x:v>
      </x:c>
      <x:c r="AE174" s="67" t="n">
        <x:v>2807.9148936170213</x:v>
      </x:c>
      <x:c r="AF174" s="67" t="n">
        <x:v>471.6595744680851</x:v>
      </x:c>
      <x:c r="AG174" s="68" t="str">
        <x:v>pdftotext</x:v>
      </x:c>
    </x:row>
    <x:row r="175">
      <x:c r="A175" s="66" t="n">
        <x:v>172</x:v>
      </x:c>
      <x:c r="B175" s="67" t="str">
        <x:v>Future Circular Hadron Collider FCC-hh: Overview and Status</x:v>
      </x:c>
      <x:c r="C175" s="67" t="str">
        <x:v>2203.07804</x:v>
      </x:c>
      <x:c r="D175" s="67" t="n">
        <x:v>2022</x:v>
      </x:c>
      <x:c r="E175" s="67" t="str">
        <x:v>2022-03-15</x:v>
      </x:c>
      <x:c r="F175" s="67" t="str">
        <x:v>INSPIRE earliest_date</x:v>
      </x:c>
      <x:c r="G175" s="67" t="str">
        <x:v>Accelerator science</x:v>
      </x:c>
      <x:c r="H175" s="67" t="str">
        <x:v>加速器科学</x:v>
      </x:c>
      <x:c r="I175" s="67" t="str">
        <x:v>physics.acc-ph</x:v>
      </x:c>
      <x:c r="J175" s="67" t="str">
        <x:v>Accelerator Science and Technology</x:v>
      </x:c>
      <x:c r="K175" s="67" t="str">
        <x:v>加速器科学与技术</x:v>
      </x:c>
      <x:c r="L175" s="67" t="str">
        <x:v>AF: Multi-TeV Colliders</x:v>
      </x:c>
      <x:c r="M175" s="67" t="n">
        <x:v>14</x:v>
      </x:c>
      <x:c r="N175" s="67" t="str">
        <x:v>Benedikt, M.; Chance, A.; Dalena, B.; Denisov, D.; Giovannozzi, M.; Gutleber, J.; Losito, R.; Mangano, M.; Raubenheimer, T.; Riegler, W.; Shiltsev, V.; Schulte, D.; Tommasini, D.; Zimmermann, F.</x:v>
      </x:c>
      <x:c r="O175" s="67" t="n">
        <x:v>1</x:v>
      </x:c>
      <x:c r="P175" s="67" t="n">
        <x:v>46</x:v>
      </x:c>
      <x:c r="Q175" s="67" t="n">
        <x:v>38</x:v>
      </x:c>
      <x:c r="R175" s="67" t="n">
        <x:v>10.448694029850746</x:v>
      </x:c>
      <x:c r="S175" s="67" t="n">
        <x:v>0.17391304347826086</x:v>
      </x:c>
      <x:c r="T175" s="67" t="n">
        <x:v>77.94227188081936</x:v>
      </x:c>
      <x:c r="U175" s="67" t="n">
        <x:v>118</x:v>
      </x:c>
      <x:c r="V175" s="67" t="n">
        <x:v>120</x:v>
      </x:c>
      <x:c r="W175" s="67" t="n">
        <x:v>119</x:v>
      </x:c>
      <x:c r="X175" s="67" t="str">
        <x:v>INSPIRE</x:v>
      </x:c>
      <x:c r="Y175" s="67" t="str">
        <x:v>https://inspirehep.net/literature/2052856</x:v>
      </x:c>
      <x:c r="Z175" s="67" t="str">
        <x:v>https://www.slac.stanford.edu/econf/C210711/papers/2203.07804.pdf</x:v>
      </x:c>
      <x:c r="AA175" s="67" t="n">
        <x:v>25</x:v>
      </x:c>
      <x:c r="AB175" s="67" t="n">
        <x:v>55118</x:v>
      </x:c>
      <x:c r="AC175" s="67" t="n">
        <x:v>10669</x:v>
      </x:c>
      <x:c r="AD175" s="67" t="n">
        <x:v>9977</x:v>
      </x:c>
      <x:c r="AE175" s="67" t="n">
        <x:v>2204.72</x:v>
      </x:c>
      <x:c r="AF175" s="67" t="n">
        <x:v>399.08</x:v>
      </x:c>
      <x:c r="AG175" s="68" t="str">
        <x:v>pdftotext</x:v>
      </x:c>
    </x:row>
    <x:row r="176">
      <x:c r="A176" s="66" t="n">
        <x:v>173</x:v>
      </x:c>
      <x:c r="B176" s="67" t="str">
        <x:v>Future Circular Lepton Collider FCC-ee: Overview and Status</x:v>
      </x:c>
      <x:c r="C176" s="67" t="str">
        <x:v>2203.08310</x:v>
      </x:c>
      <x:c r="D176" s="67" t="n">
        <x:v>2022</x:v>
      </x:c>
      <x:c r="E176" s="67" t="str">
        <x:v>2022-03-15</x:v>
      </x:c>
      <x:c r="F176" s="67" t="str">
        <x:v>INSPIRE earliest_date</x:v>
      </x:c>
      <x:c r="G176" s="67" t="str">
        <x:v>Accelerator science</x:v>
      </x:c>
      <x:c r="H176" s="67" t="str">
        <x:v>加速器科学</x:v>
      </x:c>
      <x:c r="I176" s="67" t="str">
        <x:v>physics.acc-ph</x:v>
      </x:c>
      <x:c r="J176" s="67" t="str">
        <x:v>Accelerator Science and Technology</x:v>
      </x:c>
      <x:c r="K176" s="67" t="str">
        <x:v>加速器科学与技术</x:v>
      </x:c>
      <x:c r="L176" s="67" t="str">
        <x:v>AF: Accelerators for Electroweak and Higgs</x:v>
      </x:c>
      <x:c r="M176" s="67" t="n">
        <x:v>24</x:v>
      </x:c>
      <x:c r="N176" s="67" t="str">
        <x:v>Agapov, I.; Benedikt, M.; Blondel, A.; Boscolo, M.; Brunner, O.; Llatas, M. Chamizo; Charles, T.; Denisov, D.; Fischer, W.; Gianfelice-Wendt, E.; Gutleber, J.; Janot, P.; Koratzinos, M.; Losito, R.; Nagaitsev, S.; Oide, K.; Raubenheimer, T.; Rimmer, R.; Seeman, J.; Shatilov, D.; Shiltsev, V.; Sullivan, M.; Wienands, U.; Zimmermann, F.</x:v>
      </x:c>
      <x:c r="O176" s="67" t="n">
        <x:v>1</x:v>
      </x:c>
      <x:c r="P176" s="67" t="n">
        <x:v>80</x:v>
      </x:c>
      <x:c r="Q176" s="67" t="n">
        <x:v>71</x:v>
      </x:c>
      <x:c r="R176" s="67" t="n">
        <x:v>18.171641791044774</x:v>
      </x:c>
      <x:c r="S176" s="67" t="n">
        <x:v>0.1125</x:v>
      </x:c>
      <x:c r="T176" s="67" t="n">
        <x:v>86.18249534450652</x:v>
      </x:c>
      <x:c r="U176" s="67" t="n">
        <x:v>75</x:v>
      </x:c>
      <x:c r="V176" s="67" t="n">
        <x:v>74</x:v>
      </x:c>
      <x:c r="W176" s="67" t="n">
        <x:v>75</x:v>
      </x:c>
      <x:c r="X176" s="67" t="str">
        <x:v>INSPIRE</x:v>
      </x:c>
      <x:c r="Y176" s="67" t="str">
        <x:v>https://inspirehep.net/literature/2053449</x:v>
      </x:c>
      <x:c r="Z176" s="67" t="str">
        <x:v>https://www.slac.stanford.edu/econf/C210711/papers/2203.08310.pdf</x:v>
      </x:c>
      <x:c r="AA176" s="67" t="n">
        <x:v>15</x:v>
      </x:c>
      <x:c r="AB176" s="67" t="n">
        <x:v>28335</x:v>
      </x:c>
      <x:c r="AC176" s="67" t="n">
        <x:v>5508</x:v>
      </x:c>
      <x:c r="AD176" s="67" t="n">
        <x:v>4785</x:v>
      </x:c>
      <x:c r="AE176" s="67" t="n">
        <x:v>1889</x:v>
      </x:c>
      <x:c r="AF176" s="67" t="n">
        <x:v>319</x:v>
      </x:c>
      <x:c r="AG176" s="68" t="str">
        <x:v>pdftotext</x:v>
      </x:c>
    </x:row>
    <x:row r="177">
      <x:c r="A177" s="66" t="n">
        <x:v>174</x:v>
      </x:c>
      <x:c r="B177" s="67" t="str">
        <x:v>Future Collider Options for the US</x:v>
      </x:c>
      <x:c r="C177" s="67" t="str">
        <x:v>2203.08088</x:v>
      </x:c>
      <x:c r="D177" s="67" t="n">
        <x:v>2022</x:v>
      </x:c>
      <x:c r="E177" s="67" t="str">
        <x:v>2022-03-15</x:v>
      </x:c>
      <x:c r="F177" s="67" t="str">
        <x:v>INSPIRE earliest_date</x:v>
      </x:c>
      <x:c r="G177" s="67" t="str">
        <x:v>Experimental particle physics</x:v>
      </x:c>
      <x:c r="H177" s="67" t="str">
        <x:v>实验粒子物理</x:v>
      </x:c>
      <x:c r="I177" s="67" t="str">
        <x:v>hep-ex</x:v>
      </x:c>
      <x:c r="J177" s="67" t="str">
        <x:v>Accelerator Science and Technology | Energy | Theory</x:v>
      </x:c>
      <x:c r="K177" s="67" t="str">
        <x:v>加速器科学与技术 | 能量前沿 | 理论前沿</x:v>
      </x:c>
      <x:c r="L177" s="67" t="str">
        <x:v>AF: General - centered on this frontier | EF: General - centered on this frontier | TF: General - cross-listed</x:v>
      </x:c>
      <x:c r="M177" s="67" t="n">
        <x:v>26</x:v>
      </x:c>
      <x:c r="N177" s="67" t="str">
        <x:v>Bhat, P.C.; Jindariani, S.; Ambrosio, G.; Apollinari, G.; Belomestnykh, S.; Bross, A.; Butler, J.; Canepa, A.; Elvira, D.; Fox, P.; Gecse, Z.; Gianfelice-Wendt, E.; Merkel, P.; Nagaitsev, S.; Neuffer, D.; Piekarz, H.; Posen, S.; Sen, T.; Shiltsev, V.; Solyak, N.; Stratakis, D.; Syphers, M.; Velev, G.; Yakovlev, V.; Yonehara, K.; Zlobin, A.</x:v>
      </x:c>
      <x:c r="O177" s="67" t="n">
        <x:v>3</x:v>
      </x:c>
      <x:c r="P177" s="67" t="n">
        <x:v>16</x:v>
      </x:c>
      <x:c r="Q177" s="67" t="n">
        <x:v>6</x:v>
      </x:c>
      <x:c r="R177" s="67" t="n">
        <x:v>3.634328358208955</x:v>
      </x:c>
      <x:c r="S177" s="67" t="n">
        <x:v>0.625</x:v>
      </x:c>
      <x:c r="T177" s="67" t="n">
        <x:v>53.25884543761639</x:v>
      </x:c>
      <x:c r="U177" s="67" t="n">
        <x:v>250</x:v>
      </x:c>
      <x:c r="V177" s="67" t="n">
        <x:v>251</x:v>
      </x:c>
      <x:c r="W177" s="67" t="n">
        <x:v>252</x:v>
      </x:c>
      <x:c r="X177" s="67" t="str">
        <x:v>INSPIRE</x:v>
      </x:c>
      <x:c r="Y177" s="67" t="str">
        <x:v>https://inspirehep.net/literature/2052590</x:v>
      </x:c>
      <x:c r="Z177" s="67" t="str">
        <x:v>https://www.slac.stanford.edu/econf/C210711/papers/2203.08088.pdf</x:v>
      </x:c>
      <x:c r="AA177" s="67" t="n">
        <x:v>44</x:v>
      </x:c>
      <x:c r="AB177" s="67" t="n">
        <x:v>113353</x:v>
      </x:c>
      <x:c r="AC177" s="67" t="n">
        <x:v>21686</x:v>
      </x:c>
      <x:c r="AD177" s="67" t="n">
        <x:v>20042</x:v>
      </x:c>
      <x:c r="AE177" s="67" t="n">
        <x:v>2576.2045454545455</x:v>
      </x:c>
      <x:c r="AF177" s="67" t="n">
        <x:v>455.5</x:v>
      </x:c>
      <x:c r="AG177" s="68" t="str">
        <x:v>pdftotext</x:v>
      </x:c>
    </x:row>
    <x:row r="178">
      <x:c r="A178" s="66" t="n">
        <x:v>175</x:v>
      </x:c>
      <x:c r="B178" s="67" t="str">
        <x:v>Future Gravitational-Wave Detector Facilities</x:v>
      </x:c>
      <x:c r="C178" s="67" t="str">
        <x:v>2203.08228</x:v>
      </x:c>
      <x:c r="D178" s="67" t="n">
        <x:v>2022</x:v>
      </x:c>
      <x:c r="E178" s="67" t="str">
        <x:v>2022-03-15</x:v>
      </x:c>
      <x:c r="F178" s="67" t="str">
        <x:v>INSPIRE earliest_date</x:v>
      </x:c>
      <x:c r="G178" s="67" t="str">
        <x:v>Gravitation and cosmology</x:v>
      </x:c>
      <x:c r="H178" s="67" t="str">
        <x:v>引力与宇宙学</x:v>
      </x:c>
      <x:c r="I178" s="67" t="str">
        <x:v>gr-qc</x:v>
      </x:c>
      <x:c r="J178" s="67" t="str">
        <x:v>Cosmic</x:v>
      </x:c>
      <x:c r="K178" s="67" t="str">
        <x:v>宇宙前沿</x:v>
      </x:c>
      <x:c r="L178" s="67" t="str">
        <x:v>CF: Cosmic Probes of Fundamental Physics</x:v>
      </x:c>
      <x:c r="M178" s="67" t="n">
        <x:v>17</x:v>
      </x:c>
      <x:c r="N178" s="67" t="str">
        <x:v>Ballmer, Stefan W.; Adhikari, Rana; Badurina, Leonardo; Brown, Duncan A.; Chattopadhyay, Swapan; Evans, Matthew; Fritschel, Peter; Hall, Evan; Hogan, Jason M.; Jani, Karan; Kovachy, Tim; Kuns, Kevin; Schwartzman, Ariel; Sigg, Daniel; Slagmolen, Bram; Vitale, Salvatore; Wipf, Christopher</x:v>
      </x:c>
      <x:c r="O178" s="67" t="n">
        <x:v>1</x:v>
      </x:c>
      <x:c r="P178" s="67" t="n">
        <x:v>45</x:v>
      </x:c>
      <x:c r="Q178" s="67" t="n">
        <x:v>39</x:v>
      </x:c>
      <x:c r="R178" s="67" t="n">
        <x:v>10.221548507462686</x:v>
      </x:c>
      <x:c r="S178" s="67" t="n">
        <x:v>0.13333333333333333</x:v>
      </x:c>
      <x:c r="T178" s="67" t="n">
        <x:v>77.29050279329608</x:v>
      </x:c>
      <x:c r="U178" s="67" t="n">
        <x:v>120</x:v>
      </x:c>
      <x:c r="V178" s="67" t="n">
        <x:v>123</x:v>
      </x:c>
      <x:c r="W178" s="67" t="n">
        <x:v>122</x:v>
      </x:c>
      <x:c r="X178" s="67" t="str">
        <x:v>INSPIRE</x:v>
      </x:c>
      <x:c r="Y178" s="67" t="str">
        <x:v>https://inspirehep.net/literature/2053400</x:v>
      </x:c>
      <x:c r="Z178" s="67" t="str">
        <x:v>https://www.slac.stanford.edu/econf/C210711/papers/2203.08228.pdf</x:v>
      </x:c>
      <x:c r="AA178" s="67" t="n">
        <x:v>31</x:v>
      </x:c>
      <x:c r="AB178" s="67" t="n">
        <x:v>89270</x:v>
      </x:c>
      <x:c r="AC178" s="67" t="n">
        <x:v>15722</x:v>
      </x:c>
      <x:c r="AD178" s="67" t="n">
        <x:v>14431</x:v>
      </x:c>
      <x:c r="AE178" s="67" t="n">
        <x:v>2879.6774193548385</x:v>
      </x:c>
      <x:c r="AF178" s="67" t="n">
        <x:v>465.51612903225805</x:v>
      </x:c>
      <x:c r="AG178" s="68" t="str">
        <x:v>pdftotext</x:v>
      </x:c>
    </x:row>
    <x:row r="179">
      <x:c r="A179" s="66" t="n">
        <x:v>176</x:v>
      </x:c>
      <x:c r="B179" s="67" t="str">
        <x:v>Future Physics Potential of LHCb</x:v>
      </x:c>
      <x:c r="C179" s="67" t="str">
        <x:v>external:https://cds.cern.ch/record/2806113</x:v>
      </x:c>
      <x:c r="D179" s="67" t="n">
        <x:v>2022</x:v>
      </x:c>
      <x:c r="E179" s="67" t="str">
        <x:v>2022</x:v>
      </x:c>
      <x:c r="F179" s="67" t="str">
        <x:v>INSPIRE earliest_date</x:v>
      </x:c>
      <x:c r="G179" s="67" t="str">
        <x:v>Unknown</x:v>
      </x:c>
      <x:c r="H179" s="67" t="str">
        <x:v>未分类</x:v>
      </x:c>
      <x:c r="I179" s="67" t="str"/>
      <x:c r="J179" s="67" t="str">
        <x:v>Instrumentation | Rare Processes and Precision Measurements</x:v>
      </x:c>
      <x:c r="K179" s="67" t="str">
        <x:v>仪器学前沿 | 稀有过程与精密测量</x:v>
      </x:c>
      <x:c r="L179" s="67" t="str">
        <x:v>IF: General - cross-listed | RPF: General - centered on this frontier</x:v>
      </x:c>
      <x:c r="M179" s="67" t="n">
        <x:v>0</x:v>
      </x:c>
      <x:c r="N179" s="67" t="str"/>
      <x:c r="O179" s="67" t="n">
        <x:v>2</x:v>
      </x:c>
      <x:c r="P179" s="67" t="n">
        <x:v>23</x:v>
      </x:c>
      <x:c r="Q179" s="67" t="n">
        <x:v>22</x:v>
      </x:c>
      <x:c r="R179" s="67" t="n">
        <x:v>4.997471743010113</x:v>
      </x:c>
      <x:c r="S179" s="67" t="n">
        <x:v>0.043478260869565216</x:v>
      </x:c>
      <x:c r="T179" s="67" t="n">
        <x:v>63.184357541899445</x:v>
      </x:c>
      <x:c r="U179" s="67" t="n">
        <x:v>194</x:v>
      </x:c>
      <x:c r="V179" s="67" t="n">
        <x:v>201</x:v>
      </x:c>
      <x:c r="W179" s="67" t="n">
        <x:v>198</x:v>
      </x:c>
      <x:c r="X179" s="67" t="str">
        <x:v>INSPIRE-CDS</x:v>
      </x:c>
      <x:c r="Y179" s="67" t="str">
        <x:v>https://inspirehep.net/literature/2071541</x:v>
      </x:c>
      <x:c r="Z179" s="67" t="str">
        <x:v>https://www.slac.stanford.edu/econf/C210711/papers/CDS-2806113.pdf</x:v>
      </x:c>
      <x:c r="AA179" s="67" t="n">
        <x:v>40</x:v>
      </x:c>
      <x:c r="AB179" s="67" t="n">
        <x:v>92583</x:v>
      </x:c>
      <x:c r="AC179" s="67" t="n">
        <x:v>18757</x:v>
      </x:c>
      <x:c r="AD179" s="67" t="n">
        <x:v>15773</x:v>
      </x:c>
      <x:c r="AE179" s="67" t="n">
        <x:v>2314.575</x:v>
      </x:c>
      <x:c r="AF179" s="67" t="n">
        <x:v>394.325</x:v>
      </x:c>
      <x:c r="AG179" s="68" t="str">
        <x:v>pdftotext</x:v>
      </x:c>
    </x:row>
    <x:row r="180">
      <x:c r="A180" s="66" t="n">
        <x:v>177</x:v>
      </x:c>
      <x:c r="B180" s="67" t="str">
        <x:v>Future Prospects for Parton Showers</x:v>
      </x:c>
      <x:c r="C180" s="67" t="str">
        <x:v>2203.06799</x:v>
      </x:c>
      <x:c r="D180" s="67" t="n">
        <x:v>2022</x:v>
      </x:c>
      <x:c r="E180" s="67" t="str">
        <x:v>2022-03-13</x:v>
      </x:c>
      <x:c r="F180" s="67" t="str">
        <x:v>INSPIRE earliest_date</x:v>
      </x:c>
      <x:c r="G180" s="67" t="str">
        <x:v>Particle phenomenology</x:v>
      </x:c>
      <x:c r="H180" s="67" t="str">
        <x:v>粒子唯象学</x:v>
      </x:c>
      <x:c r="I180" s="67" t="str">
        <x:v>hep-ph</x:v>
      </x:c>
      <x:c r="J180" s="67" t="str">
        <x:v>Theory</x:v>
      </x:c>
      <x:c r="K180" s="67" t="str">
        <x:v>理论前沿</x:v>
      </x:c>
      <x:c r="L180" s="67" t="str">
        <x:v>TF: Theory Techniques for Precision Physics</x:v>
      </x:c>
      <x:c r="M180" s="67" t="n">
        <x:v>5</x:v>
      </x:c>
      <x:c r="N180" s="67" t="str">
        <x:v>Darvishi, Neda; Masouminia, Joshua Isaacson M.R.; Nagy, Zoltan; Richardson, Peter; Soper, Davison E.</x:v>
      </x:c>
      <x:c r="O180" s="67" t="n">
        <x:v>1</x:v>
      </x:c>
      <x:c r="P180" s="67" t="n">
        <x:v>4</x:v>
      </x:c>
      <x:c r="Q180" s="67" t="n">
        <x:v>1</x:v>
      </x:c>
      <x:c r="R180" s="67" t="n">
        <x:v>0.9074534161490683</x:v>
      </x:c>
      <x:c r="S180" s="67" t="n">
        <x:v>0.75</x:v>
      </x:c>
      <x:c r="T180" s="67" t="n">
        <x:v>22.439478584729983</x:v>
      </x:c>
      <x:c r="U180" s="67" t="n">
        <x:v>410</x:v>
      </x:c>
      <x:c r="V180" s="67" t="n">
        <x:v>424</x:v>
      </x:c>
      <x:c r="W180" s="67" t="n">
        <x:v>424</x:v>
      </x:c>
      <x:c r="X180" s="67" t="str">
        <x:v>INSPIRE</x:v>
      </x:c>
      <x:c r="Y180" s="67" t="str">
        <x:v>https://inspirehep.net/literature/2051428</x:v>
      </x:c>
      <x:c r="Z180" s="67" t="str">
        <x:v>https://www.slac.stanford.edu/econf/C210711/papers/2203.06799.pdf</x:v>
      </x:c>
      <x:c r="AA180" s="67" t="n">
        <x:v>17</x:v>
      </x:c>
      <x:c r="AB180" s="67" t="n">
        <x:v>33282</x:v>
      </x:c>
      <x:c r="AC180" s="67" t="n">
        <x:v>6368</x:v>
      </x:c>
      <x:c r="AD180" s="67" t="n">
        <x:v>5683</x:v>
      </x:c>
      <x:c r="AE180" s="67" t="n">
        <x:v>1957.764705882353</x:v>
      </x:c>
      <x:c r="AF180" s="67" t="n">
        <x:v>334.29411764705884</x:v>
      </x:c>
      <x:c r="AG180" s="68" t="str">
        <x:v>pdftotext</x:v>
      </x:c>
    </x:row>
    <x:row r="181">
      <x:c r="A181" s="66" t="n">
        <x:v>178</x:v>
      </x:c>
      <x:c r="B181" s="67" t="str">
        <x:v>Future searches for SUSY at the LHC post Fermilab (g−2)_μ</x:v>
      </x:c>
      <x:c r="C181" s="67" t="str">
        <x:v>2107.06021</x:v>
      </x:c>
      <x:c r="D181" s="67" t="n">
        <x:v>2021</x:v>
      </x:c>
      <x:c r="E181" s="67" t="str">
        <x:v>2021-07-13</x:v>
      </x:c>
      <x:c r="F181" s="67" t="str">
        <x:v>INSPIRE earliest_date</x:v>
      </x:c>
      <x:c r="G181" s="67" t="str">
        <x:v>Particle phenomenology</x:v>
      </x:c>
      <x:c r="H181" s="67" t="str">
        <x:v>粒子唯象学</x:v>
      </x:c>
      <x:c r="I181" s="67" t="str">
        <x:v>hep-ph</x:v>
      </x:c>
      <x:c r="J181" s="67" t="str">
        <x:v>Energy | Theory</x:v>
      </x:c>
      <x:c r="K181" s="67" t="str">
        <x:v>能量前沿 | 理论前沿</x:v>
      </x:c>
      <x:c r="L181" s="67" t="str">
        <x:v>EF: Beyond the Standard Model - Model Specific Explorations | TF: Collider Phenomenology</x:v>
      </x:c>
      <x:c r="M181" s="67" t="n">
        <x:v>4</x:v>
      </x:c>
      <x:c r="N181" s="67" t="str">
        <x:v>Aboubrahim, Amin; Klasen, Michael; Nath, Pran; Syed, Raza M.</x:v>
      </x:c>
      <x:c r="O181" s="67" t="n">
        <x:v>2</x:v>
      </x:c>
      <x:c r="P181" s="67" t="n">
        <x:v>14</x:v>
      </x:c>
      <x:c r="Q181" s="67" t="n">
        <x:v>11</x:v>
      </x:c>
      <x:c r="R181" s="67" t="n">
        <x:v>2.759579060982191</x:v>
      </x:c>
      <x:c r="S181" s="67" t="n">
        <x:v>0.21428571428571427</x:v>
      </x:c>
      <x:c r="T181" s="67" t="n">
        <x:v>49.36685288640596</x:v>
      </x:c>
      <x:c r="U181" s="67" t="n">
        <x:v>269</x:v>
      </x:c>
      <x:c r="V181" s="67" t="n">
        <x:v>278</x:v>
      </x:c>
      <x:c r="W181" s="67" t="n">
        <x:v>273</x:v>
      </x:c>
      <x:c r="X181" s="67" t="str">
        <x:v>INSPIRE</x:v>
      </x:c>
      <x:c r="Y181" s="67" t="str">
        <x:v>https://inspirehep.net/literature/1882839</x:v>
      </x:c>
      <x:c r="Z181" s="67" t="str">
        <x:v>https://www.slac.stanford.edu/econf/C210711/papers/2107.06021.pdf</x:v>
      </x:c>
      <x:c r="AA181" s="67" t="n">
        <x:v>21</x:v>
      </x:c>
      <x:c r="AB181" s="67" t="n">
        <x:v>36463</x:v>
      </x:c>
      <x:c r="AC181" s="67" t="n">
        <x:v>7952</x:v>
      </x:c>
      <x:c r="AD181" s="67" t="n">
        <x:v>6377</x:v>
      </x:c>
      <x:c r="AE181" s="67" t="n">
        <x:v>1736.3333333333333</x:v>
      </x:c>
      <x:c r="AF181" s="67" t="n">
        <x:v>303.6666666666667</x:v>
      </x:c>
      <x:c r="AG181" s="68" t="str">
        <x:v>pdftotext</x:v>
      </x:c>
    </x:row>
    <x:row r="182">
      <x:c r="A182" s="66" t="n">
        <x:v>179</x:v>
      </x:c>
      <x:c r="B182" s="67" t="str">
        <x:v>Generalized Symmetries in Quantum Field Theory and Beyond</x:v>
      </x:c>
      <x:c r="C182" s="67" t="str">
        <x:v>2205.09545</x:v>
      </x:c>
      <x:c r="D182" s="67" t="n">
        <x:v>2022</x:v>
      </x:c>
      <x:c r="E182" s="67" t="str">
        <x:v>2022-05-19</x:v>
      </x:c>
      <x:c r="F182" s="67" t="str">
        <x:v>INSPIRE earliest_date</x:v>
      </x:c>
      <x:c r="G182" s="67" t="str">
        <x:v>Formal theory / quantum gravity</x:v>
      </x:c>
      <x:c r="H182" s="67" t="str">
        <x:v>形式理论与量子引力</x:v>
      </x:c>
      <x:c r="I182" s="67" t="str">
        <x:v>hep-th</x:v>
      </x:c>
      <x:c r="J182" s="67" t="str">
        <x:v>Theory</x:v>
      </x:c>
      <x:c r="K182" s="67" t="str">
        <x:v>理论前沿</x:v>
      </x:c>
      <x:c r="L182" s="67" t="str">
        <x:v>TF: Conformal Field Theory and Formal Quantum Field Theory</x:v>
      </x:c>
      <x:c r="M182" s="67" t="n">
        <x:v>4</x:v>
      </x:c>
      <x:c r="N182" s="67" t="str">
        <x:v>Cordova, Clay; Dumitrescu, Thomas T.; Intriligator, Kenneth; Shao, Shu-Heng</x:v>
      </x:c>
      <x:c r="O182" s="67" t="n">
        <x:v>1</x:v>
      </x:c>
      <x:c r="P182" s="67" t="n">
        <x:v>312</x:v>
      </x:c>
      <x:c r="Q182" s="67" t="n">
        <x:v>279</x:v>
      </x:c>
      <x:c r="R182" s="67" t="n">
        <x:v>73.8548282566429</x:v>
      </x:c>
      <x:c r="S182" s="67" t="n">
        <x:v>0.10576923076923077</x:v>
      </x:c>
      <x:c r="T182" s="67" t="n">
        <x:v>98.84543761638733</x:v>
      </x:c>
      <x:c r="U182" s="67" t="n">
        <x:v>7</x:v>
      </x:c>
      <x:c r="V182" s="67" t="n">
        <x:v>6</x:v>
      </x:c>
      <x:c r="W182" s="67" t="n">
        <x:v>7</x:v>
      </x:c>
      <x:c r="X182" s="67" t="str">
        <x:v>INSPIRE</x:v>
      </x:c>
      <x:c r="Y182" s="67" t="str">
        <x:v>https://inspirehep.net/literature/2085224</x:v>
      </x:c>
      <x:c r="Z182" s="67" t="str">
        <x:v>https://www.slac.stanford.edu/econf/C210711/papers/2205.09545.pdf</x:v>
      </x:c>
      <x:c r="AA182" s="67" t="n">
        <x:v>30</x:v>
      </x:c>
      <x:c r="AB182" s="67" t="n">
        <x:v>75212</x:v>
      </x:c>
      <x:c r="AC182" s="67" t="n">
        <x:v>14419</x:v>
      </x:c>
      <x:c r="AD182" s="67" t="n">
        <x:v>11711</x:v>
      </x:c>
      <x:c r="AE182" s="67" t="n">
        <x:v>2507.0666666666666</x:v>
      </x:c>
      <x:c r="AF182" s="67" t="n">
        <x:v>390.3666666666667</x:v>
      </x:c>
      <x:c r="AG182" s="68" t="str">
        <x:v>pdftotext</x:v>
      </x:c>
    </x:row>
    <x:row r="183">
      <x:c r="A183" s="66" t="n">
        <x:v>180</x:v>
      </x:c>
      <x:c r="B183" s="67" t="str">
        <x:v>Global Fit of 2HDM with Future Collider Results</x:v>
      </x:c>
      <x:c r="C183" s="67" t="str">
        <x:v>2203.07883</x:v>
      </x:c>
      <x:c r="D183" s="67" t="n">
        <x:v>2022</x:v>
      </x:c>
      <x:c r="E183" s="67" t="str">
        <x:v>2022-03-15</x:v>
      </x:c>
      <x:c r="F183" s="67" t="str">
        <x:v>INSPIRE earliest_date</x:v>
      </x:c>
      <x:c r="G183" s="67" t="str">
        <x:v>Particle phenomenology</x:v>
      </x:c>
      <x:c r="H183" s="67" t="str">
        <x:v>粒子唯象学</x:v>
      </x:c>
      <x:c r="I183" s="67" t="str">
        <x:v>hep-ph</x:v>
      </x:c>
      <x:c r="J183" s="67" t="str">
        <x:v>Energy</x:v>
      </x:c>
      <x:c r="K183" s="67" t="str">
        <x:v>能量前沿</x:v>
      </x:c>
      <x:c r="L183" s="67" t="str">
        <x:v>EF: Beyond the Standard Model - Model Specific Explorations</x:v>
      </x:c>
      <x:c r="M183" s="67" t="n">
        <x:v>8</x:v>
      </x:c>
      <x:c r="N183" s="67" t="str">
        <x:v>Beniwal, Ankit; Rajec, Filip; Prim, Markus Tobias; Scott, Pat; Su, Wei; White, Martin; Williams, Anthony G.; Woodcock, Alex</x:v>
      </x:c>
      <x:c r="O183" s="67" t="n">
        <x:v>1</x:v>
      </x:c>
      <x:c r="P183" s="67" t="n">
        <x:v>8</x:v>
      </x:c>
      <x:c r="Q183" s="67" t="n">
        <x:v>7</x:v>
      </x:c>
      <x:c r="R183" s="67" t="n">
        <x:v>1.8171641791044775</x:v>
      </x:c>
      <x:c r="S183" s="67" t="n">
        <x:v>0.125</x:v>
      </x:c>
      <x:c r="T183" s="67" t="n">
        <x:v>39.497206703910614</x:v>
      </x:c>
      <x:c r="U183" s="67" t="n">
        <x:v>325</x:v>
      </x:c>
      <x:c r="V183" s="67" t="n">
        <x:v>323</x:v>
      </x:c>
      <x:c r="W183" s="67" t="n">
        <x:v>325</x:v>
      </x:c>
      <x:c r="X183" s="67" t="str">
        <x:v>INSPIRE</x:v>
      </x:c>
      <x:c r="Y183" s="67" t="str">
        <x:v>https://inspirehep.net/literature/2052511</x:v>
      </x:c>
      <x:c r="Z183" s="67" t="str">
        <x:v>https://www.slac.stanford.edu/econf/C210711/papers/2203.07883.pdf</x:v>
      </x:c>
      <x:c r="AA183" s="67" t="n">
        <x:v>11</x:v>
      </x:c>
      <x:c r="AB183" s="67" t="n">
        <x:v>20598</x:v>
      </x:c>
      <x:c r="AC183" s="67" t="n">
        <x:v>4575</x:v>
      </x:c>
      <x:c r="AD183" s="67" t="n">
        <x:v>3438</x:v>
      </x:c>
      <x:c r="AE183" s="67" t="n">
        <x:v>1872.5454545454545</x:v>
      </x:c>
      <x:c r="AF183" s="67" t="n">
        <x:v>312.54545454545456</x:v>
      </x:c>
      <x:c r="AG183" s="68" t="str">
        <x:v>pdftotext</x:v>
      </x:c>
    </x:row>
    <x:row r="184">
      <x:c r="A184" s="66" t="n">
        <x:v>181</x:v>
      </x:c>
      <x:c r="B184" s="67" t="str">
        <x:v>Global SMEFT Fits at Future Colliders</x:v>
      </x:c>
      <x:c r="C184" s="67" t="str">
        <x:v>2206.08326</x:v>
      </x:c>
      <x:c r="D184" s="67" t="n">
        <x:v>2022</x:v>
      </x:c>
      <x:c r="E184" s="67" t="str">
        <x:v>2022-06-16</x:v>
      </x:c>
      <x:c r="F184" s="67" t="str">
        <x:v>INSPIRE earliest_date</x:v>
      </x:c>
      <x:c r="G184" s="67" t="str">
        <x:v>Particle phenomenology</x:v>
      </x:c>
      <x:c r="H184" s="67" t="str">
        <x:v>粒子唯象学</x:v>
      </x:c>
      <x:c r="I184" s="67" t="str">
        <x:v>hep-ph</x:v>
      </x:c>
      <x:c r="J184" s="67" t="str">
        <x:v>Energy</x:v>
      </x:c>
      <x:c r="K184" s="67" t="str">
        <x:v>能量前沿</x:v>
      </x:c>
      <x:c r="L184" s="67" t="str">
        <x:v>EF: Electroweak Precision Physics and Constraining New Physics</x:v>
      </x:c>
      <x:c r="M184" s="67" t="n">
        <x:v>9</x:v>
      </x:c>
      <x:c r="N184" s="67" t="str">
        <x:v>de Blas, Jorge; Du, Yong; Grojean, Christophe; Gu, Jiayin; Miralles, Victor; Peskin, Michael E.; Tian, Junping; Vos, Marcel; Vryonidou, Eleni</x:v>
      </x:c>
      <x:c r="O184" s="67" t="n">
        <x:v>1</x:v>
      </x:c>
      <x:c r="P184" s="67" t="n">
        <x:v>135</x:v>
      </x:c>
      <x:c r="Q184" s="67" t="n">
        <x:v>100</x:v>
      </x:c>
      <x:c r="R184" s="67" t="n">
        <x:v>32.5470297029703</x:v>
      </x:c>
      <x:c r="S184" s="67" t="n">
        <x:v>0.25925925925925924</x:v>
      </x:c>
      <x:c r="T184" s="67" t="n">
        <x:v>92.79329608938546</x:v>
      </x:c>
      <x:c r="U184" s="67" t="n">
        <x:v>41</x:v>
      </x:c>
      <x:c r="V184" s="67" t="n">
        <x:v>35</x:v>
      </x:c>
      <x:c r="W184" s="67" t="n">
        <x:v>40</x:v>
      </x:c>
      <x:c r="X184" s="67" t="str">
        <x:v>INSPIRE</x:v>
      </x:c>
      <x:c r="Y184" s="67" t="str">
        <x:v>https://inspirehep.net/literature/2096992</x:v>
      </x:c>
      <x:c r="Z184" s="67" t="str">
        <x:v>https://www.slac.stanford.edu/econf/C210711/papers/2206.08326.pdf</x:v>
      </x:c>
      <x:c r="AA184" s="67" t="n">
        <x:v>89</x:v>
      </x:c>
      <x:c r="AB184" s="67" t="n">
        <x:v>146493</x:v>
      </x:c>
      <x:c r="AC184" s="67" t="n">
        <x:v>34858</x:v>
      </x:c>
      <x:c r="AD184" s="67" t="n">
        <x:v>23692</x:v>
      </x:c>
      <x:c r="AE184" s="67" t="n">
        <x:v>1645.9887640449438</x:v>
      </x:c>
      <x:c r="AF184" s="67" t="n">
        <x:v>266.2022471910112</x:v>
      </x:c>
      <x:c r="AG184" s="68" t="str">
        <x:v>pdftotext</x:v>
      </x:c>
    </x:row>
    <x:row r="185">
      <x:c r="A185" s="66" t="n">
        <x:v>182</x:v>
      </x:c>
      <x:c r="B185" s="67" t="str">
        <x:v>Good Things to do with Extra Higgs Doublets</x:v>
      </x:c>
      <x:c r="C185" s="67" t="str">
        <x:v>2203.01396</x:v>
      </x:c>
      <x:c r="D185" s="67" t="n">
        <x:v>2022</x:v>
      </x:c>
      <x:c r="E185" s="67" t="str">
        <x:v>2022-03-02</x:v>
      </x:c>
      <x:c r="F185" s="67" t="str">
        <x:v>INSPIRE earliest_date</x:v>
      </x:c>
      <x:c r="G185" s="67" t="str">
        <x:v>Particle phenomenology</x:v>
      </x:c>
      <x:c r="H185" s="67" t="str">
        <x:v>粒子唯象学</x:v>
      </x:c>
      <x:c r="I185" s="67" t="str">
        <x:v>hep-ph</x:v>
      </x:c>
      <x:c r="J185" s="67" t="str">
        <x:v>Energy</x:v>
      </x:c>
      <x:c r="K185" s="67" t="str">
        <x:v>能量前沿</x:v>
      </x:c>
      <x:c r="L185" s="67" t="str">
        <x:v>EF: Higgs Boson as a Portal to New Physics</x:v>
      </x:c>
      <x:c r="M185" s="67" t="n">
        <x:v>3</x:v>
      </x:c>
      <x:c r="N185" s="67" t="str">
        <x:v>Davoudiasl, Hooman; Lewis, Ian M.; Sullivan, Matthew</x:v>
      </x:c>
      <x:c r="O185" s="67" t="n">
        <x:v>1</x:v>
      </x:c>
      <x:c r="P185" s="67" t="n">
        <x:v>4</x:v>
      </x:c>
      <x:c r="Q185" s="67" t="n">
        <x:v>4</x:v>
      </x:c>
      <x:c r="R185" s="67" t="n">
        <x:v>0.9012954966070327</x:v>
      </x:c>
      <x:c r="S185" s="67" t="n">
        <x:v>0</x:v>
      </x:c>
      <x:c r="T185" s="67" t="n">
        <x:v>22.271880819366853</x:v>
      </x:c>
      <x:c r="U185" s="67" t="n">
        <x:v>411</x:v>
      </x:c>
      <x:c r="V185" s="67" t="n">
        <x:v>427</x:v>
      </x:c>
      <x:c r="W185" s="67" t="n">
        <x:v>427</x:v>
      </x:c>
      <x:c r="X185" s="67" t="str">
        <x:v>INSPIRE</x:v>
      </x:c>
      <x:c r="Y185" s="67" t="str">
        <x:v>https://inspirehep.net/literature/2044892</x:v>
      </x:c>
      <x:c r="Z185" s="67" t="str">
        <x:v>https://www.slac.stanford.edu/econf/C210711/papers/2203.01396.pdf</x:v>
      </x:c>
      <x:c r="AA185" s="67" t="n">
        <x:v>6</x:v>
      </x:c>
      <x:c r="AB185" s="67" t="n">
        <x:v>20308</x:v>
      </x:c>
      <x:c r="AC185" s="67" t="n">
        <x:v>4539</x:v>
      </x:c>
      <x:c r="AD185" s="67" t="n">
        <x:v>3864</x:v>
      </x:c>
      <x:c r="AE185" s="67" t="n">
        <x:v>3384.6666666666665</x:v>
      </x:c>
      <x:c r="AF185" s="67" t="n">
        <x:v>644</x:v>
      </x:c>
      <x:c r="AG185" s="68" t="str">
        <x:v>pdftotext</x:v>
      </x:c>
    </x:row>
    <x:row r="186">
      <x:c r="A186" s="66" t="n">
        <x:v>183</x:v>
      </x:c>
      <x:c r="B186" s="67" t="str">
        <x:v>Graph Neural Networks in Particle Physics: Implementations, Innovations, and Challenges</x:v>
      </x:c>
      <x:c r="C186" s="67" t="str">
        <x:v>2203.12852</x:v>
      </x:c>
      <x:c r="D186" s="67" t="n">
        <x:v>2022</x:v>
      </x:c>
      <x:c r="E186" s="67" t="str">
        <x:v>2022-03-23</x:v>
      </x:c>
      <x:c r="F186" s="67" t="str">
        <x:v>INSPIRE earliest_date</x:v>
      </x:c>
      <x:c r="G186" s="67" t="str">
        <x:v>Experimental particle physics</x:v>
      </x:c>
      <x:c r="H186" s="67" t="str">
        <x:v>实验粒子物理</x:v>
      </x:c>
      <x:c r="I186" s="67" t="str">
        <x:v>hep-ex</x:v>
      </x:c>
      <x:c r="J186" s="67" t="str">
        <x:v>Computational</x:v>
      </x:c>
      <x:c r="K186" s="67" t="str">
        <x:v>计算前沿</x:v>
      </x:c>
      <x:c r="L186" s="67" t="str">
        <x:v>CompF: Machine Learning</x:v>
      </x:c>
      <x:c r="M186" s="67" t="n">
        <x:v>10</x:v>
      </x:c>
      <x:c r="N186" s="67" t="str">
        <x:v>Thais, Savannah; Calafiura, Paolo; Chachamis, Grigorios; DeZoort, Gage; Duarte, Javier; Ganguly, Sanmay; Kagan, Michael; Murnane, Daniel; Neubauer, Mark S.; Terao, Kazuhiro</x:v>
      </x:c>
      <x:c r="O186" s="67" t="n">
        <x:v>1</x:v>
      </x:c>
      <x:c r="P186" s="67" t="n">
        <x:v>56</x:v>
      </x:c>
      <x:c r="Q186" s="67" t="n">
        <x:v>43</x:v>
      </x:c>
      <x:c r="R186" s="67" t="n">
        <x:v>12.783750000000001</x:v>
      </x:c>
      <x:c r="S186" s="67" t="n">
        <x:v>0.23214285714285715</x:v>
      </x:c>
      <x:c r="T186" s="67" t="n">
        <x:v>81.90875232774673</x:v>
      </x:c>
      <x:c r="U186" s="67" t="n">
        <x:v>97</x:v>
      </x:c>
      <x:c r="V186" s="67" t="n">
        <x:v>98</x:v>
      </x:c>
      <x:c r="W186" s="67" t="n">
        <x:v>97</x:v>
      </x:c>
      <x:c r="X186" s="67" t="str">
        <x:v>INSPIRE</x:v>
      </x:c>
      <x:c r="Y186" s="67" t="str">
        <x:v>https://inspirehep.net/literature/2057973</x:v>
      </x:c>
      <x:c r="Z186" s="67" t="str">
        <x:v>https://www.slac.stanford.edu/econf/C210711/papers/2203.12852.pdf</x:v>
      </x:c>
      <x:c r="AA186" s="67" t="n">
        <x:v>34</x:v>
      </x:c>
      <x:c r="AB186" s="67" t="n">
        <x:v>74892</x:v>
      </x:c>
      <x:c r="AC186" s="67" t="n">
        <x:v>13375</x:v>
      </x:c>
      <x:c r="AD186" s="67" t="n">
        <x:v>12357</x:v>
      </x:c>
      <x:c r="AE186" s="67" t="n">
        <x:v>2202.705882352941</x:v>
      </x:c>
      <x:c r="AF186" s="67" t="n">
        <x:v>363.44117647058823</x:v>
      </x:c>
      <x:c r="AG186" s="68" t="str">
        <x:v>pdftotext</x:v>
      </x:c>
    </x:row>
    <x:row r="187">
      <x:c r="A187" s="66" t="n">
        <x:v>184</x:v>
      </x:c>
      <x:c r="B187" s="67" t="str">
        <x:v>Gravitational Waves and Scattering Amplitudes</x:v>
      </x:c>
      <x:c r="C187" s="67" t="str">
        <x:v>2204.05194</x:v>
      </x:c>
      <x:c r="D187" s="67" t="n">
        <x:v>2022</x:v>
      </x:c>
      <x:c r="E187" s="67" t="str">
        <x:v>2022-04-11</x:v>
      </x:c>
      <x:c r="F187" s="67" t="str">
        <x:v>INSPIRE earliest_date</x:v>
      </x:c>
      <x:c r="G187" s="67" t="str">
        <x:v>Formal theory / quantum gravity</x:v>
      </x:c>
      <x:c r="H187" s="67" t="str">
        <x:v>形式理论与量子引力</x:v>
      </x:c>
      <x:c r="I187" s="67" t="str">
        <x:v>hep-th</x:v>
      </x:c>
      <x:c r="J187" s="67" t="str">
        <x:v>Cosmic | Theory</x:v>
      </x:c>
      <x:c r="K187" s="67" t="str">
        <x:v>宇宙前沿 | 理论前沿</x:v>
      </x:c>
      <x:c r="L187" s="67" t="str">
        <x:v>CF: Cosmic Probes of Fundamental Physics | TF: Scattering Amplitudes</x:v>
      </x:c>
      <x:c r="M187" s="67" t="n">
        <x:v>6</x:v>
      </x:c>
      <x:c r="N187" s="67" t="str">
        <x:v>Buonanno, Alessandra; Khalil, Mohammed; O'Connell, Donal; Roiban, Radu; Solon, Mikhail P.; Zeng, Mao</x:v>
      </x:c>
      <x:c r="O187" s="67" t="n">
        <x:v>2</x:v>
      </x:c>
      <x:c r="P187" s="67" t="n">
        <x:v>175</x:v>
      </x:c>
      <x:c r="Q187" s="67" t="n">
        <x:v>152</x:v>
      </x:c>
      <x:c r="R187" s="67" t="n">
        <x:v>40.429316888045534</x:v>
      </x:c>
      <x:c r="S187" s="67" t="n">
        <x:v>0.13142857142857142</x:v>
      </x:c>
      <x:c r="T187" s="67" t="n">
        <x:v>95.66108007448788</x:v>
      </x:c>
      <x:c r="U187" s="67" t="n">
        <x:v>25</x:v>
      </x:c>
      <x:c r="V187" s="67" t="n">
        <x:v>21</x:v>
      </x:c>
      <x:c r="W187" s="67" t="n">
        <x:v>22</x:v>
      </x:c>
      <x:c r="X187" s="67" t="str">
        <x:v>INSPIRE</x:v>
      </x:c>
      <x:c r="Y187" s="67" t="str">
        <x:v>https://inspirehep.net/literature/2065377</x:v>
      </x:c>
      <x:c r="Z187" s="67" t="str">
        <x:v>https://www.slac.stanford.edu/econf/C210711/papers/2204.05194.pdf</x:v>
      </x:c>
      <x:c r="AA187" s="67" t="n">
        <x:v>56</x:v>
      </x:c>
      <x:c r="AB187" s="67" t="n">
        <x:v>122933</x:v>
      </x:c>
      <x:c r="AC187" s="67" t="n">
        <x:v>22171</x:v>
      </x:c>
      <x:c r="AD187" s="67" t="n">
        <x:v>19304</x:v>
      </x:c>
      <x:c r="AE187" s="67" t="n">
        <x:v>2195.2321428571427</x:v>
      </x:c>
      <x:c r="AF187" s="67" t="n">
        <x:v>344.7142857142857</x:v>
      </x:c>
      <x:c r="AG187" s="68" t="str">
        <x:v>pdftotext</x:v>
      </x:c>
    </x:row>
    <x:row r="188">
      <x:c r="A188" s="66" t="n">
        <x:v>185</x:v>
      </x:c>
      <x:c r="B188" s="67" t="str">
        <x:v>Hadron Spectroscopy at STCF</x:v>
      </x:c>
      <x:c r="C188" s="67" t="str">
        <x:v>2203.07141</x:v>
      </x:c>
      <x:c r="D188" s="67" t="n">
        <x:v>2022</x:v>
      </x:c>
      <x:c r="E188" s="67" t="str">
        <x:v>2022-03-14</x:v>
      </x:c>
      <x:c r="F188" s="67" t="str">
        <x:v>INSPIRE earliest_date</x:v>
      </x:c>
      <x:c r="G188" s="67" t="str">
        <x:v>Particle phenomenology</x:v>
      </x:c>
      <x:c r="H188" s="67" t="str">
        <x:v>粒子唯象学</x:v>
      </x:c>
      <x:c r="I188" s="67" t="str">
        <x:v>hep-ph</x:v>
      </x:c>
      <x:c r="J188" s="67" t="str">
        <x:v>Rare Processes and Precision Measurements</x:v>
      </x:c>
      <x:c r="K188" s="67" t="str">
        <x:v>稀有过程与精密测量</x:v>
      </x:c>
      <x:c r="L188" s="67" t="str">
        <x:v>RPF: Hadron Spectroscopy</x:v>
      </x:c>
      <x:c r="M188" s="67" t="n">
        <x:v>4</x:v>
      </x:c>
      <x:c r="N188" s="67" t="str">
        <x:v>Guo, Feng-Kun; Peng, Haiping; Xie, Ju-Jun; Zhou, Xiaorong</x:v>
      </x:c>
      <x:c r="O188" s="67" t="n">
        <x:v>1</x:v>
      </x:c>
      <x:c r="P188" s="67" t="n">
        <x:v>18</x:v>
      </x:c>
      <x:c r="Q188" s="67" t="n">
        <x:v>15</x:v>
      </x:c>
      <x:c r="R188" s="67" t="n">
        <x:v>4.086078309509012</x:v>
      </x:c>
      <x:c r="S188" s="67" t="n">
        <x:v>0.16666666666666666</x:v>
      </x:c>
      <x:c r="T188" s="67" t="n">
        <x:v>57.60707635009311</x:v>
      </x:c>
      <x:c r="U188" s="67" t="n">
        <x:v>226</x:v>
      </x:c>
      <x:c r="V188" s="67" t="n">
        <x:v>229</x:v>
      </x:c>
      <x:c r="W188" s="67" t="n">
        <x:v>229</x:v>
      </x:c>
      <x:c r="X188" s="67" t="str">
        <x:v>INSPIRE</x:v>
      </x:c>
      <x:c r="Y188" s="67" t="str">
        <x:v>https://inspirehep.net/literature/2051313</x:v>
      </x:c>
      <x:c r="Z188" s="67" t="str">
        <x:v>https://www.slac.stanford.edu/econf/C210711/papers/2203.07141.pdf</x:v>
      </x:c>
      <x:c r="AA188" s="67" t="n">
        <x:v>18</x:v>
      </x:c>
      <x:c r="AB188" s="67" t="n">
        <x:v>36500</x:v>
      </x:c>
      <x:c r="AC188" s="67" t="n">
        <x:v>7479</x:v>
      </x:c>
      <x:c r="AD188" s="67" t="n">
        <x:v>6377</x:v>
      </x:c>
      <x:c r="AE188" s="67" t="n">
        <x:v>2027.7777777777778</x:v>
      </x:c>
      <x:c r="AF188" s="67" t="n">
        <x:v>354.27777777777777</x:v>
      </x:c>
      <x:c r="AG188" s="68" t="str">
        <x:v>pdftotext</x:v>
      </x:c>
    </x:row>
    <x:row r="189">
      <x:c r="A189" s="66" t="n">
        <x:v>186</x:v>
      </x:c>
      <x:c r="B189" s="67" t="str">
        <x:v>Hadron Spectroscopy in Photoproduction</x:v>
      </x:c>
      <x:c r="C189" s="67" t="str">
        <x:v>2203.08290</x:v>
      </x:c>
      <x:c r="D189" s="67" t="n">
        <x:v>2022</x:v>
      </x:c>
      <x:c r="E189" s="67" t="str">
        <x:v>2022-03-15</x:v>
      </x:c>
      <x:c r="F189" s="67" t="str">
        <x:v>INSPIRE earliest_date</x:v>
      </x:c>
      <x:c r="G189" s="67" t="str">
        <x:v>Experimental particle physics</x:v>
      </x:c>
      <x:c r="H189" s="67" t="str">
        <x:v>实验粒子物理</x:v>
      </x:c>
      <x:c r="I189" s="67" t="str">
        <x:v>hep-ex</x:v>
      </x:c>
      <x:c r="J189" s="67" t="str">
        <x:v>Rare Processes and Precision Measurements</x:v>
      </x:c>
      <x:c r="K189" s="67" t="str">
        <x:v>稀有过程与精密测量</x:v>
      </x:c>
      <x:c r="L189" s="67" t="str">
        <x:v>RPF: Hadron Spectroscopy</x:v>
      </x:c>
      <x:c r="M189" s="67" t="n">
        <x:v>10</x:v>
      </x:c>
      <x:c r="N189" s="67" t="str">
        <x:v>Albaladejo, Miguel; Bibrzycki, Lukasz; Dobbs, Sean; Fernández-Ramírez, César; Blin, Astrid N. Hiller; Mathieu, Vincent; Pilloni, Alessandro; Stevens, Justin; Szczepaniak, Adam P.; Winney, Daniel</x:v>
      </x:c>
      <x:c r="O189" s="67" t="n">
        <x:v>1</x:v>
      </x:c>
      <x:c r="P189" s="67" t="n">
        <x:v>1</x:v>
      </x:c>
      <x:c r="Q189" s="67" t="n">
        <x:v>0</x:v>
      </x:c>
      <x:c r="R189" s="67" t="n">
        <x:v>0.22714552238805968</x:v>
      </x:c>
      <x:c r="S189" s="67" t="n">
        <x:v>1</x:v>
      </x:c>
      <x:c r="T189" s="67" t="n">
        <x:v>4.338919925512104</x:v>
      </x:c>
      <x:c r="U189" s="67" t="n">
        <x:v>511</x:v>
      </x:c>
      <x:c r="V189" s="67" t="n">
        <x:v>513</x:v>
      </x:c>
      <x:c r="W189" s="67" t="n">
        <x:v>513</x:v>
      </x:c>
      <x:c r="X189" s="67" t="str">
        <x:v>INSPIRE</x:v>
      </x:c>
      <x:c r="Y189" s="67" t="str">
        <x:v>https://inspirehep.net/literature/2053492</x:v>
      </x:c>
      <x:c r="Z189" s="67" t="str">
        <x:v>https://www.slac.stanford.edu/econf/C210711/papers/2203.08290.pdf</x:v>
      </x:c>
      <x:c r="AA189" s="67" t="n">
        <x:v>14</x:v>
      </x:c>
      <x:c r="AB189" s="67" t="n">
        <x:v>32304</x:v>
      </x:c>
      <x:c r="AC189" s="67" t="n">
        <x:v>6271</x:v>
      </x:c>
      <x:c r="AD189" s="67" t="n">
        <x:v>5493</x:v>
      </x:c>
      <x:c r="AE189" s="67" t="n">
        <x:v>2307.4285714285716</x:v>
      </x:c>
      <x:c r="AF189" s="67" t="n">
        <x:v>392.35714285714283</x:v>
      </x:c>
      <x:c r="AG189" s="68" t="str">
        <x:v>pdftotext</x:v>
      </x:c>
    </x:row>
    <x:row r="190">
      <x:c r="A190" s="66" t="n">
        <x:v>187</x:v>
      </x:c>
      <x:c r="B190" s="67" t="str">
        <x:v>Hadron Spectroscopy with Lattice QCD</x:v>
      </x:c>
      <x:c r="C190" s="67" t="str">
        <x:v>2203.03230</x:v>
      </x:c>
      <x:c r="D190" s="67" t="n">
        <x:v>2022</x:v>
      </x:c>
      <x:c r="E190" s="67" t="str">
        <x:v>2022-03-07</x:v>
      </x:c>
      <x:c r="F190" s="67" t="str">
        <x:v>INSPIRE earliest_date</x:v>
      </x:c>
      <x:c r="G190" s="67" t="str">
        <x:v>Lattice gauge theory</x:v>
      </x:c>
      <x:c r="H190" s="67" t="str">
        <x:v>格点规范理论</x:v>
      </x:c>
      <x:c r="I190" s="67" t="str">
        <x:v>hep-lat</x:v>
      </x:c>
      <x:c r="J190" s="67" t="str">
        <x:v>Rare Processes and Precision Measurements | Theory</x:v>
      </x:c>
      <x:c r="K190" s="67" t="str">
        <x:v>稀有过程与精密测量 | 理论前沿</x:v>
      </x:c>
      <x:c r="L190" s="67" t="str">
        <x:v>RPF: Hadron Spectroscopy | TF: Lattice Gauge Theory</x:v>
      </x:c>
      <x:c r="M190" s="67" t="n">
        <x:v>16</x:v>
      </x:c>
      <x:c r="N190" s="67" t="str">
        <x:v>Bulava, John; Briceño, Raúl; Detmold, William; Döring, Michael; Edwards, Robert G.; Francis, Anthony; Knechtli, Francesco; Lewis, Randy; Prelovsek, Sasa; Ryan, Sinéad M.; Rusetsky, Akaki; Sharpe, Stephen R.; Szczepaniak, Adam; Thomas, Christopher E.; Wagman, Michael L.; Wagner, Marc</x:v>
      </x:c>
      <x:c r="O190" s="67" t="n">
        <x:v>2</x:v>
      </x:c>
      <x:c r="P190" s="67" t="n">
        <x:v>40</x:v>
      </x:c>
      <x:c r="Q190" s="67" t="n">
        <x:v>24</x:v>
      </x:c>
      <x:c r="R190" s="67" t="n">
        <x:v>9.040841584158416</x:v>
      </x:c>
      <x:c r="S190" s="67" t="n">
        <x:v>0.4</x:v>
      </x:c>
      <x:c r="T190" s="67" t="n">
        <x:v>75.31657355679702</x:v>
      </x:c>
      <x:c r="U190" s="67" t="n">
        <x:v>133</x:v>
      </x:c>
      <x:c r="V190" s="67" t="n">
        <x:v>132</x:v>
      </x:c>
      <x:c r="W190" s="67" t="n">
        <x:v>132</x:v>
      </x:c>
      <x:c r="X190" s="67" t="str">
        <x:v>INSPIRE</x:v>
      </x:c>
      <x:c r="Y190" s="67" t="str">
        <x:v>https://inspirehep.net/literature/2047120</x:v>
      </x:c>
      <x:c r="Z190" s="67" t="str">
        <x:v>https://www.slac.stanford.edu/econf/C210711/papers/2203.03230.pdf</x:v>
      </x:c>
      <x:c r="AA190" s="67" t="n">
        <x:v>35</x:v>
      </x:c>
      <x:c r="AB190" s="67" t="n">
        <x:v>76682</x:v>
      </x:c>
      <x:c r="AC190" s="67" t="n">
        <x:v>15144</x:v>
      </x:c>
      <x:c r="AD190" s="67" t="n">
        <x:v>13261</x:v>
      </x:c>
      <x:c r="AE190" s="67" t="n">
        <x:v>2190.9142857142856</x:v>
      </x:c>
      <x:c r="AF190" s="67" t="n">
        <x:v>378.8857142857143</x:v>
      </x:c>
      <x:c r="AG190" s="68" t="str">
        <x:v>pdftotext</x:v>
      </x:c>
    </x:row>
    <x:row r="191">
      <x:c r="A191" s="66" t="n">
        <x:v>188</x:v>
      </x:c>
      <x:c r="B191" s="67" t="str">
        <x:v>Hamiltonian Truncation</x:v>
      </x:c>
      <x:c r="C191" s="67" t="str">
        <x:v>2201.11696</x:v>
      </x:c>
      <x:c r="D191" s="67" t="n">
        <x:v>2022</x:v>
      </x:c>
      <x:c r="E191" s="67" t="str">
        <x:v>2022-01-27</x:v>
      </x:c>
      <x:c r="F191" s="67" t="str">
        <x:v>INSPIRE earliest_date</x:v>
      </x:c>
      <x:c r="G191" s="67" t="str">
        <x:v>Formal theory / quantum gravity</x:v>
      </x:c>
      <x:c r="H191" s="67" t="str">
        <x:v>形式理论与量子引力</x:v>
      </x:c>
      <x:c r="I191" s="67" t="str">
        <x:v>hep-th</x:v>
      </x:c>
      <x:c r="J191" s="67" t="str">
        <x:v>Theory</x:v>
      </x:c>
      <x:c r="K191" s="67" t="str">
        <x:v>理论前沿</x:v>
      </x:c>
      <x:c r="L191" s="67" t="str">
        <x:v>TF: Conformal Field Theory and Formal Quantum Field Theory</x:v>
      </x:c>
      <x:c r="M191" s="67" t="n">
        <x:v>2</x:v>
      </x:c>
      <x:c r="N191" s="67" t="str">
        <x:v>Fitzpatrick, A. Liam; Katz, Emanuel</x:v>
      </x:c>
      <x:c r="O191" s="67" t="n">
        <x:v>1</x:v>
      </x:c>
      <x:c r="P191" s="67" t="n">
        <x:v>28</x:v>
      </x:c>
      <x:c r="Q191" s="67" t="n">
        <x:v>25</x:v>
      </x:c>
      <x:c r="R191" s="67" t="n">
        <x:v>6.179456193353475</x:v>
      </x:c>
      <x:c r="S191" s="67" t="n">
        <x:v>0.10714285714285714</x:v>
      </x:c>
      <x:c r="T191" s="67" t="n">
        <x:v>67.21601489757916</x:v>
      </x:c>
      <x:c r="U191" s="67" t="n">
        <x:v>175</x:v>
      </x:c>
      <x:c r="V191" s="67" t="n">
        <x:v>179</x:v>
      </x:c>
      <x:c r="W191" s="67" t="n">
        <x:v>178</x:v>
      </x:c>
      <x:c r="X191" s="67" t="str">
        <x:v>INSPIRE</x:v>
      </x:c>
      <x:c r="Y191" s="67" t="str">
        <x:v>https://inspirehep.net/literature/2020682</x:v>
      </x:c>
      <x:c r="Z191" s="67" t="str">
        <x:v>https://www.slac.stanford.edu/econf/C210711/papers/2201.11696.pdf</x:v>
      </x:c>
      <x:c r="AA191" s="67" t="n">
        <x:v>13</x:v>
      </x:c>
      <x:c r="AB191" s="67" t="n">
        <x:v>30114</x:v>
      </x:c>
      <x:c r="AC191" s="67" t="n">
        <x:v>5846</x:v>
      </x:c>
      <x:c r="AD191" s="67" t="n">
        <x:v>5296</x:v>
      </x:c>
      <x:c r="AE191" s="67" t="n">
        <x:v>2316.4615384615386</x:v>
      </x:c>
      <x:c r="AF191" s="67" t="n">
        <x:v>407.38461538461536</x:v>
      </x:c>
      <x:c r="AG191" s="68" t="str">
        <x:v>pdftotext</x:v>
      </x:c>
    </x:row>
    <x:row r="192">
      <x:c r="A192" s="66" t="n">
        <x:v>189</x:v>
      </x:c>
      <x:c r="B192" s="67" t="str">
        <x:v>Heavy Neutral Lepton Searches at the Electron-Ion Collider</x:v>
      </x:c>
      <x:c r="C192" s="67" t="str">
        <x:v>2203.06705</x:v>
      </x:c>
      <x:c r="D192" s="67" t="n">
        <x:v>2022</x:v>
      </x:c>
      <x:c r="E192" s="67" t="str">
        <x:v>2022-03-13</x:v>
      </x:c>
      <x:c r="F192" s="67" t="str">
        <x:v>INSPIRE earliest_date</x:v>
      </x:c>
      <x:c r="G192" s="67" t="str">
        <x:v>Particle phenomenology</x:v>
      </x:c>
      <x:c r="H192" s="67" t="str">
        <x:v>粒子唯象学</x:v>
      </x:c>
      <x:c r="I192" s="67" t="str">
        <x:v>hep-ph</x:v>
      </x:c>
      <x:c r="J192" s="67" t="str">
        <x:v>Energy | Neutrinos | Rare Processes and Precision Measurements</x:v>
      </x:c>
      <x:c r="K192" s="67" t="str">
        <x:v>能量前沿 | 中微子前沿 | 稀有过程与精密测量</x:v>
      </x:c>
      <x:c r="L192" s="67" t="str">
        <x:v>EF: QCD and Strong Interactions - Heavy Ions | NF: Sterile Neutrinos | RPF: Baryon and Lepton Number Violation</x:v>
      </x:c>
      <x:c r="M192" s="67" t="n">
        <x:v>4</x:v>
      </x:c>
      <x:c r="N192" s="67" t="str">
        <x:v>Batell, Brian; Ghosh, Tathagata; Han, Tao; Xie, Keping</x:v>
      </x:c>
      <x:c r="O192" s="67" t="n">
        <x:v>3</x:v>
      </x:c>
      <x:c r="P192" s="67" t="n">
        <x:v>10</x:v>
      </x:c>
      <x:c r="Q192" s="67" t="n">
        <x:v>7</x:v>
      </x:c>
      <x:c r="R192" s="67" t="n">
        <x:v>2.2686335403726705</x:v>
      </x:c>
      <x:c r="S192" s="67" t="n">
        <x:v>0.3</x:v>
      </x:c>
      <x:c r="T192" s="67" t="n">
        <x:v>44.050279329608934</x:v>
      </x:c>
      <x:c r="U192" s="67" t="n">
        <x:v>301</x:v>
      </x:c>
      <x:c r="V192" s="67" t="n">
        <x:v>301</x:v>
      </x:c>
      <x:c r="W192" s="67" t="n">
        <x:v>301</x:v>
      </x:c>
      <x:c r="X192" s="67" t="str">
        <x:v>INSPIRE</x:v>
      </x:c>
      <x:c r="Y192" s="67" t="str">
        <x:v>https://inspirehep.net/literature/2050991</x:v>
      </x:c>
      <x:c r="Z192" s="67" t="str">
        <x:v>https://www.slac.stanford.edu/econf/C210711/papers/2203.06705.pdf</x:v>
      </x:c>
      <x:c r="AA192" s="67" t="n">
        <x:v>7</x:v>
      </x:c>
      <x:c r="AB192" s="67" t="n">
        <x:v>16461</x:v>
      </x:c>
      <x:c r="AC192" s="67" t="n">
        <x:v>3234</x:v>
      </x:c>
      <x:c r="AD192" s="67" t="n">
        <x:v>2843</x:v>
      </x:c>
      <x:c r="AE192" s="67" t="n">
        <x:v>2351.5714285714284</x:v>
      </x:c>
      <x:c r="AF192" s="67" t="n">
        <x:v>406.14285714285717</x:v>
      </x:c>
      <x:c r="AG192" s="68" t="str">
        <x:v>pdftotext</x:v>
      </x:c>
    </x:row>
    <x:row r="193">
      <x:c r="A193" s="66" t="n">
        <x:v>190</x:v>
      </x:c>
      <x:c r="B193" s="67" t="str">
        <x:v>Heavy Neutrinos at Future Linear e+e− Colliders</x:v>
      </x:c>
      <x:c r="C193" s="67" t="str">
        <x:v>2202.06703</x:v>
      </x:c>
      <x:c r="D193" s="67" t="n">
        <x:v>2022</x:v>
      </x:c>
      <x:c r="E193" s="67" t="str">
        <x:v>2022-02-14</x:v>
      </x:c>
      <x:c r="F193" s="67" t="str">
        <x:v>INSPIRE earliest_date</x:v>
      </x:c>
      <x:c r="G193" s="67" t="str">
        <x:v>Particle phenomenology</x:v>
      </x:c>
      <x:c r="H193" s="67" t="str">
        <x:v>粒子唯象学</x:v>
      </x:c>
      <x:c r="I193" s="67" t="str">
        <x:v>hep-ph</x:v>
      </x:c>
      <x:c r="J193" s="67" t="str">
        <x:v>Energy | Neutrinos</x:v>
      </x:c>
      <x:c r="K193" s="67" t="str">
        <x:v>能量前沿 | 中微子前沿</x:v>
      </x:c>
      <x:c r="L193" s="67" t="str">
        <x:v>EF: Beyond the Standard Model - Model Specific Explorations | NF: Neutrinos Beyond the Standard Model</x:v>
      </x:c>
      <x:c r="M193" s="67" t="n">
        <x:v>3</x:v>
      </x:c>
      <x:c r="N193" s="67" t="str">
        <x:v>Mękała, Krzysztof; Reuter, Jürgen; Żarnecki, Aleksander Filip</x:v>
      </x:c>
      <x:c r="O193" s="67" t="n">
        <x:v>2</x:v>
      </x:c>
      <x:c r="P193" s="67" t="n">
        <x:v>53</x:v>
      </x:c>
      <x:c r="Q193" s="67" t="n">
        <x:v>41</x:v>
      </x:c>
      <x:c r="R193" s="67" t="n">
        <x:v>11.82544288332315</x:v>
      </x:c>
      <x:c r="S193" s="67" t="n">
        <x:v>0.22641509433962265</x:v>
      </x:c>
      <x:c r="T193" s="67" t="n">
        <x:v>80.48417132216015</x:v>
      </x:c>
      <x:c r="U193" s="67" t="n">
        <x:v>107</x:v>
      </x:c>
      <x:c r="V193" s="67" t="n">
        <x:v>106</x:v>
      </x:c>
      <x:c r="W193" s="67" t="n">
        <x:v>106</x:v>
      </x:c>
      <x:c r="X193" s="67" t="str">
        <x:v>INSPIRE</x:v>
      </x:c>
      <x:c r="Y193" s="67" t="str">
        <x:v>https://inspirehep.net/literature/2032064</x:v>
      </x:c>
      <x:c r="Z193" s="67" t="str">
        <x:v>https://www.slac.stanford.edu/econf/C210711/papers/2202.06703.pdf</x:v>
      </x:c>
      <x:c r="AA193" s="67" t="n">
        <x:v>21</x:v>
      </x:c>
      <x:c r="AB193" s="67" t="n">
        <x:v>37811</x:v>
      </x:c>
      <x:c r="AC193" s="67" t="n">
        <x:v>7883</x:v>
      </x:c>
      <x:c r="AD193" s="67" t="n">
        <x:v>6589</x:v>
      </x:c>
      <x:c r="AE193" s="67" t="n">
        <x:v>1800.5238095238096</x:v>
      </x:c>
      <x:c r="AF193" s="67" t="n">
        <x:v>313.76190476190476</x:v>
      </x:c>
      <x:c r="AG193" s="68" t="str">
        <x:v>pdftotext</x:v>
      </x:c>
    </x:row>
    <x:row r="194">
      <x:c r="A194" s="66" t="n">
        <x:v>191</x:v>
      </x:c>
      <x:c r="B194" s="67" t="str">
        <x:v>HEP Computing Collaborations for the Challenges of the Next Decade</x:v>
      </x:c>
      <x:c r="C194" s="67" t="str">
        <x:v>2203.07237</x:v>
      </x:c>
      <x:c r="D194" s="67" t="n">
        <x:v>2022</x:v>
      </x:c>
      <x:c r="E194" s="67" t="str">
        <x:v>2022-03-14</x:v>
      </x:c>
      <x:c r="F194" s="67" t="str">
        <x:v>INSPIRE earliest_date</x:v>
      </x:c>
      <x:c r="G194" s="67" t="str">
        <x:v>Computational physics</x:v>
      </x:c>
      <x:c r="H194" s="67" t="str">
        <x:v>计算物理</x:v>
      </x:c>
      <x:c r="I194" s="67" t="str">
        <x:v>physics.comp-ph</x:v>
      </x:c>
      <x:c r="J194" s="67" t="str">
        <x:v>Computational</x:v>
      </x:c>
      <x:c r="K194" s="67" t="str">
        <x:v>计算前沿</x:v>
      </x:c>
      <x:c r="L194" s="67" t="str">
        <x:v>CompF: General - centered on this frontier:</x:v>
      </x:c>
      <x:c r="M194" s="67" t="n">
        <x:v>6</x:v>
      </x:c>
      <x:c r="N194" s="67" t="str">
        <x:v>Campana, Simone; Di Girolamo, Alessandro; Laycock, Paul; Marshall, Zach; Schellman, Heidi; Stewart, Graeme A.</x:v>
      </x:c>
      <x:c r="O194" s="67" t="n">
        <x:v>1</x:v>
      </x:c>
      <x:c r="P194" s="67" t="n">
        <x:v>6</x:v>
      </x:c>
      <x:c r="Q194" s="67" t="n">
        <x:v>6</x:v>
      </x:c>
      <x:c r="R194" s="67" t="n">
        <x:v>1.3620261031696705</x:v>
      </x:c>
      <x:c r="S194" s="67" t="n">
        <x:v>0</x:v>
      </x:c>
      <x:c r="T194" s="67" t="n">
        <x:v>32.32774674115456</x:v>
      </x:c>
      <x:c r="U194" s="67" t="n">
        <x:v>358</x:v>
      </x:c>
      <x:c r="V194" s="67" t="n">
        <x:v>365</x:v>
      </x:c>
      <x:c r="W194" s="67" t="n">
        <x:v>366</x:v>
      </x:c>
      <x:c r="X194" s="67" t="str">
        <x:v>INSPIRE</x:v>
      </x:c>
      <x:c r="Y194" s="67" t="str">
        <x:v>https://inspirehep.net/literature/2051900</x:v>
      </x:c>
      <x:c r="Z194" s="67" t="str">
        <x:v>https://www.slac.stanford.edu/econf/C210711/papers/2203.07237.pdf</x:v>
      </x:c>
      <x:c r="AA194" s="67" t="n">
        <x:v>11</x:v>
      </x:c>
      <x:c r="AB194" s="67" t="n">
        <x:v>28088</x:v>
      </x:c>
      <x:c r="AC194" s="67" t="n">
        <x:v>5176</x:v>
      </x:c>
      <x:c r="AD194" s="67" t="n">
        <x:v>5076</x:v>
      </x:c>
      <x:c r="AE194" s="67" t="n">
        <x:v>2553.4545454545455</x:v>
      </x:c>
      <x:c r="AF194" s="67" t="n">
        <x:v>461.45454545454544</x:v>
      </x:c>
      <x:c r="AG194" s="68" t="str">
        <x:v>pdftotext</x:v>
      </x:c>
    </x:row>
    <x:row r="195">
      <x:c r="A195" s="66" t="n">
        <x:v>192</x:v>
      </x:c>
      <x:c r="B195" s="67" t="str">
        <x:v>Hidden Sectors and a Multi-Temperature Universe</x:v>
      </x:c>
      <x:c r="C195" s="67" t="str">
        <x:v>2106.06494</x:v>
      </x:c>
      <x:c r="D195" s="67" t="n">
        <x:v>2021</x:v>
      </x:c>
      <x:c r="E195" s="67" t="str">
        <x:v>2021-06-11</x:v>
      </x:c>
      <x:c r="F195" s="67" t="str">
        <x:v>INSPIRE earliest_date</x:v>
      </x:c>
      <x:c r="G195" s="67" t="str">
        <x:v>Particle phenomenology</x:v>
      </x:c>
      <x:c r="H195" s="67" t="str">
        <x:v>粒子唯象学</x:v>
      </x:c>
      <x:c r="I195" s="67" t="str">
        <x:v>hep-ph</x:v>
      </x:c>
      <x:c r="J195" s="67" t="str">
        <x:v>Cosmic | Theory</x:v>
      </x:c>
      <x:c r="K195" s="67" t="str">
        <x:v>宇宙前沿 | 理论前沿</x:v>
      </x:c>
      <x:c r="L195" s="67" t="str">
        <x:v>CF: Dark Matter: Particle-like | TF: Beyond-Standard-Model Model Building</x:v>
      </x:c>
      <x:c r="M195" s="67" t="n">
        <x:v>4</x:v>
      </x:c>
      <x:c r="N195" s="67" t="str">
        <x:v>Aboubrahim, Amin; Feng, Wan-Zhe; Nath, Pran; Wang, Zhu-Yao</x:v>
      </x:c>
      <x:c r="O195" s="67" t="n">
        <x:v>2</x:v>
      </x:c>
      <x:c r="P195" s="67" t="n">
        <x:v>8</x:v>
      </x:c>
      <x:c r="Q195" s="67" t="n">
        <x:v>2</x:v>
      </x:c>
      <x:c r="R195" s="67" t="n">
        <x:v>1.550132625994695</x:v>
      </x:c>
      <x:c r="S195" s="67" t="n">
        <x:v>0.75</x:v>
      </x:c>
      <x:c r="T195" s="67" t="n">
        <x:v>38.04469273743017</x:v>
      </x:c>
      <x:c r="U195" s="67" t="n">
        <x:v>326</x:v>
      </x:c>
      <x:c r="V195" s="67" t="n">
        <x:v>350</x:v>
      </x:c>
      <x:c r="W195" s="67" t="n">
        <x:v>333</x:v>
      </x:c>
      <x:c r="X195" s="67" t="str">
        <x:v>INSPIRE</x:v>
      </x:c>
      <x:c r="Y195" s="67" t="str">
        <x:v>https://inspirehep.net/literature/1868392</x:v>
      </x:c>
      <x:c r="Z195" s="67" t="str">
        <x:v>https://www.slac.stanford.edu/econf/C210711/papers/2106.06494.pdf</x:v>
      </x:c>
      <x:c r="AA195" s="67" t="n">
        <x:v>19</x:v>
      </x:c>
      <x:c r="AB195" s="67" t="n">
        <x:v>36048</x:v>
      </x:c>
      <x:c r="AC195" s="67" t="n">
        <x:v>7844</x:v>
      </x:c>
      <x:c r="AD195" s="67" t="n">
        <x:v>6464</x:v>
      </x:c>
      <x:c r="AE195" s="67" t="n">
        <x:v>1897.2631578947369</x:v>
      </x:c>
      <x:c r="AF195" s="67" t="n">
        <x:v>340.2105263157895</x:v>
      </x:c>
      <x:c r="AG195" s="68" t="str">
        <x:v>pdftotext</x:v>
      </x:c>
    </x:row>
    <x:row r="196">
      <x:c r="A196" s="66" t="n">
        <x:v>193</x:v>
      </x:c>
      <x:c r="B196" s="67" t="str">
        <x:v>Higgs Boson Decay to Charmonia via c-Quark Fragmentation</x:v>
      </x:c>
      <x:c r="C196" s="67" t="str">
        <x:v>2202.08273</x:v>
      </x:c>
      <x:c r="D196" s="67" t="n">
        <x:v>2022</x:v>
      </x:c>
      <x:c r="E196" s="67" t="str">
        <x:v>2022-02-16</x:v>
      </x:c>
      <x:c r="F196" s="67" t="str">
        <x:v>INSPIRE earliest_date</x:v>
      </x:c>
      <x:c r="G196" s="67" t="str">
        <x:v>Particle phenomenology</x:v>
      </x:c>
      <x:c r="H196" s="67" t="str">
        <x:v>粒子唯象学</x:v>
      </x:c>
      <x:c r="I196" s="67" t="str">
        <x:v>hep-ph</x:v>
      </x:c>
      <x:c r="J196" s="67" t="str">
        <x:v>Energy | Theory</x:v>
      </x:c>
      <x:c r="K196" s="67" t="str">
        <x:v>能量前沿 | 理论前沿</x:v>
      </x:c>
      <x:c r="L196" s="67" t="str">
        <x:v>EF: Higgs Boson Properties and Couplings | TF: Collider Phenomenology</x:v>
      </x:c>
      <x:c r="M196" s="67" t="n">
        <x:v>4</x:v>
      </x:c>
      <x:c r="N196" s="67" t="str">
        <x:v>Han, Tao; Leibovich, Adam K.; Ma, Yang; Tan, Xiao-Ze</x:v>
      </x:c>
      <x:c r="O196" s="67" t="n">
        <x:v>2</x:v>
      </x:c>
      <x:c r="P196" s="67" t="n">
        <x:v>9</x:v>
      </x:c>
      <x:c r="Q196" s="67" t="n">
        <x:v>7</x:v>
      </x:c>
      <x:c r="R196" s="67" t="n">
        <x:v>2.010550458715596</x:v>
      </x:c>
      <x:c r="S196" s="67" t="n">
        <x:v>0.2222222222222222</x:v>
      </x:c>
      <x:c r="T196" s="67" t="n">
        <x:v>41.74115456238361</x:v>
      </x:c>
      <x:c r="U196" s="67" t="n">
        <x:v>311</x:v>
      </x:c>
      <x:c r="V196" s="67" t="n">
        <x:v>313</x:v>
      </x:c>
      <x:c r="W196" s="67" t="n">
        <x:v>316</x:v>
      </x:c>
      <x:c r="X196" s="67" t="str">
        <x:v>INSPIRE</x:v>
      </x:c>
      <x:c r="Y196" s="67" t="str">
        <x:v>https://inspirehep.net/literature/2034256</x:v>
      </x:c>
      <x:c r="Z196" s="67" t="str">
        <x:v>https://www.slac.stanford.edu/econf/C210711/papers/2202.08273.pdf</x:v>
      </x:c>
      <x:c r="AA196" s="67" t="n">
        <x:v>21</x:v>
      </x:c>
      <x:c r="AB196" s="67" t="n">
        <x:v>40398</x:v>
      </x:c>
      <x:c r="AC196" s="67" t="n">
        <x:v>9197</x:v>
      </x:c>
      <x:c r="AD196" s="67" t="n">
        <x:v>7450</x:v>
      </x:c>
      <x:c r="AE196" s="67" t="n">
        <x:v>1923.7142857142858</x:v>
      </x:c>
      <x:c r="AF196" s="67" t="n">
        <x:v>354.76190476190476</x:v>
      </x:c>
      <x:c r="AG196" s="68" t="str">
        <x:v>pdftotext</x:v>
      </x:c>
    </x:row>
    <x:row r="197">
      <x:c r="A197" s="66" t="n">
        <x:v>194</x:v>
      </x:c>
      <x:c r="B197" s="67" t="str">
        <x:v>Higgs Coupling Sensitivities and Model-Independent Bounds on the Scale of New Physics</x:v>
      </x:c>
      <x:c r="C197" s="67" t="str">
        <x:v>2203.09512</x:v>
      </x:c>
      <x:c r="D197" s="67" t="n">
        <x:v>2022</x:v>
      </x:c>
      <x:c r="E197" s="67" t="str">
        <x:v>2022-03-17</x:v>
      </x:c>
      <x:c r="F197" s="67" t="str">
        <x:v>INSPIRE earliest_date</x:v>
      </x:c>
      <x:c r="G197" s="67" t="str">
        <x:v>Particle phenomenology</x:v>
      </x:c>
      <x:c r="H197" s="67" t="str">
        <x:v>粒子唯象学</x:v>
      </x:c>
      <x:c r="I197" s="67" t="str">
        <x:v>hep-ph</x:v>
      </x:c>
      <x:c r="J197" s="67" t="str">
        <x:v>Energy</x:v>
      </x:c>
      <x:c r="K197" s="67" t="str">
        <x:v>能量前沿</x:v>
      </x:c>
      <x:c r="L197" s="67" t="str">
        <x:v>EF: Higgs Boson as a Portal to New Physics</x:v>
      </x:c>
      <x:c r="M197" s="67" t="n">
        <x:v>5</x:v>
      </x:c>
      <x:c r="N197" s="67" t="str">
        <x:v>Abu-Ajamieh, Fayez; Chang, Spencer; Chen, Miranda; Liu, Da; Luty, Markus A.</x:v>
      </x:c>
      <x:c r="O197" s="67" t="n">
        <x:v>1</x:v>
      </x:c>
      <x:c r="P197" s="67" t="n">
        <x:v>6</x:v>
      </x:c>
      <x:c r="Q197" s="67" t="n">
        <x:v>1</x:v>
      </x:c>
      <x:c r="R197" s="67" t="n">
        <x:v>1.3645703611457038</x:v>
      </x:c>
      <x:c r="S197" s="67" t="n">
        <x:v>0.8333333333333334</x:v>
      </x:c>
      <x:c r="T197" s="67" t="n">
        <x:v>32.66294227188082</x:v>
      </x:c>
      <x:c r="U197" s="67" t="n">
        <x:v>359</x:v>
      </x:c>
      <x:c r="V197" s="67" t="n">
        <x:v>360</x:v>
      </x:c>
      <x:c r="W197" s="67" t="n">
        <x:v>361</x:v>
      </x:c>
      <x:c r="X197" s="67" t="str">
        <x:v>INSPIRE</x:v>
      </x:c>
      <x:c r="Y197" s="67" t="str">
        <x:v>https://inspirehep.net/literature/2054204</x:v>
      </x:c>
      <x:c r="Z197" s="67" t="str">
        <x:v>https://www.slac.stanford.edu/econf/C210711/papers/2203.09512.pdf</x:v>
      </x:c>
      <x:c r="AA197" s="67" t="n">
        <x:v>6</x:v>
      </x:c>
      <x:c r="AB197" s="67" t="n">
        <x:v>8519</x:v>
      </x:c>
      <x:c r="AC197" s="67" t="n">
        <x:v>1886</x:v>
      </x:c>
      <x:c r="AD197" s="67" t="n">
        <x:v>1346</x:v>
      </x:c>
      <x:c r="AE197" s="67" t="n">
        <x:v>1419.8333333333333</x:v>
      </x:c>
      <x:c r="AF197" s="67" t="n">
        <x:v>224.33333333333334</x:v>
      </x:c>
      <x:c r="AG197" s="68" t="str">
        <x:v>pdftotext</x:v>
      </x:c>
    </x:row>
    <x:row r="198">
      <x:c r="A198" s="66" t="n">
        <x:v>195</x:v>
      </x:c>
      <x:c r="B198" s="67" t="str">
        <x:v>Higgs Factory Considerations</x:v>
      </x:c>
      <x:c r="C198" s="67" t="str">
        <x:v>2203.06164</x:v>
      </x:c>
      <x:c r="D198" s="67" t="n">
        <x:v>2022</x:v>
      </x:c>
      <x:c r="E198" s="67" t="str">
        <x:v>2022-03-11</x:v>
      </x:c>
      <x:c r="F198" s="67" t="str">
        <x:v>INSPIRE earliest_date</x:v>
      </x:c>
      <x:c r="G198" s="67" t="str">
        <x:v>Experimental particle physics</x:v>
      </x:c>
      <x:c r="H198" s="67" t="str">
        <x:v>实验粒子物理</x:v>
      </x:c>
      <x:c r="I198" s="67" t="str">
        <x:v>hep-ex</x:v>
      </x:c>
      <x:c r="J198" s="67" t="str">
        <x:v>Accelerator Science and Technology | Energy</x:v>
      </x:c>
      <x:c r="K198" s="67" t="str">
        <x:v>加速器科学与技术 | 能量前沿</x:v>
      </x:c>
      <x:c r="L198" s="67" t="str">
        <x:v>AF: General - centered on this frontier | EF: General - centered on this frontier</x:v>
      </x:c>
      <x:c r="M198" s="67" t="n">
        <x:v>23</x:v>
      </x:c>
      <x:c r="N198" s="67" t="str">
        <x:v>Bagger, J.A.; Barish, B.C.; Belomestnykh, S.; Bhat, P.C.; Brau, J.E.; Demarteau, M.; Denisov, D.; Eno, S.C.; Geddes, C.G.R.; Grannis, P.D.; Hutton, A.; Lankford, A.J.; Liepe, M.U.; MacFarlane, D.B.; Markiewicz, T.; Montgomery, H.E.; Patterson, J.R.; Perelstein, M.; Peskin, M.E.; Ross, M.C.; Strube, J.; White, A.P.; Wilson, G.W.</x:v>
      </x:c>
      <x:c r="O198" s="67" t="n">
        <x:v>2</x:v>
      </x:c>
      <x:c r="P198" s="67" t="n">
        <x:v>6</x:v>
      </x:c>
      <x:c r="Q198" s="67" t="n">
        <x:v>2</x:v>
      </x:c>
      <x:c r="R198" s="67" t="n">
        <x:v>1.3594913151364763</x:v>
      </x:c>
      <x:c r="S198" s="67" t="n">
        <x:v>0.6666666666666666</x:v>
      </x:c>
      <x:c r="T198" s="67" t="n">
        <x:v>32.10428305400372</x:v>
      </x:c>
      <x:c r="U198" s="67" t="n">
        <x:v>360</x:v>
      </x:c>
      <x:c r="V198" s="67" t="n">
        <x:v>370</x:v>
      </x:c>
      <x:c r="W198" s="67" t="n">
        <x:v>371</x:v>
      </x:c>
      <x:c r="X198" s="67" t="str">
        <x:v>INSPIRE</x:v>
      </x:c>
      <x:c r="Y198" s="67" t="str">
        <x:v>https://inspirehep.net/literature/2050217</x:v>
      </x:c>
      <x:c r="Z198" s="67" t="str">
        <x:v>https://www.slac.stanford.edu/econf/C210711/papers/2203.06164.pdf</x:v>
      </x:c>
      <x:c r="AA198" s="67" t="n">
        <x:v>14</x:v>
      </x:c>
      <x:c r="AB198" s="67" t="n">
        <x:v>29598</x:v>
      </x:c>
      <x:c r="AC198" s="67" t="n">
        <x:v>5622</x:v>
      </x:c>
      <x:c r="AD198" s="67" t="n">
        <x:v>5382</x:v>
      </x:c>
      <x:c r="AE198" s="67" t="n">
        <x:v>2114.1428571428573</x:v>
      </x:c>
      <x:c r="AF198" s="67" t="n">
        <x:v>384.42857142857144</x:v>
      </x:c>
      <x:c r="AG198" s="68" t="str">
        <x:v>pdftotext</x:v>
      </x:c>
    </x:row>
    <x:row r="199">
      <x:c r="A199" s="66" t="n">
        <x:v>196</x:v>
      </x:c>
      <x:c r="B199" s="67" t="str">
        <x:v>Higgs Portal Vector Dark Matter Interpretation: Review of Effective Field Theory Approach and Ultraviolet Complete Models</x:v>
      </x:c>
      <x:c r="C199" s="67" t="str">
        <x:v>2107.01252</x:v>
      </x:c>
      <x:c r="D199" s="67" t="n">
        <x:v>2021</x:v>
      </x:c>
      <x:c r="E199" s="67" t="str">
        <x:v>2021-07-02</x:v>
      </x:c>
      <x:c r="F199" s="67" t="str">
        <x:v>INSPIRE earliest_date</x:v>
      </x:c>
      <x:c r="G199" s="67" t="str">
        <x:v>Particle phenomenology</x:v>
      </x:c>
      <x:c r="H199" s="67" t="str">
        <x:v>粒子唯象学</x:v>
      </x:c>
      <x:c r="I199" s="67" t="str">
        <x:v>hep-ph</x:v>
      </x:c>
      <x:c r="J199" s="67" t="str">
        <x:v>Cosmic | Energy</x:v>
      </x:c>
      <x:c r="K199" s="67" t="str">
        <x:v>宇宙前沿 | 能量前沿</x:v>
      </x:c>
      <x:c r="L199" s="67" t="str">
        <x:v>CF: Dark Matter: Particle-like | EF: Beyond the Standard Model - Dark Matter at Colliders</x:v>
      </x:c>
      <x:c r="M199" s="67" t="n">
        <x:v>4</x:v>
      </x:c>
      <x:c r="N199" s="67" t="str">
        <x:v>Zaazoua, Mohamed; Truong, Loan; Assamagan, Kétévi Adikle; Fassi, Farida</x:v>
      </x:c>
      <x:c r="O199" s="67" t="n">
        <x:v>2</x:v>
      </x:c>
      <x:c r="P199" s="67" t="n">
        <x:v>23</x:v>
      </x:c>
      <x:c r="Q199" s="67" t="n">
        <x:v>17</x:v>
      </x:c>
      <x:c r="R199" s="67" t="n">
        <x:v>4.506840128755365</x:v>
      </x:c>
      <x:c r="S199" s="67" t="n">
        <x:v>0.2608695652173913</x:v>
      </x:c>
      <x:c r="T199" s="67" t="n">
        <x:v>62.3463687150838</x:v>
      </x:c>
      <x:c r="U199" s="67" t="n">
        <x:v>195</x:v>
      </x:c>
      <x:c r="V199" s="67" t="n">
        <x:v>216</x:v>
      </x:c>
      <x:c r="W199" s="67" t="n">
        <x:v>201</x:v>
      </x:c>
      <x:c r="X199" s="67" t="str">
        <x:v>INSPIRE</x:v>
      </x:c>
      <x:c r="Y199" s="67" t="str">
        <x:v>https://inspirehep.net/literature/1876592</x:v>
      </x:c>
      <x:c r="Z199" s="67" t="str">
        <x:v>https://www.slac.stanford.edu/econf/C210711/papers/2107.01252.pdf</x:v>
      </x:c>
      <x:c r="AA199" s="67" t="n">
        <x:v>14</x:v>
      </x:c>
      <x:c r="AB199" s="67" t="n">
        <x:v>27025</x:v>
      </x:c>
      <x:c r="AC199" s="67" t="n">
        <x:v>6061</x:v>
      </x:c>
      <x:c r="AD199" s="67" t="n">
        <x:v>4954</x:v>
      </x:c>
      <x:c r="AE199" s="67" t="n">
        <x:v>1930.357142857143</x:v>
      </x:c>
      <x:c r="AF199" s="67" t="n">
        <x:v>353.85714285714283</x:v>
      </x:c>
      <x:c r="AG199" s="68" t="str">
        <x:v>pdftotext</x:v>
      </x:c>
    </x:row>
    <x:row r="200">
      <x:c r="A200" s="66" t="n">
        <x:v>197</x:v>
      </x:c>
      <x:c r="B200" s="67" t="str">
        <x:v>Higgs Self Couplings Measurements at Future Proton-Proton Colliders</x:v>
      </x:c>
      <x:c r="C200" s="67" t="str">
        <x:v>2203.08042</x:v>
      </x:c>
      <x:c r="D200" s="67" t="n">
        <x:v>2022</x:v>
      </x:c>
      <x:c r="E200" s="67" t="str">
        <x:v>2022-03-15</x:v>
      </x:c>
      <x:c r="F200" s="67" t="str">
        <x:v>INSPIRE earliest_date</x:v>
      </x:c>
      <x:c r="G200" s="67" t="str">
        <x:v>Experimental particle physics</x:v>
      </x:c>
      <x:c r="H200" s="67" t="str">
        <x:v>实验粒子物理</x:v>
      </x:c>
      <x:c r="I200" s="67" t="str">
        <x:v>hep-ex</x:v>
      </x:c>
      <x:c r="J200" s="67" t="str">
        <x:v>Energy</x:v>
      </x:c>
      <x:c r="K200" s="67" t="str">
        <x:v>能量前沿</x:v>
      </x:c>
      <x:c r="L200" s="67" t="str">
        <x:v>EF: Higgs Boson Properties and Couplings</x:v>
      </x:c>
      <x:c r="M200" s="67" t="n">
        <x:v>6</x:v>
      </x:c>
      <x:c r="N200" s="67" t="str">
        <x:v>Taliercio, Angela; Mastrapasqua, Paola; Caputo, Claudio; Vischia, Pietro; De Filippis, Nicola; Bhat, Pushpa</x:v>
      </x:c>
      <x:c r="O200" s="67" t="n">
        <x:v>1</x:v>
      </x:c>
      <x:c r="P200" s="67" t="n">
        <x:v>10</x:v>
      </x:c>
      <x:c r="Q200" s="67" t="n">
        <x:v>8</x:v>
      </x:c>
      <x:c r="R200" s="67" t="n">
        <x:v>2.2714552238805967</x:v>
      </x:c>
      <x:c r="S200" s="67" t="n">
        <x:v>0.2</x:v>
      </x:c>
      <x:c r="T200" s="67" t="n">
        <x:v>44.35754189944134</x:v>
      </x:c>
      <x:c r="U200" s="67" t="n">
        <x:v>302</x:v>
      </x:c>
      <x:c r="V200" s="67" t="n">
        <x:v>298</x:v>
      </x:c>
      <x:c r="W200" s="67" t="n">
        <x:v>298</x:v>
      </x:c>
      <x:c r="X200" s="67" t="str">
        <x:v>INSPIRE</x:v>
      </x:c>
      <x:c r="Y200" s="67" t="str">
        <x:v>https://inspirehep.net/literature/2052587</x:v>
      </x:c>
      <x:c r="Z200" s="67" t="str">
        <x:v>https://www.slac.stanford.edu/econf/C210711/papers/2203.08042.pdf</x:v>
      </x:c>
      <x:c r="AA200" s="67" t="n">
        <x:v>36</x:v>
      </x:c>
      <x:c r="AB200" s="67" t="n">
        <x:v>65399</x:v>
      </x:c>
      <x:c r="AC200" s="67" t="n">
        <x:v>15187</x:v>
      </x:c>
      <x:c r="AD200" s="67" t="n">
        <x:v>11046</x:v>
      </x:c>
      <x:c r="AE200" s="67" t="n">
        <x:v>1816.638888888889</x:v>
      </x:c>
      <x:c r="AF200" s="67" t="n">
        <x:v>306.8333333333333</x:v>
      </x:c>
      <x:c r="AG200" s="68" t="str">
        <x:v>pdftotext</x:v>
      </x:c>
    </x:row>
    <x:row r="201">
      <x:c r="A201" s="66" t="n">
        <x:v>198</x:v>
      </x:c>
      <x:c r="B201" s="67" t="str">
        <x:v>Higgs-Energy LEptoN (HELEN) Collider Based on Advanced Superconducting Radio Frequency Technology</x:v>
      </x:c>
      <x:c r="C201" s="67" t="str">
        <x:v>2203.08211</x:v>
      </x:c>
      <x:c r="D201" s="67" t="n">
        <x:v>2022</x:v>
      </x:c>
      <x:c r="E201" s="67" t="str">
        <x:v>2022-03-15</x:v>
      </x:c>
      <x:c r="F201" s="67" t="str">
        <x:v>INSPIRE earliest_date</x:v>
      </x:c>
      <x:c r="G201" s="67" t="str">
        <x:v>Accelerator science</x:v>
      </x:c>
      <x:c r="H201" s="67" t="str">
        <x:v>加速器科学</x:v>
      </x:c>
      <x:c r="I201" s="67" t="str">
        <x:v>physics.acc-ph</x:v>
      </x:c>
      <x:c r="J201" s="67" t="str">
        <x:v>Accelerator Science and Technology | Energy</x:v>
      </x:c>
      <x:c r="K201" s="67" t="str">
        <x:v>加速器科学与技术 | 能量前沿</x:v>
      </x:c>
      <x:c r="L201" s="67" t="str">
        <x:v>AF: Accelerators for Electroweak and Higgs | EF: General - centered on this frontier</x:v>
      </x:c>
      <x:c r="M201" s="67" t="n">
        <x:v>18</x:v>
      </x:c>
      <x:c r="N201" s="67" t="str">
        <x:v>Belomestnykh, S.; Bhat, P.C.; Grassellino, A.; Checchin, M.; Denisov, D.; Geng, R.L.; Jindariani, S.; Liepe, M.; Martinello, M.; Merkel, P.; Nagaitsev, S.; Padamsee, H.; Posen, S.; Rimmer, R.A.; Romanenko, A.; Shiltsev, V.; Valishev, A.; Yakovlev, V.</x:v>
      </x:c>
      <x:c r="O201" s="67" t="n">
        <x:v>2</x:v>
      </x:c>
      <x:c r="P201" s="67" t="n">
        <x:v>14</x:v>
      </x:c>
      <x:c r="Q201" s="67" t="n">
        <x:v>3</x:v>
      </x:c>
      <x:c r="R201" s="67" t="n">
        <x:v>3.1800373134328357</x:v>
      </x:c>
      <x:c r="S201" s="67" t="n">
        <x:v>0.7857142857142857</x:v>
      </x:c>
      <x:c r="T201" s="67" t="n">
        <x:v>49.869646182495345</x:v>
      </x:c>
      <x:c r="U201" s="67" t="n">
        <x:v>270</x:v>
      </x:c>
      <x:c r="V201" s="67" t="n">
        <x:v>269</x:v>
      </x:c>
      <x:c r="W201" s="67" t="n">
        <x:v>270</x:v>
      </x:c>
      <x:c r="X201" s="67" t="str">
        <x:v>INSPIRE</x:v>
      </x:c>
      <x:c r="Y201" s="67" t="str">
        <x:v>https://inspirehep.net/literature/2053427</x:v>
      </x:c>
      <x:c r="Z201" s="67" t="str">
        <x:v>https://www.slac.stanford.edu/econf/C210711/papers/2203.08211.pdf</x:v>
      </x:c>
      <x:c r="AA201" s="67" t="n">
        <x:v>25</x:v>
      </x:c>
      <x:c r="AB201" s="67" t="n">
        <x:v>56448</x:v>
      </x:c>
      <x:c r="AC201" s="67" t="n">
        <x:v>11031</x:v>
      </x:c>
      <x:c r="AD201" s="67" t="n">
        <x:v>9819</x:v>
      </x:c>
      <x:c r="AE201" s="67" t="n">
        <x:v>2257.92</x:v>
      </x:c>
      <x:c r="AF201" s="67" t="n">
        <x:v>392.76</x:v>
      </x:c>
      <x:c r="AG201" s="68" t="str">
        <x:v>pdftotext</x:v>
      </x:c>
    </x:row>
    <x:row r="202">
      <x:c r="A202" s="66" t="n">
        <x:v>199</x:v>
      </x:c>
      <x:c r="B202" s="67" t="str">
        <x:v>High Average Power Ultrafast Laser Technologies for Driving Future Advanced Accelerators</x:v>
      </x:c>
      <x:c r="C202" s="67" t="str">
        <x:v>2204.10774</x:v>
      </x:c>
      <x:c r="D202" s="67" t="n">
        <x:v>2022</x:v>
      </x:c>
      <x:c r="E202" s="67" t="str">
        <x:v>2022-04-22</x:v>
      </x:c>
      <x:c r="F202" s="67" t="str">
        <x:v>INSPIRE earliest_date</x:v>
      </x:c>
      <x:c r="G202" s="67" t="str">
        <x:v>Accelerator science</x:v>
      </x:c>
      <x:c r="H202" s="67" t="str">
        <x:v>加速器科学</x:v>
      </x:c>
      <x:c r="I202" s="67" t="str">
        <x:v>physics.acc-ph</x:v>
      </x:c>
      <x:c r="J202" s="67" t="str">
        <x:v>Accelerator Science and Technology</x:v>
      </x:c>
      <x:c r="K202" s="67" t="str">
        <x:v>加速器科学与技术</x:v>
      </x:c>
      <x:c r="L202" s="67" t="str">
        <x:v>AF: Advanced Accelerator Concepts</x:v>
      </x:c>
      <x:c r="M202" s="67" t="n">
        <x:v>37</x:v>
      </x:c>
      <x:c r="N202" s="67" t="str">
        <x:v>Kiani, Leily; Zhou, Tong; Bahk, Seung-Whan; Bromage, Jake; Bruhwiler, David; Campbell, E. Michael; Chang, Zenghu; Chowdhury, Enam; Downer, Michael; Du, Qiang; Esarey, Eric; Galvanauskas, Almantas; Galvin, Thomas; Hafner, Constantin; Hoffmann, Dieter; Joshi, Chan; Kanskar, Manoj; Lu, Wei; Menoni, Carmen; Messerly, Michael; Mirov, Sergey B.; Palmer, Mark; Pogorelsky, Igor; Polyanskiy, Mikhail; Power, Erik; Reagan, Brendan; Rocca, Jorge; Rothenberg, Joshua; Schmidt, Bruno E.; Sistrunk, Emily; Spinka, Thomas; Tochitsky, Sergei; Vafaei-Najafabadi, Navid; van Tilborg, Jeroen; Wilcox, Russell; Zuegel, Jonathan; Geddes, Cameron</x:v>
      </x:c>
      <x:c r="O202" s="67" t="n">
        <x:v>1</x:v>
      </x:c>
      <x:c r="P202" s="67" t="n">
        <x:v>16</x:v>
      </x:c>
      <x:c r="Q202" s="67" t="n">
        <x:v>13</x:v>
      </x:c>
      <x:c r="R202" s="67" t="n">
        <x:v>3.7222929936305733</x:v>
      </x:c>
      <x:c r="S202" s="67" t="n">
        <x:v>0.1875</x:v>
      </x:c>
      <x:c r="T202" s="67" t="n">
        <x:v>53.510242085661076</x:v>
      </x:c>
      <x:c r="U202" s="67" t="n">
        <x:v>251</x:v>
      </x:c>
      <x:c r="V202" s="67" t="n">
        <x:v>247</x:v>
      </x:c>
      <x:c r="W202" s="67" t="n">
        <x:v>248</x:v>
      </x:c>
      <x:c r="X202" s="67" t="str">
        <x:v>INSPIRE</x:v>
      </x:c>
      <x:c r="Y202" s="67" t="str">
        <x:v>https://inspirehep.net/literature/2071199</x:v>
      </x:c>
      <x:c r="Z202" s="67" t="str">
        <x:v>https://www.slac.stanford.edu/econf/C210711/papers/2204.10774.pdf</x:v>
      </x:c>
      <x:c r="AA202" s="67" t="n">
        <x:v>26</x:v>
      </x:c>
      <x:c r="AB202" s="67" t="n">
        <x:v>73829</x:v>
      </x:c>
      <x:c r="AC202" s="67" t="n">
        <x:v>13361</x:v>
      </x:c>
      <x:c r="AD202" s="67" t="n">
        <x:v>12347</x:v>
      </x:c>
      <x:c r="AE202" s="67" t="n">
        <x:v>2839.576923076923</x:v>
      </x:c>
      <x:c r="AF202" s="67" t="n">
        <x:v>474.88461538461536</x:v>
      </x:c>
      <x:c r="AG202" s="68" t="str">
        <x:v>pdftotext</x:v>
      </x:c>
    </x:row>
    <x:row r="203">
      <x:c r="A203" s="66" t="n">
        <x:v>200</x:v>
      </x:c>
      <x:c r="B203" s="67" t="str">
        <x:v>High Density Galaxy Clustering in the Regime of Cosmic Acceleration</x:v>
      </x:c>
      <x:c r="C203" s="67" t="str">
        <x:v>2203.07291</x:v>
      </x:c>
      <x:c r="D203" s="67" t="n">
        <x:v>2022</x:v>
      </x:c>
      <x:c r="E203" s="67" t="str">
        <x:v>2022-03-14</x:v>
      </x:c>
      <x:c r="F203" s="67" t="str">
        <x:v>INSPIRE earliest_date</x:v>
      </x:c>
      <x:c r="G203" s="67" t="str">
        <x:v>Cosmology</x:v>
      </x:c>
      <x:c r="H203" s="67" t="str">
        <x:v>宇宙学</x:v>
      </x:c>
      <x:c r="I203" s="67" t="str">
        <x:v>astro-ph.CO</x:v>
      </x:c>
      <x:c r="J203" s="67" t="str">
        <x:v>Cosmic</x:v>
      </x:c>
      <x:c r="K203" s="67" t="str">
        <x:v>宇宙前沿</x:v>
      </x:c>
      <x:c r="L203" s="67" t="str">
        <x:v>CF: Dark Energy and Cosmic Acceleration: The Modern Universe</x:v>
      </x:c>
      <x:c r="M203" s="67" t="n">
        <x:v>7</x:v>
      </x:c>
      <x:c r="N203" s="67" t="str">
        <x:v>Dawson, Kyle; Hearin, Andrew; Heitmann, Katrin; Ishak, Mustapha; Lange, Johannes Ulf; White, Martin; Zhou, Rongpu</x:v>
      </x:c>
      <x:c r="O203" s="67" t="n">
        <x:v>1</x:v>
      </x:c>
      <x:c r="P203" s="67" t="n">
        <x:v>15</x:v>
      </x:c>
      <x:c r="Q203" s="67" t="n">
        <x:v>10</x:v>
      </x:c>
      <x:c r="R203" s="67" t="n">
        <x:v>3.4050652579241762</x:v>
      </x:c>
      <x:c r="S203" s="67" t="n">
        <x:v>0.3333333333333333</x:v>
      </x:c>
      <x:c r="T203" s="67" t="n">
        <x:v>51.21973929236499</x:v>
      </x:c>
      <x:c r="U203" s="67" t="n">
        <x:v>261</x:v>
      </x:c>
      <x:c r="V203" s="67" t="n">
        <x:v>263</x:v>
      </x:c>
      <x:c r="W203" s="67" t="n">
        <x:v>265</x:v>
      </x:c>
      <x:c r="X203" s="67" t="str">
        <x:v>INSPIRE</x:v>
      </x:c>
      <x:c r="Y203" s="67" t="str">
        <x:v>https://inspirehep.net/literature/2051218</x:v>
      </x:c>
      <x:c r="Z203" s="67" t="str">
        <x:v>https://www.slac.stanford.edu/econf/C210711/papers/2203.07291.pdf</x:v>
      </x:c>
      <x:c r="AA203" s="67" t="n">
        <x:v>18</x:v>
      </x:c>
      <x:c r="AB203" s="67" t="n">
        <x:v>42619</x:v>
      </x:c>
      <x:c r="AC203" s="67" t="n">
        <x:v>7912</x:v>
      </x:c>
      <x:c r="AD203" s="67" t="n">
        <x:v>7098</x:v>
      </x:c>
      <x:c r="AE203" s="67" t="n">
        <x:v>2367.722222222222</x:v>
      </x:c>
      <x:c r="AF203" s="67" t="n">
        <x:v>394.3333333333333</x:v>
      </x:c>
      <x:c r="AG203" s="68" t="str">
        <x:v>pdftotext</x:v>
      </x:c>
    </x:row>
    <x:row r="204">
      <x:c r="A204" s="66" t="n">
        <x:v>201</x:v>
      </x:c>
      <x:c r="B204" s="67" t="str">
        <x:v>High Efficiency, Low Cost, RF Sources for Accelerators and Colliders</x:v>
      </x:c>
      <x:c r="C204" s="67" t="str">
        <x:v>2203.12043</x:v>
      </x:c>
      <x:c r="D204" s="67" t="n">
        <x:v>2022</x:v>
      </x:c>
      <x:c r="E204" s="67" t="str">
        <x:v>2022-03-22</x:v>
      </x:c>
      <x:c r="F204" s="67" t="str">
        <x:v>INSPIRE earliest_date</x:v>
      </x:c>
      <x:c r="G204" s="67" t="str">
        <x:v>Accelerator science</x:v>
      </x:c>
      <x:c r="H204" s="67" t="str">
        <x:v>加速器科学</x:v>
      </x:c>
      <x:c r="I204" s="67" t="str">
        <x:v>physics.acc-ph</x:v>
      </x:c>
      <x:c r="J204" s="67" t="str">
        <x:v>Accelerator Science and Technology</x:v>
      </x:c>
      <x:c r="K204" s="67" t="str">
        <x:v>加速器科学与技术</x:v>
      </x:c>
      <x:c r="L204" s="67" t="str">
        <x:v>AF: Accelerator Technology - RF</x:v>
      </x:c>
      <x:c r="M204" s="67" t="n">
        <x:v>21</x:v>
      </x:c>
      <x:c r="N204" s="67" t="str">
        <x:v>Ives, R. Lawrence; Read, Michael; Bui, Thuc; Marsden, David; Collins, George; Walker, C.; Chase, Brian; Reid, John; Conant, Jeff; Ho, Ricky; Higgins, Leroy; Kroc, T.; Yakovlev, V.; Thangaraj, J.C.T.; Dhuley, R.C.; Potter, J.; Jensen, Aaron; Freund, Henry; Weatherford, B.; Nanni, E.A.; Tantawi, S.</x:v>
      </x:c>
      <x:c r="O204" s="67" t="n">
        <x:v>1</x:v>
      </x:c>
      <x:c r="P204" s="67" t="n">
        <x:v>6</x:v>
      </x:c>
      <x:c r="Q204" s="67" t="n">
        <x:v>3</x:v>
      </x:c>
      <x:c r="R204" s="67" t="n">
        <x:v>1.3688319800124922</x:v>
      </x:c>
      <x:c r="S204" s="67" t="n">
        <x:v>0.5</x:v>
      </x:c>
      <x:c r="T204" s="67" t="n">
        <x:v>32.91433891992551</x:v>
      </x:c>
      <x:c r="U204" s="67" t="n">
        <x:v>361</x:v>
      </x:c>
      <x:c r="V204" s="67" t="n">
        <x:v>355</x:v>
      </x:c>
      <x:c r="W204" s="67" t="n">
        <x:v>356</x:v>
      </x:c>
      <x:c r="X204" s="67" t="str">
        <x:v>INSPIRE</x:v>
      </x:c>
      <x:c r="Y204" s="67" t="str">
        <x:v>https://inspirehep.net/literature/2661187</x:v>
      </x:c>
      <x:c r="Z204" s="67" t="str">
        <x:v>https://www.slac.stanford.edu/econf/C210711/papers/2203.12043.pdf</x:v>
      </x:c>
      <x:c r="AA204" s="67" t="n">
        <x:v>14</x:v>
      </x:c>
      <x:c r="AB204" s="67" t="n">
        <x:v>31043</x:v>
      </x:c>
      <x:c r="AC204" s="67" t="n">
        <x:v>5876</x:v>
      </x:c>
      <x:c r="AD204" s="67" t="n">
        <x:v>5549</x:v>
      </x:c>
      <x:c r="AE204" s="67" t="n">
        <x:v>2217.3571428571427</x:v>
      </x:c>
      <x:c r="AF204" s="67" t="n">
        <x:v>396.35714285714283</x:v>
      </x:c>
      <x:c r="AG204" s="68" t="str">
        <x:v>pdftotext</x:v>
      </x:c>
    </x:row>
    <x:row r="205">
      <x:c r="A205" s="66" t="n">
        <x:v>202</x:v>
      </x:c>
      <x:c r="B205" s="67" t="str">
        <x:v>High Energy &amp; High Luminosity γγ Colliders</x:v>
      </x:c>
      <x:c r="C205" s="67" t="str">
        <x:v>2203.08353</x:v>
      </x:c>
      <x:c r="D205" s="67" t="n">
        <x:v>2022</x:v>
      </x:c>
      <x:c r="E205" s="67" t="str">
        <x:v>2022-03-15</x:v>
      </x:c>
      <x:c r="F205" s="67" t="str">
        <x:v>INSPIRE earliest_date</x:v>
      </x:c>
      <x:c r="G205" s="67" t="str">
        <x:v>Accelerator science</x:v>
      </x:c>
      <x:c r="H205" s="67" t="str">
        <x:v>加速器科学</x:v>
      </x:c>
      <x:c r="I205" s="67" t="str">
        <x:v>physics.acc-ph</x:v>
      </x:c>
      <x:c r="J205" s="67" t="str">
        <x:v>Accelerator Science and Technology | Cosmic | Energy | Neutrinos | Rare Processes and Precision Measurements | Theory</x:v>
      </x:c>
      <x:c r="K205" s="67" t="str">
        <x:v>加速器科学与技术 | 宇宙前沿 | 能量前沿 | 中微子前沿 | 稀有过程与精密测量 | 理论前沿</x:v>
      </x:c>
      <x:c r="L205" s="67" t="str">
        <x:v>AF: Accelerators for Electroweak and Higgs | CF: General - cross-listed: | EF: General - centered on this frontier | NF: General - cross-listed | RPF: General - cross-listed | TF: General - cross-listed</x:v>
      </x:c>
      <x:c r="M205" s="67" t="n">
        <x:v>5</x:v>
      </x:c>
      <x:c r="N205" s="67" t="str">
        <x:v>Barzi, Emanuela; Barish, Barry C.; Barletta, William A.; Ginzburg, Ilya F.; Di Mitri, Simone</x:v>
      </x:c>
      <x:c r="O205" s="67" t="n">
        <x:v>6</x:v>
      </x:c>
      <x:c r="P205" s="67" t="n">
        <x:v>7</x:v>
      </x:c>
      <x:c r="Q205" s="67" t="n">
        <x:v>5</x:v>
      </x:c>
      <x:c r="R205" s="67" t="n">
        <x:v>1.5900186567164178</x:v>
      </x:c>
      <x:c r="S205" s="67" t="n">
        <x:v>0.2857142857142857</x:v>
      </x:c>
      <x:c r="T205" s="67" t="n">
        <x:v>36.14525139664805</x:v>
      </x:c>
      <x:c r="U205" s="67" t="n">
        <x:v>340</x:v>
      </x:c>
      <x:c r="V205" s="67" t="n">
        <x:v>344</x:v>
      </x:c>
      <x:c r="W205" s="67" t="n">
        <x:v>346</x:v>
      </x:c>
      <x:c r="X205" s="67" t="str">
        <x:v>INSPIRE</x:v>
      </x:c>
      <x:c r="Y205" s="67" t="str">
        <x:v>https://inspirehep.net/literature/2053456</x:v>
      </x:c>
      <x:c r="Z205" s="67" t="str">
        <x:v>https://www.slac.stanford.edu/econf/C210711/papers/2203.08353.pdf</x:v>
      </x:c>
      <x:c r="AA205" s="67" t="n">
        <x:v>13</x:v>
      </x:c>
      <x:c r="AB205" s="67" t="n">
        <x:v>27252</x:v>
      </x:c>
      <x:c r="AC205" s="67" t="n">
        <x:v>5737</x:v>
      </x:c>
      <x:c r="AD205" s="67" t="n">
        <x:v>5092</x:v>
      </x:c>
      <x:c r="AE205" s="67" t="n">
        <x:v>2096.3076923076924</x:v>
      </x:c>
      <x:c r="AF205" s="67" t="n">
        <x:v>391.6923076923077</x:v>
      </x:c>
      <x:c r="AG205" s="68" t="str">
        <x:v>pdftotext</x:v>
      </x:c>
    </x:row>
    <x:row r="206">
      <x:c r="A206" s="66" t="n">
        <x:v>203</x:v>
      </x:c>
      <x:c r="B206" s="67" t="str">
        <x:v>High Energy Physics Opportunities Using Reactor Antineutrinos</x:v>
      </x:c>
      <x:c r="C206" s="67" t="str">
        <x:v>2203.07214</x:v>
      </x:c>
      <x:c r="D206" s="67" t="n">
        <x:v>2022</x:v>
      </x:c>
      <x:c r="E206" s="67" t="str">
        <x:v>2022-03-14</x:v>
      </x:c>
      <x:c r="F206" s="67" t="str">
        <x:v>INSPIRE earliest_date</x:v>
      </x:c>
      <x:c r="G206" s="67" t="str">
        <x:v>Experimental particle physics</x:v>
      </x:c>
      <x:c r="H206" s="67" t="str">
        <x:v>实验粒子物理</x:v>
      </x:c>
      <x:c r="I206" s="67" t="str">
        <x:v>hep-ex</x:v>
      </x:c>
      <x:c r="J206" s="67" t="str">
        <x:v>Neutrinos</x:v>
      </x:c>
      <x:c r="K206" s="67" t="str">
        <x:v>中微子前沿</x:v>
      </x:c>
      <x:c r="L206" s="67" t="str">
        <x:v>NF: Artificial Neutrino Sources</x:v>
      </x:c>
      <x:c r="M206" s="67" t="n">
        <x:v>1228</x:v>
      </x:c>
      <x:c r="N206" s="67" t="str">
        <x:v>Akindele, O.A.; Bowden, N.S.; Roca, C.; Xu, J.; Zhang, X.; Berryman, J.M.; Carr, R.; Conant, A.J.; Fernandez-Moroni, G.; Huber, P.; Link, J.M.; Langford, T.J.; Littlejohn, B.R.; Ochoa-Ricoux, J.P.; Strigari, L.; Schoppmann, S.; Zhang, C.; Awe, C.; Barbeau, P.S.; Haghighat, A.; Li, S.C.; Link, J.M.; Mascolino, V.; Subedi, T.; Walkup, K.; Aguilar-Arevalo, A.; Bertou, X.; Bonifazi, C.; Cancelo, G.; Cervantes-Vergara, B.A.; Chavez, C.; D'Olivo, J.C.; De Egea, J.M..; dos Anjos, J.C.; Estrada, J.; Neto, A.R.F.; Foguel, A.; Ford, R.; Gasanego, J.; Gollo, V.; Izraelevitch, F.; Kilminster, B.; Lima, Jr H.P.; Makler, M.; Mendes, L.H.; Molina, J.; Mota, P.; Nasteva, I.; Paolini, E.; Romero, C.; Sarkis, Y.; Haro, M.S.; Soto, A.; Stalder, D.; Tiffenberg, J.; Torres, C.; Lindner, M.; An, F.P.; Balantekin, A.B.; Band, H.R.; Bishai, M.; Blyth, S.; Cao, G.F.; Cao, J.; Chang, J.F.; Chang, Y.; Chen, H.S.; Chen, S.M.; Chen, Y.; Chen, Y.X.; Cheng, J.; Cheng, Z.K.; Cherwinka, J.J.; Chu, M.C.; Cummings, J.P.; Dalager, O.; Deng, F.S.; Ding, Y.Y.; Diwan, M.V.; Dohnal, T.; Dove, J.; Dvořák, M.; Dwyer, D.A.; Gallo, J.P.; Gonchar, M.; Gong, G.H.; Gong, H.; Gu, W.Q.; Guo, J.Y.; Guo, L.; Guo, X.H.; Guo, Y.H.; Guo, Z.; Hackenburg, R.W.; Hans, S.; He, M.; Heeger, K.M.; Heng, Y.K.; Higuera, A.; Hor, Y.K.; Hsiung, Y.B.; Hu, B.Z.; Hu, J.R.; Hu, T.; Hu, Z.J.; Huang, H.X.; Huang, X.T.; Huber, P.; Jaffe, D.E.; Jen, K.L.; Ji, X.L.; Ji, X.P.; Johnson, R.A.; Jones, D.; Kang, L.; Kettell, S.H.; Kohn, S.; Kramer, M.; Lee, J.; Lee, J.H.C.; Lei, R.T.; Leitner, R.; Leung, J.K.C.; Li, F.; Li, H.L.; Li, J.J.; Li, Q.J.; Li, S.; Li, S.C.; Li, W.D.; Li, X.N.; Li, X.Q.; Li, Y.F.; Li, Z.B.; Liang, H.; Lin, C.J.; Lin, G.L.; Lin, S.; Ling, J.J.; Littenberg, L.; Liu, J.C.; Liu, J.L.; Lu, C.; Lu, H.Q.; Lu, J.S.; Luk, K.B.; Ma, X.B.; Ma, X.Y.; Ma, Y.Q.; Mandujano, R.C.; Marshall, C.; Martinez Caicedo, D.A.; McDonald, K.T.; McKeown, R.D.; Meng, Y.; Napolitano, J.; Naumov, D.; Naumova, E.; Olshevskiy, A.; Pan, H.-R.; Park, J.; Patton, S.; Peng, J.C.; Pun, C.S.J.; Qi, F.Z.; Qi, M.; Qian, X.; Raper, N.; Ren, J.; Reveco, C.Morales; Rosero, R.; Roskovec, B.; Ruan, X.C.; Steiner, H.; Sun, J.L.; Tmej, T.; Treskov, K.; Tse, W.-H.; Tull, C.E.; Viren, B.; Vorobel, V.; Wang, C.H.; Wang, J.; Wang, M.; Wang, N.Y.; Wang, R.G.; Wang, W.; Wang, W.; Wang, X.; Wang, Y.; Wang, Y.F.; Wang, Z.; Wang, Z.; Wang, Z.M.; Wei, H.Y.; Wei, L.H.; Wen, L.J.; Whisnant, K.; White, C.G.; Wong, H.L.H.; Worcester, E.; Wu, D.R.; Wu, F.L.; Wu, Q.; Wu, W.J.; Xia, D.M.; Xie, Z.Q.; Xing, Z.Z.; Xu, J.L.; Xu, T.; Xue, T.; Yang, C.G.; Yang, L.; Yang, Y.Z.; Yao, H.F.; Ye, M.; Yeh, M.; Young, B.L.; Yu, H.Z.; Yu, Z.Y.; Yue, B.B.; Zeng, S.; Zeng, Y.; Zhan, L.; Zhang, F.Y.; Zhang, H.H.; Zhang, J.W.; Zhang, Q.M.; Zhang, X.T.; Zhang, Y.M.; Zhang, Y.X.; Zhang, Y.Y.; Zhang, Z.J.; Zhang, Z.P.; Zhang, Z.Y.; Zhao, J.; Zhou, L.; Zhuang, H.L.; Zou, J.H.; Abusleme, A.; Adam, T.; Ahmad, S.; Ahmed, R.; Aiello, S.; An, F.P.; An, G.P.; An, Q.; Andronico, G.; Anfimov, N.; Antonelli, V.; Antoshkina, T.; Asavapibhop, B.; de André, J.P.A.M.; Auguste, D.; Babic, A.; Baldini, W.; Barresi, A.; Baussan, E.; Bellato, M.; Bergnoli, A.; Bernieri, E.; Birkenfeld, T.; Blin, S.; Blum, D.; Blyth, S.; Bolshakova, A.; Bongrand, M.; Bordereau, C.; Breton, D.; Brigatti, A.; Brugnera, R.; Bruno, R.; Budano, A.; Buesken, M.; Buscemi, M.; Busto, Jose; Butorov, I.; Cabrera, A.; Cai, H.; Cai, X.; Cai, Y.K.; Cai, Z.Y.; Cammi, A.; Campeny, A.; Cao, C.Y.; Cao, G.F.; Cao, J.; Caruso, R.; Cerna, C.; Chakaberia, I.; Chang, J.F.; Chang, Y.; Chen, P.P.; Chen, P.A.; Chen, S.; Chen, X.; Chen, Y.W.; Chen, Y.; Chen, Z.; Cheng, J.; Cheng, Y.; Chiesa, D.; Chimenti, P.; Chukanov, A.; Chuvashova, A.; Claverie, G.; Clementi, C.; Clerbaux, B.; Di Lorenzo, S.; Corti, D.; Costa, S.; Corso, F.D.; Dalager, O.; De La Taille, C.; Deng, J.; Deng, Z.; Deng, Z.Y.; Depnering, W.; Diaz, M.; Ding, X.F.; Ding, Y.Y.; Dirgantara, B.; Dmitrievsky, S.; Dohnal, T.; Donchenko, G.; Dong, J.M.; Dornic, D.; Doroshkevich, E.; Dracos, M.; Druillole, F.; Du, S.X.; Dusini, S.; Dvorak, M.; Enqvist, T.; Enzmann, H.; Fabbri, A.; Fajt, L.; Fan, D.H.; Fan, L.; Fang, C.; Fang, J.; Fang, W.X.; Fargetta, M.; Fatkina, A.; Fedoseev, D.; Fekete, V.; Feng, L.C.; Feng, Q.C.; Ford, R.; Formozov, A.; Fournier, A.; Gan, H.N.; Gao, F.; Garfagnini, A.; Göttel, A.; Genster, C.; Giammarchi, M.; Giaz, A.; Giudice, N.; Gonchar, M.; Gong, G.; Gong, H.; Gorchakov, O.; Gornushkin, Y.; Grassi, M.; Grewing, C.; Gromov, V.; Gu, M.; Gu, X.; Gu, Y.; Guan, M.Y.; Guardone, N.; Gul, M.; Guo, C.; Guo, J.Y.; Guo, W.L.; Guo, X.H.; Guo, Y.H.; Hackspacher, P.; Hagner, C.; Han, R.; Han, Y.; Hassan, M.; He, M.; He, W.; Heinz, T.; Hellmuth, P.; Heng, Y.K.; Herrera, R.; Hong, D.J.; Hou, S.J.; Hsiung, Y.; Hu, B.Z.; Hu, H.; Hu, J.R.; Hu, J.; Hu, S.Y.; Hu, T.; Hu, Z.J.; Huang, C.H.; Huang, G.H.; Huang, H.X.; Huang, Q.H.; Huang, W.H.; Huang, X.; Huang, X.T.; Huang, Y.B.; Hui, J.Q.; Huo, L.; Huo, W.; Huss, C.; Hussain, S.; Insolia, A.; Ioannisian, A.; Isocrate, R.; Jen, K.L.; Ji, X.L.; Ji, X.Z.; Jia, H.H.; Jia, J.J.; Jian, S.Y.; Jiang, D.; Jiang, X.S.; Jin, R.Y.; Jing, X.P.; Jollet, C.; Joutsenvaara, J.; Jungthawan, S.; Kalousis, L.; Kampmann, P.; Kang, L.; Karagounis, M.; Kazarian, N.; Khan, A.; Khan, W.; Khosonthongkee, K.; Kinz, P.; Korablev, D.; Kouzakov, K.; Krasnoperov, A.; Krumshteyn, Z.; Kruth, A.; Kutovskiy, N.; Kuusiniemi, P.; Lachenmaier, T.; Landini, C.; Leblanc, S.; Lebrin, V.; Lefevre, F.; Lei, R.; Leitner, R.; Leung, J.; Li, C.; Li, D.; Li, F.; Li, H.; Li, H.L.; Li, J.; Li, K.J.; Li, M.Z.; Li, M.; Li, N.; Li, N.; Li, Q.J.; Li, R.H.; Li, S.F.; Li, S.J.; Li, T.; Li, T.; Li, W.D.; Li, W.G.; Li, X.M.; Li, X.N.; Li, X.L.; Li, Y.; Li, Y.F.; Li, Z.; Li, Z.B.; Li, Z.Y.; Liang, H.; Liang, J.J.; Liebau, D.; Limphirat, A.; Limpijumnong, S.; Lin, G.L.; Lin, S.X.; Lin, T.; Ling, J.J.; Lippi, I.; Liu, F.; Liu, H.D.; Liu, H.B.; Liu, H.J.; Liu, H.T.; Liu, H.; Liu, H.; Liu, J.L.; Liu, J.C.; Liu, M.; Liu, Q.; Liu, Q.; Liu, R.X.; Liu, S.Y.; Liu, S.B.; Liu, S.L.; Liu, X.W.; Liu, X.; Liu, Y.; Liu, Y.; Lokhov, A.; Lombardi, P.; Lombardo, C.; Loo, K.; Lu, C.; Lu, H.Q.; Lu, J.B.; Lu, J.G.; Lu, S.X.; Lu, X.X.; Lubsandorzhiev, B.; Lubsandorzhiev, S.; Ludhova, L.; Luo, F.J.; Luo, G.; Luo, P.W.; Luo, S.; Luo, W.M.; Lyashuk, V.; Ma, Q.M.; Ma, S.; Ma, X.Y.; Ma, X.B.; Maalmi, J.; Malyshkin, Y.; Mantovani, F.; Manzali, F.; Mao, X.; Mao, Y.J.; Mari, S.M.; Marini, F.; Marium, S.; Martellini, C.; Martin-Chassard, G.; Martini, A.; Mayilyan, D.; Müller, A.; Mednieks, I.; Meng, Y.; Meregaglia, A.; Meroni, E.; Meyhöfer, D.; Mezzetto, M.; Miller, J.; Miramonti, L.; Monforte, S.; Montini, P.; Montuschi, M.; Morozov, N.; Muhammad, A.; Muralidharan, P.; Nastasi, M.; Naumov, D.V.; Naumova, E.; Nemchenok, I.; Ning, F.P.; Ning, Z.; Nunokawa, H.; Oberauer, L.; Ochoa-Ricoux, J.P.; Olshevskiy, A.; Orestano, D.; Ortica, F.; Pan, H.R.; Paoloni, A.; Parkalian, N.; Parmeggiano, S.; Payupol, T.; Pei, Y.; Pelliccia, N.; Peng, A.; Peng, H.; Perrot, F.; Petitjean, P.A.; Petrucci, F.; Rico, L.F. Piñeres; Pilarczyk, O.; Popov, A.; Poussot, P.; Pratumwan, W.; Previtali, E.; Qi, F.; Qi, M.; Qian, S.; Qian, X.H.; Qiao, H.; Qin, Z.H.; Qiu, S.K.; Rajput, M.; Ranucci, G.; Raper, N.; Re, A.; Rebber, H.; Rebii, A.; Ren, B.; Ren, J.; Rezinko, T.; Ricci, B.; Robens, M.; Roche, M.; Rodphai, N.; Romani, A.; Roskovec, B.; Roth, C.; Ruan, X.; Ruan, X.; Rujirawat, S.; Rybnikov, A.; Sadovsky, A.; Saggese, P.; Salamanna, G.; Sanfilippo, S.; Sangka, A.; Sanguansak, N.; Sawangwit, U.; Sawatzki, J.; Sawy, F.; Schever, M.; Schuler, J.; Schwab, C.; Schweizer, K.; Selivanov, D.; Selyunin, A.; Serafini, A.; Settanta, G.; Settimo, M.; Shao, Z.; Sharov, V.; Shi, J.; Shutov, V.; Sidorenkov, A.; Simkovic, F.; Sirignano, C.; Siripak, J.; Sisti, M.; Slupecki, M.; Smirnov, M.; Smirnov, O.; Sogo-Bezerra, T.; Songwadhana, J.; Soonthornthum, B.; Sotnikov, A.; Sramek, O.; Sreethawong, W.; Stahl, A.; Stanco, L.; Stankevich, K.; Stefanik, D.; Steiger, H.; Steinmann, J.; Sterr, T.; Stock, M.R.; Strati, V.; Studenikin, A.; Sun, G.X.; Sun, S.F.; Sun, X.L.; Sun, Y.J.; Sun, Y.Z.; Suwonjandee, N.; Szelezniak, M.; Tang, J.; Tang, Q.; Tang, Q.; Tang, X.; Tietzsch, A.; Tkachev, I.; Tmej, T.; Treskov, K.; Triossi, A.; Troni, G.; Trzaska, W.; Tuve, C.; Ushakov, N.; van Waasen, S.; Boom, J.Vanden; Vanroyen, G.; Vassilopoulos, N.; Vedin, V.; Verde, G.; Vialkov, M.; Viaud, B.; Volpe, C.; Vorobel, V.; Voronin, D.; Votano, L.; Walker, P.; Wang, C.; Wang, C.H.; Wang, E.; Wang, G.; Wang, J.; Wang, K.Y.; Wang, L.; Wang, M.F.; Wang, M.; Wang, R.G.; Wang, S.G.; Wang, W.S.; Wang, X.; Wang, X.Y.; Wang, Y.F.; Wang, Y.G.; Wang, Y.; Wang, Y.Q.; Wang, Z.M.; Wang, Z.Y.; Waqas, M.; Watcharangkool, A.; Wei, L.H.; Wei, W.; Wei, Y.D.; Wen, L.J.; Wiebusch, C.; Wong, S.C.F.; Wonsak, B.; Wu, D.; Wu, F.L.; Wu, Q.; Wu, W.J.; Wu, Z.; Wurm, M.; Wurtz, J.; Wysotzki, C.; Xi, Y.F.; Xia, D.M.; Xie, Y.G.; Xie, Z.Q.; Xing, Z.Z.; Xu, B.; Xu, C.; Xu, D.L.; Xu, F.R.; Xu, H.K.; Xu, J.L.; Xu, J.; Xu, M.H.; Xu, Y.; Xu, Y.; Yan, B.J.; Yan, T.; Yan, W.Q.; Yan, X.B.; Yan, Y.P.; Yang, A.B.; Yang, C.G.; Yang, H.; Yang, J.; Yang, L.; Yang, X.Y.; Yang, Y..; Yang, Y.F.; Yao, H.F.; Yasin, Z.; Ye, J.X.; Ye, M.; Ye, Z.P.; Yegin, U.; Yermia, F.; Yi, P.H.; Yin, X.W.; You, Z.Y.; Yu, B.X.; Yu, C.Y.; Yu, C.X.; Yu, H.Z.; Yu, M.; Yu, X.H.; Yu, Z.Y.; Yuan, C.Z.; Yuan, Y.; Yuan, Z.X.; Yuan, Z.Y.; Yue, B.B.; Zafar, N.; Zambanini, A.; Zeng, S.; Zeng, T.X.; Zeng, Y.D.; Zhan, L.; Zhang, F.Y.; Zhang, G.Q.; Zhang, H.Q.; Zhang, H.H.; Zhang, J.W.; Zhang, J.; Zhang, J.B.; Zhang, J.; Zhang, P.; Zhang, Q.M.; Zhang, S.; Zhang, S.; Zhang, T.; Zhang, X.M.; Zhang, X.T.; Zhang, Y.; Zhang, Y.H.; Zhang, Y.Y.; Zhang, Y.P.; Zhang, Y.M.; Zhang, Z.Y.; Zhang, Z.J.; Zhao, F.Y.; Zhao, J.; Zhao, R.; Zhao, S.J.; Zhao, T.C.; Zheng, D.Q.; Zheng, H.; Zheng, M.S.; Zheng, Y.H.; Zhong, W.R.; Zhou, J.; Zhou, L.; Zhou, N.; Zhou, S.; Zhou, X.; Zhu, J.; Zhu, K.J.; Zhuang, B.; Zhuang, H.L.; Zong, L.; Zou, J.H.; Rasco, B.C.; Han, B.Y.; Jeon, E.J.; Jeong, Y.; Jo, H.S.; Kim, D.K.; Kim, J.Y.; Kim, J.G.; Kim, Y.D.; Ko, Y.J.; Lee, H.M.; Lee, M.H.; Lee, J.; Moon, C.S.; Oh, Y.M.; Park, H.K.; Park, K.S.; Seo, S.H.; Siyeon, K.; Sun, G.M.; Yoon, Y.S.; Yu, I.; Borusinski, M.J.; Dorrill, R.; Druetzler, A.; Learned, J.; Li, V.; Markoff, D.; Maricic, J.; Matsuno, S.; Mumm, H.P.; Nishimura, K.; Irani, A.; Pitt, M.; Rasco, C.; Thibodeau, B.; Varner, G.; Vogelaar, B.; Wright, T.; Andriamirado, M.; Balantekin, A.B.; Band, H.R.; Bass, C.D.; Bergeron, D.E.; Berish, D.; Brodsky, J.P.; Bryan, C.D.; Classen, T.; Deichert, G.; Diwan, M.V.; Dolinski, M.J.; Erickson, A.; Foust, B.T.; Gaison, J.K.; Galindo-Uribarri, A.; Gilbert, C.E.; Grant, C.; Hackett, B.T.; Hans, S.; Hansell, A.B.; Heeger, K.M.; Jaffe, D.E.; Ji, X.; Jones, D.C.; Kyzylova, O.; Lane, C.E.; Langford, T.J.; LaRosa, J.; Littlejohn, B.R.; Lu, X.; Maricic, J.; Mendenhall, M.P.; Meyer, A.M.; Milincic, R.; Mitchell, I.; Mueller, P.E.; Mumm, H.P.; Napolitano, J.; Nave, C.; Neilson, R.; Nikkel, J.A.; Norcini, D.; Nour, S.; Palomino, J.L.; Pushin, D.A.; Qian, X.; Romero-Romero, E.; Rosero, R.; Surukuchi, P.T.; Tyra, M.A.; Varner, R.L.; Venegas-Vargas, D.; Weatherly, P.B.; White, C.; Wilhelmi, J.; Woolverton, A.; Yeh, M.; Zhang, A.; Zhang, C.; Choi, J.H.; Jang, H.I.; Jang, J.S.; Jeon, S.H.; Joo, K.K.; Ju, K.; Jung, D.E.; Kim, J.G.; Kim, J.H.; Kim, J.Y.; Kim, S.B.; Kim, S.Y.; Kim, W.; Kwon, E.; Lee, D.H.; Lee, H.G.; Lim, I.T.; Moon, D.H.; Pac, M.Y.; Seo, H.; Seo, J.W.; Shin, C.D.; Yang, B.S.; Yoo, J.; Yoon, S.G.; Yeo, I.S.; Yu, I.; Chang, C.; Bergé, L.; Broniatowski, A.; Dumoulin, L.; Giuliani, A.; Chapellier, M.; De Marcillac, P.; Marnieros, S.; Olivieri, E.; Poda, D.; Calvo, M.; Goupy, J.; Monfardini, A.; Arnaud, Q.; Augier, C.; Billard, J.; Cazes, A.; Colas, J.; Filippini, J.; Gascon, J.; De Jesus, M.; Lattaud, H.; Juillard, A.; Salagnac, T.; Soldner, T.; Lubashevskiy, A.; Yakushev, E.; Rozov, S.; Lamblin, J.; Mom, B.; Stutz, A.; Formaggio, J.A.; Mayer, D.W.; Johnston, J.; Harrington, P.; Heine, S.; Sibille, V.; Chen, R.; Figueroa-Feliciano, E.; Ziqing, H.; Hertel, S.; Patel, P.; Pinckney, D.; Serafin, A.; Shilcusky, A.; Decheine, N.; Palladino, K.; Weber, S.; Hirjibehedin, C.; Bowden, N.S.; Carman, L.; Classen, T.; Dazeley, S.; Ford, M.; Jovanovic, I.; Li, V.; Mendenhall, M.P.; Sutanto, F.; Zaitseva, N.; Zhang, X.; Beaumont, W.; Binet, S.; Bolognino, I.; Bongrand, M.; Borg, J.; Buridon, V.; Chanal, H.; Coupé, B.; Crochet, P.; Cussans, D.; De Roeck, A.; Durand, D.; Fallot, M.; Galbinski, D.; Gallego, S.; Giot, L.; Guillon, B.; Henaff, D.; Hayashida, S.; Hosseini, B.; Kalcheva, S.; Lehaut, G.; Michiels, I.; Monteil, S.; Newbold, D.; Roy, N.; Ryckbosch, D.; Sfar, H.Rejeb; Simard, L.; Vacheret, A.; Vandierendonck, G.; Van Dyck, S.; van Remortel, N.; Vercaemer, S.; Verstraeten, M.; Viaud, B.; Weber, A.; Yeresko, M.; Yermia., F.; Bonhomme, A.; Buck, C.; del Amo Sanchez, P.; El Atmani, I.; Labit, L.; Lamblin, J.; Letourneau, A.; Lhuillier, D.; Licciardi, M.; Lindner, M.; Materna, T.; Pessard, H.; Rogly, R.; Savu, V.; Soldner, T.; Stutz, A.; Vialat, M.; Algora, A.; Beloeuvre, A.; Estienne, M.; Fallot, M.; Giot, L.; Kean, R.; Porta, A.; Tain, J.L.; Sidelnik, I.; Akindele, O.A.; Anderson, T.; Askins, M.; Bagdasarian, Z.; Baldoni, A.; Barna, A.; Benson, T.; Bergevin, M.; Bernstein, A.; Birrittella, B.; Bogetic, S.; Boissevain, J.; Borusinki, J.; Boyd, S.; Brooks, T.; Budsworth, Mat; Burns, J.; Calle, M.; Camilo, C.; Carroll, A.; Coleman, J.; Collins, R.; Connor, C.; Cowen, D.; Crow, B.; Curry, J.; Dalnoki-Veress, F.; Danielson, D.; Dazeley, S.; Diwan, M.; Dixon, S.; Drakopoulou, L.; Druetzler, A.; Duron, J.; Dye, S.; Fargher, S.; Fienberg, A.; Fischer, V.; Foster, R.; Frankiewicz, Kat; Gamble, T.; Gooding, D.; Gokhale, S.; Grant, C.; Gregorio, R.; Gribble, J.; Griskevich, J.; Hadley, D.; He, J.; Healey, K.; Hecla, J.; Holt, G.; Jabbari, C.; Jewkes, K.; Jovanovic, I.; Kaiser, R.; Keenan, M.; Keener, P.; Kneale, Liz; Kudryavtsev, V.; Kunkle, P.; Learned, J.; Litchfield, P.; Liu, X.Ran; Lynch, G.; Malek, M.; Marr-Laundrie, P.; Masic, B.; Mauger, C.; McCauley, N.; Metelko, C.; Mills, R.; Mitra, A.; Muheim, F.; Mullen, A.; Murphy, A.; Needham, M.; Neights, E.; Nishimura, K.; Ogren, K.; Orebi Gann, G.; Oxborough, L.; Paling, S.; Papatyi, A.; Paulos, B.; Pershing, T.; Pickard, L.; Quillin, S.; Resoro, R.; Richards, B.; Sabarots, L.; Scarff, A.; Schnellbach, Yan-Jie; Scovell, P.; Seitz, B.; Shea, O.; Shebalin, V.; Smith, G.; Smy, M.; Song, H.; Spooner, N.; Stanton, C.; Stone, O.; Sutanto, F.; Svoboda, R.; Szoldos, S.; Thompson, L.; Thomson, F.; Toth, C.; Vagins, M.; Van Berg, Rick; Varner, G.; Ventura, S.; Walsh, B.; Webster, J.; Weiss, M.; Westphal, D.; Wetstein, M.; Wilson, T.; Wilson, S.; Wolcott, S.; Wright, M.; Collar, J.I.; Erlandson, A.; Gariazzo, S.; Garzelli, M.V.; Giunti, C.; Goldblum, B.L.; Hayes, A.; Hedges, S.; Mariani, C.; Minic, D.; Miramonti, L.; Mougeot, X.; Naim, D.; Newby, J.; Ni, K.; O'Donnell, T.; Ozturk, S.; Périssé, L.; Pestes, R.; Sonzogni, A.A.; Tabrizi, Z.; Vivier, M.; Walkup, K.</x:v>
      </x:c>
      <x:c r="O206" s="67" t="n">
        <x:v>1</x:v>
      </x:c>
      <x:c r="P206" s="67" t="n">
        <x:v>25</x:v>
      </x:c>
      <x:c r="Q206" s="67" t="n">
        <x:v>8</x:v>
      </x:c>
      <x:c r="R206" s="67" t="n">
        <x:v>5.675108763206961</x:v>
      </x:c>
      <x:c r="S206" s="67" t="n">
        <x:v>0.68</x:v>
      </x:c>
      <x:c r="T206" s="67" t="n">
        <x:v>65.38175046554935</x:v>
      </x:c>
      <x:c r="U206" s="67" t="n">
        <x:v>187</x:v>
      </x:c>
      <x:c r="V206" s="67" t="n">
        <x:v>184</x:v>
      </x:c>
      <x:c r="W206" s="67" t="n">
        <x:v>185</x:v>
      </x:c>
      <x:c r="X206" s="67" t="str">
        <x:v>INSPIRE</x:v>
      </x:c>
      <x:c r="Y206" s="67" t="str">
        <x:v>https://inspirehep.net/literature/2051194</x:v>
      </x:c>
      <x:c r="Z206" s="67" t="str">
        <x:v>https://www.slac.stanford.edu/econf/C210711/papers/2203.07214.pdf</x:v>
      </x:c>
      <x:c r="AA206" s="67" t="n">
        <x:v>95</x:v>
      </x:c>
      <x:c r="AB206" s="67" t="n">
        <x:v>203763</x:v>
      </x:c>
      <x:c r="AC206" s="67" t="n">
        <x:v>39111</x:v>
      </x:c>
      <x:c r="AD206" s="67" t="n">
        <x:v>33239</x:v>
      </x:c>
      <x:c r="AE206" s="67" t="n">
        <x:v>2144.8736842105263</x:v>
      </x:c>
      <x:c r="AF206" s="67" t="n">
        <x:v>349.88421052631577</x:v>
      </x:c>
      <x:c r="AG206" s="68" t="str">
        <x:v>pdftotext</x:v>
      </x:c>
    </x:row>
    <x:row r="207">
      <x:c r="A207" s="66" t="n">
        <x:v>204</x:v>
      </x:c>
      <x:c r="B207" s="67" t="str">
        <x:v>High Field Magnet Development for HEP in Europe: A Proposal from LDG HFM Expert Panel</x:v>
      </x:c>
      <x:c r="C207" s="67" t="str">
        <x:v>2203.08054</x:v>
      </x:c>
      <x:c r="D207" s="67" t="n">
        <x:v>2022</x:v>
      </x:c>
      <x:c r="E207" s="67" t="str">
        <x:v>2022-03-15</x:v>
      </x:c>
      <x:c r="F207" s="67" t="str">
        <x:v>INSPIRE earliest_date</x:v>
      </x:c>
      <x:c r="G207" s="67" t="str">
        <x:v>Accelerator science</x:v>
      </x:c>
      <x:c r="H207" s="67" t="str">
        <x:v>加速器科学</x:v>
      </x:c>
      <x:c r="I207" s="67" t="str">
        <x:v>physics.acc-ph</x:v>
      </x:c>
      <x:c r="J207" s="67" t="str">
        <x:v>Accelerator Science and Technology</x:v>
      </x:c>
      <x:c r="K207" s="67" t="str">
        <x:v>加速器科学与技术</x:v>
      </x:c>
      <x:c r="L207" s="67" t="str">
        <x:v>AF: Accelerator Technology - Magnets</x:v>
      </x:c>
      <x:c r="M207" s="67" t="n">
        <x:v>13</x:v>
      </x:c>
      <x:c r="N207" s="67" t="str">
        <x:v>Védrine, Pierre; Garcia-Tabarès, Luis; Auchmann, Bernhard; Ballarino, Amalia; Baudouy, Bertrand; Bottura, Luca; Fazilleau, Philippe; Noe, Mathias; Prestemon, Soren; Rochepault, Etienne; Rossi, Lucio; Senatore, Carmine; Shepherd, Ben</x:v>
      </x:c>
      <x:c r="O207" s="67" t="n">
        <x:v>1</x:v>
      </x:c>
      <x:c r="P207" s="67" t="n">
        <x:v>4</x:v>
      </x:c>
      <x:c r="Q207" s="67" t="n">
        <x:v>3</x:v>
      </x:c>
      <x:c r="R207" s="67" t="n">
        <x:v>0.9085820895522387</x:v>
      </x:c>
      <x:c r="S207" s="67" t="n">
        <x:v>0.25</x:v>
      </x:c>
      <x:c r="T207" s="67" t="n">
        <x:v>22.942271880819366</x:v>
      </x:c>
      <x:c r="U207" s="67" t="n">
        <x:v>412</x:v>
      </x:c>
      <x:c r="V207" s="67" t="n">
        <x:v>414</x:v>
      </x:c>
      <x:c r="W207" s="67" t="n">
        <x:v>414</x:v>
      </x:c>
      <x:c r="X207" s="67" t="str">
        <x:v>INSPIRE</x:v>
      </x:c>
      <x:c r="Y207" s="67" t="str">
        <x:v>https://inspirehep.net/literature/2052887</x:v>
      </x:c>
      <x:c r="Z207" s="67" t="str">
        <x:v>https://www.slac.stanford.edu/econf/C210711/papers/2203.08054.pdf</x:v>
      </x:c>
      <x:c r="AA207" s="67" t="n">
        <x:v>4</x:v>
      </x:c>
      <x:c r="AB207" s="67" t="n">
        <x:v>8850</x:v>
      </x:c>
      <x:c r="AC207" s="67" t="n">
        <x:v>1608</x:v>
      </x:c>
      <x:c r="AD207" s="67" t="n">
        <x:v>1594</x:v>
      </x:c>
      <x:c r="AE207" s="67" t="n">
        <x:v>2212.5</x:v>
      </x:c>
      <x:c r="AF207" s="67" t="n">
        <x:v>398.5</x:v>
      </x:c>
      <x:c r="AG207" s="68" t="str">
        <x:v>pdftotext</x:v>
      </x:c>
    </x:row>
    <x:row r="208">
      <x:c r="A208" s="66" t="n">
        <x:v>205</x:v>
      </x:c>
      <x:c r="B208" s="67" t="str">
        <x:v>High Precision Higgs from High Energy Muon Colliders</x:v>
      </x:c>
      <x:c r="C208" s="67" t="str">
        <x:v>2203.09425</x:v>
      </x:c>
      <x:c r="D208" s="67" t="n">
        <x:v>2022</x:v>
      </x:c>
      <x:c r="E208" s="67" t="str">
        <x:v>2022-03-17</x:v>
      </x:c>
      <x:c r="F208" s="67" t="str">
        <x:v>INSPIRE earliest_date</x:v>
      </x:c>
      <x:c r="G208" s="67" t="str">
        <x:v>Particle phenomenology</x:v>
      </x:c>
      <x:c r="H208" s="67" t="str">
        <x:v>粒子唯象学</x:v>
      </x:c>
      <x:c r="I208" s="67" t="str">
        <x:v>hep-ph</x:v>
      </x:c>
      <x:c r="J208" s="67" t="str">
        <x:v>Energy</x:v>
      </x:c>
      <x:c r="K208" s="67" t="str">
        <x:v>能量前沿</x:v>
      </x:c>
      <x:c r="L208" s="67" t="str">
        <x:v>EF: Higgs Boson Properties and Couplings</x:v>
      </x:c>
      <x:c r="M208" s="67" t="n">
        <x:v>2</x:v>
      </x:c>
      <x:c r="N208" s="67" t="str">
        <x:v>Forslund, Matthew; Meade, Patrick</x:v>
      </x:c>
      <x:c r="O208" s="67" t="n">
        <x:v>1</x:v>
      </x:c>
      <x:c r="P208" s="67" t="n">
        <x:v>82</x:v>
      </x:c>
      <x:c r="Q208" s="67" t="n">
        <x:v>75</x:v>
      </x:c>
      <x:c r="R208" s="67" t="n">
        <x:v>18.649128268991284</x:v>
      </x:c>
      <x:c r="S208" s="67" t="n">
        <x:v>0.08536585365853659</x:v>
      </x:c>
      <x:c r="T208" s="67" t="n">
        <x:v>86.67597765363128</x:v>
      </x:c>
      <x:c r="U208" s="67" t="n">
        <x:v>73</x:v>
      </x:c>
      <x:c r="V208" s="67" t="n">
        <x:v>71</x:v>
      </x:c>
      <x:c r="W208" s="67" t="n">
        <x:v>72</x:v>
      </x:c>
      <x:c r="X208" s="67" t="str">
        <x:v>INSPIRE</x:v>
      </x:c>
      <x:c r="Y208" s="67" t="str">
        <x:v>https://inspirehep.net/literature/2054278</x:v>
      </x:c>
      <x:c r="Z208" s="67" t="str">
        <x:v>https://www.slac.stanford.edu/econf/C210711/papers/2203.09425.pdf</x:v>
      </x:c>
      <x:c r="AA208" s="67" t="n">
        <x:v>30</x:v>
      </x:c>
      <x:c r="AB208" s="67" t="n">
        <x:v>62976</x:v>
      </x:c>
      <x:c r="AC208" s="67" t="n">
        <x:v>13870</x:v>
      </x:c>
      <x:c r="AD208" s="67" t="n">
        <x:v>11444</x:v>
      </x:c>
      <x:c r="AE208" s="67" t="n">
        <x:v>2099.2</x:v>
      </x:c>
      <x:c r="AF208" s="67" t="n">
        <x:v>381.46666666666664</x:v>
      </x:c>
      <x:c r="AG208" s="68" t="str">
        <x:v>pdftotext</x:v>
      </x:c>
    </x:row>
    <x:row r="209">
      <x:c r="A209" s="66" t="n">
        <x:v>206</x:v>
      </x:c>
      <x:c r="B209" s="67" t="str">
        <x:v>High Precision in CKM Unitarity Tests in b and c Decays</x:v>
      </x:c>
      <x:c r="C209" s="67" t="str">
        <x:v>2207.11055</x:v>
      </x:c>
      <x:c r="D209" s="67" t="n">
        <x:v>2022</x:v>
      </x:c>
      <x:c r="E209" s="67" t="str">
        <x:v>2022-07-22</x:v>
      </x:c>
      <x:c r="F209" s="67" t="str">
        <x:v>INSPIRE earliest_date</x:v>
      </x:c>
      <x:c r="G209" s="67" t="str">
        <x:v>Experimental particle physics</x:v>
      </x:c>
      <x:c r="H209" s="67" t="str">
        <x:v>实验粒子物理</x:v>
      </x:c>
      <x:c r="I209" s="67" t="str">
        <x:v>hep-ex</x:v>
      </x:c>
      <x:c r="J209" s="67" t="str">
        <x:v>Rare Processes and Precision Measurements</x:v>
      </x:c>
      <x:c r="K209" s="67" t="str">
        <x:v>稀有过程与精密测量</x:v>
      </x:c>
      <x:c r="L209" s="67" t="str">
        <x:v>RPF: Weak Decays of b and c Quarks</x:v>
      </x:c>
      <x:c r="M209" s="67" t="n">
        <x:v>2</x:v>
      </x:c>
      <x:c r="N209" s="67" t="str">
        <x:v>Lenz, Alexander; Monteil, Stephane</x:v>
      </x:c>
      <x:c r="O209" s="67" t="n">
        <x:v>1</x:v>
      </x:c>
      <x:c r="P209" s="67" t="n">
        <x:v>6</x:v>
      </x:c>
      <x:c r="Q209" s="67" t="n">
        <x:v>5</x:v>
      </x:c>
      <x:c r="R209" s="67" t="n">
        <x:v>1.4817444219066935</x:v>
      </x:c>
      <x:c r="S209" s="67" t="n">
        <x:v>0.16666666666666666</x:v>
      </x:c>
      <x:c r="T209" s="67" t="n">
        <x:v>33.109869646182496</x:v>
      </x:c>
      <x:c r="U209" s="67" t="n">
        <x:v>362</x:v>
      </x:c>
      <x:c r="V209" s="67" t="n">
        <x:v>352</x:v>
      </x:c>
      <x:c r="W209" s="67" t="n">
        <x:v>353</x:v>
      </x:c>
      <x:c r="X209" s="67" t="str">
        <x:v>INSPIRE</x:v>
      </x:c>
      <x:c r="Y209" s="67" t="str">
        <x:v>https://inspirehep.net/literature/2121027</x:v>
      </x:c>
      <x:c r="Z209" s="67" t="str">
        <x:v>https://www.slac.stanford.edu/econf/C210711/papers/2207.11055.pdf</x:v>
      </x:c>
      <x:c r="AA209" s="67" t="n">
        <x:v>20</x:v>
      </x:c>
      <x:c r="AB209" s="67" t="n">
        <x:v>37020</x:v>
      </x:c>
      <x:c r="AC209" s="67" t="n">
        <x:v>7615</x:v>
      </x:c>
      <x:c r="AD209" s="67" t="n">
        <x:v>6349</x:v>
      </x:c>
      <x:c r="AE209" s="67" t="n">
        <x:v>1851</x:v>
      </x:c>
      <x:c r="AF209" s="67" t="n">
        <x:v>317.45</x:v>
      </x:c>
      <x:c r="AG209" s="68" t="str">
        <x:v>pdftotext</x:v>
      </x:c>
    </x:row>
    <x:row r="210">
      <x:c r="A210" s="66" t="n">
        <x:v>207</x:v>
      </x:c>
      <x:c r="B210" s="67" t="str">
        <x:v>High Rate and High Precision Timing and Calorimeter Detectors</x:v>
      </x:c>
      <x:c r="C210" s="67" t="str">
        <x:v>2203.09942</x:v>
      </x:c>
      <x:c r="D210" s="67" t="n">
        <x:v>2022</x:v>
      </x:c>
      <x:c r="E210" s="67" t="str">
        <x:v>2022-03-14</x:v>
      </x:c>
      <x:c r="F210" s="67" t="str">
        <x:v>INSPIRE earliest_date</x:v>
      </x:c>
      <x:c r="G210" s="67" t="str">
        <x:v>Instrumentation and detectors</x:v>
      </x:c>
      <x:c r="H210" s="67" t="str">
        <x:v>仪器与探测器</x:v>
      </x:c>
      <x:c r="I210" s="67" t="str">
        <x:v>physics.ins-det</x:v>
      </x:c>
      <x:c r="J210" s="67" t="str">
        <x:v>Instrumentation</x:v>
      </x:c>
      <x:c r="K210" s="67" t="str">
        <x:v>仪器学前沿</x:v>
      </x:c>
      <x:c r="L210" s="67" t="str">
        <x:v>IF: Cross-Cutting Issues and Systems Integration</x:v>
      </x:c>
      <x:c r="M210" s="67" t="n">
        <x:v>3</x:v>
      </x:c>
      <x:c r="N210" s="67" t="str">
        <x:v>Winn, David R.; Onel, Y.; Bilki, B.</x:v>
      </x:c>
      <x:c r="O210" s="67" t="n">
        <x:v>1</x:v>
      </x:c>
      <x:c r="P210" s="67" t="n">
        <x:v>0</x:v>
      </x:c>
      <x:c r="Q210" s="67" t="n">
        <x:v>0</x:v>
      </x:c>
      <x:c r="R210" s="67" t="n">
        <x:v>0</x:v>
      </x:c>
      <x:c r="S210" s="67"/>
      <x:c r="T210" s="67" t="n">
        <x:v>1.0242085661080074</x:v>
      </x:c>
      <x:c r="U210" s="67" t="n">
        <x:v>530</x:v>
      </x:c>
      <x:c r="V210" s="67" t="n">
        <x:v>530</x:v>
      </x:c>
      <x:c r="W210" s="67" t="n">
        <x:v>530</x:v>
      </x:c>
      <x:c r="X210" s="67" t="str">
        <x:v>INSPIRE</x:v>
      </x:c>
      <x:c r="Y210" s="67" t="str">
        <x:v>https://inspirehep.net/literature/2054847</x:v>
      </x:c>
      <x:c r="Z210" s="67" t="str">
        <x:v>https://www.slac.stanford.edu/econf/C210711/papers/2203.09942.pdf</x:v>
      </x:c>
      <x:c r="AA210" s="67" t="n">
        <x:v>10</x:v>
      </x:c>
      <x:c r="AB210" s="67" t="n">
        <x:v>16799</x:v>
      </x:c>
      <x:c r="AC210" s="67" t="n">
        <x:v>3324</x:v>
      </x:c>
      <x:c r="AD210" s="67" t="n">
        <x:v>3017</x:v>
      </x:c>
      <x:c r="AE210" s="67" t="n">
        <x:v>1679.9</x:v>
      </x:c>
      <x:c r="AF210" s="67" t="n">
        <x:v>301.7</x:v>
      </x:c>
      <x:c r="AG210" s="68" t="str">
        <x:v>pdftotext</x:v>
      </x:c>
    </x:row>
    <x:row r="211">
      <x:c r="A211" s="66" t="n">
        <x:v>208</x:v>
      </x:c>
      <x:c r="B211" s="67" t="str">
        <x:v>High Temperature Superconducting Bi-2212 Magnets for Energy Frontier Circular Colliders</x:v>
      </x:c>
      <x:c r="C211" s="67" t="str">
        <x:v>2203.10564</x:v>
      </x:c>
      <x:c r="D211" s="67" t="n">
        <x:v>2022</x:v>
      </x:c>
      <x:c r="E211" s="67" t="str">
        <x:v>2022-03-20</x:v>
      </x:c>
      <x:c r="F211" s="67" t="str">
        <x:v>INSPIRE earliest_date</x:v>
      </x:c>
      <x:c r="G211" s="67" t="str">
        <x:v>Accelerator science</x:v>
      </x:c>
      <x:c r="H211" s="67" t="str">
        <x:v>加速器科学</x:v>
      </x:c>
      <x:c r="I211" s="67" t="str">
        <x:v>physics.acc-ph</x:v>
      </x:c>
      <x:c r="J211" s="67" t="str">
        <x:v>Accelerator Science and Technology</x:v>
      </x:c>
      <x:c r="K211" s="67" t="str">
        <x:v>加速器科学与技术</x:v>
      </x:c>
      <x:c r="L211" s="67" t="str">
        <x:v>AF: Accelerator Technology - Magnets</x:v>
      </x:c>
      <x:c r="M211" s="67" t="n">
        <x:v>3</x:v>
      </x:c>
      <x:c r="N211" s="67" t="str">
        <x:v>Shen, T.; Zlobin, A.V.; Larbalestier, D.</x:v>
      </x:c>
      <x:c r="O211" s="67" t="n">
        <x:v>1</x:v>
      </x:c>
      <x:c r="P211" s="67" t="n">
        <x:v>2</x:v>
      </x:c>
      <x:c r="Q211" s="67" t="n">
        <x:v>0</x:v>
      </x:c>
      <x:c r="R211" s="67" t="n">
        <x:v>0.4557080474111042</x:v>
      </x:c>
      <x:c r="S211" s="67" t="n">
        <x:v>1</x:v>
      </x:c>
      <x:c r="T211" s="67" t="n">
        <x:v>9.94413407821229</x:v>
      </x:c>
      <x:c r="U211" s="67" t="n">
        <x:v>476</x:v>
      </x:c>
      <x:c r="V211" s="67" t="n">
        <x:v>482</x:v>
      </x:c>
      <x:c r="W211" s="67" t="n">
        <x:v>482</x:v>
      </x:c>
      <x:c r="X211" s="67" t="str">
        <x:v>INSPIRE</x:v>
      </x:c>
      <x:c r="Y211" s="67" t="str">
        <x:v>https://inspirehep.net/literature/2055827</x:v>
      </x:c>
      <x:c r="Z211" s="67" t="str">
        <x:v>https://www.slac.stanford.edu/econf/C210711/papers/2203.10564.pdf</x:v>
      </x:c>
      <x:c r="AA211" s="67" t="n">
        <x:v>18</x:v>
      </x:c>
      <x:c r="AB211" s="67" t="n">
        <x:v>36059</x:v>
      </x:c>
      <x:c r="AC211" s="67" t="n">
        <x:v>6820</x:v>
      </x:c>
      <x:c r="AD211" s="67" t="n">
        <x:v>6301</x:v>
      </x:c>
      <x:c r="AE211" s="67" t="n">
        <x:v>2003.2777777777778</x:v>
      </x:c>
      <x:c r="AF211" s="67" t="n">
        <x:v>350.05555555555554</x:v>
      </x:c>
      <x:c r="AG211" s="68" t="str">
        <x:v>pdftotext</x:v>
      </x:c>
    </x:row>
    <x:row r="212">
      <x:c r="A212" s="66" t="n">
        <x:v>209</x:v>
      </x:c>
      <x:c r="B212" s="67" t="str">
        <x:v>High-Energy and Ultra-High-Energy Neutrinos</x:v>
      </x:c>
      <x:c r="C212" s="67" t="str">
        <x:v>2203.08096</x:v>
      </x:c>
      <x:c r="D212" s="67" t="n">
        <x:v>2022</x:v>
      </x:c>
      <x:c r="E212" s="67" t="str">
        <x:v>2022-03-15</x:v>
      </x:c>
      <x:c r="F212" s="67" t="str">
        <x:v>INSPIRE earliest_date</x:v>
      </x:c>
      <x:c r="G212" s="67" t="str">
        <x:v>Particle phenomenology</x:v>
      </x:c>
      <x:c r="H212" s="67" t="str">
        <x:v>粒子唯象学</x:v>
      </x:c>
      <x:c r="I212" s="67" t="str">
        <x:v>hep-ph</x:v>
      </x:c>
      <x:c r="J212" s="67" t="str">
        <x:v>Cosmic | Instrumentation | Neutrinos | Theory</x:v>
      </x:c>
      <x:c r="K212" s="67" t="str">
        <x:v>宇宙前沿 | 仪器学前沿 | 中微子前沿 | 理论前沿</x:v>
      </x:c>
      <x:c r="L212" s="67" t="str">
        <x:v>CF: Cosmic Probes of Fundamental Physics | IF: Radio Detection | NF: Neutrinos from Natural Sources | TF: Astro-Particle Physics and Cosmology</x:v>
      </x:c>
      <x:c r="M212" s="67" t="n">
        <x:v>153</x:v>
      </x:c>
      <x:c r="N212" s="67" t="str">
        <x:v>Ackermann, Markus; Bustamante, Mauricio; Lu, Lu; Otte, Nepomuk; Reno, Mary Hall; Wissel, Stephanie; Agarwalla, Sanjib K.; Alvarez-Muñiz, Jaime; Alves Batista, Rafael; Argüelles, Carlos A.; Clark, Brian A.; Cummings, Austin; Das, Sudipta; Decoene, Valentin; Denton, Peter B.; Dornic, Damien; Dzhilkibaev, Zhan-Arys; Farzan, Yasaman; Garcia, Alfonso; Garzelli, Maria Vittoria; Glaser, Christian; Heijboer, Aart; Hörandel, Jörg R.; Illuminati, Giulia; Jeong, Yu Seon; Kelley, John L.; Kelly, Kevin J.; Kheirandish, Ali; Klein, Spencer R.; Krizmanic, John F.; Larson, Michael J.; Murase, Kohta; Narang, Ashish; Otte, Nepomuk; Prechelt, Remy L.; Prohira, Steven; Resconi, Elisa; Santander, Marcos; Valera, Victor B.; Vandenbroucke, Justin; Vasil'evna Suvorova, Olga; Wiencke, Lawrence; Yoshida, Shigeru; Yuan, Tianlu; Zas, Enrique; Zhelnin, Pavel; Zhou, Bei; Anchordoqui, Luis A.; Ashida, Yosuke; Bagheri, Mahdi; Balagopal, Aswathi, V; Basu, Vedant; Beatty, James; Bechtol, Keith; Bell, Nicole; Bishop, Abigail; Book, Julia; Brown, Anthony; Burgman, Alexander; Campana, Michael; Chau, Nhan; Chen, Thomas Y.; Coleman, Alan; Connolly, Amy; Conrad, Janet M.; Correa, Pablo; Creque-Sarbinowski, Cyril; Curtis-Ginsberg, Zachary; Dasgupta, Paramita; De Kockere, Simon; de Vries, Krijn; Deaconu, Cosmin; Desai, Abhishek; DeYoung, Tyce; di Matteo, Armando; Elsaesser, Dominik; Fürst, Phillip; Kwok, Lung Fan; Fedynitch, Anatoli; Fox, Derek; Ganster, Erik; Ha Minh, Martin; Haack, Christian; Hallman, Steffen; Halzen, Francis; Haungs, Andreas; Ishihara, Aya; Judd, Eleanor; Karg, Timo; Karle, Albrecht; Katori, Teppei; Kochocki, Alina; Kopper, Claudio; Kowalski, Marek; Kravchenko, Ilya; Kurahashi, Naoko; Lamoureux, Mathieu; León Vargas, Hermes; Lincetto, Massimiliano; Liu, Qinrui; Madsen, Jim; Makino, Yuya; Mammo, Joseph; Marka, Zsuzsa; Mayotte, Eric; Meagher, Kevin; Meier, Maximilian; Miramonti, Lino; Moulai, Marjon; Mulrey, Katharine; Muzio, Marco; Naab, Richard; Nelles, Anna; Nichols, William; Nozdrina, Alisa; O'Sullivan, Erin; OD́ell, Vivian; Osborne, Jesse; Pandey, Vishvas; Paudel, Ek Narayan; Pizzuto, Alex; Plum, Mattias; Pobes Aranda, Carlos; Pyras, Lilly; Raab, Christoph; Rechav, Zoe; Rojo, Juan; Matamala, Oscar Romero; Savina, Pierpaolo; Schroeder, Frank; Schumacher, Lisa; Sciutto, Sergio; Sclafani, Stephen; Ful Hossain Seikh, Mohammad; Silva, Manuel; Singh, Rajeev; Smith, Daniel; Spencer, Samuel Timothy; Springer, Robert Wayne; Stachurska, Juliana; Suvorova, Olga Vasil'evna; Taboada, Ignacio; Toscano, Simona; Tueros, Matias; Twagirayezu, Jean Pierre; van Eijndhoven, Nick; Veres, Péter; Vieregg, Abigail; Wang, Winnie; Whitehorn, Nathan; Winter, Walter; Yildizci, Emre; Yu, Shiqi</x:v>
      </x:c>
      <x:c r="O212" s="67" t="n">
        <x:v>4</x:v>
      </x:c>
      <x:c r="P212" s="67" t="n">
        <x:v>196</x:v>
      </x:c>
      <x:c r="Q212" s="67" t="n">
        <x:v>83</x:v>
      </x:c>
      <x:c r="R212" s="67" t="n">
        <x:v>44.520522388059696</x:v>
      </x:c>
      <x:c r="S212" s="67" t="n">
        <x:v>0.576530612244898</x:v>
      </x:c>
      <x:c r="T212" s="67" t="n">
        <x:v>96.85288640595903</x:v>
      </x:c>
      <x:c r="U212" s="67" t="n">
        <x:v>18</x:v>
      </x:c>
      <x:c r="V212" s="67" t="n">
        <x:v>16</x:v>
      </x:c>
      <x:c r="W212" s="67" t="n">
        <x:v>17</x:v>
      </x:c>
      <x:c r="X212" s="67" t="str">
        <x:v>INSPIRE</x:v>
      </x:c>
      <x:c r="Y212" s="67" t="str">
        <x:v>https://inspirehep.net/literature/2052677</x:v>
      </x:c>
      <x:c r="Z212" s="67" t="str">
        <x:v>https://www.slac.stanford.edu/econf/C210711/papers/2203.08096.pdf</x:v>
      </x:c>
      <x:c r="AA212" s="67" t="n">
        <x:v>98</x:v>
      </x:c>
      <x:c r="AB212" s="67" t="n">
        <x:v>309174</x:v>
      </x:c>
      <x:c r="AC212" s="67" t="n">
        <x:v>56284</x:v>
      </x:c>
      <x:c r="AD212" s="67" t="n">
        <x:v>48616</x:v>
      </x:c>
      <x:c r="AE212" s="67" t="n">
        <x:v>3154.8367346938776</x:v>
      </x:c>
      <x:c r="AF212" s="67" t="n">
        <x:v>496.0816326530612</x:v>
      </x:c>
      <x:c r="AG212" s="68" t="str">
        <x:v>pdftotext</x:v>
      </x:c>
    </x:row>
    <x:row r="213">
      <x:c r="A213" s="66" t="n">
        <x:v>210</x:v>
      </x:c>
      <x:c r="B213" s="67" t="str">
        <x:v>High-Pressure TPCs in Pressurized Caverns: Opportunities in Dark Matter and Neutrino Physics</x:v>
      </x:c>
      <x:c r="C213" s="67" t="str">
        <x:v>2203.06262</x:v>
      </x:c>
      <x:c r="D213" s="67" t="n">
        <x:v>2022</x:v>
      </x:c>
      <x:c r="E213" s="67" t="str">
        <x:v>2022-03-11</x:v>
      </x:c>
      <x:c r="F213" s="67" t="str">
        <x:v>INSPIRE earliest_date</x:v>
      </x:c>
      <x:c r="G213" s="67" t="str">
        <x:v>Particle phenomenology</x:v>
      </x:c>
      <x:c r="H213" s="67" t="str">
        <x:v>粒子唯象学</x:v>
      </x:c>
      <x:c r="I213" s="67" t="str">
        <x:v>hep-ph</x:v>
      </x:c>
      <x:c r="J213" s="67" t="str">
        <x:v>Cosmic | Instrumentation | Neutrinos | Underground Facilities and Infrastructure</x:v>
      </x:c>
      <x:c r="K213" s="67" t="str">
        <x:v>宇宙前沿 | 仪器学前沿 | 中微子前沿 | 地下设施与基础设施</x:v>
      </x:c>
      <x:c r="L213" s="67" t="str">
        <x:v>CF: Dark Matter: Particle-like | IF: Noble Element-Based Detectors | NF: Neutrino Detectors | UF: Underground Detectors</x:v>
      </x:c>
      <x:c r="M213" s="67" t="n">
        <x:v>1</x:v>
      </x:c>
      <x:c r="N213" s="67" t="str">
        <x:v>Monreal, Benjamin</x:v>
      </x:c>
      <x:c r="O213" s="67" t="n">
        <x:v>4</x:v>
      </x:c>
      <x:c r="P213" s="67" t="n">
        <x:v>3</x:v>
      </x:c>
      <x:c r="Q213" s="67" t="n">
        <x:v>2</x:v>
      </x:c>
      <x:c r="R213" s="67" t="n">
        <x:v>0.6797456575682381</x:v>
      </x:c>
      <x:c r="S213" s="67" t="n">
        <x:v>0.3333333333333333</x:v>
      </x:c>
      <x:c r="T213" s="67" t="n">
        <x:v>15.698324022346368</x:v>
      </x:c>
      <x:c r="U213" s="67" t="n">
        <x:v>445</x:v>
      </x:c>
      <x:c r="V213" s="67" t="n">
        <x:v>462</x:v>
      </x:c>
      <x:c r="W213" s="67" t="n">
        <x:v>463</x:v>
      </x:c>
      <x:c r="X213" s="67" t="str">
        <x:v>INSPIRE</x:v>
      </x:c>
      <x:c r="Y213" s="67" t="str">
        <x:v>https://inspirehep.net/literature/2050808</x:v>
      </x:c>
      <x:c r="Z213" s="67" t="str">
        <x:v>https://www.slac.stanford.edu/econf/C210711/papers/2203.06262.pdf</x:v>
      </x:c>
      <x:c r="AA213" s="67" t="n">
        <x:v>14</x:v>
      </x:c>
      <x:c r="AB213" s="67" t="n">
        <x:v>34074</x:v>
      </x:c>
      <x:c r="AC213" s="67" t="n">
        <x:v>6471</x:v>
      </x:c>
      <x:c r="AD213" s="67" t="n">
        <x:v>6023</x:v>
      </x:c>
      <x:c r="AE213" s="67" t="n">
        <x:v>2433.8571428571427</x:v>
      </x:c>
      <x:c r="AF213" s="67" t="n">
        <x:v>430.2142857142857</x:v>
      </x:c>
      <x:c r="AG213" s="68" t="str">
        <x:v>pdftotext</x:v>
      </x:c>
    </x:row>
    <x:row r="214">
      <x:c r="A214" s="66" t="n">
        <x:v>211</x:v>
      </x:c>
      <x:c r="B214" s="67" t="str">
        <x:v>Higher Spin Gravity and Higher Spin Symmetry</x:v>
      </x:c>
      <x:c r="C214" s="67" t="str">
        <x:v>2205.01567</x:v>
      </x:c>
      <x:c r="D214" s="67" t="n">
        <x:v>2022</x:v>
      </x:c>
      <x:c r="E214" s="67" t="str">
        <x:v>2022-05-03</x:v>
      </x:c>
      <x:c r="F214" s="67" t="str">
        <x:v>INSPIRE earliest_date</x:v>
      </x:c>
      <x:c r="G214" s="67" t="str">
        <x:v>Formal theory / quantum gravity</x:v>
      </x:c>
      <x:c r="H214" s="67" t="str">
        <x:v>形式理论与量子引力</x:v>
      </x:c>
      <x:c r="I214" s="67" t="str">
        <x:v>hep-th</x:v>
      </x:c>
      <x:c r="J214" s="67" t="str">
        <x:v>Theory</x:v>
      </x:c>
      <x:c r="K214" s="67" t="str">
        <x:v>理论前沿</x:v>
      </x:c>
      <x:c r="L214" s="67" t="str">
        <x:v>TF: Scattering Amplitudes</x:v>
      </x:c>
      <x:c r="M214" s="67" t="n">
        <x:v>8</x:v>
      </x:c>
      <x:c r="N214" s="67" t="str">
        <x:v>Bekaert, Xavier; Boulanger, Nicolas; Campoleoni, Andrea; Chiodaroli, Marco; Francia, Dario; Grigoriev, Maxim; Sezgin, Ergin; Skvortsov, Evgeny</x:v>
      </x:c>
      <x:c r="O214" s="67" t="n">
        <x:v>1</x:v>
      </x:c>
      <x:c r="P214" s="67" t="n">
        <x:v>96</x:v>
      </x:c>
      <x:c r="Q214" s="67" t="n">
        <x:v>71</x:v>
      </x:c>
      <x:c r="R214" s="67" t="n">
        <x:v>22.491340602950608</x:v>
      </x:c>
      <x:c r="S214" s="67" t="n">
        <x:v>0.2604166666666667</x:v>
      </x:c>
      <x:c r="T214" s="67" t="n">
        <x:v>89.3854748603352</x:v>
      </x:c>
      <x:c r="U214" s="67" t="n">
        <x:v>59</x:v>
      </x:c>
      <x:c r="V214" s="67" t="n">
        <x:v>54</x:v>
      </x:c>
      <x:c r="W214" s="67" t="n">
        <x:v>58</x:v>
      </x:c>
      <x:c r="X214" s="67" t="str">
        <x:v>INSPIRE</x:v>
      </x:c>
      <x:c r="Y214" s="67" t="str">
        <x:v>https://inspirehep.net/literature/2076040</x:v>
      </x:c>
      <x:c r="Z214" s="67" t="str">
        <x:v>https://www.slac.stanford.edu/econf/C210711/papers/2205.01567.pdf</x:v>
      </x:c>
      <x:c r="AA214" s="67" t="n">
        <x:v>36</x:v>
      </x:c>
      <x:c r="AB214" s="67" t="n">
        <x:v>93966</x:v>
      </x:c>
      <x:c r="AC214" s="67" t="n">
        <x:v>17274</x:v>
      </x:c>
      <x:c r="AD214" s="67" t="n">
        <x:v>14373</x:v>
      </x:c>
      <x:c r="AE214" s="67" t="n">
        <x:v>2610.1666666666665</x:v>
      </x:c>
      <x:c r="AF214" s="67" t="n">
        <x:v>399.25</x:v>
      </x:c>
      <x:c r="AG214" s="68" t="str">
        <x:v>pdftotext</x:v>
      </x:c>
    </x:row>
    <x:row r="215">
      <x:c r="A215" s="66" t="n">
        <x:v>212</x:v>
      </x:c>
      <x:c r="B215" s="67" t="str">
        <x:v>Higher-Order Corrections for t tbar Production at High Energies</x:v>
      </x:c>
      <x:c r="C215" s="67" t="str">
        <x:v>2203.03698</x:v>
      </x:c>
      <x:c r="D215" s="67" t="n">
        <x:v>2022</x:v>
      </x:c>
      <x:c r="E215" s="67" t="str">
        <x:v>2022-03-07</x:v>
      </x:c>
      <x:c r="F215" s="67" t="str">
        <x:v>INSPIRE earliest_date</x:v>
      </x:c>
      <x:c r="G215" s="67" t="str">
        <x:v>Particle phenomenology</x:v>
      </x:c>
      <x:c r="H215" s="67" t="str">
        <x:v>粒子唯象学</x:v>
      </x:c>
      <x:c r="I215" s="67" t="str">
        <x:v>hep-ph</x:v>
      </x:c>
      <x:c r="J215" s="67" t="str">
        <x:v>Energy</x:v>
      </x:c>
      <x:c r="K215" s="67" t="str">
        <x:v>能量前沿</x:v>
      </x:c>
      <x:c r="L215" s="67" t="str">
        <x:v>EF: Heavy Flavor and Top Quark Physics</x:v>
      </x:c>
      <x:c r="M215" s="67" t="n">
        <x:v>1</x:v>
      </x:c>
      <x:c r="N215" s="67" t="str">
        <x:v>Kidonakis, Nikolaos</x:v>
      </x:c>
      <x:c r="O215" s="67" t="n">
        <x:v>1</x:v>
      </x:c>
      <x:c r="P215" s="67" t="n">
        <x:v>14</x:v>
      </x:c>
      <x:c r="Q215" s="67" t="n">
        <x:v>10</x:v>
      </x:c>
      <x:c r="R215" s="67" t="n">
        <x:v>3.1642945544554455</x:v>
      </x:c>
      <x:c r="S215" s="67" t="n">
        <x:v>0.2857142857142857</x:v>
      </x:c>
      <x:c r="T215" s="67" t="n">
        <x:v>49.757914338919925</x:v>
      </x:c>
      <x:c r="U215" s="67" t="n">
        <x:v>271</x:v>
      </x:c>
      <x:c r="V215" s="67" t="n">
        <x:v>271</x:v>
      </x:c>
      <x:c r="W215" s="67" t="n">
        <x:v>272</x:v>
      </x:c>
      <x:c r="X215" s="67" t="str">
        <x:v>INSPIRE</x:v>
      </x:c>
      <x:c r="Y215" s="67" t="str">
        <x:v>https://inspirehep.net/literature/2048027</x:v>
      </x:c>
      <x:c r="Z215" s="67" t="str">
        <x:v>https://www.slac.stanford.edu/econf/C210711/papers/2203.03698.pdf</x:v>
      </x:c>
      <x:c r="AA215" s="67" t="n">
        <x:v>6</x:v>
      </x:c>
      <x:c r="AB215" s="67" t="n">
        <x:v>9955</x:v>
      </x:c>
      <x:c r="AC215" s="67" t="n">
        <x:v>2238</x:v>
      </x:c>
      <x:c r="AD215" s="67" t="n">
        <x:v>1756</x:v>
      </x:c>
      <x:c r="AE215" s="67" t="n">
        <x:v>1659.1666666666667</x:v>
      </x:c>
      <x:c r="AF215" s="67" t="n">
        <x:v>292.6666666666667</x:v>
      </x:c>
      <x:c r="AG215" s="68" t="str">
        <x:v>pdftotext</x:v>
      </x:c>
    </x:row>
    <x:row r="216">
      <x:c r="A216" s="66" t="n">
        <x:v>213</x:v>
      </x:c>
      <x:c r="B216" s="67" t="str">
        <x:v>HL-LHC Computing Review Stage 2, Common Software Projects: Data Science Tools for Analysis</x:v>
      </x:c>
      <x:c r="C216" s="67" t="str">
        <x:v>2202.02194</x:v>
      </x:c>
      <x:c r="D216" s="67" t="n">
        <x:v>2022</x:v>
      </x:c>
      <x:c r="E216" s="67" t="str">
        <x:v>2022-02-04</x:v>
      </x:c>
      <x:c r="F216" s="67" t="str">
        <x:v>INSPIRE earliest_date</x:v>
      </x:c>
      <x:c r="G216" s="67" t="str">
        <x:v>Data analysis</x:v>
      </x:c>
      <x:c r="H216" s="67" t="str">
        <x:v>数据分析</x:v>
      </x:c>
      <x:c r="I216" s="67" t="str">
        <x:v>physics.data-an</x:v>
      </x:c>
      <x:c r="J216" s="67" t="str">
        <x:v>Computational</x:v>
      </x:c>
      <x:c r="K216" s="67" t="str">
        <x:v>计算前沿</x:v>
      </x:c>
      <x:c r="L216" s="67" t="str">
        <x:v>CompF: End User Analysis</x:v>
      </x:c>
      <x:c r="M216" s="67" t="n">
        <x:v>6</x:v>
      </x:c>
      <x:c r="N216" s="67" t="str">
        <x:v>Pivarski, Jim; Rodrigues, Eduardo; Pedro, Kevin; Shadura, Oksana; Krikler, Benjamin; Stewart, Graeme A.</x:v>
      </x:c>
      <x:c r="O216" s="67" t="n">
        <x:v>1</x:v>
      </x:c>
      <x:c r="P216" s="67" t="n">
        <x:v>5</x:v>
      </x:c>
      <x:c r="Q216" s="67" t="n">
        <x:v>2</x:v>
      </x:c>
      <x:c r="R216" s="67" t="n">
        <x:v>1.1088342440801457</x:v>
      </x:c>
      <x:c r="S216" s="67" t="n">
        <x:v>0.6</x:v>
      </x:c>
      <x:c r="T216" s="67" t="n">
        <x:v>27.597765363128488</x:v>
      </x:c>
      <x:c r="U216" s="67" t="n">
        <x:v>385</x:v>
      </x:c>
      <x:c r="V216" s="67" t="n">
        <x:v>397</x:v>
      </x:c>
      <x:c r="W216" s="67" t="n">
        <x:v>397</x:v>
      </x:c>
      <x:c r="X216" s="67" t="str">
        <x:v>INSPIRE</x:v>
      </x:c>
      <x:c r="Y216" s="67" t="str">
        <x:v>https://inspirehep.net/literature/2027698</x:v>
      </x:c>
      <x:c r="Z216" s="67" t="str">
        <x:v>https://www.slac.stanford.edu/econf/C210711/papers/2202.02194.pdf</x:v>
      </x:c>
      <x:c r="AA216" s="67" t="n">
        <x:v>26</x:v>
      </x:c>
      <x:c r="AB216" s="67" t="n">
        <x:v>52992</x:v>
      </x:c>
      <x:c r="AC216" s="67" t="n">
        <x:v>9657</x:v>
      </x:c>
      <x:c r="AD216" s="67" t="n">
        <x:v>9021</x:v>
      </x:c>
      <x:c r="AE216" s="67" t="n">
        <x:v>2038.1538461538462</x:v>
      </x:c>
      <x:c r="AF216" s="67" t="n">
        <x:v>346.96153846153845</x:v>
      </x:c>
      <x:c r="AG216" s="68" t="str">
        <x:v>pdftotext</x:v>
      </x:c>
    </x:row>
    <x:row r="217">
      <x:c r="A217" s="66" t="n">
        <x:v>214</x:v>
      </x:c>
      <x:c r="B217" s="67" t="str">
        <x:v>HL-LHC Computing Review Stage-2, Common Software Projects: Event Generators</x:v>
      </x:c>
      <x:c r="C217" s="67" t="str">
        <x:v>2109.14938</x:v>
      </x:c>
      <x:c r="D217" s="67" t="n">
        <x:v>2021</x:v>
      </x:c>
      <x:c r="E217" s="67" t="str">
        <x:v>2021-09-30</x:v>
      </x:c>
      <x:c r="F217" s="67" t="str">
        <x:v>INSPIRE earliest_date</x:v>
      </x:c>
      <x:c r="G217" s="67" t="str">
        <x:v>Particle phenomenology</x:v>
      </x:c>
      <x:c r="H217" s="67" t="str">
        <x:v>粒子唯象学</x:v>
      </x:c>
      <x:c r="I217" s="67" t="str">
        <x:v>hep-ph</x:v>
      </x:c>
      <x:c r="J217" s="67" t="str">
        <x:v>Computational | Theory</x:v>
      </x:c>
      <x:c r="K217" s="67" t="str">
        <x:v>计算前沿 | 理论前沿</x:v>
      </x:c>
      <x:c r="L217" s="67" t="str">
        <x:v>CompF: Theoretical Calculations and Simulations | TF: Collider Phenomenology</x:v>
      </x:c>
      <x:c r="M217" s="67" t="n">
        <x:v>37</x:v>
      </x:c>
      <x:c r="N217" s="67" t="str">
        <x:v>Yazgan, Efe; McFayden, Josh; Valassi, Andrea; Amoroso, Simone; Bothmann, Enrico; Buckley, Andy; Campbell, John; Chahal, Gurpreet Singh; Childers, Taylor; Corti, Gloria; Frederix, Rikkert; Frixione, Stefano; Giuli, Francesco; Grohsjean, Alexander; Hoeche, Stefan; Ilten, Phil; Krauss, Frank; Kreps, Michal; Lange, David; Lonnblad, Leif; Marshall, Zach; Mattelaer, Olivier; Mrenna, Stephen; Nason, Paolo; Plaetzer, Simon; Preuss, Christian; Re, Emanuele; Roiser, Stefan; Schoenherr, Marek; Schumann, Steffen; Seidel, Markus; Sexton-Kennedy, Elizabeth; Siegert, Frank; Siodmok, Andrzej; Stewart, Graeme A.; Sugunan, Aravind Thachayath; Was, Zbigniew</x:v>
      </x:c>
      <x:c r="O217" s="67" t="n">
        <x:v>2</x:v>
      </x:c>
      <x:c r="P217" s="67" t="n">
        <x:v>16</x:v>
      </x:c>
      <x:c r="Q217" s="67" t="n">
        <x:v>3</x:v>
      </x:c>
      <x:c r="R217" s="67" t="n">
        <x:v>3.294250281848929</x:v>
      </x:c>
      <x:c r="S217" s="67" t="n">
        <x:v>0.8125</x:v>
      </x:c>
      <x:c r="T217" s="67" t="n">
        <x:v>52.4487895716946</x:v>
      </x:c>
      <x:c r="U217" s="67" t="n">
        <x:v>252</x:v>
      </x:c>
      <x:c r="V217" s="67" t="n">
        <x:v>266</x:v>
      </x:c>
      <x:c r="W217" s="67" t="n">
        <x:v>256</x:v>
      </x:c>
      <x:c r="X217" s="67" t="str">
        <x:v>INSPIRE</x:v>
      </x:c>
      <x:c r="Y217" s="67" t="str">
        <x:v>https://inspirehep.net/literature/1935816</x:v>
      </x:c>
      <x:c r="Z217" s="67" t="str">
        <x:v>https://www.slac.stanford.edu/econf/C210711/papers/2109.14938.pdf</x:v>
      </x:c>
      <x:c r="AA217" s="67" t="n">
        <x:v>34</x:v>
      </x:c>
      <x:c r="AB217" s="67" t="n">
        <x:v>74717</x:v>
      </x:c>
      <x:c r="AC217" s="67" t="n">
        <x:v>13909</x:v>
      </x:c>
      <x:c r="AD217" s="67" t="n">
        <x:v>12971</x:v>
      </x:c>
      <x:c r="AE217" s="67" t="n">
        <x:v>2197.5588235294117</x:v>
      </x:c>
      <x:c r="AF217" s="67" t="n">
        <x:v>381.5</x:v>
      </x:c>
      <x:c r="AG217" s="68" t="str">
        <x:v>pdftotext</x:v>
      </x:c>
    </x:row>
    <x:row r="218">
      <x:c r="A218" s="66" t="n">
        <x:v>215</x:v>
      </x:c>
      <x:c r="B218" s="67" t="str">
        <x:v>HL-LHC Computing Review: Common Tools and Community Software</x:v>
      </x:c>
      <x:c r="C218" s="67" t="str">
        <x:v>2008.13636</x:v>
      </x:c>
      <x:c r="D218" s="67" t="n">
        <x:v>2020</x:v>
      </x:c>
      <x:c r="E218" s="67" t="str">
        <x:v>2020-08-31</x:v>
      </x:c>
      <x:c r="F218" s="67" t="str">
        <x:v>INSPIRE earliest_date</x:v>
      </x:c>
      <x:c r="G218" s="67" t="str">
        <x:v>Computational physics</x:v>
      </x:c>
      <x:c r="H218" s="67" t="str">
        <x:v>计算物理</x:v>
      </x:c>
      <x:c r="I218" s="67" t="str">
        <x:v>physics.comp-ph</x:v>
      </x:c>
      <x:c r="J218" s="67" t="str">
        <x:v>Computational</x:v>
      </x:c>
      <x:c r="K218" s="67" t="str">
        <x:v>计算前沿</x:v>
      </x:c>
      <x:c r="L218" s="67" t="str">
        <x:v>CompF: General - centered on this frontier:</x:v>
      </x:c>
      <x:c r="M218" s="67" t="n">
        <x:v>108</x:v>
      </x:c>
      <x:c r="N218" s="67" t="str">
        <x:v>Aarrestad, Thea; Amoroso, Simone; Atkinson, Markus Julian; Bendavid, Joshua; Boccali, Tommaso; Bocci, Andrea; Buckley, Andy; Cacciari, Matteo; Calafiura, Paolo; Canal, Philippe; Carminati, Federico; Childers, Taylor; Ciulli, Vitaliano; Corti, Gloria; Costanzo, Davide; Dezoort, Justin Gage; Doglioni, Caterina; Duarte, Javier Mauricio; Dziurda, Agnieszka; Elmer, Peter; Elsing, Markus; Elvira, V.Daniel; Eulisse, Giulio; Fernandez Menendez, Javier; Fitzpatrick, Conor; Frederix, Rikkert; Frixione, Stefano; Genser, Krzysztof L; Gheata, Andrei; Giuli, Francesco; Gligorov, Vladimir, V.; Grasland, Hadrien Benjamin; Gray, Heather; Gray, Lindsey; Grohsjean, Alexander; Gütschow, Christian; Hageboeck, Stephan; Harris, Philip Coleman; Hegner, Benedikt; Heinrich, Lukas; Holzman, Burt; Hopkins, Walter; Hsu, Shih-Chieh; Höche, Stefan; Ilten, Philip James; Ivantchenko, Vladimir; Jones, Chris; Jouvin, Michel; Khoo, Teng Jian; Kisel, Ivan; Knoepfel, Kyle; Konstantinov, Dmitri; Krasznahorkay, Attila; Krauss, Frank; Krikler, Benjamin Edward; Lange, David; Laycock, Paul; Li, Qiang; Lieret, Kilian; Liu, Miaoyuan; Loncar, Vladimir; Lönnblad, Leif; Maltoni, Fabio; Mangano, Michelangelo; Marshall, Zachary Louis; Mato, Pere; Mattelaer, Olivier; McFayden, Joshua Angus; Meehan, Samuel; Mete, Alaettin Serhan; Morgan, Ben; Mrenna, Stephen; Muralidharan, Servesh; Nachman, Ben; Neubauer, Mark S.; Neumann, Tobias; Ngadiuba, Jennifer; Ojalvo, Isobel; Pedro, Kevin; Perini, Maurizio; Piparo, Danilo; Pivarski, Jim; Plätzer, Simon; Pokorski, Witold; Pol, Adrian Alan; Prestel, Stefan; Ribon, Alberto; Ritter, Martin; Rizzi, Andrea; Rodrigues, Eduardo; Roiser, Stefan; Schulz, Holger; Schulz, Markus; Schönherr, Marek; Sexton-Kennedy, Elizabeth; Siegert, Frank; Siódmok, Andrzej; Stewart, Graeme A; Sudhir, Malik; Summers, Sioni Paris; Thais, Savannah Jennifer; Tran, Nhan Viet; Valassi, Andrea; Verderi, Marc; Vom Bruch, Dorothea; Watts, Gordon T.; Wenaus, Torre; Yazgan, Efe</x:v>
      </x:c>
      <x:c r="O218" s="67" t="n">
        <x:v>1</x:v>
      </x:c>
      <x:c r="P218" s="67" t="n">
        <x:v>24</x:v>
      </x:c>
      <x:c r="Q218" s="67" t="n">
        <x:v>10</x:v>
      </x:c>
      <x:c r="R218" s="67" t="n">
        <x:v>4.04149377593361</x:v>
      </x:c>
      <x:c r="S218" s="67" t="n">
        <x:v>0.5833333333333334</x:v>
      </x:c>
      <x:c r="T218" s="67" t="n">
        <x:v>62.12290502793296</x:v>
      </x:c>
      <x:c r="U218" s="67" t="n">
        <x:v>190</x:v>
      </x:c>
      <x:c r="V218" s="67" t="n">
        <x:v>234</x:v>
      </x:c>
      <x:c r="W218" s="67" t="n">
        <x:v>203</x:v>
      </x:c>
      <x:c r="X218" s="67" t="str">
        <x:v>INSPIRE</x:v>
      </x:c>
      <x:c r="Y218" s="67" t="str">
        <x:v>https://inspirehep.net/literature/1814031</x:v>
      </x:c>
      <x:c r="Z218" s="67" t="str">
        <x:v>https://www.slac.stanford.edu/econf/C210711/papers/2008.13636.pdf</x:v>
      </x:c>
      <x:c r="AA218" s="67" t="n">
        <x:v>42</x:v>
      </x:c>
      <x:c r="AB218" s="67" t="n">
        <x:v>105346</x:v>
      </x:c>
      <x:c r="AC218" s="67" t="n">
        <x:v>18750</x:v>
      </x:c>
      <x:c r="AD218" s="67" t="n">
        <x:v>17412</x:v>
      </x:c>
      <x:c r="AE218" s="67" t="n">
        <x:v>2508.2380952380954</x:v>
      </x:c>
      <x:c r="AF218" s="67" t="n">
        <x:v>414.57142857142856</x:v>
      </x:c>
      <x:c r="AG218" s="68" t="str">
        <x:v>pdftotext</x:v>
      </x:c>
    </x:row>
    <x:row r="219">
      <x:c r="A219" s="66" t="n">
        <x:v>216</x:v>
      </x:c>
      <x:c r="B219" s="67" t="str">
        <x:v>How Community Agreements Can Improve Workplace Culture in Physics</x:v>
      </x:c>
      <x:c r="C219" s="67" t="str">
        <x:v>2209.06755</x:v>
      </x:c>
      <x:c r="D219" s="67" t="n">
        <x:v>2022</x:v>
      </x:c>
      <x:c r="E219" s="67" t="str">
        <x:v>2022-09-14</x:v>
      </x:c>
      <x:c r="F219" s="67" t="str">
        <x:v>INSPIRE earliest_date</x:v>
      </x:c>
      <x:c r="G219" s="67" t="str">
        <x:v>Community, education and society</x:v>
      </x:c>
      <x:c r="H219" s="67" t="str">
        <x:v>社群、教育与社会</x:v>
      </x:c>
      <x:c r="I219" s="67" t="str">
        <x:v>physics.soc-ph</x:v>
      </x:c>
      <x:c r="J219" s="67" t="str">
        <x:v>Accelerator Science and Technology | Community Engagement | Cosmic | Computational | Energy | Instrumentation | Neutrinos | Rare Processes and Precision Measurements | Theory | Underground Facilities and Infrastructure</x:v>
      </x:c>
      <x:c r="K219" s="67" t="str">
        <x:v>加速器科学与技术 | 社群参与 | 宇宙前沿 | 计算前沿 | 能量前沿 | 仪器学前沿 | 中微子前沿 | 稀有过程与精密测量 | 理论前沿 | 地下设施与基础设施</x:v>
      </x:c>
      <x:c r="L219" s="67" t="str">
        <x:v>AF: Beam Physics and Accelerator Education | CEF: General - centered on this frontier | CF: General - cross-listed: | CompF: General - cross-listed: | EF: General - cross-listed | IF: General - cross-listed | NF: General - cross-listed | RPF: General - cross-listed | TF: General - cross-listed | UF: General - cross-listed:</x:v>
      </x:c>
      <x:c r="M219" s="67" t="n">
        <x:v>5</x:v>
      </x:c>
      <x:c r="N219" s="67" t="str">
        <x:v>Barzi, Emanuela; Liuti, Simonetta; Nattrass, Christine; Springer, Roxanne; Bennett, Charles H.</x:v>
      </x:c>
      <x:c r="O219" s="67" t="n">
        <x:v>10</x:v>
      </x:c>
      <x:c r="P219" s="67" t="n">
        <x:v>2</x:v>
      </x:c>
      <x:c r="Q219" s="67" t="n">
        <x:v>1</x:v>
      </x:c>
      <x:c r="R219" s="67" t="n">
        <x:v>0.5126315789473684</x:v>
      </x:c>
      <x:c r="S219" s="67" t="n">
        <x:v>0.5</x:v>
      </x:c>
      <x:c r="T219" s="67" t="n">
        <x:v>10.670391061452513</x:v>
      </x:c>
      <x:c r="U219" s="67" t="n">
        <x:v>477</x:v>
      </x:c>
      <x:c r="V219" s="67" t="n">
        <x:v>469</x:v>
      </x:c>
      <x:c r="W219" s="67" t="n">
        <x:v>469</x:v>
      </x:c>
      <x:c r="X219" s="67" t="str">
        <x:v>INSPIRE</x:v>
      </x:c>
      <x:c r="Y219" s="67" t="str">
        <x:v>https://inspirehep.net/literature/2167210</x:v>
      </x:c>
      <x:c r="Z219" s="67" t="str">
        <x:v>https://www.slac.stanford.edu/econf/C210711/papers/2209.06755.pdf</x:v>
      </x:c>
      <x:c r="AA219" s="67" t="n">
        <x:v>17</x:v>
      </x:c>
      <x:c r="AB219" s="67" t="n">
        <x:v>48656</x:v>
      </x:c>
      <x:c r="AC219" s="67" t="n">
        <x:v>8519</x:v>
      </x:c>
      <x:c r="AD219" s="67" t="n">
        <x:v>8290</x:v>
      </x:c>
      <x:c r="AE219" s="67" t="n">
        <x:v>2862.1176470588234</x:v>
      </x:c>
      <x:c r="AF219" s="67" t="n">
        <x:v>487.6470588235294</x:v>
      </x:c>
      <x:c r="AG219" s="68" t="str">
        <x:v>pdftotext</x:v>
      </x:c>
    </x:row>
    <x:row r="220">
      <x:c r="A220" s="66" t="n">
        <x:v>217</x:v>
      </x:c>
      <x:c r="B220" s="67" t="str">
        <x:v>How to Read the Snowmass White Papers on Power Dynamics in Physics, Informal Socialization in Physics Training, and Policing and Gatekeeping in STEM</x:v>
      </x:c>
      <x:c r="C220" s="67" t="str">
        <x:v>2203.11523</x:v>
      </x:c>
      <x:c r="D220" s="67" t="n">
        <x:v>2022</x:v>
      </x:c>
      <x:c r="E220" s="67" t="str">
        <x:v>2022-03-22</x:v>
      </x:c>
      <x:c r="F220" s="67" t="str">
        <x:v>INSPIRE earliest_date</x:v>
      </x:c>
      <x:c r="G220" s="67" t="str">
        <x:v>Physics and instrumentation</x:v>
      </x:c>
      <x:c r="H220" s="67" t="str">
        <x:v>物理与仪器</x:v>
      </x:c>
      <x:c r="I220" s="67" t="str">
        <x:v>physics.ed-ph</x:v>
      </x:c>
      <x:c r="J220" s="67" t="str">
        <x:v>Community Engagement</x:v>
      </x:c>
      <x:c r="K220" s="67" t="str">
        <x:v>社群参与</x:v>
      </x:c>
      <x:c r="L220" s="67" t="str">
        <x:v>CEF: Diversity, Equity, and Inclusion</x:v>
      </x:c>
      <x:c r="M220" s="67" t="n">
        <x:v>6</x:v>
      </x:c>
      <x:c r="N220" s="67" t="str">
        <x:v>Hodari, Apriel K.; Krammes, Shayna B.; Prescod-Weinstein, Chanda; Nord, Brian D.; Esquivel, Jessica N.; Assamagan, Kétévi A.</x:v>
      </x:c>
      <x:c r="O220" s="67" t="n">
        <x:v>1</x:v>
      </x:c>
      <x:c r="P220" s="67" t="n">
        <x:v>3</x:v>
      </x:c>
      <x:c r="Q220" s="67" t="n">
        <x:v>0</x:v>
      </x:c>
      <x:c r="R220" s="67" t="n">
        <x:v>0.6844159900062461</x:v>
      </x:c>
      <x:c r="S220" s="67" t="n">
        <x:v>1</x:v>
      </x:c>
      <x:c r="T220" s="67" t="n">
        <x:v>17.094972067039105</x:v>
      </x:c>
      <x:c r="U220" s="67" t="n">
        <x:v>446</x:v>
      </x:c>
      <x:c r="V220" s="67" t="n">
        <x:v>438</x:v>
      </x:c>
      <x:c r="W220" s="67" t="n">
        <x:v>439</x:v>
      </x:c>
      <x:c r="X220" s="67" t="str">
        <x:v>INSPIRE</x:v>
      </x:c>
      <x:c r="Y220" s="67" t="str">
        <x:v>https://inspirehep.net/literature/2094673</x:v>
      </x:c>
      <x:c r="Z220" s="67" t="str">
        <x:v>https://www.slac.stanford.edu/econf/C210711/papers/2203.11523.pdf</x:v>
      </x:c>
      <x:c r="AA220" s="67" t="n">
        <x:v>6</x:v>
      </x:c>
      <x:c r="AB220" s="67" t="n">
        <x:v>13499</x:v>
      </x:c>
      <x:c r="AC220" s="67" t="n">
        <x:v>2440</x:v>
      </x:c>
      <x:c r="AD220" s="67" t="n">
        <x:v>2383</x:v>
      </x:c>
      <x:c r="AE220" s="67" t="n">
        <x:v>2249.8333333333335</x:v>
      </x:c>
      <x:c r="AF220" s="67" t="n">
        <x:v>397.1666666666667</x:v>
      </x:c>
      <x:c r="AG220" s="68" t="str">
        <x:v>pdftotext</x:v>
      </x:c>
    </x:row>
    <x:row r="221">
      <x:c r="A221" s="66" t="n">
        <x:v>218</x:v>
      </x:c>
      <x:c r="B221" s="67" t="str">
        <x:v>Hybrid Conformal REBCO Dipole for a Next Hadron Collider</x:v>
      </x:c>
      <x:c r="C221" s="67" t="str">
        <x:v>2203.08132</x:v>
      </x:c>
      <x:c r="D221" s="67" t="n">
        <x:v>2022</x:v>
      </x:c>
      <x:c r="E221" s="67" t="str">
        <x:v>2022-03-15</x:v>
      </x:c>
      <x:c r="F221" s="67" t="str">
        <x:v>INSPIRE earliest_date</x:v>
      </x:c>
      <x:c r="G221" s="67" t="str">
        <x:v>Accelerator science</x:v>
      </x:c>
      <x:c r="H221" s="67" t="str">
        <x:v>加速器科学</x:v>
      </x:c>
      <x:c r="I221" s="67" t="str">
        <x:v>physics.acc-ph</x:v>
      </x:c>
      <x:c r="J221" s="67" t="str">
        <x:v>Accelerator Science and Technology | Energy</x:v>
      </x:c>
      <x:c r="K221" s="67" t="str">
        <x:v>加速器科学与技术 | 能量前沿</x:v>
      </x:c>
      <x:c r="L221" s="67" t="str">
        <x:v>AF: Multi-TeV Colliders | EF: General - cross-listed</x:v>
      </x:c>
      <x:c r="M221" s="67" t="n">
        <x:v>1</x:v>
      </x:c>
      <x:c r="N221" s="67" t="str">
        <x:v>McIntyre, Peter M.</x:v>
      </x:c>
      <x:c r="O221" s="67" t="n">
        <x:v>2</x:v>
      </x:c>
      <x:c r="P221" s="67" t="n">
        <x:v>1</x:v>
      </x:c>
      <x:c r="Q221" s="67" t="n">
        <x:v>1</x:v>
      </x:c>
      <x:c r="R221" s="67" t="n">
        <x:v>0.22714552238805968</x:v>
      </x:c>
      <x:c r="S221" s="67" t="n">
        <x:v>0</x:v>
      </x:c>
      <x:c r="T221" s="67" t="n">
        <x:v>4.338919925512104</x:v>
      </x:c>
      <x:c r="U221" s="67" t="n">
        <x:v>512</x:v>
      </x:c>
      <x:c r="V221" s="67" t="n">
        <x:v>514</x:v>
      </x:c>
      <x:c r="W221" s="67" t="n">
        <x:v>514</x:v>
      </x:c>
      <x:c r="X221" s="67" t="str">
        <x:v>INSPIRE</x:v>
      </x:c>
      <x:c r="Y221" s="67" t="str">
        <x:v>https://inspirehep.net/literature/2052611</x:v>
      </x:c>
      <x:c r="Z221" s="67" t="str">
        <x:v>https://www.slac.stanford.edu/econf/C210711/papers/2203.08132.pdf</x:v>
      </x:c>
      <x:c r="AA221" s="67" t="n">
        <x:v>10</x:v>
      </x:c>
      <x:c r="AB221" s="67" t="n">
        <x:v>21288</x:v>
      </x:c>
      <x:c r="AC221" s="67" t="n">
        <x:v>4348</x:v>
      </x:c>
      <x:c r="AD221" s="67" t="n">
        <x:v>4012</x:v>
      </x:c>
      <x:c r="AE221" s="67" t="n">
        <x:v>2128.8</x:v>
      </x:c>
      <x:c r="AF221" s="67" t="n">
        <x:v>401.2</x:v>
      </x:c>
      <x:c r="AG221" s="68" t="str">
        <x:v>pdftotext</x:v>
      </x:c>
    </x:row>
    <x:row r="222">
      <x:c r="A222" s="66" t="n">
        <x:v>219</x:v>
      </x:c>
      <x:c r="B222" s="67" t="str">
        <x:v>Hyper-Kamiokande Experiment</x:v>
      </x:c>
      <x:c r="C222" s="67" t="str">
        <x:v>2203.02029</x:v>
      </x:c>
      <x:c r="D222" s="67" t="n">
        <x:v>2022</x:v>
      </x:c>
      <x:c r="E222" s="67" t="str">
        <x:v>2022-03-03</x:v>
      </x:c>
      <x:c r="F222" s="67" t="str">
        <x:v>INSPIRE earliest_date</x:v>
      </x:c>
      <x:c r="G222" s="67" t="str">
        <x:v>Experimental particle physics</x:v>
      </x:c>
      <x:c r="H222" s="67" t="str">
        <x:v>实验粒子物理</x:v>
      </x:c>
      <x:c r="I222" s="67" t="str">
        <x:v>hep-ex</x:v>
      </x:c>
      <x:c r="J222" s="67" t="str">
        <x:v>Neutrinos</x:v>
      </x:c>
      <x:c r="K222" s="67" t="str">
        <x:v>中微子前沿</x:v>
      </x:c>
      <x:c r="L222" s="67" t="str">
        <x:v>NF: Neutrino Oscillations</x:v>
      </x:c>
      <x:c r="M222" s="67" t="n">
        <x:v>12</x:v>
      </x:c>
      <x:c r="N222" s="67" t="str">
        <x:v>Bian, J.; Di Lodovico, F.; Horiuchi, S.; Learned, J.G.; Mariani, C.; Maricic, J.; Ricoux, J. Pedro Ochoa; Rott, C.; Shiozawa, M.; Smy, M.B.; Sobel, H.W.; Vogelaar, R.B.</x:v>
      </x:c>
      <x:c r="O222" s="67" t="n">
        <x:v>1</x:v>
      </x:c>
      <x:c r="P222" s="67" t="n">
        <x:v>65</x:v>
      </x:c>
      <x:c r="Q222" s="67" t="n">
        <x:v>61</x:v>
      </x:c>
      <x:c r="R222" s="67" t="n">
        <x:v>14.655092592592592</x:v>
      </x:c>
      <x:c r="S222" s="67" t="n">
        <x:v>0.06153846153846154</x:v>
      </x:c>
      <x:c r="T222" s="67" t="n">
        <x:v>83.76163873370577</x:v>
      </x:c>
      <x:c r="U222" s="67" t="n">
        <x:v>87</x:v>
      </x:c>
      <x:c r="V222" s="67" t="n">
        <x:v>87</x:v>
      </x:c>
      <x:c r="W222" s="67" t="n">
        <x:v>88</x:v>
      </x:c>
      <x:c r="X222" s="67" t="str">
        <x:v>INSPIRE</x:v>
      </x:c>
      <x:c r="Y222" s="67" t="str">
        <x:v>https://inspirehep.net/literature/2046404</x:v>
      </x:c>
      <x:c r="Z222" s="67" t="str">
        <x:v>https://www.slac.stanford.edu/econf/C210711/papers/2203.02029.pdf</x:v>
      </x:c>
      <x:c r="AA222" s="67" t="n">
        <x:v>11</x:v>
      </x:c>
      <x:c r="AB222" s="67" t="n">
        <x:v>19178</x:v>
      </x:c>
      <x:c r="AC222" s="67" t="n">
        <x:v>3534</x:v>
      </x:c>
      <x:c r="AD222" s="67" t="n">
        <x:v>3165</x:v>
      </x:c>
      <x:c r="AE222" s="67" t="n">
        <x:v>1743.4545454545455</x:v>
      </x:c>
      <x:c r="AF222" s="67" t="n">
        <x:v>287.72727272727275</x:v>
      </x:c>
      <x:c r="AG222" s="68" t="str">
        <x:v>pdftotext</x:v>
      </x:c>
    </x:row>
    <x:row r="223">
      <x:c r="A223" s="66" t="n">
        <x:v>220</x:v>
      </x:c>
      <x:c r="B223" s="67" t="str">
        <x:v>Impact of Lattice s(x)−sbar(x) Data in the CTEQ-TEA Global Analysis</x:v>
      </x:c>
      <x:c r="C223" s="67" t="str">
        <x:v>2204.07944</x:v>
      </x:c>
      <x:c r="D223" s="67" t="n">
        <x:v>2022</x:v>
      </x:c>
      <x:c r="E223" s="67" t="str">
        <x:v>2022-04-17</x:v>
      </x:c>
      <x:c r="F223" s="67" t="str">
        <x:v>INSPIRE earliest_date</x:v>
      </x:c>
      <x:c r="G223" s="67" t="str">
        <x:v>Particle phenomenology</x:v>
      </x:c>
      <x:c r="H223" s="67" t="str">
        <x:v>粒子唯象学</x:v>
      </x:c>
      <x:c r="I223" s="67" t="str">
        <x:v>hep-ph</x:v>
      </x:c>
      <x:c r="J223" s="67" t="str">
        <x:v>Computational | Energy | Theory</x:v>
      </x:c>
      <x:c r="K223" s="67" t="str">
        <x:v>计算前沿 | 能量前沿 | 理论前沿</x:v>
      </x:c>
      <x:c r="L223" s="67" t="str">
        <x:v>CompF: Theoretical Calculations and Simulations | EF: QCD and Strong Interactions - Hadronic Structure and Forward QCD Processes | TF: Lattice Gauge Theory</x:v>
      </x:c>
      <x:c r="M223" s="67" t="n">
        <x:v>4</x:v>
      </x:c>
      <x:c r="N223" s="67" t="str">
        <x:v>Hou, Tie-Jiun; Lin, Huey-Wen; Yan, Mengshi; Yuan, C.-P.</x:v>
      </x:c>
      <x:c r="O223" s="67" t="n">
        <x:v>3</x:v>
      </x:c>
      <x:c r="P223" s="67" t="n">
        <x:v>15</x:v>
      </x:c>
      <x:c r="Q223" s="67" t="n">
        <x:v>4</x:v>
      </x:c>
      <x:c r="R223" s="67" t="n">
        <x:v>3.4785714285714286</x:v>
      </x:c>
      <x:c r="S223" s="67" t="n">
        <x:v>0.7333333333333333</x:v>
      </x:c>
      <x:c r="T223" s="67" t="n">
        <x:v>51.63873370577281</x:v>
      </x:c>
      <x:c r="U223" s="67" t="n">
        <x:v>262</x:v>
      </x:c>
      <x:c r="V223" s="67" t="n">
        <x:v>256</x:v>
      </x:c>
      <x:c r="W223" s="67" t="n">
        <x:v>260</x:v>
      </x:c>
      <x:c r="X223" s="67" t="str">
        <x:v>INSPIRE</x:v>
      </x:c>
      <x:c r="Y223" s="67" t="str">
        <x:v>https://inspirehep.net/literature/2068156</x:v>
      </x:c>
      <x:c r="Z223" s="67" t="str">
        <x:v>https://www.slac.stanford.edu/econf/C210711/papers/2204.07944.pdf</x:v>
      </x:c>
      <x:c r="AA223" s="67" t="n">
        <x:v>11</x:v>
      </x:c>
      <x:c r="AB223" s="67" t="n">
        <x:v>16991</x:v>
      </x:c>
      <x:c r="AC223" s="67" t="n">
        <x:v>3664</x:v>
      </x:c>
      <x:c r="AD223" s="67" t="n">
        <x:v>3192</x:v>
      </x:c>
      <x:c r="AE223" s="67" t="n">
        <x:v>1544.6363636363637</x:v>
      </x:c>
      <x:c r="AF223" s="67" t="n">
        <x:v>290.1818181818182</x:v>
      </x:c>
      <x:c r="AG223" s="68" t="str">
        <x:v>pdftotext</x:v>
      </x:c>
    </x:row>
    <x:row r="224">
      <x:c r="A224" s="66" t="n">
        <x:v>221</x:v>
      </x:c>
      <x:c r="B224" s="67" t="str">
        <x:v>Implications of Energy Peak for Collider Phenomenology: Top Quark Mass Determination and Beyond</x:v>
      </x:c>
      <x:c r="C224" s="67" t="str">
        <x:v>2204.02928</x:v>
      </x:c>
      <x:c r="D224" s="67" t="n">
        <x:v>2022</x:v>
      </x:c>
      <x:c r="E224" s="67" t="str">
        <x:v>2022-04-06</x:v>
      </x:c>
      <x:c r="F224" s="67" t="str">
        <x:v>INSPIRE earliest_date</x:v>
      </x:c>
      <x:c r="G224" s="67" t="str">
        <x:v>Particle phenomenology</x:v>
      </x:c>
      <x:c r="H224" s="67" t="str">
        <x:v>粒子唯象学</x:v>
      </x:c>
      <x:c r="I224" s="67" t="str">
        <x:v>hep-ph</x:v>
      </x:c>
      <x:c r="J224" s="67" t="str">
        <x:v>Energy | Theory</x:v>
      </x:c>
      <x:c r="K224" s="67" t="str">
        <x:v>能量前沿 | 理论前沿</x:v>
      </x:c>
      <x:c r="L224" s="67" t="str">
        <x:v>EF: Heavy Flavor and Top Quark Physics | TF: Collider Phenomenology</x:v>
      </x:c>
      <x:c r="M224" s="67" t="n">
        <x:v>5</x:v>
      </x:c>
      <x:c r="N224" s="67" t="str">
        <x:v>Agashe, Kaustubh; Airen, Sagar; Franceschini, Roberto; Kim, Doojin; Sathyan, Deepak</x:v>
      </x:c>
      <x:c r="O224" s="67" t="n">
        <x:v>2</x:v>
      </x:c>
      <x:c r="P224" s="67" t="n">
        <x:v>3</x:v>
      </x:c>
      <x:c r="Q224" s="67" t="n">
        <x:v>0</x:v>
      </x:c>
      <x:c r="R224" s="67" t="n">
        <x:v>0.690889029003783</x:v>
      </x:c>
      <x:c r="S224" s="67" t="n">
        <x:v>1</x:v>
      </x:c>
      <x:c r="T224" s="67" t="n">
        <x:v>17.206703910614525</x:v>
      </x:c>
      <x:c r="U224" s="67" t="n">
        <x:v>447</x:v>
      </x:c>
      <x:c r="V224" s="67" t="n">
        <x:v>436</x:v>
      </x:c>
      <x:c r="W224" s="67" t="n">
        <x:v>437</x:v>
      </x:c>
      <x:c r="X224" s="67" t="str">
        <x:v>INSPIRE</x:v>
      </x:c>
      <x:c r="Y224" s="67" t="str">
        <x:v>https://inspirehep.net/literature/2063957</x:v>
      </x:c>
      <x:c r="Z224" s="67" t="str">
        <x:v>https://www.slac.stanford.edu/econf/C210711/papers/2204.02928.pdf</x:v>
      </x:c>
      <x:c r="AA224" s="67" t="n">
        <x:v>10</x:v>
      </x:c>
      <x:c r="AB224" s="67" t="n">
        <x:v>22608</x:v>
      </x:c>
      <x:c r="AC224" s="67" t="n">
        <x:v>4631</x:v>
      </x:c>
      <x:c r="AD224" s="67" t="n">
        <x:v>4379</x:v>
      </x:c>
      <x:c r="AE224" s="67" t="n">
        <x:v>2260.8</x:v>
      </x:c>
      <x:c r="AF224" s="67" t="n">
        <x:v>437.9</x:v>
      </x:c>
      <x:c r="AG224" s="68" t="str">
        <x:v>pdftotext</x:v>
      </x:c>
    </x:row>
    <x:row r="225">
      <x:c r="A225" s="66" t="n">
        <x:v>222</x:v>
      </x:c>
      <x:c r="B225" s="67" t="str">
        <x:v>Implications of Quantum Gravity for Particle Physics</x:v>
      </x:c>
      <x:c r="C225" s="67" t="str">
        <x:v>2203.07624</x:v>
      </x:c>
      <x:c r="D225" s="67" t="n">
        <x:v>2022</x:v>
      </x:c>
      <x:c r="E225" s="67" t="str">
        <x:v>2022-03-14</x:v>
      </x:c>
      <x:c r="F225" s="67" t="str">
        <x:v>INSPIRE earliest_date</x:v>
      </x:c>
      <x:c r="G225" s="67" t="str">
        <x:v>Particle phenomenology</x:v>
      </x:c>
      <x:c r="H225" s="67" t="str">
        <x:v>粒子唯象学</x:v>
      </x:c>
      <x:c r="I225" s="67" t="str">
        <x:v>hep-ph</x:v>
      </x:c>
      <x:c r="J225" s="67" t="str">
        <x:v>Theory</x:v>
      </x:c>
      <x:c r="K225" s="67" t="str">
        <x:v>理论前沿</x:v>
      </x:c>
      <x:c r="L225" s="67" t="str">
        <x:v>TF: Beyond-Standard-Model Model Building</x:v>
      </x:c>
      <x:c r="M225" s="67" t="n">
        <x:v>3</x:v>
      </x:c>
      <x:c r="N225" s="67" t="str">
        <x:v>Draper, Patrick; Garcia, Isabel Garcia; Reece, Matthew</x:v>
      </x:c>
      <x:c r="O225" s="67" t="n">
        <x:v>1</x:v>
      </x:c>
      <x:c r="P225" s="67" t="n">
        <x:v>23</x:v>
      </x:c>
      <x:c r="Q225" s="67" t="n">
        <x:v>18</x:v>
      </x:c>
      <x:c r="R225" s="67" t="n">
        <x:v>5.221100062150404</x:v>
      </x:c>
      <x:c r="S225" s="67" t="n">
        <x:v>0.21739130434782608</x:v>
      </x:c>
      <x:c r="T225" s="67" t="n">
        <x:v>63.40782122905028</x:v>
      </x:c>
      <x:c r="U225" s="67" t="n">
        <x:v>196</x:v>
      </x:c>
      <x:c r="V225" s="67" t="n">
        <x:v>196</x:v>
      </x:c>
      <x:c r="W225" s="67" t="n">
        <x:v>195</x:v>
      </x:c>
      <x:c r="X225" s="67" t="str">
        <x:v>INSPIRE</x:v>
      </x:c>
      <x:c r="Y225" s="67" t="str">
        <x:v>https://inspirehep.net/literature/2052397</x:v>
      </x:c>
      <x:c r="Z225" s="67" t="str">
        <x:v>https://www.slac.stanford.edu/econf/C210711/papers/2203.07624.pdf</x:v>
      </x:c>
      <x:c r="AA225" s="67" t="n">
        <x:v>19</x:v>
      </x:c>
      <x:c r="AB225" s="67" t="n">
        <x:v>58227</x:v>
      </x:c>
      <x:c r="AC225" s="67" t="n">
        <x:v>11082</x:v>
      </x:c>
      <x:c r="AD225" s="67" t="n">
        <x:v>10001</x:v>
      </x:c>
      <x:c r="AE225" s="67" t="n">
        <x:v>3064.5789473684213</x:v>
      </x:c>
      <x:c r="AF225" s="67" t="n">
        <x:v>526.3684210526316</x:v>
      </x:c>
      <x:c r="AG225" s="68" t="str">
        <x:v>pdftotext</x:v>
      </x:c>
    </x:row>
    <x:row r="226">
      <x:c r="A226" s="66" t="n">
        <x:v>223</x:v>
      </x:c>
      <x:c r="B226" s="67" t="str">
        <x:v>Improving Di-Higgs Sensitivity at Future Colliders in Hadronic Final States with Machine Learning</x:v>
      </x:c>
      <x:c r="C226" s="67" t="str">
        <x:v>2203.07353</x:v>
      </x:c>
      <x:c r="D226" s="67" t="n">
        <x:v>2022</x:v>
      </x:c>
      <x:c r="E226" s="67" t="str">
        <x:v>2022-03-14</x:v>
      </x:c>
      <x:c r="F226" s="67" t="str">
        <x:v>INSPIRE earliest_date</x:v>
      </x:c>
      <x:c r="G226" s="67" t="str">
        <x:v>Particle phenomenology</x:v>
      </x:c>
      <x:c r="H226" s="67" t="str">
        <x:v>粒子唯象学</x:v>
      </x:c>
      <x:c r="I226" s="67" t="str">
        <x:v>hep-ph</x:v>
      </x:c>
      <x:c r="J226" s="67" t="str">
        <x:v>Computational | Energy</x:v>
      </x:c>
      <x:c r="K226" s="67" t="str">
        <x:v>计算前沿 | 能量前沿</x:v>
      </x:c>
      <x:c r="L226" s="67" t="str">
        <x:v>CompF: Machine Learning | EF: Higgs Boson Properties and Couplings</x:v>
      </x:c>
      <x:c r="M226" s="67" t="n">
        <x:v>11</x:v>
      </x:c>
      <x:c r="N226" s="67" t="str">
        <x:v>Apresyan, Artur; Diaz, Daniel; Duarte, Javier; Ganguly, Sanmay; Kansal, Raghav; Lu, Nan; Suarez, Cristina Mantilla; Mukherjee, Samadrita; Peña, Cristían; Sheldon, Brian; Xie, Si</x:v>
      </x:c>
      <x:c r="O226" s="67" t="n">
        <x:v>2</x:v>
      </x:c>
      <x:c r="P226" s="67" t="n">
        <x:v>2</x:v>
      </x:c>
      <x:c r="Q226" s="67" t="n">
        <x:v>2</x:v>
      </x:c>
      <x:c r="R226" s="67" t="n">
        <x:v>0.45400870105655683</x:v>
      </x:c>
      <x:c r="S226" s="67" t="n">
        <x:v>0</x:v>
      </x:c>
      <x:c r="T226" s="67" t="n">
        <x:v>9.30167597765363</x:v>
      </x:c>
      <x:c r="U226" s="67" t="n">
        <x:v>478</x:v>
      </x:c>
      <x:c r="V226" s="67" t="n">
        <x:v>492</x:v>
      </x:c>
      <x:c r="W226" s="67" t="n">
        <x:v>492</x:v>
      </x:c>
      <x:c r="X226" s="67" t="str">
        <x:v>INSPIRE</x:v>
      </x:c>
      <x:c r="Y226" s="67" t="str">
        <x:v>https://inspirehep.net/literature/2051230</x:v>
      </x:c>
      <x:c r="Z226" s="67" t="str">
        <x:v>https://www.slac.stanford.edu/econf/C210711/papers/2203.07353.pdf</x:v>
      </x:c>
      <x:c r="AA226" s="67" t="n">
        <x:v>11</x:v>
      </x:c>
      <x:c r="AB226" s="67" t="n">
        <x:v>23967</x:v>
      </x:c>
      <x:c r="AC226" s="67" t="n">
        <x:v>4812</x:v>
      </x:c>
      <x:c r="AD226" s="67" t="n">
        <x:v>3982</x:v>
      </x:c>
      <x:c r="AE226" s="67" t="n">
        <x:v>2178.818181818182</x:v>
      </x:c>
      <x:c r="AF226" s="67" t="n">
        <x:v>362</x:v>
      </x:c>
      <x:c r="AG226" s="68" t="str">
        <x:v>pdftotext</x:v>
      </x:c>
    </x:row>
    <x:row r="227">
      <x:c r="A227" s="66" t="n">
        <x:v>224</x:v>
      </x:c>
      <x:c r="B227" s="67" t="str">
        <x:v>In Search of Excellence and Equity in Physics</x:v>
      </x:c>
      <x:c r="C227" s="67" t="str">
        <x:v>2203.10393</x:v>
      </x:c>
      <x:c r="D227" s="67" t="n">
        <x:v>2022</x:v>
      </x:c>
      <x:c r="E227" s="67" t="str">
        <x:v>2022-03-19</x:v>
      </x:c>
      <x:c r="F227" s="67" t="str">
        <x:v>INSPIRE earliest_date</x:v>
      </x:c>
      <x:c r="G227" s="67" t="str">
        <x:v>Community, education and society</x:v>
      </x:c>
      <x:c r="H227" s="67" t="str">
        <x:v>社群、教育与社会</x:v>
      </x:c>
      <x:c r="I227" s="67" t="str">
        <x:v>physics.soc-ph</x:v>
      </x:c>
      <x:c r="J227" s="67" t="str">
        <x:v>Accelerator Science and Technology | Community Engagement | Cosmic | Computational | Energy | Instrumentation | Neutrinos | Rare Processes and Precision Measurements | Theory | Underground Facilities and Infrastructure</x:v>
      </x:c>
      <x:c r="K227" s="67" t="str">
        <x:v>加速器科学与技术 | 社群参与 | 宇宙前沿 | 计算前沿 | 能量前沿 | 仪器学前沿 | 中微子前沿 | 稀有过程与精密测量 | 理论前沿 | 地下设施与基础设施</x:v>
      </x:c>
      <x:c r="L227" s="67" t="str">
        <x:v>AF: Beam Physics and Accelerator Education | CEF: General - centered on this frontier | CF: General - cross-listed: | CompF: General - cross-listed: | EF: General - cross-listed | IF: General - cross-listed | NF: General - cross-listed | RPF: General - cross-listed | TF: General - cross-listed | UF: General - cross-listed:</x:v>
      </x:c>
      <x:c r="M227" s="67" t="n">
        <x:v>3</x:v>
      </x:c>
      <x:c r="N227" s="67" t="str">
        <x:v>Barzi, Emanuela; Gates, S. James; Springer, Roxanne</x:v>
      </x:c>
      <x:c r="O227" s="67" t="n">
        <x:v>10</x:v>
      </x:c>
      <x:c r="P227" s="67" t="n">
        <x:v>4</x:v>
      </x:c>
      <x:c r="Q227" s="67" t="n">
        <x:v>4</x:v>
      </x:c>
      <x:c r="R227" s="67" t="n">
        <x:v>0.9108478802992519</x:v>
      </x:c>
      <x:c r="S227" s="67" t="n">
        <x:v>0</x:v>
      </x:c>
      <x:c r="T227" s="67" t="n">
        <x:v>23.445065176908752</x:v>
      </x:c>
      <x:c r="U227" s="67" t="n">
        <x:v>413</x:v>
      </x:c>
      <x:c r="V227" s="67" t="n">
        <x:v>406</x:v>
      </x:c>
      <x:c r="W227" s="67" t="n">
        <x:v>406</x:v>
      </x:c>
      <x:c r="X227" s="67" t="str">
        <x:v>INSPIRE</x:v>
      </x:c>
      <x:c r="Y227" s="67" t="str">
        <x:v>https://inspirehep.net/literature/2055661</x:v>
      </x:c>
      <x:c r="Z227" s="67" t="str">
        <x:v>https://www.slac.stanford.edu/econf/C210711/papers/2203.10393.pdf</x:v>
      </x:c>
      <x:c r="AA227" s="67" t="n">
        <x:v>5</x:v>
      </x:c>
      <x:c r="AB227" s="67" t="n">
        <x:v>10891</x:v>
      </x:c>
      <x:c r="AC227" s="67" t="n">
        <x:v>1837</x:v>
      </x:c>
      <x:c r="AD227" s="67" t="n">
        <x:v>1758</x:v>
      </x:c>
      <x:c r="AE227" s="67" t="n">
        <x:v>2178.2</x:v>
      </x:c>
      <x:c r="AF227" s="67" t="n">
        <x:v>351.6</x:v>
      </x:c>
      <x:c r="AG227" s="68" t="str">
        <x:v>pdftotext</x:v>
      </x:c>
    </x:row>
    <x:row r="228">
      <x:c r="A228" s="66" t="n">
        <x:v>225</x:v>
      </x:c>
      <x:c r="B228" s="67" t="str">
        <x:v>Inflation: Theory and Observations</x:v>
      </x:c>
      <x:c r="C228" s="67" t="str">
        <x:v>2203.08128</x:v>
      </x:c>
      <x:c r="D228" s="67" t="n">
        <x:v>2022</x:v>
      </x:c>
      <x:c r="E228" s="67" t="str">
        <x:v>2022-03-15</x:v>
      </x:c>
      <x:c r="F228" s="67" t="str">
        <x:v>INSPIRE earliest_date</x:v>
      </x:c>
      <x:c r="G228" s="67" t="str">
        <x:v>Cosmology</x:v>
      </x:c>
      <x:c r="H228" s="67" t="str">
        <x:v>宇宙学</x:v>
      </x:c>
      <x:c r="I228" s="67" t="str">
        <x:v>astro-ph.CO</x:v>
      </x:c>
      <x:c r="J228" s="67" t="str">
        <x:v>Cosmic | Theory</x:v>
      </x:c>
      <x:c r="K228" s="67" t="str">
        <x:v>宇宙前沿 | 理论前沿</x:v>
      </x:c>
      <x:c r="L228" s="67" t="str">
        <x:v>CF: Dark Energy and Cosmic Acceleration: Cosmic Dawn and Before | TF: Astro-Particle Physics and Cosmology</x:v>
      </x:c>
      <x:c r="M228" s="67" t="n">
        <x:v>22</x:v>
      </x:c>
      <x:c r="N228" s="67" t="str">
        <x:v>Achúcarro, Ana; Biagetti, Matteo; Braglia, Matteo; Cabass, Giovanni; Caldwell, Robert; Castorina, Emanuele; Chen, Xingang; Coulton, William; Flauger, Raphael; Fumagalli, Jacopo; Ivanov, Mikhail M.; Lee, Hayden; Maleknejad, Azadeh; Meerburg, P. Daniel; Dizgah, Azadeh Moradinezhad; Palma, Gonzalo A.; Pimentel, Guilherme L.; Renaux-Petel, Sébastien; Wallisch, Benjamin; Wandelt, Benjamin D.; Witkowski, Lukas T.; Wu, W.L. Kimmy</x:v>
      </x:c>
      <x:c r="O228" s="67" t="n">
        <x:v>2</x:v>
      </x:c>
      <x:c r="P228" s="67" t="n">
        <x:v>320</x:v>
      </x:c>
      <x:c r="Q228" s="67" t="n">
        <x:v>243</x:v>
      </x:c>
      <x:c r="R228" s="67" t="n">
        <x:v>72.6865671641791</x:v>
      </x:c>
      <x:c r="S228" s="67" t="n">
        <x:v>0.240625</x:v>
      </x:c>
      <x:c r="T228" s="67" t="n">
        <x:v>98.91992551210427</x:v>
      </x:c>
      <x:c r="U228" s="67" t="n">
        <x:v>6</x:v>
      </x:c>
      <x:c r="V228" s="67" t="n">
        <x:v>7</x:v>
      </x:c>
      <x:c r="W228" s="67" t="n">
        <x:v>6</x:v>
      </x:c>
      <x:c r="X228" s="67" t="str">
        <x:v>INSPIRE</x:v>
      </x:c>
      <x:c r="Y228" s="67" t="str">
        <x:v>https://inspirehep.net/literature/2052552</x:v>
      </x:c>
      <x:c r="Z228" s="67" t="str">
        <x:v>https://www.slac.stanford.edu/econf/C210711/papers/2203.08128.pdf</x:v>
      </x:c>
      <x:c r="AA228" s="67" t="n">
        <x:v>103</x:v>
      </x:c>
      <x:c r="AB228" s="67" t="n">
        <x:v>254677</x:v>
      </x:c>
      <x:c r="AC228" s="67" t="n">
        <x:v>45638</x:v>
      </x:c>
      <x:c r="AD228" s="67" t="n">
        <x:v>39377</x:v>
      </x:c>
      <x:c r="AE228" s="67" t="n">
        <x:v>2472.5922330097087</x:v>
      </x:c>
      <x:c r="AF228" s="67" t="n">
        <x:v>382.3009708737864</x:v>
      </x:c>
      <x:c r="AG228" s="68" t="str">
        <x:v>pdftotext</x:v>
      </x:c>
    </x:row>
    <x:row r="229">
      <x:c r="A229" s="66" t="n">
        <x:v>226</x:v>
      </x:c>
      <x:c r="B229" s="67" t="str">
        <x:v>Informal Socialization in Physics Training</x:v>
      </x:c>
      <x:c r="C229" s="67" t="str">
        <x:v>2203.11518</x:v>
      </x:c>
      <x:c r="D229" s="67" t="n">
        <x:v>2022</x:v>
      </x:c>
      <x:c r="E229" s="67" t="str">
        <x:v>2022-03-22</x:v>
      </x:c>
      <x:c r="F229" s="67" t="str">
        <x:v>INSPIRE earliest_date</x:v>
      </x:c>
      <x:c r="G229" s="67" t="str">
        <x:v>Physics and instrumentation</x:v>
      </x:c>
      <x:c r="H229" s="67" t="str">
        <x:v>物理与仪器</x:v>
      </x:c>
      <x:c r="I229" s="67" t="str">
        <x:v>physics.ed-ph</x:v>
      </x:c>
      <x:c r="J229" s="67" t="str">
        <x:v>Community Engagement</x:v>
      </x:c>
      <x:c r="K229" s="67" t="str">
        <x:v>社群参与</x:v>
      </x:c>
      <x:c r="L229" s="67" t="str">
        <x:v>CEF: Diversity, Equity, and Inclusion</x:v>
      </x:c>
      <x:c r="M229" s="67" t="n">
        <x:v>6</x:v>
      </x:c>
      <x:c r="N229" s="67" t="str">
        <x:v>Hodari, Apriel K.; Krammes, Shayna B.; Prescod-Weinstein, Chanda; Nord, Brian D.; Esquivel, Jessica N.; Assamagan, Kétévi A.</x:v>
      </x:c>
      <x:c r="O229" s="67" t="n">
        <x:v>1</x:v>
      </x:c>
      <x:c r="P229" s="67" t="n">
        <x:v>6</x:v>
      </x:c>
      <x:c r="Q229" s="67" t="n">
        <x:v>0</x:v>
      </x:c>
      <x:c r="R229" s="67" t="n">
        <x:v>1.3688319800124922</x:v>
      </x:c>
      <x:c r="S229" s="67" t="n">
        <x:v>1</x:v>
      </x:c>
      <x:c r="T229" s="67" t="n">
        <x:v>32.91433891992551</x:v>
      </x:c>
      <x:c r="U229" s="67" t="n">
        <x:v>363</x:v>
      </x:c>
      <x:c r="V229" s="67" t="n">
        <x:v>356</x:v>
      </x:c>
      <x:c r="W229" s="67" t="n">
        <x:v>357</x:v>
      </x:c>
      <x:c r="X229" s="67" t="str">
        <x:v>INSPIRE</x:v>
      </x:c>
      <x:c r="Y229" s="67" t="str">
        <x:v>https://inspirehep.net/literature/2094674</x:v>
      </x:c>
      <x:c r="Z229" s="67" t="str">
        <x:v>https://www.slac.stanford.edu/econf/C210711/papers/2203.11518.pdf</x:v>
      </x:c>
      <x:c r="AA229" s="67" t="n">
        <x:v>26</x:v>
      </x:c>
      <x:c r="AB229" s="67" t="n">
        <x:v>78742</x:v>
      </x:c>
      <x:c r="AC229" s="67" t="n">
        <x:v>14142</x:v>
      </x:c>
      <x:c r="AD229" s="67" t="n">
        <x:v>13711</x:v>
      </x:c>
      <x:c r="AE229" s="67" t="n">
        <x:v>3028.5384615384614</x:v>
      </x:c>
      <x:c r="AF229" s="67" t="n">
        <x:v>527.3461538461538</x:v>
      </x:c>
      <x:c r="AG229" s="68" t="str">
        <x:v>pdftotext</x:v>
      </x:c>
    </x:row>
    <x:row r="230">
      <x:c r="A230" s="66" t="n">
        <x:v>227</x:v>
      </x:c>
      <x:c r="B230" s="67" t="str">
        <x:v>Infrared Properties of Quantum Gravity: UV/IR Mixing, Gravitizing the Quantum – Theory and Observation</x:v>
      </x:c>
      <x:c r="C230" s="67" t="str">
        <x:v>2202.06890</x:v>
      </x:c>
      <x:c r="D230" s="67" t="n">
        <x:v>2022</x:v>
      </x:c>
      <x:c r="E230" s="67" t="str">
        <x:v>2022-02-14</x:v>
      </x:c>
      <x:c r="F230" s="67" t="str">
        <x:v>INSPIRE earliest_date</x:v>
      </x:c>
      <x:c r="G230" s="67" t="str">
        <x:v>Formal theory / quantum gravity</x:v>
      </x:c>
      <x:c r="H230" s="67" t="str">
        <x:v>形式理论与量子引力</x:v>
      </x:c>
      <x:c r="I230" s="67" t="str">
        <x:v>hep-th</x:v>
      </x:c>
      <x:c r="J230" s="67" t="str">
        <x:v>Theory</x:v>
      </x:c>
      <x:c r="K230" s="67" t="str">
        <x:v>理论前沿</x:v>
      </x:c>
      <x:c r="L230" s="67" t="str">
        <x:v>TF: String Theory, Quantum Gravity, and Black Holes</x:v>
      </x:c>
      <x:c r="M230" s="67" t="n">
        <x:v>7</x:v>
      </x:c>
      <x:c r="N230" s="67" t="str">
        <x:v>Berglund, Per; Freidel, Laurent; Hubsch, Tristan; Kowalski-Glikman, Jerzy; Leigh, Robert G.; Mattingly, David; Minic, Djordje</x:v>
      </x:c>
      <x:c r="O230" s="67" t="n">
        <x:v>1</x:v>
      </x:c>
      <x:c r="P230" s="67" t="n">
        <x:v>21</x:v>
      </x:c>
      <x:c r="Q230" s="67" t="n">
        <x:v>11</x:v>
      </x:c>
      <x:c r="R230" s="67" t="n">
        <x:v>4.6855528405620035</x:v>
      </x:c>
      <x:c r="S230" s="67" t="n">
        <x:v>0.47619047619047616</x:v>
      </x:c>
      <x:c r="T230" s="67" t="n">
        <x:v>61.592178770949715</x:v>
      </x:c>
      <x:c r="U230" s="67" t="n">
        <x:v>206</x:v>
      </x:c>
      <x:c r="V230" s="67" t="n">
        <x:v>205</x:v>
      </x:c>
      <x:c r="W230" s="67" t="n">
        <x:v>208</x:v>
      </x:c>
      <x:c r="X230" s="67" t="str">
        <x:v>INSPIRE</x:v>
      </x:c>
      <x:c r="Y230" s="67" t="str">
        <x:v>https://inspirehep.net/literature/2032186</x:v>
      </x:c>
      <x:c r="Z230" s="67" t="str">
        <x:v>https://www.slac.stanford.edu/econf/C210711/papers/2202.06890.pdf</x:v>
      </x:c>
      <x:c r="AA230" s="67" t="n">
        <x:v>8</x:v>
      </x:c>
      <x:c r="AB230" s="67" t="n">
        <x:v>17304</x:v>
      </x:c>
      <x:c r="AC230" s="67" t="n">
        <x:v>3114</x:v>
      </x:c>
      <x:c r="AD230" s="67" t="n">
        <x:v>2778</x:v>
      </x:c>
      <x:c r="AE230" s="67" t="n">
        <x:v>2163</x:v>
      </x:c>
      <x:c r="AF230" s="67" t="n">
        <x:v>347.25</x:v>
      </x:c>
      <x:c r="AG230" s="68" t="str">
        <x:v>pdftotext</x:v>
      </x:c>
    </x:row>
    <x:row r="231">
      <x:c r="A231" s="66" t="n">
        <x:v>228</x:v>
      </x:c>
      <x:c r="B231" s="67" t="str">
        <x:v>Innovations in Trigger and Data Acquisition Systems for Next-Generation Physics Facilities</x:v>
      </x:c>
      <x:c r="C231" s="67" t="str">
        <x:v>2203.07620</x:v>
      </x:c>
      <x:c r="D231" s="67" t="n">
        <x:v>2022</x:v>
      </x:c>
      <x:c r="E231" s="67" t="str">
        <x:v>2022-03-14</x:v>
      </x:c>
      <x:c r="F231" s="67" t="str">
        <x:v>INSPIRE earliest_date</x:v>
      </x:c>
      <x:c r="G231" s="67" t="str">
        <x:v>Experimental particle physics</x:v>
      </x:c>
      <x:c r="H231" s="67" t="str">
        <x:v>实验粒子物理</x:v>
      </x:c>
      <x:c r="I231" s="67" t="str">
        <x:v>hep-ex</x:v>
      </x:c>
      <x:c r="J231" s="67" t="str">
        <x:v>Community Engagement | Computational | Instrumentation</x:v>
      </x:c>
      <x:c r="K231" s="67" t="str">
        <x:v>社群参与 | 计算前沿 | 仪器学前沿</x:v>
      </x:c>
      <x:c r="L231" s="67" t="str">
        <x:v>CEF: Applications and Industry | CompF: Machine Learning | IF: Trigger and Data Acquisition</x:v>
      </x:c>
      <x:c r="M231" s="67" t="n">
        <x:v>3</x:v>
      </x:c>
      <x:c r="N231" s="67" t="str">
        <x:v>Bartoldus, Rainer; Bernius, Catrin; Miller, David W.</x:v>
      </x:c>
      <x:c r="O231" s="67" t="n">
        <x:v>3</x:v>
      </x:c>
      <x:c r="P231" s="67" t="n">
        <x:v>5</x:v>
      </x:c>
      <x:c r="Q231" s="67" t="n">
        <x:v>4</x:v>
      </x:c>
      <x:c r="R231" s="67" t="n">
        <x:v>1.1350217526413922</x:v>
      </x:c>
      <x:c r="S231" s="67" t="n">
        <x:v>0.2</x:v>
      </x:c>
      <x:c r="T231" s="67" t="n">
        <x:v>27.988826815642454</x:v>
      </x:c>
      <x:c r="U231" s="67" t="n">
        <x:v>386</x:v>
      </x:c>
      <x:c r="V231" s="67" t="n">
        <x:v>389</x:v>
      </x:c>
      <x:c r="W231" s="67" t="n">
        <x:v>390</x:v>
      </x:c>
      <x:c r="X231" s="67" t="str">
        <x:v>INSPIRE</x:v>
      </x:c>
      <x:c r="Y231" s="67" t="str">
        <x:v>https://inspirehep.net/literature/2052510</x:v>
      </x:c>
      <x:c r="Z231" s="67" t="str">
        <x:v>https://www.slac.stanford.edu/econf/C210711/papers/2203.07620.pdf</x:v>
      </x:c>
      <x:c r="AA231" s="67" t="n">
        <x:v>19</x:v>
      </x:c>
      <x:c r="AB231" s="67" t="n">
        <x:v>47621</x:v>
      </x:c>
      <x:c r="AC231" s="67" t="n">
        <x:v>8396</x:v>
      </x:c>
      <x:c r="AD231" s="67" t="n">
        <x:v>8040</x:v>
      </x:c>
      <x:c r="AE231" s="67" t="n">
        <x:v>2506.3684210526317</x:v>
      </x:c>
      <x:c r="AF231" s="67" t="n">
        <x:v>423.1578947368421</x:v>
      </x:c>
      <x:c r="AG231" s="68" t="str">
        <x:v>pdftotext</x:v>
      </x:c>
    </x:row>
    <x:row r="232">
      <x:c r="A232" s="66" t="n">
        <x:v>229</x:v>
      </x:c>
      <x:c r="B232" s="67" t="str">
        <x:v>Inorganic Scintillators for Future HEP Experiments</x:v>
      </x:c>
      <x:c r="C232" s="67" t="str">
        <x:v>2203.06731</x:v>
      </x:c>
      <x:c r="D232" s="67" t="n">
        <x:v>2022</x:v>
      </x:c>
      <x:c r="E232" s="67" t="str">
        <x:v>2022-03-13</x:v>
      </x:c>
      <x:c r="F232" s="67" t="str">
        <x:v>INSPIRE earliest_date</x:v>
      </x:c>
      <x:c r="G232" s="67" t="str">
        <x:v>Instrumentation and detectors</x:v>
      </x:c>
      <x:c r="H232" s="67" t="str">
        <x:v>仪器与探测器</x:v>
      </x:c>
      <x:c r="I232" s="67" t="str">
        <x:v>physics.ins-det</x:v>
      </x:c>
      <x:c r="J232" s="67" t="str">
        <x:v>Instrumentation</x:v>
      </x:c>
      <x:c r="K232" s="67" t="str">
        <x:v>仪器学前沿</x:v>
      </x:c>
      <x:c r="L232" s="67" t="str">
        <x:v>IF: Calorimetry</x:v>
      </x:c>
      <x:c r="M232" s="67" t="n">
        <x:v>3</x:v>
      </x:c>
      <x:c r="N232" s="67" t="str">
        <x:v>Hu, Chen; Zhang, Liyuan; Zhu, Ren-Yuan</x:v>
      </x:c>
      <x:c r="O232" s="67" t="n">
        <x:v>1</x:v>
      </x:c>
      <x:c r="P232" s="67" t="n">
        <x:v>1</x:v>
      </x:c>
      <x:c r="Q232" s="67" t="n">
        <x:v>0</x:v>
      </x:c>
      <x:c r="R232" s="67" t="n">
        <x:v>0.22686335403726707</x:v>
      </x:c>
      <x:c r="S232" s="67" t="n">
        <x:v>1</x:v>
      </x:c>
      <x:c r="T232" s="67" t="n">
        <x:v>3.975791433891992</x:v>
      </x:c>
      <x:c r="U232" s="67" t="n">
        <x:v>513</x:v>
      </x:c>
      <x:c r="V232" s="67" t="n">
        <x:v>519</x:v>
      </x:c>
      <x:c r="W232" s="67" t="n">
        <x:v>519</x:v>
      </x:c>
      <x:c r="X232" s="67" t="str">
        <x:v>INSPIRE</x:v>
      </x:c>
      <x:c r="Y232" s="67" t="str">
        <x:v>https://inspirehep.net/literature/2051676</x:v>
      </x:c>
      <x:c r="Z232" s="67" t="str">
        <x:v>https://www.slac.stanford.edu/econf/C210711/papers/2203.06731.pdf</x:v>
      </x:c>
      <x:c r="AA232" s="67" t="n">
        <x:v>8</x:v>
      </x:c>
      <x:c r="AB232" s="67" t="n">
        <x:v>15401</x:v>
      </x:c>
      <x:c r="AC232" s="67" t="n">
        <x:v>2883</x:v>
      </x:c>
      <x:c r="AD232" s="67" t="n">
        <x:v>2659</x:v>
      </x:c>
      <x:c r="AE232" s="67" t="n">
        <x:v>1925.125</x:v>
      </x:c>
      <x:c r="AF232" s="67" t="n">
        <x:v>332.375</x:v>
      </x:c>
      <x:c r="AG232" s="68" t="str">
        <x:v>pdftotext</x:v>
      </x:c>
    </x:row>
    <x:row r="233">
      <x:c r="A233" s="66" t="n">
        <x:v>230</x:v>
      </x:c>
      <x:c r="B233" s="67" t="str">
        <x:v>Integration and Packaging</x:v>
      </x:c>
      <x:c r="C233" s="67" t="str">
        <x:v>2203.06093</x:v>
      </x:c>
      <x:c r="D233" s="67" t="n">
        <x:v>2022</x:v>
      </x:c>
      <x:c r="E233" s="67" t="str">
        <x:v>2022-03-11</x:v>
      </x:c>
      <x:c r="F233" s="67" t="str">
        <x:v>INSPIRE earliest_date</x:v>
      </x:c>
      <x:c r="G233" s="67" t="str">
        <x:v>Experimental particle physics</x:v>
      </x:c>
      <x:c r="H233" s="67" t="str">
        <x:v>实验粒子物理</x:v>
      </x:c>
      <x:c r="I233" s="67" t="str">
        <x:v>hep-ex</x:v>
      </x:c>
      <x:c r="J233" s="67" t="str">
        <x:v>Instrumentation</x:v>
      </x:c>
      <x:c r="K233" s="67" t="str">
        <x:v>仪器学前沿</x:v>
      </x:c>
      <x:c r="L233" s="67" t="str">
        <x:v>IF: Solid State Detectors and Tracking</x:v>
      </x:c>
      <x:c r="M233" s="67" t="n">
        <x:v>4</x:v>
      </x:c>
      <x:c r="N233" s="67" t="str">
        <x:v>Mazza, S.; Lipton, R.; Patti, R.; Islam, R.</x:v>
      </x:c>
      <x:c r="O233" s="67" t="n">
        <x:v>1</x:v>
      </x:c>
      <x:c r="P233" s="67" t="n">
        <x:v>2</x:v>
      </x:c>
      <x:c r="Q233" s="67" t="n">
        <x:v>2</x:v>
      </x:c>
      <x:c r="R233" s="67" t="n">
        <x:v>0.45316377171215877</x:v>
      </x:c>
      <x:c r="S233" s="67" t="n">
        <x:v>0</x:v>
      </x:c>
      <x:c r="T233" s="67" t="n">
        <x:v>9.022346368715084</x:v>
      </x:c>
      <x:c r="U233" s="67" t="n">
        <x:v>479</x:v>
      </x:c>
      <x:c r="V233" s="67" t="n">
        <x:v>498</x:v>
      </x:c>
      <x:c r="W233" s="67" t="n">
        <x:v>498</x:v>
      </x:c>
      <x:c r="X233" s="67" t="str">
        <x:v>INSPIRE</x:v>
      </x:c>
      <x:c r="Y233" s="67" t="str">
        <x:v>https://inspirehep.net/literature/2050076</x:v>
      </x:c>
      <x:c r="Z233" s="67" t="str">
        <x:v>https://www.slac.stanford.edu/econf/C210711/papers/2203.06093.pdf</x:v>
      </x:c>
      <x:c r="AA233" s="67" t="n">
        <x:v>11</x:v>
      </x:c>
      <x:c r="AB233" s="67" t="n">
        <x:v>29676</x:v>
      </x:c>
      <x:c r="AC233" s="67" t="n">
        <x:v>5361</x:v>
      </x:c>
      <x:c r="AD233" s="67" t="n">
        <x:v>5120</x:v>
      </x:c>
      <x:c r="AE233" s="67" t="n">
        <x:v>2697.818181818182</x:v>
      </x:c>
      <x:c r="AF233" s="67" t="n">
        <x:v>465.45454545454544</x:v>
      </x:c>
      <x:c r="AG233" s="68" t="str">
        <x:v>pdftotext</x:v>
      </x:c>
    </x:row>
    <x:row r="234">
      <x:c r="A234" s="66" t="n">
        <x:v>231</x:v>
      </x:c>
      <x:c r="B234" s="67" t="str">
        <x:v>Interpretable Uncertainty Quantification in AI for HEP</x:v>
      </x:c>
      <x:c r="C234" s="67" t="str">
        <x:v>2208.03284</x:v>
      </x:c>
      <x:c r="D234" s="67" t="n">
        <x:v>2022</x:v>
      </x:c>
      <x:c r="E234" s="67" t="str">
        <x:v>2022-08-05</x:v>
      </x:c>
      <x:c r="F234" s="67" t="str">
        <x:v>INSPIRE earliest_date</x:v>
      </x:c>
      <x:c r="G234" s="67" t="str">
        <x:v>Experimental particle physics</x:v>
      </x:c>
      <x:c r="H234" s="67" t="str">
        <x:v>实验粒子物理</x:v>
      </x:c>
      <x:c r="I234" s="67" t="str">
        <x:v>hep-ex</x:v>
      </x:c>
      <x:c r="J234" s="67" t="str">
        <x:v>Computational</x:v>
      </x:c>
      <x:c r="K234" s="67" t="str">
        <x:v>计算前沿</x:v>
      </x:c>
      <x:c r="L234" s="67" t="str">
        <x:v>CompF: Machine Learning</x:v>
      </x:c>
      <x:c r="M234" s="67" t="n">
        <x:v>6</x:v>
      </x:c>
      <x:c r="N234" s="67" t="str">
        <x:v>Chen, Thomas Y.; Dey, Biprateep; Ghosh, Aishik; Kagan, Michael; Nord, Brian; Ramachandra, Nesar</x:v>
      </x:c>
      <x:c r="O234" s="67" t="n">
        <x:v>1</x:v>
      </x:c>
      <x:c r="P234" s="67" t="n">
        <x:v>17</x:v>
      </x:c>
      <x:c r="Q234" s="67" t="n">
        <x:v>13</x:v>
      </x:c>
      <x:c r="R234" s="67" t="n">
        <x:v>4.23839590443686</x:v>
      </x:c>
      <x:c r="S234" s="67" t="n">
        <x:v>0.23529411764705882</x:v>
      </x:c>
      <x:c r="T234" s="67" t="n">
        <x:v>56.47113594040968</x:v>
      </x:c>
      <x:c r="U234" s="67" t="n">
        <x:v>237</x:v>
      </x:c>
      <x:c r="V234" s="67" t="n">
        <x:v>222</x:v>
      </x:c>
      <x:c r="W234" s="67" t="n">
        <x:v>233</x:v>
      </x:c>
      <x:c r="X234" s="67" t="str">
        <x:v>INSPIRE</x:v>
      </x:c>
      <x:c r="Y234" s="67" t="str">
        <x:v>https://inspirehep.net/literature/2132723</x:v>
      </x:c>
      <x:c r="Z234" s="67" t="str">
        <x:v>https://www.slac.stanford.edu/econf/C210711/papers/2208.03284.pdf</x:v>
      </x:c>
      <x:c r="AA234" s="67" t="n">
        <x:v>16</x:v>
      </x:c>
      <x:c r="AB234" s="67" t="n">
        <x:v>38686</x:v>
      </x:c>
      <x:c r="AC234" s="67" t="n">
        <x:v>6686</x:v>
      </x:c>
      <x:c r="AD234" s="67" t="n">
        <x:v>6226</x:v>
      </x:c>
      <x:c r="AE234" s="67" t="n">
        <x:v>2417.875</x:v>
      </x:c>
      <x:c r="AF234" s="67" t="n">
        <x:v>389.125</x:v>
      </x:c>
      <x:c r="AG234" s="68" t="str">
        <x:v>pdftotext</x:v>
      </x:c>
    </x:row>
    <x:row r="235">
      <x:c r="A235" s="66" t="n">
        <x:v>232</x:v>
      </x:c>
      <x:c r="B235" s="67" t="str">
        <x:v>Introduction to a Low-Mass Dark Matter Project, ALETHEIA: A Liquid hElium Time projection cHambEr In dArk matter</x:v>
      </x:c>
      <x:c r="C235" s="67" t="str">
        <x:v>2203.07901</x:v>
      </x:c>
      <x:c r="D235" s="67" t="n">
        <x:v>2022</x:v>
      </x:c>
      <x:c r="E235" s="67" t="str">
        <x:v>2022-03-15</x:v>
      </x:c>
      <x:c r="F235" s="67" t="str">
        <x:v>INSPIRE earliest_date</x:v>
      </x:c>
      <x:c r="G235" s="67" t="str">
        <x:v>Astrophysical instrumentation</x:v>
      </x:c>
      <x:c r="H235" s="67" t="str">
        <x:v>天体物理仪器</x:v>
      </x:c>
      <x:c r="I235" s="67" t="str">
        <x:v>astro-ph.IM</x:v>
      </x:c>
      <x:c r="J235" s="67" t="str">
        <x:v>Cosmic | Instrumentation | Neutrinos | Rare Processes and Precision Measurements | Underground Facilities and Infrastructure</x:v>
      </x:c>
      <x:c r="K235" s="67" t="str">
        <x:v>宇宙前沿 | 仪器学前沿 | 中微子前沿 | 稀有过程与精密测量 | 地下设施与基础设施</x:v>
      </x:c>
      <x:c r="L235" s="67" t="str">
        <x:v>CF: Dark Matter: Particle-like | IF: Noble Element-Based Detectors | NF: Neutrinos from Natural Sources | RPF: Fundamental Physics in Small Experiments | UF: Underground Detectors</x:v>
      </x:c>
      <x:c r="M235" s="67" t="n">
        <x:v>10</x:v>
      </x:c>
      <x:c r="N235" s="67" t="str">
        <x:v>Liao, Junhui; Gao, Yuanning; Liang, Zhuo; Ouyang, Zebang; Peng, Zhaohua; Zhang, Lifeng; Zhang, Fengshou; Zhang, Lei; Zheng, Jian; Zhou, Jiangfeng</x:v>
      </x:c>
      <x:c r="O235" s="67" t="n">
        <x:v>5</x:v>
      </x:c>
      <x:c r="P235" s="67" t="n">
        <x:v>4</x:v>
      </x:c>
      <x:c r="Q235" s="67" t="n">
        <x:v>4</x:v>
      </x:c>
      <x:c r="R235" s="67" t="n">
        <x:v>0.9085820895522387</x:v>
      </x:c>
      <x:c r="S235" s="67" t="n">
        <x:v>0</x:v>
      </x:c>
      <x:c r="T235" s="67" t="n">
        <x:v>22.942271880819366</x:v>
      </x:c>
      <x:c r="U235" s="67" t="n">
        <x:v>414</x:v>
      </x:c>
      <x:c r="V235" s="67" t="n">
        <x:v>415</x:v>
      </x:c>
      <x:c r="W235" s="67" t="n">
        <x:v>415</x:v>
      </x:c>
      <x:c r="X235" s="67" t="str">
        <x:v>INSPIRE</x:v>
      </x:c>
      <x:c r="Y235" s="67" t="str">
        <x:v>https://inspirehep.net/literature/2052981</x:v>
      </x:c>
      <x:c r="Z235" s="67" t="str">
        <x:v>https://www.slac.stanford.edu/econf/C210711/papers/2203.07901.pdf</x:v>
      </x:c>
      <x:c r="AA235" s="67" t="n">
        <x:v>39</x:v>
      </x:c>
      <x:c r="AB235" s="67" t="n">
        <x:v>71384</x:v>
      </x:c>
      <x:c r="AC235" s="67" t="n">
        <x:v>14950</x:v>
      </x:c>
      <x:c r="AD235" s="67" t="n">
        <x:v>14116</x:v>
      </x:c>
      <x:c r="AE235" s="67" t="n">
        <x:v>1830.3589743589744</x:v>
      </x:c>
      <x:c r="AF235" s="67" t="n">
        <x:v>361.94871794871796</x:v>
      </x:c>
      <x:c r="AG235" s="68" t="str">
        <x:v>pdftotext</x:v>
      </x:c>
    </x:row>
    <x:row r="236">
      <x:c r="A236" s="66" t="n">
        <x:v>233</x:v>
      </x:c>
      <x:c r="B236" s="67" t="str">
        <x:v>Ion Coulomb Crystals in Storage Rings for Quantum Information Science</x:v>
      </x:c>
      <x:c r="C236" s="67" t="str">
        <x:v>2203.06809</x:v>
      </x:c>
      <x:c r="D236" s="67" t="n">
        <x:v>2022</x:v>
      </x:c>
      <x:c r="E236" s="67" t="str">
        <x:v>2022-03-13</x:v>
      </x:c>
      <x:c r="F236" s="67" t="str">
        <x:v>INSPIRE earliest_date</x:v>
      </x:c>
      <x:c r="G236" s="67" t="str">
        <x:v>Accelerator science</x:v>
      </x:c>
      <x:c r="H236" s="67" t="str">
        <x:v>加速器科学</x:v>
      </x:c>
      <x:c r="I236" s="67" t="str">
        <x:v>physics.acc-ph</x:v>
      </x:c>
      <x:c r="J236" s="67" t="str">
        <x:v>Accelerator Science and Technology | Computational | Instrumentation | Theory</x:v>
      </x:c>
      <x:c r="K236" s="67" t="str">
        <x:v>加速器科学与技术 | 计算前沿 | 仪器学前沿 | 理论前沿</x:v>
      </x:c>
      <x:c r="L236" s="67" t="str">
        <x:v>AF: Beam Physics and Accelerator Education | CompF: Quantum Computing | IF: Quantum Sensors | TF: Quantum Information Science</x:v>
      </x:c>
      <x:c r="M236" s="67" t="n">
        <x:v>32</x:v>
      </x:c>
      <x:c r="N236" s="67" t="str">
        <x:v>Brooks, S.; Brown, K.; Méot, F.; Nomerotski, A.; Peggs, S.; Palmer, M.; Roser, T.; Shaftan, T.; Hoffstaetter, G.H.; Nagaitsev, S.; Lykken, J.; Jarvis, J.; Lebedev, V.; Stancari, G.; Valishev, A.; Taylor, A.; Hurd, A.; Moody, N.; Muggli, P.; Aslam, A.; Biedron, S.G.; Bolin, T.; Guitron, S. Sosa; Gonzalez-Zacarias, C.; Larsson, M.; Thomas, R.; Huang, B.; Robertazzi, T.; Cary, J.; Hegelich, B.M.; Blinov, B.B.; Milton, S.</x:v>
      </x:c>
      <x:c r="O236" s="67" t="n">
        <x:v>4</x:v>
      </x:c>
      <x:c r="P236" s="67" t="n">
        <x:v>2</x:v>
      </x:c>
      <x:c r="Q236" s="67" t="n">
        <x:v>2</x:v>
      </x:c>
      <x:c r="R236" s="67" t="n">
        <x:v>0.45372670807453414</x:v>
      </x:c>
      <x:c r="S236" s="67" t="n">
        <x:v>0</x:v>
      </x:c>
      <x:c r="T236" s="67" t="n">
        <x:v>9.162011173184357</x:v>
      </x:c>
      <x:c r="U236" s="67" t="n">
        <x:v>480</x:v>
      </x:c>
      <x:c r="V236" s="67" t="n">
        <x:v>496</x:v>
      </x:c>
      <x:c r="W236" s="67" t="n">
        <x:v>496</x:v>
      </x:c>
      <x:c r="X236" s="67" t="str">
        <x:v>INSPIRE</x:v>
      </x:c>
      <x:c r="Y236" s="67" t="str">
        <x:v>https://inspirehep.net/literature/2051432</x:v>
      </x:c>
      <x:c r="Z236" s="67" t="str">
        <x:v>https://www.slac.stanford.edu/econf/C210711/papers/2203.06809.pdf</x:v>
      </x:c>
      <x:c r="AA236" s="67" t="n">
        <x:v>17</x:v>
      </x:c>
      <x:c r="AB236" s="67" t="n">
        <x:v>26858</x:v>
      </x:c>
      <x:c r="AC236" s="67" t="n">
        <x:v>4972</x:v>
      </x:c>
      <x:c r="AD236" s="67" t="n">
        <x:v>4656</x:v>
      </x:c>
      <x:c r="AE236" s="67" t="n">
        <x:v>1579.8823529411766</x:v>
      </x:c>
      <x:c r="AF236" s="67" t="n">
        <x:v>273.88235294117646</x:v>
      </x:c>
      <x:c r="AG236" s="68" t="str">
        <x:v>pdftotext</x:v>
      </x:c>
    </x:row>
    <x:row r="237">
      <x:c r="A237" s="66" t="n">
        <x:v>234</x:v>
      </x:c>
      <x:c r="B237" s="67" t="str">
        <x:v>Ion Sources for Production of Highly Charged Ion Beams</x:v>
      </x:c>
      <x:c r="C237" s="67" t="str">
        <x:v>2205.12873</x:v>
      </x:c>
      <x:c r="D237" s="67" t="n">
        <x:v>2022</x:v>
      </x:c>
      <x:c r="E237" s="67" t="str">
        <x:v>2022-05-25</x:v>
      </x:c>
      <x:c r="F237" s="67" t="str">
        <x:v>INSPIRE earliest_date</x:v>
      </x:c>
      <x:c r="G237" s="67" t="str">
        <x:v>Accelerator science</x:v>
      </x:c>
      <x:c r="H237" s="67" t="str">
        <x:v>加速器科学</x:v>
      </x:c>
      <x:c r="I237" s="67" t="str">
        <x:v>physics.acc-ph</x:v>
      </x:c>
      <x:c r="J237" s="67" t="str">
        <x:v>Accelerator Science and Technology</x:v>
      </x:c>
      <x:c r="K237" s="67" t="str">
        <x:v>加速器科学与技术</x:v>
      </x:c>
      <x:c r="L237" s="67" t="str">
        <x:v>AF: Accelerator Technology - Targets and Sources</x:v>
      </x:c>
      <x:c r="M237" s="67" t="n">
        <x:v>6</x:v>
      </x:c>
      <x:c r="N237" s="67" t="str">
        <x:v>Lapierre, Alain; Benitez, Janilee; Okamura, Masahiro; Todd, Damon; Xie, Daniel; Sun, Yine</x:v>
      </x:c>
      <x:c r="O237" s="67" t="n">
        <x:v>1</x:v>
      </x:c>
      <x:c r="P237" s="67" t="n">
        <x:v>2</x:v>
      </x:c>
      <x:c r="Q237" s="67" t="n">
        <x:v>0</x:v>
      </x:c>
      <x:c r="R237" s="67" t="n">
        <x:v>0.4752765126870527</x:v>
      </x:c>
      <x:c r="S237" s="67" t="n">
        <x:v>1</x:v>
      </x:c>
      <x:c r="T237" s="67" t="n">
        <x:v>10.502793296089385</x:v>
      </x:c>
      <x:c r="U237" s="67" t="n">
        <x:v>481</x:v>
      </x:c>
      <x:c r="V237" s="67" t="n">
        <x:v>472</x:v>
      </x:c>
      <x:c r="W237" s="67" t="n">
        <x:v>472</x:v>
      </x:c>
      <x:c r="X237" s="67" t="str">
        <x:v>INSPIRE</x:v>
      </x:c>
      <x:c r="Y237" s="67" t="str">
        <x:v>https://inspirehep.net/literature/2087837</x:v>
      </x:c>
      <x:c r="Z237" s="67" t="str">
        <x:v>https://www.slac.stanford.edu/econf/C210711/papers/2205.12873.pdf</x:v>
      </x:c>
      <x:c r="AA237" s="67" t="n">
        <x:v>52</x:v>
      </x:c>
      <x:c r="AB237" s="67" t="n">
        <x:v>96744</x:v>
      </x:c>
      <x:c r="AC237" s="67" t="n">
        <x:v>18304</x:v>
      </x:c>
      <x:c r="AD237" s="67" t="n">
        <x:v>17342</x:v>
      </x:c>
      <x:c r="AE237" s="67" t="n">
        <x:v>1860.4615384615386</x:v>
      </x:c>
      <x:c r="AF237" s="67" t="n">
        <x:v>333.5</x:v>
      </x:c>
      <x:c r="AG237" s="68" t="str">
        <x:v>pdftotext</x:v>
      </x:c>
    </x:row>
    <x:row r="238">
      <x:c r="A238" s="66" t="n">
        <x:v>235</x:v>
      </x:c>
      <x:c r="B238" s="67" t="str">
        <x:v>Irradiation Facilities and Irradiation Methods for High Power Target</x:v>
      </x:c>
      <x:c r="C238" s="67" t="str">
        <x:v>2203.08239</x:v>
      </x:c>
      <x:c r="D238" s="67" t="n">
        <x:v>2022</x:v>
      </x:c>
      <x:c r="E238" s="67" t="str">
        <x:v>2022-03-15</x:v>
      </x:c>
      <x:c r="F238" s="67" t="str">
        <x:v>INSPIRE earliest_date</x:v>
      </x:c>
      <x:c r="G238" s="67" t="str">
        <x:v>Accelerator science</x:v>
      </x:c>
      <x:c r="H238" s="67" t="str">
        <x:v>加速器科学</x:v>
      </x:c>
      <x:c r="I238" s="67" t="str">
        <x:v>physics.acc-ph</x:v>
      </x:c>
      <x:c r="J238" s="67" t="str">
        <x:v>Accelerator Science and Technology</x:v>
      </x:c>
      <x:c r="K238" s="67" t="str">
        <x:v>加速器科学与技术</x:v>
      </x:c>
      <x:c r="L238" s="67" t="str">
        <x:v>AF: Accelerator Technology - Targets and Sources</x:v>
      </x:c>
      <x:c r="M238" s="67" t="n">
        <x:v>41</x:v>
      </x:c>
      <x:c r="N238" s="67" t="str">
        <x:v>Pellemoine, F.; Barbier, C.; Sun, Y.; Ammigan, K.; Bidhar, S.; Zwaska, B.; McClintock, D.; Taller, S.; Winder, D.; Cutler, C.S.; Kim, D.; Chiu, Y.; Freer, M.; Wheldon, C.; Gottberg, A.; Pamies, F. Boix; Calviani, M.; Charitonidis, N.; Garcia Alia, R.; Ravotti, F.; Danzeca, S.; Bernardes, A.P.; Moncoffre, N.; Meigo, S.; Ishida, T.; Dai, Y.; Couet, A.; Kriewaldt, K.; Moorhead, M.; Was, G.S.; Toader, O.; Naab, F.; Wang, P.; Woodley, D.; Getto, E.; Raiman, S.; Grygiel, C.; Monnet, I.; Alessi, A.; Senor, D.; Casella, A.M.</x:v>
      </x:c>
      <x:c r="O238" s="67" t="n">
        <x:v>1</x:v>
      </x:c>
      <x:c r="P238" s="67" t="n">
        <x:v>8</x:v>
      </x:c>
      <x:c r="Q238" s="67" t="n">
        <x:v>4</x:v>
      </x:c>
      <x:c r="R238" s="67" t="n">
        <x:v>1.8171641791044775</x:v>
      </x:c>
      <x:c r="S238" s="67" t="n">
        <x:v>0.5</x:v>
      </x:c>
      <x:c r="T238" s="67" t="n">
        <x:v>39.497206703910614</x:v>
      </x:c>
      <x:c r="U238" s="67" t="n">
        <x:v>327</x:v>
      </x:c>
      <x:c r="V238" s="67" t="n">
        <x:v>324</x:v>
      </x:c>
      <x:c r="W238" s="67" t="n">
        <x:v>326</x:v>
      </x:c>
      <x:c r="X238" s="67" t="str">
        <x:v>INSPIRE</x:v>
      </x:c>
      <x:c r="Y238" s="67" t="str">
        <x:v>https://inspirehep.net/literature/2053559</x:v>
      </x:c>
      <x:c r="Z238" s="67" t="str">
        <x:v>https://www.slac.stanford.edu/econf/C210711/papers/2203.08239.pdf</x:v>
      </x:c>
      <x:c r="AA238" s="67" t="n">
        <x:v>21</x:v>
      </x:c>
      <x:c r="AB238" s="67" t="n">
        <x:v>58392</x:v>
      </x:c>
      <x:c r="AC238" s="67" t="n">
        <x:v>10384</x:v>
      </x:c>
      <x:c r="AD238" s="67" t="n">
        <x:v>9728</x:v>
      </x:c>
      <x:c r="AE238" s="67" t="n">
        <x:v>2780.5714285714284</x:v>
      </x:c>
      <x:c r="AF238" s="67" t="n">
        <x:v>463.23809523809524</x:v>
      </x:c>
      <x:c r="AG238" s="68" t="str">
        <x:v>pdftotext</x:v>
      </x:c>
    </x:row>
    <x:row r="239">
      <x:c r="A239" s="66" t="n">
        <x:v>236</x:v>
      </x:c>
      <x:c r="B239" s="67" t="str">
        <x:v>IsoDAR Overview</x:v>
      </x:c>
      <x:c r="C239" s="67" t="str">
        <x:v>2203.08804</x:v>
      </x:c>
      <x:c r="D239" s="67" t="n">
        <x:v>2022</x:v>
      </x:c>
      <x:c r="E239" s="67" t="str">
        <x:v>2022-03-15</x:v>
      </x:c>
      <x:c r="F239" s="67" t="str">
        <x:v>INSPIRE earliest_date</x:v>
      </x:c>
      <x:c r="G239" s="67" t="str">
        <x:v>Experimental particle physics</x:v>
      </x:c>
      <x:c r="H239" s="67" t="str">
        <x:v>实验粒子物理</x:v>
      </x:c>
      <x:c r="I239" s="67" t="str">
        <x:v>hep-ex</x:v>
      </x:c>
      <x:c r="J239" s="67" t="str">
        <x:v>Accelerator Science and Technology | Community Engagement | Neutrinos</x:v>
      </x:c>
      <x:c r="K239" s="67" t="str">
        <x:v>加速器科学与技术 | 社群参与 | 中微子前沿</x:v>
      </x:c>
      <x:c r="L239" s="67" t="str">
        <x:v>AF: Accelerators for Neutrinos | CEF: Applications and Industry | NF: General - centered on this frontier</x:v>
      </x:c>
      <x:c r="M239" s="67" t="n">
        <x:v>7</x:v>
      </x:c>
      <x:c r="N239" s="67" t="str">
        <x:v>Alonso, J.R.; Conrad, J.M.; Kim, Y.D.; Seo, S.H.; Shaevitz, M.H.; Spitz, J.; Winklehner, D.</x:v>
      </x:c>
      <x:c r="O239" s="67" t="n">
        <x:v>3</x:v>
      </x:c>
      <x:c r="P239" s="67" t="n">
        <x:v>4</x:v>
      </x:c>
      <x:c r="Q239" s="67" t="n">
        <x:v>1</x:v>
      </x:c>
      <x:c r="R239" s="67" t="n">
        <x:v>0.9085820895522387</x:v>
      </x:c>
      <x:c r="S239" s="67" t="n">
        <x:v>0.75</x:v>
      </x:c>
      <x:c r="T239" s="67" t="n">
        <x:v>22.942271880819366</x:v>
      </x:c>
      <x:c r="U239" s="67" t="n">
        <x:v>415</x:v>
      </x:c>
      <x:c r="V239" s="67" t="n">
        <x:v>416</x:v>
      </x:c>
      <x:c r="W239" s="67" t="n">
        <x:v>416</x:v>
      </x:c>
      <x:c r="X239" s="67" t="str">
        <x:v>INSPIRE</x:v>
      </x:c>
      <x:c r="Y239" s="67" t="str">
        <x:v>https://inspirehep.net/literature/2054161</x:v>
      </x:c>
      <x:c r="Z239" s="67" t="str">
        <x:v>https://www.slac.stanford.edu/econf/C210711/papers/2203.08804.pdf</x:v>
      </x:c>
      <x:c r="AA239" s="67" t="n">
        <x:v>4</x:v>
      </x:c>
      <x:c r="AB239" s="67" t="n">
        <x:v>8960</x:v>
      </x:c>
      <x:c r="AC239" s="67" t="n">
        <x:v>1548</x:v>
      </x:c>
      <x:c r="AD239" s="67" t="n">
        <x:v>1382</x:v>
      </x:c>
      <x:c r="AE239" s="67" t="n">
        <x:v>2240</x:v>
      </x:c>
      <x:c r="AF239" s="67" t="n">
        <x:v>345.5</x:v>
      </x:c>
      <x:c r="AG239" s="68" t="str">
        <x:v>pdftotext</x:v>
      </x:c>
    </x:row>
    <x:row r="240">
      <x:c r="A240" s="66" t="n">
        <x:v>237</x:v>
      </x:c>
      <x:c r="B240" s="67" t="str">
        <x:v>Japan’s Strategy for Future Projects in High Energy Physics</x:v>
      </x:c>
      <x:c r="C240" s="67" t="str">
        <x:v>2203.13979</x:v>
      </x:c>
      <x:c r="D240" s="67" t="n">
        <x:v>2022</x:v>
      </x:c>
      <x:c r="E240" s="67" t="str">
        <x:v>2022-03-25</x:v>
      </x:c>
      <x:c r="F240" s="67" t="str">
        <x:v>INSPIRE earliest_date</x:v>
      </x:c>
      <x:c r="G240" s="67" t="str">
        <x:v>Experimental particle physics</x:v>
      </x:c>
      <x:c r="H240" s="67" t="str">
        <x:v>实验粒子物理</x:v>
      </x:c>
      <x:c r="I240" s="67" t="str">
        <x:v>hep-ex</x:v>
      </x:c>
      <x:c r="J240" s="67" t="str">
        <x:v>Accelerator Science and Technology | Cosmic | Energy | Neutrinos | Rare Processes and Precision Measurements | Underground Facilities and Infrastructure</x:v>
      </x:c>
      <x:c r="K240" s="67" t="str">
        <x:v>加速器科学与技术 | 宇宙前沿 | 能量前沿 | 中微子前沿 | 稀有过程与精密测量 | 地下设施与基础设施</x:v>
      </x:c>
      <x:c r="L240" s="67" t="str">
        <x:v>AF: General - centered on this frontier | CF: General - cross-listed: | EF: General - centered on this frontier | NF: General - cross-listed | RPF: General - centered on this frontier | UF: General - cross-listed:</x:v>
      </x:c>
      <x:c r="M240" s="67" t="n">
        <x:v>14</x:v>
      </x:c>
      <x:c r="N240" s="67" t="str">
        <x:v>Endo, M.; Hamaguchi, K.; Ibe, M.; Ishibashi, T.; Ishikawa, A.; Ishino, M.; Ishitsuka, M.; Kanemura, S.; Kuriki, M.; Mori, T.; Moriyama, S.; Nanjo, H.; Ootani, W.; Sato, Y.</x:v>
      </x:c>
      <x:c r="O240" s="67" t="n">
        <x:v>6</x:v>
      </x:c>
      <x:c r="P240" s="67" t="n">
        <x:v>8</x:v>
      </x:c>
      <x:c r="Q240" s="67" t="n">
        <x:v>8</x:v>
      </x:c>
      <x:c r="R240" s="67" t="n">
        <x:v>1.8285356695869839</x:v>
      </x:c>
      <x:c r="S240" s="67" t="n">
        <x:v>0</x:v>
      </x:c>
      <x:c r="T240" s="67" t="n">
        <x:v>39.72067039106145</x:v>
      </x:c>
      <x:c r="U240" s="67" t="n">
        <x:v>328</x:v>
      </x:c>
      <x:c r="V240" s="67" t="n">
        <x:v>320</x:v>
      </x:c>
      <x:c r="W240" s="67" t="n">
        <x:v>322</x:v>
      </x:c>
      <x:c r="X240" s="67" t="str">
        <x:v>INSPIRE</x:v>
      </x:c>
      <x:c r="Y240" s="67" t="str">
        <x:v>https://inspirehep.net/literature/2058931</x:v>
      </x:c>
      <x:c r="Z240" s="67" t="str">
        <x:v>https://www.slac.stanford.edu/econf/C210711/papers/2203.13979.pdf</x:v>
      </x:c>
      <x:c r="AA240" s="67" t="n">
        <x:v>38</x:v>
      </x:c>
      <x:c r="AB240" s="67" t="n">
        <x:v>71880</x:v>
      </x:c>
      <x:c r="AC240" s="67" t="n">
        <x:v>13709</x:v>
      </x:c>
      <x:c r="AD240" s="67" t="n">
        <x:v>12711</x:v>
      </x:c>
      <x:c r="AE240" s="67" t="n">
        <x:v>1891.578947368421</x:v>
      </x:c>
      <x:c r="AF240" s="67" t="n">
        <x:v>334.5</x:v>
      </x:c>
      <x:c r="AG240" s="68" t="str">
        <x:v>pdftotext</x:v>
      </x:c>
    </x:row>
    <x:row r="241">
      <x:c r="A241" s="66" t="n">
        <x:v>238</x:v>
      </x:c>
      <x:c r="B241" s="67" t="str">
        <x:v>Jas4pp - a Data-Analysis Framework for Physics and Detector Studies</x:v>
      </x:c>
      <x:c r="C241" s="67" t="str">
        <x:v>2011.05329</x:v>
      </x:c>
      <x:c r="D241" s="67" t="n">
        <x:v>2020</x:v>
      </x:c>
      <x:c r="E241" s="67" t="str">
        <x:v>2020-11-10</x:v>
      </x:c>
      <x:c r="F241" s="67" t="str">
        <x:v>INSPIRE earliest_date</x:v>
      </x:c>
      <x:c r="G241" s="67" t="str">
        <x:v>Computational physics</x:v>
      </x:c>
      <x:c r="H241" s="67" t="str">
        <x:v>计算物理</x:v>
      </x:c>
      <x:c r="I241" s="67" t="str">
        <x:v>physics.comp-ph</x:v>
      </x:c>
      <x:c r="J241" s="67" t="str">
        <x:v>Computational</x:v>
      </x:c>
      <x:c r="K241" s="67" t="str">
        <x:v>计算前沿</x:v>
      </x:c>
      <x:c r="L241" s="67" t="str">
        <x:v>CompF: End User Analysis</x:v>
      </x:c>
      <x:c r="M241" s="67" t="n">
        <x:v>3</x:v>
      </x:c>
      <x:c r="N241" s="67" t="str">
        <x:v>Chekanov, S.V.; Gavalian, G.; Graf, N.A.</x:v>
      </x:c>
      <x:c r="O241" s="67" t="n">
        <x:v>1</x:v>
      </x:c>
      <x:c r="P241" s="67" t="n">
        <x:v>3</x:v>
      </x:c>
      <x:c r="Q241" s="67" t="n">
        <x:v>1</x:v>
      </x:c>
      <x:c r="R241" s="67" t="n">
        <x:v>0.5222831267874166</x:v>
      </x:c>
      <x:c r="S241" s="67" t="n">
        <x:v>0.6666666666666666</x:v>
      </x:c>
      <x:c r="T241" s="67" t="n">
        <x:v>15.47486033519553</x:v>
      </x:c>
      <x:c r="U241" s="67" t="n">
        <x:v>448</x:v>
      </x:c>
      <x:c r="V241" s="67" t="n">
        <x:v>467</x:v>
      </x:c>
      <x:c r="W241" s="67" t="n">
        <x:v>467</x:v>
      </x:c>
      <x:c r="X241" s="67" t="str">
        <x:v>INSPIRE</x:v>
      </x:c>
      <x:c r="Y241" s="67" t="str">
        <x:v>https://inspirehep.net/literature/1829408</x:v>
      </x:c>
      <x:c r="Z241" s="67" t="str">
        <x:v>https://www.slac.stanford.edu/econf/C210711/papers/2011.05329.pdf</x:v>
      </x:c>
      <x:c r="AA241" s="67" t="n">
        <x:v>26</x:v>
      </x:c>
      <x:c r="AB241" s="67" t="n">
        <x:v>47751</x:v>
      </x:c>
      <x:c r="AC241" s="67" t="n">
        <x:v>9060</x:v>
      </x:c>
      <x:c r="AD241" s="67" t="n">
        <x:v>8494</x:v>
      </x:c>
      <x:c r="AE241" s="67" t="n">
        <x:v>1836.576923076923</x:v>
      </x:c>
      <x:c r="AF241" s="67" t="n">
        <x:v>326.6923076923077</x:v>
      </x:c>
      <x:c r="AG241" s="68" t="str">
        <x:v>pdftotext</x:v>
      </x:c>
    </x:row>
    <x:row r="242">
      <x:c r="A242" s="66" t="n">
        <x:v>239</x:v>
      </x:c>
      <x:c r="B242" s="67" t="str">
        <x:v>Jet Flavour Tagging for Future Colliders with Fast Simulation</x:v>
      </x:c>
      <x:c r="C242" s="67" t="str">
        <x:v>2202.03285</x:v>
      </x:c>
      <x:c r="D242" s="67" t="n">
        <x:v>2022</x:v>
      </x:c>
      <x:c r="E242" s="67" t="str">
        <x:v>2022-02-07</x:v>
      </x:c>
      <x:c r="F242" s="67" t="str">
        <x:v>INSPIRE earliest_date</x:v>
      </x:c>
      <x:c r="G242" s="67" t="str">
        <x:v>Experimental particle physics</x:v>
      </x:c>
      <x:c r="H242" s="67" t="str">
        <x:v>实验粒子物理</x:v>
      </x:c>
      <x:c r="I242" s="67" t="str">
        <x:v>hep-ex</x:v>
      </x:c>
      <x:c r="J242" s="67" t="str">
        <x:v>Energy</x:v>
      </x:c>
      <x:c r="K242" s="67" t="str">
        <x:v>能量前沿</x:v>
      </x:c>
      <x:c r="L242" s="67" t="str">
        <x:v>EF: Higgs Boson Properties and Couplings</x:v>
      </x:c>
      <x:c r="M242" s="67" t="n">
        <x:v>3</x:v>
      </x:c>
      <x:c r="N242" s="67" t="str">
        <x:v>Bedeschi, Franco; Gouskos, Loukas; Selvaggi, Michele</x:v>
      </x:c>
      <x:c r="O242" s="67" t="n">
        <x:v>1</x:v>
      </x:c>
      <x:c r="P242" s="67" t="n">
        <x:v>65</x:v>
      </x:c>
      <x:c r="Q242" s="67" t="n">
        <x:v>51</x:v>
      </x:c>
      <x:c r="R242" s="67" t="n">
        <x:v>14.441149635036496</x:v>
      </x:c>
      <x:c r="S242" s="67" t="n">
        <x:v>0.2153846153846154</x:v>
      </x:c>
      <x:c r="T242" s="67" t="n">
        <x:v>83.70577281191805</x:v>
      </x:c>
      <x:c r="U242" s="67" t="n">
        <x:v>88</x:v>
      </x:c>
      <x:c r="V242" s="67" t="n">
        <x:v>88</x:v>
      </x:c>
      <x:c r="W242" s="67" t="n">
        <x:v>89</x:v>
      </x:c>
      <x:c r="X242" s="67" t="str">
        <x:v>INSPIRE</x:v>
      </x:c>
      <x:c r="Y242" s="67" t="str">
        <x:v>https://inspirehep.net/literature/2029200</x:v>
      </x:c>
      <x:c r="Z242" s="67" t="str">
        <x:v>https://www.slac.stanford.edu/econf/C210711/papers/2202.03285.pdf</x:v>
      </x:c>
      <x:c r="AA242" s="67" t="n">
        <x:v>23</x:v>
      </x:c>
      <x:c r="AB242" s="67" t="n">
        <x:v>45499</x:v>
      </x:c>
      <x:c r="AC242" s="67" t="n">
        <x:v>9022</x:v>
      </x:c>
      <x:c r="AD242" s="67" t="n">
        <x:v>7959</x:v>
      </x:c>
      <x:c r="AE242" s="67" t="n">
        <x:v>1978.2173913043478</x:v>
      </x:c>
      <x:c r="AF242" s="67" t="n">
        <x:v>346.04347826086956</x:v>
      </x:c>
      <x:c r="AG242" s="68" t="str">
        <x:v>pdftotext</x:v>
      </x:c>
    </x:row>
    <x:row r="243">
      <x:c r="A243" s="66" t="n">
        <x:v>240</x:v>
      </x:c>
      <x:c r="B243" s="67" t="str">
        <x:v>Jets and Jet Substructure at Future Colliders</x:v>
      </x:c>
      <x:c r="C243" s="67" t="str">
        <x:v>2203.07462</x:v>
      </x:c>
      <x:c r="D243" s="67" t="n">
        <x:v>2022</x:v>
      </x:c>
      <x:c r="E243" s="67" t="str">
        <x:v>2022-03-14</x:v>
      </x:c>
      <x:c r="F243" s="67" t="str">
        <x:v>INSPIRE earliest_date</x:v>
      </x:c>
      <x:c r="G243" s="67" t="str">
        <x:v>Particle phenomenology</x:v>
      </x:c>
      <x:c r="H243" s="67" t="str">
        <x:v>粒子唯象学</x:v>
      </x:c>
      <x:c r="I243" s="67" t="str">
        <x:v>hep-ph</x:v>
      </x:c>
      <x:c r="J243" s="67" t="str">
        <x:v>Energy</x:v>
      </x:c>
      <x:c r="K243" s="67" t="str">
        <x:v>能量前沿</x:v>
      </x:c>
      <x:c r="L243" s="67" t="str">
        <x:v>EF: QCD and Strong Interactions - Precision QCD</x:v>
      </x:c>
      <x:c r="M243" s="67" t="n">
        <x:v>27</x:v>
      </x:c>
      <x:c r="N243" s="67" t="str">
        <x:v>Bonilla, Johan; Chachamis, Grigorios; Dillon, Barry M.; Chekanov, Sergei V.; Erbacher, Robin; Gouskos, Loukas; Hinzmann, Andreas; Höche, Stefan; Huffman, B. Todd; Kotwal, Ashutosh.V.; Kar, Deepak; Kogler, Roman; Lange, Clemens; LeBlanc, Matt; Lemmon, Roy; McLean, Christine; Nachman, Benjamin; Neubauer, Mark S.; Plehn, Tilman; Rappoccio, Salvatore; Roy, Debarati; Roloff, Jennifer; Stark, Giordon; Tran, Nhan; Vos, Marcel; Yeh, Chih-Hsiang; Yu, Shin-Shan</x:v>
      </x:c>
      <x:c r="O243" s="67" t="n">
        <x:v>1</x:v>
      </x:c>
      <x:c r="P243" s="67" t="n">
        <x:v>29</x:v>
      </x:c>
      <x:c r="Q243" s="67" t="n">
        <x:v>19</x:v>
      </x:c>
      <x:c r="R243" s="67" t="n">
        <x:v>6.583126165320074</x:v>
      </x:c>
      <x:c r="S243" s="67" t="n">
        <x:v>0.3448275862068966</x:v>
      </x:c>
      <x:c r="T243" s="67" t="n">
        <x:v>68.59404096834264</x:v>
      </x:c>
      <x:c r="U243" s="67" t="n">
        <x:v>168</x:v>
      </x:c>
      <x:c r="V243" s="67" t="n">
        <x:v>169</x:v>
      </x:c>
      <x:c r="W243" s="67" t="n">
        <x:v>170</x:v>
      </x:c>
      <x:c r="X243" s="67" t="str">
        <x:v>INSPIRE</x:v>
      </x:c>
      <x:c r="Y243" s="67" t="str">
        <x:v>https://inspirehep.net/literature/2052458</x:v>
      </x:c>
      <x:c r="Z243" s="67" t="str">
        <x:v>https://www.slac.stanford.edu/econf/C210711/papers/2203.07462.pdf</x:v>
      </x:c>
      <x:c r="AA243" s="67" t="n">
        <x:v>38</x:v>
      </x:c>
      <x:c r="AB243" s="67" t="n">
        <x:v>93465</x:v>
      </x:c>
      <x:c r="AC243" s="67" t="n">
        <x:v>17503</x:v>
      </x:c>
      <x:c r="AD243" s="67" t="n">
        <x:v>15473</x:v>
      </x:c>
      <x:c r="AE243" s="67" t="n">
        <x:v>2459.6052631578946</x:v>
      </x:c>
      <x:c r="AF243" s="67" t="n">
        <x:v>407.1842105263158</x:v>
      </x:c>
      <x:c r="AG243" s="68" t="str">
        <x:v>pdftotext</x:v>
      </x:c>
    </x:row>
    <x:row r="244">
      <x:c r="A244" s="66" t="n">
        <x:v>241</x:v>
      </x:c>
      <x:c r="B244" s="67" t="str">
        <x:v>KATRIN: Status and Prospects for the Neutrino Mass and Beyond</x:v>
      </x:c>
      <x:c r="C244" s="67" t="str">
        <x:v>2203.08059</x:v>
      </x:c>
      <x:c r="D244" s="67" t="n">
        <x:v>2022</x:v>
      </x:c>
      <x:c r="E244" s="67" t="str">
        <x:v>2022-03-15</x:v>
      </x:c>
      <x:c r="F244" s="67" t="str">
        <x:v>INSPIRE earliest_date</x:v>
      </x:c>
      <x:c r="G244" s="67" t="str">
        <x:v>Experimental nuclear physics</x:v>
      </x:c>
      <x:c r="H244" s="67" t="str">
        <x:v>实验核物理</x:v>
      </x:c>
      <x:c r="I244" s="67" t="str">
        <x:v>nucl-ex</x:v>
      </x:c>
      <x:c r="J244" s="67" t="str">
        <x:v>Neutrinos</x:v>
      </x:c>
      <x:c r="K244" s="67" t="str">
        <x:v>中微子前沿</x:v>
      </x:c>
      <x:c r="L244" s="67" t="str">
        <x:v>NF: Neutrino Properties</x:v>
      </x:c>
      <x:c r="M244" s="67" t="n">
        <x:v>162</x:v>
      </x:c>
      <x:c r="N244" s="67" t="str">
        <x:v>Aker, M.; Balzer, M.; Batzler, D.; Beglarian, A.; Behrens, J.; Berlev, A.; Besserer, U.; Biassoni, M.; Bieringer, B.; Block, F.; Bobien, S.; Bombelli, L.; Bormann, D.; Bornschein, B.; Bornschein, L.; Böttcher, M.; Brofferio, C.; Bruch, C.; Brunst, T.; Caldwell, T.S.; Carminati, M.; Carney, R.M.D.; Chilingaryan, S.; Choi, W.; Cremonesi, O.; Debowski, K.; Descher, M.; Barrero, D. Díaz; Doe, P.J.; Dragoun, O.; Drexlin, G.; Edzards, F.; Eitel, K.; Ellinger, E.; Engel, R.; Enomoto, S.; Felden, A.; Fink, D.; Fiorini, C.; Formaggio, J.A.; Forstner, C.; Fränkle, F.M.; Franklin, G.B.; Friedel, F.; Fulst, A.; Gauda, K.; Gavin, A.S.; Gil, W.; Glück, F.; Grande, A.; Grössle, R.; Gugiatti, M.; Gumbsheimer, R.; Hannen, V.; Hartmann, J.; Haußmann, N.; Helbing, K.; Hickford, S.; Hiller, R.; Hillesheimer, D.; Hinz, D.; Höhn, T.; Houdy, T.; Huber, A.; Jansen, A.; Karl, C.; Kellerer, J.; King, P.; Kleifges, M.; Klein, M.; Köhler, C.; Köllenberger, L.; Kopmann, A.; Korzeczek, M.; Kovalík, A.; Krasch, B.; Krause, H.; Lasserre, T.; La Cascio, L.; Lebeda, O.; Lechner, P.; Lehnert, B.; Le, T.L.; Lokhov, A.; Machatschek, M.; Malcherek, E.; Manfrin, D.; Mark, M.; Marsteller, A.; Martin, E.L.; Mazzola, E.; Melzer, C.; Mertens, S.; Mostafa, J.; Müller, K.; Nava, A.; Neumann, H.; Niemes, S.; Oelpmann, P.; Onillon, A.; Parno, D.S.; Pavan, M.; Pigliafreddo, A.; Poon, A.W.P.; Poyato, J.M.L.; Pozzi, S.; Priester, F.; Puritscher, M.; Radford, D.C.; Ráliš, J.; Ramachandran, S.; Robertson, R.G.H.; Rodejohann, W.; Rodenbeck, C.; Röllig, M.; Röttele, C.; Ryšavý, M.; Sack, R.; Saenz, A.; Salomon, R.W.J.; Schäfer, P.; Schimpf, L.; Schlösser, K.; Schlösser, M.; Schlüter, L.; Schneidewind, S.; Schrank, M.; Schütz, A.K.; Schwemmer, A.; Sedlak, A.; Šefčík, M.; Sibille, V.; Siegmann, D.; Slezák, M.; Spanier, F.; Spreng, D.; Steidl, M.; Sturm, M.; Telle, H.H.; Thorne, L.A.; Thümmler, T.; Titov, N.; Tkachev, I.; Trigilio, P.; Urban, K.; Valerius, K.; Vénos, D.; Hernández, A.P. Vizcaya; Voigt, P.; Weinheimer, C.; Weiss, E.; Welte, S.; Wendel, J.; Wiesinger, C.; Wilkerson, J.F.; Wolf, J.; Wunderl, L.; Wüstling, S.; Wydra, J.; Xu, W.; Zadoroghny, S.; Zeller, G.</x:v>
      </x:c>
      <x:c r="O244" s="67" t="n">
        <x:v>1</x:v>
      </x:c>
      <x:c r="P244" s="67" t="n">
        <x:v>93</x:v>
      </x:c>
      <x:c r="Q244" s="67" t="n">
        <x:v>73</x:v>
      </x:c>
      <x:c r="R244" s="67" t="n">
        <x:v>21.12453358208955</x:v>
      </x:c>
      <x:c r="S244" s="67" t="n">
        <x:v>0.21505376344086022</x:v>
      </x:c>
      <x:c r="T244" s="67" t="n">
        <x:v>88.7243947858473</x:v>
      </x:c>
      <x:c r="U244" s="67" t="n">
        <x:v>61</x:v>
      </x:c>
      <x:c r="V244" s="67" t="n">
        <x:v>60</x:v>
      </x:c>
      <x:c r="W244" s="67" t="n">
        <x:v>61</x:v>
      </x:c>
      <x:c r="X244" s="67" t="str">
        <x:v>INSPIRE</x:v>
      </x:c>
      <x:c r="Y244" s="67" t="str">
        <x:v>https://inspirehep.net/literature/2052318</x:v>
      </x:c>
      <x:c r="Z244" s="67" t="str">
        <x:v>https://www.slac.stanford.edu/econf/C210711/papers/2203.08059.pdf</x:v>
      </x:c>
      <x:c r="AA244" s="67" t="n">
        <x:v>76</x:v>
      </x:c>
      <x:c r="AB244" s="67" t="n">
        <x:v>171117</x:v>
      </x:c>
      <x:c r="AC244" s="67" t="n">
        <x:v>32562</x:v>
      </x:c>
      <x:c r="AD244" s="67" t="n">
        <x:v>29280</x:v>
      </x:c>
      <x:c r="AE244" s="67" t="n">
        <x:v>2251.5394736842104</x:v>
      </x:c>
      <x:c r="AF244" s="67" t="n">
        <x:v>385.2631578947368</x:v>
      </x:c>
      <x:c r="AG244" s="68" t="str">
        <x:v>pdftotext</x:v>
      </x:c>
    </x:row>
    <x:row r="245">
      <x:c r="A245" s="66" t="n">
        <x:v>242</x:v>
      </x:c>
      <x:c r="B245" s="67" t="str">
        <x:v>Key Directions for Research and Development of Superconducting Radio Frequency Cavities</x:v>
      </x:c>
      <x:c r="C245" s="67" t="str">
        <x:v>2204.01178</x:v>
      </x:c>
      <x:c r="D245" s="67" t="n">
        <x:v>2022</x:v>
      </x:c>
      <x:c r="E245" s="67" t="str">
        <x:v>2022-04-03</x:v>
      </x:c>
      <x:c r="F245" s="67" t="str">
        <x:v>INSPIRE earliest_date</x:v>
      </x:c>
      <x:c r="G245" s="67" t="str">
        <x:v>Accelerator science</x:v>
      </x:c>
      <x:c r="H245" s="67" t="str">
        <x:v>加速器科学</x:v>
      </x:c>
      <x:c r="I245" s="67" t="str">
        <x:v>physics.acc-ph</x:v>
      </x:c>
      <x:c r="J245" s="67" t="str">
        <x:v>Accelerator Science and Technology</x:v>
      </x:c>
      <x:c r="K245" s="67" t="str">
        <x:v>加速器科学与技术</x:v>
      </x:c>
      <x:c r="L245" s="67" t="str">
        <x:v>AF: Accelerator Technology - RF</x:v>
      </x:c>
      <x:c r="M245" s="67" t="n">
        <x:v>56</x:v>
      </x:c>
      <x:c r="N245" s="67" t="str">
        <x:v>Belomestnykh, S.; Posen, S.; Bafia, D.; Balachandran, S.; Bertucci, M.; Burrill, A.; Cano, A.; Checchin, M.; Ciovati, G.; Cooley, L.D.; Semione, G. Dalla Lana; Delayen, J.; Eremeev, G.; Furuta, F.; Gerigk, F.; Giaccone, B.; Gonnella, D.; Grassellino, A.; Gurevich, A.; Hillert, W.; Iavarone, M.; Knobloch, J.; Kubo, T.; Kwok, W.-K.; Laxdal, R.; Lee, P.J.; Liepe, M.; Martinello, M.; Melnychuk, O.S.; Nassiri, A.; Netepenko, A.; Padamsee, H.; Pagani, C.; Paparella, R.; Pudasaini, U.; Reece, C.E.; Reschke, D.; Romanenko, A.; Ross, M.; Saito, K.; Sauls, J.; Seidman, D.N.; Solyak, N.; Sung, Z.; Umemori, K.; Valente-Feliciano, A.-M.; Delsolaro Venturini, W.; Walker, N.; Weise, H.; Welp, U.; Wenskat, M.; Wu, G.; Xi, X.X.; Yakovlev, V.; Yamamoto, A.; Zasadzinski, J.</x:v>
      </x:c>
      <x:c r="O245" s="67" t="n">
        <x:v>1</x:v>
      </x:c>
      <x:c r="P245" s="67" t="n">
        <x:v>17</x:v>
      </x:c>
      <x:c r="Q245" s="67" t="n">
        <x:v>3</x:v>
      </x:c>
      <x:c r="R245" s="67" t="n">
        <x:v>3.90764631843927</x:v>
      </x:c>
      <x:c r="S245" s="67" t="n">
        <x:v>0.8235294117647058</x:v>
      </x:c>
      <x:c r="T245" s="67" t="n">
        <x:v>55.74487895716946</x:v>
      </x:c>
      <x:c r="U245" s="67" t="n">
        <x:v>238</x:v>
      </x:c>
      <x:c r="V245" s="67" t="n">
        <x:v>235</x:v>
      </x:c>
      <x:c r="W245" s="67" t="n">
        <x:v>235</x:v>
      </x:c>
      <x:c r="X245" s="67" t="str">
        <x:v>INSPIRE</x:v>
      </x:c>
      <x:c r="Y245" s="67" t="str">
        <x:v>https://inspirehep.net/literature/2062535</x:v>
      </x:c>
      <x:c r="Z245" s="67" t="str">
        <x:v>https://www.slac.stanford.edu/econf/C210711/papers/2204.01178.pdf</x:v>
      </x:c>
      <x:c r="AA245" s="67" t="n">
        <x:v>20</x:v>
      </x:c>
      <x:c r="AB245" s="67" t="n">
        <x:v>42878</x:v>
      </x:c>
      <x:c r="AC245" s="67" t="n">
        <x:v>7797</x:v>
      </x:c>
      <x:c r="AD245" s="67" t="n">
        <x:v>7144</x:v>
      </x:c>
      <x:c r="AE245" s="67" t="n">
        <x:v>2143.9</x:v>
      </x:c>
      <x:c r="AF245" s="67" t="n">
        <x:v>357.2</x:v>
      </x:c>
      <x:c r="AG245" s="68" t="str">
        <x:v>pdftotext</x:v>
      </x:c>
    </x:row>
    <x:row r="246">
      <x:c r="A246" s="66" t="n">
        <x:v>243</x:v>
      </x:c>
      <x:c r="B246" s="67" t="str">
        <x:v>Kinematic Variables and Feature Engineering for Particle Phenomenology</x:v>
      </x:c>
      <x:c r="C246" s="67" t="str">
        <x:v>2206.13431</x:v>
      </x:c>
      <x:c r="D246" s="67" t="n">
        <x:v>2022</x:v>
      </x:c>
      <x:c r="E246" s="67" t="str">
        <x:v>2022-06-27</x:v>
      </x:c>
      <x:c r="F246" s="67" t="str">
        <x:v>INSPIRE earliest_date</x:v>
      </x:c>
      <x:c r="G246" s="67" t="str">
        <x:v>Particle phenomenology</x:v>
      </x:c>
      <x:c r="H246" s="67" t="str">
        <x:v>粒子唯象学</x:v>
      </x:c>
      <x:c r="I246" s="67" t="str">
        <x:v>hep-ph</x:v>
      </x:c>
      <x:c r="J246" s="67" t="str">
        <x:v>Energy | Theory</x:v>
      </x:c>
      <x:c r="K246" s="67" t="str">
        <x:v>能量前沿 | 理论前沿</x:v>
      </x:c>
      <x:c r="L246" s="67" t="str">
        <x:v>EF: General - centered on this frontier | TF: Collider Phenomenology</x:v>
      </x:c>
      <x:c r="M246" s="67" t="n">
        <x:v>6</x:v>
      </x:c>
      <x:c r="N246" s="67" t="str">
        <x:v>Franceschini, Roberto; Kim, Doojin; Kong, Kyoungchul; Matchev, Konstantin T.; Park, Myeonghun; Shyamsundar, Prasanth</x:v>
      </x:c>
      <x:c r="O246" s="67" t="n">
        <x:v>2</x:v>
      </x:c>
      <x:c r="P246" s="67" t="n">
        <x:v>30</x:v>
      </x:c>
      <x:c r="Q246" s="67" t="n">
        <x:v>16</x:v>
      </x:c>
      <x:c r="R246" s="67" t="n">
        <x:v>7.285571808510638</x:v>
      </x:c>
      <x:c r="S246" s="67" t="n">
        <x:v>0.4666666666666667</x:v>
      </x:c>
      <x:c r="T246" s="67" t="n">
        <x:v>70.12104283054003</x:v>
      </x:c>
      <x:c r="U246" s="67" t="n">
        <x:v>162</x:v>
      </x:c>
      <x:c r="V246" s="67" t="n">
        <x:v>155</x:v>
      </x:c>
      <x:c r="W246" s="67" t="n">
        <x:v>163</x:v>
      </x:c>
      <x:c r="X246" s="67" t="str">
        <x:v>INSPIRE</x:v>
      </x:c>
      <x:c r="Y246" s="67" t="str">
        <x:v>https://inspirehep.net/literature/2101803</x:v>
      </x:c>
      <x:c r="Z246" s="67" t="str">
        <x:v>https://www.slac.stanford.edu/econf/C210711/papers/2206.13431.pdf</x:v>
      </x:c>
      <x:c r="AA246" s="67" t="n">
        <x:v>54</x:v>
      </x:c>
      <x:c r="AB246" s="67" t="n">
        <x:v>247895</x:v>
      </x:c>
      <x:c r="AC246" s="67" t="n">
        <x:v>49329</x:v>
      </x:c>
      <x:c r="AD246" s="67" t="n">
        <x:v>44253</x:v>
      </x:c>
      <x:c r="AE246" s="67" t="n">
        <x:v>4590.648148148148</x:v>
      </x:c>
      <x:c r="AF246" s="67" t="n">
        <x:v>819.5</x:v>
      </x:c>
      <x:c r="AG246" s="68" t="str">
        <x:v>pdftotext</x:v>
      </x:c>
    </x:row>
    <x:row r="247">
      <x:c r="A247" s="66" t="n">
        <x:v>244</x:v>
      </x:c>
      <x:c r="B247" s="67" t="str">
        <x:v>LANSCE-PSR Short-Pulse Upgrade for Improved Dark Sector Particle Searches with the Coherent Captain Mills Experiment</x:v>
      </x:c>
      <x:c r="C247" s="67" t="str">
        <x:v>2204.01860</x:v>
      </x:c>
      <x:c r="D247" s="67" t="n">
        <x:v>2022</x:v>
      </x:c>
      <x:c r="E247" s="67" t="str">
        <x:v>2022-04-04</x:v>
      </x:c>
      <x:c r="F247" s="67" t="str">
        <x:v>INSPIRE earliest_date</x:v>
      </x:c>
      <x:c r="G247" s="67" t="str">
        <x:v>Instrumentation and detectors</x:v>
      </x:c>
      <x:c r="H247" s="67" t="str">
        <x:v>仪器与探测器</x:v>
      </x:c>
      <x:c r="I247" s="67" t="str">
        <x:v>physics.ins-det</x:v>
      </x:c>
      <x:c r="J247" s="67" t="str">
        <x:v>Accelerator Science and Technology | Neutrinos | Rare Processes and Precision Measurements</x:v>
      </x:c>
      <x:c r="K247" s="67" t="str">
        <x:v>加速器科学与技术 | 中微子前沿 | 稀有过程与精密测量</x:v>
      </x:c>
      <x:c r="L247" s="67" t="str">
        <x:v>AF: Accelerators for Rare Processes and Physics Beyond Colliders | NF: Neutrinos Beyond the Standard Model | RPF: Dark Sector Studies at High Intensities</x:v>
      </x:c>
      <x:c r="M247" s="67" t="n">
        <x:v>14</x:v>
      </x:c>
      <x:c r="N247" s="67" t="str">
        <x:v>Van de Water, R.G.; Biedron, S.G.; Huang, E.-C.; Hurd, A.J.; Louis, W.C.; Milton, S.V.; Moody, N.A.; deNiverville, P.; Taylor, C.E.; Thornton, R.T.; Fazio, M.; Sosa, S.I.; Schaub, T.J.; Lewellen, J.W.</x:v>
      </x:c>
      <x:c r="O247" s="67" t="n">
        <x:v>3</x:v>
      </x:c>
      <x:c r="P247" s="67" t="n">
        <x:v>7</x:v>
      </x:c>
      <x:c r="Q247" s="67" t="n">
        <x:v>7</x:v>
      </x:c>
      <x:c r="R247" s="67" t="n">
        <x:v>1.610044080604534</x:v>
      </x:c>
      <x:c r="S247" s="67" t="n">
        <x:v>0</x:v>
      </x:c>
      <x:c r="T247" s="67" t="n">
        <x:v>36.675977653631286</x:v>
      </x:c>
      <x:c r="U247" s="67" t="n">
        <x:v>341</x:v>
      </x:c>
      <x:c r="V247" s="67" t="n">
        <x:v>336</x:v>
      </x:c>
      <x:c r="W247" s="67" t="n">
        <x:v>339</x:v>
      </x:c>
      <x:c r="X247" s="67" t="str">
        <x:v>INSPIRE</x:v>
      </x:c>
      <x:c r="Y247" s="67" t="str">
        <x:v>https://inspirehep.net/literature/2063274</x:v>
      </x:c>
      <x:c r="Z247" s="67" t="str">
        <x:v>https://www.slac.stanford.edu/econf/C210711/papers/2204.01860.pdf</x:v>
      </x:c>
      <x:c r="AA247" s="67" t="n">
        <x:v>6</x:v>
      </x:c>
      <x:c r="AB247" s="67" t="n">
        <x:v>13456</x:v>
      </x:c>
      <x:c r="AC247" s="67" t="n">
        <x:v>2549</x:v>
      </x:c>
      <x:c r="AD247" s="67" t="n">
        <x:v>2334</x:v>
      </x:c>
      <x:c r="AE247" s="67" t="n">
        <x:v>2242.6666666666665</x:v>
      </x:c>
      <x:c r="AF247" s="67" t="n">
        <x:v>389</x:v>
      </x:c>
      <x:c r="AG247" s="68" t="str">
        <x:v>pdftotext</x:v>
      </x:c>
    </x:row>
    <x:row r="248">
      <x:c r="A248" s="66" t="n">
        <x:v>245</x:v>
      </x:c>
      <x:c r="B248" s="67" t="str">
        <x:v>Large-Format, Transmission-Line-Coupled Kinetic Inductance Detector Arrays for HEP at Millimeter Wavelengths</x:v>
      </x:c>
      <x:c r="C248" s="67" t="str">
        <x:v>2203.15902</x:v>
      </x:c>
      <x:c r="D248" s="67" t="n">
        <x:v>2022</x:v>
      </x:c>
      <x:c r="E248" s="67" t="str">
        <x:v>2022-03-25</x:v>
      </x:c>
      <x:c r="F248" s="67" t="str">
        <x:v>INSPIRE earliest_date</x:v>
      </x:c>
      <x:c r="G248" s="67" t="str">
        <x:v>Instrumentation and detectors</x:v>
      </x:c>
      <x:c r="H248" s="67" t="str">
        <x:v>仪器与探测器</x:v>
      </x:c>
      <x:c r="I248" s="67" t="str">
        <x:v>physics.ins-det</x:v>
      </x:c>
      <x:c r="J248" s="67" t="str">
        <x:v>Instrumentation</x:v>
      </x:c>
      <x:c r="K248" s="67" t="str">
        <x:v>仪器学前沿</x:v>
      </x:c>
      <x:c r="L248" s="67" t="str">
        <x:v>IF: Radio Detection</x:v>
      </x:c>
      <x:c r="M248" s="67" t="n">
        <x:v>4</x:v>
      </x:c>
      <x:c r="N248" s="67" t="str">
        <x:v>Barry, Peter S.; Chang, Clarence.C.; Golwala, Sunil; Shirokoff, Erik</x:v>
      </x:c>
      <x:c r="O248" s="67" t="n">
        <x:v>1</x:v>
      </x:c>
      <x:c r="P248" s="67" t="n">
        <x:v>1</x:v>
      </x:c>
      <x:c r="Q248" s="67" t="n">
        <x:v>0</x:v>
      </x:c>
      <x:c r="R248" s="67" t="n">
        <x:v>0.22856695869837299</x:v>
      </x:c>
      <x:c r="S248" s="67" t="n">
        <x:v>1</x:v>
      </x:c>
      <x:c r="T248" s="67" t="n">
        <x:v>4.757914338919925</x:v>
      </x:c>
      <x:c r="U248" s="67" t="n">
        <x:v>514</x:v>
      </x:c>
      <x:c r="V248" s="67" t="n">
        <x:v>506</x:v>
      </x:c>
      <x:c r="W248" s="67" t="n">
        <x:v>506</x:v>
      </x:c>
      <x:c r="X248" s="67" t="str">
        <x:v>INSPIRE</x:v>
      </x:c>
      <x:c r="Y248" s="67" t="str">
        <x:v>https://inspirehep.net/literature/2060090</x:v>
      </x:c>
      <x:c r="Z248" s="67" t="str">
        <x:v>https://www.slac.stanford.edu/econf/C210711/papers/2203.15902.pdf</x:v>
      </x:c>
      <x:c r="AA248" s="67" t="n">
        <x:v>24</x:v>
      </x:c>
      <x:c r="AB248" s="67" t="n">
        <x:v>60155</x:v>
      </x:c>
      <x:c r="AC248" s="67" t="n">
        <x:v>10431</x:v>
      </x:c>
      <x:c r="AD248" s="67" t="n">
        <x:v>9376</x:v>
      </x:c>
      <x:c r="AE248" s="67" t="n">
        <x:v>2506.4583333333335</x:v>
      </x:c>
      <x:c r="AF248" s="67" t="n">
        <x:v>390.6666666666667</x:v>
      </x:c>
      <x:c r="AG248" s="68" t="str">
        <x:v>pdftotext</x:v>
      </x:c>
    </x:row>
    <x:row r="249">
      <x:c r="A249" s="66" t="n">
        <x:v>246</x:v>
      </x:c>
      <x:c r="B249" s="67" t="str">
        <x:v>Laser Manipulation of H- Beams</x:v>
      </x:c>
      <x:c r="C249" s="67" t="str">
        <x:v>2203.08427</x:v>
      </x:c>
      <x:c r="D249" s="67" t="n">
        <x:v>2022</x:v>
      </x:c>
      <x:c r="E249" s="67" t="str">
        <x:v>2022-03-16</x:v>
      </x:c>
      <x:c r="F249" s="67" t="str">
        <x:v>INSPIRE earliest_date</x:v>
      </x:c>
      <x:c r="G249" s="67" t="str">
        <x:v>Accelerator science</x:v>
      </x:c>
      <x:c r="H249" s="67" t="str">
        <x:v>加速器科学</x:v>
      </x:c>
      <x:c r="I249" s="67" t="str">
        <x:v>physics.acc-ph</x:v>
      </x:c>
      <x:c r="J249" s="67" t="str">
        <x:v>Accelerator Science and Technology</x:v>
      </x:c>
      <x:c r="K249" s="67" t="str">
        <x:v>加速器科学与技术</x:v>
      </x:c>
      <x:c r="L249" s="67" t="str">
        <x:v>AF: Accelerators for Neutrinos</x:v>
      </x:c>
      <x:c r="M249" s="67" t="n">
        <x:v>1</x:v>
      </x:c>
      <x:c r="N249" s="67" t="str">
        <x:v>Rakhman, Abdurahim</x:v>
      </x:c>
      <x:c r="O249" s="67" t="n">
        <x:v>1</x:v>
      </x:c>
      <x:c r="P249" s="67" t="n">
        <x:v>1</x:v>
      </x:c>
      <x:c r="Q249" s="67" t="n">
        <x:v>1</x:v>
      </x:c>
      <x:c r="R249" s="67" t="n">
        <x:v>0.22728686994399505</x:v>
      </x:c>
      <x:c r="S249" s="67" t="n">
        <x:v>0</x:v>
      </x:c>
      <x:c r="T249" s="67" t="n">
        <x:v>4.562383612662942</x:v>
      </x:c>
      <x:c r="U249" s="67" t="n">
        <x:v>515</x:v>
      </x:c>
      <x:c r="V249" s="67" t="n">
        <x:v>509</x:v>
      </x:c>
      <x:c r="W249" s="67" t="n">
        <x:v>509</x:v>
      </x:c>
      <x:c r="X249" s="67" t="str">
        <x:v>INSPIRE</x:v>
      </x:c>
      <x:c r="Y249" s="67" t="str">
        <x:v>https://inspirehep.net/literature/2053343</x:v>
      </x:c>
      <x:c r="Z249" s="67" t="str">
        <x:v>https://www.slac.stanford.edu/econf/C210711/papers/2203.08427.pdf</x:v>
      </x:c>
      <x:c r="AA249" s="67" t="n">
        <x:v>2</x:v>
      </x:c>
      <x:c r="AB249" s="67" t="n">
        <x:v>7179</x:v>
      </x:c>
      <x:c r="AC249" s="67" t="n">
        <x:v>1287</x:v>
      </x:c>
      <x:c r="AD249" s="67" t="n">
        <x:v>1192</x:v>
      </x:c>
      <x:c r="AE249" s="67" t="n">
        <x:v>3589.5</x:v>
      </x:c>
      <x:c r="AF249" s="67" t="n">
        <x:v>596</x:v>
      </x:c>
      <x:c r="AG249" s="68" t="str">
        <x:v>pdftotext</x:v>
      </x:c>
    </x:row>
    <x:row r="250">
      <x:c r="A250" s="66" t="n">
        <x:v>247</x:v>
      </x:c>
      <x:c r="B250" s="67" t="str">
        <x:v>Laser-Driven Structure-Based Accelerators</x:v>
      </x:c>
      <x:c r="C250" s="67" t="str">
        <x:v>2203.08981</x:v>
      </x:c>
      <x:c r="D250" s="67" t="n">
        <x:v>2022</x:v>
      </x:c>
      <x:c r="E250" s="67" t="str">
        <x:v>2022-03-16</x:v>
      </x:c>
      <x:c r="F250" s="67" t="str">
        <x:v>INSPIRE earliest_date</x:v>
      </x:c>
      <x:c r="G250" s="67" t="str">
        <x:v>Accelerator science</x:v>
      </x:c>
      <x:c r="H250" s="67" t="str">
        <x:v>加速器科学</x:v>
      </x:c>
      <x:c r="I250" s="67" t="str">
        <x:v>physics.acc-ph</x:v>
      </x:c>
      <x:c r="J250" s="67" t="str">
        <x:v>Accelerator Science and Technology</x:v>
      </x:c>
      <x:c r="K250" s="67" t="str">
        <x:v>加速器科学与技术</x:v>
      </x:c>
      <x:c r="L250" s="67" t="str">
        <x:v>AF: Advanced Accelerator Concepts</x:v>
      </x:c>
      <x:c r="M250" s="67" t="n">
        <x:v>20</x:v>
      </x:c>
      <x:c r="N250" s="67" t="str">
        <x:v>England, R.J.; Filippetto, D.; Torrisi, G.; Bacci, A.; Della Valle, G.; Mascali, D.; Mauro, G.S.; Sorbello, G.; Musumeci, P.; Scheuer, J.; Cowan, B.; Schachter, L.; Huang, Y-C.; Niedermayer, U.; Kimura, W.D.; Li, R.; Ishebeck, R.; Simakov, E.I.; Hommelhoff, P.; Byer, R.L.</x:v>
      </x:c>
      <x:c r="O250" s="67" t="n">
        <x:v>1</x:v>
      </x:c>
      <x:c r="P250" s="67" t="n">
        <x:v>4</x:v>
      </x:c>
      <x:c r="Q250" s="67" t="n">
        <x:v>3</x:v>
      </x:c>
      <x:c r="R250" s="67" t="n">
        <x:v>0.9091474797759802</x:v>
      </x:c>
      <x:c r="S250" s="67" t="n">
        <x:v>0.25</x:v>
      </x:c>
      <x:c r="T250" s="67" t="n">
        <x:v>23.24953445065177</x:v>
      </x:c>
      <x:c r="U250" s="67" t="n">
        <x:v>416</x:v>
      </x:c>
      <x:c r="V250" s="67" t="n">
        <x:v>410</x:v>
      </x:c>
      <x:c r="W250" s="67" t="n">
        <x:v>410</x:v>
      </x:c>
      <x:c r="X250" s="67" t="str">
        <x:v>INSPIRE</x:v>
      </x:c>
      <x:c r="Y250" s="67" t="str">
        <x:v>https://inspirehep.net/literature/2054297</x:v>
      </x:c>
      <x:c r="Z250" s="67" t="str">
        <x:v>https://www.slac.stanford.edu/econf/C210711/papers/2203.08981.pdf</x:v>
      </x:c>
      <x:c r="AA250" s="67" t="n">
        <x:v>22</x:v>
      </x:c>
      <x:c r="AB250" s="67" t="n">
        <x:v>70443</x:v>
      </x:c>
      <x:c r="AC250" s="67" t="n">
        <x:v>12628</x:v>
      </x:c>
      <x:c r="AD250" s="67" t="n">
        <x:v>11683</x:v>
      </x:c>
      <x:c r="AE250" s="67" t="n">
        <x:v>3201.9545454545455</x:v>
      </x:c>
      <x:c r="AF250" s="67" t="n">
        <x:v>531.0454545454545</x:v>
      </x:c>
      <x:c r="AG250" s="68" t="str">
        <x:v>pdftotext</x:v>
      </x:c>
    </x:row>
    <x:row r="251">
      <x:c r="A251" s="66" t="n">
        <x:v>248</x:v>
      </x:c>
      <x:c r="B251" s="67" t="str">
        <x:v>Lattice QCD and Particle Physics</x:v>
      </x:c>
      <x:c r="C251" s="67" t="str">
        <x:v>2207.07641</x:v>
      </x:c>
      <x:c r="D251" s="67" t="n">
        <x:v>2022</x:v>
      </x:c>
      <x:c r="E251" s="67" t="str">
        <x:v>2022-07-15</x:v>
      </x:c>
      <x:c r="F251" s="67" t="str">
        <x:v>INSPIRE earliest_date</x:v>
      </x:c>
      <x:c r="G251" s="67" t="str">
        <x:v>Lattice gauge theory</x:v>
      </x:c>
      <x:c r="H251" s="67" t="str">
        <x:v>格点规范理论</x:v>
      </x:c>
      <x:c r="I251" s="67" t="str">
        <x:v>hep-lat</x:v>
      </x:c>
      <x:c r="J251" s="67" t="str">
        <x:v>Cosmic | Computational | Energy | Neutrinos | Rare Processes and Precision Measurements | Theory</x:v>
      </x:c>
      <x:c r="K251" s="67" t="str">
        <x:v>宇宙前沿 | 计算前沿 | 能量前沿 | 中微子前沿 | 稀有过程与精密测量 | 理论前沿</x:v>
      </x:c>
      <x:c r="L251" s="67" t="str">
        <x:v>CF: General - cross-listed: | CompF: Theoretical Calculations and Simulations | EF: General - cross-listed | NF: Neutrino Interaction Cross Sections | RPF: General - centered on this frontier | TF: Lattice Gauge Theory</x:v>
      </x:c>
      <x:c r="M251" s="67" t="n">
        <x:v>85</x:v>
      </x:c>
      <x:c r="N251" s="67" t="str">
        <x:v>Kronfeld, Andreas S.; Bhattacharya, Tanmoy; Blum, Thomas; Christ, Norman H.; DeTar, Carleton; Detmold, William; Edwards, Robert; Hasenfratz, Anna; Lin, Huey-Wen; Mukherjee, Swagato; Orginos, Konstantinos; Brower, Richard; Cirigliano, Vincenzo; Davoudi, Zohreh; Jóo, Bálint; Jung, Chulwoo; Lehner, Christoph; Meinel, Stefan; Neil, Ethan T.; Petreczky, Peter; Richards, David G.; Bazavov, Alexei; Catterall, Simon; Dudek, Jozef J.; El-Khadra, Aida X.; Engelhardt, Michael; Fleming, George; Fleming, George T.; Giedt, Joel; Gupta, Rajan; Hansen, Maxwell T.; Izubuchi, Taku; Karsch, Frithjof; Laiho, Jack; Liu, Keh-Fei; Meyer, Aaron S.; Rinaldi, Enrico; Savage, Martin; Schaich, David; Shanahan, Phiala E.; Sharpe, Stephen R.; Sufian, Raza; Syritsyn, Sergey; Van de Water, Ruth S.; Wagman, Michael L.; Weinberg, Evan; Witzel, Oliver; Aubin, Christopher; Boyle, Peter; Chandrasekharan, Shailesh; Cloët, Ian C.; Constantinou, Martha; Cushman, Kimmy; DeGrand, Thomas; Fodor, Zoltan; Foreman, Sam; Gottlieb, Steven; Hoying, Daniel; Jang, Yong-Chull; Jay, William I.; Jin, Xiao-Yong; Kelly, Christopher; Kuti, Julius; Lamm, Henry; Lin, Meifeng; Lin, Yin; Lytle, Andrew T.; Neil, Ethan T.; Orginos, Konstantinos; Mackenzie, Paul; Mandula, Jeffrey; Meurice, Yannick; Monahan, Christopher; Morningstar, Colin; Osborn, James C.; Park, Sungwoo; Simone, James N.; Strelchenko, Alexei; Tomii, Masaaki; Vaquero, Alejandro; Vranas, Pavlos; Wang, Bigeng; Wilcox, Walter; Yoon, Boram; Zhao, Yong</x:v>
      </x:c>
      <x:c r="O251" s="67" t="n">
        <x:v>6</x:v>
      </x:c>
      <x:c r="P251" s="67" t="n">
        <x:v>53</x:v>
      </x:c>
      <x:c r="Q251" s="67" t="n">
        <x:v>24</x:v>
      </x:c>
      <x:c r="R251" s="67" t="n">
        <x:v>13.027086137281293</x:v>
      </x:c>
      <x:c r="S251" s="67" t="n">
        <x:v>0.5471698113207547</x:v>
      </x:c>
      <x:c r="T251" s="67" t="n">
        <x:v>80.98696461824953</x:v>
      </x:c>
      <x:c r="U251" s="67" t="n">
        <x:v>108</x:v>
      </x:c>
      <x:c r="V251" s="67" t="n">
        <x:v>97</x:v>
      </x:c>
      <x:c r="W251" s="67" t="n">
        <x:v>102</x:v>
      </x:c>
      <x:c r="X251" s="67" t="str">
        <x:v>INSPIRE</x:v>
      </x:c>
      <x:c r="Y251" s="67" t="str">
        <x:v>https://inspirehep.net/literature/2115266</x:v>
      </x:c>
      <x:c r="Z251" s="67" t="str">
        <x:v>https://www.slac.stanford.edu/econf/C210711/papers/2207.07641.pdf</x:v>
      </x:c>
      <x:c r="AA251" s="67" t="n">
        <x:v>65</x:v>
      </x:c>
      <x:c r="AB251" s="67" t="n">
        <x:v>180881</x:v>
      </x:c>
      <x:c r="AC251" s="67" t="n">
        <x:v>34695</x:v>
      </x:c>
      <x:c r="AD251" s="67" t="n">
        <x:v>29775</x:v>
      </x:c>
      <x:c r="AE251" s="67" t="n">
        <x:v>2782.7846153846153</x:v>
      </x:c>
      <x:c r="AF251" s="67" t="n">
        <x:v>458.0769230769231</x:v>
      </x:c>
      <x:c r="AG251" s="68" t="str">
        <x:v>pdftotext</x:v>
      </x:c>
    </x:row>
    <x:row r="252">
      <x:c r="A252" s="66" t="n">
        <x:v>249</x:v>
      </x:c>
      <x:c r="B252" s="67" t="str">
        <x:v>Lattice QCD and the Computational Frontier</x:v>
      </x:c>
      <x:c r="C252" s="67" t="str">
        <x:v>2204.00039</x:v>
      </x:c>
      <x:c r="D252" s="67" t="n">
        <x:v>2022</x:v>
      </x:c>
      <x:c r="E252" s="67" t="str">
        <x:v>2022-03-31</x:v>
      </x:c>
      <x:c r="F252" s="67" t="str">
        <x:v>INSPIRE earliest_date</x:v>
      </x:c>
      <x:c r="G252" s="67" t="str">
        <x:v>Lattice gauge theory</x:v>
      </x:c>
      <x:c r="H252" s="67" t="str">
        <x:v>格点规范理论</x:v>
      </x:c>
      <x:c r="I252" s="67" t="str">
        <x:v>hep-lat</x:v>
      </x:c>
      <x:c r="J252" s="67" t="str">
        <x:v>Computational | Theory</x:v>
      </x:c>
      <x:c r="K252" s="67" t="str">
        <x:v>计算前沿 | 理论前沿</x:v>
      </x:c>
      <x:c r="L252" s="67" t="str">
        <x:v>CompF: Theoretical Calculations and Simulations | TF: Lattice Gauge Theory</x:v>
      </x:c>
      <x:c r="M252" s="67" t="n">
        <x:v>18</x:v>
      </x:c>
      <x:c r="N252" s="67" t="str">
        <x:v>Boyle, Peter; Bollweg, Dennis; Brower, Richard; Christ, Norman; DeTar, Carleton; Edwards, Robert; Gottlieb, Steven; Izubuchi, Taku; Joo, Balint; Joswig, Fabian; Jung, Chulwoo; Kelly, Christopher; Kronfeld, Andreas; Lin, Meifeng; Osborn, James; Portelli, Antonin; Richings, James; Yamaguchi, Azusa</x:v>
      </x:c>
      <x:c r="O252" s="67" t="n">
        <x:v>2</x:v>
      </x:c>
      <x:c r="P252" s="67" t="n">
        <x:v>29</x:v>
      </x:c>
      <x:c r="Q252" s="67" t="n">
        <x:v>21</x:v>
      </x:c>
      <x:c r="R252" s="67" t="n">
        <x:v>6.653423366834171</x:v>
      </x:c>
      <x:c r="S252" s="67" t="n">
        <x:v>0.27586206896551724</x:v>
      </x:c>
      <x:c r="T252" s="67" t="n">
        <x:v>68.73370577281192</x:v>
      </x:c>
      <x:c r="U252" s="67" t="n">
        <x:v>169</x:v>
      </x:c>
      <x:c r="V252" s="67" t="n">
        <x:v>167</x:v>
      </x:c>
      <x:c r="W252" s="67" t="n">
        <x:v>168</x:v>
      </x:c>
      <x:c r="X252" s="67" t="str">
        <x:v>INSPIRE</x:v>
      </x:c>
      <x:c r="Y252" s="67" t="str">
        <x:v>https://inspirehep.net/literature/2061349</x:v>
      </x:c>
      <x:c r="Z252" s="67" t="str">
        <x:v>https://www.slac.stanford.edu/econf/C210711/papers/2204.00039.pdf</x:v>
      </x:c>
      <x:c r="AA252" s="67" t="n">
        <x:v>21</x:v>
      </x:c>
      <x:c r="AB252" s="67" t="n">
        <x:v>66978</x:v>
      </x:c>
      <x:c r="AC252" s="67" t="n">
        <x:v>12165</x:v>
      </x:c>
      <x:c r="AD252" s="67" t="n">
        <x:v>11460</x:v>
      </x:c>
      <x:c r="AE252" s="67" t="n">
        <x:v>3189.4285714285716</x:v>
      </x:c>
      <x:c r="AF252" s="67" t="n">
        <x:v>545.7142857142857</x:v>
      </x:c>
      <x:c r="AG252" s="68" t="str">
        <x:v>pdftotext</x:v>
      </x:c>
    </x:row>
    <x:row r="253">
      <x:c r="A253" s="66" t="n">
        <x:v>250</x:v>
      </x:c>
      <x:c r="B253" s="67" t="str">
        <x:v>Lattice QCD Calculations of Parton Physics</x:v>
      </x:c>
      <x:c r="C253" s="67" t="str">
        <x:v>2202.07193</x:v>
      </x:c>
      <x:c r="D253" s="67" t="n">
        <x:v>2022</x:v>
      </x:c>
      <x:c r="E253" s="67" t="str">
        <x:v>2022-02-15</x:v>
      </x:c>
      <x:c r="F253" s="67" t="str">
        <x:v>INSPIRE earliest_date</x:v>
      </x:c>
      <x:c r="G253" s="67" t="str">
        <x:v>Lattice gauge theory</x:v>
      </x:c>
      <x:c r="H253" s="67" t="str">
        <x:v>格点规范理论</x:v>
      </x:c>
      <x:c r="I253" s="67" t="str">
        <x:v>hep-lat</x:v>
      </x:c>
      <x:c r="J253" s="67" t="str">
        <x:v>Computational | Energy | Theory</x:v>
      </x:c>
      <x:c r="K253" s="67" t="str">
        <x:v>计算前沿 | 能量前沿 | 理论前沿</x:v>
      </x:c>
      <x:c r="L253" s="67" t="str">
        <x:v>CompF: Theoretical Calculations and Simulations | EF: QCD and Strong Interactions - Hadronic Structure and Forward QCD Processes | TF: Lattice Gauge Theory</x:v>
      </x:c>
      <x:c r="M253" s="67" t="n">
        <x:v>15</x:v>
      </x:c>
      <x:c r="N253" s="67" t="str">
        <x:v>Constantinou, Martha; Del Debbio, Luigi; Ji, Xiangdong; Lin, Huey-Wen; Liu, Keh-Fei; Monahan, Christopher; Orginos, Kostas; Petreczky, Peter; Qiu, Jian-Wei; Richards, David; Sato, Nobuo; Shanahan, Phiala; Yuan, C.-P.; Zhang, Jian-Hui; Zhao, Yong</x:v>
      </x:c>
      <x:c r="O253" s="67" t="n">
        <x:v>3</x:v>
      </x:c>
      <x:c r="P253" s="67" t="n">
        <x:v>60</x:v>
      </x:c>
      <x:c r="Q253" s="67" t="n">
        <x:v>34</x:v>
      </x:c>
      <x:c r="R253" s="67" t="n">
        <x:v>13.395476772616135</x:v>
      </x:c>
      <x:c r="S253" s="67" t="n">
        <x:v>0.43333333333333335</x:v>
      </x:c>
      <x:c r="T253" s="67" t="n">
        <x:v>82.33705772811918</x:v>
      </x:c>
      <x:c r="U253" s="67" t="n">
        <x:v>95</x:v>
      </x:c>
      <x:c r="V253" s="67" t="n">
        <x:v>95</x:v>
      </x:c>
      <x:c r="W253" s="67" t="n">
        <x:v>96</x:v>
      </x:c>
      <x:c r="X253" s="67" t="str">
        <x:v>INSPIRE</x:v>
      </x:c>
      <x:c r="Y253" s="67" t="str">
        <x:v>https://inspirehep.net/literature/2032549</x:v>
      </x:c>
      <x:c r="Z253" s="67" t="str">
        <x:v>https://www.slac.stanford.edu/econf/C210711/papers/2202.07193.pdf</x:v>
      </x:c>
      <x:c r="AA253" s="67" t="n">
        <x:v>17</x:v>
      </x:c>
      <x:c r="AB253" s="67" t="n">
        <x:v>73565</x:v>
      </x:c>
      <x:c r="AC253" s="67" t="n">
        <x:v>13886</x:v>
      </x:c>
      <x:c r="AD253" s="67" t="n">
        <x:v>12458</x:v>
      </x:c>
      <x:c r="AE253" s="67" t="n">
        <x:v>4327.35294117647</x:v>
      </x:c>
      <x:c r="AF253" s="67" t="n">
        <x:v>732.8235294117648</x:v>
      </x:c>
      <x:c r="AG253" s="68" t="str">
        <x:v>pdftotext</x:v>
      </x:c>
    </x:row>
    <x:row r="254">
      <x:c r="A254" s="66" t="n">
        <x:v>251</x:v>
      </x:c>
      <x:c r="B254" s="67" t="str">
        <x:v>Leading-Edge Technology And Feasibility-Directed (LEAF) Program Aimed at Readiness Demonstration for Energy Frontier Circular Colliders by the Next Decade</x:v>
      </x:c>
      <x:c r="C254" s="67" t="str">
        <x:v>2203.07654</x:v>
      </x:c>
      <x:c r="D254" s="67" t="n">
        <x:v>2022</x:v>
      </x:c>
      <x:c r="E254" s="67" t="str">
        <x:v>2022-03-15</x:v>
      </x:c>
      <x:c r="F254" s="67" t="str">
        <x:v>INSPIRE earliest_date</x:v>
      </x:c>
      <x:c r="G254" s="67" t="str">
        <x:v>Accelerator science</x:v>
      </x:c>
      <x:c r="H254" s="67" t="str">
        <x:v>加速器科学</x:v>
      </x:c>
      <x:c r="I254" s="67" t="str">
        <x:v>physics.acc-ph</x:v>
      </x:c>
      <x:c r="J254" s="67" t="str">
        <x:v>Accelerator Science and Technology</x:v>
      </x:c>
      <x:c r="K254" s="67" t="str">
        <x:v>加速器科学与技术</x:v>
      </x:c>
      <x:c r="L254" s="67" t="str">
        <x:v>AF: Accelerator Technology - Magnets</x:v>
      </x:c>
      <x:c r="M254" s="67" t="n">
        <x:v>42</x:v>
      </x:c>
      <x:c r="N254" s="67" t="str">
        <x:v>Ambrosio, G.; Apollinari, G.; Baldini, M.; Carcagno, R.; Boffo, C.; Claypool, B.; Feher, S.; Hays, S.; Hoang, D.; Kashikhin, V.; Kashikhin, V.V.; Krave, S.; Kufer, M.; Lee, J.; Lombardo, V.; Marinozzi, V.; Nobrega, F.; Peng, X.; Piekarz, H.; Shiltsev, V.; Stoynev, S.; Strauss, T.; Tran, N.; Velev, G.; Xu, X.; Zlobin, A.; Amm, K.; Anerella, M.; Yahia, A. Ben; Gupta, R.; Joshi, P.; Parker, B.; Schmalzle, J.; Ferracin, P.; Pong, I.; Prestemon, S.; Wang, X.; Sabbi, G.; Shen, T.; Cooley, L.; Rochester, J.; Sumption, M.D.</x:v>
      </x:c>
      <x:c r="O254" s="67" t="n">
        <x:v>1</x:v>
      </x:c>
      <x:c r="P254" s="67" t="n">
        <x:v>4</x:v>
      </x:c>
      <x:c r="Q254" s="67" t="n">
        <x:v>1</x:v>
      </x:c>
      <x:c r="R254" s="67" t="n">
        <x:v>0.9085820895522387</x:v>
      </x:c>
      <x:c r="S254" s="67" t="n">
        <x:v>0.75</x:v>
      </x:c>
      <x:c r="T254" s="67" t="n">
        <x:v>22.942271880819366</x:v>
      </x:c>
      <x:c r="U254" s="67" t="n">
        <x:v>417</x:v>
      </x:c>
      <x:c r="V254" s="67" t="n">
        <x:v>417</x:v>
      </x:c>
      <x:c r="W254" s="67" t="n">
        <x:v>417</x:v>
      </x:c>
      <x:c r="X254" s="67" t="str">
        <x:v>INSPIRE</x:v>
      </x:c>
      <x:c r="Y254" s="67" t="str">
        <x:v>https://inspirehep.net/literature/2052748</x:v>
      </x:c>
      <x:c r="Z254" s="67" t="str">
        <x:v>https://www.slac.stanford.edu/econf/C210711/papers/2203.07654.pdf</x:v>
      </x:c>
      <x:c r="AA254" s="67" t="n">
        <x:v>19</x:v>
      </x:c>
      <x:c r="AB254" s="67" t="n">
        <x:v>42834</x:v>
      </x:c>
      <x:c r="AC254" s="67" t="n">
        <x:v>7591</x:v>
      </x:c>
      <x:c r="AD254" s="67" t="n">
        <x:v>7157</x:v>
      </x:c>
      <x:c r="AE254" s="67" t="n">
        <x:v>2254.4210526315787</x:v>
      </x:c>
      <x:c r="AF254" s="67" t="n">
        <x:v>376.6842105263158</x:v>
      </x:c>
      <x:c r="AG254" s="68" t="str">
        <x:v>pdftotext</x:v>
      </x:c>
    </x:row>
    <x:row r="255">
      <x:c r="A255" s="66" t="n">
        <x:v>252</x:v>
      </x:c>
      <x:c r="B255" s="67" t="str">
        <x:v>Lepton-Flavor Violation and Lepton-Flavor-Universality Violation in b and c Decays</x:v>
      </x:c>
      <x:c r="C255" s="67" t="str">
        <x:v>2207.01851</x:v>
      </x:c>
      <x:c r="D255" s="67" t="n">
        <x:v>2022</x:v>
      </x:c>
      <x:c r="E255" s="67" t="str">
        <x:v>2022-07-05</x:v>
      </x:c>
      <x:c r="F255" s="67" t="str">
        <x:v>INSPIRE earliest_date</x:v>
      </x:c>
      <x:c r="G255" s="67" t="str">
        <x:v>Particle phenomenology</x:v>
      </x:c>
      <x:c r="H255" s="67" t="str">
        <x:v>粒子唯象学</x:v>
      </x:c>
      <x:c r="I255" s="67" t="str">
        <x:v>hep-ph</x:v>
      </x:c>
      <x:c r="J255" s="67" t="str">
        <x:v>Rare Processes and Precision Measurements</x:v>
      </x:c>
      <x:c r="K255" s="67" t="str">
        <x:v>稀有过程与精密测量</x:v>
      </x:c>
      <x:c r="L255" s="67" t="str">
        <x:v>RPF: Weak Decays of b and c Quarks</x:v>
      </x:c>
      <x:c r="M255" s="67" t="n">
        <x:v>2</x:v>
      </x:c>
      <x:c r="N255" s="67" t="str">
        <x:v>Guadagnoli, Diego; Koppenburg, Patrick</x:v>
      </x:c>
      <x:c r="O255" s="67" t="n">
        <x:v>1</x:v>
      </x:c>
      <x:c r="P255" s="67" t="n">
        <x:v>21</x:v>
      </x:c>
      <x:c r="Q255" s="67" t="n">
        <x:v>21</x:v>
      </x:c>
      <x:c r="R255" s="67" t="n">
        <x:v>5.127172459893049</x:v>
      </x:c>
      <x:c r="S255" s="67" t="n">
        <x:v>0</x:v>
      </x:c>
      <x:c r="T255" s="67" t="n">
        <x:v>61.927374301675975</x:v>
      </x:c>
      <x:c r="U255" s="67" t="n">
        <x:v>207</x:v>
      </x:c>
      <x:c r="V255" s="67" t="n">
        <x:v>199</x:v>
      </x:c>
      <x:c r="W255" s="67" t="n">
        <x:v>204</x:v>
      </x:c>
      <x:c r="X255" s="67" t="str">
        <x:v>INSPIRE</x:v>
      </x:c>
      <x:c r="Y255" s="67" t="str">
        <x:v>https://inspirehep.net/literature/2106084</x:v>
      </x:c>
      <x:c r="Z255" s="67" t="str">
        <x:v>https://www.slac.stanford.edu/econf/C210711/papers/2207.01851.pdf</x:v>
      </x:c>
      <x:c r="AA255" s="67" t="n">
        <x:v>38</x:v>
      </x:c>
      <x:c r="AB255" s="67" t="n">
        <x:v>84780</x:v>
      </x:c>
      <x:c r="AC255" s="67" t="n">
        <x:v>17092</x:v>
      </x:c>
      <x:c r="AD255" s="67" t="n">
        <x:v>14265</x:v>
      </x:c>
      <x:c r="AE255" s="67" t="n">
        <x:v>2231.0526315789475</x:v>
      </x:c>
      <x:c r="AF255" s="67" t="n">
        <x:v>375.39473684210526</x:v>
      </x:c>
      <x:c r="AG255" s="68" t="str">
        <x:v>pdftotext</x:v>
      </x:c>
    </x:row>
    <x:row r="256">
      <x:c r="A256" s="66" t="n">
        <x:v>253</x:v>
      </x:c>
      <x:c r="B256" s="67" t="str">
        <x:v>LHCb Future Dark-Sector Sensitivity Projections for Snowmass 2021</x:v>
      </x:c>
      <x:c r="C256" s="67" t="str">
        <x:v>2203.07048</x:v>
      </x:c>
      <x:c r="D256" s="67" t="n">
        <x:v>2022</x:v>
      </x:c>
      <x:c r="E256" s="67" t="str">
        <x:v>2022-03-14</x:v>
      </x:c>
      <x:c r="F256" s="67" t="str">
        <x:v>INSPIRE earliest_date</x:v>
      </x:c>
      <x:c r="G256" s="67" t="str">
        <x:v>Particle phenomenology</x:v>
      </x:c>
      <x:c r="H256" s="67" t="str">
        <x:v>粒子唯象学</x:v>
      </x:c>
      <x:c r="I256" s="67" t="str">
        <x:v>hep-ph</x:v>
      </x:c>
      <x:c r="J256" s="67" t="str">
        <x:v>Energy | Rare Processes and Precision Measurements</x:v>
      </x:c>
      <x:c r="K256" s="67" t="str">
        <x:v>能量前沿 | 稀有过程与精密测量</x:v>
      </x:c>
      <x:c r="L256" s="67" t="str">
        <x:v>EF: Beyond the Standard Model - Dark Matter at Colliders | RPF: Dark Sector Studies at High Intensities</x:v>
      </x:c>
      <x:c r="M256" s="67" t="n">
        <x:v>4</x:v>
      </x:c>
      <x:c r="N256" s="67" t="str">
        <x:v>Craik, Daniel; Ilten, Phil; Johnson, Daniel; Williams, Mike</x:v>
      </x:c>
      <x:c r="O256" s="67" t="n">
        <x:v>2</x:v>
      </x:c>
      <x:c r="P256" s="67" t="n">
        <x:v>29</x:v>
      </x:c>
      <x:c r="Q256" s="67" t="n">
        <x:v>26</x:v>
      </x:c>
      <x:c r="R256" s="67" t="n">
        <x:v>6.583126165320074</x:v>
      </x:c>
      <x:c r="S256" s="67" t="n">
        <x:v>0.10344827586206896</x:v>
      </x:c>
      <x:c r="T256" s="67" t="n">
        <x:v>68.59404096834264</x:v>
      </x:c>
      <x:c r="U256" s="67" t="n">
        <x:v>170</x:v>
      </x:c>
      <x:c r="V256" s="67" t="n">
        <x:v>170</x:v>
      </x:c>
      <x:c r="W256" s="67" t="n">
        <x:v>171</x:v>
      </x:c>
      <x:c r="X256" s="67" t="str">
        <x:v>INSPIRE</x:v>
      </x:c>
      <x:c r="Y256" s="67" t="str">
        <x:v>https://inspirehep.net/literature/2051164</x:v>
      </x:c>
      <x:c r="Z256" s="67" t="str">
        <x:v>https://www.slac.stanford.edu/econf/C210711/papers/2203.07048.pdf</x:v>
      </x:c>
      <x:c r="AA256" s="67" t="n">
        <x:v>5</x:v>
      </x:c>
      <x:c r="AB256" s="67" t="n">
        <x:v>13494</x:v>
      </x:c>
      <x:c r="AC256" s="67" t="n">
        <x:v>2813</x:v>
      </x:c>
      <x:c r="AD256" s="67" t="n">
        <x:v>2381</x:v>
      </x:c>
      <x:c r="AE256" s="67" t="n">
        <x:v>2698.8</x:v>
      </x:c>
      <x:c r="AF256" s="67" t="n">
        <x:v>476.2</x:v>
      </x:c>
      <x:c r="AG256" s="68" t="str">
        <x:v>pdftotext</x:v>
      </x:c>
    </x:row>
    <x:row r="257">
      <x:c r="A257" s="66" t="n">
        <x:v>254</x:v>
      </x:c>
      <x:c r="B257" s="67" t="str">
        <x:v>Lifestyle and Personal Wellness in Particle Physics Research Activities</x:v>
      </x:c>
      <x:c r="C257" s="67" t="str">
        <x:v>2203.08631</x:v>
      </x:c>
      <x:c r="D257" s="67" t="n">
        <x:v>2022</x:v>
      </x:c>
      <x:c r="E257" s="67" t="str"/>
      <x:c r="F257" s="67" t="str">
        <x:v>Snowmass proceedings/external record inferred 2022</x:v>
      </x:c>
      <x:c r="G257" s="67" t="str">
        <x:v>Unknown</x:v>
      </x:c>
      <x:c r="H257" s="67" t="str">
        <x:v>未分类</x:v>
      </x:c>
      <x:c r="I257" s="67" t="str"/>
      <x:c r="J257" s="67" t="str">
        <x:v>Community Engagement</x:v>
      </x:c>
      <x:c r="K257" s="67" t="str">
        <x:v>社群参与</x:v>
      </x:c>
      <x:c r="L257" s="67" t="str">
        <x:v>CEF: Diversity, Equity, and Inclusion</x:v>
      </x:c>
      <x:c r="M257" s="67" t="n">
        <x:v>0</x:v>
      </x:c>
      <x:c r="N257" s="67" t="str"/>
      <x:c r="O257" s="67" t="n">
        <x:v>1</x:v>
      </x:c>
      <x:c r="P257" s="67"/>
      <x:c r="Q257" s="67"/>
      <x:c r="R257" s="67"/>
      <x:c r="S257" s="67"/>
      <x:c r="T257" s="67"/>
      <x:c r="U257" s="67"/>
      <x:c r="V257" s="67"/>
      <x:c r="W257" s="67"/>
      <x:c r="X257" s="67" t="str">
        <x:v>not available</x:v>
      </x:c>
      <x:c r="Y257" s="67" t="str"/>
      <x:c r="Z257" s="67" t="str">
        <x:v>https://www.slac.stanford.edu/econf/C210711/papers/2203.08631.pdf</x:v>
      </x:c>
      <x:c r="AA257" s="67" t="n">
        <x:v>20</x:v>
      </x:c>
      <x:c r="AB257" s="67" t="n">
        <x:v>49690</x:v>
      </x:c>
      <x:c r="AC257" s="67" t="n">
        <x:v>9139</x:v>
      </x:c>
      <x:c r="AD257" s="67" t="n">
        <x:v>9018</x:v>
      </x:c>
      <x:c r="AE257" s="67" t="n">
        <x:v>2484.5</x:v>
      </x:c>
      <x:c r="AF257" s="67" t="n">
        <x:v>450.9</x:v>
      </x:c>
      <x:c r="AG257" s="68" t="str">
        <x:v>pdftotext</x:v>
      </x:c>
    </x:row>
    <x:row r="258">
      <x:c r="A258" s="66" t="n">
        <x:v>255</x:v>
      </x:c>
      <x:c r="B258" s="67" t="str">
        <x:v>Light Dark Matter Detection with Hydrogen-Rich Crystals and Low-Tc TES Detectors</x:v>
      </x:c>
      <x:c r="C258" s="67" t="str">
        <x:v>2201.04219</x:v>
      </x:c>
      <x:c r="D258" s="67" t="n">
        <x:v>2022</x:v>
      </x:c>
      <x:c r="E258" s="67" t="str">
        <x:v>2022-01-11</x:v>
      </x:c>
      <x:c r="F258" s="67" t="str">
        <x:v>INSPIRE earliest_date</x:v>
      </x:c>
      <x:c r="G258" s="67" t="str">
        <x:v>Instrumentation and detectors</x:v>
      </x:c>
      <x:c r="H258" s="67" t="str">
        <x:v>仪器与探测器</x:v>
      </x:c>
      <x:c r="I258" s="67" t="str">
        <x:v>physics.ins-det</x:v>
      </x:c>
      <x:c r="J258" s="67" t="str">
        <x:v>Cosmic | Instrumentation</x:v>
      </x:c>
      <x:c r="K258" s="67" t="str">
        <x:v>宇宙前沿 | 仪器学前沿</x:v>
      </x:c>
      <x:c r="L258" s="67" t="str">
        <x:v>CF: Dark Matter: Particle-like | IF: Quantum Sensors</x:v>
      </x:c>
      <x:c r="M258" s="67" t="n">
        <x:v>6</x:v>
      </x:c>
      <x:c r="N258" s="67" t="str">
        <x:v>Wang, G.; Chang, C.L.; Lisovenko, M.; Novosad, V.; Yefremenko, V.G.; Zhang, J.</x:v>
      </x:c>
      <x:c r="O258" s="67" t="n">
        <x:v>2</x:v>
      </x:c>
      <x:c r="P258" s="67" t="n">
        <x:v>8</x:v>
      </x:c>
      <x:c r="Q258" s="67" t="n">
        <x:v>8</x:v>
      </x:c>
      <x:c r="R258" s="67" t="n">
        <x:v>1.748653500897666</x:v>
      </x:c>
      <x:c r="S258" s="67" t="n">
        <x:v>0</x:v>
      </x:c>
      <x:c r="T258" s="67" t="n">
        <x:v>39.162011173184354</x:v>
      </x:c>
      <x:c r="U258" s="67" t="n">
        <x:v>329</x:v>
      </x:c>
      <x:c r="V258" s="67" t="n">
        <x:v>330</x:v>
      </x:c>
      <x:c r="W258" s="67" t="n">
        <x:v>331</x:v>
      </x:c>
      <x:c r="X258" s="67" t="str">
        <x:v>INSPIRE</x:v>
      </x:c>
      <x:c r="Y258" s="67" t="str">
        <x:v>https://inspirehep.net/literature/2009638</x:v>
      </x:c>
      <x:c r="Z258" s="67" t="str">
        <x:v>https://www.slac.stanford.edu/econf/C210711/papers/2201.04219.pdf</x:v>
      </x:c>
      <x:c r="AA258" s="67" t="n">
        <x:v>22</x:v>
      </x:c>
      <x:c r="AB258" s="67" t="n">
        <x:v>49289</x:v>
      </x:c>
      <x:c r="AC258" s="67" t="n">
        <x:v>9372</x:v>
      </x:c>
      <x:c r="AD258" s="67" t="n">
        <x:v>8167</x:v>
      </x:c>
      <x:c r="AE258" s="67" t="n">
        <x:v>2240.409090909091</x:v>
      </x:c>
      <x:c r="AF258" s="67" t="n">
        <x:v>371.22727272727275</x:v>
      </x:c>
      <x:c r="AG258" s="68" t="str">
        <x:v>pdftotext</x:v>
      </x:c>
    </x:row>
    <x:row r="259">
      <x:c r="A259" s="66" t="n">
        <x:v>256</x:v>
      </x:c>
      <x:c r="B259" s="67" t="str">
        <x:v>Light Dark Matter Direct Detection at the Interface With Condensed Matter Physics</x:v>
      </x:c>
      <x:c r="C259" s="67" t="str">
        <x:v>2203.07492</x:v>
      </x:c>
      <x:c r="D259" s="67" t="n">
        <x:v>2022</x:v>
      </x:c>
      <x:c r="E259" s="67" t="str">
        <x:v>2022-03-14</x:v>
      </x:c>
      <x:c r="F259" s="67" t="str">
        <x:v>INSPIRE earliest_date</x:v>
      </x:c>
      <x:c r="G259" s="67" t="str">
        <x:v>Particle phenomenology</x:v>
      </x:c>
      <x:c r="H259" s="67" t="str">
        <x:v>粒子唯象学</x:v>
      </x:c>
      <x:c r="I259" s="67" t="str">
        <x:v>hep-ph</x:v>
      </x:c>
      <x:c r="J259" s="67" t="str">
        <x:v>Cosmic | Theory</x:v>
      </x:c>
      <x:c r="K259" s="67" t="str">
        <x:v>宇宙前沿 | 理论前沿</x:v>
      </x:c>
      <x:c r="L259" s="67" t="str">
        <x:v>CF: Dark Matter: Particle-like | TF: Astro-Particle Physics and Cosmology</x:v>
      </x:c>
      <x:c r="M259" s="67" t="n">
        <x:v>4</x:v>
      </x:c>
      <x:c r="N259" s="67" t="str">
        <x:v>Mitridate, Andrea; Trickle, Tanner; Zhang, Zhengkang; Zurek, Kathryn M.</x:v>
      </x:c>
      <x:c r="O259" s="67" t="n">
        <x:v>2</x:v>
      </x:c>
      <x:c r="P259" s="67" t="n">
        <x:v>50</x:v>
      </x:c>
      <x:c r="Q259" s="67" t="n">
        <x:v>46</x:v>
      </x:c>
      <x:c r="R259" s="67" t="n">
        <x:v>11.350217526413921</x:v>
      </x:c>
      <x:c r="S259" s="67" t="n">
        <x:v>0.08</x:v>
      </x:c>
      <x:c r="T259" s="67" t="n">
        <x:v>78.87337057728118</x:v>
      </x:c>
      <x:c r="U259" s="67" t="n">
        <x:v>113</x:v>
      </x:c>
      <x:c r="V259" s="67" t="n">
        <x:v>115</x:v>
      </x:c>
      <x:c r="W259" s="67" t="n">
        <x:v>114</x:v>
      </x:c>
      <x:c r="X259" s="67" t="str">
        <x:v>INSPIRE</x:v>
      </x:c>
      <x:c r="Y259" s="67" t="str">
        <x:v>https://inspirehep.net/literature/2052428</x:v>
      </x:c>
      <x:c r="Z259" s="67" t="str">
        <x:v>https://www.slac.stanford.edu/econf/C210711/papers/2203.07492.pdf</x:v>
      </x:c>
      <x:c r="AA259" s="67" t="n">
        <x:v>11</x:v>
      </x:c>
      <x:c r="AB259" s="67" t="n">
        <x:v>23361</x:v>
      </x:c>
      <x:c r="AC259" s="67" t="n">
        <x:v>4590</x:v>
      </x:c>
      <x:c r="AD259" s="67" t="n">
        <x:v>3769</x:v>
      </x:c>
      <x:c r="AE259" s="67" t="n">
        <x:v>2123.7272727272725</x:v>
      </x:c>
      <x:c r="AF259" s="67" t="n">
        <x:v>342.6363636363636</x:v>
      </x:c>
      <x:c r="AG259" s="68" t="str">
        <x:v>pdftotext</x:v>
      </x:c>
    </x:row>
    <x:row r="260">
      <x:c r="A260" s="66" t="n">
        <x:v>257</x:v>
      </x:c>
      <x:c r="B260" s="67" t="str">
        <x:v>Light Sterile Neutrino Searches and Related Phenomenology</x:v>
      </x:c>
      <x:c r="C260" s="67" t="str">
        <x:v>2203.07323</x:v>
      </x:c>
      <x:c r="D260" s="67" t="n">
        <x:v>2022</x:v>
      </x:c>
      <x:c r="E260" s="67" t="str">
        <x:v>2022-03-14</x:v>
      </x:c>
      <x:c r="F260" s="67" t="str">
        <x:v>INSPIRE earliest_date</x:v>
      </x:c>
      <x:c r="G260" s="67" t="str">
        <x:v>Experimental particle physics</x:v>
      </x:c>
      <x:c r="H260" s="67" t="str">
        <x:v>实验粒子物理</x:v>
      </x:c>
      <x:c r="I260" s="67" t="str">
        <x:v>hep-ex</x:v>
      </x:c>
      <x:c r="J260" s="67" t="str">
        <x:v>Neutrinos</x:v>
      </x:c>
      <x:c r="K260" s="67" t="str">
        <x:v>中微子前沿</x:v>
      </x:c>
      <x:c r="L260" s="67" t="str">
        <x:v>NF: Sterile Neutrinos</x:v>
      </x:c>
      <x:c r="M260" s="67" t="n">
        <x:v>185</x:v>
      </x:c>
      <x:c r="N260" s="67" t="str">
        <x:v>Acero, M.A.; Argüelles, C.A.; Hostert, M.; Kalra, D.; Karagiorgi, G.; Kelly, K.J.; Littlejohn, B.R.; Machado, P.; Pettus, W.; Toups, M.; Ross-Lonergan, M.; Sousa, A.; Surukuchi, P.T.; Wong, Y.Y.Y.; Abdallah, W.; Abdullahi, A.M.; Akutsu, R.; Alvarez-Ruso, L.; Alves, D.S.M.; Aurisano, A.; Balantekin, A.B.; Berryman, J.M.; Bertólez-Martínez, T.; Brunner, J.; Blennow, M.; Bolognesi, S.; Borusinski, M.; Chen, T.Y.; Cianci, D.; Collin, G.; Conrad, J.M.; Crow, B.; Denton, P.B.; Duvall, M.; Fernández-Martinez, E.; Fong, C.S.; Foppiani, N.; Forero, D.V.; Friend, M.; García-Soto, A.; Giganti, C.; Giunti, C.; Gandhi, R.; Ghosh, M.; Hardin, J.; Heeger, K.M.; Ishitsuka, M.; Izmaylov, A.; Jones, B.J.P.; Jordan, J.R.; Kamp, N.W.; Katori, T.; Kim, S.B.; Koerner, L.W.; Lamoureux, M.; Lasserre, T.; Leach, K.G.; Learned, J.; Li, Y.F.; Link, J.M.; Louis, W.C.; Mahn, K.; Meyers, P.D.; Maricic, J.; Marko, D.; Markoff, D.; Maruyama, T.; Mertens, S.; Minakata, H.; Mocioiu, I.; Mooney, M.; Moulai, M.H.; Nunokawa, H.; Ochoa-Ricoux, J.P.; Oh, Y.M.; Ohlsson, T.; Päs, H.; Pershey, D.; Robertson, R.G.H.; Rosauro-Alcaraz, S.; Rott, C.; Roy, S.; Salvado, J.; Scott, M.; Seo, S.H.; Shaevitz, M.H.; Smiley, M.; Spitz, J.; Stachurska, J.; Tammaro, M.; Thakore, T.; Ternes, C.A.; Thompson, A.; Tseng, S.; Vogelaar, B.; Weiss, T.; Wendell, R.A.; Wilson, R.J.; Wright, T.; Xin, Z.; Yang, B.S.; Yoo, J.; Zennamo, J.; Zettlemoyer, J.; Zornoza, J.D.; Zupan, J.; Ahmad, S.; Arrieta-Diaz, E.; Basto-Gonzalez, V.S.; Bowden, N.S.; Cañas, B.C.; Caratelli, D.; Chang, C.V.; Chen, C.; Classen, T.; Convery, M.; Davies, G.S.; Dennis, S.R.; Djurcic, Z.; Dorrill, R.; Du, Y.; Evans, J.J.; Fahrendholz, U.; Formaggio, J.A.; Foust, B.T.; Gatti, H. Frandini; Garcia-Gamez, D.; Gariazzo, S.; Gehrlein, J.; Grant, C.; Gomes, R.A.; Hansell, A.B.; Halzen, F.; Ho, S.; Zink, J. Hoefken; Jones, R.S.; Kunkle, P.; Li, J.-Y.; Li, S.C.; Luo, X.; Malyshkin, Yu.; Martoff, C.J.; Massaro, D.; Mastbaum, A.; Mohanta, R.; Mumm, H.P.; Nebot-Guinot, M.; Neilson, R.; Ni, K.; Nieves, J.; Orebi Gann, G.D.; Pandey, V.; Pascoli, S.; Paz, G.; Petrov, A.A.; Qian, X.; Rajaoalisoa, M.; Razafinime, S.H.; Roca, C.; Ron, G.; Roskovec, B.; Saul-Sala, E.; Saldaña, L.; Schmitz, D.W.; Scholberg, K.; Shakya, B.; Slocum, P.L.; Snider, E.L.; Steiger, H.Th.J.; Steklain, A.F.; Stock, M.R.; Sutanto, F.; Takhistov, V.; Tayloe, R.; Tsai, Y.-D.; Tsai, Y.-T.; Venegas-Vargas, D.; Wallbank, M.; Wang, E.; Weatherly, P.; Westerdale, S.; Worcester, E.; Wu, W.; Yang, G.; Zamorano, B.</x:v>
      </x:c>
      <x:c r="O260" s="67" t="n">
        <x:v>1</x:v>
      </x:c>
      <x:c r="P260" s="67" t="n">
        <x:v>153</x:v>
      </x:c>
      <x:c r="Q260" s="67" t="n">
        <x:v>83</x:v>
      </x:c>
      <x:c r="R260" s="67" t="n">
        <x:v>34.7316656308266</x:v>
      </x:c>
      <x:c r="S260" s="67" t="n">
        <x:v>0.45751633986928103</x:v>
      </x:c>
      <x:c r="T260" s="67" t="n">
        <x:v>94.00372439478585</x:v>
      </x:c>
      <x:c r="U260" s="67" t="n">
        <x:v>33</x:v>
      </x:c>
      <x:c r="V260" s="67" t="n">
        <x:v>32</x:v>
      </x:c>
      <x:c r="W260" s="67" t="n">
        <x:v>34</x:v>
      </x:c>
      <x:c r="X260" s="67" t="str">
        <x:v>INSPIRE</x:v>
      </x:c>
      <x:c r="Y260" s="67" t="str">
        <x:v>https://inspirehep.net/literature/2051352</x:v>
      </x:c>
      <x:c r="Z260" s="67" t="str">
        <x:v>https://www.slac.stanford.edu/econf/C210711/papers/2203.07323.pdf</x:v>
      </x:c>
      <x:c r="AA260" s="67" t="n">
        <x:v>211</x:v>
      </x:c>
      <x:c r="AB260" s="67" t="n">
        <x:v>550174</x:v>
      </x:c>
      <x:c r="AC260" s="67" t="n">
        <x:v>107046</x:v>
      </x:c>
      <x:c r="AD260" s="67" t="n">
        <x:v>91588</x:v>
      </x:c>
      <x:c r="AE260" s="67" t="n">
        <x:v>2607.4597156398104</x:v>
      </x:c>
      <x:c r="AF260" s="67" t="n">
        <x:v>434.06635071090045</x:v>
      </x:c>
      <x:c r="AG260" s="68" t="str">
        <x:v>pdftotext</x:v>
      </x:c>
    </x:row>
    <x:row r="261">
      <x:c r="A261" s="66" t="n">
        <x:v>258</x:v>
      </x:c>
      <x:c r="B261" s="67" t="str">
        <x:v>Light-Weight and Highly Thermally Conductive Support Structures for Future Tracking Detectors</x:v>
      </x:c>
      <x:c r="C261" s="67" t="str">
        <x:v>2203.14347</x:v>
      </x:c>
      <x:c r="D261" s="67" t="n">
        <x:v>2022</x:v>
      </x:c>
      <x:c r="E261" s="67" t="str">
        <x:v>2022-03-27</x:v>
      </x:c>
      <x:c r="F261" s="67" t="str">
        <x:v>INSPIRE earliest_date</x:v>
      </x:c>
      <x:c r="G261" s="67" t="str">
        <x:v>Instrumentation and detectors</x:v>
      </x:c>
      <x:c r="H261" s="67" t="str">
        <x:v>仪器与探测器</x:v>
      </x:c>
      <x:c r="I261" s="67" t="str">
        <x:v>physics.ins-det</x:v>
      </x:c>
      <x:c r="J261" s="67" t="str">
        <x:v>Instrumentation</x:v>
      </x:c>
      <x:c r="K261" s="67" t="str">
        <x:v>仪器学前沿</x:v>
      </x:c>
      <x:c r="L261" s="67" t="str">
        <x:v>IF: Solid State Detectors and Tracking</x:v>
      </x:c>
      <x:c r="M261" s="67" t="n">
        <x:v>4</x:v>
      </x:c>
      <x:c r="N261" s="67" t="str">
        <x:v>Anderssen, Eric; Jung, Andreas Werner; Karmarkar, Sushrut; Koshy, Abraham Matthew</x:v>
      </x:c>
      <x:c r="O261" s="67" t="n">
        <x:v>1</x:v>
      </x:c>
      <x:c r="P261" s="67" t="n">
        <x:v>2</x:v>
      </x:c>
      <x:c r="Q261" s="67" t="n">
        <x:v>1</x:v>
      </x:c>
      <x:c r="R261" s="67" t="n">
        <x:v>0.45770676691729323</x:v>
      </x:c>
      <x:c r="S261" s="67" t="n">
        <x:v>0.5</x:v>
      </x:c>
      <x:c r="T261" s="67" t="n">
        <x:v>10.223463687150836</x:v>
      </x:c>
      <x:c r="U261" s="67" t="n">
        <x:v>482</x:v>
      </x:c>
      <x:c r="V261" s="67" t="n">
        <x:v>477</x:v>
      </x:c>
      <x:c r="W261" s="67" t="n">
        <x:v>477</x:v>
      </x:c>
      <x:c r="X261" s="67" t="str">
        <x:v>INSPIRE</x:v>
      </x:c>
      <x:c r="Y261" s="67" t="str">
        <x:v>https://inspirehep.net/literature/2059177</x:v>
      </x:c>
      <x:c r="Z261" s="67" t="str">
        <x:v>https://www.slac.stanford.edu/econf/C210711/papers/2203.14347.pdf</x:v>
      </x:c>
      <x:c r="AA261" s="67" t="n">
        <x:v>12</x:v>
      </x:c>
      <x:c r="AB261" s="67" t="n">
        <x:v>22956</x:v>
      </x:c>
      <x:c r="AC261" s="67" t="n">
        <x:v>4007</x:v>
      </x:c>
      <x:c r="AD261" s="67" t="n">
        <x:v>3853</x:v>
      </x:c>
      <x:c r="AE261" s="67" t="n">
        <x:v>1913</x:v>
      </x:c>
      <x:c r="AF261" s="67" t="n">
        <x:v>321.0833333333333</x:v>
      </x:c>
      <x:c r="AG261" s="68" t="str">
        <x:v>pdftotext</x:v>
      </x:c>
    </x:row>
    <x:row r="262">
      <x:c r="A262" s="66" t="n">
        <x:v>259</x:v>
      </x:c>
      <x:c r="B262" s="67" t="str">
        <x:v>Linear Collider Based on Laser-Plasma Accelerators</x:v>
      </x:c>
      <x:c r="C262" s="67" t="str">
        <x:v>2203.08366</x:v>
      </x:c>
      <x:c r="D262" s="67" t="n">
        <x:v>2022</x:v>
      </x:c>
      <x:c r="E262" s="67" t="str">
        <x:v>2022-03-15</x:v>
      </x:c>
      <x:c r="F262" s="67" t="str">
        <x:v>INSPIRE earliest_date</x:v>
      </x:c>
      <x:c r="G262" s="67" t="str">
        <x:v>Accelerator science</x:v>
      </x:c>
      <x:c r="H262" s="67" t="str">
        <x:v>加速器科学</x:v>
      </x:c>
      <x:c r="I262" s="67" t="str">
        <x:v>physics.acc-ph</x:v>
      </x:c>
      <x:c r="J262" s="67" t="str">
        <x:v>Accelerator Science and Technology</x:v>
      </x:c>
      <x:c r="K262" s="67" t="str">
        <x:v>加速器科学与技术</x:v>
      </x:c>
      <x:c r="L262" s="67" t="str">
        <x:v>AF: Advanced Accelerator Concepts</x:v>
      </x:c>
      <x:c r="M262" s="67" t="n">
        <x:v>43</x:v>
      </x:c>
      <x:c r="N262" s="67" t="str">
        <x:v>Schroeder, C.B.; Albert, F.; Benedetti, C.; Bromage, J.; Bruhwiler, D.; Bulanov, S.S.; Campbell, E.M.; Cook, N.M.; Cros, B.; Downer, M.C.; Esarey, E.; Froula, D.H.; Fuchs, M.; Geddes, C.G.R.; Gessner, S.J.; Gonsalves, A.J.; Hogan, M.J.; Hooker, S.M.; Huebl, A.; Jing, C.; Joshi, C.; Krushelnick, K.; Leemans, W.P.; Lehe, R.; Maier, A.R.; Milchberg, H.M.; Mori, W.B.; Nakamura, K.; Osterhoff, J.; Palastro, J.P.; Palmer, M.; Poder, K.; Power, J.G.; Shadwick, B.A.; Terzani, D.; Thevenet, M.; Thomas, A.G.R.; van Tilborg, J.; Turner, M.; Vafaei-Najafabadi, N.; Vay, J.-L.; Zhou, T.; Zuegel, J.</x:v>
      </x:c>
      <x:c r="O262" s="67" t="n">
        <x:v>1</x:v>
      </x:c>
      <x:c r="P262" s="67" t="n">
        <x:v>45</x:v>
      </x:c>
      <x:c r="Q262" s="67" t="n">
        <x:v>18</x:v>
      </x:c>
      <x:c r="R262" s="67" t="n">
        <x:v>10.221548507462686</x:v>
      </x:c>
      <x:c r="S262" s="67" t="n">
        <x:v>0.6</x:v>
      </x:c>
      <x:c r="T262" s="67" t="n">
        <x:v>77.29050279329608</x:v>
      </x:c>
      <x:c r="U262" s="67" t="n">
        <x:v>121</x:v>
      </x:c>
      <x:c r="V262" s="67" t="n">
        <x:v>124</x:v>
      </x:c>
      <x:c r="W262" s="67" t="n">
        <x:v>123</x:v>
      </x:c>
      <x:c r="X262" s="67" t="str">
        <x:v>INSPIRE</x:v>
      </x:c>
      <x:c r="Y262" s="67" t="str">
        <x:v>https://inspirehep.net/literature/2053625</x:v>
      </x:c>
      <x:c r="Z262" s="67" t="str">
        <x:v>https://www.slac.stanford.edu/econf/C210711/papers/2203.08366.pdf</x:v>
      </x:c>
      <x:c r="AA262" s="67" t="n">
        <x:v>19</x:v>
      </x:c>
      <x:c r="AB262" s="67" t="n">
        <x:v>80326</x:v>
      </x:c>
      <x:c r="AC262" s="67" t="n">
        <x:v>14838</x:v>
      </x:c>
      <x:c r="AD262" s="67" t="n">
        <x:v>13774</x:v>
      </x:c>
      <x:c r="AE262" s="67" t="n">
        <x:v>4227.684210526316</x:v>
      </x:c>
      <x:c r="AF262" s="67" t="n">
        <x:v>724.9473684210526</x:v>
      </x:c>
      <x:c r="AG262" s="68" t="str">
        <x:v>pdftotext</x:v>
      </x:c>
    </x:row>
    <x:row r="263">
      <x:c r="A263" s="66" t="n">
        <x:v>260</x:v>
      </x:c>
      <x:c r="B263" s="67" t="str">
        <x:v>Longitudinally Polarized ZZ Scattering at the Muon Collider</x:v>
      </x:c>
      <x:c r="C263" s="67" t="str">
        <x:v>2107.13581</x:v>
      </x:c>
      <x:c r="D263" s="67" t="n">
        <x:v>2021</x:v>
      </x:c>
      <x:c r="E263" s="67" t="str">
        <x:v>2021-07-28</x:v>
      </x:c>
      <x:c r="F263" s="67" t="str">
        <x:v>INSPIRE earliest_date</x:v>
      </x:c>
      <x:c r="G263" s="67" t="str">
        <x:v>Particle phenomenology</x:v>
      </x:c>
      <x:c r="H263" s="67" t="str">
        <x:v>粒子唯象学</x:v>
      </x:c>
      <x:c r="I263" s="67" t="str">
        <x:v>hep-ph</x:v>
      </x:c>
      <x:c r="J263" s="67" t="str">
        <x:v>Energy</x:v>
      </x:c>
      <x:c r="K263" s="67" t="str">
        <x:v>能量前沿</x:v>
      </x:c>
      <x:c r="L263" s="67" t="str">
        <x:v>EF: Electroweak Precision Physics and Constraining New Physics</x:v>
      </x:c>
      <x:c r="M263" s="67" t="n">
        <x:v>8</x:v>
      </x:c>
      <x:c r="N263" s="67" t="str">
        <x:v>Yang, Tianyi; Qian, Sitian; Guan, Zhe; Li, Congqiao; Meng, Fanqiang; Xiao, Jie; Lu, Meng; Li, Qiang</x:v>
      </x:c>
      <x:c r="O263" s="67" t="n">
        <x:v>1</x:v>
      </x:c>
      <x:c r="P263" s="67" t="n">
        <x:v>10</x:v>
      </x:c>
      <x:c r="Q263" s="67" t="n">
        <x:v>6</x:v>
      </x:c>
      <x:c r="R263" s="67" t="n">
        <x:v>1.9872143634385202</x:v>
      </x:c>
      <x:c r="S263" s="67" t="n">
        <x:v>0.4</x:v>
      </x:c>
      <x:c r="T263" s="67" t="n">
        <x:v>43.37988826815642</x:v>
      </x:c>
      <x:c r="U263" s="67" t="n">
        <x:v>303</x:v>
      </x:c>
      <x:c r="V263" s="67" t="n">
        <x:v>314</x:v>
      </x:c>
      <x:c r="W263" s="67" t="n">
        <x:v>305</x:v>
      </x:c>
      <x:c r="X263" s="67" t="str">
        <x:v>INSPIRE</x:v>
      </x:c>
      <x:c r="Y263" s="67" t="str">
        <x:v>https://inspirehep.net/literature/1895129</x:v>
      </x:c>
      <x:c r="Z263" s="67" t="str">
        <x:v>https://www.slac.stanford.edu/econf/C210711/papers/2107.13581.pdf</x:v>
      </x:c>
      <x:c r="AA263" s="67" t="n">
        <x:v>12</x:v>
      </x:c>
      <x:c r="AB263" s="67" t="n">
        <x:v>23935</x:v>
      </x:c>
      <x:c r="AC263" s="67" t="n">
        <x:v>5054</x:v>
      </x:c>
      <x:c r="AD263" s="67" t="n">
        <x:v>4311</x:v>
      </x:c>
      <x:c r="AE263" s="67" t="n">
        <x:v>1994.5833333333333</x:v>
      </x:c>
      <x:c r="AF263" s="67" t="n">
        <x:v>359.25</x:v>
      </x:c>
      <x:c r="AG263" s="68" t="str">
        <x:v>pdftotext</x:v>
      </x:c>
    </x:row>
    <x:row r="264">
      <x:c r="A264" s="66" t="n">
        <x:v>261</x:v>
      </x:c>
      <x:c r="B264" s="67" t="str">
        <x:v>Low Background kTon-Scale Liquid Argon Time Projection Chambers</x:v>
      </x:c>
      <x:c r="C264" s="67" t="str">
        <x:v>2203.08821</x:v>
      </x:c>
      <x:c r="D264" s="67" t="n">
        <x:v>2022</x:v>
      </x:c>
      <x:c r="E264" s="67" t="str">
        <x:v>2022-03-16</x:v>
      </x:c>
      <x:c r="F264" s="67" t="str">
        <x:v>INSPIRE earliest_date</x:v>
      </x:c>
      <x:c r="G264" s="67" t="str">
        <x:v>Instrumentation and detectors</x:v>
      </x:c>
      <x:c r="H264" s="67" t="str">
        <x:v>仪器与探测器</x:v>
      </x:c>
      <x:c r="I264" s="67" t="str">
        <x:v>physics.ins-det</x:v>
      </x:c>
      <x:c r="J264" s="67" t="str">
        <x:v>Cosmic | Instrumentation | Neutrinos | Underground Facilities and Infrastructure</x:v>
      </x:c>
      <x:c r="K264" s="67" t="str">
        <x:v>宇宙前沿 | 仪器学前沿 | 中微子前沿 | 地下设施与基础设施</x:v>
      </x:c>
      <x:c r="L264" s="67" t="str">
        <x:v>CF: Dark Matter: Particle-like | IF: Noble Element-Based Detectors | NF: Neutrino Detectors | UF: Underground Facilities for Neutrinos</x:v>
      </x:c>
      <x:c r="M264" s="67" t="n">
        <x:v>31</x:v>
      </x:c>
      <x:c r="N264" s="67" t="str">
        <x:v>Avasthi, A.; Bezerra, T.; Borkum, A.; Church, E.; Genovesi, J.; Haiston, J.; Jackson, C.M.; Lazanu, I.; Monreal, B.; Munson, S.; Ortiz, C.; Parvu, M.; Peeters, S.J.M.; Pershey, D.; Poudel, S.S.; Reichenbacher, J.; Saldanha, R.; Scholberg, K.; Sinev, G.; Zennamo, J.; Back, H.O.; Beacom, J.F.; Capozzi, F.; Cuesta, C.; Djurcic, Z.; Ezeribe, A.C.; Gil-Botella, I.; Li, S.W.; Mooney, M.; Sorel, M.; Westerdale, S.</x:v>
      </x:c>
      <x:c r="O264" s="67" t="n">
        <x:v>4</x:v>
      </x:c>
      <x:c r="P264" s="67" t="n">
        <x:v>18</x:v>
      </x:c>
      <x:c r="Q264" s="67" t="n">
        <x:v>9</x:v>
      </x:c>
      <x:c r="R264" s="67" t="n">
        <x:v>4.091163658991911</x:v>
      </x:c>
      <x:c r="S264" s="67" t="n">
        <x:v>0.5</x:v>
      </x:c>
      <x:c r="T264" s="67" t="n">
        <x:v>57.69087523277467</x:v>
      </x:c>
      <x:c r="U264" s="67" t="n">
        <x:v>227</x:v>
      </x:c>
      <x:c r="V264" s="67" t="n">
        <x:v>227</x:v>
      </x:c>
      <x:c r="W264" s="67" t="n">
        <x:v>227</x:v>
      </x:c>
      <x:c r="X264" s="67" t="str">
        <x:v>INSPIRE</x:v>
      </x:c>
      <x:c r="Y264" s="67" t="str">
        <x:v>https://inspirehep.net/literature/2054088</x:v>
      </x:c>
      <x:c r="Z264" s="67" t="str">
        <x:v>https://www.slac.stanford.edu/econf/C210711/papers/2203.08821.pdf</x:v>
      </x:c>
      <x:c r="AA264" s="67" t="n">
        <x:v>39</x:v>
      </x:c>
      <x:c r="AB264" s="67" t="n">
        <x:v>96827</x:v>
      </x:c>
      <x:c r="AC264" s="67" t="n">
        <x:v>19402</x:v>
      </x:c>
      <x:c r="AD264" s="67" t="n">
        <x:v>17921</x:v>
      </x:c>
      <x:c r="AE264" s="67" t="n">
        <x:v>2482.74358974359</x:v>
      </x:c>
      <x:c r="AF264" s="67" t="n">
        <x:v>459.5128205128205</x:v>
      </x:c>
      <x:c r="AG264" s="68" t="str">
        <x:v>pdftotext</x:v>
      </x:c>
    </x:row>
    <x:row r="265">
      <x:c r="A265" s="66" t="n">
        <x:v>262</x:v>
      </x:c>
      <x:c r="B265" s="67" t="str">
        <x:v>Low-Energy Physics in Neutrino LArTPCs</x:v>
      </x:c>
      <x:c r="C265" s="67" t="str">
        <x:v>2203.00740</x:v>
      </x:c>
      <x:c r="D265" s="67" t="n">
        <x:v>2022</x:v>
      </x:c>
      <x:c r="E265" s="67" t="str">
        <x:v>2022-03-01</x:v>
      </x:c>
      <x:c r="F265" s="67" t="str">
        <x:v>INSPIRE earliest_date</x:v>
      </x:c>
      <x:c r="G265" s="67" t="str">
        <x:v>Instrumentation and detectors</x:v>
      </x:c>
      <x:c r="H265" s="67" t="str">
        <x:v>仪器与探测器</x:v>
      </x:c>
      <x:c r="I265" s="67" t="str">
        <x:v>physics.ins-det</x:v>
      </x:c>
      <x:c r="J265" s="67" t="str">
        <x:v>Instrumentation | Neutrinos</x:v>
      </x:c>
      <x:c r="K265" s="67" t="str">
        <x:v>仪器学前沿 | 中微子前沿</x:v>
      </x:c>
      <x:c r="L265" s="67" t="str">
        <x:v>IF: Noble Element-Based Detectors | NF: Neutrino Detectors</x:v>
      </x:c>
      <x:c r="M265" s="67" t="n">
        <x:v>296</x:v>
      </x:c>
      <x:c r="N265" s="67" t="str">
        <x:v>Caratelli, D.; Foreman, W.; Friedland, A.; Gardiner, S.; Gil-Botella, I.; Karagiorgi, G.; Kirby, M.; Lehmann Miotto, G.; Littlejohn, B.R.; Mooney, M.; Reichenbacher, J.; Sousa, A.; Scholberg, K.; Yu, J.; Yang, T.; Asaadi, J.; Bezerra, T.J.C.; Capozzi, F.; Cavanna, F.; Church, E.; Himmel, A.; Junk, T.; Klein, J.; Lepetic, I.; Li, S.; Sala, P.; Schellman, H.; Sorel, M.; Wang, J.; Wang, M.H.L.S.; Wu, W.; Zennamo, J.; Adames, M.R.; Amar, H.; Andrade, D.A.; Andreopoulos, C.; Ankowski, A.M.; Arroyave, M.A.; Aushev, V.; Ayala-Torres, M.A.; Baldi, P.; Backhouse, C.; Balantekin, A.B.; Barkhouse, W.A.; Barham Alzás, P.; Barrow, J.L.; Battat, J.B.R.; Bazetto, M.C.Q.; Beacom, J.F.; Behera, B.; Bellettini, G.; Berger, J.; Bezerra, A.T.; Bian, J.; Bilki, B.; Bles, B.; Bolton, T.; Bomben, L.; Bonesini, M.; Bonilla-Diaz, C.; Boran, F.; Borkum, A.N.; Bostan, N.; Brailsford, D.; Branca, A.; Brunetti, G.; Cai, T.; Chappell, A.; Charitonidis, N.; Cintra, P.H.P.; Conley, E.; Coan, T.E.; Cova, P.; Cremaldi, L.M.; Crespo-Anadón, J.I.; Cuesta, C.; Cui, Y.; Dallavalle, R.; Davies, G.S.; De, S.; Dedin Neto, P.; Delgado, M.; Delmonte, N.; Denton, P.B.; De Roeck, A.; Dharmapalan, R.; Djurcic, Z.; Dolek, F.; Doran, S.; Dorrill, R.; Duffy, K.E.; Dutta, B.; Dvornikov, O.; Edayath, S.; Evans, J.J.; Ezeribe, A.C.; Falcone, A.; Fani, M.; Felix, J.; Feng, Y.; Fields, L.; Filip, P.; Fiorillo, G.; Franco, D.; Garcia-Gamez, D.; Giri, A.; Gogota, O.; Gollapinni, S.; Goodman, M.; Gramellini, E.; Gran, R.; Granger, P.; Grant, C.; Greenberg, S.E.; Groh, M.; Guenette, R.; Guffanti, D.; Harris, D.A.; Hatzikoutelis, A.; Heeger, K.M.; Morquecho, M. Hernandez; Herner, K.; Ho, J.; Holanda, P.C.; Ilic, N.; Jackson, C.M.; Jang, W.; Janka, H.-Th.; Jo, J.H.; Joaquim, F.R.; Jones, R.S.; Jovančević, N.; Jwa, Y.-J.; Kalra, D.; Kaplan, D.M.; Katsioulas, I.; Kearns, E.; Kelly, K.J.; Kemp, E.; Ketchum, W.; Kish, A.; Koerner, L.W.; Kosc, T.; Kothekar, K.; Kreslo, I.; Kubota, S.; Kudryavtsev, V.A.; Kumar, P.; Kutter, T.; Kvasnicka, J.; Lazanu, I.; LeCompte, T.; Li, Y.; Liu, Y.; Lokajicek, M.; Louis, W.C.; Luk, K.B.; Luo, X.; Machado, P.A.N.; Machulin, I.M.; Mahn, K.; Man, M.; Mandujano, R.C.; Maneira, J.; Corchado, S. Manthey; Marchionni, A.; Marfatia, D.; Maricic, J.; Marinho, F.; Mariani, C.; Marshall, C.M.; López, F. Martínez; Martinez Caicedo, D.A.; Mastbaum, A.; Matheny, M.; McConkey, N.; Mehta, P.; Messer, O.E.B.; Minotti, A.; Miranda, O.G.; Mishra, P.; Mocioiu, I.; Mogan, A.; Mohanta, R.; Mohayai, T.; Montanari, C.; Montano Zetina, L.M.; Moor, A.F.; Moretti, D.; Moura, C.A.; Mualem, L.M.; Nachtman, J.; Narita, S.; Navrer-Agasson, A.; Nebot-Guinot, M.; Newby, J.; Nikolov, J.; Nowak, J.A.; Ochoa-Ricoux, J.P.; O'Connor, E.; Onel, Y.; Onishchuk, Y.; Orebi Gann, G.D.; Pandey, V.; Parozzi, E.G.; Parveen, S.; Parvu, M.; Patterson, R.B.; Paulucci, L.; Pec, V.; Peeters, S.J.M.; Pompa, F.; Poonthottathil, N.; Poudel, S.S.; Psihas, F.; Rafique, A.; Rajaoalisoa, M.; Ramson, B.J.; Razafinime, S.H.; Real, J.S.; Rikalo, A.; Ross-Lonergan, M.; Russell, B.; Sacerdoti, S.; Sahoo, S.K.; Sahu, N.; Sanders, D.A.; Santoro, D.; Santos, M.V.; Schmitz, D.W.; Senise, Jr.C.R.; Shanahan, P.N.; Sharma, H.R.; Sharma, R.K.; Shi, W.; Shin, S.; Singh, J.; Nagu, S.; Singh, L.; Singh, P.; Singh, V.; Soderberg, M.; Solano Salinas, C.J.; Spurgeon, C.; Spurgeon, K.; Steklain, A.F.; Stocker, F.; Stokes, T.; Strait, J.; Strait, M.; Strauss, T.; Suter, L.; Svoboda, R.; Szelc, A.M.; Szydagis, M.; Tarpara, E.; Tatar, E.; Terranova, F.; Testera, G.; Chithirasree, N.; Todorović, N.; Tonazzo, A.; Torti, M.; Tortorici, F.; Toups, M.; Tran, D.Q.; Travar, M.; Tsai, Y.-D.; Tsai, Y.-T.; Tu, S.Z.; Urheim, J.; Utaegbulam, H.; Valder, S.; Valdiviesso, G.A.; Valentim, R.; Vergani, S.; Viren, B.; Vraničar, A.; Wang, B.; Waters, D.; Weatherly, P.; Weber, M.; Wei, H.; Wenzel, H.; Westerdale, S.; Whitehead, L.H.; Whittington, D.; Wilkinson, A.; Wilson, R.J.; Worcester, M.; Wresilo, K.; Yaeggy, B.; Yang, G.; Zalesak, J.; Zamorano, B.; Zuklin, J.</x:v>
      </x:c>
      <x:c r="O265" s="67" t="n">
        <x:v>2</x:v>
      </x:c>
      <x:c r="P265" s="67" t="n">
        <x:v>42</x:v>
      </x:c>
      <x:c r="Q265" s="67" t="n">
        <x:v>8</x:v>
      </x:c>
      <x:c r="R265" s="67" t="n">
        <x:v>9.457768187422936</x:v>
      </x:c>
      <x:c r="S265" s="67" t="n">
        <x:v>0.8095238095238095</x:v>
      </x:c>
      <x:c r="T265" s="67" t="n">
        <x:v>76.0707635009311</x:v>
      </x:c>
      <x:c r="U265" s="67" t="n">
        <x:v>129</x:v>
      </x:c>
      <x:c r="V265" s="67" t="n">
        <x:v>129</x:v>
      </x:c>
      <x:c r="W265" s="67" t="n">
        <x:v>129</x:v>
      </x:c>
      <x:c r="X265" s="67" t="str">
        <x:v>INSPIRE</x:v>
      </x:c>
      <x:c r="Y265" s="67" t="str">
        <x:v>https://inspirehep.net/literature/2043497</x:v>
      </x:c>
      <x:c r="Z265" s="67" t="str">
        <x:v>https://www.slac.stanford.edu/econf/C210711/papers/2203.00740.pdf</x:v>
      </x:c>
      <x:c r="AA265" s="67" t="n">
        <x:v>86</x:v>
      </x:c>
      <x:c r="AB265" s="67" t="n">
        <x:v>196782</x:v>
      </x:c>
      <x:c r="AC265" s="67" t="n">
        <x:v>36201</x:v>
      </x:c>
      <x:c r="AD265" s="67" t="n">
        <x:v>33254</x:v>
      </x:c>
      <x:c r="AE265" s="67" t="n">
        <x:v>2288.1627906976746</x:v>
      </x:c>
      <x:c r="AF265" s="67" t="n">
        <x:v>386.6744186046512</x:v>
      </x:c>
      <x:c r="AG265" s="68" t="str">
        <x:v>pdftotext</x:v>
      </x:c>
    </x:row>
    <x:row r="266">
      <x:c r="A266" s="66" t="n">
        <x:v>263</x:v>
      </x:c>
      <x:c r="B266" s="67" t="str">
        <x:v>Machine Learning and Cosmology</x:v>
      </x:c>
      <x:c r="C266" s="67" t="str">
        <x:v>2203.08056</x:v>
      </x:c>
      <x:c r="D266" s="67" t="n">
        <x:v>2022</x:v>
      </x:c>
      <x:c r="E266" s="67" t="str">
        <x:v>2022-03-15</x:v>
      </x:c>
      <x:c r="F266" s="67" t="str">
        <x:v>INSPIRE earliest_date</x:v>
      </x:c>
      <x:c r="G266" s="67" t="str">
        <x:v>Particle phenomenology</x:v>
      </x:c>
      <x:c r="H266" s="67" t="str">
        <x:v>粒子唯象学</x:v>
      </x:c>
      <x:c r="I266" s="67" t="str">
        <x:v>hep-ph</x:v>
      </x:c>
      <x:c r="J266" s="67" t="str">
        <x:v>Cosmic | Computational</x:v>
      </x:c>
      <x:c r="K266" s="67" t="str">
        <x:v>宇宙前沿 | 计算前沿</x:v>
      </x:c>
      <x:c r="L266" s="67" t="str">
        <x:v>CF: Dark Matter: Cosmic Probes | CompF: Machine Learning</x:v>
      </x:c>
      <x:c r="M266" s="67" t="n">
        <x:v>11</x:v>
      </x:c>
      <x:c r="N266" s="67" t="str">
        <x:v>Dvorkin, Cora; Mishra-Sharma, Siddharth; Nord, Brian; Villar, V. Ashley; Avestruz, Camille; Bechtol, Keith; Ćiprijanović, Aleksandra; Connolly, Andrew J.; Garrison, Lehman H.; Narayan, Gautham; Villaescusa-Navarro, Francisco</x:v>
      </x:c>
      <x:c r="O266" s="67" t="n">
        <x:v>2</x:v>
      </x:c>
      <x:c r="P266" s="67" t="n">
        <x:v>31</x:v>
      </x:c>
      <x:c r="Q266" s="67" t="n">
        <x:v>25</x:v>
      </x:c>
      <x:c r="R266" s="67" t="n">
        <x:v>7.04151119402985</x:v>
      </x:c>
      <x:c r="S266" s="67" t="n">
        <x:v>0.1935483870967742</x:v>
      </x:c>
      <x:c r="T266" s="67" t="n">
        <x:v>70.41899441340782</x:v>
      </x:c>
      <x:c r="U266" s="67" t="n">
        <x:v>159</x:v>
      </x:c>
      <x:c r="V266" s="67" t="n">
        <x:v>159</x:v>
      </x:c>
      <x:c r="W266" s="67" t="n">
        <x:v>159</x:v>
      </x:c>
      <x:c r="X266" s="67" t="str">
        <x:v>INSPIRE</x:v>
      </x:c>
      <x:c r="Y266" s="67" t="str">
        <x:v>https://inspirehep.net/literature/2052713</x:v>
      </x:c>
      <x:c r="Z266" s="67" t="str">
        <x:v>https://www.slac.stanford.edu/econf/C210711/papers/2203.08056.pdf</x:v>
      </x:c>
      <x:c r="AA266" s="67" t="n">
        <x:v>32</x:v>
      </x:c>
      <x:c r="AB266" s="67" t="n">
        <x:v>81112</x:v>
      </x:c>
      <x:c r="AC266" s="67" t="n">
        <x:v>14120</x:v>
      </x:c>
      <x:c r="AD266" s="67" t="n">
        <x:v>12986</x:v>
      </x:c>
      <x:c r="AE266" s="67" t="n">
        <x:v>2534.75</x:v>
      </x:c>
      <x:c r="AF266" s="67" t="n">
        <x:v>405.8125</x:v>
      </x:c>
      <x:c r="AG266" s="68" t="str">
        <x:v>pdftotext</x:v>
      </x:c>
    </x:row>
    <x:row r="267">
      <x:c r="A267" s="66" t="n">
        <x:v>264</x:v>
      </x:c>
      <x:c r="B267" s="67" t="str">
        <x:v>Materials for Future Calorimeters</x:v>
      </x:c>
      <x:c r="C267" s="67" t="str">
        <x:v>2203.07154</x:v>
      </x:c>
      <x:c r="D267" s="67" t="n">
        <x:v>2022</x:v>
      </x:c>
      <x:c r="E267" s="67" t="str">
        <x:v>2022-03-14</x:v>
      </x:c>
      <x:c r="F267" s="67" t="str">
        <x:v>INSPIRE earliest_date</x:v>
      </x:c>
      <x:c r="G267" s="67" t="str">
        <x:v>Instrumentation and detectors</x:v>
      </x:c>
      <x:c r="H267" s="67" t="str">
        <x:v>仪器与探测器</x:v>
      </x:c>
      <x:c r="I267" s="67" t="str">
        <x:v>physics.ins-det</x:v>
      </x:c>
      <x:c r="J267" s="67" t="str">
        <x:v>Instrumentation</x:v>
      </x:c>
      <x:c r="K267" s="67" t="str">
        <x:v>仪器学前沿</x:v>
      </x:c>
      <x:c r="L267" s="67" t="str">
        <x:v>IF: Calorimetry</x:v>
      </x:c>
      <x:c r="M267" s="67" t="n">
        <x:v>9</x:v>
      </x:c>
      <x:c r="N267" s="67" t="str">
        <x:v>Yeh, Minfang; Zhu, Ren-Yuan; Demarteau, Marcel; Eno, Sarah; Hitlin, David; Porter, Frank; Rosero, Richard; Ruchti, Randy; Wang, Jui-Jen</x:v>
      </x:c>
      <x:c r="O267" s="67" t="n">
        <x:v>1</x:v>
      </x:c>
      <x:c r="P267" s="67" t="n">
        <x:v>3</x:v>
      </x:c>
      <x:c r="Q267" s="67" t="n">
        <x:v>3</x:v>
      </x:c>
      <x:c r="R267" s="67" t="n">
        <x:v>0.6810130515848353</x:v>
      </x:c>
      <x:c r="S267" s="67" t="n">
        <x:v>0</x:v>
      </x:c>
      <x:c r="T267" s="67" t="n">
        <x:v>16.11731843575419</x:v>
      </x:c>
      <x:c r="U267" s="67" t="n">
        <x:v>449</x:v>
      </x:c>
      <x:c r="V267" s="67" t="n">
        <x:v>455</x:v>
      </x:c>
      <x:c r="W267" s="67" t="n">
        <x:v>456</x:v>
      </x:c>
      <x:c r="X267" s="67" t="str">
        <x:v>INSPIRE</x:v>
      </x:c>
      <x:c r="Y267" s="67" t="str">
        <x:v>https://inspirehep.net/literature/2051108</x:v>
      </x:c>
      <x:c r="Z267" s="67" t="str">
        <x:v>https://www.slac.stanford.edu/econf/C210711/papers/2203.07154.pdf</x:v>
      </x:c>
      <x:c r="AA267" s="67" t="n">
        <x:v>10</x:v>
      </x:c>
      <x:c r="AB267" s="67" t="n">
        <x:v>23938</x:v>
      </x:c>
      <x:c r="AC267" s="67" t="n">
        <x:v>4226</x:v>
      </x:c>
      <x:c r="AD267" s="67" t="n">
        <x:v>3967</x:v>
      </x:c>
      <x:c r="AE267" s="67" t="n">
        <x:v>2393.8</x:v>
      </x:c>
      <x:c r="AF267" s="67" t="n">
        <x:v>396.7</x:v>
      </x:c>
      <x:c r="AG267" s="68" t="str">
        <x:v>pdftotext</x:v>
      </x:c>
    </x:row>
    <x:row r="268">
      <x:c r="A268" s="66" t="n">
        <x:v>265</x:v>
      </x:c>
      <x:c r="B268" s="67" t="str">
        <x:v>Measurement of ALR using Radiative REturn at ILC 250</x:v>
      </x:c>
      <x:c r="C268" s="67" t="str">
        <x:v>2203.07944</x:v>
      </x:c>
      <x:c r="D268" s="67" t="n">
        <x:v>2022</x:v>
      </x:c>
      <x:c r="E268" s="67" t="str">
        <x:v>2022-03-15</x:v>
      </x:c>
      <x:c r="F268" s="67" t="str">
        <x:v>INSPIRE earliest_date</x:v>
      </x:c>
      <x:c r="G268" s="67" t="str">
        <x:v>Experimental particle physics</x:v>
      </x:c>
      <x:c r="H268" s="67" t="str">
        <x:v>实验粒子物理</x:v>
      </x:c>
      <x:c r="I268" s="67" t="str">
        <x:v>hep-ex</x:v>
      </x:c>
      <x:c r="J268" s="67" t="str">
        <x:v>Energy</x:v>
      </x:c>
      <x:c r="K268" s="67" t="str">
        <x:v>能量前沿</x:v>
      </x:c>
      <x:c r="L268" s="67" t="str">
        <x:v>EF: Electroweak Precision Physics and Constraining New Physics</x:v>
      </x:c>
      <x:c r="M268" s="67" t="n">
        <x:v>3</x:v>
      </x:c>
      <x:c r="N268" s="67" t="str">
        <x:v>Mizuno, Takahiro; Fujii, Keisuke; Tian, Junping</x:v>
      </x:c>
      <x:c r="O268" s="67" t="n">
        <x:v>1</x:v>
      </x:c>
      <x:c r="P268" s="67" t="n">
        <x:v>6</x:v>
      </x:c>
      <x:c r="Q268" s="67" t="n">
        <x:v>3</x:v>
      </x:c>
      <x:c r="R268" s="67" t="n">
        <x:v>1.362873134328358</x:v>
      </x:c>
      <x:c r="S268" s="67" t="n">
        <x:v>0.5</x:v>
      </x:c>
      <x:c r="T268" s="67" t="n">
        <x:v>32.49534450651769</x:v>
      </x:c>
      <x:c r="U268" s="67" t="n">
        <x:v>364</x:v>
      </x:c>
      <x:c r="V268" s="67" t="n">
        <x:v>362</x:v>
      </x:c>
      <x:c r="W268" s="67" t="n">
        <x:v>363</x:v>
      </x:c>
      <x:c r="X268" s="67" t="str">
        <x:v>INSPIRE</x:v>
      </x:c>
      <x:c r="Y268" s="67" t="str">
        <x:v>https://inspirehep.net/literature/2052490</x:v>
      </x:c>
      <x:c r="Z268" s="67" t="str">
        <x:v>https://www.slac.stanford.edu/econf/C210711/papers/2203.07944.pdf</x:v>
      </x:c>
      <x:c r="AA268" s="67" t="n">
        <x:v>9</x:v>
      </x:c>
      <x:c r="AB268" s="67" t="n">
        <x:v>12573</x:v>
      </x:c>
      <x:c r="AC268" s="67" t="n">
        <x:v>2863</x:v>
      </x:c>
      <x:c r="AD268" s="67" t="n">
        <x:v>2137</x:v>
      </x:c>
      <x:c r="AE268" s="67" t="n">
        <x:v>1397</x:v>
      </x:c>
      <x:c r="AF268" s="67" t="n">
        <x:v>237.44444444444446</x:v>
      </x:c>
      <x:c r="AG268" s="68" t="str">
        <x:v>pdftotext</x:v>
      </x:c>
    </x:row>
    <x:row r="269">
      <x:c r="A269" s="66" t="n">
        <x:v>266</x:v>
      </x:c>
      <x:c r="B269" s="67" t="str">
        <x:v>Measuring the CP properties of the Higgs Sector at Electron-Positron Colliders</x:v>
      </x:c>
      <x:c r="C269" s="67" t="str">
        <x:v>2203.06819</x:v>
      </x:c>
      <x:c r="D269" s="67" t="n">
        <x:v>2022</x:v>
      </x:c>
      <x:c r="E269" s="67" t="str">
        <x:v>2022-03-13</x:v>
      </x:c>
      <x:c r="F269" s="67" t="str">
        <x:v>INSPIRE earliest_date</x:v>
      </x:c>
      <x:c r="G269" s="67" t="str">
        <x:v>Experimental particle physics</x:v>
      </x:c>
      <x:c r="H269" s="67" t="str">
        <x:v>实验粒子物理</x:v>
      </x:c>
      <x:c r="I269" s="67" t="str">
        <x:v>hep-ex</x:v>
      </x:c>
      <x:c r="J269" s="67" t="str">
        <x:v>Energy</x:v>
      </x:c>
      <x:c r="K269" s="67" t="str">
        <x:v>能量前沿</x:v>
      </x:c>
      <x:c r="L269" s="67" t="str">
        <x:v>EF: Higgs Boson Properties and Couplings</x:v>
      </x:c>
      <x:c r="M269" s="67" t="n">
        <x:v>3</x:v>
      </x:c>
      <x:c r="N269" s="67" t="str">
        <x:v>Božović-Jelisavucić, I.; Vukausinović, N.; Jeans, D.</x:v>
      </x:c>
      <x:c r="O269" s="67" t="n">
        <x:v>1</x:v>
      </x:c>
      <x:c r="P269" s="67" t="n">
        <x:v>1</x:v>
      </x:c>
      <x:c r="Q269" s="67" t="n">
        <x:v>0</x:v>
      </x:c>
      <x:c r="R269" s="67" t="n">
        <x:v>0.22686335403726707</x:v>
      </x:c>
      <x:c r="S269" s="67" t="n">
        <x:v>1</x:v>
      </x:c>
      <x:c r="T269" s="67" t="n">
        <x:v>3.975791433891992</x:v>
      </x:c>
      <x:c r="U269" s="67" t="n">
        <x:v>516</x:v>
      </x:c>
      <x:c r="V269" s="67" t="n">
        <x:v>520</x:v>
      </x:c>
      <x:c r="W269" s="67" t="n">
        <x:v>520</x:v>
      </x:c>
      <x:c r="X269" s="67" t="str">
        <x:v>INSPIRE</x:v>
      </x:c>
      <x:c r="Y269" s="67" t="str">
        <x:v>https://inspirehep.net/literature/2051089</x:v>
      </x:c>
      <x:c r="Z269" s="67" t="str">
        <x:v>https://www.slac.stanford.edu/econf/C210711/papers/2203.06819.pdf</x:v>
      </x:c>
      <x:c r="AA269" s="67" t="n">
        <x:v>11</x:v>
      </x:c>
      <x:c r="AB269" s="67" t="n">
        <x:v>16261</x:v>
      </x:c>
      <x:c r="AC269" s="67" t="n">
        <x:v>3275</x:v>
      </x:c>
      <x:c r="AD269" s="67" t="n">
        <x:v>2939</x:v>
      </x:c>
      <x:c r="AE269" s="67" t="n">
        <x:v>1478.2727272727273</x:v>
      </x:c>
      <x:c r="AF269" s="67" t="n">
        <x:v>267.1818181818182</x:v>
      </x:c>
      <x:c r="AG269" s="68" t="str">
        <x:v>pdftotext</x:v>
      </x:c>
    </x:row>
    <x:row r="270">
      <x:c r="A270" s="66" t="n">
        <x:v>267</x:v>
      </x:c>
      <x:c r="B270" s="67" t="str">
        <x:v>Measuring the Electron Neutrino Mass using the Electron Capture Decay of 163Ho</x:v>
      </x:c>
      <x:c r="C270" s="67" t="str">
        <x:v>2203.07572</x:v>
      </x:c>
      <x:c r="D270" s="67" t="n">
        <x:v>2022</x:v>
      </x:c>
      <x:c r="E270" s="67" t="str">
        <x:v>2022-03-14</x:v>
      </x:c>
      <x:c r="F270" s="67" t="str">
        <x:v>INSPIRE earliest_date</x:v>
      </x:c>
      <x:c r="G270" s="67" t="str">
        <x:v>Experimental nuclear physics</x:v>
      </x:c>
      <x:c r="H270" s="67" t="str">
        <x:v>实验核物理</x:v>
      </x:c>
      <x:c r="I270" s="67" t="str">
        <x:v>nucl-ex</x:v>
      </x:c>
      <x:c r="J270" s="67" t="str">
        <x:v>Instrumentation | Neutrinos</x:v>
      </x:c>
      <x:c r="K270" s="67" t="str">
        <x:v>仪器学前沿 | 中微子前沿</x:v>
      </x:c>
      <x:c r="L270" s="67" t="str">
        <x:v>IF: Quantum Sensors | NF: Neutrino Properties</x:v>
      </x:c>
      <x:c r="M270" s="67" t="n">
        <x:v>17</x:v>
      </x:c>
      <x:c r="N270" s="67" t="str">
        <x:v>Ullom, Joel; Schmidt, Daniel; Bandler, Simon; Stevenson, Thomas; Croce, Mark; Koehler, Katrina; De Gerone, Matteo; Gastaldo, Loredana; Enss, Christian; Kim, Geonbo; Nucciotti, Angelo; Ragazzi, Stefano; Leach, Kyle; Parno, Diana; Mong, Brian; Frisch, Josef; Kenney, Christopher</x:v>
      </x:c>
      <x:c r="O270" s="67" t="n">
        <x:v>2</x:v>
      </x:c>
      <x:c r="P270" s="67" t="n">
        <x:v>5</x:v>
      </x:c>
      <x:c r="Q270" s="67" t="n">
        <x:v>2</x:v>
      </x:c>
      <x:c r="R270" s="67" t="n">
        <x:v>1.1350217526413922</x:v>
      </x:c>
      <x:c r="S270" s="67" t="n">
        <x:v>0.6</x:v>
      </x:c>
      <x:c r="T270" s="67" t="n">
        <x:v>27.988826815642454</x:v>
      </x:c>
      <x:c r="U270" s="67" t="n">
        <x:v>387</x:v>
      </x:c>
      <x:c r="V270" s="67" t="n">
        <x:v>390</x:v>
      </x:c>
      <x:c r="W270" s="67" t="n">
        <x:v>391</x:v>
      </x:c>
      <x:c r="X270" s="67" t="str">
        <x:v>INSPIRE</x:v>
      </x:c>
      <x:c r="Y270" s="67" t="str">
        <x:v>https://inspirehep.net/literature/2052377</x:v>
      </x:c>
      <x:c r="Z270" s="67" t="str">
        <x:v>https://www.slac.stanford.edu/econf/C210711/papers/2203.07572.pdf</x:v>
      </x:c>
      <x:c r="AA270" s="67" t="n">
        <x:v>5</x:v>
      </x:c>
      <x:c r="AB270" s="67" t="n">
        <x:v>12015</x:v>
      </x:c>
      <x:c r="AC270" s="67" t="n">
        <x:v>2208</x:v>
      </x:c>
      <x:c r="AD270" s="67" t="n">
        <x:v>2045</x:v>
      </x:c>
      <x:c r="AE270" s="67" t="n">
        <x:v>2403</x:v>
      </x:c>
      <x:c r="AF270" s="67" t="n">
        <x:v>409</x:v>
      </x:c>
      <x:c r="AG270" s="68" t="str">
        <x:v>pdftotext</x:v>
      </x:c>
    </x:row>
    <x:row r="271">
      <x:c r="A271" s="66" t="n">
        <x:v>268</x:v>
      </x:c>
      <x:c r="B271" s="67" t="str">
        <x:v>Measuring the Neutrino Event Time in Liquid Argon by a Post-Reconstruction One-parameter Fit</x:v>
      </x:c>
      <x:c r="C271" s="67" t="str">
        <x:v>2004.00580</x:v>
      </x:c>
      <x:c r="D271" s="67" t="n">
        <x:v>2020</x:v>
      </x:c>
      <x:c r="E271" s="67" t="str">
        <x:v>2020-04-01</x:v>
      </x:c>
      <x:c r="F271" s="67" t="str">
        <x:v>INSPIRE earliest_date</x:v>
      </x:c>
      <x:c r="G271" s="67" t="str">
        <x:v>Instrumentation and detectors</x:v>
      </x:c>
      <x:c r="H271" s="67" t="str">
        <x:v>仪器与探测器</x:v>
      </x:c>
      <x:c r="I271" s="67" t="str">
        <x:v>physics.ins-det</x:v>
      </x:c>
      <x:c r="J271" s="67" t="str">
        <x:v>Instrumentation | Neutrinos</x:v>
      </x:c>
      <x:c r="K271" s="67" t="str">
        <x:v>仪器学前沿 | 中微子前沿</x:v>
      </x:c>
      <x:c r="L271" s="67" t="str">
        <x:v>IF: Noble Element-Based Detectors | NF: Neutrino Detectors</x:v>
      </x:c>
      <x:c r="M271" s="67" t="n">
        <x:v>4</x:v>
      </x:c>
      <x:c r="N271" s="67" t="str">
        <x:v>Angelico, Evan; Elagin, Andrey; Frisch, Henry J.; Wetstein, Matthew</x:v>
      </x:c>
      <x:c r="O271" s="67" t="n">
        <x:v>2</x:v>
      </x:c>
      <x:c r="P271" s="67" t="n">
        <x:v>2</x:v>
      </x:c>
      <x:c r="Q271" s="67" t="n">
        <x:v>2</x:v>
      </x:c>
      <x:c r="R271" s="67" t="n">
        <x:v>0.3147350280051702</x:v>
      </x:c>
      <x:c r="S271" s="67" t="n">
        <x:v>0</x:v>
      </x:c>
      <x:c r="T271" s="67" t="n">
        <x:v>8.8268156424581</x:v>
      </x:c>
      <x:c r="U271" s="67" t="n">
        <x:v>483</x:v>
      </x:c>
      <x:c r="V271" s="67" t="n">
        <x:v>502</x:v>
      </x:c>
      <x:c r="W271" s="67" t="n">
        <x:v>502</x:v>
      </x:c>
      <x:c r="X271" s="67" t="str">
        <x:v>INSPIRE</x:v>
      </x:c>
      <x:c r="Y271" s="67" t="str">
        <x:v>https://inspirehep.net/literature/1789225</x:v>
      </x:c>
      <x:c r="Z271" s="67" t="str">
        <x:v>https://www.slac.stanford.edu/econf/C210711/papers/2004.00580.pdf</x:v>
      </x:c>
      <x:c r="AA271" s="67" t="n">
        <x:v>9</x:v>
      </x:c>
      <x:c r="AB271" s="67" t="n">
        <x:v>19488</x:v>
      </x:c>
      <x:c r="AC271" s="67" t="n">
        <x:v>3563</x:v>
      </x:c>
      <x:c r="AD271" s="67" t="n">
        <x:v>3346</x:v>
      </x:c>
      <x:c r="AE271" s="67" t="n">
        <x:v>2165.3333333333335</x:v>
      </x:c>
      <x:c r="AF271" s="67" t="n">
        <x:v>371.77777777777777</x:v>
      </x:c>
      <x:c r="AG271" s="68" t="str">
        <x:v>pdftotext</x:v>
      </x:c>
    </x:row>
    <x:row r="272">
      <x:c r="A272" s="66" t="n">
        <x:v>269</x:v>
      </x:c>
      <x:c r="B272" s="67" t="str">
        <x:v>Measuring the Tau Polarization at ILC</x:v>
      </x:c>
      <x:c r="C272" s="67" t="str">
        <x:v>2203.07668</x:v>
      </x:c>
      <x:c r="D272" s="67" t="n">
        <x:v>2022</x:v>
      </x:c>
      <x:c r="E272" s="67" t="str">
        <x:v>2022-03-15</x:v>
      </x:c>
      <x:c r="F272" s="67" t="str">
        <x:v>INSPIRE earliest_date</x:v>
      </x:c>
      <x:c r="G272" s="67" t="str">
        <x:v>Experimental particle physics</x:v>
      </x:c>
      <x:c r="H272" s="67" t="str">
        <x:v>实验粒子物理</x:v>
      </x:c>
      <x:c r="I272" s="67" t="str">
        <x:v>hep-ex</x:v>
      </x:c>
      <x:c r="J272" s="67" t="str">
        <x:v>Energy</x:v>
      </x:c>
      <x:c r="K272" s="67" t="str">
        <x:v>能量前沿</x:v>
      </x:c>
      <x:c r="L272" s="67" t="str">
        <x:v>EF: Electroweak Precision Physics and Constraining New Physics</x:v>
      </x:c>
      <x:c r="M272" s="67" t="n">
        <x:v>2</x:v>
      </x:c>
      <x:c r="N272" s="67" t="str">
        <x:v>Yumino, Keita; Jeans, Daniel</x:v>
      </x:c>
      <x:c r="O272" s="67" t="n">
        <x:v>1</x:v>
      </x:c>
      <x:c r="P272" s="67" t="n">
        <x:v>6</x:v>
      </x:c>
      <x:c r="Q272" s="67" t="n">
        <x:v>2</x:v>
      </x:c>
      <x:c r="R272" s="67" t="n">
        <x:v>1.362873134328358</x:v>
      </x:c>
      <x:c r="S272" s="67" t="n">
        <x:v>0.6666666666666666</x:v>
      </x:c>
      <x:c r="T272" s="67" t="n">
        <x:v>32.49534450651769</x:v>
      </x:c>
      <x:c r="U272" s="67" t="n">
        <x:v>365</x:v>
      </x:c>
      <x:c r="V272" s="67" t="n">
        <x:v>363</x:v>
      </x:c>
      <x:c r="W272" s="67" t="n">
        <x:v>364</x:v>
      </x:c>
      <x:c r="X272" s="67" t="str">
        <x:v>INSPIRE</x:v>
      </x:c>
      <x:c r="Y272" s="67" t="str">
        <x:v>https://inspirehep.net/literature/2052592</x:v>
      </x:c>
      <x:c r="Z272" s="67" t="str">
        <x:v>https://www.slac.stanford.edu/econf/C210711/papers/2203.07668.pdf</x:v>
      </x:c>
      <x:c r="AA272" s="67" t="n">
        <x:v>12</x:v>
      </x:c>
      <x:c r="AB272" s="67" t="n">
        <x:v>17339</x:v>
      </x:c>
      <x:c r="AC272" s="67" t="n">
        <x:v>3471</x:v>
      </x:c>
      <x:c r="AD272" s="67" t="n">
        <x:v>3159</x:v>
      </x:c>
      <x:c r="AE272" s="67" t="n">
        <x:v>1444.9166666666667</x:v>
      </x:c>
      <x:c r="AF272" s="67" t="n">
        <x:v>263.25</x:v>
      </x:c>
      <x:c r="AG272" s="68" t="str">
        <x:v>pdftotext</x:v>
      </x:c>
    </x:row>
    <x:row r="273">
      <x:c r="A273" s="66" t="n">
        <x:v>270</x:v>
      </x:c>
      <x:c r="B273" s="67" t="str">
        <x:v>Medium-Grain Niobium SRF Cavity Production Technology for Science Frontiers and Accelerator Applications</x:v>
      </x:c>
      <x:c r="C273" s="67" t="str">
        <x:v>2203.07371</x:v>
      </x:c>
      <x:c r="D273" s="67" t="n">
        <x:v>2022</x:v>
      </x:c>
      <x:c r="E273" s="67" t="str">
        <x:v>2022-03-11</x:v>
      </x:c>
      <x:c r="F273" s="67" t="str">
        <x:v>INSPIRE earliest_date</x:v>
      </x:c>
      <x:c r="G273" s="67" t="str">
        <x:v>Accelerator science</x:v>
      </x:c>
      <x:c r="H273" s="67" t="str">
        <x:v>加速器科学</x:v>
      </x:c>
      <x:c r="I273" s="67" t="str">
        <x:v>physics.acc-ph</x:v>
      </x:c>
      <x:c r="J273" s="67" t="str">
        <x:v>Accelerator Science and Technology</x:v>
      </x:c>
      <x:c r="K273" s="67" t="str">
        <x:v>加速器科学与技术</x:v>
      </x:c>
      <x:c r="L273" s="67" t="str">
        <x:v>AF: Accelerator Technology - RF</x:v>
      </x:c>
      <x:c r="M273" s="67" t="n">
        <x:v>18</x:v>
      </x:c>
      <x:c r="N273" s="67" t="str">
        <x:v>Myneni, G.; Hani E. Elsayed-Ali; Islam, Md Obidul; Sayeed, Md Nizam; Ciovati, G.; Dhakal, P.; Rimmer, R.A.; Carl, M.; Fajardo, A.; Lannoy, N.; Khanal, B.D.; Dohmae, T.; Kumar, A.; Saeki, T.; Umemori, K.; Yamanaka, M.; Michizono, S.; Yamamoto, A.</x:v>
      </x:c>
      <x:c r="O273" s="67" t="n">
        <x:v>1</x:v>
      </x:c>
      <x:c r="P273" s="67" t="n">
        <x:v>11</x:v>
      </x:c>
      <x:c r="Q273" s="67" t="n">
        <x:v>4</x:v>
      </x:c>
      <x:c r="R273" s="67" t="n">
        <x:v>2.4924007444168734</x:v>
      </x:c>
      <x:c r="S273" s="67" t="n">
        <x:v>0.6363636363636364</x:v>
      </x:c>
      <x:c r="T273" s="67" t="n">
        <x:v>46.219739292364984</x:v>
      </x:c>
      <x:c r="U273" s="67" t="n">
        <x:v>289</x:v>
      </x:c>
      <x:c r="V273" s="67" t="n">
        <x:v>290</x:v>
      </x:c>
      <x:c r="W273" s="67" t="n">
        <x:v>290</x:v>
      </x:c>
      <x:c r="X273" s="67" t="str">
        <x:v>INSPIRE</x:v>
      </x:c>
      <x:c r="Y273" s="67" t="str">
        <x:v>https://inspirehep.net/literature/2653913</x:v>
      </x:c>
      <x:c r="Z273" s="67" t="str">
        <x:v>https://www.slac.stanford.edu/econf/C210711/papers/2203.07371.pdf</x:v>
      </x:c>
      <x:c r="AA273" s="67" t="n">
        <x:v>14</x:v>
      </x:c>
      <x:c r="AB273" s="67" t="n">
        <x:v>24138</x:v>
      </x:c>
      <x:c r="AC273" s="67" t="n">
        <x:v>4735</x:v>
      </x:c>
      <x:c r="AD273" s="67" t="n">
        <x:v>4365</x:v>
      </x:c>
      <x:c r="AE273" s="67" t="n">
        <x:v>1724.142857142857</x:v>
      </x:c>
      <x:c r="AF273" s="67" t="n">
        <x:v>311.7857142857143</x:v>
      </x:c>
      <x:c r="AG273" s="68" t="str">
        <x:v>pdftotext</x:v>
      </x:c>
    </x:row>
    <x:row r="274">
      <x:c r="A274" s="66" t="n">
        <x:v>271</x:v>
      </x:c>
      <x:c r="B274" s="67" t="str">
        <x:v>Micro Pattern Gaseous Detectors for Nuclear Physics</x:v>
      </x:c>
      <x:c r="C274" s="67" t="str">
        <x:v>2203.06309</x:v>
      </x:c>
      <x:c r="D274" s="67" t="n">
        <x:v>2022</x:v>
      </x:c>
      <x:c r="E274" s="67" t="str">
        <x:v>2022-03-11</x:v>
      </x:c>
      <x:c r="F274" s="67" t="str">
        <x:v>INSPIRE earliest_date</x:v>
      </x:c>
      <x:c r="G274" s="67" t="str">
        <x:v>Instrumentation and detectors</x:v>
      </x:c>
      <x:c r="H274" s="67" t="str">
        <x:v>仪器与探测器</x:v>
      </x:c>
      <x:c r="I274" s="67" t="str">
        <x:v>physics.ins-det</x:v>
      </x:c>
      <x:c r="J274" s="67" t="str">
        <x:v>Instrumentation</x:v>
      </x:c>
      <x:c r="K274" s="67" t="str">
        <x:v>仪器学前沿</x:v>
      </x:c>
      <x:c r="L274" s="67" t="str">
        <x:v>IF: Micro Pattern Gas Detectors</x:v>
      </x:c>
      <x:c r="M274" s="67" t="n">
        <x:v>14</x:v>
      </x:c>
      <x:c r="N274" s="67" t="str">
        <x:v>Barbosa, Fernando; Bazin, Daniel; Bossú, Francesco; Cortesi, Marco; Torre, Silvia Dalla; Furletov, Sergey; Furletova, Yulia; Gueye, Paul; Gnanvo, Kondo; Hohlmann, Marcus; Mittig, Wolfgang; Neyret, Damien; Posik, Matthiew; Wrede, Christopher</x:v>
      </x:c>
      <x:c r="O274" s="67" t="n">
        <x:v>1</x:v>
      </x:c>
      <x:c r="P274" s="67" t="n">
        <x:v>3</x:v>
      </x:c>
      <x:c r="Q274" s="67" t="n">
        <x:v>2</x:v>
      </x:c>
      <x:c r="R274" s="67" t="n">
        <x:v>0.6797456575682381</x:v>
      </x:c>
      <x:c r="S274" s="67" t="n">
        <x:v>0.3333333333333333</x:v>
      </x:c>
      <x:c r="T274" s="67" t="n">
        <x:v>15.698324022346368</x:v>
      </x:c>
      <x:c r="U274" s="67" t="n">
        <x:v>450</x:v>
      </x:c>
      <x:c r="V274" s="67" t="n">
        <x:v>463</x:v>
      </x:c>
      <x:c r="W274" s="67" t="n">
        <x:v>464</x:v>
      </x:c>
      <x:c r="X274" s="67" t="str">
        <x:v>INSPIRE</x:v>
      </x:c>
      <x:c r="Y274" s="67" t="str">
        <x:v>https://inspirehep.net/literature/2050852</x:v>
      </x:c>
      <x:c r="Z274" s="67" t="str">
        <x:v>https://www.slac.stanford.edu/econf/C210711/papers/2203.06309.pdf</x:v>
      </x:c>
      <x:c r="AA274" s="67" t="n">
        <x:v>33</x:v>
      </x:c>
      <x:c r="AB274" s="67" t="n">
        <x:v>107637</x:v>
      </x:c>
      <x:c r="AC274" s="67" t="n">
        <x:v>20017</x:v>
      </x:c>
      <x:c r="AD274" s="67" t="n">
        <x:v>18893</x:v>
      </x:c>
      <x:c r="AE274" s="67" t="n">
        <x:v>3261.7272727272725</x:v>
      </x:c>
      <x:c r="AF274" s="67" t="n">
        <x:v>572.5151515151515</x:v>
      </x:c>
      <x:c r="AG274" s="68" t="str">
        <x:v>pdftotext</x:v>
      </x:c>
    </x:row>
    <x:row r="275">
      <x:c r="A275" s="66" t="n">
        <x:v>272</x:v>
      </x:c>
      <x:c r="B275" s="67" t="str">
        <x:v>Micro- and Macro-Structure of Black Holes</x:v>
      </x:c>
      <x:c r="C275" s="67" t="str">
        <x:v>2203.04981</x:v>
      </x:c>
      <x:c r="D275" s="67" t="n">
        <x:v>2022</x:v>
      </x:c>
      <x:c r="E275" s="67" t="str">
        <x:v>2022-03-09</x:v>
      </x:c>
      <x:c r="F275" s="67" t="str">
        <x:v>INSPIRE earliest_date</x:v>
      </x:c>
      <x:c r="G275" s="67" t="str">
        <x:v>Formal theory / quantum gravity</x:v>
      </x:c>
      <x:c r="H275" s="67" t="str">
        <x:v>形式理论与量子引力</x:v>
      </x:c>
      <x:c r="I275" s="67" t="str">
        <x:v>hep-th</x:v>
      </x:c>
      <x:c r="J275" s="67" t="str">
        <x:v>Theory</x:v>
      </x:c>
      <x:c r="K275" s="67" t="str">
        <x:v>理论前沿</x:v>
      </x:c>
      <x:c r="L275" s="67" t="str">
        <x:v>TF: String Theory, Quantum Gravity, and Black Holes</x:v>
      </x:c>
      <x:c r="M275" s="67" t="n">
        <x:v>4</x:v>
      </x:c>
      <x:c r="N275" s="67" t="str">
        <x:v>Bena, Iosif; Martinec, Emil J.; Mathur, Samir D.; Warner, Nicholas P.</x:v>
      </x:c>
      <x:c r="O275" s="67" t="n">
        <x:v>1</x:v>
      </x:c>
      <x:c r="P275" s="67" t="n">
        <x:v>70</x:v>
      </x:c>
      <x:c r="Q275" s="67" t="n">
        <x:v>56</x:v>
      </x:c>
      <x:c r="R275" s="67" t="n">
        <x:v>15.841078066914497</x:v>
      </x:c>
      <x:c r="S275" s="67" t="n">
        <x:v>0.2</x:v>
      </x:c>
      <x:c r="T275" s="67" t="n">
        <x:v>84.7020484171322</x:v>
      </x:c>
      <x:c r="U275" s="67" t="n">
        <x:v>83</x:v>
      </x:c>
      <x:c r="V275" s="67" t="n">
        <x:v>83</x:v>
      </x:c>
      <x:c r="W275" s="67" t="n">
        <x:v>83</x:v>
      </x:c>
      <x:c r="X275" s="67" t="str">
        <x:v>INSPIRE</x:v>
      </x:c>
      <x:c r="Y275" s="67" t="str">
        <x:v>https://inspirehep.net/literature/2049605</x:v>
      </x:c>
      <x:c r="Z275" s="67" t="str">
        <x:v>https://www.slac.stanford.edu/econf/C210711/papers/2203.04981.pdf</x:v>
      </x:c>
      <x:c r="AA275" s="67" t="n">
        <x:v>21</x:v>
      </x:c>
      <x:c r="AB275" s="67" t="n">
        <x:v>48435</x:v>
      </x:c>
      <x:c r="AC275" s="67" t="n">
        <x:v>9014</x:v>
      </x:c>
      <x:c r="AD275" s="67" t="n">
        <x:v>7902</x:v>
      </x:c>
      <x:c r="AE275" s="67" t="n">
        <x:v>2306.4285714285716</x:v>
      </x:c>
      <x:c r="AF275" s="67" t="n">
        <x:v>376.2857142857143</x:v>
      </x:c>
      <x:c r="AG275" s="68" t="str">
        <x:v>pdftotext</x:v>
      </x:c>
    </x:row>
    <x:row r="276">
      <x:c r="A276" s="66" t="n">
        <x:v>273</x:v>
      </x:c>
      <x:c r="B276" s="67" t="str">
        <x:v>Mini-Review: Expectations for Supersymmetry from the String Landscape</x:v>
      </x:c>
      <x:c r="C276" s="67" t="str">
        <x:v>2202.11578</x:v>
      </x:c>
      <x:c r="D276" s="67" t="n">
        <x:v>2022</x:v>
      </x:c>
      <x:c r="E276" s="67" t="str">
        <x:v>2022-02-23</x:v>
      </x:c>
      <x:c r="F276" s="67" t="str">
        <x:v>INSPIRE earliest_date</x:v>
      </x:c>
      <x:c r="G276" s="67" t="str">
        <x:v>Particle phenomenology</x:v>
      </x:c>
      <x:c r="H276" s="67" t="str">
        <x:v>粒子唯象学</x:v>
      </x:c>
      <x:c r="I276" s="67" t="str">
        <x:v>hep-ph</x:v>
      </x:c>
      <x:c r="J276" s="67" t="str">
        <x:v>Energy | Theory</x:v>
      </x:c>
      <x:c r="K276" s="67" t="str">
        <x:v>能量前沿 | 理论前沿</x:v>
      </x:c>
      <x:c r="L276" s="67" t="str">
        <x:v>EF: Beyond the Standard Model - Model Specific Explorations | TF: Beyond-Standard-Model Model Building</x:v>
      </x:c>
      <x:c r="M276" s="67" t="n">
        <x:v>4</x:v>
      </x:c>
      <x:c r="N276" s="67" t="str">
        <x:v>Baer, Howard; Barger, Vernon; Salam, Shadman; Sengupta, Dibyashree</x:v>
      </x:c>
      <x:c r="O276" s="67" t="n">
        <x:v>2</x:v>
      </x:c>
      <x:c r="P276" s="67" t="n">
        <x:v>9</x:v>
      </x:c>
      <x:c r="Q276" s="67" t="n">
        <x:v>4</x:v>
      </x:c>
      <x:c r="R276" s="67" t="n">
        <x:v>2.019195331695332</x:v>
      </x:c>
      <x:c r="S276" s="67" t="n">
        <x:v>0.5555555555555556</x:v>
      </x:c>
      <x:c r="T276" s="67" t="n">
        <x:v>41.82495344506518</x:v>
      </x:c>
      <x:c r="U276" s="67" t="n">
        <x:v>312</x:v>
      </x:c>
      <x:c r="V276" s="67" t="n">
        <x:v>311</x:v>
      </x:c>
      <x:c r="W276" s="67" t="n">
        <x:v>314</x:v>
      </x:c>
      <x:c r="X276" s="67" t="str">
        <x:v>INSPIRE</x:v>
      </x:c>
      <x:c r="Y276" s="67" t="str">
        <x:v>https://inspirehep.net/literature/2037018</x:v>
      </x:c>
      <x:c r="Z276" s="67" t="str">
        <x:v>https://www.slac.stanford.edu/econf/C210711/papers/2202.11578.pdf</x:v>
      </x:c>
      <x:c r="AA276" s="67" t="n">
        <x:v>19</x:v>
      </x:c>
      <x:c r="AB276" s="67" t="n">
        <x:v>35885</x:v>
      </x:c>
      <x:c r="AC276" s="67" t="n">
        <x:v>7432</x:v>
      </x:c>
      <x:c r="AD276" s="67" t="n">
        <x:v>6208</x:v>
      </x:c>
      <x:c r="AE276" s="67" t="n">
        <x:v>1888.6842105263158</x:v>
      </x:c>
      <x:c r="AF276" s="67" t="n">
        <x:v>326.7368421052632</x:v>
      </x:c>
      <x:c r="AG276" s="68" t="str">
        <x:v>pdftotext</x:v>
      </x:c>
    </x:row>
    <x:row r="277">
      <x:c r="A277" s="66" t="n">
        <x:v>274</x:v>
      </x:c>
      <x:c r="B277" s="67" t="str">
        <x:v>Model-Agnostic Exploration of the Mass Reach of Precision Higgs Boson Coupling Measurements</x:v>
      </x:c>
      <x:c r="C277" s="67" t="str">
        <x:v>2209.03303</x:v>
      </x:c>
      <x:c r="D277" s="67" t="n">
        <x:v>2022</x:v>
      </x:c>
      <x:c r="E277" s="67" t="str">
        <x:v>2022-09-07</x:v>
      </x:c>
      <x:c r="F277" s="67" t="str">
        <x:v>INSPIRE earliest_date</x:v>
      </x:c>
      <x:c r="G277" s="67" t="str">
        <x:v>Particle phenomenology</x:v>
      </x:c>
      <x:c r="H277" s="67" t="str">
        <x:v>粒子唯象学</x:v>
      </x:c>
      <x:c r="I277" s="67" t="str">
        <x:v>hep-ph</x:v>
      </x:c>
      <x:c r="J277" s="67" t="str">
        <x:v>Energy</x:v>
      </x:c>
      <x:c r="K277" s="67" t="str">
        <x:v>能量前沿</x:v>
      </x:c>
      <x:c r="L277" s="67" t="str">
        <x:v>EF: Higgs Boson as a Portal to New Physics</x:v>
      </x:c>
      <x:c r="M277" s="67" t="n">
        <x:v>1</x:v>
      </x:c>
      <x:c r="N277" s="67" t="str">
        <x:v>Peskin, Michael E.</x:v>
      </x:c>
      <x:c r="O277" s="67" t="n">
        <x:v>1</x:v>
      </x:c>
      <x:c r="P277" s="67" t="n">
        <x:v>5</x:v>
      </x:c>
      <x:c r="Q277" s="67" t="n">
        <x:v>3</x:v>
      </x:c>
      <x:c r="R277" s="67" t="n">
        <x:v>1.275314245810056</x:v>
      </x:c>
      <x:c r="S277" s="67" t="n">
        <x:v>0.4</x:v>
      </x:c>
      <x:c r="T277" s="67" t="n">
        <x:v>28.798882681564244</x:v>
      </x:c>
      <x:c r="U277" s="67" t="n">
        <x:v>388</x:v>
      </x:c>
      <x:c r="V277" s="67" t="n">
        <x:v>375</x:v>
      </x:c>
      <x:c r="W277" s="67" t="n">
        <x:v>376</x:v>
      </x:c>
      <x:c r="X277" s="67" t="str">
        <x:v>INSPIRE</x:v>
      </x:c>
      <x:c r="Y277" s="67" t="str">
        <x:v>https://inspirehep.net/literature/2148154</x:v>
      </x:c>
      <x:c r="Z277" s="67" t="str">
        <x:v>https://www.slac.stanford.edu/econf/C210711/papers/2209.03303.pdf</x:v>
      </x:c>
      <x:c r="AA277" s="67" t="n">
        <x:v>21</x:v>
      </x:c>
      <x:c r="AB277" s="67" t="n">
        <x:v>26418</x:v>
      </x:c>
      <x:c r="AC277" s="67" t="n">
        <x:v>5863</x:v>
      </x:c>
      <x:c r="AD277" s="67" t="n">
        <x:v>5128</x:v>
      </x:c>
      <x:c r="AE277" s="67" t="n">
        <x:v>1258</x:v>
      </x:c>
      <x:c r="AF277" s="67" t="n">
        <x:v>244.1904761904762</x:v>
      </x:c>
      <x:c r="AG277" s="68" t="str">
        <x:v>pdftotext</x:v>
      </x:c>
    </x:row>
    <x:row r="278">
      <x:c r="A278" s="66" t="n">
        <x:v>275</x:v>
      </x:c>
      <x:c r="B278" s="67" t="str">
        <x:v>Model-Independent Searches for New Physics in Multi-Body Invariant Masses</x:v>
      </x:c>
      <x:c r="C278" s="67" t="str">
        <x:v>2103.10217</x:v>
      </x:c>
      <x:c r="D278" s="67" t="n">
        <x:v>2021</x:v>
      </x:c>
      <x:c r="E278" s="67" t="str">
        <x:v>2021-03-18</x:v>
      </x:c>
      <x:c r="F278" s="67" t="str">
        <x:v>INSPIRE earliest_date</x:v>
      </x:c>
      <x:c r="G278" s="67" t="str">
        <x:v>Particle phenomenology</x:v>
      </x:c>
      <x:c r="H278" s="67" t="str">
        <x:v>粒子唯象学</x:v>
      </x:c>
      <x:c r="I278" s="67" t="str">
        <x:v>hep-ph</x:v>
      </x:c>
      <x:c r="J278" s="67" t="str">
        <x:v>Energy | Theory</x:v>
      </x:c>
      <x:c r="K278" s="67" t="str">
        <x:v>能量前沿 | 理论前沿</x:v>
      </x:c>
      <x:c r="L278" s="67" t="str">
        <x:v>EF: Beyond the Standard Model - More General Explorations | TF: Collider Phenomenology</x:v>
      </x:c>
      <x:c r="M278" s="67" t="n">
        <x:v>5</x:v>
      </x:c>
      <x:c r="N278" s="67" t="str">
        <x:v>Chekanov, Sergei; Darmora, Smita; Islam, Wasikul; Wagner, Carlos E.M.; Zhang, Jinlong</x:v>
      </x:c>
      <x:c r="O278" s="67" t="n">
        <x:v>2</x:v>
      </x:c>
      <x:c r="P278" s="67" t="n">
        <x:v>6</x:v>
      </x:c>
      <x:c r="Q278" s="67" t="n">
        <x:v>2</x:v>
      </x:c>
      <x:c r="R278" s="67" t="n">
        <x:v>1.1124365482233503</x:v>
      </x:c>
      <x:c r="S278" s="67" t="n">
        <x:v>0.6666666666666666</x:v>
      </x:c>
      <x:c r="T278" s="67" t="n">
        <x:v>30.651769087523277</x:v>
      </x:c>
      <x:c r="U278" s="67" t="n">
        <x:v>366</x:v>
      </x:c>
      <x:c r="V278" s="67" t="n">
        <x:v>396</x:v>
      </x:c>
      <x:c r="W278" s="67" t="n">
        <x:v>374</x:v>
      </x:c>
      <x:c r="X278" s="67" t="str">
        <x:v>INSPIRE</x:v>
      </x:c>
      <x:c r="Y278" s="67" t="str">
        <x:v>https://inspirehep.net/literature/1852327</x:v>
      </x:c>
      <x:c r="Z278" s="67" t="str">
        <x:v>https://www.slac.stanford.edu/econf/C210711/papers/2103.10217.pdf</x:v>
      </x:c>
      <x:c r="AA278" s="67" t="n">
        <x:v>17</x:v>
      </x:c>
      <x:c r="AB278" s="67" t="n">
        <x:v>33705</x:v>
      </x:c>
      <x:c r="AC278" s="67" t="n">
        <x:v>6985</x:v>
      </x:c>
      <x:c r="AD278" s="67" t="n">
        <x:v>6171</x:v>
      </x:c>
      <x:c r="AE278" s="67" t="n">
        <x:v>1982.6470588235295</x:v>
      </x:c>
      <x:c r="AF278" s="67" t="n">
        <x:v>363</x:v>
      </x:c>
      <x:c r="AG278" s="68" t="str">
        <x:v>pdftotext</x:v>
      </x:c>
    </x:row>
    <x:row r="279">
      <x:c r="A279" s="66" t="n">
        <x:v>276</x:v>
      </x:c>
      <x:c r="B279" s="67" t="str">
        <x:v>Modeling Needs for High Power Target</x:v>
      </x:c>
      <x:c r="C279" s="67" t="str">
        <x:v>2203.04714</x:v>
      </x:c>
      <x:c r="D279" s="67" t="n">
        <x:v>2022</x:v>
      </x:c>
      <x:c r="E279" s="67" t="str">
        <x:v>2022-03-09</x:v>
      </x:c>
      <x:c r="F279" s="67" t="str">
        <x:v>INSPIRE earliest_date</x:v>
      </x:c>
      <x:c r="G279" s="67" t="str">
        <x:v>Accelerator science</x:v>
      </x:c>
      <x:c r="H279" s="67" t="str">
        <x:v>加速器科学</x:v>
      </x:c>
      <x:c r="I279" s="67" t="str">
        <x:v>physics.acc-ph</x:v>
      </x:c>
      <x:c r="J279" s="67" t="str">
        <x:v>Accelerator Science and Technology</x:v>
      </x:c>
      <x:c r="K279" s="67" t="str">
        <x:v>加速器科学与技术</x:v>
      </x:c>
      <x:c r="L279" s="67" t="str">
        <x:v>AF: Accelerator Technology - Targets and Sources</x:v>
      </x:c>
      <x:c r="M279" s="67" t="n">
        <x:v>16</x:v>
      </x:c>
      <x:c r="N279" s="67" t="str">
        <x:v>Barbier, Charlotte; Bidhar, Sujit; Calviani, Marco; Dooling, Jeff; Gao, Jian; Jacques, Aaron; Lu, Wei; Voti, Roberto Li; Pellemoine, Frederique; Mach, Justin; Senor, David; Sordo, Fernando; Szlufarska, Izabela; Tipton, Joseph; Wilcox, Dan; Winder, Drew</x:v>
      </x:c>
      <x:c r="O279" s="67" t="n">
        <x:v>1</x:v>
      </x:c>
      <x:c r="P279" s="67" t="n">
        <x:v>5</x:v>
      </x:c>
      <x:c r="Q279" s="67" t="n">
        <x:v>1</x:v>
      </x:c>
      <x:c r="R279" s="67" t="n">
        <x:v>1.1315055762081785</x:v>
      </x:c>
      <x:c r="S279" s="67" t="n">
        <x:v>0.8</x:v>
      </x:c>
      <x:c r="T279" s="67" t="n">
        <x:v>27.821229050279324</x:v>
      </x:c>
      <x:c r="U279" s="67" t="n">
        <x:v>389</x:v>
      </x:c>
      <x:c r="V279" s="67" t="n">
        <x:v>393</x:v>
      </x:c>
      <x:c r="W279" s="67" t="n">
        <x:v>394</x:v>
      </x:c>
      <x:c r="X279" s="67" t="str">
        <x:v>INSPIRE</x:v>
      </x:c>
      <x:c r="Y279" s="67" t="str">
        <x:v>https://inspirehep.net/literature/2049104</x:v>
      </x:c>
      <x:c r="Z279" s="67" t="str">
        <x:v>https://www.slac.stanford.edu/econf/C210711/papers/2203.04714.pdf</x:v>
      </x:c>
      <x:c r="AA279" s="67" t="n">
        <x:v>6</x:v>
      </x:c>
      <x:c r="AB279" s="67" t="n">
        <x:v>17838</x:v>
      </x:c>
      <x:c r="AC279" s="67" t="n">
        <x:v>3127</x:v>
      </x:c>
      <x:c r="AD279" s="67" t="n">
        <x:v>3007</x:v>
      </x:c>
      <x:c r="AE279" s="67" t="n">
        <x:v>2973</x:v>
      </x:c>
      <x:c r="AF279" s="67" t="n">
        <x:v>501.1666666666667</x:v>
      </x:c>
      <x:c r="AG279" s="68" t="str">
        <x:v>pdftotext</x:v>
      </x:c>
    </x:row>
    <x:row r="280">
      <x:c r="A280" s="66" t="n">
        <x:v>277</x:v>
      </x:c>
      <x:c r="B280" s="67" t="str">
        <x:v>Modeling, Statistics, Simulations, and Computing Needs for Direct Dark Matter Detection</x:v>
      </x:c>
      <x:c r="C280" s="67" t="str">
        <x:v>2203.07700</x:v>
      </x:c>
      <x:c r="D280" s="67" t="n">
        <x:v>2022</x:v>
      </x:c>
      <x:c r="E280" s="67" t="str">
        <x:v>2022-03-15</x:v>
      </x:c>
      <x:c r="F280" s="67" t="str">
        <x:v>INSPIRE earliest_date</x:v>
      </x:c>
      <x:c r="G280" s="67" t="str">
        <x:v>Experimental particle physics</x:v>
      </x:c>
      <x:c r="H280" s="67" t="str">
        <x:v>实验粒子物理</x:v>
      </x:c>
      <x:c r="I280" s="67" t="str">
        <x:v>hep-ex</x:v>
      </x:c>
      <x:c r="J280" s="67" t="str">
        <x:v>Cosmic | Computational</x:v>
      </x:c>
      <x:c r="K280" s="67" t="str">
        <x:v>宇宙前沿 | 计算前沿</x:v>
      </x:c>
      <x:c r="L280" s="67" t="str">
        <x:v>CF: Dark Matter: Particle-like | CompF: General - centered on this frontier:</x:v>
      </x:c>
      <x:c r="M280" s="67" t="n">
        <x:v>37</x:v>
      </x:c>
      <x:c r="N280" s="67" t="str">
        <x:v>Kahn, Yonatan; Monzani, Maria Elena; Palladino, Kimberly J.; Anderson, Tyler; Bard, Deborah; Baxter, Daniel; Buuck, Micah; Cartaro, Concetta; Collar, Juan I.; Diamond, Miriam; Fan, Alden; Knapen, Simon; Kravitz, Scott; Lang, Rafael F.; Nachman, Benjamin; Samblas, Ibles Olcina; Ostrovskiy, Igor; Parikh, Aditya; Riffard, Quentin; Roberts, Amy; Stifter, Kelly; Szydagis, Matthew; Tunnell, Christopher; von Krosigk, Belina; Wright, Dennis; Yu, Tien-Tien; Akerib, Dan; Bunker, Ray; Chen, Thomas Y.; Gelmini, Graciela B.; Kim, Doojin; Park, Jong-Chul; Saab, Tarek; Singh, Rajeev; Su, Shufang; Tsai, Yu-Dai; Westerdale, Shawn</x:v>
      </x:c>
      <x:c r="O280" s="67" t="n">
        <x:v>2</x:v>
      </x:c>
      <x:c r="P280" s="67" t="n">
        <x:v>11</x:v>
      </x:c>
      <x:c r="Q280" s="67" t="n">
        <x:v>6</x:v>
      </x:c>
      <x:c r="R280" s="67" t="n">
        <x:v>2.4986007462686564</x:v>
      </x:c>
      <x:c r="S280" s="67" t="n">
        <x:v>0.45454545454545453</x:v>
      </x:c>
      <x:c r="T280" s="67" t="n">
        <x:v>46.359404096834254</x:v>
      </x:c>
      <x:c r="U280" s="67" t="n">
        <x:v>290</x:v>
      </x:c>
      <x:c r="V280" s="67" t="n">
        <x:v>288</x:v>
      </x:c>
      <x:c r="W280" s="67" t="n">
        <x:v>288</x:v>
      </x:c>
      <x:c r="X280" s="67" t="str">
        <x:v>INSPIRE</x:v>
      </x:c>
      <x:c r="Y280" s="67" t="str">
        <x:v>https://inspirehep.net/literature/2052506</x:v>
      </x:c>
      <x:c r="Z280" s="67" t="str">
        <x:v>https://www.slac.stanford.edu/econf/C210711/papers/2203.07700.pdf</x:v>
      </x:c>
      <x:c r="AA280" s="67" t="n">
        <x:v>23</x:v>
      </x:c>
      <x:c r="AB280" s="67" t="n">
        <x:v>60018</x:v>
      </x:c>
      <x:c r="AC280" s="67" t="n">
        <x:v>10829</x:v>
      </x:c>
      <x:c r="AD280" s="67" t="n">
        <x:v>9820</x:v>
      </x:c>
      <x:c r="AE280" s="67" t="n">
        <x:v>2609.478260869565</x:v>
      </x:c>
      <x:c r="AF280" s="67" t="n">
        <x:v>426.95652173913044</x:v>
      </x:c>
      <x:c r="AG280" s="68" t="str">
        <x:v>pdftotext</x:v>
      </x:c>
    </x:row>
    <x:row r="281">
      <x:c r="A281" s="66" t="n">
        <x:v>278</x:v>
      </x:c>
      <x:c r="B281" s="67" t="str">
        <x:v>Modern and Future Colliders</x:v>
      </x:c>
      <x:c r="C281" s="67" t="str">
        <x:v>2003.09084</x:v>
      </x:c>
      <x:c r="D281" s="67" t="n">
        <x:v>2019</x:v>
      </x:c>
      <x:c r="E281" s="67" t="str">
        <x:v>2019</x:v>
      </x:c>
      <x:c r="F281" s="67" t="str">
        <x:v>INSPIRE earliest_date</x:v>
      </x:c>
      <x:c r="G281" s="67" t="str">
        <x:v>Accelerator science</x:v>
      </x:c>
      <x:c r="H281" s="67" t="str">
        <x:v>加速器科学</x:v>
      </x:c>
      <x:c r="I281" s="67" t="str">
        <x:v>physics.acc-ph</x:v>
      </x:c>
      <x:c r="J281" s="67" t="str">
        <x:v>Accelerator Science and Technology</x:v>
      </x:c>
      <x:c r="K281" s="67" t="str">
        <x:v>加速器科学与技术</x:v>
      </x:c>
      <x:c r="L281" s="67" t="str">
        <x:v>AF: General - centered on this frontier</x:v>
      </x:c>
      <x:c r="M281" s="67" t="n">
        <x:v>2</x:v>
      </x:c>
      <x:c r="N281" s="67" t="str">
        <x:v>Shiltsev, Vladimir; Zimmermann, Frank</x:v>
      </x:c>
      <x:c r="O281" s="67" t="n">
        <x:v>1</x:v>
      </x:c>
      <x:c r="P281" s="67" t="n">
        <x:v>181</x:v>
      </x:c>
      <x:c r="Q281" s="67" t="n">
        <x:v>153</x:v>
      </x:c>
      <x:c r="R281" s="67" t="n">
        <x:v>23.806355779618293</x:v>
      </x:c>
      <x:c r="S281" s="67" t="n">
        <x:v>0.15469613259668508</x:v>
      </x:c>
      <x:c r="T281" s="67" t="n">
        <x:v>94.45065176908751</x:v>
      </x:c>
      <x:c r="U281" s="67" t="n">
        <x:v>21</x:v>
      </x:c>
      <x:c r="V281" s="67" t="n">
        <x:v>52</x:v>
      </x:c>
      <x:c r="W281" s="67" t="n">
        <x:v>30</x:v>
      </x:c>
      <x:c r="X281" s="67" t="str">
        <x:v>INSPIRE</x:v>
      </x:c>
      <x:c r="Y281" s="67" t="str">
        <x:v>https://inspirehep.net/literature/1764966</x:v>
      </x:c>
      <x:c r="Z281" s="67" t="str">
        <x:v>https://www.slac.stanford.edu/econf/C210711/papers/2003.09084.pdf</x:v>
      </x:c>
      <x:c r="AA281" s="67" t="n">
        <x:v>65</x:v>
      </x:c>
      <x:c r="AB281" s="67" t="n">
        <x:v>271037</x:v>
      </x:c>
      <x:c r="AC281" s="67" t="n">
        <x:v>53364</x:v>
      </x:c>
      <x:c r="AD281" s="67" t="n">
        <x:v>46727</x:v>
      </x:c>
      <x:c r="AE281" s="67" t="n">
        <x:v>4169.8</x:v>
      </x:c>
      <x:c r="AF281" s="67" t="n">
        <x:v>718.876923076923</x:v>
      </x:c>
      <x:c r="AG281" s="68" t="str">
        <x:v>pdftotext</x:v>
      </x:c>
    </x:row>
    <x:row r="282">
      <x:c r="A282" s="66" t="n">
        <x:v>279</x:v>
      </x:c>
      <x:c r="B282" s="67" t="str">
        <x:v>MoEDAL-MAPP, an LHC Dedicated Detector Search Facility</x:v>
      </x:c>
      <x:c r="C282" s="67" t="str">
        <x:v>2209.03988</x:v>
      </x:c>
      <x:c r="D282" s="67" t="n">
        <x:v>2022</x:v>
      </x:c>
      <x:c r="E282" s="67" t="str">
        <x:v>2022-09-08</x:v>
      </x:c>
      <x:c r="F282" s="67" t="str">
        <x:v>INSPIRE earliest_date</x:v>
      </x:c>
      <x:c r="G282" s="67" t="str">
        <x:v>Particle phenomenology</x:v>
      </x:c>
      <x:c r="H282" s="67" t="str">
        <x:v>粒子唯象学</x:v>
      </x:c>
      <x:c r="I282" s="67" t="str">
        <x:v>hep-ph</x:v>
      </x:c>
      <x:c r="J282" s="67" t="str">
        <x:v>Energy</x:v>
      </x:c>
      <x:c r="K282" s="67" t="str">
        <x:v>能量前沿</x:v>
      </x:c>
      <x:c r="L282" s="67" t="str">
        <x:v>EF: Beyond the Standard Model - More General Explorations</x:v>
      </x:c>
      <x:c r="M282" s="67" t="n">
        <x:v>69</x:v>
      </x:c>
      <x:c r="N282" s="67" t="str">
        <x:v>Acharya, B.; Alexandre, J.; Benes, P.; Bergmann, B.; Bertolucci, S.; Bevan, A.; Branzas, H.; Burian, P.; Campbell, M.; Cecchini, S.; Cho, Y.M.; de Montigny, M.; De Roeck, A.; Ellis, J.R.; Sawy, M. El; Fairbairn, M.; Felea, D.; Frank, M.; Hays, J.; Hirt, A.M.; Hung, P.Q.; Janecek, J.; Kalliokoski, M.; Korzenev, A.; Lacarrere, D.H.; Leroy, C.; Levi, G.; Lionti, A.; Margiotta, A.; lek, R. Mase; Maulik, A.; Mauri, N.; Mavromatos, N.E.; Mieskolainen, M.; Millward, L.; Mitsou, V.A.; Musumeci, E.; Orava, R.; Ostrovskiy, I.; Ouimet, P.-P.; Papavassiliou, J.; Patrizii, L.; P˘av˘ala¸s, G.E.; Pinfold, J.L.; Popa, L.A.; Popa, V.; Pozzato, M.; Pospisil, S.; Rajantie, A.; de Austri, R. Ruiz; Sahnoun, Z.; Sakellariadou, M.; Sakurai, K.; Santra, A.; Sarkar, S.; Semenoff, G.; Shaa, A.; Sirri, G.; Sliwa, K.; Soluk, R.; Spurio, M.; Staelens, M.; Suk, M.; Tenti, M.; Togo, V.; Tuszy´nski, J.A.; Upreti, A.; Vento, V.; Vives, O.</x:v>
      </x:c>
      <x:c r="O282" s="67" t="n">
        <x:v>1</x:v>
      </x:c>
      <x:c r="P282" s="67" t="n">
        <x:v>46</x:v>
      </x:c>
      <x:c r="Q282" s="67" t="n">
        <x:v>28</x:v>
      </x:c>
      <x:c r="R282" s="67" t="n">
        <x:v>11.741090146750524</x:v>
      </x:c>
      <x:c r="S282" s="67" t="n">
        <x:v>0.391304347826087</x:v>
      </x:c>
      <x:c r="T282" s="67" t="n">
        <x:v>78.50093109869646</x:v>
      </x:c>
      <x:c r="U282" s="67" t="n">
        <x:v>119</x:v>
      </x:c>
      <x:c r="V282" s="67" t="n">
        <x:v>110</x:v>
      </x:c>
      <x:c r="W282" s="67" t="n">
        <x:v>117</x:v>
      </x:c>
      <x:c r="X282" s="67" t="str">
        <x:v>INSPIRE</x:v>
      </x:c>
      <x:c r="Y282" s="67" t="str">
        <x:v>https://inspirehep.net/literature/2149546</x:v>
      </x:c>
      <x:c r="Z282" s="67" t="str">
        <x:v>https://www.slac.stanford.edu/econf/C210711/papers/2209.03988.pdf</x:v>
      </x:c>
      <x:c r="AA282" s="67" t="n">
        <x:v>39</x:v>
      </x:c>
      <x:c r="AB282" s="67" t="n">
        <x:v>80944</x:v>
      </x:c>
      <x:c r="AC282" s="67" t="n">
        <x:v>15952</x:v>
      </x:c>
      <x:c r="AD282" s="67" t="n">
        <x:v>14516</x:v>
      </x:c>
      <x:c r="AE282" s="67" t="n">
        <x:v>2075.4871794871797</x:v>
      </x:c>
      <x:c r="AF282" s="67" t="n">
        <x:v>372.20512820512823</x:v>
      </x:c>
      <x:c r="AG282" s="68" t="str">
        <x:v>pdftotext</x:v>
      </x:c>
    </x:row>
    <x:row r="283">
      <x:c r="A283" s="66" t="n">
        <x:v>280</x:v>
      </x:c>
      <x:c r="B283" s="67" t="str">
        <x:v>Monolithic Active Pixel Sensors on CMOS technologies</x:v>
      </x:c>
      <x:c r="C283" s="67" t="str">
        <x:v>2203.07626</x:v>
      </x:c>
      <x:c r="D283" s="67" t="n">
        <x:v>2022</x:v>
      </x:c>
      <x:c r="E283" s="67" t="str">
        <x:v>2022-03-14</x:v>
      </x:c>
      <x:c r="F283" s="67" t="str">
        <x:v>INSPIRE earliest_date</x:v>
      </x:c>
      <x:c r="G283" s="67" t="str">
        <x:v>Instrumentation and detectors</x:v>
      </x:c>
      <x:c r="H283" s="67" t="str">
        <x:v>仪器与探测器</x:v>
      </x:c>
      <x:c r="I283" s="67" t="str">
        <x:v>physics.ins-det</x:v>
      </x:c>
      <x:c r="J283" s="67" t="str">
        <x:v>Instrumentation</x:v>
      </x:c>
      <x:c r="K283" s="67" t="str">
        <x:v>仪器学前沿</x:v>
      </x:c>
      <x:c r="L283" s="67" t="str">
        <x:v>IF: Solid State Detectors and Tracking</x:v>
      </x:c>
      <x:c r="M283" s="67" t="n">
        <x:v>40</x:v>
      </x:c>
      <x:c r="N283" s="67" t="str">
        <x:v>Apadula, Nicole; Armstrong, Whitney; Brau, James; Breidenbach, Martin; Caputo, R.; Carinii, Gabriella; Collu, Alberto; Demarteau, Marcel; Deptuch, Grzegorz; Dragone, Angelo; Giacomini, Gabriele; Grace, Carl; Graf, Norman; Greiner, Leo; Herbst, Ryan; Haller, Gunther; Jadhav, Manoj; Joosten, Sylvester; Kenney, Christopher J.; Kierans, C.; Kim, Jihee; Markiewicz, Thomas; Mei, Yuan; Metcalfe, Jessica; Meziani, Zein-Eddine; Nelson, Tim K.; Peng, Chao; Pinaroli, Giovanni; Reimer, Paul E.; Rota, Lorenzo; Scott, Marshall; Segal, Julie; Sichterman, Ernst; Sinev, Nikolai; Steinhebel, A.; Strom, David; Tricoli, Alessandro; Vernieri, Caterina; Young, Charles; Zurek, Maria</x:v>
      </x:c>
      <x:c r="O283" s="67" t="n">
        <x:v>1</x:v>
      </x:c>
      <x:c r="P283" s="67" t="n">
        <x:v>12</x:v>
      </x:c>
      <x:c r="Q283" s="67" t="n">
        <x:v>6</x:v>
      </x:c>
      <x:c r="R283" s="67" t="n">
        <x:v>2.724052206339341</x:v>
      </x:c>
      <x:c r="S283" s="67" t="n">
        <x:v>0.5</x:v>
      </x:c>
      <x:c r="T283" s="67" t="n">
        <x:v>47.56052141527002</x:v>
      </x:c>
      <x:c r="U283" s="67" t="n">
        <x:v>280</x:v>
      </x:c>
      <x:c r="V283" s="67" t="n">
        <x:v>284</x:v>
      </x:c>
      <x:c r="W283" s="67" t="n">
        <x:v>284</x:v>
      </x:c>
      <x:c r="X283" s="67" t="str">
        <x:v>INSPIRE</x:v>
      </x:c>
      <x:c r="Y283" s="67" t="str">
        <x:v>https://inspirehep.net/literature/2052300</x:v>
      </x:c>
      <x:c r="Z283" s="67" t="str">
        <x:v>https://www.slac.stanford.edu/econf/C210711/papers/2203.07626.pdf</x:v>
      </x:c>
      <x:c r="AA283" s="67" t="n">
        <x:v>25</x:v>
      </x:c>
      <x:c r="AB283" s="67" t="n">
        <x:v>48692</x:v>
      </x:c>
      <x:c r="AC283" s="67" t="n">
        <x:v>9212</x:v>
      </x:c>
      <x:c r="AD283" s="67" t="n">
        <x:v>8506</x:v>
      </x:c>
      <x:c r="AE283" s="67" t="n">
        <x:v>1947.68</x:v>
      </x:c>
      <x:c r="AF283" s="67" t="n">
        <x:v>340.24</x:v>
      </x:c>
      <x:c r="AG283" s="68" t="str">
        <x:v>pdftotext</x:v>
      </x:c>
    </x:row>
    <x:row r="284">
      <x:c r="A284" s="66" t="n">
        <x:v>281</x:v>
      </x:c>
      <x:c r="B284" s="67" t="str">
        <x:v>Moonshine</x:v>
      </x:c>
      <x:c r="C284" s="67" t="str">
        <x:v>2201.13321</x:v>
      </x:c>
      <x:c r="D284" s="67" t="n">
        <x:v>2022</x:v>
      </x:c>
      <x:c r="E284" s="67" t="str">
        <x:v>2022-01-31</x:v>
      </x:c>
      <x:c r="F284" s="67" t="str">
        <x:v>INSPIRE earliest_date</x:v>
      </x:c>
      <x:c r="G284" s="67" t="str">
        <x:v>Formal theory / quantum gravity</x:v>
      </x:c>
      <x:c r="H284" s="67" t="str">
        <x:v>形式理论与量子引力</x:v>
      </x:c>
      <x:c r="I284" s="67" t="str">
        <x:v>hep-th</x:v>
      </x:c>
      <x:c r="J284" s="67" t="str">
        <x:v>Theory</x:v>
      </x:c>
      <x:c r="K284" s="67" t="str">
        <x:v>理论前沿</x:v>
      </x:c>
      <x:c r="L284" s="67" t="str">
        <x:v>TF: Conformal Field Theory and Formal Quantum Field Theory</x:v>
      </x:c>
      <x:c r="M284" s="67" t="n">
        <x:v>3</x:v>
      </x:c>
      <x:c r="N284" s="67" t="str">
        <x:v>Harrison, Sarah M.; Harvey, Jeffrey A.; Paquette, Natalie M.</x:v>
      </x:c>
      <x:c r="O284" s="67" t="n">
        <x:v>1</x:v>
      </x:c>
      <x:c r="P284" s="67" t="n">
        <x:v>12</x:v>
      </x:c>
      <x:c r="Q284" s="67" t="n">
        <x:v>11</x:v>
      </x:c>
      <x:c r="R284" s="67" t="n">
        <x:v>2.654754694124773</x:v>
      </x:c>
      <x:c r="S284" s="67" t="n">
        <x:v>0.08333333333333333</x:v>
      </x:c>
      <x:c r="T284" s="67" t="n">
        <x:v>47.476722532588454</x:v>
      </x:c>
      <x:c r="U284" s="67" t="n">
        <x:v>281</x:v>
      </x:c>
      <x:c r="V284" s="67" t="n">
        <x:v>285</x:v>
      </x:c>
      <x:c r="W284" s="67" t="n">
        <x:v>285</x:v>
      </x:c>
      <x:c r="X284" s="67" t="str">
        <x:v>INSPIRE</x:v>
      </x:c>
      <x:c r="Y284" s="67" t="str">
        <x:v>https://inspirehep.net/literature/2022663</x:v>
      </x:c>
      <x:c r="Z284" s="67" t="str">
        <x:v>https://www.slac.stanford.edu/econf/C210711/papers/2201.13321.pdf</x:v>
      </x:c>
      <x:c r="AA284" s="67" t="n">
        <x:v>17</x:v>
      </x:c>
      <x:c r="AB284" s="67" t="n">
        <x:v>42107</x:v>
      </x:c>
      <x:c r="AC284" s="67" t="n">
        <x:v>8140</x:v>
      </x:c>
      <x:c r="AD284" s="67" t="n">
        <x:v>6911</x:v>
      </x:c>
      <x:c r="AE284" s="67" t="n">
        <x:v>2476.8823529411766</x:v>
      </x:c>
      <x:c r="AF284" s="67" t="n">
        <x:v>406.52941176470586</x:v>
      </x:c>
      <x:c r="AG284" s="68" t="str">
        <x:v>pdftotext</x:v>
      </x:c>
    </x:row>
    <x:row r="285">
      <x:c r="A285" s="66" t="n">
        <x:v>282</x:v>
      </x:c>
      <x:c r="B285" s="67" t="str">
        <x:v>More is Different: Non-Minimal Dark Sectors and Their Implications for Particle Physics, Astrophysics, and Cosmology – 13 Take-Away Lessons for Snowmass 2021</x:v>
      </x:c>
      <x:c r="C285" s="67" t="str">
        <x:v>2203.17258</x:v>
      </x:c>
      <x:c r="D285" s="67" t="n">
        <x:v>2022</x:v>
      </x:c>
      <x:c r="E285" s="67" t="str">
        <x:v>2022-03-31</x:v>
      </x:c>
      <x:c r="F285" s="67" t="str">
        <x:v>INSPIRE earliest_date</x:v>
      </x:c>
      <x:c r="G285" s="67" t="str">
        <x:v>Particle phenomenology</x:v>
      </x:c>
      <x:c r="H285" s="67" t="str">
        <x:v>粒子唯象学</x:v>
      </x:c>
      <x:c r="I285" s="67" t="str">
        <x:v>hep-ph</x:v>
      </x:c>
      <x:c r="J285" s="67" t="str">
        <x:v>Cosmic | Energy | Theory</x:v>
      </x:c>
      <x:c r="K285" s="67" t="str">
        <x:v>宇宙前沿 | 能量前沿 | 理论前沿</x:v>
      </x:c>
      <x:c r="L285" s="67" t="str">
        <x:v>CF: Dark Matter: Cosmic Probes | EF: Beyond the Standard Model - Dark Matter at Colliders | TF: Astro-Particle Physics and Cosmology</x:v>
      </x:c>
      <x:c r="M285" s="67" t="n">
        <x:v>2</x:v>
      </x:c>
      <x:c r="N285" s="67" t="str">
        <x:v>Dienes, Keith R.; Thomas, Brooks</x:v>
      </x:c>
      <x:c r="O285" s="67" t="n">
        <x:v>3</x:v>
      </x:c>
      <x:c r="P285" s="67" t="n">
        <x:v>16</x:v>
      </x:c>
      <x:c r="Q285" s="67" t="n">
        <x:v>11</x:v>
      </x:c>
      <x:c r="R285" s="67" t="n">
        <x:v>3.670854271356784</x:v>
      </x:c>
      <x:c r="S285" s="67" t="n">
        <x:v>0.3125</x:v>
      </x:c>
      <x:c r="T285" s="67" t="n">
        <x:v>53.45437616387337</x:v>
      </x:c>
      <x:c r="U285" s="67" t="n">
        <x:v>253</x:v>
      </x:c>
      <x:c r="V285" s="67" t="n">
        <x:v>248</x:v>
      </x:c>
      <x:c r="W285" s="67" t="n">
        <x:v>249</x:v>
      </x:c>
      <x:c r="X285" s="67" t="str">
        <x:v>INSPIRE</x:v>
      </x:c>
      <x:c r="Y285" s="67" t="str">
        <x:v>https://inspirehep.net/literature/2060837</x:v>
      </x:c>
      <x:c r="Z285" s="67" t="str">
        <x:v>https://www.slac.stanford.edu/econf/C210711/papers/2203.17258.pdf</x:v>
      </x:c>
      <x:c r="AA285" s="67" t="n">
        <x:v>32</x:v>
      </x:c>
      <x:c r="AB285" s="67" t="n">
        <x:v>93216</x:v>
      </x:c>
      <x:c r="AC285" s="67" t="n">
        <x:v>17347</x:v>
      </x:c>
      <x:c r="AD285" s="67" t="n">
        <x:v>16264</x:v>
      </x:c>
      <x:c r="AE285" s="67" t="n">
        <x:v>2913</x:v>
      </x:c>
      <x:c r="AF285" s="67" t="n">
        <x:v>508.25</x:v>
      </x:c>
      <x:c r="AG285" s="68" t="str">
        <x:v>pdftotext</x:v>
      </x:c>
    </x:row>
    <x:row r="286">
      <x:c r="A286" s="66" t="n">
        <x:v>283</x:v>
      </x:c>
      <x:c r="B286" s="67" t="str">
        <x:v>MPGDs for TPCs at Future Lepton Colliders</x:v>
      </x:c>
      <x:c r="C286" s="67" t="str">
        <x:v>2203.06267</x:v>
      </x:c>
      <x:c r="D286" s="67" t="n">
        <x:v>2022</x:v>
      </x:c>
      <x:c r="E286" s="67" t="str">
        <x:v>2022-03-11</x:v>
      </x:c>
      <x:c r="F286" s="67" t="str">
        <x:v>INSPIRE earliest_date</x:v>
      </x:c>
      <x:c r="G286" s="67" t="str">
        <x:v>Instrumentation and detectors</x:v>
      </x:c>
      <x:c r="H286" s="67" t="str">
        <x:v>仪器与探测器</x:v>
      </x:c>
      <x:c r="I286" s="67" t="str">
        <x:v>physics.ins-det</x:v>
      </x:c>
      <x:c r="J286" s="67" t="str">
        <x:v>Instrumentation</x:v>
      </x:c>
      <x:c r="K286" s="67" t="str">
        <x:v>仪器学前沿</x:v>
      </x:c>
      <x:c r="L286" s="67" t="str">
        <x:v>IF: Micro Pattern Gas Detectors</x:v>
      </x:c>
      <x:c r="M286" s="67" t="n">
        <x:v>16</x:v>
      </x:c>
      <x:c r="N286" s="67" t="str">
        <x:v>Bellerive, Alain; Kaminski, Jochen; Lewis, Peter M.; Colas, Paul; Diener, Ralf; Kluit, Peter; Settles, Ronald Dean; Timmermans, Jan; Titov, Maxim; Centeno, Andreas Loschcke; Wessel, Christian; Hartbrich, Oskar; Vahsen, Sven; Marinas, Carlos; Qi, Huiron; Zhang, Zhiyong</x:v>
      </x:c>
      <x:c r="O286" s="67" t="n">
        <x:v>1</x:v>
      </x:c>
      <x:c r="P286" s="67" t="n">
        <x:v>2</x:v>
      </x:c>
      <x:c r="Q286" s="67" t="n">
        <x:v>0</x:v>
      </x:c>
      <x:c r="R286" s="67" t="n">
        <x:v>0.45316377171215877</x:v>
      </x:c>
      <x:c r="S286" s="67" t="n">
        <x:v>1</x:v>
      </x:c>
      <x:c r="T286" s="67" t="n">
        <x:v>9.022346368715084</x:v>
      </x:c>
      <x:c r="U286" s="67" t="n">
        <x:v>484</x:v>
      </x:c>
      <x:c r="V286" s="67" t="n">
        <x:v>499</x:v>
      </x:c>
      <x:c r="W286" s="67" t="n">
        <x:v>499</x:v>
      </x:c>
      <x:c r="X286" s="67" t="str">
        <x:v>INSPIRE</x:v>
      </x:c>
      <x:c r="Y286" s="67" t="str">
        <x:v>https://inspirehep.net/literature/2050939</x:v>
      </x:c>
      <x:c r="Z286" s="67" t="str">
        <x:v>https://www.slac.stanford.edu/econf/C210711/papers/2203.06267.pdf</x:v>
      </x:c>
      <x:c r="AA286" s="67" t="n">
        <x:v>16</x:v>
      </x:c>
      <x:c r="AB286" s="67" t="n">
        <x:v>38755</x:v>
      </x:c>
      <x:c r="AC286" s="67" t="n">
        <x:v>7281</x:v>
      </x:c>
      <x:c r="AD286" s="67" t="n">
        <x:v>6925</x:v>
      </x:c>
      <x:c r="AE286" s="67" t="n">
        <x:v>2422.1875</x:v>
      </x:c>
      <x:c r="AF286" s="67" t="n">
        <x:v>432.8125</x:v>
      </x:c>
      <x:c r="AG286" s="68" t="str">
        <x:v>pdftotext</x:v>
      </x:c>
    </x:row>
    <x:row r="287">
      <x:c r="A287" s="66" t="n">
        <x:v>284</x:v>
      </x:c>
      <x:c r="B287" s="67" t="str">
        <x:v>MPGDs for Tracking and Muon Detection at Future High Energy Physics Colliders</x:v>
      </x:c>
      <x:c r="C287" s="67" t="str">
        <x:v>2203.06525</x:v>
      </x:c>
      <x:c r="D287" s="67" t="n">
        <x:v>2022</x:v>
      </x:c>
      <x:c r="E287" s="67" t="str">
        <x:v>2022-03-12</x:v>
      </x:c>
      <x:c r="F287" s="67" t="str">
        <x:v>INSPIRE earliest_date</x:v>
      </x:c>
      <x:c r="G287" s="67" t="str">
        <x:v>Instrumentation and detectors</x:v>
      </x:c>
      <x:c r="H287" s="67" t="str">
        <x:v>仪器与探测器</x:v>
      </x:c>
      <x:c r="I287" s="67" t="str">
        <x:v>physics.ins-det</x:v>
      </x:c>
      <x:c r="J287" s="67" t="str">
        <x:v>Instrumentation</x:v>
      </x:c>
      <x:c r="K287" s="67" t="str">
        <x:v>仪器学前沿</x:v>
      </x:c>
      <x:c r="L287" s="67" t="str">
        <x:v>IF: Micro Pattern Gas Detectors</x:v>
      </x:c>
      <x:c r="M287" s="67" t="n">
        <x:v>64</x:v>
      </x:c>
      <x:c r="N287" s="67" t="str">
        <x:v>Black, K.; Colaleo, A.; Aimè, C.; Alviggi, M.; Aruta, C.; Bianco, M.; Balossino, I.; Bencivenni, G.; Bertani, M.; Braghieri, A.; Cafaro, V.; Calzaferri, S.; Camerlingo, M.T.; Canale, V.; Cibinetto, G.; Corbetta, M.; D'Amico, V.; De Lucia, E.; Della Pietra, M.; Di Donato, C.; Di Nardo, R.; Domenici, D.; Errico, F.; Everaerts, P.; Fallavollita, F.; Farinelli, R.; Felici, G.; Fiorina, D.; Garzia, I.; Gatta, M.; Giacomelli, P.; Giovannetti, M.; Gramigna, S.; Guida, R.; Hohlmann, M.; Iengo, P.; Iodice, M.; Lavezzi, L.; Maggi, M.; Mandelli, B.; Melchiorri, M.; Merlin, J.A.; Mezzadri, G.; Montagna, P.; Morello, G.; Papalino, G.; Pellecchia, A.; Petrucci, F.; Lener, M. Poli; Radogna, R.; Riccardi, C.; Rigoletti, M.G.; Salvini, P.; Scodeggio, M.; Sekhniaidze, G.; Sessa, M.; Simone, F.M.; Sharma, A.; Stamerra, A.; Vai, I.; Venditti, R.; Verwilligen, P.; Vitulo, P.; Zaza, A.</x:v>
      </x:c>
      <x:c r="O287" s="67" t="n">
        <x:v>1</x:v>
      </x:c>
      <x:c r="P287" s="67" t="n">
        <x:v>6</x:v>
      </x:c>
      <x:c r="Q287" s="67" t="n">
        <x:v>4</x:v>
      </x:c>
      <x:c r="R287" s="67" t="n">
        <x:v>1.3603351955307261</x:v>
      </x:c>
      <x:c r="S287" s="67" t="n">
        <x:v>0.3333333333333333</x:v>
      </x:c>
      <x:c r="T287" s="67" t="n">
        <x:v>32.21601489757914</x:v>
      </x:c>
      <x:c r="U287" s="67" t="n">
        <x:v>367</x:v>
      </x:c>
      <x:c r="V287" s="67" t="n">
        <x:v>368</x:v>
      </x:c>
      <x:c r="W287" s="67" t="n">
        <x:v>369</x:v>
      </x:c>
      <x:c r="X287" s="67" t="str">
        <x:v>INSPIRE</x:v>
      </x:c>
      <x:c r="Y287" s="67" t="str">
        <x:v>https://inspirehep.net/literature/2051609</x:v>
      </x:c>
      <x:c r="Z287" s="67" t="str">
        <x:v>https://www.slac.stanford.edu/econf/C210711/papers/2203.06525.pdf</x:v>
      </x:c>
      <x:c r="AA287" s="67" t="n">
        <x:v>84</x:v>
      </x:c>
      <x:c r="AB287" s="67" t="n">
        <x:v>123654</x:v>
      </x:c>
      <x:c r="AC287" s="67" t="n">
        <x:v>24030</x:v>
      </x:c>
      <x:c r="AD287" s="67" t="n">
        <x:v>22170</x:v>
      </x:c>
      <x:c r="AE287" s="67" t="n">
        <x:v>1472.0714285714287</x:v>
      </x:c>
      <x:c r="AF287" s="67" t="n">
        <x:v>263.92857142857144</x:v>
      </x:c>
      <x:c r="AG287" s="68" t="str">
        <x:v>pdftotext</x:v>
      </x:c>
    </x:row>
    <x:row r="288">
      <x:c r="A288" s="66" t="n">
        <x:v>285</x:v>
      </x:c>
      <x:c r="B288" s="67" t="str">
        <x:v>MPGDs: Recent Advances and Current R&amp;D</x:v>
      </x:c>
      <x:c r="C288" s="67" t="str">
        <x:v>2203.06562</x:v>
      </x:c>
      <x:c r="D288" s="67" t="n">
        <x:v>2022</x:v>
      </x:c>
      <x:c r="E288" s="67" t="str">
        <x:v>2022-03-12</x:v>
      </x:c>
      <x:c r="F288" s="67" t="str">
        <x:v>INSPIRE earliest_date</x:v>
      </x:c>
      <x:c r="G288" s="67" t="str">
        <x:v>Instrumentation and detectors</x:v>
      </x:c>
      <x:c r="H288" s="67" t="str">
        <x:v>仪器与探测器</x:v>
      </x:c>
      <x:c r="I288" s="67" t="str">
        <x:v>physics.ins-det</x:v>
      </x:c>
      <x:c r="J288" s="67" t="str">
        <x:v>Instrumentation</x:v>
      </x:c>
      <x:c r="K288" s="67" t="str">
        <x:v>仪器学前沿</x:v>
      </x:c>
      <x:c r="L288" s="67" t="str">
        <x:v>IF: Micro Pattern Gas Detectors</x:v>
      </x:c>
      <x:c r="M288" s="67" t="n">
        <x:v>70</x:v>
      </x:c>
      <x:c r="N288" s="67" t="str">
        <x:v>Dehmelt, K.; Della Pietra, M.; Muller, H.; Tzamarias, S.E.; White, A.; White, S.; Zhang, Z.; Alviggi, M.; Angelis, I.; Aune, S.; Bortfeldt, J.; Bregant, M.; Brunbauer, F.; Camerlingo, M.T.; Canale, V.; D'Amico, V.; Desforge, D.; Di Donato, C.; Di Nardo, R.; Fanourakis, G.; Floethner, K.J.; Gallinaro, M.; Garcia, F.; Giomataris, I.; Gnanvo, K.; Gustavsson, T.; Hall-Wilton, R.; Iengo, P.; Iguaz, F.J.; Iodice, M.; Janssens, D.; Kallitsopoulou, A.; Kebbiri, M.; Kordas, K.; Lampoudis, C.; Legou, P.; Lisowska, M.; Liu, J.; Lupberger, M.; Malace, S.; Maniatis, I.; Manthos, I.; Meng, Y.; Natal da Luz, H.; Oliveri, E.; Orlandini, G.; Papaevangelou, T.; Paraschou, K.; Petrucci, F.; Pfeiffer, D.; Pomorski, M.; Popescu, S.; Resnati, F.; Ropelewski, L.; Rusu, A.; Sampsonidis, D.; Scharenberg, L.; Schneider, T.; Sekhniaidze, G.; Sessa, M.; Shao, M.; Sohl, L.; Toledo-Alarcon, J.; Tsiamis, A.; Tsipolitis, Y.; Utrobicic, A.; van Stenis, M.; Veenhof, R.; Wang, X.; Zhou, Y.</x:v>
      </x:c>
      <x:c r="O288" s="67" t="n">
        <x:v>1</x:v>
      </x:c>
      <x:c r="P288" s="67" t="n">
        <x:v>3</x:v>
      </x:c>
      <x:c r="Q288" s="67" t="n">
        <x:v>1</x:v>
      </x:c>
      <x:c r="R288" s="67" t="n">
        <x:v>0.6801675977653631</x:v>
      </x:c>
      <x:c r="S288" s="67" t="n">
        <x:v>0.6666666666666666</x:v>
      </x:c>
      <x:c r="T288" s="67" t="n">
        <x:v>15.810055865921786</x:v>
      </x:c>
      <x:c r="U288" s="67" t="n">
        <x:v>451</x:v>
      </x:c>
      <x:c r="V288" s="67" t="n">
        <x:v>461</x:v>
      </x:c>
      <x:c r="W288" s="67" t="n">
        <x:v>462</x:v>
      </x:c>
      <x:c r="X288" s="67" t="str">
        <x:v>INSPIRE</x:v>
      </x:c>
      <x:c r="Y288" s="67" t="str">
        <x:v>https://inspirehep.net/literature/2050822</x:v>
      </x:c>
      <x:c r="Z288" s="67" t="str">
        <x:v>https://www.slac.stanford.edu/econf/C210711/papers/2203.06562.pdf</x:v>
      </x:c>
      <x:c r="AA288" s="67" t="n">
        <x:v>58</x:v>
      </x:c>
      <x:c r="AB288" s="67" t="n">
        <x:v>97209</x:v>
      </x:c>
      <x:c r="AC288" s="67" t="n">
        <x:v>18274</x:v>
      </x:c>
      <x:c r="AD288" s="67" t="n">
        <x:v>16998</x:v>
      </x:c>
      <x:c r="AE288" s="67" t="n">
        <x:v>1676.0172413793102</x:v>
      </x:c>
      <x:c r="AF288" s="67" t="n">
        <x:v>293.0689655172414</x:v>
      </x:c>
      <x:c r="AG288" s="68" t="str">
        <x:v>pdftotext</x:v>
      </x:c>
    </x:row>
    <x:row r="289">
      <x:c r="A289" s="66" t="n">
        <x:v>286</x:v>
      </x:c>
      <x:c r="B289" s="67" t="str">
        <x:v>MSSM Under Higgs Factories</x:v>
      </x:c>
      <x:c r="C289" s="67" t="str">
        <x:v>2205.11920</x:v>
      </x:c>
      <x:c r="D289" s="67" t="n">
        <x:v>2022</x:v>
      </x:c>
      <x:c r="E289" s="67" t="str">
        <x:v>2022-05-24</x:v>
      </x:c>
      <x:c r="F289" s="67" t="str">
        <x:v>INSPIRE earliest_date</x:v>
      </x:c>
      <x:c r="G289" s="67" t="str">
        <x:v>Particle phenomenology</x:v>
      </x:c>
      <x:c r="H289" s="67" t="str">
        <x:v>粒子唯象学</x:v>
      </x:c>
      <x:c r="I289" s="67" t="str">
        <x:v>hep-ph</x:v>
      </x:c>
      <x:c r="J289" s="67" t="str">
        <x:v>Energy | Theory</x:v>
      </x:c>
      <x:c r="K289" s="67" t="str">
        <x:v>能量前沿 | 理论前沿</x:v>
      </x:c>
      <x:c r="L289" s="67" t="str">
        <x:v>EF: Higgs Boson as a Portal to New Physics | TF: Collider Phenomenology</x:v>
      </x:c>
      <x:c r="M289" s="67" t="n">
        <x:v>5</x:v>
      </x:c>
      <x:c r="N289" s="67" t="str">
        <x:v>Li, Honglei; Song, Huayang; Su, Shufang; Su, Wei; Yang, Jin Min</x:v>
      </x:c>
      <x:c r="O289" s="67" t="n">
        <x:v>2</x:v>
      </x:c>
      <x:c r="P289" s="67" t="n">
        <x:v>1</x:v>
      </x:c>
      <x:c r="Q289" s="67" t="n">
        <x:v>0</x:v>
      </x:c>
      <x:c r="R289" s="67" t="n">
        <x:v>0.23748374512353707</x:v>
      </x:c>
      <x:c r="S289" s="67" t="n">
        <x:v>1</x:v>
      </x:c>
      <x:c r="T289" s="67" t="n">
        <x:v>4.8696461824953445</x:v>
      </x:c>
      <x:c r="U289" s="67" t="n">
        <x:v>517</x:v>
      </x:c>
      <x:c r="V289" s="67" t="n">
        <x:v>504</x:v>
      </x:c>
      <x:c r="W289" s="67" t="n">
        <x:v>504</x:v>
      </x:c>
      <x:c r="X289" s="67" t="str">
        <x:v>INSPIRE</x:v>
      </x:c>
      <x:c r="Y289" s="67" t="str">
        <x:v>https://inspirehep.net/literature/2087161</x:v>
      </x:c>
      <x:c r="Z289" s="67" t="str">
        <x:v>https://www.slac.stanford.edu/econf/C210711/papers/2205.11920.pdf</x:v>
      </x:c>
      <x:c r="AA289" s="67" t="n">
        <x:v>5</x:v>
      </x:c>
      <x:c r="AB289" s="67" t="n">
        <x:v>9389</x:v>
      </x:c>
      <x:c r="AC289" s="67" t="n">
        <x:v>2028</x:v>
      </x:c>
      <x:c r="AD289" s="67" t="n">
        <x:v>1758</x:v>
      </x:c>
      <x:c r="AE289" s="67" t="n">
        <x:v>1877.8</x:v>
      </x:c>
      <x:c r="AF289" s="67" t="n">
        <x:v>351.6</x:v>
      </x:c>
      <x:c r="AG289" s="68" t="str">
        <x:v>pdftotext</x:v>
      </x:c>
    </x:row>
    <x:row r="290">
      <x:c r="A290" s="66" t="n">
        <x:v>287</x:v>
      </x:c>
      <x:c r="B290" s="67" t="str">
        <x:v>Mu2e-II: Muon to Electron Conversion with PIP-II</x:v>
      </x:c>
      <x:c r="C290" s="67" t="str">
        <x:v>2203.07569</x:v>
      </x:c>
      <x:c r="D290" s="67" t="n">
        <x:v>2022</x:v>
      </x:c>
      <x:c r="E290" s="67" t="str">
        <x:v>2022-03-14</x:v>
      </x:c>
      <x:c r="F290" s="67" t="str">
        <x:v>INSPIRE earliest_date</x:v>
      </x:c>
      <x:c r="G290" s="67" t="str">
        <x:v>Experimental particle physics</x:v>
      </x:c>
      <x:c r="H290" s="67" t="str">
        <x:v>实验粒子物理</x:v>
      </x:c>
      <x:c r="I290" s="67" t="str">
        <x:v>hep-ex</x:v>
      </x:c>
      <x:c r="J290" s="67" t="str">
        <x:v>Rare Processes and Precision Measurements</x:v>
      </x:c>
      <x:c r="K290" s="67" t="str">
        <x:v>稀有过程与精密测量</x:v>
      </x:c>
      <x:c r="L290" s="67" t="str">
        <x:v>RPF: Charged Lepton Flavor Violation</x:v>
      </x:c>
      <x:c r="M290" s="67" t="n">
        <x:v>107</x:v>
      </x:c>
      <x:c r="N290" s="67" t="str">
        <x:v>Byrum, K.; Corrodi, S.; Oksuzian, Y.; Winter, P.; Xia, L.; Edmonds, A.W.J.; Miller, J.P.; Mott, J.; Marciano, W.J.; Szafron, R.; Bonventre, R.; Brown, D.N.; Kolomensky, Yu.G.; Ning, O.; Singh, V.; Prebys, E.; Borrel, L.; Echenard, B.; Hitlin, D.G.; Hu, C.; Lin, D.X.; Middleton, S.; Porter, F.C.; Zhang, L.; Zhu, R.-Y.; Ambrose, D.; Badgley, K.; Bernstein, R.H.; Boi, S.; Casey, B.C.K.; Culbertson, R.; Gaponenko, A.; Glass, H.D.; Glenzinski, D.; Goodenough, L.; Hocker, A.; Kargiantoulakis, M.; Kashikhin, V.; Kiburg, B.; Kutschke, R.K.; Murat, P.A.; Neuffer, D.; Pronskikh, V.S.; Pushka, D.; Rakness, G.; Strauss, T.; Yucel, M.; Bloise, C.; Diociaiuti, E.; Giovannella, S.; Happacher, F.; Miscetti, S.; Sarra, I.; Martini, M.; Ferrari, A.; Müller, S.E.; Rachamin, R.; Barlas-Yucel, E.; Artikov, A.; Atanov, N.; Davydov, Yu.I.; Glagolev, V.; Vasilyev, I.I.; Uesaka, Y.; Denisov, S.P.; Evdokimov, V.; Kozelov, A.V.; Popov, A.V.; Vasilyev, I.A.; Tassielli, G.; Teubner, T.; Chislett, R.T.; Hesketh, G.G.; Lancaster, M.; Campbell, M.; Ciampa, K.; Heller, K.; Messerly, B.; Cummings, M.A.C.; Calibbi, L.; Blazey, G.C.; Syphers, M.J.; Zutshi, V.; Kampa, C.; MacKenzie, M.; Di Falco, S.; Donati, S.; Gioiosa, A.; Giusti, V.; Morescalchi, L.; Pasciuto, D.; Pedreschi, E.; Spinella, F.; Hedges, M.T.; Jones, M.; You, Z.Y.; Zanetti, A.M.; Valetov, E.V.; Dukes, E.C.; Ehrlich, R.; Group, R. C.; Heeck, J.; Hung, P.Q.; Demers, S.M.; Pezzullo, G.; Lynch, K.R.; Popp, J.L.</x:v>
      </x:c>
      <x:c r="O290" s="67" t="n">
        <x:v>1</x:v>
      </x:c>
      <x:c r="P290" s="67" t="n">
        <x:v>36</x:v>
      </x:c>
      <x:c r="Q290" s="67" t="n">
        <x:v>14</x:v>
      </x:c>
      <x:c r="R290" s="67" t="n">
        <x:v>8.172156619018024</x:v>
      </x:c>
      <x:c r="S290" s="67" t="n">
        <x:v>0.6111111111111112</x:v>
      </x:c>
      <x:c r="T290" s="67" t="n">
        <x:v>73.73370577281192</x:v>
      </x:c>
      <x:c r="U290" s="67" t="n">
        <x:v>143</x:v>
      </x:c>
      <x:c r="V290" s="67" t="n">
        <x:v>141</x:v>
      </x:c>
      <x:c r="W290" s="67" t="n">
        <x:v>141</x:v>
      </x:c>
      <x:c r="X290" s="67" t="str">
        <x:v>INSPIRE</x:v>
      </x:c>
      <x:c r="Y290" s="67" t="str">
        <x:v>https://inspirehep.net/literature/2052525</x:v>
      </x:c>
      <x:c r="Z290" s="67" t="str">
        <x:v>https://www.slac.stanford.edu/econf/C210711/papers/2203.07569.pdf</x:v>
      </x:c>
      <x:c r="AA290" s="67" t="n">
        <x:v>46</x:v>
      </x:c>
      <x:c r="AB290" s="67" t="n">
        <x:v>155342</x:v>
      </x:c>
      <x:c r="AC290" s="67" t="n">
        <x:v>31079</x:v>
      </x:c>
      <x:c r="AD290" s="67" t="n">
        <x:v>28268</x:v>
      </x:c>
      <x:c r="AE290" s="67" t="n">
        <x:v>3377</x:v>
      </x:c>
      <x:c r="AF290" s="67" t="n">
        <x:v>614.5217391304348</x:v>
      </x:c>
      <x:c r="AG290" s="68" t="str">
        <x:v>pdftotext</x:v>
      </x:c>
    </x:row>
    <x:row r="291">
      <x:c r="A291" s="66" t="n">
        <x:v>288</x:v>
      </x:c>
      <x:c r="B291" s="67" t="str">
        <x:v>Multi-Experiment Probes for Dark Energy – Transients</x:v>
      </x:c>
      <x:c r="C291" s="67" t="str">
        <x:v>2203.11226</x:v>
      </x:c>
      <x:c r="D291" s="67" t="n">
        <x:v>2022</x:v>
      </x:c>
      <x:c r="E291" s="67" t="str">
        <x:v>2022-03-21</x:v>
      </x:c>
      <x:c r="F291" s="67" t="str">
        <x:v>INSPIRE earliest_date</x:v>
      </x:c>
      <x:c r="G291" s="67" t="str">
        <x:v>Cosmology</x:v>
      </x:c>
      <x:c r="H291" s="67" t="str">
        <x:v>宇宙学</x:v>
      </x:c>
      <x:c r="I291" s="67" t="str">
        <x:v>astro-ph.CO</x:v>
      </x:c>
      <x:c r="J291" s="67" t="str">
        <x:v>Cosmic</x:v>
      </x:c>
      <x:c r="K291" s="67" t="str">
        <x:v>宇宙前沿</x:v>
      </x:c>
      <x:c r="L291" s="67" t="str">
        <x:v>CF: Dark Energy and Cosmic Acceleration: Complementarity of Probes and New Facilities</x:v>
      </x:c>
      <x:c r="M291" s="67" t="n">
        <x:v>17</x:v>
      </x:c>
      <x:c r="N291" s="67" t="str">
        <x:v>Kim, Alex G.; Palmese, Antonella; Pereira, Maria E.S.; Aldering, Greg; Andrade-Oliveira, Felipe; Annis, James; Bailey, Stephen; BenZvi, Segev; Braga-Neto, Ulysses; Courbin, Frédéric; Garcia, Alyssa; Jeffery, David; Narayan, Gautham; Perlmutter, Saul; Soares-Santos, Marcelle; Treu, Tommaso; Wang, Lifan</x:v>
      </x:c>
      <x:c r="O291" s="67" t="n">
        <x:v>1</x:v>
      </x:c>
      <x:c r="P291" s="67" t="n">
        <x:v>6</x:v>
      </x:c>
      <x:c r="Q291" s="67" t="n">
        <x:v>1</x:v>
      </x:c>
      <x:c r="R291" s="67" t="n">
        <x:v>1.3679775280898878</x:v>
      </x:c>
      <x:c r="S291" s="67" t="n">
        <x:v>0.8333333333333334</x:v>
      </x:c>
      <x:c r="T291" s="67" t="n">
        <x:v>32.83054003724395</x:v>
      </x:c>
      <x:c r="U291" s="67" t="n">
        <x:v>368</x:v>
      </x:c>
      <x:c r="V291" s="67" t="n">
        <x:v>357</x:v>
      </x:c>
      <x:c r="W291" s="67" t="n">
        <x:v>358</x:v>
      </x:c>
      <x:c r="X291" s="67" t="str">
        <x:v>INSPIRE</x:v>
      </x:c>
      <x:c r="Y291" s="67" t="str">
        <x:v>https://inspirehep.net/literature/2056850</x:v>
      </x:c>
      <x:c r="Z291" s="67" t="str">
        <x:v>https://www.slac.stanford.edu/econf/C210711/papers/2203.11226.pdf</x:v>
      </x:c>
      <x:c r="AA291" s="67" t="n">
        <x:v>33</x:v>
      </x:c>
      <x:c r="AB291" s="67" t="n">
        <x:v>84769</x:v>
      </x:c>
      <x:c r="AC291" s="67" t="n">
        <x:v>15253</x:v>
      </x:c>
      <x:c r="AD291" s="67" t="n">
        <x:v>14058</x:v>
      </x:c>
      <x:c r="AE291" s="67" t="n">
        <x:v>2568.757575757576</x:v>
      </x:c>
      <x:c r="AF291" s="67" t="n">
        <x:v>426</x:v>
      </x:c>
      <x:c r="AG291" s="68" t="str">
        <x:v>pdftotext</x:v>
      </x:c>
    </x:row>
    <x:row r="292">
      <x:c r="A292" s="66" t="n">
        <x:v>289</x:v>
      </x:c>
      <x:c r="B292" s="67" t="str">
        <x:v>Muon Collider Physics Summary</x:v>
      </x:c>
      <x:c r="C292" s="67" t="str">
        <x:v>2203.07256</x:v>
      </x:c>
      <x:c r="D292" s="67" t="n">
        <x:v>2022</x:v>
      </x:c>
      <x:c r="E292" s="67" t="str">
        <x:v>2022-03-14</x:v>
      </x:c>
      <x:c r="F292" s="67" t="str">
        <x:v>INSPIRE earliest_date</x:v>
      </x:c>
      <x:c r="G292" s="67" t="str">
        <x:v>Particle phenomenology</x:v>
      </x:c>
      <x:c r="H292" s="67" t="str">
        <x:v>粒子唯象学</x:v>
      </x:c>
      <x:c r="I292" s="67" t="str">
        <x:v>hep-ph</x:v>
      </x:c>
      <x:c r="J292" s="67" t="str">
        <x:v>Energy | Theory</x:v>
      </x:c>
      <x:c r="K292" s="67" t="str">
        <x:v>能量前沿 | 理论前沿</x:v>
      </x:c>
      <x:c r="L292" s="67" t="str">
        <x:v>EF: General - centered on this frontier | TF: General - cross-listed</x:v>
      </x:c>
      <x:c r="M292" s="67" t="n">
        <x:v>126</x:v>
      </x:c>
      <x:c r="N292" s="67" t="str">
        <x:v>Aime, Chiara; Apyan, Aram; Mahmoud Mohammed, Mohammed Attia; Bartosik, Nazar; Batsch, Fabian; Bertolin, Alessandro; Bonesini, Maurizio; Bottaro, Salvatore; Buttazzo, Dario; Capdevilla Roldan, Rodolfo Mario; Casarsa, Massimo; Castelli, Luca; Catanesi, Maria Gabriella; Celiberto, Francesco Giovanni; Cerri, Alessandro; Cesarotti, Cari; Chachamis, Grigorios; Chen, Siyu; Chien, Yang-Ting; Chiesa, Mauro; Collazuol, Gianmaria; Costa, Marco; Craig, Nathaniel Jay; Curtin, David; Dasu, Sridhara Rao; de Blas, Jorge; Denisov, Dmitri S; Denizli, Haluk; Dermisek, Radovan; Di Luzio, Luca; Di Micco, Biagio; Dienes, Keith R; Dorigo, Tommaso; Ferrari, Anna; Fiorina, Davide; Franceschini, Roberto; Garosi, Francesco; Glioti, Alfredo; Greco, Mario; Greljo, Admir; Grober, Ramona; Grojean, Christophe; Gu, Jiayin; Han, Tao; Henning, Brian; Hermanek, Keith; Holmes, Tova Ray; Homiller, Samuel; Jana, Sudip; Jindariani, Sergo Robert; Kahn, Yonatan; Karpov, Ivan; Kilian, Wolfgang; Kong, Kyoungchul; Koppenburg, Patrick Stefan; Krizka, Karol; Lee, Lawrence; Li, Qiang; Lipton, Ronald J; Liu, Zhen; Long, Kenneth Richard; Low, Ian; Lucchesi, Donatella; Ma, Yang; Ma, Lian Liang; Maltoni, Fabio; Mansoulie, Bruno; Mantani, Luca; Marzocca, David; McGinnis, Navin; Mele, Barbara; Meloni, Federico; Merlassino, Claudia; Montella, Alessandro; Nardecchia, M; Nardi, Federico; Panci, Paolo; Pagan Griso, Simone; Panico, Giuliano; Paparella, Rocco; Paradisi, Paride; Pastrone, Nadia; Piccinini, Fulvio; Potamianos, Karolos Jozef; Radicioni, Emilio; Rattazzi, Riccardo; Redigolo, Diego; Reina, Laura; Reuter, Jürgen; Riccardi, Cristina; Ricci, Lorenzo; Ristori, Luciano; Robens, Tania Natalie; Ruiz, Richard Efrain; Sala, Filippo; Šalko, Jakub; Salvini, Paola; Salvioni, Ennio; Schulte, Daniel; Selvaggi, Michele; Senol, Abdulkadir; Sestini, Lorenzo; Sharma, Varun; Shu, Jing; Simoniello, Rosa; Stark, Giordon Holtsberg; Stolarski, Daniel; Su, Shufang; Su, Wei; De Lima Sumensari, Olcyr; Sun, Xiaohu; Sundrum, Raman; Tang, Jian; Tesi, Andrea; Thomas, Brooks; Torre, Riccardo; Trifinopoulos, Sokratis; Vai, Ilaria; Valenti, Alessandro; Vittorio, Ludovico; Wang, Lian-Tao; Wu, Yongcheng; Wulzer, Andrea; Zhao, Xiaoran; Zurita, José Francisco; van Rienen, Ursula</x:v>
      </x:c>
      <x:c r="O292" s="67" t="n">
        <x:v>2</x:v>
      </x:c>
      <x:c r="P292" s="67" t="n">
        <x:v>182</x:v>
      </x:c>
      <x:c r="Q292" s="67" t="n">
        <x:v>92</x:v>
      </x:c>
      <x:c r="R292" s="67" t="n">
        <x:v>41.31479179614667</x:v>
      </x:c>
      <x:c r="S292" s="67" t="n">
        <x:v>0.4945054945054945</x:v>
      </x:c>
      <x:c r="T292" s="67" t="n">
        <x:v>96.36871508379888</x:v>
      </x:c>
      <x:c r="U292" s="67" t="n">
        <x:v>20</x:v>
      </x:c>
      <x:c r="V292" s="67" t="n">
        <x:v>20</x:v>
      </x:c>
      <x:c r="W292" s="67" t="n">
        <x:v>19</x:v>
      </x:c>
      <x:c r="X292" s="67" t="str">
        <x:v>INSPIRE</x:v>
      </x:c>
      <x:c r="Y292" s="67" t="str">
        <x:v>https://inspirehep.net/literature/2051198</x:v>
      </x:c>
      <x:c r="Z292" s="67" t="str">
        <x:v>https://www.slac.stanford.edu/econf/C210711/papers/2203.07256.pdf</x:v>
      </x:c>
      <x:c r="AA292" s="67" t="n">
        <x:v>20</x:v>
      </x:c>
      <x:c r="AB292" s="67" t="n">
        <x:v>66794</x:v>
      </x:c>
      <x:c r="AC292" s="67" t="n">
        <x:v>12281</x:v>
      </x:c>
      <x:c r="AD292" s="67" t="n">
        <x:v>11390</x:v>
      </x:c>
      <x:c r="AE292" s="67" t="n">
        <x:v>3339.7</x:v>
      </x:c>
      <x:c r="AF292" s="67" t="n">
        <x:v>569.5</x:v>
      </x:c>
      <x:c r="AG292" s="68" t="str">
        <x:v>pdftotext</x:v>
      </x:c>
    </x:row>
    <x:row r="293">
      <x:c r="A293" s="66" t="n">
        <x:v>290</x:v>
      </x:c>
      <x:c r="B293" s="67" t="str">
        <x:v>Muonium to Antimuonium Conversion</x:v>
      </x:c>
      <x:c r="C293" s="67" t="str">
        <x:v>2203.11406</x:v>
      </x:c>
      <x:c r="D293" s="67" t="n">
        <x:v>2022</x:v>
      </x:c>
      <x:c r="E293" s="67" t="str">
        <x:v>2022-03-21</x:v>
      </x:c>
      <x:c r="F293" s="67" t="str">
        <x:v>INSPIRE earliest_date</x:v>
      </x:c>
      <x:c r="G293" s="67" t="str">
        <x:v>Particle phenomenology</x:v>
      </x:c>
      <x:c r="H293" s="67" t="str">
        <x:v>粒子唯象学</x:v>
      </x:c>
      <x:c r="I293" s="67" t="str">
        <x:v>hep-ph</x:v>
      </x:c>
      <x:c r="J293" s="67" t="str">
        <x:v>Rare Processes and Precision Measurements</x:v>
      </x:c>
      <x:c r="K293" s="67" t="str">
        <x:v>稀有过程与精密测量</x:v>
      </x:c>
      <x:c r="L293" s="67" t="str">
        <x:v>RPF: Charged Lepton Flavor Violation</x:v>
      </x:c>
      <x:c r="M293" s="67" t="n">
        <x:v>24</x:v>
      </x:c>
      <x:c r="N293" s="67" t="str">
        <x:v>Bai, Ai-Yu; Chen, Yu; Chen, Yukai; Fan, Rui-Rui; Hou, Zhilong; Jing, Han-Tao; Li, Hai-Bo; Li, Yang; Miao, Han; Peng, Huaxing; Petrov, Alexey A.; Song, Ying-Peng; Tang, Jian; Tang, Jing-Yu; Vassilopoulos, Nikolaos; Vihonen, Sampsa; Wu, Chen; Xing, Tian-Yu; Xu, Yu; Yuan, Ye; Zhang, Yao; Zhao, Guang; Zhao, Shi-Han; Zhou, Luping</x:v>
      </x:c>
      <x:c r="O293" s="67" t="n">
        <x:v>1</x:v>
      </x:c>
      <x:c r="P293" s="67" t="n">
        <x:v>28</x:v>
      </x:c>
      <x:c r="Q293" s="67" t="n">
        <x:v>22</x:v>
      </x:c>
      <x:c r="R293" s="67" t="n">
        <x:v>6.383895131086143</x:v>
      </x:c>
      <x:c r="S293" s="67" t="n">
        <x:v>0.21428571428571427</x:v>
      </x:c>
      <x:c r="T293" s="67" t="n">
        <x:v>67.66294227188082</x:v>
      </x:c>
      <x:c r="U293" s="67" t="n">
        <x:v>176</x:v>
      </x:c>
      <x:c r="V293" s="67" t="n">
        <x:v>171</x:v>
      </x:c>
      <x:c r="W293" s="67" t="n">
        <x:v>172</x:v>
      </x:c>
      <x:c r="X293" s="67" t="str">
        <x:v>INSPIRE</x:v>
      </x:c>
      <x:c r="Y293" s="67" t="str">
        <x:v>https://inspirehep.net/literature/2056869</x:v>
      </x:c>
      <x:c r="Z293" s="67" t="str">
        <x:v>https://www.slac.stanford.edu/econf/C210711/papers/2203.11406.pdf</x:v>
      </x:c>
      <x:c r="AA293" s="67" t="n">
        <x:v>13</x:v>
      </x:c>
      <x:c r="AB293" s="67" t="n">
        <x:v>30385</x:v>
      </x:c>
      <x:c r="AC293" s="67" t="n">
        <x:v>6277</x:v>
      </x:c>
      <x:c r="AD293" s="67" t="n">
        <x:v>5394</x:v>
      </x:c>
      <x:c r="AE293" s="67" t="n">
        <x:v>2337.3076923076924</x:v>
      </x:c>
      <x:c r="AF293" s="67" t="n">
        <x:v>414.9230769230769</x:v>
      </x:c>
      <x:c r="AG293" s="68" t="str">
        <x:v>pdftotext</x:v>
      </x:c>
    </x:row>
    <x:row r="294">
      <x:c r="A294" s="66" t="n">
        <x:v>291</x:v>
      </x:c>
      <x:c r="B294" s="67" t="str">
        <x:v>Naturalness</x:v>
      </x:c>
      <x:c r="C294" s="67" t="str">
        <x:v>2205.05708</x:v>
      </x:c>
      <x:c r="D294" s="67" t="n">
        <x:v>2022</x:v>
      </x:c>
      <x:c r="E294" s="67" t="str">
        <x:v>2022-05-11</x:v>
      </x:c>
      <x:c r="F294" s="67" t="str">
        <x:v>INSPIRE earliest_date</x:v>
      </x:c>
      <x:c r="G294" s="67" t="str">
        <x:v>Particle phenomenology</x:v>
      </x:c>
      <x:c r="H294" s="67" t="str">
        <x:v>粒子唯象学</x:v>
      </x:c>
      <x:c r="I294" s="67" t="str">
        <x:v>hep-ph</x:v>
      </x:c>
      <x:c r="J294" s="67" t="str">
        <x:v>Energy | Theory</x:v>
      </x:c>
      <x:c r="K294" s="67" t="str">
        <x:v>能量前沿 | 理论前沿</x:v>
      </x:c>
      <x:c r="L294" s="67" t="str">
        <x:v>EF: Beyond the Standard Model - Model Specific Explorations | TF: Effective Field Theory Techniques</x:v>
      </x:c>
      <x:c r="M294" s="67" t="n">
        <x:v>1</x:v>
      </x:c>
      <x:c r="N294" s="67" t="str">
        <x:v>Craig, Nathaniel</x:v>
      </x:c>
      <x:c r="O294" s="67" t="n">
        <x:v>2</x:v>
      </x:c>
      <x:c r="P294" s="67" t="n">
        <x:v>118</x:v>
      </x:c>
      <x:c r="Q294" s="67" t="n">
        <x:v>114</x:v>
      </x:c>
      <x:c r="R294" s="67" t="n">
        <x:v>27.78820116054159</x:v>
      </x:c>
      <x:c r="S294" s="67" t="n">
        <x:v>0.03389830508474576</x:v>
      </x:c>
      <x:c r="T294" s="67" t="n">
        <x:v>91.50837988826815</x:v>
      </x:c>
      <x:c r="U294" s="67" t="n">
        <x:v>47</x:v>
      </x:c>
      <x:c r="V294" s="67" t="n">
        <x:v>44</x:v>
      </x:c>
      <x:c r="W294" s="67" t="n">
        <x:v>47</x:v>
      </x:c>
      <x:c r="X294" s="67" t="str">
        <x:v>INSPIRE</x:v>
      </x:c>
      <x:c r="Y294" s="67" t="str">
        <x:v>https://inspirehep.net/literature/2698478</x:v>
      </x:c>
      <x:c r="Z294" s="67" t="str">
        <x:v>https://www.slac.stanford.edu/econf/C210711/papers/2203.12118.pdf,https://www.slac.stanford.edu/econf/C210711/papers/2205.05708.pdf</x:v>
      </x:c>
      <x:c r="AA294" s="67" t="n">
        <x:v>6</x:v>
      </x:c>
      <x:c r="AB294" s="67" t="n">
        <x:v>15022</x:v>
      </x:c>
      <x:c r="AC294" s="67" t="n">
        <x:v>2692</x:v>
      </x:c>
      <x:c r="AD294" s="67" t="n">
        <x:v>2559</x:v>
      </x:c>
      <x:c r="AE294" s="67" t="n">
        <x:v>2503.6666666666665</x:v>
      </x:c>
      <x:c r="AF294" s="67" t="n">
        <x:v>426.5</x:v>
      </x:c>
      <x:c r="AG294" s="68" t="str">
        <x:v>pdftotext</x:v>
      </x:c>
    </x:row>
    <x:row r="295">
      <x:c r="A295" s="66" t="n">
        <x:v>292</x:v>
      </x:c>
      <x:c r="B295" s="67" t="str">
        <x:v>Nb3Sn Superconducting Radiofrequency Cavities: a Maturing Technology for Particle Accelerators and Detectors</x:v>
      </x:c>
      <x:c r="C295" s="67" t="str">
        <x:v>2203.06752</x:v>
      </x:c>
      <x:c r="D295" s="67" t="n">
        <x:v>2022</x:v>
      </x:c>
      <x:c r="E295" s="67" t="str">
        <x:v>2022-03-13</x:v>
      </x:c>
      <x:c r="F295" s="67" t="str">
        <x:v>INSPIRE earliest_date</x:v>
      </x:c>
      <x:c r="G295" s="67" t="str">
        <x:v>Accelerator science</x:v>
      </x:c>
      <x:c r="H295" s="67" t="str">
        <x:v>加速器科学</x:v>
      </x:c>
      <x:c r="I295" s="67" t="str">
        <x:v>physics.acc-ph</x:v>
      </x:c>
      <x:c r="J295" s="67" t="str">
        <x:v>Accelerator Science and Technology</x:v>
      </x:c>
      <x:c r="K295" s="67" t="str">
        <x:v>加速器科学与技术</x:v>
      </x:c>
      <x:c r="L295" s="67" t="str">
        <x:v>AF: Accelerator Technology - RF</x:v>
      </x:c>
      <x:c r="M295" s="67" t="n">
        <x:v>5</x:v>
      </x:c>
      <x:c r="N295" s="67" t="str">
        <x:v>Posen, S.; Liepe, M.; Eremeev, G.; Pudasaini, U.; Reece, C.E.</x:v>
      </x:c>
      <x:c r="O295" s="67" t="n">
        <x:v>1</x:v>
      </x:c>
      <x:c r="P295" s="67" t="n">
        <x:v>9</x:v>
      </x:c>
      <x:c r="Q295" s="67" t="n">
        <x:v>3</x:v>
      </x:c>
      <x:c r="R295" s="67" t="n">
        <x:v>2.0417701863354036</x:v>
      </x:c>
      <x:c r="S295" s="67" t="n">
        <x:v>0.6666666666666666</x:v>
      </x:c>
      <x:c r="T295" s="67" t="n">
        <x:v>41.90875232774674</x:v>
      </x:c>
      <x:c r="U295" s="67" t="n">
        <x:v>313</x:v>
      </x:c>
      <x:c r="V295" s="67" t="n">
        <x:v>310</x:v>
      </x:c>
      <x:c r="W295" s="67" t="n">
        <x:v>313</x:v>
      </x:c>
      <x:c r="X295" s="67" t="str">
        <x:v>INSPIRE</x:v>
      </x:c>
      <x:c r="Y295" s="67" t="str">
        <x:v>https://inspirehep.net/literature/2051592</x:v>
      </x:c>
      <x:c r="Z295" s="67" t="str">
        <x:v>https://www.slac.stanford.edu/econf/C210711/papers/2203.06752.pdf</x:v>
      </x:c>
      <x:c r="AA295" s="67" t="n">
        <x:v>11</x:v>
      </x:c>
      <x:c r="AB295" s="67" t="n">
        <x:v>30871</x:v>
      </x:c>
      <x:c r="AC295" s="67" t="n">
        <x:v>5451</x:v>
      </x:c>
      <x:c r="AD295" s="67" t="n">
        <x:v>5224</x:v>
      </x:c>
      <x:c r="AE295" s="67" t="n">
        <x:v>2806.4545454545455</x:v>
      </x:c>
      <x:c r="AF295" s="67" t="n">
        <x:v>474.90909090909093</x:v>
      </x:c>
      <x:c r="AG295" s="68" t="str">
        <x:v>pdftotext</x:v>
      </x:c>
    </x:row>
    <x:row r="296">
      <x:c r="A296" s="66" t="n">
        <x:v>293</x:v>
      </x:c>
      <x:c r="B296" s="67" t="str">
        <x:v>Near Term Applications driven by Advanced Accelerator Concepts</x:v>
      </x:c>
      <x:c r="C296" s="67" t="str">
        <x:v>2203.09094</x:v>
      </x:c>
      <x:c r="D296" s="67" t="n">
        <x:v>2022</x:v>
      </x:c>
      <x:c r="E296" s="67" t="str">
        <x:v>2022-03-17</x:v>
      </x:c>
      <x:c r="F296" s="67" t="str">
        <x:v>INSPIRE earliest_date</x:v>
      </x:c>
      <x:c r="G296" s="67" t="str">
        <x:v>Accelerator science</x:v>
      </x:c>
      <x:c r="H296" s="67" t="str">
        <x:v>加速器科学</x:v>
      </x:c>
      <x:c r="I296" s="67" t="str">
        <x:v>physics.acc-ph</x:v>
      </x:c>
      <x:c r="J296" s="67" t="str">
        <x:v>Accelerator Science and Technology</x:v>
      </x:c>
      <x:c r="K296" s="67" t="str">
        <x:v>加速器科学与技术</x:v>
      </x:c>
      <x:c r="L296" s="67" t="str">
        <x:v>AF: Advanced Accelerator Concepts</x:v>
      </x:c>
      <x:c r="M296" s="67" t="n">
        <x:v>11</x:v>
      </x:c>
      <x:c r="N296" s="67" t="str">
        <x:v>Emma, Claudio; van Tilborg, Jeroen; Albert, Félicie; Labate, Luca; England, Joel; Gessner, Spencer; Fiuza, Frederico; Obst-Huebl, Lieselotte; Zholents, Alexander; Murokh, Alex; Rosenzweig, James</x:v>
      </x:c>
      <x:c r="O296" s="67" t="n">
        <x:v>1</x:v>
      </x:c>
      <x:c r="P296" s="67" t="n">
        <x:v>4</x:v>
      </x:c>
      <x:c r="Q296" s="67" t="n">
        <x:v>3</x:v>
      </x:c>
      <x:c r="R296" s="67" t="n">
        <x:v>0.9097135740971358</x:v>
      </x:c>
      <x:c r="S296" s="67" t="n">
        <x:v>0.25</x:v>
      </x:c>
      <x:c r="T296" s="67" t="n">
        <x:v>23.333333333333332</x:v>
      </x:c>
      <x:c r="U296" s="67" t="n">
        <x:v>418</x:v>
      </x:c>
      <x:c r="V296" s="67" t="n">
        <x:v>408</x:v>
      </x:c>
      <x:c r="W296" s="67" t="n">
        <x:v>408</x:v>
      </x:c>
      <x:c r="X296" s="67" t="str">
        <x:v>INSPIRE</x:v>
      </x:c>
      <x:c r="Y296" s="67" t="str">
        <x:v>https://inspirehep.net/literature/2054187</x:v>
      </x:c>
      <x:c r="Z296" s="67" t="str">
        <x:v>https://www.slac.stanford.edu/econf/C210711/papers/2203.09094.pdf</x:v>
      </x:c>
      <x:c r="AA296" s="67" t="n">
        <x:v>32</x:v>
      </x:c>
      <x:c r="AB296" s="67" t="n">
        <x:v>79040</x:v>
      </x:c>
      <x:c r="AC296" s="67" t="n">
        <x:v>13992</x:v>
      </x:c>
      <x:c r="AD296" s="67" t="n">
        <x:v>12997</x:v>
      </x:c>
      <x:c r="AE296" s="67" t="n">
        <x:v>2470</x:v>
      </x:c>
      <x:c r="AF296" s="67" t="n">
        <x:v>406.15625</x:v>
      </x:c>
      <x:c r="AG296" s="68" t="str">
        <x:v>pdftotext</x:v>
      </x:c>
    </x:row>
    <x:row r="297">
      <x:c r="A297" s="66" t="n">
        <x:v>294</x:v>
      </x:c>
      <x:c r="B297" s="67" t="str">
        <x:v>Need for Amplitude Analysis in the Discovery of New Hadrons</x:v>
      </x:c>
      <x:c r="C297" s="67" t="str">
        <x:v>2203.08208</x:v>
      </x:c>
      <x:c r="D297" s="67" t="n">
        <x:v>2022</x:v>
      </x:c>
      <x:c r="E297" s="67" t="str">
        <x:v>2022-03-15</x:v>
      </x:c>
      <x:c r="F297" s="67" t="str">
        <x:v>INSPIRE earliest_date</x:v>
      </x:c>
      <x:c r="G297" s="67" t="str">
        <x:v>Particle phenomenology</x:v>
      </x:c>
      <x:c r="H297" s="67" t="str">
        <x:v>粒子唯象学</x:v>
      </x:c>
      <x:c r="I297" s="67" t="str">
        <x:v>hep-ph</x:v>
      </x:c>
      <x:c r="J297" s="67" t="str">
        <x:v>Rare Processes and Precision Measurements</x:v>
      </x:c>
      <x:c r="K297" s="67" t="str">
        <x:v>稀有过程与精密测量</x:v>
      </x:c>
      <x:c r="L297" s="67" t="str">
        <x:v>RPF: Hadron Spectroscopy</x:v>
      </x:c>
      <x:c r="M297" s="67" t="n">
        <x:v>25</x:v>
      </x:c>
      <x:c r="N297" s="67" t="str">
        <x:v>Albaladejo, Miguel; Battaglieri, Marco; Bibrzycki, Lukasz; Celentano, Andrea; Danilkin, Igor V.; Dawid, Sebastian M.; Doring, Michael; Fanelli, Cristiano; Fernandez-Ramirez, Cesar; Gonzalez-Solis, Sergi; Blin, Astrid N. Hiller; Jackura, Andrew W.; Mathieu, Vincent; Mikhasenko, Mikhail; Mokeev, Victor I.; Passemar, Emilie; Perry, Robert J.; Pilloni, Alessandro; Rodas, Arkaitz; Shepherd, Matthew R.; Sherrill, Nathaniel; Silva-Castro, Jorge A.; Skwarnicki, Tomasz; Szczepaniak, Adam P.; Winney, Daniel</x:v>
      </x:c>
      <x:c r="O297" s="67" t="n">
        <x:v>1</x:v>
      </x:c>
      <x:c r="P297" s="67" t="n">
        <x:v>7</x:v>
      </x:c>
      <x:c r="Q297" s="67" t="n">
        <x:v>6</x:v>
      </x:c>
      <x:c r="R297" s="67" t="n">
        <x:v>1.5900186567164178</x:v>
      </x:c>
      <x:c r="S297" s="67" t="n">
        <x:v>0.14285714285714285</x:v>
      </x:c>
      <x:c r="T297" s="67" t="n">
        <x:v>36.14525139664805</x:v>
      </x:c>
      <x:c r="U297" s="67" t="n">
        <x:v>342</x:v>
      </x:c>
      <x:c r="V297" s="67" t="n">
        <x:v>345</x:v>
      </x:c>
      <x:c r="W297" s="67" t="n">
        <x:v>347</x:v>
      </x:c>
      <x:c r="X297" s="67" t="str">
        <x:v>INSPIRE</x:v>
      </x:c>
      <x:c r="Y297" s="67" t="str">
        <x:v>https://inspirehep.net/literature/2053325</x:v>
      </x:c>
      <x:c r="Z297" s="67" t="str">
        <x:v>https://www.slac.stanford.edu/econf/C210711/papers/2203.08208.pdf</x:v>
      </x:c>
      <x:c r="AA297" s="67" t="n">
        <x:v>15</x:v>
      </x:c>
      <x:c r="AB297" s="67" t="n">
        <x:v>53778</x:v>
      </x:c>
      <x:c r="AC297" s="67" t="n">
        <x:v>10615</x:v>
      </x:c>
      <x:c r="AD297" s="67" t="n">
        <x:v>8932</x:v>
      </x:c>
      <x:c r="AE297" s="67" t="n">
        <x:v>3585.2</x:v>
      </x:c>
      <x:c r="AF297" s="67" t="n">
        <x:v>595.4666666666667</x:v>
      </x:c>
      <x:c r="AG297" s="68" t="str">
        <x:v>pdftotext</x:v>
      </x:c>
    </x:row>
    <x:row r="298">
      <x:c r="A298" s="66" t="n">
        <x:v>295</x:v>
      </x:c>
      <x:c r="B298" s="67" t="str">
        <x:v>Neutrino Flavor Model Building and the Origins of Flavor and CP Violation</x:v>
      </x:c>
      <x:c r="C298" s="67" t="str">
        <x:v>2204.08668</x:v>
      </x:c>
      <x:c r="D298" s="67" t="n">
        <x:v>2022</x:v>
      </x:c>
      <x:c r="E298" s="67" t="str">
        <x:v>2022-04-19</x:v>
      </x:c>
      <x:c r="F298" s="67" t="str">
        <x:v>INSPIRE earliest_date</x:v>
      </x:c>
      <x:c r="G298" s="67" t="str">
        <x:v>Particle phenomenology</x:v>
      </x:c>
      <x:c r="H298" s="67" t="str">
        <x:v>粒子唯象学</x:v>
      </x:c>
      <x:c r="I298" s="67" t="str">
        <x:v>hep-ph</x:v>
      </x:c>
      <x:c r="J298" s="67" t="str">
        <x:v>Neutrinos | Theory</x:v>
      </x:c>
      <x:c r="K298" s="67" t="str">
        <x:v>中微子前沿 | 理论前沿</x:v>
      </x:c>
      <x:c r="L298" s="67" t="str">
        <x:v>NF: Neutrinos Beyond the Standard Model | TF: Theory of Neutrino Physics</x:v>
      </x:c>
      <x:c r="M298" s="67" t="n">
        <x:v>9</x:v>
      </x:c>
      <x:c r="N298" s="67" t="str">
        <x:v>Almumin, Yahya; Chen, Mu-Chun; Cheng, Murong; Knapp-Perez, Victor; Li, Yulun; Mondol, Adreja; Ramos-Sanchez, Saul; Ratz, Michael; Shukla, Shreya</x:v>
      </x:c>
      <x:c r="O298" s="67" t="n">
        <x:v>2</x:v>
      </x:c>
      <x:c r="P298" s="67" t="n">
        <x:v>32</x:v>
      </x:c>
      <x:c r="Q298" s="67" t="n">
        <x:v>24</x:v>
      </x:c>
      <x:c r="R298" s="67" t="n">
        <x:v>7.430387794024158</x:v>
      </x:c>
      <x:c r="S298" s="67" t="n">
        <x:v>0.25</x:v>
      </x:c>
      <x:c r="T298" s="67" t="n">
        <x:v>71.45251396648044</x:v>
      </x:c>
      <x:c r="U298" s="67" t="n">
        <x:v>153</x:v>
      </x:c>
      <x:c r="V298" s="67" t="n">
        <x:v>151</x:v>
      </x:c>
      <x:c r="W298" s="67" t="n">
        <x:v>154</x:v>
      </x:c>
      <x:c r="X298" s="67" t="str">
        <x:v>INSPIRE</x:v>
      </x:c>
      <x:c r="Y298" s="67" t="str">
        <x:v>https://inspirehep.net/literature/2069317</x:v>
      </x:c>
      <x:c r="Z298" s="67" t="str">
        <x:v>https://www.slac.stanford.edu/econf/C210711/papers/2204.08668.pdf</x:v>
      </x:c>
      <x:c r="AA298" s="67" t="n">
        <x:v>24</x:v>
      </x:c>
      <x:c r="AB298" s="67" t="n">
        <x:v>67278</x:v>
      </x:c>
      <x:c r="AC298" s="67" t="n">
        <x:v>13628</x:v>
      </x:c>
      <x:c r="AD298" s="67" t="n">
        <x:v>11581</x:v>
      </x:c>
      <x:c r="AE298" s="67" t="n">
        <x:v>2803.25</x:v>
      </x:c>
      <x:c r="AF298" s="67" t="n">
        <x:v>482.5416666666667</x:v>
      </x:c>
      <x:c r="AG298" s="68" t="str">
        <x:v>pdftotext</x:v>
      </x:c>
    </x:row>
    <x:row r="299">
      <x:c r="A299" s="66" t="n">
        <x:v>296</x:v>
      </x:c>
      <x:c r="B299" s="67" t="str">
        <x:v>Neutrino Scattering Measurements on Hydrogen and Deuterium</x:v>
      </x:c>
      <x:c r="C299" s="67" t="str">
        <x:v>2203.11298</x:v>
      </x:c>
      <x:c r="D299" s="67" t="n">
        <x:v>2022</x:v>
      </x:c>
      <x:c r="E299" s="67" t="str">
        <x:v>2022-03-21</x:v>
      </x:c>
      <x:c r="F299" s="67" t="str">
        <x:v>INSPIRE earliest_date</x:v>
      </x:c>
      <x:c r="G299" s="67" t="str">
        <x:v>Experimental particle physics</x:v>
      </x:c>
      <x:c r="H299" s="67" t="str">
        <x:v>实验粒子物理</x:v>
      </x:c>
      <x:c r="I299" s="67" t="str">
        <x:v>hep-ex</x:v>
      </x:c>
      <x:c r="J299" s="67" t="str">
        <x:v>Neutrinos | Theory</x:v>
      </x:c>
      <x:c r="K299" s="67" t="str">
        <x:v>中微子前沿 | 理论前沿</x:v>
      </x:c>
      <x:c r="L299" s="67" t="str">
        <x:v>NF: Neutrino Interaction Cross Sections | TF: Theory of Neutrino Physics</x:v>
      </x:c>
      <x:c r="M299" s="67" t="n">
        <x:v>33</x:v>
      </x:c>
      <x:c r="N299" s="67" t="str">
        <x:v>Alvarez-Ruso, Luis; Barrow, Joshua L.; Bellantoni, Leo; Betancourt, Minerba; Bross, Alan; Cremonesi, Linda; Duffy, Kirsty; Dytman, Steven; Fields, Laura; Fukuda, Tsutomu; González-Díaz, Diego; Gorchtein, Mikhail; Hill, Richard J.; Junk, Thomas; Keller, Dustin; Lin, Huey-Wen; Lu, Xianguo; Mahn, Kendall; Meyer, Aaron S.; Mohayai, Tanaz; Morfín, Jorge G.; Owens, Joseph; Paley, Jonathan; Pandey, Vishvas; Paz, Gil; Petti, Roberto; Plestid, Ryan; Ramson, Bryan; Russell, Brooke; Nieto, Federico Sanchez; Tomalak, Oleksandr; Wilkinson, Callum; Wret, Clarence</x:v>
      </x:c>
      <x:c r="O299" s="67" t="n">
        <x:v>2</x:v>
      </x:c>
      <x:c r="P299" s="67" t="n">
        <x:v>23</x:v>
      </x:c>
      <x:c r="Q299" s="67" t="n">
        <x:v>14</x:v>
      </x:c>
      <x:c r="R299" s="67" t="n">
        <x:v>5.243913857677903</x:v>
      </x:c>
      <x:c r="S299" s="67" t="n">
        <x:v>0.391304347826087</x:v>
      </x:c>
      <x:c r="T299" s="67" t="n">
        <x:v>63.63128491620111</x:v>
      </x:c>
      <x:c r="U299" s="67" t="n">
        <x:v>197</x:v>
      </x:c>
      <x:c r="V299" s="67" t="n">
        <x:v>193</x:v>
      </x:c>
      <x:c r="W299" s="67" t="n">
        <x:v>192</x:v>
      </x:c>
      <x:c r="X299" s="67" t="str">
        <x:v>INSPIRE</x:v>
      </x:c>
      <x:c r="Y299" s="67" t="str">
        <x:v>https://inspirehep.net/literature/2056721</x:v>
      </x:c>
      <x:c r="Z299" s="67" t="str">
        <x:v>https://www.slac.stanford.edu/econf/C210711/papers/2203.11298.pdf</x:v>
      </x:c>
      <x:c r="AA299" s="67" t="n">
        <x:v>66</x:v>
      </x:c>
      <x:c r="AB299" s="67" t="n">
        <x:v>164263</x:v>
      </x:c>
      <x:c r="AC299" s="67" t="n">
        <x:v>31641</x:v>
      </x:c>
      <x:c r="AD299" s="67" t="n">
        <x:v>26174</x:v>
      </x:c>
      <x:c r="AE299" s="67" t="n">
        <x:v>2488.8333333333335</x:v>
      </x:c>
      <x:c r="AF299" s="67" t="n">
        <x:v>396.57575757575756</x:v>
      </x:c>
      <x:c r="AG299" s="68" t="str">
        <x:v>pdftotext</x:v>
      </x:c>
    </x:row>
    <x:row r="300">
      <x:c r="A300" s="66" t="n">
        <x:v>297</x:v>
      </x:c>
      <x:c r="B300" s="67" t="str">
        <x:v>Neutrino Self-Interactions</x:v>
      </x:c>
      <x:c r="C300" s="67" t="str">
        <x:v>2203.01955</x:v>
      </x:c>
      <x:c r="D300" s="67" t="n">
        <x:v>2022</x:v>
      </x:c>
      <x:c r="E300" s="67" t="str">
        <x:v>2022-03-03</x:v>
      </x:c>
      <x:c r="F300" s="67" t="str">
        <x:v>INSPIRE earliest_date</x:v>
      </x:c>
      <x:c r="G300" s="67" t="str">
        <x:v>Particle phenomenology</x:v>
      </x:c>
      <x:c r="H300" s="67" t="str">
        <x:v>粒子唯象学</x:v>
      </x:c>
      <x:c r="I300" s="67" t="str">
        <x:v>hep-ph</x:v>
      </x:c>
      <x:c r="J300" s="67" t="str">
        <x:v>Neutrinos | Theory</x:v>
      </x:c>
      <x:c r="K300" s="67" t="str">
        <x:v>中微子前沿 | 理论前沿</x:v>
      </x:c>
      <x:c r="L300" s="67" t="str">
        <x:v>NF: Neutrinos Beyond the Standard Model | TF: Theory of Neutrino Physics</x:v>
      </x:c>
      <x:c r="M300" s="67" t="n">
        <x:v>34</x:v>
      </x:c>
      <x:c r="N300" s="67" t="str">
        <x:v>Berryman, Jeffrey M.; Blinov, Nikita; Brdar, Vedran; Brinckmann, Thejs; Bustamante, Mauricio; Cyr-Racine, Francis-Yan; Das, Anirban; de Gouvêa, André; Denton, Peter B.; Dev, P.S. Bhupal; Dutta, Bhaskar; Esteban, Ivan; Fiorillo, Damiano F.G.; Gerbino, Martina; Ghosh, Subhajit; Ghosh, Tathagata; Grohs, Evan; Han, Tao; Hannestad, Steen; Hostert, Matheus; Huber, Patrick; Hyde, Jeffrey; Kelly, Kevin J.; Kling, Felix; Liu, Zhen; Lattanzi, Massimiliano; Loverde, Marilena; Pandey, Sujata; Saviano, Ninetta; Sen, Manibrata; Shoemaker, Ian M.; Tangarife, Walter; Zhang, Yongchao; Zhang, Yue</x:v>
      </x:c>
      <x:c r="O300" s="67" t="n">
        <x:v>2</x:v>
      </x:c>
      <x:c r="P300" s="67" t="n">
        <x:v>142</x:v>
      </x:c>
      <x:c r="Q300" s="67" t="n">
        <x:v>95</x:v>
      </x:c>
      <x:c r="R300" s="67" t="n">
        <x:v>32.01574074074074</x:v>
      </x:c>
      <x:c r="S300" s="67" t="n">
        <x:v>0.33098591549295775</x:v>
      </x:c>
      <x:c r="T300" s="67" t="n">
        <x:v>93.20297951582867</x:v>
      </x:c>
      <x:c r="U300" s="67" t="n">
        <x:v>37</x:v>
      </x:c>
      <x:c r="V300" s="67" t="n">
        <x:v>37</x:v>
      </x:c>
      <x:c r="W300" s="67" t="n">
        <x:v>37</x:v>
      </x:c>
      <x:c r="X300" s="67" t="str">
        <x:v>INSPIRE</x:v>
      </x:c>
      <x:c r="Y300" s="67" t="str">
        <x:v>https://inspirehep.net/literature/2046321</x:v>
      </x:c>
      <x:c r="Z300" s="67" t="str">
        <x:v>https://www.slac.stanford.edu/econf/C210711/papers/2203.01955.pdf</x:v>
      </x:c>
      <x:c r="AA300" s="67" t="n">
        <x:v>39</x:v>
      </x:c>
      <x:c r="AB300" s="67" t="n">
        <x:v>141133</x:v>
      </x:c>
      <x:c r="AC300" s="67" t="n">
        <x:v>25837</x:v>
      </x:c>
      <x:c r="AD300" s="67" t="n">
        <x:v>23843</x:v>
      </x:c>
      <x:c r="AE300" s="67" t="n">
        <x:v>3618.7948717948716</x:v>
      </x:c>
      <x:c r="AF300" s="67" t="n">
        <x:v>611.3589743589744</x:v>
      </x:c>
      <x:c r="AG300" s="68" t="str">
        <x:v>pdftotext</x:v>
      </x:c>
    </x:row>
    <x:row r="301">
      <x:c r="A301" s="66" t="n">
        <x:v>298</x:v>
      </x:c>
      <x:c r="B301" s="67" t="str">
        <x:v>Neutrinoless Double-Beta Decay: A Roadmap for Matching Theory to Experiment</x:v>
      </x:c>
      <x:c r="C301" s="67" t="str">
        <x:v>2203.12169</x:v>
      </x:c>
      <x:c r="D301" s="67" t="n">
        <x:v>2022</x:v>
      </x:c>
      <x:c r="E301" s="67" t="str">
        <x:v>2022-03-22</x:v>
      </x:c>
      <x:c r="F301" s="67" t="str">
        <x:v>INSPIRE earliest_date</x:v>
      </x:c>
      <x:c r="G301" s="67" t="str">
        <x:v>Particle phenomenology</x:v>
      </x:c>
      <x:c r="H301" s="67" t="str">
        <x:v>粒子唯象学</x:v>
      </x:c>
      <x:c r="I301" s="67" t="str">
        <x:v>hep-ph</x:v>
      </x:c>
      <x:c r="J301" s="67" t="str">
        <x:v>Neutrinos | Rare Processes and Precision Measurements | Theory</x:v>
      </x:c>
      <x:c r="K301" s="67" t="str">
        <x:v>中微子前沿 | 稀有过程与精密测量 | 理论前沿</x:v>
      </x:c>
      <x:c r="L301" s="67" t="str">
        <x:v>NF: Neutrino Properties | RPF: Baryon and Lepton Number Violation | TF: Theory of Neutrino Physics</x:v>
      </x:c>
      <x:c r="M301" s="67" t="n">
        <x:v>19</x:v>
      </x:c>
      <x:c r="N301" s="67" t="str">
        <x:v>Cirigliano, Vincenzo; Davoudi, Zohreh; Dekens, Wouter; de Vries, Jordy; Engel, Jonathan; Feng, Xu; Gehrlein, Julia; Graesser, Michael L.; Gráf, Lukáš; Hergert, Heiko; Jin, Luchang; Mereghetti, Emanuele; Nicholson, Amy; Pastore, Saori; Ramsey-Musolf, Michael J.; Ruiz, Richard; Spinrath, Martin; van Kolck, Ubirajara; Walker-Loud, André</x:v>
      </x:c>
      <x:c r="O301" s="67" t="n">
        <x:v>3</x:v>
      </x:c>
      <x:c r="P301" s="67" t="n">
        <x:v>93</x:v>
      </x:c>
      <x:c r="Q301" s="67" t="n">
        <x:v>70</x:v>
      </x:c>
      <x:c r="R301" s="67" t="n">
        <x:v>21.21689569019363</x:v>
      </x:c>
      <x:c r="S301" s="67" t="n">
        <x:v>0.24731182795698925</x:v>
      </x:c>
      <x:c r="T301" s="67" t="n">
        <x:v>88.78026070763501</x:v>
      </x:c>
      <x:c r="U301" s="67" t="n">
        <x:v>62</x:v>
      </x:c>
      <x:c r="V301" s="67" t="n">
        <x:v>59</x:v>
      </x:c>
      <x:c r="W301" s="67" t="n">
        <x:v>60</x:v>
      </x:c>
      <x:c r="X301" s="67" t="str">
        <x:v>INSPIRE</x:v>
      </x:c>
      <x:c r="Y301" s="67" t="str">
        <x:v>https://inspirehep.net/literature/2057341</x:v>
      </x:c>
      <x:c r="Z301" s="67" t="str">
        <x:v>https://www.slac.stanford.edu/econf/C210711/papers/2203.12169.pdf</x:v>
      </x:c>
      <x:c r="AA301" s="67" t="n">
        <x:v>47</x:v>
      </x:c>
      <x:c r="AB301" s="67" t="n">
        <x:v>145781</x:v>
      </x:c>
      <x:c r="AC301" s="67" t="n">
        <x:v>26949</x:v>
      </x:c>
      <x:c r="AD301" s="67" t="n">
        <x:v>23887</x:v>
      </x:c>
      <x:c r="AE301" s="67" t="n">
        <x:v>3101.723404255319</x:v>
      </x:c>
      <x:c r="AF301" s="67" t="n">
        <x:v>508.2340425531915</x:v>
      </x:c>
      <x:c r="AG301" s="68" t="str">
        <x:v>pdftotext</x:v>
      </x:c>
    </x:row>
    <x:row r="302">
      <x:c r="A302" s="66" t="n">
        <x:v>299</x:v>
      </x:c>
      <x:c r="B302" s="67" t="str">
        <x:v>Neutrinos from Stored Muons (nuSTORM)</x:v>
      </x:c>
      <x:c r="C302" s="67" t="str">
        <x:v>2203.07545</x:v>
      </x:c>
      <x:c r="D302" s="67" t="n">
        <x:v>2022</x:v>
      </x:c>
      <x:c r="E302" s="67" t="str">
        <x:v>2022-03-14</x:v>
      </x:c>
      <x:c r="F302" s="67" t="str">
        <x:v>INSPIRE earliest_date</x:v>
      </x:c>
      <x:c r="G302" s="67" t="str">
        <x:v>Experimental particle physics</x:v>
      </x:c>
      <x:c r="H302" s="67" t="str">
        <x:v>实验粒子物理</x:v>
      </x:c>
      <x:c r="I302" s="67" t="str">
        <x:v>hep-ex</x:v>
      </x:c>
      <x:c r="J302" s="67" t="str">
        <x:v>Neutrinos | Rare Processes and Precision Measurements</x:v>
      </x:c>
      <x:c r="K302" s="67" t="str">
        <x:v>中微子前沿 | 稀有过程与精密测量</x:v>
      </x:c>
      <x:c r="L302" s="67" t="str">
        <x:v>NF: Artificial Neutrino Sources | RPF: Baryon and Lepton Number Violation</x:v>
      </x:c>
      <x:c r="M302" s="67" t="n">
        <x:v>12</x:v>
      </x:c>
      <x:c r="N302" s="67" t="str">
        <x:v>Ruso, L. Alvarez; Alves, T.; Boyd, S.; Bross, A.; Hobson, P.R.; Kyberd, P.; Lagrange, J.B.; Long, K.; Lu, X.-G.; Pasternak, J.; Pfaff, M.; Rogers, C.</x:v>
      </x:c>
      <x:c r="O302" s="67" t="n">
        <x:v>2</x:v>
      </x:c>
      <x:c r="P302" s="67" t="n">
        <x:v>24</x:v>
      </x:c>
      <x:c r="Q302" s="67" t="n">
        <x:v>21</x:v>
      </x:c>
      <x:c r="R302" s="67" t="n">
        <x:v>5.448104412678682</x:v>
      </x:c>
      <x:c r="S302" s="67" t="n">
        <x:v>0.125</x:v>
      </x:c>
      <x:c r="T302" s="67" t="n">
        <x:v>64.60893854748603</x:v>
      </x:c>
      <x:c r="U302" s="67" t="n">
        <x:v>191</x:v>
      </x:c>
      <x:c r="V302" s="67" t="n">
        <x:v>189</x:v>
      </x:c>
      <x:c r="W302" s="67" t="n">
        <x:v>190</x:v>
      </x:c>
      <x:c r="X302" s="67" t="str">
        <x:v>INSPIRE</x:v>
      </x:c>
      <x:c r="Y302" s="67" t="str">
        <x:v>https://inspirehep.net/literature/2052496</x:v>
      </x:c>
      <x:c r="Z302" s="67" t="str">
        <x:v>https://www.slac.stanford.edu/econf/C210711/papers/2203.07545.pdf</x:v>
      </x:c>
      <x:c r="AA302" s="67" t="n">
        <x:v>37</x:v>
      </x:c>
      <x:c r="AB302" s="67" t="n">
        <x:v>76307</x:v>
      </x:c>
      <x:c r="AC302" s="67" t="n">
        <x:v>14835</x:v>
      </x:c>
      <x:c r="AD302" s="67" t="n">
        <x:v>13317</x:v>
      </x:c>
      <x:c r="AE302" s="67" t="n">
        <x:v>2062.3513513513512</x:v>
      </x:c>
      <x:c r="AF302" s="67" t="n">
        <x:v>359.9189189189189</x:v>
      </x:c>
      <x:c r="AG302" s="68" t="str">
        <x:v>pdftotext</x:v>
      </x:c>
    </x:row>
    <x:row r="303">
      <x:c r="A303" s="66" t="n">
        <x:v>300</x:v>
      </x:c>
      <x:c r="B303" s="67" t="str">
        <x:v>New Approach to DM Searches with Mono-Photon Signature</x:v>
      </x:c>
      <x:c r="C303" s="67" t="str">
        <x:v>2203.06776</x:v>
      </x:c>
      <x:c r="D303" s="67" t="n">
        <x:v>2022</x:v>
      </x:c>
      <x:c r="E303" s="67" t="str">
        <x:v>2022-03-13</x:v>
      </x:c>
      <x:c r="F303" s="67" t="str">
        <x:v>INSPIRE earliest_date</x:v>
      </x:c>
      <x:c r="G303" s="67" t="str">
        <x:v>Particle phenomenology</x:v>
      </x:c>
      <x:c r="H303" s="67" t="str">
        <x:v>粒子唯象学</x:v>
      </x:c>
      <x:c r="I303" s="67" t="str">
        <x:v>hep-ph</x:v>
      </x:c>
      <x:c r="J303" s="67" t="str">
        <x:v>Energy</x:v>
      </x:c>
      <x:c r="K303" s="67" t="str">
        <x:v>能量前沿</x:v>
      </x:c>
      <x:c r="L303" s="67" t="str">
        <x:v>EF: Beyond the Standard Model - Dark Matter at Colliders</x:v>
      </x:c>
      <x:c r="M303" s="67" t="n">
        <x:v>5</x:v>
      </x:c>
      <x:c r="N303" s="67" t="str">
        <x:v>Kalinowski, Jan; Kotlarski, Wojciech; Mekala, Krzysztof; Zembaczynski, Kamil; Zarnecki, Aleksander Filip</x:v>
      </x:c>
      <x:c r="O303" s="67" t="n">
        <x:v>1</x:v>
      </x:c>
      <x:c r="P303" s="67" t="n">
        <x:v>3</x:v>
      </x:c>
      <x:c r="Q303" s="67" t="n">
        <x:v>1</x:v>
      </x:c>
      <x:c r="R303" s="67" t="n">
        <x:v>0.6805900621118012</x:v>
      </x:c>
      <x:c r="S303" s="67" t="n">
        <x:v>0.6666666666666666</x:v>
      </x:c>
      <x:c r="T303" s="67" t="n">
        <x:v>15.921787709497206</x:v>
      </x:c>
      <x:c r="U303" s="67" t="n">
        <x:v>452</x:v>
      </x:c>
      <x:c r="V303" s="67" t="n">
        <x:v>460</x:v>
      </x:c>
      <x:c r="W303" s="67" t="n">
        <x:v>461</x:v>
      </x:c>
      <x:c r="X303" s="67" t="str">
        <x:v>INSPIRE</x:v>
      </x:c>
      <x:c r="Y303" s="67" t="str">
        <x:v>https://inspirehep.net/literature/2051322</x:v>
      </x:c>
      <x:c r="Z303" s="67" t="str">
        <x:v>https://www.slac.stanford.edu/econf/C210711/papers/2203.06776.pdf</x:v>
      </x:c>
      <x:c r="AA303" s="67" t="n">
        <x:v>9</x:v>
      </x:c>
      <x:c r="AB303" s="67" t="n">
        <x:v>16721</x:v>
      </x:c>
      <x:c r="AC303" s="67" t="n">
        <x:v>3364</x:v>
      </x:c>
      <x:c r="AD303" s="67" t="n">
        <x:v>2815</x:v>
      </x:c>
      <x:c r="AE303" s="67" t="n">
        <x:v>1857.888888888889</x:v>
      </x:c>
      <x:c r="AF303" s="67" t="n">
        <x:v>312.77777777777777</x:v>
      </x:c>
      <x:c r="AG303" s="68" t="str">
        <x:v>pdftotext</x:v>
      </x:c>
    </x:row>
    <x:row r="304">
      <x:c r="A304" s="66" t="n">
        <x:v>301</x:v>
      </x:c>
      <x:c r="B304" s="67" t="str">
        <x:v>New Directions for Surrogate Models and Differentiable Programming for High Energy Physics Detector Simulation</x:v>
      </x:c>
      <x:c r="C304" s="67" t="str">
        <x:v>2203.08806</x:v>
      </x:c>
      <x:c r="D304" s="67" t="n">
        <x:v>2022</x:v>
      </x:c>
      <x:c r="E304" s="67" t="str">
        <x:v>2022-03-15</x:v>
      </x:c>
      <x:c r="F304" s="67" t="str">
        <x:v>INSPIRE earliest_date</x:v>
      </x:c>
      <x:c r="G304" s="67" t="str">
        <x:v>Particle phenomenology</x:v>
      </x:c>
      <x:c r="H304" s="67" t="str">
        <x:v>粒子唯象学</x:v>
      </x:c>
      <x:c r="I304" s="67" t="str">
        <x:v>hep-ph</x:v>
      </x:c>
      <x:c r="J304" s="67" t="str">
        <x:v>Computational</x:v>
      </x:c>
      <x:c r="K304" s="67" t="str">
        <x:v>计算前沿</x:v>
      </x:c>
      <x:c r="L304" s="67" t="str">
        <x:v>CompF: Machine Learning</x:v>
      </x:c>
      <x:c r="M304" s="67" t="n">
        <x:v>11</x:v>
      </x:c>
      <x:c r="N304" s="67" t="str">
        <x:v>Adelmann, Andreas; Hopkins, Walter; Kourlitis, Evangelos; Kagan, Michael; Kasieczka, Gregor; Krause, Claudius; Shih, David; Mikuni, Vinicius; Nachman, Benjamin; Pedro, Kevin; Winklehner, Daniel</x:v>
      </x:c>
      <x:c r="O304" s="67" t="n">
        <x:v>1</x:v>
      </x:c>
      <x:c r="P304" s="67" t="n">
        <x:v>37</x:v>
      </x:c>
      <x:c r="Q304" s="67" t="n">
        <x:v>15</x:v>
      </x:c>
      <x:c r="R304" s="67" t="n">
        <x:v>8.404384328358208</x:v>
      </x:c>
      <x:c r="S304" s="67" t="n">
        <x:v>0.5945945945945946</x:v>
      </x:c>
      <x:c r="T304" s="67" t="n">
        <x:v>74.46927374301676</x:v>
      </x:c>
      <x:c r="U304" s="67" t="n">
        <x:v>139</x:v>
      </x:c>
      <x:c r="V304" s="67" t="n">
        <x:v>136</x:v>
      </x:c>
      <x:c r="W304" s="67" t="n">
        <x:v>137</x:v>
      </x:c>
      <x:c r="X304" s="67" t="str">
        <x:v>INSPIRE</x:v>
      </x:c>
      <x:c r="Y304" s="67" t="str">
        <x:v>https://inspirehep.net/literature/2054074</x:v>
      </x:c>
      <x:c r="Z304" s="67" t="str">
        <x:v>https://www.slac.stanford.edu/econf/C210711/papers/2203.08806.pdf</x:v>
      </x:c>
      <x:c r="AA304" s="67" t="n">
        <x:v>25</x:v>
      </x:c>
      <x:c r="AB304" s="67" t="n">
        <x:v>56456</x:v>
      </x:c>
      <x:c r="AC304" s="67" t="n">
        <x:v>9979</x:v>
      </x:c>
      <x:c r="AD304" s="67" t="n">
        <x:v>8669</x:v>
      </x:c>
      <x:c r="AE304" s="67" t="n">
        <x:v>2258.24</x:v>
      </x:c>
      <x:c r="AF304" s="67" t="n">
        <x:v>346.76</x:v>
      </x:c>
      <x:c r="AG304" s="68" t="str">
        <x:v>pdftotext</x:v>
      </x:c>
    </x:row>
    <x:row r="305">
      <x:c r="A305" s="66" t="n">
        <x:v>302</x:v>
      </x:c>
      <x:c r="B305" s="67" t="str">
        <x:v>New Horizons: Scalar and Vector Ultralight Dark Matter</x:v>
      </x:c>
      <x:c r="C305" s="67" t="str">
        <x:v>2203.14915</x:v>
      </x:c>
      <x:c r="D305" s="67" t="n">
        <x:v>2022</x:v>
      </x:c>
      <x:c r="E305" s="67" t="str">
        <x:v>2022-03-28</x:v>
      </x:c>
      <x:c r="F305" s="67" t="str">
        <x:v>INSPIRE earliest_date</x:v>
      </x:c>
      <x:c r="G305" s="67" t="str">
        <x:v>Experimental particle physics</x:v>
      </x:c>
      <x:c r="H305" s="67" t="str">
        <x:v>实验粒子物理</x:v>
      </x:c>
      <x:c r="I305" s="67" t="str">
        <x:v>hep-ex</x:v>
      </x:c>
      <x:c r="J305" s="67" t="str">
        <x:v>Cosmic | Instrumentation | Rare Processes and Precision Measurements | Theory</x:v>
      </x:c>
      <x:c r="K305" s="67" t="str">
        <x:v>宇宙前沿 | 仪器学前沿 | 稀有过程与精密测量 | 理论前沿</x:v>
      </x:c>
      <x:c r="L305" s="67" t="str">
        <x:v>CF: Dark Matter: Wave-like | IF: Quantum Sensors | RPF: Fundamental Physics in Small Experiments | TF: Astro-Particle Physics and Cosmology</x:v>
      </x:c>
      <x:c r="M305" s="67" t="n">
        <x:v>129</x:v>
      </x:c>
      <x:c r="N305" s="67" t="str">
        <x:v>Antypas, D.; Banerjee, A.; Bartram, C.; Baryakhtar, M.; Betz, J.; Bollinger, J.J.; Boutan, C.; Bowring, D.; Budker, D.; Carney, D.; Carosi, G.; Chaudhuri, S.; Cheong, S.; Chou, A.; Chowdhury, M.D.; Co, R.T.; Crespo López-Urrutia, J.R.; Demarteau, M.; DePorzio, N.; Derbin, A.V.; Deshpande, T.; Chowdhury, M.D.; Di Luzio, L.; Diaz-Morcillo, A.; Doyle, J.M.; Drlica-Wagner, A.; Droster, A.; Du, N.; Döbrich, B.; Eby, J.; Essig, R.; Farren, G.S.; Figueroa, N.L.; Fry, J.T.; Gardner, S.; Geraci, A.A.; Ghalsasi, A.; Ghosh, S.; Giannotti, M.; Gimeno, B.; Griffin, S.M.; Grin, D.; Grin, D.; Grote, H.; Gundlach, J.H.; Guzzetti, M.; Hanneke, D.; Harnik, R.; Henning, R.; Irsic, V.; Jackson, H.; Kimball, D.F. Jackson; Jaeckel, J.; Kagan, M.; Kedar, D.; Khatiwada, R.; Knirck, S.; Kolkowitz, S.; Kovachy, T.; Kuenstner, S.E.; Lasner, Z.; Leder, A.F.; Lehnert, R.; Leibrandt, D.R.; Lentz, E.; Lewis, S.M.; Liu, Z.; Manley, J.; Maruyama, R.H.; Millar, A.J.; Muratova, V.N.; Musoke, N.; Nagaitsev, S.; Noroozian, O.; O'Hare, C.A.J.; Ouellet, J.L.; Pappas, K.M.W.; Peik, E.; Perez, G.; Phipps, A.; Rapidis, N.M.; Robinson, J.M.; Robles, V.H.; Rogers, K.K.; Rudolph, J.; Rybka, G.; Safdari, M.; Safdari, M.; Safronova, M.S.; Salemi, C.P.; Schmidt, P.O.; Schumm, T.; Schwartzman, A.; Shu, J.; Simanovskaia, M.; Singh, J.; Singh, S.; Smith, M.S.; Snow, W.M.; Stadnik, Y.V.; Sun, C.; Sushkov, A.O.; Tait, T.M.P.; Takhistov, V.; Tanner, D.B.; Temples, D.J.; Thirolf, P.G.; Thomas, J.H.; Tobar, M.E.; Tretiak, O.; Tsai, Y.-D.; Tyson, J.A.; Vandegar, M.; Vermeulen, S.; Visinelli, L.; Vitagliano, E.; Wang, Z.; Wilson, D.J.; Winslow, L.; Withington, S.; Wooten, M.; Yang, J.; Ye, J.; Young, B.A.; Yu, F.; Zaheer, M.H.; Zelevinsky, T.; Zhao, Y.; Zhou, K.</x:v>
      </x:c>
      <x:c r="O305" s="67" t="n">
        <x:v>4</x:v>
      </x:c>
      <x:c r="P305" s="67" t="n">
        <x:v>261</x:v>
      </x:c>
      <x:c r="Q305" s="67" t="n">
        <x:v>158</x:v>
      </x:c>
      <x:c r="R305" s="67" t="n">
        <x:v>59.768181818181816</x:v>
      </x:c>
      <x:c r="S305" s="67" t="n">
        <x:v>0.3946360153256705</x:v>
      </x:c>
      <x:c r="T305" s="67" t="n">
        <x:v>98.10055865921787</x:v>
      </x:c>
      <x:c r="U305" s="67" t="n">
        <x:v>11</x:v>
      </x:c>
      <x:c r="V305" s="67" t="n">
        <x:v>10</x:v>
      </x:c>
      <x:c r="W305" s="67" t="n">
        <x:v>11</x:v>
      </x:c>
      <x:c r="X305" s="67" t="str">
        <x:v>INSPIRE</x:v>
      </x:c>
      <x:c r="Y305" s="67" t="str">
        <x:v>https://inspirehep.net/literature/2059892</x:v>
      </x:c>
      <x:c r="Z305" s="67" t="str">
        <x:v>https://www.slac.stanford.edu/econf/C210711/papers/2203.14915.pdf</x:v>
      </x:c>
      <x:c r="AA305" s="67" t="n">
        <x:v>89</x:v>
      </x:c>
      <x:c r="AB305" s="67" t="n">
        <x:v>263542</x:v>
      </x:c>
      <x:c r="AC305" s="67" t="n">
        <x:v>50051</x:v>
      </x:c>
      <x:c r="AD305" s="67" t="n">
        <x:v>44012</x:v>
      </x:c>
      <x:c r="AE305" s="67" t="n">
        <x:v>2961.14606741573</x:v>
      </x:c>
      <x:c r="AF305" s="67" t="n">
        <x:v>494.5168539325843</x:v>
      </x:c>
      <x:c r="AG305" s="68" t="str">
        <x:v>pdftotext</x:v>
      </x:c>
    </x:row>
    <x:row r="306">
      <x:c r="A306" s="66" t="n">
        <x:v>303</x:v>
      </x:c>
      <x:c r="B306" s="67" t="str">
        <x:v>New Ideas in Baryogenesis</x:v>
      </x:c>
      <x:c r="C306" s="67" t="str">
        <x:v>2203.05010</x:v>
      </x:c>
      <x:c r="D306" s="67" t="n">
        <x:v>2022</x:v>
      </x:c>
      <x:c r="E306" s="67" t="str">
        <x:v>2022-03-09</x:v>
      </x:c>
      <x:c r="F306" s="67" t="str">
        <x:v>INSPIRE earliest_date</x:v>
      </x:c>
      <x:c r="G306" s="67" t="str">
        <x:v>Particle phenomenology</x:v>
      </x:c>
      <x:c r="H306" s="67" t="str">
        <x:v>粒子唯象学</x:v>
      </x:c>
      <x:c r="I306" s="67" t="str">
        <x:v>hep-ph</x:v>
      </x:c>
      <x:c r="J306" s="67" t="str">
        <x:v>Theory</x:v>
      </x:c>
      <x:c r="K306" s="67" t="str">
        <x:v>理论前沿</x:v>
      </x:c>
      <x:c r="L306" s="67" t="str">
        <x:v>TF: Beyond-Standard-Model Model Building</x:v>
      </x:c>
      <x:c r="M306" s="67" t="n">
        <x:v>24</x:v>
      </x:c>
      <x:c r="N306" s="67" t="str">
        <x:v>Elor, Gilly; Harz, Julia; Ipek, Seyda; Shakya, Bibhushan; Blinov, Nikita; Co, Raymond T.; Cui, Yanou; Dasgupta, Arnab; Davoudiasl, Hooman; Elahi, Fatemeh; Fridell, Kåre; Ghalsasi, Akshay; Harigaya, Keisuke; Hati, Chandan; Huang, Peisi; Maleknejad, Azadeh; McGehee, Robert; Morrissey, David E.; Schmitz, Kai; Shamma, Michael; Shuve, Brian; Tucker-Smith, David; van de Vis, Jorinde; White, Graham</x:v>
      </x:c>
      <x:c r="O306" s="67" t="n">
        <x:v>1</x:v>
      </x:c>
      <x:c r="P306" s="67" t="n">
        <x:v>42</x:v>
      </x:c>
      <x:c r="Q306" s="67" t="n">
        <x:v>26</x:v>
      </x:c>
      <x:c r="R306" s="67" t="n">
        <x:v>9.504646840148698</x:v>
      </x:c>
      <x:c r="S306" s="67" t="n">
        <x:v>0.38095238095238093</x:v>
      </x:c>
      <x:c r="T306" s="67" t="n">
        <x:v>76.1266294227188</x:v>
      </x:c>
      <x:c r="U306" s="67" t="n">
        <x:v>130</x:v>
      </x:c>
      <x:c r="V306" s="67" t="n">
        <x:v>128</x:v>
      </x:c>
      <x:c r="W306" s="67" t="n">
        <x:v>128</x:v>
      </x:c>
      <x:c r="X306" s="67" t="str">
        <x:v>INSPIRE</x:v>
      </x:c>
      <x:c r="Y306" s="67" t="str">
        <x:v>https://inspirehep.net/literature/2049545</x:v>
      </x:c>
      <x:c r="Z306" s="67" t="str">
        <x:v>https://www.slac.stanford.edu/econf/C210711/papers/2203.05010.pdf</x:v>
      </x:c>
      <x:c r="AA306" s="67" t="n">
        <x:v>55</x:v>
      </x:c>
      <x:c r="AB306" s="67" t="n">
        <x:v>181306</x:v>
      </x:c>
      <x:c r="AC306" s="67" t="n">
        <x:v>36178</x:v>
      </x:c>
      <x:c r="AD306" s="67" t="n">
        <x:v>32383</x:v>
      </x:c>
      <x:c r="AE306" s="67" t="n">
        <x:v>3296.4727272727273</x:v>
      </x:c>
      <x:c r="AF306" s="67" t="n">
        <x:v>588.7818181818182</x:v>
      </x:c>
      <x:c r="AG306" s="68" t="str">
        <x:v>pdftotext</x:v>
      </x:c>
    </x:row>
    <x:row r="307">
      <x:c r="A307" s="66" t="n">
        <x:v>304</x:v>
      </x:c>
      <x:c r="B307" s="67" t="str">
        <x:v>New Physics in B Meson Mixing: Future Sensitivity and Limitations</x:v>
      </x:c>
      <x:c r="C307" s="67" t="str">
        <x:v>2006.04824</x:v>
      </x:c>
      <x:c r="D307" s="67" t="n">
        <x:v>2020</x:v>
      </x:c>
      <x:c r="E307" s="67" t="str">
        <x:v>2020-06-08</x:v>
      </x:c>
      <x:c r="F307" s="67" t="str">
        <x:v>INSPIRE earliest_date</x:v>
      </x:c>
      <x:c r="G307" s="67" t="str">
        <x:v>Particle phenomenology</x:v>
      </x:c>
      <x:c r="H307" s="67" t="str">
        <x:v>粒子唯象学</x:v>
      </x:c>
      <x:c r="I307" s="67" t="str">
        <x:v>hep-ph</x:v>
      </x:c>
      <x:c r="J307" s="67" t="str">
        <x:v>Rare Processes and Precision Measurements | Theory</x:v>
      </x:c>
      <x:c r="K307" s="67" t="str">
        <x:v>稀有过程与精密测量 | 理论前沿</x:v>
      </x:c>
      <x:c r="L307" s="67" t="str">
        <x:v>RPF: Weak Decays of b and c Quarks | TF: Theory Techniques for Precision Physics</x:v>
      </x:c>
      <x:c r="M307" s="67" t="n">
        <x:v>7</x:v>
      </x:c>
      <x:c r="N307" s="67" t="str">
        <x:v>Charles, Jérôme; Descotes-Genon, Sébastien; Ligeti, Zoltan; Monteil, Stéphane; Papucci, Michele; Trabelsi, Karim; Vale Silva, Luiz</x:v>
      </x:c>
      <x:c r="O307" s="67" t="n">
        <x:v>2</x:v>
      </x:c>
      <x:c r="P307" s="67" t="n">
        <x:v>74</x:v>
      </x:c>
      <x:c r="Q307" s="67" t="n">
        <x:v>53</x:v>
      </x:c>
      <x:c r="R307" s="67" t="n">
        <x:v>11.996671105193075</x:v>
      </x:c>
      <x:c r="S307" s="67" t="n">
        <x:v>0.28378378378378377</x:v>
      </x:c>
      <x:c r="T307" s="67" t="n">
        <x:v>83.86405959031657</x:v>
      </x:c>
      <x:c r="U307" s="67" t="n">
        <x:v>79</x:v>
      </x:c>
      <x:c r="V307" s="67" t="n">
        <x:v>105</x:v>
      </x:c>
      <x:c r="W307" s="67" t="n">
        <x:v>87</x:v>
      </x:c>
      <x:c r="X307" s="67" t="str">
        <x:v>INSPIRE</x:v>
      </x:c>
      <x:c r="Y307" s="67" t="str">
        <x:v>https://inspirehep.net/literature/1800385</x:v>
      </x:c>
      <x:c r="Z307" s="67" t="str">
        <x:v>https://www.slac.stanford.edu/econf/C210711/papers/2006.04824.pdf</x:v>
      </x:c>
      <x:c r="AA307" s="67" t="n">
        <x:v>12</x:v>
      </x:c>
      <x:c r="AB307" s="67" t="n">
        <x:v>44223</x:v>
      </x:c>
      <x:c r="AC307" s="67" t="n">
        <x:v>9486</x:v>
      </x:c>
      <x:c r="AD307" s="67" t="n">
        <x:v>7785</x:v>
      </x:c>
      <x:c r="AE307" s="67" t="n">
        <x:v>3685.25</x:v>
      </x:c>
      <x:c r="AF307" s="67" t="n">
        <x:v>648.75</x:v>
      </x:c>
      <x:c r="AG307" s="68" t="str">
        <x:v>pdftotext</x:v>
      </x:c>
    </x:row>
    <x:row r="308">
      <x:c r="A308" s="66" t="n">
        <x:v>305</x:v>
      </x:c>
      <x:c r="B308" s="67" t="str">
        <x:v>New Physics Searches at Kaon and Hyperon Factories</x:v>
      </x:c>
      <x:c r="C308" s="67" t="str">
        <x:v>2201.07805</x:v>
      </x:c>
      <x:c r="D308" s="67" t="n">
        <x:v>2022</x:v>
      </x:c>
      <x:c r="E308" s="67" t="str">
        <x:v>2022-01-19</x:v>
      </x:c>
      <x:c r="F308" s="67" t="str">
        <x:v>INSPIRE earliest_date</x:v>
      </x:c>
      <x:c r="G308" s="67" t="str">
        <x:v>Particle phenomenology</x:v>
      </x:c>
      <x:c r="H308" s="67" t="str">
        <x:v>粒子唯象学</x:v>
      </x:c>
      <x:c r="I308" s="67" t="str">
        <x:v>hep-ph</x:v>
      </x:c>
      <x:c r="J308" s="67" t="str">
        <x:v>Rare Processes and Precision Measurements</x:v>
      </x:c>
      <x:c r="K308" s="67" t="str">
        <x:v>稀有过程与精密测量</x:v>
      </x:c>
      <x:c r="L308" s="67" t="str">
        <x:v>RPF: Weak Decays of Strange and Light Quarks</x:v>
      </x:c>
      <x:c r="M308" s="67" t="n">
        <x:v>64</x:v>
      </x:c>
      <x:c r="N308" s="67" t="str">
        <x:v>Goudzovski, Evgueni; Redigolo, Diego; Tobioka, Kohsaku; Zupan, Jure; Alonso-Álvarez, Gonzalo; Alves, Daniele S.M.; Bansal, Saurabh; Bauer, Martin; Brod, Joachim; Chobanova, Veronika; D'Ambrosio, Giancarlo; Datta, Alakabha; Dery, Avital; Dettori, Francesco; Dobrescu, Bogdan A.; Döbrich, Babette; Egana-Ugrinovic, Daniel; Elor, Gilly; Escudero, Miguel; Fabbrichesi, Marco; Fornal, Bartosz; Fox, Patrick J.; Gabrielli, Emidio; Geng, Li-Sheng; Gligorov, Vladimir V.; Gorbahn, Martin; Gori, Stefania; Grinstein, Benjamín; Grossman, Yuval; Guadagnoli, Diego; Homiller, Samuel; Hostert, Matheus; Kelly, Kevin J.; Kitahara, Teppei; Knapen, Simon; Krnjaic, Gordan; Kupsc, Andrzej; Kvedaraitė, Sandra; Lanfranchi, Gaia; Marfatia, Danny; Martin Camalich, Jorge; Martínez Santos, Diego; Massri, Karim; Meade, Patrick; Moulson, Matthew; Nanjo, Hajime; Neubert, Matthias; Pospelov, Maxim; Renner, Sophie; Schacht, Stefan; Schnubel, Marvin; Shi, Rui-Xiang; Shuve, Brian; Spadaro, Tommaso; Soreq, Yotam; Stamou, Emmanuel; Sumensari, Olcyr; Tammaro, Michele; Terol-Calvo, Jorge; Thamm, Andrea; Tung, Yu-Chen; Wang, Dayong; Yamamoto, Kei; Ziegler, Robert</x:v>
      </x:c>
      <x:c r="O308" s="67" t="n">
        <x:v>1</x:v>
      </x:c>
      <x:c r="P308" s="67" t="n">
        <x:v>175</x:v>
      </x:c>
      <x:c r="Q308" s="67" t="n">
        <x:v>93</x:v>
      </x:c>
      <x:c r="R308" s="67" t="n">
        <x:v>38.43580877931449</x:v>
      </x:c>
      <x:c r="S308" s="67" t="n">
        <x:v>0.4685714285714286</x:v>
      </x:c>
      <x:c r="T308" s="67" t="n">
        <x:v>95.32588454376163</x:v>
      </x:c>
      <x:c r="U308" s="67" t="n">
        <x:v>26</x:v>
      </x:c>
      <x:c r="V308" s="67" t="n">
        <x:v>27</x:v>
      </x:c>
      <x:c r="W308" s="67" t="n">
        <x:v>25</x:v>
      </x:c>
      <x:c r="X308" s="67" t="str">
        <x:v>INSPIRE</x:v>
      </x:c>
      <x:c r="Y308" s="67" t="str">
        <x:v>https://inspirehep.net/literature/2014186</x:v>
      </x:c>
      <x:c r="Z308" s="67" t="str">
        <x:v>https://www.slac.stanford.edu/econf/C210711/papers/2201.07805.pdf</x:v>
      </x:c>
      <x:c r="AA308" s="67" t="n">
        <x:v>107</x:v>
      </x:c>
      <x:c r="AB308" s="67" t="n">
        <x:v>320260</x:v>
      </x:c>
      <x:c r="AC308" s="67" t="n">
        <x:v>64170</x:v>
      </x:c>
      <x:c r="AD308" s="67" t="n">
        <x:v>57077</x:v>
      </x:c>
      <x:c r="AE308" s="67" t="n">
        <x:v>2993.0841121495328</x:v>
      </x:c>
      <x:c r="AF308" s="67" t="n">
        <x:v>533.4299065420561</x:v>
      </x:c>
      <x:c r="AG308" s="68" t="str">
        <x:v>pdftotext</x:v>
      </x:c>
    </x:row>
    <x:row r="309">
      <x:c r="A309" s="66" t="n">
        <x:v>306</x:v>
      </x:c>
      <x:c r="B309" s="67" t="str">
        <x:v>New Physics with Missing Energy at Future Lepton Colliders</x:v>
      </x:c>
      <x:c r="C309" s="67" t="str">
        <x:v>2203.07913</x:v>
      </x:c>
      <x:c r="D309" s="67" t="n">
        <x:v>2022</x:v>
      </x:c>
      <x:c r="E309" s="67" t="str">
        <x:v>2022-03-15</x:v>
      </x:c>
      <x:c r="F309" s="67" t="str">
        <x:v>INSPIRE earliest_date</x:v>
      </x:c>
      <x:c r="G309" s="67" t="str">
        <x:v>Particle phenomenology</x:v>
      </x:c>
      <x:c r="H309" s="67" t="str">
        <x:v>粒子唯象学</x:v>
      </x:c>
      <x:c r="I309" s="67" t="str">
        <x:v>hep-ph</x:v>
      </x:c>
      <x:c r="J309" s="67" t="str">
        <x:v>Energy | Theory</x:v>
      </x:c>
      <x:c r="K309" s="67" t="str">
        <x:v>能量前沿 | 理论前沿</x:v>
      </x:c>
      <x:c r="L309" s="67" t="str">
        <x:v>EF: Beyond the Standard Model - Dark Matter at Colliders | TF: Collider Phenomenology</x:v>
      </x:c>
      <x:c r="M309" s="67" t="n">
        <x:v>3</x:v>
      </x:c>
      <x:c r="N309" s="67" t="str">
        <x:v>Kalinowski, Jan; Robens, Tania; Zarnecki, Aleksander Filip</x:v>
      </x:c>
      <x:c r="O309" s="67" t="n">
        <x:v>2</x:v>
      </x:c>
      <x:c r="P309" s="67" t="n">
        <x:v>8</x:v>
      </x:c>
      <x:c r="Q309" s="67" t="n">
        <x:v>4</x:v>
      </x:c>
      <x:c r="R309" s="67" t="n">
        <x:v>1.8171641791044775</x:v>
      </x:c>
      <x:c r="S309" s="67" t="n">
        <x:v>0.5</x:v>
      </x:c>
      <x:c r="T309" s="67" t="n">
        <x:v>39.497206703910614</x:v>
      </x:c>
      <x:c r="U309" s="67" t="n">
        <x:v>330</x:v>
      </x:c>
      <x:c r="V309" s="67" t="n">
        <x:v>325</x:v>
      </x:c>
      <x:c r="W309" s="67" t="n">
        <x:v>327</x:v>
      </x:c>
      <x:c r="X309" s="67" t="str">
        <x:v>INSPIRE</x:v>
      </x:c>
      <x:c r="Y309" s="67" t="str">
        <x:v>https://inspirehep.net/literature/2052527</x:v>
      </x:c>
      <x:c r="Z309" s="67" t="str">
        <x:v>https://www.slac.stanford.edu/econf/C210711/papers/2203.07913.pdf</x:v>
      </x:c>
      <x:c r="AA309" s="67" t="n">
        <x:v>15</x:v>
      </x:c>
      <x:c r="AB309" s="67" t="n">
        <x:v>26101</x:v>
      </x:c>
      <x:c r="AC309" s="67" t="n">
        <x:v>5291</x:v>
      </x:c>
      <x:c r="AD309" s="67" t="n">
        <x:v>4263</x:v>
      </x:c>
      <x:c r="AE309" s="67" t="n">
        <x:v>1740.0666666666666</x:v>
      </x:c>
      <x:c r="AF309" s="67" t="n">
        <x:v>284.2</x:v>
      </x:c>
      <x:c r="AG309" s="68" t="str">
        <x:v>pdftotext</x:v>
      </x:c>
    </x:row>
    <x:row r="310">
      <x:c r="A310" s="66" t="n">
        <x:v>307</x:v>
      </x:c>
      <x:c r="B310" s="67" t="str">
        <x:v>Next-Generation Superconducting RF Technology based on Advanced Thin Film Technologies and Innovative Materials for Accelerator Enhanced Performance and Energy Reach</x:v>
      </x:c>
      <x:c r="C310" s="67" t="str">
        <x:v>2204.02536</x:v>
      </x:c>
      <x:c r="D310" s="67" t="n">
        <x:v>2022</x:v>
      </x:c>
      <x:c r="E310" s="67" t="str">
        <x:v>2022-04-05</x:v>
      </x:c>
      <x:c r="F310" s="67" t="str">
        <x:v>INSPIRE earliest_date</x:v>
      </x:c>
      <x:c r="G310" s="67" t="str">
        <x:v>Accelerator science</x:v>
      </x:c>
      <x:c r="H310" s="67" t="str">
        <x:v>加速器科学</x:v>
      </x:c>
      <x:c r="I310" s="67" t="str">
        <x:v>physics.acc-ph</x:v>
      </x:c>
      <x:c r="J310" s="67" t="str">
        <x:v>Accelerator Science and Technology</x:v>
      </x:c>
      <x:c r="K310" s="67" t="str">
        <x:v>加速器科学与技术</x:v>
      </x:c>
      <x:c r="L310" s="67" t="str">
        <x:v>AF: Accelerator Technology - RF</x:v>
      </x:c>
      <x:c r="M310" s="67" t="n">
        <x:v>28</x:v>
      </x:c>
      <x:c r="N310" s="67" t="str">
        <x:v>Valente-Feliciano, A.-.M.; Antoine, C.; Anlage, S.; Ciovati, G.; Delayen, J.; Gerigk, F.; Gurevich, A.; Junginger, T.; Keckert, S.; Keppe, G.; Knobloch, J.; Kubo, T.; Kugeler, O.; Manos, D.; Pira, C.; Proslier, T.; Pudasaini, U.; Reece, C.E.; Rimmer, R.A.; Rosaz, G.J.; Saeki, T.; Vaglio, R.; Valizadeh, R.; Vennekate, H.; Delsolaro, W. Venturini; Vogel, M.; Welander, P.B.; Wenskat, M.</x:v>
      </x:c>
      <x:c r="O310" s="67" t="n">
        <x:v>1</x:v>
      </x:c>
      <x:c r="P310" s="67" t="n">
        <x:v>20</x:v>
      </x:c>
      <x:c r="Q310" s="67" t="n">
        <x:v>12</x:v>
      </x:c>
      <x:c r="R310" s="67" t="n">
        <x:v>4.6030245746691865</x:v>
      </x:c>
      <x:c r="S310" s="67" t="n">
        <x:v>0.4</x:v>
      </x:c>
      <x:c r="T310" s="67" t="n">
        <x:v>60.44692737430167</x:v>
      </x:c>
      <x:c r="U310" s="67" t="n">
        <x:v>215</x:v>
      </x:c>
      <x:c r="V310" s="67" t="n">
        <x:v>208</x:v>
      </x:c>
      <x:c r="W310" s="67" t="n">
        <x:v>211</x:v>
      </x:c>
      <x:c r="X310" s="67" t="str">
        <x:v>INSPIRE</x:v>
      </x:c>
      <x:c r="Y310" s="67" t="str">
        <x:v>https://inspirehep.net/literature/2064088</x:v>
      </x:c>
      <x:c r="Z310" s="67" t="str">
        <x:v>https://www.slac.stanford.edu/econf/C210711/papers/2204.02536.pdf</x:v>
      </x:c>
      <x:c r="AA310" s="67" t="n">
        <x:v>29</x:v>
      </x:c>
      <x:c r="AB310" s="67" t="n">
        <x:v>72976</x:v>
      </x:c>
      <x:c r="AC310" s="67" t="n">
        <x:v>12791</x:v>
      </x:c>
      <x:c r="AD310" s="67" t="n">
        <x:v>12081</x:v>
      </x:c>
      <x:c r="AE310" s="67" t="n">
        <x:v>2516.4137931034484</x:v>
      </x:c>
      <x:c r="AF310" s="67" t="n">
        <x:v>416.58620689655174</x:v>
      </x:c>
      <x:c r="AG310" s="68" t="str">
        <x:v>pdftotext</x:v>
      </x:c>
    </x:row>
    <x:row r="311">
      <x:c r="A311" s="66" t="n">
        <x:v>308</x:v>
      </x:c>
      <x:c r="B311" s="67" t="str">
        <x:v>Novel Low Workfunction Semiconductors for Calorimetry and Detection: High Energy, Dark Matter and Neutrino Phenomena</x:v>
      </x:c>
      <x:c r="C311" s="67" t="str">
        <x:v>2203.09939</x:v>
      </x:c>
      <x:c r="D311" s="67" t="n">
        <x:v>2022</x:v>
      </x:c>
      <x:c r="E311" s="67" t="str">
        <x:v>2022-03-14</x:v>
      </x:c>
      <x:c r="F311" s="67" t="str">
        <x:v>INSPIRE earliest_date</x:v>
      </x:c>
      <x:c r="G311" s="67" t="str">
        <x:v>Instrumentation and detectors</x:v>
      </x:c>
      <x:c r="H311" s="67" t="str">
        <x:v>仪器与探测器</x:v>
      </x:c>
      <x:c r="I311" s="67" t="str">
        <x:v>physics.ins-det</x:v>
      </x:c>
      <x:c r="J311" s="67" t="str">
        <x:v>Instrumentation</x:v>
      </x:c>
      <x:c r="K311" s="67" t="str">
        <x:v>仪器学前沿</x:v>
      </x:c>
      <x:c r="L311" s="67" t="str">
        <x:v>IF: Calorimetry</x:v>
      </x:c>
      <x:c r="M311" s="67" t="n">
        <x:v>1</x:v>
      </x:c>
      <x:c r="N311" s="67" t="str">
        <x:v>Winn, David R.</x:v>
      </x:c>
      <x:c r="O311" s="67" t="n">
        <x:v>1</x:v>
      </x:c>
      <x:c r="P311" s="67" t="n">
        <x:v>0</x:v>
      </x:c>
      <x:c r="Q311" s="67" t="n">
        <x:v>0</x:v>
      </x:c>
      <x:c r="R311" s="67" t="n">
        <x:v>0</x:v>
      </x:c>
      <x:c r="S311" s="67"/>
      <x:c r="T311" s="67" t="n">
        <x:v>1.0242085661080074</x:v>
      </x:c>
      <x:c r="U311" s="67" t="n">
        <x:v>531</x:v>
      </x:c>
      <x:c r="V311" s="67" t="n">
        <x:v>531</x:v>
      </x:c>
      <x:c r="W311" s="67" t="n">
        <x:v>531</x:v>
      </x:c>
      <x:c r="X311" s="67" t="str">
        <x:v>INSPIRE</x:v>
      </x:c>
      <x:c r="Y311" s="67" t="str">
        <x:v>https://inspirehep.net/literature/2054704</x:v>
      </x:c>
      <x:c r="Z311" s="67" t="str">
        <x:v>https://www.slac.stanford.edu/econf/C210711/papers/2203.09939.pdf</x:v>
      </x:c>
      <x:c r="AA311" s="67" t="n">
        <x:v>14</x:v>
      </x:c>
      <x:c r="AB311" s="67" t="n">
        <x:v>34964</x:v>
      </x:c>
      <x:c r="AC311" s="67" t="n">
        <x:v>6817</x:v>
      </x:c>
      <x:c r="AD311" s="67" t="n">
        <x:v>6366</x:v>
      </x:c>
      <x:c r="AE311" s="67" t="n">
        <x:v>2497.4285714285716</x:v>
      </x:c>
      <x:c r="AF311" s="67" t="n">
        <x:v>454.7142857142857</x:v>
      </x:c>
      <x:c r="AG311" s="68" t="str">
        <x:v>pdftotext</x:v>
      </x:c>
    </x:row>
    <x:row r="312">
      <x:c r="A312" s="66" t="n">
        <x:v>309</x:v>
      </x:c>
      <x:c r="B312" s="67" t="str">
        <x:v>Novel Materials and Concepts for Next-Generation High Power Target Applications</x:v>
      </x:c>
      <x:c r="C312" s="67" t="str">
        <x:v>2203.08357</x:v>
      </x:c>
      <x:c r="D312" s="67" t="n">
        <x:v>2022</x:v>
      </x:c>
      <x:c r="E312" s="67" t="str">
        <x:v>2022-03-15</x:v>
      </x:c>
      <x:c r="F312" s="67" t="str">
        <x:v>INSPIRE earliest_date</x:v>
      </x:c>
      <x:c r="G312" s="67" t="str">
        <x:v>Accelerator science</x:v>
      </x:c>
      <x:c r="H312" s="67" t="str">
        <x:v>加速器科学</x:v>
      </x:c>
      <x:c r="I312" s="67" t="str">
        <x:v>physics.acc-ph</x:v>
      </x:c>
      <x:c r="J312" s="67" t="str">
        <x:v>Accelerator Science and Technology</x:v>
      </x:c>
      <x:c r="K312" s="67" t="str">
        <x:v>加速器科学与技术</x:v>
      </x:c>
      <x:c r="L312" s="67" t="str">
        <x:v>AF: Accelerator Technology - Targets and Sources</x:v>
      </x:c>
      <x:c r="M312" s="67" t="n">
        <x:v>39</x:v>
      </x:c>
      <x:c r="N312" s="67" t="str">
        <x:v>Ammigan, K.; Bidhar, S.; Pellemoine, F.; Pronskikh, V.; Pushka, D.; Yonehara, K.; Zwaska, R.; Couet, A.; Moorehead, M.; Ishida, T.; Makimura, S.; Densham, C.; Fitton, M.; Harvey-Fishenden, E.; Davenne, T.; Jenkins, D.; Loveridge, P.; O'Dell, J.; Rogers, C.; Wilcox D.; Calviani, M.; Gilardoni, S.; Nuiry, F.-X.; Perillo-Marcone, A.; Bultman, N.; Gao, J.; Larmann, M.; LaVere, M.; Mittig, W.; Reaume, M.; Wei, J.; Xu, Y.; Muhrer, G.; Shea, T.; Thomas, C.; Wohlmuther, M.; Wakai, E.; Barbier, C.; Riemer, B.</x:v>
      </x:c>
      <x:c r="O312" s="67" t="n">
        <x:v>1</x:v>
      </x:c>
      <x:c r="P312" s="67" t="n">
        <x:v>15</x:v>
      </x:c>
      <x:c r="Q312" s="67" t="n">
        <x:v>7</x:v>
      </x:c>
      <x:c r="R312" s="67" t="n">
        <x:v>3.4071828358208953</x:v>
      </x:c>
      <x:c r="S312" s="67" t="n">
        <x:v>0.5333333333333333</x:v>
      </x:c>
      <x:c r="T312" s="67" t="n">
        <x:v>51.35940409683426</x:v>
      </x:c>
      <x:c r="U312" s="67" t="n">
        <x:v>263</x:v>
      </x:c>
      <x:c r="V312" s="67" t="n">
        <x:v>262</x:v>
      </x:c>
      <x:c r="W312" s="67" t="n">
        <x:v>264</x:v>
      </x:c>
      <x:c r="X312" s="67" t="str">
        <x:v>INSPIRE</x:v>
      </x:c>
      <x:c r="Y312" s="67" t="str">
        <x:v>https://inspirehep.net/literature/2053659</x:v>
      </x:c>
      <x:c r="Z312" s="67" t="str">
        <x:v>https://www.slac.stanford.edu/econf/C210711/papers/2203.08357.pdf</x:v>
      </x:c>
      <x:c r="AA312" s="67" t="n">
        <x:v>15</x:v>
      </x:c>
      <x:c r="AB312" s="67" t="n">
        <x:v>53834</x:v>
      </x:c>
      <x:c r="AC312" s="67" t="n">
        <x:v>9526</x:v>
      </x:c>
      <x:c r="AD312" s="67" t="n">
        <x:v>9073</x:v>
      </x:c>
      <x:c r="AE312" s="67" t="n">
        <x:v>3588.9333333333334</x:v>
      </x:c>
      <x:c r="AF312" s="67" t="n">
        <x:v>604.8666666666667</x:v>
      </x:c>
      <x:c r="AG312" s="68" t="str">
        <x:v>pdftotext</x:v>
      </x:c>
    </x:row>
    <x:row r="313">
      <x:c r="A313" s="66" t="n">
        <x:v>310</x:v>
      </x:c>
      <x:c r="B313" s="67" t="str">
        <x:v>Novel Sensors for Particle Tracking</x:v>
      </x:c>
      <x:c r="C313" s="67" t="str">
        <x:v>2202.11828</x:v>
      </x:c>
      <x:c r="D313" s="67" t="n">
        <x:v>2022</x:v>
      </x:c>
      <x:c r="E313" s="67" t="str">
        <x:v>2022-02-23</x:v>
      </x:c>
      <x:c r="F313" s="67" t="str">
        <x:v>INSPIRE earliest_date</x:v>
      </x:c>
      <x:c r="G313" s="67" t="str">
        <x:v>Instrumentation and detectors</x:v>
      </x:c>
      <x:c r="H313" s="67" t="str">
        <x:v>仪器与探测器</x:v>
      </x:c>
      <x:c r="I313" s="67" t="str">
        <x:v>physics.ins-det</x:v>
      </x:c>
      <x:c r="J313" s="67" t="str">
        <x:v>Instrumentation</x:v>
      </x:c>
      <x:c r="K313" s="67" t="str">
        <x:v>仪器学前沿</x:v>
      </x:c>
      <x:c r="L313" s="67" t="str">
        <x:v>IF: Solid State Detectors and Tracking</x:v>
      </x:c>
      <x:c r="M313" s="67" t="n">
        <x:v>21</x:v>
      </x:c>
      <x:c r="N313" s="67" t="str">
        <x:v>Hoeferkamp, M.R.; Seidel, S.; Kim, S.; Metcalfe, J.; Sumant, A.; Kagan, H.; Trischuk, W.; Boscardin, M.; Betta, G.-F. Dalla; Sultan, D.M.S.; Fourches, N.T.; Renard, C.; Barbier, A.; Mahajan, T.; Minns, A.; Tokranov, V.; Yakimov, M.; Oktyabrsky, S.; Gingu, C.; Murat, P.; Hedges, M.T.</x:v>
      </x:c>
      <x:c r="O313" s="67" t="n">
        <x:v>1</x:v>
      </x:c>
      <x:c r="P313" s="67" t="n">
        <x:v>9</x:v>
      </x:c>
      <x:c r="Q313" s="67" t="n">
        <x:v>6</x:v>
      </x:c>
      <x:c r="R313" s="67" t="n">
        <x:v>2.019195331695332</x:v>
      </x:c>
      <x:c r="S313" s="67" t="n">
        <x:v>0.3333333333333333</x:v>
      </x:c>
      <x:c r="T313" s="67" t="n">
        <x:v>41.82495344506518</x:v>
      </x:c>
      <x:c r="U313" s="67" t="n">
        <x:v>314</x:v>
      </x:c>
      <x:c r="V313" s="67" t="n">
        <x:v>312</x:v>
      </x:c>
      <x:c r="W313" s="67" t="n">
        <x:v>315</x:v>
      </x:c>
      <x:c r="X313" s="67" t="str">
        <x:v>INSPIRE</x:v>
      </x:c>
      <x:c r="Y313" s="67" t="str">
        <x:v>https://inspirehep.net/literature/2037660</x:v>
      </x:c>
      <x:c r="Z313" s="67" t="str">
        <x:v>https://www.slac.stanford.edu/econf/C210711/papers/2202.11828.pdf</x:v>
      </x:c>
      <x:c r="AA313" s="67" t="n">
        <x:v>15</x:v>
      </x:c>
      <x:c r="AB313" s="67" t="n">
        <x:v>31813</x:v>
      </x:c>
      <x:c r="AC313" s="67" t="n">
        <x:v>5784</x:v>
      </x:c>
      <x:c r="AD313" s="67" t="n">
        <x:v>5402</x:v>
      </x:c>
      <x:c r="AE313" s="67" t="n">
        <x:v>2120.866666666667</x:v>
      </x:c>
      <x:c r="AF313" s="67" t="n">
        <x:v>360.1333333333333</x:v>
      </x:c>
      <x:c r="AG313" s="68" t="str">
        <x:v>pdftotext</x:v>
      </x:c>
    </x:row>
    <x:row r="314">
      <x:c r="A314" s="66" t="n">
        <x:v>311</x:v>
      </x:c>
      <x:c r="B314" s="67" t="str">
        <x:v>Nu Tools: Exploring Practical Roles for Neutrinos in Nuclear Energy and Security</x:v>
      </x:c>
      <x:c r="C314" s="67" t="str">
        <x:v>2112.12593</x:v>
      </x:c>
      <x:c r="D314" s="67" t="n">
        <x:v>2021</x:v>
      </x:c>
      <x:c r="E314" s="67" t="str">
        <x:v>2021-12-20</x:v>
      </x:c>
      <x:c r="F314" s="67" t="str">
        <x:v>INSPIRE earliest_date</x:v>
      </x:c>
      <x:c r="G314" s="67" t="str">
        <x:v>Particle phenomenology</x:v>
      </x:c>
      <x:c r="H314" s="67" t="str">
        <x:v>粒子唯象学</x:v>
      </x:c>
      <x:c r="I314" s="67" t="str">
        <x:v>hep-ph</x:v>
      </x:c>
      <x:c r="J314" s="67" t="str">
        <x:v>Neutrinos</x:v>
      </x:c>
      <x:c r="K314" s="67" t="str">
        <x:v>中微子前沿</x:v>
      </x:c>
      <x:c r="L314" s="67" t="str">
        <x:v>NF: Neutrino Applications</x:v>
      </x:c>
      <x:c r="M314" s="67" t="n">
        <x:v>14</x:v>
      </x:c>
      <x:c r="N314" s="67" t="str">
        <x:v>Akindele, Oluwatomi; Bowden, Nathaniel; Carr, Rachel; Conant, Andrew; Diwan, Milind; Erickson, Anna; Foxe, Michael; Goldblum, Bethany L.; Huber, Patrick; Jovanovic, Igor; Link, Jonathan; Littlejohn, Bryce; Mumm, Pieter; Newby, Jason</x:v>
      </x:c>
      <x:c r="O314" s="67" t="n">
        <x:v>1</x:v>
      </x:c>
      <x:c r="P314" s="67" t="n">
        <x:v>21</x:v>
      </x:c>
      <x:c r="Q314" s="67" t="n">
        <x:v>14</x:v>
      </x:c>
      <x:c r="R314" s="67" t="n">
        <x:v>4.530567040756054</x:v>
      </x:c>
      <x:c r="S314" s="67" t="n">
        <x:v>0.3333333333333333</x:v>
      </x:c>
      <x:c r="T314" s="67" t="n">
        <x:v>61.03351955307262</x:v>
      </x:c>
      <x:c r="U314" s="67" t="n">
        <x:v>208</x:v>
      </x:c>
      <x:c r="V314" s="67" t="n">
        <x:v>215</x:v>
      </x:c>
      <x:c r="W314" s="67" t="n">
        <x:v>209</x:v>
      </x:c>
      <x:c r="X314" s="67" t="str">
        <x:v>INSPIRE</x:v>
      </x:c>
      <x:c r="Y314" s="67" t="str">
        <x:v>https://inspirehep.net/literature/1996507</x:v>
      </x:c>
      <x:c r="Z314" s="67" t="str">
        <x:v>https://www.slac.stanford.edu/econf/C210711/papers/2112.12593.pdf</x:v>
      </x:c>
      <x:c r="AA314" s="67" t="n">
        <x:v>55</x:v>
      </x:c>
      <x:c r="AB314" s="67" t="n">
        <x:v>137920</x:v>
      </x:c>
      <x:c r="AC314" s="67" t="n">
        <x:v>23677</x:v>
      </x:c>
      <x:c r="AD314" s="67" t="n">
        <x:v>23124</x:v>
      </x:c>
      <x:c r="AE314" s="67" t="n">
        <x:v>2507.6363636363635</x:v>
      </x:c>
      <x:c r="AF314" s="67" t="n">
        <x:v>420.43636363636364</x:v>
      </x:c>
      <x:c r="AG314" s="68" t="str">
        <x:v>pdftotext</x:v>
      </x:c>
    </x:row>
    <x:row r="315">
      <x:c r="A315" s="66" t="n">
        <x:v>312</x:v>
      </x:c>
      <x:c r="B315" s="67" t="str">
        <x:v>Numerical Relativity for Next-Generation Gravitational-Wave Probes of Fundamental Physics</x:v>
      </x:c>
      <x:c r="C315" s="67" t="str">
        <x:v>2203.08139</x:v>
      </x:c>
      <x:c r="D315" s="67" t="n">
        <x:v>2022</x:v>
      </x:c>
      <x:c r="E315" s="67" t="str">
        <x:v>2022-03-15</x:v>
      </x:c>
      <x:c r="F315" s="67" t="str">
        <x:v>INSPIRE earliest_date</x:v>
      </x:c>
      <x:c r="G315" s="67" t="str">
        <x:v>Gravitation and cosmology</x:v>
      </x:c>
      <x:c r="H315" s="67" t="str">
        <x:v>引力与宇宙学</x:v>
      </x:c>
      <x:c r="I315" s="67" t="str">
        <x:v>gr-qc</x:v>
      </x:c>
      <x:c r="J315" s="67" t="str">
        <x:v>Cosmic | Computational</x:v>
      </x:c>
      <x:c r="K315" s="67" t="str">
        <x:v>宇宙前沿 | 计算前沿</x:v>
      </x:c>
      <x:c r="L315" s="67" t="str">
        <x:v>CF: Cosmic Probes of Fundamental Physics | CompF: Theoretical Calculations and Simulations</x:v>
      </x:c>
      <x:c r="M315" s="67" t="n">
        <x:v>5</x:v>
      </x:c>
      <x:c r="N315" s="67" t="str">
        <x:v>Foucart, Francois; Laguna, Pablo; Lovelace, Geoffrey; Radice, David; Witek, Helvi</x:v>
      </x:c>
      <x:c r="O315" s="67" t="n">
        <x:v>2</x:v>
      </x:c>
      <x:c r="P315" s="67" t="n">
        <x:v>30</x:v>
      </x:c>
      <x:c r="Q315" s="67" t="n">
        <x:v>28</x:v>
      </x:c>
      <x:c r="R315" s="67" t="n">
        <x:v>6.814365671641791</x:v>
      </x:c>
      <x:c r="S315" s="67" t="n">
        <x:v>0.06666666666666667</x:v>
      </x:c>
      <x:c r="T315" s="67" t="n">
        <x:v>69.56238361266294</x:v>
      </x:c>
      <x:c r="U315" s="67" t="n">
        <x:v>163</x:v>
      </x:c>
      <x:c r="V315" s="67" t="n">
        <x:v>165</x:v>
      </x:c>
      <x:c r="W315" s="67" t="n">
        <x:v>165</x:v>
      </x:c>
      <x:c r="X315" s="67" t="str">
        <x:v>INSPIRE</x:v>
      </x:c>
      <x:c r="Y315" s="67" t="str">
        <x:v>https://inspirehep.net/literature/2052485</x:v>
      </x:c>
      <x:c r="Z315" s="67" t="str">
        <x:v>https://www.slac.stanford.edu/econf/C210711/papers/2203.08139.pdf</x:v>
      </x:c>
      <x:c r="AA315" s="67" t="n">
        <x:v>35</x:v>
      </x:c>
      <x:c r="AB315" s="67" t="n">
        <x:v>86602</x:v>
      </x:c>
      <x:c r="AC315" s="67" t="n">
        <x:v>14640</x:v>
      </x:c>
      <x:c r="AD315" s="67" t="n">
        <x:v>13108</x:v>
      </x:c>
      <x:c r="AE315" s="67" t="n">
        <x:v>2474.342857142857</x:v>
      </x:c>
      <x:c r="AF315" s="67" t="n">
        <x:v>374.51428571428573</x:v>
      </x:c>
      <x:c r="AG315" s="68" t="str">
        <x:v>pdftotext</x:v>
      </x:c>
    </x:row>
    <x:row r="316">
      <x:c r="A316" s="66" t="n">
        <x:v>313</x:v>
      </x:c>
      <x:c r="B316" s="67" t="str">
        <x:v>Nurturing the Industrial Accelerator Technology Base in the US</x:v>
      </x:c>
      <x:c r="C316" s="67" t="str">
        <x:v>2203.10377</x:v>
      </x:c>
      <x:c r="D316" s="67" t="n">
        <x:v>2022</x:v>
      </x:c>
      <x:c r="E316" s="67" t="str">
        <x:v>2022-03-19</x:v>
      </x:c>
      <x:c r="F316" s="67" t="str">
        <x:v>INSPIRE earliest_date</x:v>
      </x:c>
      <x:c r="G316" s="67" t="str">
        <x:v>Accelerator science</x:v>
      </x:c>
      <x:c r="H316" s="67" t="str">
        <x:v>加速器科学</x:v>
      </x:c>
      <x:c r="I316" s="67" t="str">
        <x:v>physics.acc-ph</x:v>
      </x:c>
      <x:c r="J316" s="67" t="str">
        <x:v>Accelerator Science and Technology | Community Engagement</x:v>
      </x:c>
      <x:c r="K316" s="67" t="str">
        <x:v>加速器科学与技术 | 社群参与</x:v>
      </x:c>
      <x:c r="L316" s="67" t="str">
        <x:v>AF: General - centered on this frontier | CEF: Applications and Industry</x:v>
      </x:c>
      <x:c r="M316" s="67" t="n">
        <x:v>11</x:v>
      </x:c>
      <x:c r="N316" s="67" t="str">
        <x:v>Todd, A.M.M.; Agustsson, R.; Bruhwiler, D.L.; Chunguang, J.; Gottschalk, S.C.; Kanareykin, A.; Murokh, A.; Rathke, J.W.; Ruelas, M.; Yakovlev, V.; Yoshimura, K.</x:v>
      </x:c>
      <x:c r="O316" s="67" t="n">
        <x:v>2</x:v>
      </x:c>
      <x:c r="P316" s="67" t="n">
        <x:v>3</x:v>
      </x:c>
      <x:c r="Q316" s="67" t="n">
        <x:v>2</x:v>
      </x:c>
      <x:c r="R316" s="67" t="n">
        <x:v>0.683135910224439</x:v>
      </x:c>
      <x:c r="S316" s="67" t="n">
        <x:v>0.3333333333333333</x:v>
      </x:c>
      <x:c r="T316" s="67" t="n">
        <x:v>16.98324022346369</x:v>
      </x:c>
      <x:c r="U316" s="67" t="n">
        <x:v>453</x:v>
      </x:c>
      <x:c r="V316" s="67" t="n">
        <x:v>440</x:v>
      </x:c>
      <x:c r="W316" s="67" t="n">
        <x:v>441</x:v>
      </x:c>
      <x:c r="X316" s="67" t="str">
        <x:v>INSPIRE</x:v>
      </x:c>
      <x:c r="Y316" s="67" t="str">
        <x:v>https://inspirehep.net/literature/2055810</x:v>
      </x:c>
      <x:c r="Z316" s="67" t="str">
        <x:v>https://www.slac.stanford.edu/econf/C210711/papers/2203.10377.pdf</x:v>
      </x:c>
      <x:c r="AA316" s="67" t="n">
        <x:v>30</x:v>
      </x:c>
      <x:c r="AB316" s="67" t="n">
        <x:v>84796</x:v>
      </x:c>
      <x:c r="AC316" s="67" t="n">
        <x:v>14999</x:v>
      </x:c>
      <x:c r="AD316" s="67" t="n">
        <x:v>14520</x:v>
      </x:c>
      <x:c r="AE316" s="67" t="n">
        <x:v>2826.5333333333333</x:v>
      </x:c>
      <x:c r="AF316" s="67" t="n">
        <x:v>484</x:v>
      </x:c>
      <x:c r="AG316" s="68" t="str">
        <x:v>pdftotext</x:v>
      </x:c>
    </x:row>
    <x:row r="317">
      <x:c r="A317" s="66" t="n">
        <x:v>314</x:v>
      </x:c>
      <x:c r="B317" s="67" t="str">
        <x:v>Observational Facilities to Study Dark Matter</x:v>
      </x:c>
      <x:c r="C317" s="67" t="str">
        <x:v>2203.06200</x:v>
      </x:c>
      <x:c r="D317" s="67" t="n">
        <x:v>2022</x:v>
      </x:c>
      <x:c r="E317" s="67" t="str">
        <x:v>2022-03-11</x:v>
      </x:c>
      <x:c r="F317" s="67" t="str">
        <x:v>INSPIRE earliest_date</x:v>
      </x:c>
      <x:c r="G317" s="67" t="str">
        <x:v>Cosmology</x:v>
      </x:c>
      <x:c r="H317" s="67" t="str">
        <x:v>宇宙学</x:v>
      </x:c>
      <x:c r="I317" s="67" t="str">
        <x:v>astro-ph.CO</x:v>
      </x:c>
      <x:c r="J317" s="67" t="str">
        <x:v>Cosmic</x:v>
      </x:c>
      <x:c r="K317" s="67" t="str">
        <x:v>宇宙前沿</x:v>
      </x:c>
      <x:c r="L317" s="67" t="str">
        <x:v>CF: Dark Matter: Cosmic Probes</x:v>
      </x:c>
      <x:c r="M317" s="67" t="n">
        <x:v>24</x:v>
      </x:c>
      <x:c r="N317" s="67" t="str">
        <x:v>Chakrabarti, Sukanya; Drlica-Wagner, Alex; Li, Ting S.; Sehgal, Neelima; Simon, Joshua D.; Birrer, Simon; Brown, Duncan A.; Bernstein, Rebecca; Bolatto, Alberto D.; Chang, Philip; Dawson, Kyle; Demorest, Paul; Grin, Daniel; Kaplan, David L.; Lazio, Joseph; Marshall, Jennifer; Murphy, Eric J.; Ransom, Scott; Robertson, Brant E.; Singh, Rajeev; Slosar, Anže; Treu, Tommaso; Tsai, Yu-Dai; Williams, Benjamin F.</x:v>
      </x:c>
      <x:c r="O317" s="67" t="n">
        <x:v>1</x:v>
      </x:c>
      <x:c r="P317" s="67" t="n">
        <x:v>33</x:v>
      </x:c>
      <x:c r="Q317" s="67" t="n">
        <x:v>19</x:v>
      </x:c>
      <x:c r="R317" s="67" t="n">
        <x:v>7.47720223325062</x:v>
      </x:c>
      <x:c r="S317" s="67" t="n">
        <x:v>0.42424242424242425</x:v>
      </x:c>
      <x:c r="T317" s="67" t="n">
        <x:v>72.30912476722533</x:v>
      </x:c>
      <x:c r="U317" s="67" t="n">
        <x:v>148</x:v>
      </x:c>
      <x:c r="V317" s="67" t="n">
        <x:v>148</x:v>
      </x:c>
      <x:c r="W317" s="67" t="n">
        <x:v>149</x:v>
      </x:c>
      <x:c r="X317" s="67" t="str">
        <x:v>INSPIRE</x:v>
      </x:c>
      <x:c r="Y317" s="67" t="str">
        <x:v>https://inspirehep.net/literature/2050926</x:v>
      </x:c>
      <x:c r="Z317" s="67" t="str">
        <x:v>https://www.slac.stanford.edu/econf/C210711/papers/2203.06200.pdf</x:v>
      </x:c>
      <x:c r="AA317" s="67" t="n">
        <x:v>42</x:v>
      </x:c>
      <x:c r="AB317" s="67" t="n">
        <x:v>129958</x:v>
      </x:c>
      <x:c r="AC317" s="67" t="n">
        <x:v>23908</x:v>
      </x:c>
      <x:c r="AD317" s="67" t="n">
        <x:v>21610</x:v>
      </x:c>
      <x:c r="AE317" s="67" t="n">
        <x:v>3094.2380952380954</x:v>
      </x:c>
      <x:c r="AF317" s="67" t="n">
        <x:v>514.5238095238095</x:v>
      </x:c>
      <x:c r="AG317" s="68" t="str">
        <x:v>pdftotext</x:v>
      </x:c>
    </x:row>
    <x:row r="318">
      <x:c r="A318" s="66" t="n">
        <x:v>315</x:v>
      </x:c>
      <x:c r="B318" s="67" t="str">
        <x:v>Observational Signatures of Quantum Gravity</x:v>
      </x:c>
      <x:c r="C318" s="67" t="str">
        <x:v>2205.01799</x:v>
      </x:c>
      <x:c r="D318" s="67" t="n">
        <x:v>2022</x:v>
      </x:c>
      <x:c r="E318" s="67" t="str">
        <x:v>2022-05-03</x:v>
      </x:c>
      <x:c r="F318" s="67" t="str">
        <x:v>INSPIRE earliest_date</x:v>
      </x:c>
      <x:c r="G318" s="67" t="str">
        <x:v>Gravitation and cosmology</x:v>
      </x:c>
      <x:c r="H318" s="67" t="str">
        <x:v>引力与宇宙学</x:v>
      </x:c>
      <x:c r="I318" s="67" t="str">
        <x:v>gr-qc</x:v>
      </x:c>
      <x:c r="J318" s="67" t="str">
        <x:v>Cosmic | Theory</x:v>
      </x:c>
      <x:c r="K318" s="67" t="str">
        <x:v>宇宙前沿 | 理论前沿</x:v>
      </x:c>
      <x:c r="L318" s="67" t="str">
        <x:v>CF: Cosmic Probes of Fundamental Physics | TF: String Theory, Quantum Gravity, and Black Holes</x:v>
      </x:c>
      <x:c r="M318" s="67" t="n">
        <x:v>1</x:v>
      </x:c>
      <x:c r="N318" s="67" t="str">
        <x:v>Zurek, Kathryn M.</x:v>
      </x:c>
      <x:c r="O318" s="67" t="n">
        <x:v>2</x:v>
      </x:c>
      <x:c r="P318" s="67" t="n">
        <x:v>27</x:v>
      </x:c>
      <x:c r="Q318" s="67" t="n">
        <x:v>15</x:v>
      </x:c>
      <x:c r="R318" s="67" t="n">
        <x:v>6.325689544579858</x:v>
      </x:c>
      <x:c r="S318" s="67" t="n">
        <x:v>0.4444444444444444</x:v>
      </x:c>
      <x:c r="T318" s="67" t="n">
        <x:v>66.73184357541899</x:v>
      </x:c>
      <x:c r="U318" s="67" t="n">
        <x:v>180</x:v>
      </x:c>
      <x:c r="V318" s="67" t="n">
        <x:v>176</x:v>
      </x:c>
      <x:c r="W318" s="67" t="n">
        <x:v>179</x:v>
      </x:c>
      <x:c r="X318" s="67" t="str">
        <x:v>INSPIRE</x:v>
      </x:c>
      <x:c r="Y318" s="67" t="str">
        <x:v>https://inspirehep.net/literature/2077177</x:v>
      </x:c>
      <x:c r="Z318" s="67" t="str">
        <x:v>https://www.slac.stanford.edu/econf/C210711/papers/2205.01799.pdf</x:v>
      </x:c>
      <x:c r="AA318" s="67" t="n">
        <x:v>16</x:v>
      </x:c>
      <x:c r="AB318" s="67" t="n">
        <x:v>29546</x:v>
      </x:c>
      <x:c r="AC318" s="67" t="n">
        <x:v>5982</x:v>
      </x:c>
      <x:c r="AD318" s="67" t="n">
        <x:v>5521</x:v>
      </x:c>
      <x:c r="AE318" s="67" t="n">
        <x:v>1846.625</x:v>
      </x:c>
      <x:c r="AF318" s="67" t="n">
        <x:v>345.0625</x:v>
      </x:c>
      <x:c r="AG318" s="68" t="str">
        <x:v>pdftotext</x:v>
      </x:c>
    </x:row>
    <x:row r="319">
      <x:c r="A319" s="66" t="n">
        <x:v>316</x:v>
      </x:c>
      <x:c r="B319" s="67" t="str">
        <x:v>On the Importance of Rare Kaon Decays</x:v>
      </x:c>
      <x:c r="C319" s="67" t="str">
        <x:v>2203.09524</x:v>
      </x:c>
      <x:c r="D319" s="67" t="n">
        <x:v>2022</x:v>
      </x:c>
      <x:c r="E319" s="67" t="str">
        <x:v>2022-03-17</x:v>
      </x:c>
      <x:c r="F319" s="67" t="str">
        <x:v>INSPIRE earliest_date</x:v>
      </x:c>
      <x:c r="G319" s="67" t="str">
        <x:v>Particle phenomenology</x:v>
      </x:c>
      <x:c r="H319" s="67" t="str">
        <x:v>粒子唯象学</x:v>
      </x:c>
      <x:c r="I319" s="67" t="str">
        <x:v>hep-ph</x:v>
      </x:c>
      <x:c r="J319" s="67" t="str">
        <x:v>Rare Processes and Precision Measurements</x:v>
      </x:c>
      <x:c r="K319" s="67" t="str">
        <x:v>稀有过程与精密测量</x:v>
      </x:c>
      <x:c r="L319" s="67" t="str">
        <x:v>RPF: Weak Decays of Strange and Light Quarks</x:v>
      </x:c>
      <x:c r="M319" s="67" t="n">
        <x:v>3</x:v>
      </x:c>
      <x:c r="N319" s="67" t="str">
        <x:v>Aebischer, Jason; Buras, Andrzej J.; Kumar, Jacky</x:v>
      </x:c>
      <x:c r="O319" s="67" t="n">
        <x:v>1</x:v>
      </x:c>
      <x:c r="P319" s="67" t="n">
        <x:v>35</x:v>
      </x:c>
      <x:c r="Q319" s="67" t="n">
        <x:v>22</x:v>
      </x:c>
      <x:c r="R319" s="67" t="n">
        <x:v>7.959993773349939</x:v>
      </x:c>
      <x:c r="S319" s="67" t="n">
        <x:v>0.37142857142857144</x:v>
      </x:c>
      <x:c r="T319" s="67" t="n">
        <x:v>73.32402234636871</x:v>
      </x:c>
      <x:c r="U319" s="67" t="n">
        <x:v>145</x:v>
      </x:c>
      <x:c r="V319" s="67" t="n">
        <x:v>142</x:v>
      </x:c>
      <x:c r="W319" s="67" t="n">
        <x:v>142</x:v>
      </x:c>
      <x:c r="X319" s="67" t="str">
        <x:v>INSPIRE</x:v>
      </x:c>
      <x:c r="Y319" s="67" t="str">
        <x:v>https://inspirehep.net/literature/2054663</x:v>
      </x:c>
      <x:c r="Z319" s="67" t="str">
        <x:v>https://www.slac.stanford.edu/econf/C210711/papers/2203.09524.pdf</x:v>
      </x:c>
      <x:c r="AA319" s="67" t="n">
        <x:v>38</x:v>
      </x:c>
      <x:c r="AB319" s="67" t="n">
        <x:v>75576</x:v>
      </x:c>
      <x:c r="AC319" s="67" t="n">
        <x:v>17031</x:v>
      </x:c>
      <x:c r="AD319" s="67" t="n">
        <x:v>13137</x:v>
      </x:c>
      <x:c r="AE319" s="67" t="n">
        <x:v>1988.842105263158</x:v>
      </x:c>
      <x:c r="AF319" s="67" t="n">
        <x:v>345.7105263157895</x:v>
      </x:c>
      <x:c r="AG319" s="68" t="str">
        <x:v>pdftotext</x:v>
      </x:c>
    </x:row>
    <x:row r="320">
      <x:c r="A320" s="66" t="n">
        <x:v>317</x:v>
      </x:c>
      <x:c r="B320" s="67" t="str">
        <x:v>On the Modeling Uncertainties of ttbar W± Multi-Lepton Signatures</x:v>
      </x:c>
      <x:c r="C320" s="67" t="str">
        <x:v>2109.15181</x:v>
      </x:c>
      <x:c r="D320" s="67" t="n">
        <x:v>2021</x:v>
      </x:c>
      <x:c r="E320" s="67" t="str">
        <x:v>2021-09-30</x:v>
      </x:c>
      <x:c r="F320" s="67" t="str">
        <x:v>INSPIRE earliest_date</x:v>
      </x:c>
      <x:c r="G320" s="67" t="str">
        <x:v>Particle phenomenology</x:v>
      </x:c>
      <x:c r="H320" s="67" t="str">
        <x:v>粒子唯象学</x:v>
      </x:c>
      <x:c r="I320" s="67" t="str">
        <x:v>hep-ph</x:v>
      </x:c>
      <x:c r="J320" s="67" t="str">
        <x:v>Energy</x:v>
      </x:c>
      <x:c r="K320" s="67" t="str">
        <x:v>能量前沿</x:v>
      </x:c>
      <x:c r="L320" s="67" t="str">
        <x:v>EF: Heavy Flavor and Top Quark Physics</x:v>
      </x:c>
      <x:c r="M320" s="67" t="n">
        <x:v>8</x:v>
      </x:c>
      <x:c r="N320" s="67" t="str">
        <x:v>Bevilacqua, G.; Bi, H.Y.; Febres Cordero, F.; Hartanto, H.B.; Kraus, M.; Nasufi, J.; Reina, L.; Worek, M.</x:v>
      </x:c>
      <x:c r="O320" s="67" t="n">
        <x:v>1</x:v>
      </x:c>
      <x:c r="P320" s="67" t="n">
        <x:v>40</x:v>
      </x:c>
      <x:c r="Q320" s="67" t="n">
        <x:v>20</x:v>
      </x:c>
      <x:c r="R320" s="67" t="n">
        <x:v>8.235625704622322</x:v>
      </x:c>
      <x:c r="S320" s="67" t="n">
        <x:v>0.5</x:v>
      </x:c>
      <x:c r="T320" s="67" t="n">
        <x:v>74.98137802607077</x:v>
      </x:c>
      <x:c r="U320" s="67" t="n">
        <x:v>134</x:v>
      </x:c>
      <x:c r="V320" s="67" t="n">
        <x:v>138</x:v>
      </x:c>
      <x:c r="W320" s="67" t="n">
        <x:v>134</x:v>
      </x:c>
      <x:c r="X320" s="67" t="str">
        <x:v>INSPIRE</x:v>
      </x:c>
      <x:c r="Y320" s="67" t="str">
        <x:v>https://inspirehep.net/literature/1935822</x:v>
      </x:c>
      <x:c r="Z320" s="67" t="str">
        <x:v>https://www.slac.stanford.edu/econf/C210711/papers/2109.15181.pdf</x:v>
      </x:c>
      <x:c r="AA320" s="67" t="n">
        <x:v>38</x:v>
      </x:c>
      <x:c r="AB320" s="67" t="n">
        <x:v>65880</x:v>
      </x:c>
      <x:c r="AC320" s="67" t="n">
        <x:v>13201</x:v>
      </x:c>
      <x:c r="AD320" s="67" t="n">
        <x:v>11459</x:v>
      </x:c>
      <x:c r="AE320" s="67" t="n">
        <x:v>1733.6842105263158</x:v>
      </x:c>
      <x:c r="AF320" s="67" t="n">
        <x:v>301.55263157894734</x:v>
      </x:c>
      <x:c r="AG320" s="68" t="str">
        <x:v>pdftotext</x:v>
      </x:c>
    </x:row>
    <x:row r="321">
      <x:c r="A321" s="66" t="n">
        <x:v>318</x:v>
      </x:c>
      <x:c r="B321" s="67" t="str">
        <x:v>Opportunities for New Physics Searches with Heavy Ions at Colliders</x:v>
      </x:c>
      <x:c r="C321" s="67" t="str">
        <x:v>2203.05939</x:v>
      </x:c>
      <x:c r="D321" s="67" t="n">
        <x:v>2022</x:v>
      </x:c>
      <x:c r="E321" s="67" t="str">
        <x:v>2022-03-11</x:v>
      </x:c>
      <x:c r="F321" s="67" t="str">
        <x:v>INSPIRE earliest_date</x:v>
      </x:c>
      <x:c r="G321" s="67" t="str">
        <x:v>Particle phenomenology</x:v>
      </x:c>
      <x:c r="H321" s="67" t="str">
        <x:v>粒子唯象学</x:v>
      </x:c>
      <x:c r="I321" s="67" t="str">
        <x:v>hep-ph</x:v>
      </x:c>
      <x:c r="J321" s="67" t="str">
        <x:v>Energy</x:v>
      </x:c>
      <x:c r="K321" s="67" t="str">
        <x:v>能量前沿</x:v>
      </x:c>
      <x:c r="L321" s="67" t="str">
        <x:v>EF: QCD and Strong Interactions - Heavy Ions</x:v>
      </x:c>
      <x:c r="M321" s="67" t="n">
        <x:v>18</x:v>
      </x:c>
      <x:c r="N321" s="67" t="str">
        <x:v>d'Enterria, David; Drewes, Marco; Giammanco, Andrea; Hajer, Jan; Bratkovskaya, Elena; Bruce, Roderik; Burmasov, Nazar; Dyndal, Mateusz; Gould, Oliver; Grabowska-Bold, Iwona; Gumberidze, Malgorzata; Gunji, Taku; Holzmann, Romain; Jowett, John M.; Kryshen, Evgeny; Okorokov, Vitalii A.; Schmidt, Ida; Upreti, Aditya</x:v>
      </x:c>
      <x:c r="O321" s="67" t="n">
        <x:v>1</x:v>
      </x:c>
      <x:c r="P321" s="67" t="n">
        <x:v>52</x:v>
      </x:c>
      <x:c r="Q321" s="67" t="n">
        <x:v>31</x:v>
      </x:c>
      <x:c r="R321" s="67" t="n">
        <x:v>11.782258064516128</x:v>
      </x:c>
      <x:c r="S321" s="67" t="n">
        <x:v>0.40384615384615385</x:v>
      </x:c>
      <x:c r="T321" s="67" t="n">
        <x:v>79.66480446927375</x:v>
      </x:c>
      <x:c r="U321" s="67" t="n">
        <x:v>110</x:v>
      </x:c>
      <x:c r="V321" s="67" t="n">
        <x:v>109</x:v>
      </x:c>
      <x:c r="W321" s="67" t="n">
        <x:v>110</x:v>
      </x:c>
      <x:c r="X321" s="67" t="str">
        <x:v>INSPIRE</x:v>
      </x:c>
      <x:c r="Y321" s="67" t="str">
        <x:v>https://inspirehep.net/literature/2050432</x:v>
      </x:c>
      <x:c r="Z321" s="67" t="str">
        <x:v>https://www.slac.stanford.edu/econf/C210711/papers/2203.05939.pdf</x:v>
      </x:c>
      <x:c r="AA321" s="67" t="n">
        <x:v>26</x:v>
      </x:c>
      <x:c r="AB321" s="67" t="n">
        <x:v>66649</x:v>
      </x:c>
      <x:c r="AC321" s="67" t="n">
        <x:v>12742</x:v>
      </x:c>
      <x:c r="AD321" s="67" t="n">
        <x:v>10720</x:v>
      </x:c>
      <x:c r="AE321" s="67" t="n">
        <x:v>2563.423076923077</x:v>
      </x:c>
      <x:c r="AF321" s="67" t="n">
        <x:v>412.3076923076923</x:v>
      </x:c>
      <x:c r="AG321" s="68" t="str">
        <x:v>pdftotext</x:v>
      </x:c>
    </x:row>
    <x:row r="322">
      <x:c r="A322" s="66" t="n">
        <x:v>319</x:v>
      </x:c>
      <x:c r="B322" s="67" t="str">
        <x:v>Opportunities for Precision QCD Physics in Hadronization at Belle II</x:v>
      </x:c>
      <x:c r="C322" s="67" t="str">
        <x:v>2204.02280</x:v>
      </x:c>
      <x:c r="D322" s="67" t="n">
        <x:v>2022</x:v>
      </x:c>
      <x:c r="E322" s="67" t="str">
        <x:v>2022-04-05</x:v>
      </x:c>
      <x:c r="F322" s="67" t="str">
        <x:v>INSPIRE earliest_date</x:v>
      </x:c>
      <x:c r="G322" s="67" t="str">
        <x:v>Experimental particle physics</x:v>
      </x:c>
      <x:c r="H322" s="67" t="str">
        <x:v>实验粒子物理</x:v>
      </x:c>
      <x:c r="I322" s="67" t="str">
        <x:v>hep-ex</x:v>
      </x:c>
      <x:c r="J322" s="67" t="str">
        <x:v>Energy</x:v>
      </x:c>
      <x:c r="K322" s="67" t="str">
        <x:v>能量前沿</x:v>
      </x:c>
      <x:c r="L322" s="67" t="str">
        <x:v>EF: QCD and Strong Interactions - Precision QCD</x:v>
      </x:c>
      <x:c r="M322" s="67" t="n">
        <x:v>21</x:v>
      </x:c>
      <x:c r="N322" s="67" t="str">
        <x:v>Accardi, A.; Chien, Y.T.; d'Enterria, D.; Deshpande, A.; Dilks, C.; Gutierrez Garcia, P.A.; Jacobs, W.W.; Krauss, F.; Gomez, S. Leal; Mondal, M. Mouli; Parham, K.; Ringer, F.; Sanchez-Puertas, P.; Schneider, S.; Schnell, G.; Scimemi, I.; Seidl, R.; Signori, A.; Sjöstrand, T.; Sterman, G.; Vossen, A.</x:v>
      </x:c>
      <x:c r="O322" s="67" t="n">
        <x:v>1</x:v>
      </x:c>
      <x:c r="P322" s="67" t="n">
        <x:v>21</x:v>
      </x:c>
      <x:c r="Q322" s="67" t="n">
        <x:v>11</x:v>
      </x:c>
      <x:c r="R322" s="67" t="n">
        <x:v>4.833175803402646</x:v>
      </x:c>
      <x:c r="S322" s="67" t="n">
        <x:v>0.47619047619047616</x:v>
      </x:c>
      <x:c r="T322" s="67" t="n">
        <x:v>61.75977653631284</x:v>
      </x:c>
      <x:c r="U322" s="67" t="n">
        <x:v>209</x:v>
      </x:c>
      <x:c r="V322" s="67" t="n">
        <x:v>202</x:v>
      </x:c>
      <x:c r="W322" s="67" t="n">
        <x:v>205</x:v>
      </x:c>
      <x:c r="X322" s="67" t="str">
        <x:v>INSPIRE</x:v>
      </x:c>
      <x:c r="Y322" s="67" t="str">
        <x:v>https://inspirehep.net/literature/2063309</x:v>
      </x:c>
      <x:c r="Z322" s="67" t="str">
        <x:v>https://www.slac.stanford.edu/econf/C210711/papers/2204.02280.pdf</x:v>
      </x:c>
      <x:c r="AA322" s="67" t="n">
        <x:v>58</x:v>
      </x:c>
      <x:c r="AB322" s="67" t="n">
        <x:v>112600</x:v>
      </x:c>
      <x:c r="AC322" s="67" t="n">
        <x:v>22006</x:v>
      </x:c>
      <x:c r="AD322" s="67" t="n">
        <x:v>18731</x:v>
      </x:c>
      <x:c r="AE322" s="67" t="n">
        <x:v>1941.3793103448277</x:v>
      </x:c>
      <x:c r="AF322" s="67" t="n">
        <x:v>322.94827586206895</x:v>
      </x:c>
      <x:c r="AG322" s="68" t="str">
        <x:v>pdftotext</x:v>
      </x:c>
    </x:row>
    <x:row r="323">
      <x:c r="A323" s="66" t="n">
        <x:v>320</x:v>
      </x:c>
      <x:c r="B323" s="67" t="str">
        <x:v>Opportunities from Cross-survey Analyses of Static Probes</x:v>
      </x:c>
      <x:c r="C323" s="67" t="str">
        <x:v>2203.06795</x:v>
      </x:c>
      <x:c r="D323" s="67" t="n">
        <x:v>2022</x:v>
      </x:c>
      <x:c r="E323" s="67" t="str">
        <x:v>2022-03-13</x:v>
      </x:c>
      <x:c r="F323" s="67" t="str">
        <x:v>INSPIRE earliest_date</x:v>
      </x:c>
      <x:c r="G323" s="67" t="str">
        <x:v>Experimental particle physics</x:v>
      </x:c>
      <x:c r="H323" s="67" t="str">
        <x:v>实验粒子物理</x:v>
      </x:c>
      <x:c r="I323" s="67" t="str">
        <x:v>hep-ex</x:v>
      </x:c>
      <x:c r="J323" s="67" t="str">
        <x:v>Cosmic</x:v>
      </x:c>
      <x:c r="K323" s="67" t="str">
        <x:v>宇宙前沿</x:v>
      </x:c>
      <x:c r="L323" s="67" t="str">
        <x:v>CF: Dark Energy and Cosmic Acceleration: Complementarity of Probes and New Facilities</x:v>
      </x:c>
      <x:c r="M323" s="67" t="n">
        <x:v>40</x:v>
      </x:c>
      <x:c r="N323" s="67" t="str">
        <x:v>Baxter, Eric J.; Chang, Chihway; Hearin, Andrew; Blazek, Jonathan; Bleem, Lindsey E.; Ferraro, Simone; Ishak, Mustapha; Karkare, Kirit S.; Leauthaud, Alexie; Liu, Jia; Mandelbaum, Rachel; Meyers, Joel; Dizgah, Azadeh Moradinezhad; Nagai, Daisuke; Newman, Jeffrey A.; Omori, Yuuki; Sehgal, Neelima; White, Martin; Zuntz, Joe; Alvarez, Marcelo A.; Avestruz, Camille; Bianchini, Federico; Bocquet, Sebastian; Bolliet, Boris; Carlstrom, John E.; Doux, Cyrille; van Engelen, Alexander; Goh, Tze; Grandis, Sebastian; Hill, J. Colin; von der Linden, Anja; Maniyar, Abhishek S.; Marques, Gabriela A.; Porredon, Anna; Prat, Judit; Robertson, Naomi; Schaan, Emmanuel; Shaikh, Shabbir; Shin, Tae-hyeon; Zhang, Yuanyuan</x:v>
      </x:c>
      <x:c r="O323" s="67" t="n">
        <x:v>1</x:v>
      </x:c>
      <x:c r="P323" s="67" t="n">
        <x:v>10</x:v>
      </x:c>
      <x:c r="Q323" s="67" t="n">
        <x:v>4</x:v>
      </x:c>
      <x:c r="R323" s="67" t="n">
        <x:v>2.2686335403726705</x:v>
      </x:c>
      <x:c r="S323" s="67" t="n">
        <x:v>0.6</x:v>
      </x:c>
      <x:c r="T323" s="67" t="n">
        <x:v>44.050279329608934</x:v>
      </x:c>
      <x:c r="U323" s="67" t="n">
        <x:v>304</x:v>
      </x:c>
      <x:c r="V323" s="67" t="n">
        <x:v>302</x:v>
      </x:c>
      <x:c r="W323" s="67" t="n">
        <x:v>302</x:v>
      </x:c>
      <x:c r="X323" s="67" t="str">
        <x:v>INSPIRE</x:v>
      </x:c>
      <x:c r="Y323" s="67" t="str">
        <x:v>https://inspirehep.net/literature/2051042</x:v>
      </x:c>
      <x:c r="Z323" s="67" t="str">
        <x:v>https://www.slac.stanford.edu/econf/C210711/papers/2203.06795.pdf</x:v>
      </x:c>
      <x:c r="AA323" s="67" t="n">
        <x:v>21</x:v>
      </x:c>
      <x:c r="AB323" s="67" t="n">
        <x:v>64932</x:v>
      </x:c>
      <x:c r="AC323" s="67" t="n">
        <x:v>11322</x:v>
      </x:c>
      <x:c r="AD323" s="67" t="n">
        <x:v>10189</x:v>
      </x:c>
      <x:c r="AE323" s="67" t="n">
        <x:v>3092</x:v>
      </x:c>
      <x:c r="AF323" s="67" t="n">
        <x:v>485.1904761904762</x:v>
      </x:c>
      <x:c r="AG323" s="68" t="str">
        <x:v>pdftotext</x:v>
      </x:c>
    </x:row>
    <x:row r="324">
      <x:c r="A324" s="66" t="n">
        <x:v>321</x:v>
      </x:c>
      <x:c r="B324" s="67" t="str">
        <x:v>Optimising Top-Quark Threshold Scan at CLIC using Genetic Algorithm</x:v>
      </x:c>
      <x:c r="C324" s="67" t="str">
        <x:v>2103.00522</x:v>
      </x:c>
      <x:c r="D324" s="67" t="n">
        <x:v>2021</x:v>
      </x:c>
      <x:c r="E324" s="67" t="str">
        <x:v>2021-02-28</x:v>
      </x:c>
      <x:c r="F324" s="67" t="str">
        <x:v>INSPIRE earliest_date</x:v>
      </x:c>
      <x:c r="G324" s="67" t="str">
        <x:v>Experimental particle physics</x:v>
      </x:c>
      <x:c r="H324" s="67" t="str">
        <x:v>实验粒子物理</x:v>
      </x:c>
      <x:c r="I324" s="67" t="str">
        <x:v>hep-ex</x:v>
      </x:c>
      <x:c r="J324" s="67" t="str">
        <x:v>Energy</x:v>
      </x:c>
      <x:c r="K324" s="67" t="str">
        <x:v>能量前沿</x:v>
      </x:c>
      <x:c r="L324" s="67" t="str">
        <x:v>EF: Heavy Flavor and Top Quark Physics</x:v>
      </x:c>
      <x:c r="M324" s="67" t="n">
        <x:v>2</x:v>
      </x:c>
      <x:c r="N324" s="67" t="str">
        <x:v>Nowak, Kacper; Zarnecki, Aleksander Filip</x:v>
      </x:c>
      <x:c r="O324" s="67" t="n">
        <x:v>1</x:v>
      </x:c>
      <x:c r="P324" s="67" t="n">
        <x:v>10</x:v>
      </x:c>
      <x:c r="Q324" s="67" t="n">
        <x:v>5</x:v>
      </x:c>
      <x:c r="R324" s="67" t="n">
        <x:v>1.8372736418511066</x:v>
      </x:c>
      <x:c r="S324" s="67" t="n">
        <x:v>0.5</x:v>
      </x:c>
      <x:c r="T324" s="67" t="n">
        <x:v>43.15642458100558</x:v>
      </x:c>
      <x:c r="U324" s="67" t="n">
        <x:v>305</x:v>
      </x:c>
      <x:c r="V324" s="67" t="n">
        <x:v>318</x:v>
      </x:c>
      <x:c r="W324" s="67" t="n">
        <x:v>306</x:v>
      </x:c>
      <x:c r="X324" s="67" t="str">
        <x:v>INSPIRE</x:v>
      </x:c>
      <x:c r="Y324" s="67" t="str">
        <x:v>https://inspirehep.net/literature/1849304</x:v>
      </x:c>
      <x:c r="Z324" s="67" t="str">
        <x:v>https://www.slac.stanford.edu/econf/C210711/papers/2103.00522pdf</x:v>
      </x:c>
      <x:c r="AA324" s="67" t="n">
        <x:v>27</x:v>
      </x:c>
      <x:c r="AB324" s="67" t="n">
        <x:v>55374</x:v>
      </x:c>
      <x:c r="AC324" s="67" t="n">
        <x:v>10705</x:v>
      </x:c>
      <x:c r="AD324" s="67" t="n">
        <x:v>9463</x:v>
      </x:c>
      <x:c r="AE324" s="67" t="n">
        <x:v>2050.8888888888887</x:v>
      </x:c>
      <x:c r="AF324" s="67" t="n">
        <x:v>350.48148148148147</x:v>
      </x:c>
      <x:c r="AG324" s="68" t="str">
        <x:v>pdftotext</x:v>
      </x:c>
    </x:row>
    <x:row r="325">
      <x:c r="A325" s="66" t="n">
        <x:v>322</x:v>
      </x:c>
      <x:c r="B325" s="67" t="str">
        <x:v>Particle Flow Calorimetry</x:v>
      </x:c>
      <x:c r="C325" s="67" t="str">
        <x:v>2203.15138</x:v>
      </x:c>
      <x:c r="D325" s="67" t="n">
        <x:v>2022</x:v>
      </x:c>
      <x:c r="E325" s="67" t="str">
        <x:v>2022-03-28</x:v>
      </x:c>
      <x:c r="F325" s="67" t="str">
        <x:v>INSPIRE earliest_date</x:v>
      </x:c>
      <x:c r="G325" s="67" t="str">
        <x:v>Instrumentation and detectors</x:v>
      </x:c>
      <x:c r="H325" s="67" t="str">
        <x:v>仪器与探测器</x:v>
      </x:c>
      <x:c r="I325" s="67" t="str">
        <x:v>physics.ins-det</x:v>
      </x:c>
      <x:c r="J325" s="67" t="str">
        <x:v>Energy | Instrumentation</x:v>
      </x:c>
      <x:c r="K325" s="67" t="str">
        <x:v>能量前沿 | 仪器学前沿</x:v>
      </x:c>
      <x:c r="L325" s="67" t="str">
        <x:v>EF: General - cross-listed | IF: Calorimetry</x:v>
      </x:c>
      <x:c r="M325" s="67" t="n">
        <x:v>2</x:v>
      </x:c>
      <x:c r="N325" s="67" t="str">
        <x:v>Ruchti, Randal; Krüger, Katja</x:v>
      </x:c>
      <x:c r="O325" s="67" t="n">
        <x:v>2</x:v>
      </x:c>
      <x:c r="P325" s="67" t="n">
        <x:v>2</x:v>
      </x:c>
      <x:c r="Q325" s="67" t="n">
        <x:v>2</x:v>
      </x:c>
      <x:c r="R325" s="67" t="n">
        <x:v>0.4579937304075235</x:v>
      </x:c>
      <x:c r="S325" s="67" t="n">
        <x:v>0</x:v>
      </x:c>
      <x:c r="T325" s="67" t="n">
        <x:v>10.279329608938546</x:v>
      </x:c>
      <x:c r="U325" s="67" t="n">
        <x:v>485</x:v>
      </x:c>
      <x:c r="V325" s="67" t="n">
        <x:v>476</x:v>
      </x:c>
      <x:c r="W325" s="67" t="n">
        <x:v>476</x:v>
      </x:c>
      <x:c r="X325" s="67" t="str">
        <x:v>INSPIRE</x:v>
      </x:c>
      <x:c r="Y325" s="67" t="str">
        <x:v>https://inspirehep.net/literature/2059607</x:v>
      </x:c>
      <x:c r="Z325" s="67" t="str">
        <x:v>https://www.slac.stanford.edu/econf/C210711/papers/2203.15138.pdf</x:v>
      </x:c>
      <x:c r="AA325" s="67" t="n">
        <x:v>31</x:v>
      </x:c>
      <x:c r="AB325" s="67" t="n">
        <x:v>73147</x:v>
      </x:c>
      <x:c r="AC325" s="67" t="n">
        <x:v>13515</x:v>
      </x:c>
      <x:c r="AD325" s="67" t="n">
        <x:v>12840</x:v>
      </x:c>
      <x:c r="AE325" s="67" t="n">
        <x:v>2359.5806451612902</x:v>
      </x:c>
      <x:c r="AF325" s="67" t="n">
        <x:v>414.19354838709677</x:v>
      </x:c>
      <x:c r="AG325" s="68" t="str">
        <x:v>pdftotext</x:v>
      </x:c>
    </x:row>
    <x:row r="326">
      <x:c r="A326" s="66" t="n">
        <x:v>323</x:v>
      </x:c>
      <x:c r="B326" s="67" t="str">
        <x:v>Particle Physics Outreach at Non-Traditional Venues</x:v>
      </x:c>
      <x:c r="C326" s="67" t="str">
        <x:v>2203.09585</x:v>
      </x:c>
      <x:c r="D326" s="67" t="n">
        <x:v>2022</x:v>
      </x:c>
      <x:c r="E326" s="67" t="str">
        <x:v>2022-03-17</x:v>
      </x:c>
      <x:c r="F326" s="67" t="str">
        <x:v>INSPIRE earliest_date</x:v>
      </x:c>
      <x:c r="G326" s="67" t="str">
        <x:v>Physics and instrumentation</x:v>
      </x:c>
      <x:c r="H326" s="67" t="str">
        <x:v>物理与仪器</x:v>
      </x:c>
      <x:c r="I326" s="67" t="str">
        <x:v>physics.ed-ph</x:v>
      </x:c>
      <x:c r="J326" s="67" t="str">
        <x:v>Community Engagement</x:v>
      </x:c>
      <x:c r="K326" s="67" t="str">
        <x:v>社群参与</x:v>
      </x:c>
      <x:c r="L326" s="67" t="str">
        <x:v>CEF: Public Education and Outreach</x:v>
      </x:c>
      <x:c r="M326" s="67" t="n">
        <x:v>8</x:v>
      </x:c>
      <x:c r="N326" s="67" t="str">
        <x:v>Cochran, Jim; Huth, John; Jones, Roger; Laycock, Paul; Lee, Claire; Lee, Lawrence; Potter, Connie; Watts, Gordon</x:v>
      </x:c>
      <x:c r="O326" s="67" t="n">
        <x:v>1</x:v>
      </x:c>
      <x:c r="P326" s="67" t="n">
        <x:v>2</x:v>
      </x:c>
      <x:c r="Q326" s="67" t="n">
        <x:v>2</x:v>
      </x:c>
      <x:c r="R326" s="67" t="n">
        <x:v>0.4548567870485679</x:v>
      </x:c>
      <x:c r="S326" s="67" t="n">
        <x:v>0</x:v>
      </x:c>
      <x:c r="T326" s="67" t="n">
        <x:v>9.776536312849162</x:v>
      </x:c>
      <x:c r="U326" s="67" t="n">
        <x:v>486</x:v>
      </x:c>
      <x:c r="V326" s="67" t="n">
        <x:v>485</x:v>
      </x:c>
      <x:c r="W326" s="67" t="n">
        <x:v>485</x:v>
      </x:c>
      <x:c r="X326" s="67" t="str">
        <x:v>INSPIRE</x:v>
      </x:c>
      <x:c r="Y326" s="67" t="str">
        <x:v>https://inspirehep.net/literature/2055298</x:v>
      </x:c>
      <x:c r="Z326" s="67" t="str">
        <x:v>https://www.slac.stanford.edu/econf/C210711/papers/2203.09585.pdf</x:v>
      </x:c>
      <x:c r="AA326" s="67" t="n">
        <x:v>5</x:v>
      </x:c>
      <x:c r="AB326" s="67" t="n">
        <x:v>9184</x:v>
      </x:c>
      <x:c r="AC326" s="67" t="n">
        <x:v>1704</x:v>
      </x:c>
      <x:c r="AD326" s="67" t="n">
        <x:v>1625</x:v>
      </x:c>
      <x:c r="AE326" s="67" t="n">
        <x:v>1836.8</x:v>
      </x:c>
      <x:c r="AF326" s="67" t="n">
        <x:v>325</x:v>
      </x:c>
      <x:c r="AG326" s="68" t="str">
        <x:v>pdftotext</x:v>
      </x:c>
    </x:row>
    <x:row r="327">
      <x:c r="A327" s="66" t="n">
        <x:v>324</x:v>
      </x:c>
      <x:c r="B327" s="67" t="str">
        <x:v>Particle Physics Outreach to K-12 Schools and Opportunities in Undergraduate Education</x:v>
      </x:c>
      <x:c r="C327" s="67" t="str">
        <x:v>2203.10953</x:v>
      </x:c>
      <x:c r="D327" s="67" t="n">
        <x:v>2022</x:v>
      </x:c>
      <x:c r="E327" s="67" t="str">
        <x:v>2022-03-18</x:v>
      </x:c>
      <x:c r="F327" s="67" t="str">
        <x:v>INSPIRE earliest_date</x:v>
      </x:c>
      <x:c r="G327" s="67" t="str">
        <x:v>Physics and instrumentation</x:v>
      </x:c>
      <x:c r="H327" s="67" t="str">
        <x:v>物理与仪器</x:v>
      </x:c>
      <x:c r="I327" s="67" t="str">
        <x:v>physics.ed-ph</x:v>
      </x:c>
      <x:c r="J327" s="67" t="str">
        <x:v>Community Engagement</x:v>
      </x:c>
      <x:c r="K327" s="67" t="str">
        <x:v>社群参与</x:v>
      </x:c>
      <x:c r="L327" s="67" t="str">
        <x:v>CEF: Physics Education</x:v>
      </x:c>
      <x:c r="M327" s="67" t="n">
        <x:v>15</x:v>
      </x:c>
      <x:c r="N327" s="67" t="str">
        <x:v>Bardeen, Marge G.; Bitter, Olivia M.; Glover, Marla; de Jong, Sijbrand J.; Lewis, Tiffany R.; Fetsko, Michael; LaMee, Adam; Rosenzweig, Christian; Roudebush, Deborah; Santos, Andrew D.; Wood, Shane; Cecire, Kenneth; Ruchti, Randal; Fidalgo, Guillermo; Malik, Sudhir</x:v>
      </x:c>
      <x:c r="O327" s="67" t="n">
        <x:v>1</x:v>
      </x:c>
      <x:c r="P327" s="67" t="n">
        <x:v>3</x:v>
      </x:c>
      <x:c r="Q327" s="67" t="n">
        <x:v>1</x:v>
      </x:c>
      <x:c r="R327" s="67" t="n">
        <x:v>0.6827102803738319</x:v>
      </x:c>
      <x:c r="S327" s="67" t="n">
        <x:v>0.6666666666666666</x:v>
      </x:c>
      <x:c r="T327" s="67" t="n">
        <x:v>16.927374301675975</x:v>
      </x:c>
      <x:c r="U327" s="67" t="n">
        <x:v>454</x:v>
      </x:c>
      <x:c r="V327" s="67" t="n">
        <x:v>441</x:v>
      </x:c>
      <x:c r="W327" s="67" t="n">
        <x:v>442</x:v>
      </x:c>
      <x:c r="X327" s="67" t="str">
        <x:v>INSPIRE</x:v>
      </x:c>
      <x:c r="Y327" s="67" t="str">
        <x:v>https://inspirehep.net/literature/2055665</x:v>
      </x:c>
      <x:c r="Z327" s="67" t="str">
        <x:v>https://www.slac.stanford.edu/econf/C210711/papers/2203.10953.pdf</x:v>
      </x:c>
      <x:c r="AA327" s="67" t="n">
        <x:v>10</x:v>
      </x:c>
      <x:c r="AB327" s="67" t="n">
        <x:v>29026</x:v>
      </x:c>
      <x:c r="AC327" s="67" t="n">
        <x:v>5128</x:v>
      </x:c>
      <x:c r="AD327" s="67" t="n">
        <x:v>4855</x:v>
      </x:c>
      <x:c r="AE327" s="67" t="n">
        <x:v>2902.6</x:v>
      </x:c>
      <x:c r="AF327" s="67" t="n">
        <x:v>485.5</x:v>
      </x:c>
      <x:c r="AG327" s="68" t="str">
        <x:v>pdftotext</x:v>
      </x:c>
    </x:row>
    <x:row r="328">
      <x:c r="A328" s="66" t="n">
        <x:v>325</x:v>
      </x:c>
      <x:c r="B328" s="67" t="str">
        <x:v>Passive Low Energy Nuclear Recoil Detection with Color Centers – PALEOCCENE</x:v>
      </x:c>
      <x:c r="C328" s="67" t="str">
        <x:v>2203.05525</x:v>
      </x:c>
      <x:c r="D328" s="67" t="n">
        <x:v>2022</x:v>
      </x:c>
      <x:c r="E328" s="67" t="str">
        <x:v>2022-03-10</x:v>
      </x:c>
      <x:c r="F328" s="67" t="str">
        <x:v>INSPIRE earliest_date</x:v>
      </x:c>
      <x:c r="G328" s="67" t="str">
        <x:v>Experimental particle physics</x:v>
      </x:c>
      <x:c r="H328" s="67" t="str">
        <x:v>实验粒子物理</x:v>
      </x:c>
      <x:c r="I328" s="67" t="str">
        <x:v>hep-ex</x:v>
      </x:c>
      <x:c r="J328" s="67" t="str">
        <x:v>Cosmic | Instrumentation | Neutrinos</x:v>
      </x:c>
      <x:c r="K328" s="67" t="str">
        <x:v>宇宙前沿 | 仪器学前沿 | 中微子前沿</x:v>
      </x:c>
      <x:c r="L328" s="67" t="str">
        <x:v>CF: Dark Matter: Particle-like | IF: Solid State Detectors and Tracking | NF: Neutrino Detectors</x:v>
      </x:c>
      <x:c r="M328" s="67" t="n">
        <x:v>16</x:v>
      </x:c>
      <x:c r="N328" s="67" t="str">
        <x:v>Alfonso, Krystal; Araujo, Gabriela R.; Baudis, Laura; Bowden, Nathaniel; Cogswell, Bernadette K.; Erickson, Anna; Galloway, Michelle; Hecht, Adam A.; Mudiyanselage, Rathsara R.H. Herath; Huber, Patrick; Jovanovic, Igor; Khodaparast, Giti A.; Magill, Brenden A.; O'Donnell, Thomas; Smith, Nicholas W.G.; Zhang, Xianyi</x:v>
      </x:c>
      <x:c r="O328" s="67" t="n">
        <x:v>3</x:v>
      </x:c>
      <x:c r="P328" s="67" t="n">
        <x:v>8</x:v>
      </x:c>
      <x:c r="Q328" s="67" t="n">
        <x:v>2</x:v>
      </x:c>
      <x:c r="R328" s="67" t="n">
        <x:v>1.8115313081215125</x:v>
      </x:c>
      <x:c r="S328" s="67" t="n">
        <x:v>0.75</x:v>
      </x:c>
      <x:c r="T328" s="67" t="n">
        <x:v>39.273743016759774</x:v>
      </x:c>
      <x:c r="U328" s="67" t="n">
        <x:v>331</x:v>
      </x:c>
      <x:c r="V328" s="67" t="n">
        <x:v>328</x:v>
      </x:c>
      <x:c r="W328" s="67" t="n">
        <x:v>330</x:v>
      </x:c>
      <x:c r="X328" s="67" t="str">
        <x:v>INSPIRE</x:v>
      </x:c>
      <x:c r="Y328" s="67" t="str">
        <x:v>https://inspirehep.net/literature/2049571</x:v>
      </x:c>
      <x:c r="Z328" s="67" t="str">
        <x:v>https://www.slac.stanford.edu/econf/C210711/papers/2203.05525.pdf</x:v>
      </x:c>
      <x:c r="AA328" s="67" t="n">
        <x:v>22</x:v>
      </x:c>
      <x:c r="AB328" s="67" t="n">
        <x:v>35206</x:v>
      </x:c>
      <x:c r="AC328" s="67" t="n">
        <x:v>6856</x:v>
      </x:c>
      <x:c r="AD328" s="67" t="n">
        <x:v>6254</x:v>
      </x:c>
      <x:c r="AE328" s="67" t="n">
        <x:v>1600.2727272727273</x:v>
      </x:c>
      <x:c r="AF328" s="67" t="n">
        <x:v>284.27272727272725</x:v>
      </x:c>
      <x:c r="AG328" s="68" t="str">
        <x:v>pdftotext</x:v>
      </x:c>
    </x:row>
    <x:row r="329">
      <x:c r="A329" s="66" t="n">
        <x:v>326</x:v>
      </x:c>
      <x:c r="B329" s="67" t="str">
        <x:v>Performance of the LHC Injector Chain after the Upgrade and Potential Development</x:v>
      </x:c>
      <x:c r="C329" s="67" t="str">
        <x:v>2203.09202</x:v>
      </x:c>
      <x:c r="D329" s="67" t="n">
        <x:v>2022</x:v>
      </x:c>
      <x:c r="E329" s="67" t="str">
        <x:v>2022-03-17</x:v>
      </x:c>
      <x:c r="F329" s="67" t="str">
        <x:v>INSPIRE earliest_date</x:v>
      </x:c>
      <x:c r="G329" s="67" t="str">
        <x:v>Accelerator science</x:v>
      </x:c>
      <x:c r="H329" s="67" t="str">
        <x:v>加速器科学</x:v>
      </x:c>
      <x:c r="I329" s="67" t="str">
        <x:v>physics.acc-ph</x:v>
      </x:c>
      <x:c r="J329" s="67" t="str">
        <x:v>Accelerator Science and Technology</x:v>
      </x:c>
      <x:c r="K329" s="67" t="str">
        <x:v>加速器科学与技术</x:v>
      </x:c>
      <x:c r="L329" s="67" t="str">
        <x:v>AF: Accelerators for Neutrinos</x:v>
      </x:c>
      <x:c r="M329" s="67" t="n">
        <x:v>2</x:v>
      </x:c>
      <x:c r="N329" s="67" t="str">
        <x:v>Bartosik, Hannes; Rumolo, Giovanni</x:v>
      </x:c>
      <x:c r="O329" s="67" t="n">
        <x:v>1</x:v>
      </x:c>
      <x:c r="P329" s="67" t="n">
        <x:v>20</x:v>
      </x:c>
      <x:c r="Q329" s="67" t="n">
        <x:v>19</x:v>
      </x:c>
      <x:c r="R329" s="67" t="n">
        <x:v>4.548567870485679</x:v>
      </x:c>
      <x:c r="S329" s="67" t="n">
        <x:v>0.05</x:v>
      </x:c>
      <x:c r="T329" s="67" t="n">
        <x:v>60.279329608938546</x:v>
      </x:c>
      <x:c r="U329" s="67" t="n">
        <x:v>216</x:v>
      </x:c>
      <x:c r="V329" s="67" t="n">
        <x:v>211</x:v>
      </x:c>
      <x:c r="W329" s="67" t="n">
        <x:v>214</x:v>
      </x:c>
      <x:c r="X329" s="67" t="str">
        <x:v>INSPIRE</x:v>
      </x:c>
      <x:c r="Y329" s="67" t="str">
        <x:v>https://inspirehep.net/literature/2054372</x:v>
      </x:c>
      <x:c r="Z329" s="67" t="str">
        <x:v>https://www.slac.stanford.edu/econf/C210711/papers/2203.09202.pdf</x:v>
      </x:c>
      <x:c r="AA329" s="67" t="n">
        <x:v>5</x:v>
      </x:c>
      <x:c r="AB329" s="67" t="n">
        <x:v>16341</x:v>
      </x:c>
      <x:c r="AC329" s="67" t="n">
        <x:v>3367</x:v>
      </x:c>
      <x:c r="AD329" s="67" t="n">
        <x:v>3104</x:v>
      </x:c>
      <x:c r="AE329" s="67" t="n">
        <x:v>3268.2</x:v>
      </x:c>
      <x:c r="AF329" s="67" t="n">
        <x:v>620.8</x:v>
      </x:c>
      <x:c r="AG329" s="68" t="str">
        <x:v>pdftotext</x:v>
      </x:c>
    </x:row>
    <x:row r="330">
      <x:c r="A330" s="66" t="n">
        <x:v>327</x:v>
      </x:c>
      <x:c r="B330" s="67" t="str">
        <x:v>PetaVolts per Meter Plasmonics</x:v>
      </x:c>
      <x:c r="C330" s="67" t="str">
        <x:v>2203.11623</x:v>
      </x:c>
      <x:c r="D330" s="67" t="n">
        <x:v>2022</x:v>
      </x:c>
      <x:c r="E330" s="67" t="str">
        <x:v>2022-03-22</x:v>
      </x:c>
      <x:c r="F330" s="67" t="str">
        <x:v>INSPIRE earliest_date</x:v>
      </x:c>
      <x:c r="G330" s="67" t="str">
        <x:v>Accelerator science</x:v>
      </x:c>
      <x:c r="H330" s="67" t="str">
        <x:v>加速器科学</x:v>
      </x:c>
      <x:c r="I330" s="67" t="str">
        <x:v>physics.acc-ph</x:v>
      </x:c>
      <x:c r="J330" s="67" t="str">
        <x:v>Accelerator Science and Technology | Computational | Energy</x:v>
      </x:c>
      <x:c r="K330" s="67" t="str">
        <x:v>加速器科学与技术 | 计算前沿 | 能量前沿</x:v>
      </x:c>
      <x:c r="L330" s="67" t="str">
        <x:v>AF: Advanced Accelerator Concepts | CompF: Theoretical Calculations and Simulations | EF: Beyond the Standard Model - More General Explorations</x:v>
      </x:c>
      <x:c r="M330" s="67" t="n">
        <x:v>13</x:v>
      </x:c>
      <x:c r="N330" s="67" t="str">
        <x:v>Sahai, Aakash A.; Golkowski, Mark; Gedney, Stephen; Katsouleas, Thomas; Andonian, Gerard; White, Glen; Stohr, Joachim; Muggli, Patric; Filipetto, Daniele; Zimmermann, Frank; Tajima, Toshiki; Mourou, Gerard; Resta-Lopez, Javier</x:v>
      </x:c>
      <x:c r="O330" s="67" t="n">
        <x:v>3</x:v>
      </x:c>
      <x:c r="P330" s="67" t="n">
        <x:v>0</x:v>
      </x:c>
      <x:c r="Q330" s="67" t="n">
        <x:v>0</x:v>
      </x:c>
      <x:c r="R330" s="67" t="n">
        <x:v>0</x:v>
      </x:c>
      <x:c r="S330" s="67"/>
      <x:c r="T330" s="67" t="n">
        <x:v>1.0242085661080074</x:v>
      </x:c>
      <x:c r="U330" s="67" t="n">
        <x:v>532</x:v>
      </x:c>
      <x:c r="V330" s="67" t="n">
        <x:v>532</x:v>
      </x:c>
      <x:c r="W330" s="67" t="n">
        <x:v>532</x:v>
      </x:c>
      <x:c r="X330" s="67" t="str">
        <x:v>INSPIRE</x:v>
      </x:c>
      <x:c r="Y330" s="67" t="str">
        <x:v>https://inspirehep.net/literature/2056887</x:v>
      </x:c>
      <x:c r="Z330" s="67" t="str">
        <x:v>https://www.slac.stanford.edu/econf/C210711/papers/2203.11623.pdf</x:v>
      </x:c>
      <x:c r="AA330" s="67" t="n">
        <x:v>20</x:v>
      </x:c>
      <x:c r="AB330" s="67" t="n">
        <x:v>71031</x:v>
      </x:c>
      <x:c r="AC330" s="67" t="n">
        <x:v>12464</x:v>
      </x:c>
      <x:c r="AD330" s="67" t="n">
        <x:v>12006</x:v>
      </x:c>
      <x:c r="AE330" s="67" t="n">
        <x:v>3551.55</x:v>
      </x:c>
      <x:c r="AF330" s="67" t="n">
        <x:v>600.3</x:v>
      </x:c>
      <x:c r="AG330" s="68" t="str">
        <x:v>pdftotext</x:v>
      </x:c>
    </x:row>
    <x:row r="331">
      <x:c r="A331" s="66" t="n">
        <x:v>328</x:v>
      </x:c>
      <x:c r="B331" s="67" t="str">
        <x:v>Phenomenological Aspects of Composite Higgs Scenarios: Exotic Scalars and Vector-Like Quarks</x:v>
      </x:c>
      <x:c r="C331" s="67" t="str">
        <x:v>2203.07270</x:v>
      </x:c>
      <x:c r="D331" s="67" t="n">
        <x:v>2022</x:v>
      </x:c>
      <x:c r="E331" s="67" t="str">
        <x:v>2022-03-14</x:v>
      </x:c>
      <x:c r="F331" s="67" t="str">
        <x:v>INSPIRE earliest_date</x:v>
      </x:c>
      <x:c r="G331" s="67" t="str">
        <x:v>Particle phenomenology</x:v>
      </x:c>
      <x:c r="H331" s="67" t="str">
        <x:v>粒子唯象学</x:v>
      </x:c>
      <x:c r="I331" s="67" t="str">
        <x:v>hep-ph</x:v>
      </x:c>
      <x:c r="J331" s="67" t="str">
        <x:v>Energy | Theory</x:v>
      </x:c>
      <x:c r="K331" s="67" t="str">
        <x:v>能量前沿 | 理论前沿</x:v>
      </x:c>
      <x:c r="L331" s="67" t="str">
        <x:v>EF: Beyond the Standard Model - Model Specific Explorations | TF: Collider Phenomenology</x:v>
      </x:c>
      <x:c r="M331" s="67" t="n">
        <x:v>11</x:v>
      </x:c>
      <x:c r="N331" s="67" t="str">
        <x:v>Banerjee, Avik; Franzosi, Diogo Buarque; Cacciapaglia, Giacomo; Deandrea, Aldo; Ferretti, Gabriele; Flacke, Thomas; Fuks, Benjamin; Kunkel, Manuel; Panizzi, Luca; Porod, Werner; Schwarze, Leonard</x:v>
      </x:c>
      <x:c r="O331" s="67" t="n">
        <x:v>2</x:v>
      </x:c>
      <x:c r="P331" s="67" t="n">
        <x:v>44</x:v>
      </x:c>
      <x:c r="Q331" s="67" t="n">
        <x:v>27</x:v>
      </x:c>
      <x:c r="R331" s="67" t="n">
        <x:v>9.98819142324425</x:v>
      </x:c>
      <x:c r="S331" s="67" t="n">
        <x:v>0.38636363636363635</x:v>
      </x:c>
      <x:c r="T331" s="67" t="n">
        <x:v>76.75977653631284</x:v>
      </x:c>
      <x:c r="U331" s="67" t="n">
        <x:v>125</x:v>
      </x:c>
      <x:c r="V331" s="67" t="n">
        <x:v>126</x:v>
      </x:c>
      <x:c r="W331" s="67" t="n">
        <x:v>126</x:v>
      </x:c>
      <x:c r="X331" s="67" t="str">
        <x:v>INSPIRE</x:v>
      </x:c>
      <x:c r="Y331" s="67" t="str">
        <x:v>https://inspirehep.net/literature/2051222</x:v>
      </x:c>
      <x:c r="Z331" s="67" t="str">
        <x:v>https://www.slac.stanford.edu/econf/C210711/papers/2203.07270.pdf</x:v>
      </x:c>
      <x:c r="AA331" s="67" t="n">
        <x:v>25</x:v>
      </x:c>
      <x:c r="AB331" s="67" t="n">
        <x:v>42207</x:v>
      </x:c>
      <x:c r="AC331" s="67" t="n">
        <x:v>9296</x:v>
      </x:c>
      <x:c r="AD331" s="67" t="n">
        <x:v>7655</x:v>
      </x:c>
      <x:c r="AE331" s="67" t="n">
        <x:v>1688.28</x:v>
      </x:c>
      <x:c r="AF331" s="67" t="n">
        <x:v>306.2</x:v>
      </x:c>
      <x:c r="AG331" s="68" t="str">
        <x:v>pdftotext</x:v>
      </x:c>
    </x:row>
    <x:row r="332">
      <x:c r="A332" s="66" t="n">
        <x:v>329</x:v>
      </x:c>
      <x:c r="B332" s="67" t="str">
        <x:v>Photomultipliers as High Rate Radiation-Resistant In-Situ Sensors in Future Experiments</x:v>
      </x:c>
      <x:c r="C332" s="67" t="str">
        <x:v>2203.09941</x:v>
      </x:c>
      <x:c r="D332" s="67" t="n">
        <x:v>2022</x:v>
      </x:c>
      <x:c r="E332" s="67" t="str">
        <x:v>2022-03-14</x:v>
      </x:c>
      <x:c r="F332" s="67" t="str">
        <x:v>INSPIRE earliest_date</x:v>
      </x:c>
      <x:c r="G332" s="67" t="str">
        <x:v>Instrumentation and detectors</x:v>
      </x:c>
      <x:c r="H332" s="67" t="str">
        <x:v>仪器与探测器</x:v>
      </x:c>
      <x:c r="I332" s="67" t="str">
        <x:v>physics.ins-det</x:v>
      </x:c>
      <x:c r="J332" s="67" t="str">
        <x:v>Instrumentation</x:v>
      </x:c>
      <x:c r="K332" s="67" t="str">
        <x:v>仪器学前沿</x:v>
      </x:c>
      <x:c r="L332" s="67" t="str">
        <x:v>IF: Calorimetry</x:v>
      </x:c>
      <x:c r="M332" s="67" t="n">
        <x:v>2</x:v>
      </x:c>
      <x:c r="N332" s="67" t="str">
        <x:v>Winn, David R.; Onel, Yasar</x:v>
      </x:c>
      <x:c r="O332" s="67" t="n">
        <x:v>1</x:v>
      </x:c>
      <x:c r="P332" s="67" t="n">
        <x:v>1</x:v>
      </x:c>
      <x:c r="Q332" s="67" t="n">
        <x:v>1</x:v>
      </x:c>
      <x:c r="R332" s="67" t="n">
        <x:v>0.22700435052827841</x:v>
      </x:c>
      <x:c r="S332" s="67" t="n">
        <x:v>0</x:v>
      </x:c>
      <x:c r="T332" s="67" t="n">
        <x:v>4.143389199255121</x:v>
      </x:c>
      <x:c r="U332" s="67" t="n">
        <x:v>518</x:v>
      </x:c>
      <x:c r="V332" s="67" t="n">
        <x:v>518</x:v>
      </x:c>
      <x:c r="W332" s="67" t="n">
        <x:v>518</x:v>
      </x:c>
      <x:c r="X332" s="67" t="str">
        <x:v>INSPIRE</x:v>
      </x:c>
      <x:c r="Y332" s="67" t="str">
        <x:v>https://inspirehep.net/literature/2054850</x:v>
      </x:c>
      <x:c r="Z332" s="67" t="str">
        <x:v>https://www.slac.stanford.edu/econf/C210711/papers/2203.09941.pdf</x:v>
      </x:c>
      <x:c r="AA332" s="67" t="n">
        <x:v>12</x:v>
      </x:c>
      <x:c r="AB332" s="67" t="n">
        <x:v>27226</x:v>
      </x:c>
      <x:c r="AC332" s="67" t="n">
        <x:v>5177</x:v>
      </x:c>
      <x:c r="AD332" s="67" t="n">
        <x:v>4805</x:v>
      </x:c>
      <x:c r="AE332" s="67" t="n">
        <x:v>2268.8333333333335</x:v>
      </x:c>
      <x:c r="AF332" s="67" t="n">
        <x:v>400.4166666666667</x:v>
      </x:c>
      <x:c r="AG332" s="68" t="str">
        <x:v>pdftotext</x:v>
      </x:c>
    </x:row>
    <x:row r="333">
      <x:c r="A333" s="66" t="n">
        <x:v>330</x:v>
      </x:c>
      <x:c r="B333" s="67" t="str">
        <x:v>Photon Counting from the Vacuum Ultraviolet to the Short Wavelength Infrared using Semiconductor and Superconducting Technologies</x:v>
      </x:c>
      <x:c r="C333" s="67" t="str">
        <x:v>2203.12542</x:v>
      </x:c>
      <x:c r="D333" s="67" t="n">
        <x:v>2022</x:v>
      </x:c>
      <x:c r="E333" s="67" t="str">
        <x:v>2022-03-23</x:v>
      </x:c>
      <x:c r="F333" s="67" t="str">
        <x:v>INSPIRE earliest_date</x:v>
      </x:c>
      <x:c r="G333" s="67" t="str">
        <x:v>Instrumentation and detectors</x:v>
      </x:c>
      <x:c r="H333" s="67" t="str">
        <x:v>仪器与探测器</x:v>
      </x:c>
      <x:c r="I333" s="67" t="str">
        <x:v>physics.ins-det</x:v>
      </x:c>
      <x:c r="J333" s="67" t="str">
        <x:v>Instrumentation</x:v>
      </x:c>
      <x:c r="K333" s="67" t="str">
        <x:v>仪器学前沿</x:v>
      </x:c>
      <x:c r="L333" s="67" t="str">
        <x:v>IF: Photon Detectors</x:v>
      </x:c>
      <x:c r="M333" s="67" t="n">
        <x:v>30</x:v>
      </x:c>
      <x:c r="N333" s="67" t="str">
        <x:v>Asaadi, Jonathan; Baxter, Dan; Berggren, Karl K.; Braga, Davide; Charlebois, Serge A.; Chang, Clarence; Dragone, Angelo; Drlica-Wagner, Alex; Escobar, Carlos O.; Estrada, Juan; Fahim, Farah; Febbraro, Michael; Moroni, Guillermo Fernandez; Holland, Stephen; Hossbach, Todd; Koppell, Stewart; Leitz, Christopher; Magnoni, Agustina; Mazin, Benjamin A.; Pratte, Jean-François; Rauscher, Bernie; Rodrigues, Dario; Shen, Lingjia; Sofo-Haro, Miguel; Tiffenberg, Javier; Turner, Joshua; Rota, Lorenzo; Kenney, Christopher J.; Vachon, Frédéric; Wang, Gensheng</x:v>
      </x:c>
      <x:c r="O333" s="67" t="n">
        <x:v>1</x:v>
      </x:c>
      <x:c r="P333" s="67" t="n">
        <x:v>3</x:v>
      </x:c>
      <x:c r="Q333" s="67" t="n">
        <x:v>0</x:v>
      </x:c>
      <x:c r="R333" s="67" t="n">
        <x:v>0.6848437500000001</x:v>
      </x:c>
      <x:c r="S333" s="67" t="n">
        <x:v>1</x:v>
      </x:c>
      <x:c r="T333" s="67" t="n">
        <x:v>17.150837988826815</x:v>
      </x:c>
      <x:c r="U333" s="67" t="n">
        <x:v>455</x:v>
      </x:c>
      <x:c r="V333" s="67" t="n">
        <x:v>437</x:v>
      </x:c>
      <x:c r="W333" s="67" t="n">
        <x:v>438</x:v>
      </x:c>
      <x:c r="X333" s="67" t="str">
        <x:v>INSPIRE</x:v>
      </x:c>
      <x:c r="Y333" s="67" t="str">
        <x:v>https://inspirehep.net/literature/2057457</x:v>
      </x:c>
      <x:c r="Z333" s="67" t="str">
        <x:v>https://www.slac.stanford.edu/econf/C210711/papers/2203.12542.pdf</x:v>
      </x:c>
      <x:c r="AA333" s="67" t="n">
        <x:v>55</x:v>
      </x:c>
      <x:c r="AB333" s="67" t="n">
        <x:v>134319</x:v>
      </x:c>
      <x:c r="AC333" s="67" t="n">
        <x:v>24247</x:v>
      </x:c>
      <x:c r="AD333" s="67" t="n">
        <x:v>22278</x:v>
      </x:c>
      <x:c r="AE333" s="67" t="n">
        <x:v>2442.163636363636</x:v>
      </x:c>
      <x:c r="AF333" s="67" t="n">
        <x:v>405.05454545454546</x:v>
      </x:c>
      <x:c r="AG333" s="68" t="str">
        <x:v>pdftotext</x:v>
      </x:c>
    </x:row>
    <x:row r="334">
      <x:c r="A334" s="66" t="n">
        <x:v>331</x:v>
      </x:c>
      <x:c r="B334" s="67" t="str">
        <x:v>Physical Mathematics 2021</x:v>
      </x:c>
      <x:c r="C334" s="67" t="str">
        <x:v>2203.05078</x:v>
      </x:c>
      <x:c r="D334" s="67" t="n">
        <x:v>2022</x:v>
      </x:c>
      <x:c r="E334" s="67" t="str">
        <x:v>2022-03-09</x:v>
      </x:c>
      <x:c r="F334" s="67" t="str">
        <x:v>INSPIRE earliest_date</x:v>
      </x:c>
      <x:c r="G334" s="67" t="str">
        <x:v>Formal theory / quantum gravity</x:v>
      </x:c>
      <x:c r="H334" s="67" t="str">
        <x:v>形式理论与量子引力</x:v>
      </x:c>
      <x:c r="I334" s="67" t="str">
        <x:v>hep-th</x:v>
      </x:c>
      <x:c r="J334" s="67" t="str">
        <x:v>Theory</x:v>
      </x:c>
      <x:c r="K334" s="67" t="str">
        <x:v>理论前沿</x:v>
      </x:c>
      <x:c r="L334" s="67" t="str">
        <x:v>TF: Conformal Field Theory and Formal Quantum Field Theory</x:v>
      </x:c>
      <x:c r="M334" s="67" t="n">
        <x:v>6</x:v>
      </x:c>
      <x:c r="N334" s="67" t="str">
        <x:v>Bah, Ibrahima; Freed, Daniel; Moore, Gregory W.; Nekrasov, Nikita; Razamat, Shlomo S.; Schäfer-Nameki, Sakura</x:v>
      </x:c>
      <x:c r="O334" s="67" t="n">
        <x:v>1</x:v>
      </x:c>
      <x:c r="P334" s="67" t="n">
        <x:v>11</x:v>
      </x:c>
      <x:c r="Q334" s="67" t="n">
        <x:v>9</x:v>
      </x:c>
      <x:c r="R334" s="67" t="n">
        <x:v>2.4893122676579926</x:v>
      </x:c>
      <x:c r="S334" s="67" t="n">
        <x:v>0.18181818181818182</x:v>
      </x:c>
      <x:c r="T334" s="67" t="n">
        <x:v>46.16387337057727</x:v>
      </x:c>
      <x:c r="U334" s="67" t="n">
        <x:v>291</x:v>
      </x:c>
      <x:c r="V334" s="67" t="n">
        <x:v>291</x:v>
      </x:c>
      <x:c r="W334" s="67" t="n">
        <x:v>291</x:v>
      </x:c>
      <x:c r="X334" s="67" t="str">
        <x:v>INSPIRE</x:v>
      </x:c>
      <x:c r="Y334" s="67" t="str">
        <x:v>https://inspirehep.net/literature/2049620</x:v>
      </x:c>
      <x:c r="Z334" s="67" t="str">
        <x:v>https://www.slac.stanford.edu/econf/C210711/papers/2203.05078.pdf</x:v>
      </x:c>
      <x:c r="AA334" s="67" t="n">
        <x:v>9</x:v>
      </x:c>
      <x:c r="AB334" s="67" t="n">
        <x:v>30608</x:v>
      </x:c>
      <x:c r="AC334" s="67" t="n">
        <x:v>5411</x:v>
      </x:c>
      <x:c r="AD334" s="67" t="n">
        <x:v>5338</x:v>
      </x:c>
      <x:c r="AE334" s="67" t="n">
        <x:v>3400.8888888888887</x:v>
      </x:c>
      <x:c r="AF334" s="67" t="n">
        <x:v>593.1111111111111</x:v>
      </x:c>
      <x:c r="AG334" s="68" t="str">
        <x:v>pdftotext</x:v>
      </x:c>
    </x:row>
    <x:row r="335">
      <x:c r="A335" s="66" t="n">
        <x:v>332</x:v>
      </x:c>
      <x:c r="B335" s="67" t="str">
        <x:v>Physics at Future Colliders: the Interplay Between Energy and Luminosity</x:v>
      </x:c>
      <x:c r="C335" s="67" t="str">
        <x:v>2205.00031</x:v>
      </x:c>
      <x:c r="D335" s="67" t="n">
        <x:v>2022</x:v>
      </x:c>
      <x:c r="E335" s="67" t="str">
        <x:v>2022-04-29</x:v>
      </x:c>
      <x:c r="F335" s="67" t="str">
        <x:v>INSPIRE earliest_date</x:v>
      </x:c>
      <x:c r="G335" s="67" t="str">
        <x:v>Particle phenomenology</x:v>
      </x:c>
      <x:c r="H335" s="67" t="str">
        <x:v>粒子唯象学</x:v>
      </x:c>
      <x:c r="I335" s="67" t="str">
        <x:v>hep-ph</x:v>
      </x:c>
      <x:c r="J335" s="67" t="str">
        <x:v>Accelerator Science and Technology | Energy</x:v>
      </x:c>
      <x:c r="K335" s="67" t="str">
        <x:v>加速器科学与技术 | 能量前沿</x:v>
      </x:c>
      <x:c r="L335" s="67" t="str">
        <x:v>AF: General - centered on this frontier | EF: General - centered on this frontier</x:v>
      </x:c>
      <x:c r="M335" s="67" t="n">
        <x:v>2</x:v>
      </x:c>
      <x:c r="N335" s="67" t="str">
        <x:v>Liu, Zhen; Wang, Lian-Tao</x:v>
      </x:c>
      <x:c r="O335" s="67" t="n">
        <x:v>2</x:v>
      </x:c>
      <x:c r="P335" s="67" t="n">
        <x:v>5</x:v>
      </x:c>
      <x:c r="Q335" s="67" t="n">
        <x:v>4</x:v>
      </x:c>
      <x:c r="R335" s="67" t="n">
        <x:v>1.168426103646833</x:v>
      </x:c>
      <x:c r="S335" s="67" t="n">
        <x:v>0.2</x:v>
      </x:c>
      <x:c r="T335" s="67" t="n">
        <x:v>28.547486033519547</x:v>
      </x:c>
      <x:c r="U335" s="67" t="n">
        <x:v>390</x:v>
      </x:c>
      <x:c r="V335" s="67" t="n">
        <x:v>380</x:v>
      </x:c>
      <x:c r="W335" s="67" t="n">
        <x:v>381</x:v>
      </x:c>
      <x:c r="X335" s="67" t="str">
        <x:v>INSPIRE</x:v>
      </x:c>
      <x:c r="Y335" s="67" t="str">
        <x:v>https://inspirehep.net/literature/2075435</x:v>
      </x:c>
      <x:c r="Z335" s="67" t="str">
        <x:v>https://www.slac.stanford.edu/econf/C210711/papers/2205.00031.pdf</x:v>
      </x:c>
      <x:c r="AA335" s="67" t="n">
        <x:v>19</x:v>
      </x:c>
      <x:c r="AB335" s="67" t="n">
        <x:v>41264</x:v>
      </x:c>
      <x:c r="AC335" s="67" t="n">
        <x:v>8441</x:v>
      </x:c>
      <x:c r="AD335" s="67" t="n">
        <x:v>7582</x:v>
      </x:c>
      <x:c r="AE335" s="67" t="n">
        <x:v>2171.7894736842104</x:v>
      </x:c>
      <x:c r="AF335" s="67" t="n">
        <x:v>399.05263157894734</x:v>
      </x:c>
      <x:c r="AG335" s="68" t="str">
        <x:v>pdftotext</x:v>
      </x:c>
    </x:row>
    <x:row r="336">
      <x:c r="A336" s="66" t="n">
        <x:v>333</x:v>
      </x:c>
      <x:c r="B336" s="67" t="str">
        <x:v>Physics Community Needs, Tools, and Resources for Machine Learning</x:v>
      </x:c>
      <x:c r="C336" s="67" t="str">
        <x:v>2203.16255</x:v>
      </x:c>
      <x:c r="D336" s="67" t="n">
        <x:v>2022</x:v>
      </x:c>
      <x:c r="E336" s="67" t="str">
        <x:v>2022-03-30</x:v>
      </x:c>
      <x:c r="F336" s="67" t="str">
        <x:v>INSPIRE earliest_date</x:v>
      </x:c>
      <x:c r="G336" s="67" t="str">
        <x:v>cs.LG</x:v>
      </x:c>
      <x:c r="H336" s="67" t="str">
        <x:v>未分类</x:v>
      </x:c>
      <x:c r="I336" s="67" t="str">
        <x:v>cs.LG</x:v>
      </x:c>
      <x:c r="J336" s="67" t="str">
        <x:v>Cosmic | Computational | Energy | Instrumentation | Neutrinos</x:v>
      </x:c>
      <x:c r="K336" s="67" t="str">
        <x:v>宇宙前沿 | 计算前沿 | 能量前沿 | 仪器学前沿 | 中微子前沿</x:v>
      </x:c>
      <x:c r="L336" s="67" t="str">
        <x:v>CF: Cosmic Probes of Fundamental Physics | CompF: Machine Learning | EF: General - cross-listed | IF: Trigger and Data Acquisition | NF: Neutrino Oscillations</x:v>
      </x:c>
      <x:c r="M336" s="67" t="n">
        <x:v>21</x:v>
      </x:c>
      <x:c r="N336" s="67" t="str">
        <x:v>Harris, Philip; Katsavounidis, Erik; McCormack, William Patrick; Rankin, Dylan; Feng, Yongbin; Gandrakota, Abhijith; Herwig, Christian; Holzman, Burt; Pedro, Kevin; Tran, Nhan; Yang, Tingjun; Ngadiuba, Jennifer; Coughlin, Michael; Hauck, Scott; Hsu, Shih-Chieh; Khoda, Elham E.; Chen, Deming; Neubauer, Mark; Duarte, Javier; Karagiorgi, Georgia; Liu, Mia</x:v>
      </x:c>
      <x:c r="O336" s="67" t="n">
        <x:v>5</x:v>
      </x:c>
      <x:c r="P336" s="67" t="n">
        <x:v>17</x:v>
      </x:c>
      <x:c r="Q336" s="67" t="n">
        <x:v>7</x:v>
      </x:c>
      <x:c r="R336" s="67" t="n">
        <x:v>3.897834274952919</x:v>
      </x:c>
      <x:c r="S336" s="67" t="n">
        <x:v>0.5882352941176471</x:v>
      </x:c>
      <x:c r="T336" s="67" t="n">
        <x:v>55.68901303538175</x:v>
      </x:c>
      <x:c r="U336" s="67" t="n">
        <x:v>239</x:v>
      </x:c>
      <x:c r="V336" s="67" t="n">
        <x:v>236</x:v>
      </x:c>
      <x:c r="W336" s="67" t="n">
        <x:v>236</x:v>
      </x:c>
      <x:c r="X336" s="67" t="str">
        <x:v>INSPIRE</x:v>
      </x:c>
      <x:c r="Y336" s="67" t="str">
        <x:v>https://inspirehep.net/literature/2060087</x:v>
      </x:c>
      <x:c r="Z336" s="67" t="str">
        <x:v>https://www.slac.stanford.edu/econf/C210711/papers/2203.16255.pdf</x:v>
      </x:c>
      <x:c r="AA336" s="67" t="n">
        <x:v>34</x:v>
      </x:c>
      <x:c r="AB336" s="67" t="n">
        <x:v>71794</x:v>
      </x:c>
      <x:c r="AC336" s="67" t="n">
        <x:v>12612</x:v>
      </x:c>
      <x:c r="AD336" s="67" t="n">
        <x:v>11573</x:v>
      </x:c>
      <x:c r="AE336" s="67" t="n">
        <x:v>2111.5882352941176</x:v>
      </x:c>
      <x:c r="AF336" s="67" t="n">
        <x:v>340.38235294117646</x:v>
      </x:c>
      <x:c r="AG336" s="68" t="str">
        <x:v>pdftotext</x:v>
      </x:c>
    </x:row>
    <x:row r="337">
      <x:c r="A337" s="66" t="n">
        <x:v>334</x:v>
      </x:c>
      <x:c r="B337" s="67" t="str">
        <x:v>Physics in the Tau-Charm Region at BESIII</x:v>
      </x:c>
      <x:c r="C337" s="67" t="str">
        <x:v>2204.08943</x:v>
      </x:c>
      <x:c r="D337" s="67" t="n">
        <x:v>2022</x:v>
      </x:c>
      <x:c r="E337" s="67" t="str">
        <x:v>2022-04-19</x:v>
      </x:c>
      <x:c r="F337" s="67" t="str">
        <x:v>INSPIRE earliest_date</x:v>
      </x:c>
      <x:c r="G337" s="67" t="str">
        <x:v>Experimental particle physics</x:v>
      </x:c>
      <x:c r="H337" s="67" t="str">
        <x:v>实验粒子物理</x:v>
      </x:c>
      <x:c r="I337" s="67" t="str">
        <x:v>hep-ex</x:v>
      </x:c>
      <x:c r="J337" s="67" t="str">
        <x:v>Rare Processes and Precision Measurements</x:v>
      </x:c>
      <x:c r="K337" s="67" t="str">
        <x:v>稀有过程与精密测量</x:v>
      </x:c>
      <x:c r="L337" s="67" t="str">
        <x:v>RPF: General - centered on this frontier</x:v>
      </x:c>
      <x:c r="M337" s="67" t="n">
        <x:v>34</x:v>
      </x:c>
      <x:c r="N337" s="67" t="str">
        <x:v>Li, H.B.; Gradl, W.; Lyu, X.R.; Yuan, C.Z.; Dong, M.Y.; Gao, Y.N.; Lo, X.C.; Maggiora, M.; Mao, Y.J.; Mitchell, R.E.; Peng, H.P.; Shen, X.Y.; Dong, L.Y.; Wang, D.Y.; Zheng, B.; Fang, S.S.; Garzia, I.; Hüsken, N.; Kups, A.; Pelizaeus, M.; Guo, Y.P.; Kühn, W.; Zhu, K.; Ke, B.C.; Libby, J.; Ma, H.L.; Wilkinson, G.; Aliberti, R.; Redmer, C.F.; Zhang, J.Y.; Zhou, X.R.; Liu, Z.Q.; You, Z.Y.; Zhao, M.G.</x:v>
      </x:c>
      <x:c r="O337" s="67" t="n">
        <x:v>1</x:v>
      </x:c>
      <x:c r="P337" s="67" t="n">
        <x:v>29</x:v>
      </x:c>
      <x:c r="Q337" s="67" t="n">
        <x:v>22</x:v>
      </x:c>
      <x:c r="R337" s="67" t="n">
        <x:v>6.733788938334393</x:v>
      </x:c>
      <x:c r="S337" s="67" t="n">
        <x:v>0.2413793103448276</x:v>
      </x:c>
      <x:c r="T337" s="67" t="n">
        <x:v>68.78957169459963</x:v>
      </x:c>
      <x:c r="U337" s="67" t="n">
        <x:v>171</x:v>
      </x:c>
      <x:c r="V337" s="67" t="n">
        <x:v>166</x:v>
      </x:c>
      <x:c r="W337" s="67" t="n">
        <x:v>167</x:v>
      </x:c>
      <x:c r="X337" s="67" t="str">
        <x:v>INSPIRE</x:v>
      </x:c>
      <x:c r="Y337" s="67" t="str">
        <x:v>https://inspirehep.net/literature/2069262</x:v>
      </x:c>
      <x:c r="Z337" s="67" t="str">
        <x:v>https://www.slac.stanford.edu/econf/C210711/papers/arXiv:2204.08943.pdf</x:v>
      </x:c>
      <x:c r="AA337" s="67" t="n">
        <x:v>31</x:v>
      </x:c>
      <x:c r="AB337" s="67" t="n">
        <x:v>97586</x:v>
      </x:c>
      <x:c r="AC337" s="67" t="n">
        <x:v>19932</x:v>
      </x:c>
      <x:c r="AD337" s="67" t="n">
        <x:v>16515</x:v>
      </x:c>
      <x:c r="AE337" s="67" t="n">
        <x:v>3147.935483870968</x:v>
      </x:c>
      <x:c r="AF337" s="67" t="n">
        <x:v>532.741935483871</x:v>
      </x:c>
      <x:c r="AG337" s="68" t="str">
        <x:v>pdftotext</x:v>
      </x:c>
    </x:row>
    <x:row r="338">
      <x:c r="A338" s="66" t="n">
        <x:v>335</x:v>
      </x:c>
      <x:c r="B338" s="67" t="str">
        <x:v>Physics Opportunities for the Fermilab Booster Replacement</x:v>
      </x:c>
      <x:c r="C338" s="67" t="str">
        <x:v>2203.03925</x:v>
      </x:c>
      <x:c r="D338" s="67" t="n">
        <x:v>2022</x:v>
      </x:c>
      <x:c r="E338" s="67" t="str">
        <x:v>2022-03-08</x:v>
      </x:c>
      <x:c r="F338" s="67" t="str">
        <x:v>INSPIRE earliest_date</x:v>
      </x:c>
      <x:c r="G338" s="67" t="str">
        <x:v>Particle phenomenology</x:v>
      </x:c>
      <x:c r="H338" s="67" t="str">
        <x:v>粒子唯象学</x:v>
      </x:c>
      <x:c r="I338" s="67" t="str">
        <x:v>hep-ph</x:v>
      </x:c>
      <x:c r="J338" s="67" t="str">
        <x:v>Accelerator Science and Technology | Neutrinos | Rare Processes and Precision Measurements | Theory</x:v>
      </x:c>
      <x:c r="K338" s="67" t="str">
        <x:v>加速器科学与技术 | 中微子前沿 | 稀有过程与精密测量 | 理论前沿</x:v>
      </x:c>
      <x:c r="L338" s="67" t="str">
        <x:v>AF: General - centered on this frontier | NF: General - centered on this frontier | RPF: General - centered on this frontier | TF: General - cross-listed</x:v>
      </x:c>
      <x:c r="M338" s="67" t="n">
        <x:v>52</x:v>
      </x:c>
      <x:c r="N338" s="67" t="str">
        <x:v>Arrington, John; Barrow, Joshua; Batell, Brian; Bernstein, Robert; Blinov, Nikita; Brice, S.J.; Culbertson, Ray; deNiverville, Patrick; Di Benedetto, Vito; Eldred, Jeff; Fava, Angela; Fields, Laura; Friedland, Alex; Gaponenko, Andrei; Gatto, Corrado; Gori, Stefania; Harnik, Roni; Hill, Richard J.; Kaplan, Daniel M.; Kelly, Kevin J.; Kiburg, Mandy; Kobilarcik, Tom; Krnjaic, Gordan; Lee, Gabriel; Littlejohn, B.R.; Louis, W.C.; Machado, Pedro; Mazzacane, Anna; Merkel, Petra; Morse, William M.; Neuffer, David; Niner, Evan; Pavlovic, Zarko; Pellico, William; Plestid, Ryan; Pospelov, Maxim; Prebys, Eric; Semertzidis, Yannis K.; Shaevitz, M.H.; Snopok, P.; Syphers, M.J.; Tayloe, Rex; Thornton, R.T.; Tomalak, Oleksandr; Toups, M.; Tran, Nhan; Tsai, Yu-Dai; Van de Water, Richard; Yonehara, Katsuya; Zettlemoyer, Jacob; Zhong, Yi-Ming; Zwaska, Robert</x:v>
      </x:c>
      <x:c r="O338" s="67" t="n">
        <x:v>4</x:v>
      </x:c>
      <x:c r="P338" s="67" t="n">
        <x:v>18</x:v>
      </x:c>
      <x:c r="Q338" s="67" t="n">
        <x:v>7</x:v>
      </x:c>
      <x:c r="R338" s="67" t="n">
        <x:v>4.070897832817337</x:v>
      </x:c>
      <x:c r="S338" s="67" t="n">
        <x:v>0.6111111111111112</x:v>
      </x:c>
      <x:c r="T338" s="67" t="n">
        <x:v>57.35567970204842</x:v>
      </x:c>
      <x:c r="U338" s="67" t="n">
        <x:v>228</x:v>
      </x:c>
      <x:c r="V338" s="67" t="n">
        <x:v>233</x:v>
      </x:c>
      <x:c r="W338" s="67" t="n">
        <x:v>232</x:v>
      </x:c>
      <x:c r="X338" s="67" t="str">
        <x:v>INSPIRE</x:v>
      </x:c>
      <x:c r="Y338" s="67" t="str">
        <x:v>https://inspirehep.net/literature/2048096</x:v>
      </x:c>
      <x:c r="Z338" s="67" t="str">
        <x:v>https://www.slac.stanford.edu/econf/C210711/papers/2203.03925.pdf</x:v>
      </x:c>
      <x:c r="AA338" s="67" t="n">
        <x:v>97</x:v>
      </x:c>
      <x:c r="AB338" s="67" t="n">
        <x:v>157224</x:v>
      </x:c>
      <x:c r="AC338" s="67" t="n">
        <x:v>29914</x:v>
      </x:c>
      <x:c r="AD338" s="67" t="n">
        <x:v>27224</x:v>
      </x:c>
      <x:c r="AE338" s="67" t="n">
        <x:v>1620.8659793814434</x:v>
      </x:c>
      <x:c r="AF338" s="67" t="n">
        <x:v>280.659793814433</x:v>
      </x:c>
      <x:c r="AG338" s="68" t="str">
        <x:v>pdftotext</x:v>
      </x:c>
    </x:row>
    <x:row r="339">
      <x:c r="A339" s="66" t="n">
        <x:v>336</x:v>
      </x:c>
      <x:c r="B339" s="67" t="str">
        <x:v>Physics Opportunities in the ORNL Spallation Neutron Source Second Target Station Era</x:v>
      </x:c>
      <x:c r="C339" s="67" t="str">
        <x:v>2209.02883</x:v>
      </x:c>
      <x:c r="D339" s="67" t="n">
        <x:v>2022</x:v>
      </x:c>
      <x:c r="E339" s="67" t="str">
        <x:v>2022-09-06</x:v>
      </x:c>
      <x:c r="F339" s="67" t="str">
        <x:v>INSPIRE earliest_date</x:v>
      </x:c>
      <x:c r="G339" s="67" t="str">
        <x:v>Experimental particle physics</x:v>
      </x:c>
      <x:c r="H339" s="67" t="str">
        <x:v>实验粒子物理</x:v>
      </x:c>
      <x:c r="I339" s="67" t="str">
        <x:v>hep-ex</x:v>
      </x:c>
      <x:c r="J339" s="67" t="str">
        <x:v>Cosmic | Instrumentation | Neutrinos</x:v>
      </x:c>
      <x:c r="K339" s="67" t="str">
        <x:v>宇宙前沿 | 仪器学前沿 | 中微子前沿</x:v>
      </x:c>
      <x:c r="L339" s="67" t="str">
        <x:v>CF: Dark Matter: Particle-like | IF: Noble Element-Based Detectors | NF: General - centered on this frontier</x:v>
      </x:c>
      <x:c r="M339" s="67" t="n">
        <x:v>29</x:v>
      </x:c>
      <x:c r="N339" s="67" t="str">
        <x:v>Asaadi, J.; Barbeau, P.S.; Bodur, B.; Bross, A.; Conley, E.; Efremenko, Y.; Febbraro, M.; Galindo-Uribarri, A.; Gardiner, S.; Gonzalez-Diaz, D.; Green, M.P.; Heath, M.R.; Hedges, S.; Liu, J.; Major, A.; Markoff, D.M.; Newby, J.; Parno, D.S.; Pershey, D.; Rapp, R.; Salvat, D.J.; Scholberg, K.; Strigari, L.; Suh, B.; Tayloe, R.; Tsai, Y.-T.; Vahsen, S.E.; Wongjirad, T.; Zettlemoyer, J.</x:v>
      </x:c>
      <x:c r="O339" s="67" t="n">
        <x:v>3</x:v>
      </x:c>
      <x:c r="P339" s="67" t="n">
        <x:v>16</x:v>
      </x:c>
      <x:c r="Q339" s="67" t="n">
        <x:v>6</x:v>
      </x:c>
      <x:c r="R339" s="67" t="n">
        <x:v>4.078157711095604</x:v>
      </x:c>
      <x:c r="S339" s="67" t="n">
        <x:v>0.625</x:v>
      </x:c>
      <x:c r="T339" s="67" t="n">
        <x:v>54.34823091247672</x:v>
      </x:c>
      <x:c r="U339" s="67" t="n">
        <x:v>254</x:v>
      </x:c>
      <x:c r="V339" s="67" t="n">
        <x:v>232</x:v>
      </x:c>
      <x:c r="W339" s="67" t="n">
        <x:v>247</x:v>
      </x:c>
      <x:c r="X339" s="67" t="str">
        <x:v>INSPIRE</x:v>
      </x:c>
      <x:c r="Y339" s="67" t="str">
        <x:v>https://inspirehep.net/literature/2148110</x:v>
      </x:c>
      <x:c r="Z339" s="67" t="str">
        <x:v>https://www.slac.stanford.edu/econf/C210711/papers/2209.02883.pdf</x:v>
      </x:c>
      <x:c r="AA339" s="67" t="n">
        <x:v>20</x:v>
      </x:c>
      <x:c r="AB339" s="67" t="n">
        <x:v>48100</x:v>
      </x:c>
      <x:c r="AC339" s="67" t="n">
        <x:v>8918</x:v>
      </x:c>
      <x:c r="AD339" s="67" t="n">
        <x:v>8090</x:v>
      </x:c>
      <x:c r="AE339" s="67" t="n">
        <x:v>2405</x:v>
      </x:c>
      <x:c r="AF339" s="67" t="n">
        <x:v>404.5</x:v>
      </x:c>
      <x:c r="AG339" s="68" t="str">
        <x:v>pdftotext</x:v>
      </x:c>
    </x:row>
    <x:row r="340">
      <x:c r="A340" s="66" t="n">
        <x:v>337</x:v>
      </x:c>
      <x:c r="B340" s="67" t="str">
        <x:v>Physics Opportunities with PROSPECT-II</x:v>
      </x:c>
      <x:c r="C340" s="67" t="str">
        <x:v>2202.12343</x:v>
      </x:c>
      <x:c r="D340" s="67" t="n">
        <x:v>2022</x:v>
      </x:c>
      <x:c r="E340" s="67" t="str">
        <x:v>2022-02-24</x:v>
      </x:c>
      <x:c r="F340" s="67" t="str">
        <x:v>INSPIRE earliest_date</x:v>
      </x:c>
      <x:c r="G340" s="67" t="str">
        <x:v>Experimental particle physics</x:v>
      </x:c>
      <x:c r="H340" s="67" t="str">
        <x:v>实验粒子物理</x:v>
      </x:c>
      <x:c r="I340" s="67" t="str">
        <x:v>hep-ex</x:v>
      </x:c>
      <x:c r="J340" s="67" t="str">
        <x:v>Neutrinos</x:v>
      </x:c>
      <x:c r="K340" s="67" t="str">
        <x:v>中微子前沿</x:v>
      </x:c>
      <x:c r="L340" s="67" t="str">
        <x:v>NF: Sterile Neutrinos</x:v>
      </x:c>
      <x:c r="M340" s="67" t="n">
        <x:v>64</x:v>
      </x:c>
      <x:c r="N340" s="67" t="str">
        <x:v>Andriamirado, M.; Balantekin, A.B.; Bass, C.D.; Bergeron, D.E.; Bernard, E.; Bowden, N.S.; Bryan, C.D.; Carr, R.; Classen, T.; Conant, A.J.; Deichert, G.; Delgado, A.; Diwan, M.V.; Dolinski, M.J.; Erickson, A.; Foust, B.T.; Gaison, J.K.; Galindo-Uribari, A.; Gilbert, C.E.; Gokhale, S.; Grant, C.; Hans, S.; Hansell, A.B.; Heeger, K.M.; Heffron, B.; Jaffe, D.E.; Jayakumar, S.; Ji, X.; Jones, D.C.; Koblanski, J.; Kunkle, P.; Kyzylova, O.; Lane, C.E.; Langford, T.J.; LaRosa, J.; Littlejohn, B.R.; Lu, X.; Maricic, J.; Mendenhall, M.P.; Meyer, A.M.; Milincic, R.; Mueller, P.E.; Mumm, H.P.; Napolitano, J.; Neilson, R.; Nikkel, J.A.; Nour, S.; Palomino, J.L.; Pushin, D.A.; Qian, X.; Roca, C.; Rosero, R.; Searles, M.; Surukuchi, P.T.; Sutanto, F.; Tyra, M.A.; Varner, R.L.; Venegas-Vargas, D.; Weatherly, P.B.; Wilhelmi, J.; Woolverton, A.; Yeh, M.; Zhang, C.; Zhang, X.</x:v>
      </x:c>
      <x:c r="O340" s="67" t="n">
        <x:v>1</x:v>
      </x:c>
      <x:c r="P340" s="67" t="n">
        <x:v>4</x:v>
      </x:c>
      <x:c r="Q340" s="67" t="n">
        <x:v>2</x:v>
      </x:c>
      <x:c r="R340" s="67" t="n">
        <x:v>0.8979717271051014</x:v>
      </x:c>
      <x:c r="S340" s="67" t="n">
        <x:v>0.5</x:v>
      </x:c>
      <x:c r="T340" s="67" t="n">
        <x:v>22.216014897579143</x:v>
      </x:c>
      <x:c r="U340" s="67" t="n">
        <x:v>419</x:v>
      </x:c>
      <x:c r="V340" s="67" t="n">
        <x:v>428</x:v>
      </x:c>
      <x:c r="W340" s="67" t="n">
        <x:v>428</x:v>
      </x:c>
      <x:c r="X340" s="67" t="str">
        <x:v>INSPIRE</x:v>
      </x:c>
      <x:c r="Y340" s="67" t="str">
        <x:v>https://inspirehep.net/literature/2039044</x:v>
      </x:c>
      <x:c r="Z340" s="67" t="str">
        <x:v>https://www.slac.stanford.edu/econf/C210711/papers/2202.12343.pdf</x:v>
      </x:c>
      <x:c r="AA340" s="67" t="n">
        <x:v>16</x:v>
      </x:c>
      <x:c r="AB340" s="67" t="n">
        <x:v>32151</x:v>
      </x:c>
      <x:c r="AC340" s="67" t="n">
        <x:v>5701</x:v>
      </x:c>
      <x:c r="AD340" s="67" t="n">
        <x:v>5161</x:v>
      </x:c>
      <x:c r="AE340" s="67" t="n">
        <x:v>2009.4375</x:v>
      </x:c>
      <x:c r="AF340" s="67" t="n">
        <x:v>322.5625</x:v>
      </x:c>
      <x:c r="AG340" s="68" t="str">
        <x:v>pdftotext</x:v>
      </x:c>
    </x:row>
    <x:row r="341">
      <x:c r="A341" s="66" t="n">
        <x:v>338</x:v>
      </x:c>
      <x:c r="B341" s="67" t="str">
        <x:v>Physics Potential of Timing Layers in Future Collider Detectors</x:v>
      </x:c>
      <x:c r="C341" s="67" t="str">
        <x:v>2005.05221</x:v>
      </x:c>
      <x:c r="D341" s="67" t="n">
        <x:v>2020</x:v>
      </x:c>
      <x:c r="E341" s="67" t="str">
        <x:v>2020-05-11</x:v>
      </x:c>
      <x:c r="F341" s="67" t="str">
        <x:v>INSPIRE earliest_date</x:v>
      </x:c>
      <x:c r="G341" s="67" t="str">
        <x:v>Instrumentation and detectors</x:v>
      </x:c>
      <x:c r="H341" s="67" t="str">
        <x:v>仪器与探测器</x:v>
      </x:c>
      <x:c r="I341" s="67" t="str">
        <x:v>physics.ins-det</x:v>
      </x:c>
      <x:c r="J341" s="67" t="str">
        <x:v>Energy | Instrumentation</x:v>
      </x:c>
      <x:c r="K341" s="67" t="str">
        <x:v>能量前沿 | 仪器学前沿</x:v>
      </x:c>
      <x:c r="L341" s="67" t="str">
        <x:v>EF: Beyond the Standard Model - More General Explorations | IF: Calorimetry</x:v>
      </x:c>
      <x:c r="M341" s="67" t="n">
        <x:v>4</x:v>
      </x:c>
      <x:c r="N341" s="67" t="str">
        <x:v>Chekanov, S.V.; Kotwal, A.V.; Yeh, C.-H.; Yu, S.-S.</x:v>
      </x:c>
      <x:c r="O341" s="67" t="n">
        <x:v>2</x:v>
      </x:c>
      <x:c r="P341" s="67" t="n">
        <x:v>10</x:v>
      </x:c>
      <x:c r="Q341" s="67" t="n">
        <x:v>7</x:v>
      </x:c>
      <x:c r="R341" s="67" t="n">
        <x:v>1.6012713722051732</x:v>
      </x:c>
      <x:c r="S341" s="67" t="n">
        <x:v>0.3</x:v>
      </x:c>
      <x:c r="T341" s="67" t="n">
        <x:v>42.0949720670391</x:v>
      </x:c>
      <x:c r="U341" s="67" t="n">
        <x:v>306</x:v>
      </x:c>
      <x:c r="V341" s="67" t="n">
        <x:v>337</x:v>
      </x:c>
      <x:c r="W341" s="67" t="n">
        <x:v>309</x:v>
      </x:c>
      <x:c r="X341" s="67" t="str">
        <x:v>INSPIRE</x:v>
      </x:c>
      <x:c r="Y341" s="67" t="str">
        <x:v>https://inspirehep.net/literature/1795111</x:v>
      </x:c>
      <x:c r="Z341" s="67" t="str">
        <x:v>https://www.slac.stanford.edu/econf/C210711/papers/2005.05221.pdf</x:v>
      </x:c>
      <x:c r="AA341" s="67" t="n">
        <x:v>14</x:v>
      </x:c>
      <x:c r="AB341" s="67" t="n">
        <x:v>25100</x:v>
      </x:c>
      <x:c r="AC341" s="67" t="n">
        <x:v>5125</x:v>
      </x:c>
      <x:c r="AD341" s="67" t="n">
        <x:v>4612</x:v>
      </x:c>
      <x:c r="AE341" s="67" t="n">
        <x:v>1792.857142857143</x:v>
      </x:c>
      <x:c r="AF341" s="67" t="n">
        <x:v>329.42857142857144</x:v>
      </x:c>
      <x:c r="AG341" s="68" t="str">
        <x:v>pdftotext</x:v>
      </x:c>
    </x:row>
    <x:row r="342">
      <x:c r="A342" s="66" t="n">
        <x:v>339</x:v>
      </x:c>
      <x:c r="B342" s="67" t="str">
        <x:v>Physics Reach of a Long-Lived Particle Detector at Belle II</x:v>
      </x:c>
      <x:c r="C342" s="67" t="str">
        <x:v>2105.12962</x:v>
      </x:c>
      <x:c r="D342" s="67" t="n">
        <x:v>2021</x:v>
      </x:c>
      <x:c r="E342" s="67" t="str">
        <x:v>2021-05-27</x:v>
      </x:c>
      <x:c r="F342" s="67" t="str">
        <x:v>INSPIRE earliest_date</x:v>
      </x:c>
      <x:c r="G342" s="67" t="str">
        <x:v>Particle phenomenology</x:v>
      </x:c>
      <x:c r="H342" s="67" t="str">
        <x:v>粒子唯象学</x:v>
      </x:c>
      <x:c r="I342" s="67" t="str">
        <x:v>hep-ph</x:v>
      </x:c>
      <x:c r="J342" s="67" t="str">
        <x:v>Rare Processes and Precision Measurements</x:v>
      </x:c>
      <x:c r="K342" s="67" t="str">
        <x:v>稀有过程与精密测量</x:v>
      </x:c>
      <x:c r="L342" s="67" t="str">
        <x:v>RPF: Dark Sector Studies at High Intensities</x:v>
      </x:c>
      <x:c r="M342" s="67" t="n">
        <x:v>12</x:v>
      </x:c>
      <x:c r="N342" s="67" t="str">
        <x:v>Dreyer, Sascha; Ferber, Torben; Filimonova, Anastasiia; Garcia-Cely, Camilo; Hearty, Christopher; Longo, Savino; Schäfer, Ruth; Schmidt-Hoberg, Kai; Tammaro, Michele; Trabelsi, Karim; Westhoff, Susanne; Zupan, Jure</x:v>
      </x:c>
      <x:c r="O342" s="67" t="n">
        <x:v>1</x:v>
      </x:c>
      <x:c r="P342" s="67" t="n">
        <x:v>29</x:v>
      </x:c>
      <x:c r="Q342" s="67" t="n">
        <x:v>21</x:v>
      </x:c>
      <x:c r="R342" s="67" t="n">
        <x:v>5.574868421052631</x:v>
      </x:c>
      <x:c r="S342" s="67" t="n">
        <x:v>0.27586206896551724</x:v>
      </x:c>
      <x:c r="T342" s="67" t="n">
        <x:v>67.56052141527002</x:v>
      </x:c>
      <x:c r="U342" s="67" t="n">
        <x:v>172</x:v>
      </x:c>
      <x:c r="V342" s="67" t="n">
        <x:v>188</x:v>
      </x:c>
      <x:c r="W342" s="67" t="n">
        <x:v>174</x:v>
      </x:c>
      <x:c r="X342" s="67" t="str">
        <x:v>INSPIRE</x:v>
      </x:c>
      <x:c r="Y342" s="67" t="str">
        <x:v>https://inspirehep.net/literature/1865781</x:v>
      </x:c>
      <x:c r="Z342" s="67" t="str">
        <x:v>https://www.slac.stanford.edu/econf/C210711/papers/2105.12962.pdf</x:v>
      </x:c>
      <x:c r="AA342" s="67" t="n">
        <x:v>36</x:v>
      </x:c>
      <x:c r="AB342" s="67" t="n">
        <x:v>62474</x:v>
      </x:c>
      <x:c r="AC342" s="67" t="n">
        <x:v>13137</x:v>
      </x:c>
      <x:c r="AD342" s="67" t="n">
        <x:v>11499</x:v>
      </x:c>
      <x:c r="AE342" s="67" t="n">
        <x:v>1735.388888888889</x:v>
      </x:c>
      <x:c r="AF342" s="67" t="n">
        <x:v>319.4166666666667</x:v>
      </x:c>
      <x:c r="AG342" s="68" t="str">
        <x:v>pdftotext</x:v>
      </x:c>
    </x:row>
    <x:row r="343">
      <x:c r="A343" s="66" t="n">
        <x:v>340</x:v>
      </x:c>
      <x:c r="B343" s="67" t="str">
        <x:v>Physics with the Phase-2 ATLAS and CMS Detectors</x:v>
      </x:c>
      <x:c r="C343" s="67" t="str">
        <x:v>external:https://cds.cern.ch/record/2806962</x:v>
      </x:c>
      <x:c r="D343" s="67" t="n">
        <x:v>2022</x:v>
      </x:c>
      <x:c r="E343" s="67" t="str">
        <x:v>2022</x:v>
      </x:c>
      <x:c r="F343" s="67" t="str">
        <x:v>INSPIRE earliest_date</x:v>
      </x:c>
      <x:c r="G343" s="67" t="str">
        <x:v>Unknown</x:v>
      </x:c>
      <x:c r="H343" s="67" t="str">
        <x:v>未分类</x:v>
      </x:c>
      <x:c r="I343" s="67" t="str"/>
      <x:c r="J343" s="67" t="str">
        <x:v>Cosmic | Energy | Rare Processes and Precision Measurements</x:v>
      </x:c>
      <x:c r="K343" s="67" t="str">
        <x:v>宇宙前沿 | 能量前沿 | 稀有过程与精密测量</x:v>
      </x:c>
      <x:c r="L343" s="67" t="str">
        <x:v>CF: Dark Matter: Particle-like | EF: General - centered on this frontier | RPF: Weak Decays of b and c Quarks</x:v>
      </x:c>
      <x:c r="M343" s="67" t="n">
        <x:v>0</x:v>
      </x:c>
      <x:c r="N343" s="67" t="str"/>
      <x:c r="O343" s="67" t="n">
        <x:v>3</x:v>
      </x:c>
      <x:c r="P343" s="67" t="n">
        <x:v>2</x:v>
      </x:c>
      <x:c r="Q343" s="67" t="n">
        <x:v>2</x:v>
      </x:c>
      <x:c r="R343" s="67" t="n">
        <x:v>0.434562760261749</x:v>
      </x:c>
      <x:c r="S343" s="67" t="n">
        <x:v>0</x:v>
      </x:c>
      <x:c r="T343" s="67" t="n">
        <x:v>8.882681564245809</x:v>
      </x:c>
      <x:c r="U343" s="67" t="n">
        <x:v>487</x:v>
      </x:c>
      <x:c r="V343" s="67" t="n">
        <x:v>501</x:v>
      </x:c>
      <x:c r="W343" s="67" t="n">
        <x:v>501</x:v>
      </x:c>
      <x:c r="X343" s="67" t="str">
        <x:v>INSPIRE-CDS</x:v>
      </x:c>
      <x:c r="Y343" s="67" t="str">
        <x:v>https://inspirehep.net/literature/2071528</x:v>
      </x:c>
      <x:c r="Z343" s="67" t="str">
        <x:v>https://www.slac.stanford.edu/econf/C210711/papers/CDS-2806962.pdf</x:v>
      </x:c>
      <x:c r="AA343" s="67" t="n">
        <x:v>118</x:v>
      </x:c>
      <x:c r="AB343" s="67" t="n">
        <x:v>271104</x:v>
      </x:c>
      <x:c r="AC343" s="67" t="n">
        <x:v>56551</x:v>
      </x:c>
      <x:c r="AD343" s="67" t="n">
        <x:v>44589</x:v>
      </x:c>
      <x:c r="AE343" s="67" t="n">
        <x:v>2297.491525423729</x:v>
      </x:c>
      <x:c r="AF343" s="67" t="n">
        <x:v>377.8728813559322</x:v>
      </x:c>
      <x:c r="AG343" s="68" t="str">
        <x:v>pdftotext</x:v>
      </x:c>
    </x:row>
    <x:row r="344">
      <x:c r="A344" s="66" t="n">
        <x:v>341</x:v>
      </x:c>
      <x:c r="B344" s="67" t="str">
        <x:v>PIP2-BD: GeV Proton Beam Dump at Fermilab's PIP-II Linac</x:v>
      </x:c>
      <x:c r="C344" s="67" t="str">
        <x:v>2203.08079</x:v>
      </x:c>
      <x:c r="D344" s="67" t="n">
        <x:v>2022</x:v>
      </x:c>
      <x:c r="E344" s="67" t="str">
        <x:v>2022-03-15</x:v>
      </x:c>
      <x:c r="F344" s="67" t="str">
        <x:v>INSPIRE earliest_date</x:v>
      </x:c>
      <x:c r="G344" s="67" t="str">
        <x:v>Experimental particle physics</x:v>
      </x:c>
      <x:c r="H344" s="67" t="str">
        <x:v>实验粒子物理</x:v>
      </x:c>
      <x:c r="I344" s="67" t="str">
        <x:v>hep-ex</x:v>
      </x:c>
      <x:c r="J344" s="67" t="str">
        <x:v>Accelerator Science and Technology | Neutrinos | Rare Processes and Precision Measurements</x:v>
      </x:c>
      <x:c r="K344" s="67" t="str">
        <x:v>加速器科学与技术 | 中微子前沿 | 稀有过程与精密测量</x:v>
      </x:c>
      <x:c r="L344" s="67" t="str">
        <x:v>AF: Accelerators for Rare Processes and Physics Beyond Colliders | NF: Neutrinos Beyond the Standard Model | RPF: Dark Sector Studies at High Intensities</x:v>
      </x:c>
      <x:c r="M344" s="67" t="n">
        <x:v>30</x:v>
      </x:c>
      <x:c r="N344" s="67" t="str">
        <x:v>Toups, M.; Van de Water, R.G.; Batell, Brian; Brice, S.J.; deNiverville, Patrick; Dutta, Bhaskar; Eldred, Jeff; Hapitas, Timothy; Harnik, Roni; Karthikeyan, Aparajitha; Kelly, Kevin J.; Kim, Doojin; Kobilarcik, Tom; Krnjaic, Gordan; Littlejohn, B.R.; Louis, Bill; Machado, Pedro A.N.; Mishra, Nityasa; Pandey, V.; Pavlovic, Z.; Pellico, William; Shaevitz, Michael; Snopok, P.; Tayloe, Rex; Thompson, Adrian; Thornton, R.T.; Tuckler, Douglas; Yu, Jaehoon; Zettlemoyer, Jacob; Zwaska, Bob</x:v>
      </x:c>
      <x:c r="O344" s="67" t="n">
        <x:v>3</x:v>
      </x:c>
      <x:c r="P344" s="67" t="n">
        <x:v>32</x:v>
      </x:c>
      <x:c r="Q344" s="67" t="n">
        <x:v>12</x:v>
      </x:c>
      <x:c r="R344" s="67" t="n">
        <x:v>7.26865671641791</x:v>
      </x:c>
      <x:c r="S344" s="67" t="n">
        <x:v>0.625</x:v>
      </x:c>
      <x:c r="T344" s="67" t="n">
        <x:v>71.14525139664804</x:v>
      </x:c>
      <x:c r="U344" s="67" t="n">
        <x:v>154</x:v>
      </x:c>
      <x:c r="V344" s="67" t="n">
        <x:v>156</x:v>
      </x:c>
      <x:c r="W344" s="67" t="n">
        <x:v>156</x:v>
      </x:c>
      <x:c r="X344" s="67" t="str">
        <x:v>INSPIRE</x:v>
      </x:c>
      <x:c r="Y344" s="67" t="str">
        <x:v>https://inspirehep.net/literature/2052914</x:v>
      </x:c>
      <x:c r="Z344" s="67" t="str">
        <x:v>https://www.slac.stanford.edu/econf/C210711/papers/2203.08079.pdf</x:v>
      </x:c>
      <x:c r="AA344" s="67" t="n">
        <x:v>17</x:v>
      </x:c>
      <x:c r="AB344" s="67" t="n">
        <x:v>40260</x:v>
      </x:c>
      <x:c r="AC344" s="67" t="n">
        <x:v>8234</x:v>
      </x:c>
      <x:c r="AD344" s="67" t="n">
        <x:v>7223</x:v>
      </x:c>
      <x:c r="AE344" s="67" t="n">
        <x:v>2368.235294117647</x:v>
      </x:c>
      <x:c r="AF344" s="67" t="n">
        <x:v>424.88235294117646</x:v>
      </x:c>
      <x:c r="AG344" s="68" t="str">
        <x:v>pdftotext</x:v>
      </x:c>
    </x:row>
    <x:row r="345">
      <x:c r="A345" s="66" t="n">
        <x:v>342</x:v>
      </x:c>
      <x:c r="B345" s="67" t="str">
        <x:v>Plasma Processing for In-Situ Field Emission Mitigation of Superconducting Radiofrequency (SRF) Cryomodules</x:v>
      </x:c>
      <x:c r="C345" s="67" t="str">
        <x:v>2203.12442</x:v>
      </x:c>
      <x:c r="D345" s="67" t="n">
        <x:v>2022</x:v>
      </x:c>
      <x:c r="E345" s="67" t="str">
        <x:v>2022-03-23</x:v>
      </x:c>
      <x:c r="F345" s="67" t="str">
        <x:v>INSPIRE earliest_date</x:v>
      </x:c>
      <x:c r="G345" s="67" t="str">
        <x:v>Accelerator science</x:v>
      </x:c>
      <x:c r="H345" s="67" t="str">
        <x:v>加速器科学</x:v>
      </x:c>
      <x:c r="I345" s="67" t="str">
        <x:v>physics.acc-ph</x:v>
      </x:c>
      <x:c r="J345" s="67" t="str">
        <x:v>Accelerator Science and Technology</x:v>
      </x:c>
      <x:c r="K345" s="67" t="str">
        <x:v>加速器科学与技术</x:v>
      </x:c>
      <x:c r="L345" s="67" t="str">
        <x:v>AF: Accelerator Technology - RF</x:v>
      </x:c>
      <x:c r="M345" s="67" t="n">
        <x:v>17</x:v>
      </x:c>
      <x:c r="N345" s="67" t="str">
        <x:v>Martinello, M.; Berrutti, P.; Giaccone, B.; Belomestnykh, S.; Checchin, M.; Eremeev, G.V.; Grassellino, A.; Khabibouilline, T.; Netepenko, A.; Pilipenko, R.; Romanenko, A.; Posen, S.; Wu, G.; Gonnella, D.; Ross, M.; Maniscalco, J.T.; Powers, T.</x:v>
      </x:c>
      <x:c r="O345" s="67" t="n">
        <x:v>1</x:v>
      </x:c>
      <x:c r="P345" s="67" t="n">
        <x:v>12</x:v>
      </x:c>
      <x:c r="Q345" s="67" t="n">
        <x:v>7</x:v>
      </x:c>
      <x:c r="R345" s="67" t="n">
        <x:v>2.7393750000000003</x:v>
      </x:c>
      <x:c r="S345" s="67" t="n">
        <x:v>0.4166666666666667</x:v>
      </x:c>
      <x:c r="T345" s="67" t="n">
        <x:v>47.811918063314714</x:v>
      </x:c>
      <x:c r="U345" s="67" t="n">
        <x:v>282</x:v>
      </x:c>
      <x:c r="V345" s="67" t="n">
        <x:v>279</x:v>
      </x:c>
      <x:c r="W345" s="67" t="n">
        <x:v>279</x:v>
      </x:c>
      <x:c r="X345" s="67" t="str">
        <x:v>INSPIRE</x:v>
      </x:c>
      <x:c r="Y345" s="67" t="str">
        <x:v>https://inspirehep.net/literature/2057669</x:v>
      </x:c>
      <x:c r="Z345" s="67" t="str">
        <x:v>https://www.slac.stanford.edu/econf/C210711/papers/2203.12442.pdf</x:v>
      </x:c>
      <x:c r="AA345" s="67" t="n">
        <x:v>13</x:v>
      </x:c>
      <x:c r="AB345" s="67" t="n">
        <x:v>25248</x:v>
      </x:c>
      <x:c r="AC345" s="67" t="n">
        <x:v>4918</x:v>
      </x:c>
      <x:c r="AD345" s="67" t="n">
        <x:v>4543</x:v>
      </x:c>
      <x:c r="AE345" s="67" t="n">
        <x:v>1942.1538461538462</x:v>
      </x:c>
      <x:c r="AF345" s="67" t="n">
        <x:v>349.46153846153845</x:v>
      </x:c>
      <x:c r="AG345" s="68" t="str">
        <x:v>pdftotext</x:v>
      </x:c>
    </x:row>
    <x:row r="346">
      <x:c r="A346" s="66" t="n">
        <x:v>343</x:v>
      </x:c>
      <x:c r="B346" s="67" t="str">
        <x:v>Plasma-Based Particle Sources</x:v>
      </x:c>
      <x:c r="C346" s="67" t="str">
        <x:v>2203.08379</x:v>
      </x:c>
      <x:c r="D346" s="67" t="n">
        <x:v>2022</x:v>
      </x:c>
      <x:c r="E346" s="67" t="str">
        <x:v>2022-03-15</x:v>
      </x:c>
      <x:c r="F346" s="67" t="str">
        <x:v>INSPIRE earliest_date</x:v>
      </x:c>
      <x:c r="G346" s="67" t="str">
        <x:v>Accelerator science</x:v>
      </x:c>
      <x:c r="H346" s="67" t="str">
        <x:v>加速器科学</x:v>
      </x:c>
      <x:c r="I346" s="67" t="str">
        <x:v>physics.acc-ph</x:v>
      </x:c>
      <x:c r="J346" s="67" t="str">
        <x:v>Accelerator Science and Technology</x:v>
      </x:c>
      <x:c r="K346" s="67" t="str">
        <x:v>加速器科学与技术</x:v>
      </x:c>
      <x:c r="L346" s="67" t="str">
        <x:v>AF: Advanced Accelerator Concepts</x:v>
      </x:c>
      <x:c r="M346" s="67" t="n">
        <x:v>12</x:v>
      </x:c>
      <x:c r="N346" s="67" t="str">
        <x:v>Fuchs, M.; Shadwick, B.A.; Vafaei-Najafabadi, N.; Thomas, A.G.R.; Andonian, G.; Büscher, M.; Lehrach, A.; Apsimon, O.; Xia, G.; Filippetto, D.; Schroeder, C.B.; Downer, M.C.</x:v>
      </x:c>
      <x:c r="O346" s="67" t="n">
        <x:v>1</x:v>
      </x:c>
      <x:c r="P346" s="67" t="n">
        <x:v>8</x:v>
      </x:c>
      <x:c r="Q346" s="67" t="n">
        <x:v>3</x:v>
      </x:c>
      <x:c r="R346" s="67" t="n">
        <x:v>1.8171641791044775</x:v>
      </x:c>
      <x:c r="S346" s="67" t="n">
        <x:v>0.625</x:v>
      </x:c>
      <x:c r="T346" s="67" t="n">
        <x:v>39.497206703910614</x:v>
      </x:c>
      <x:c r="U346" s="67" t="n">
        <x:v>332</x:v>
      </x:c>
      <x:c r="V346" s="67" t="n">
        <x:v>326</x:v>
      </x:c>
      <x:c r="W346" s="67" t="n">
        <x:v>328</x:v>
      </x:c>
      <x:c r="X346" s="67" t="str">
        <x:v>INSPIRE</x:v>
      </x:c>
      <x:c r="Y346" s="67" t="str">
        <x:v>https://inspirehep.net/literature/2053627</x:v>
      </x:c>
      <x:c r="Z346" s="67" t="str">
        <x:v>https://www.slac.stanford.edu/econf/C210711/papers/2203.08379.pdf</x:v>
      </x:c>
      <x:c r="AA346" s="67" t="n">
        <x:v>28</x:v>
      </x:c>
      <x:c r="AB346" s="67" t="n">
        <x:v>50507</x:v>
      </x:c>
      <x:c r="AC346" s="67" t="n">
        <x:v>9040</x:v>
      </x:c>
      <x:c r="AD346" s="67" t="n">
        <x:v>8438</x:v>
      </x:c>
      <x:c r="AE346" s="67" t="n">
        <x:v>1803.8214285714287</x:v>
      </x:c>
      <x:c r="AF346" s="67" t="n">
        <x:v>301.35714285714283</x:v>
      </x:c>
      <x:c r="AG346" s="68" t="str">
        <x:v>pdftotext</x:v>
      </x:c>
    </x:row>
    <x:row r="347">
      <x:c r="A347" s="66" t="n">
        <x:v>344</x:v>
      </x:c>
      <x:c r="B347" s="67" t="str">
        <x:v>Policing and Gatekeeping in STEM</x:v>
      </x:c>
      <x:c r="C347" s="67" t="str">
        <x:v>2203.11508</x:v>
      </x:c>
      <x:c r="D347" s="67" t="n">
        <x:v>2022</x:v>
      </x:c>
      <x:c r="E347" s="67" t="str">
        <x:v>2022-03-22</x:v>
      </x:c>
      <x:c r="F347" s="67" t="str">
        <x:v>INSPIRE earliest_date</x:v>
      </x:c>
      <x:c r="G347" s="67" t="str">
        <x:v>Physics and instrumentation</x:v>
      </x:c>
      <x:c r="H347" s="67" t="str">
        <x:v>物理与仪器</x:v>
      </x:c>
      <x:c r="I347" s="67" t="str">
        <x:v>physics.ed-ph</x:v>
      </x:c>
      <x:c r="J347" s="67" t="str">
        <x:v>Community Engagement</x:v>
      </x:c>
      <x:c r="K347" s="67" t="str">
        <x:v>社群参与</x:v>
      </x:c>
      <x:c r="L347" s="67" t="str">
        <x:v>CEF: Diversity, Equity, and Inclusion</x:v>
      </x:c>
      <x:c r="M347" s="67" t="n">
        <x:v>6</x:v>
      </x:c>
      <x:c r="N347" s="67" t="str">
        <x:v>Hodari, Apriel K.; Krammes, Shayna B.; Prescod-Weinstein, Chanda; Nord, Brian D.; Esquivel, Jessica N.; Assamagan, Kétévi A.</x:v>
      </x:c>
      <x:c r="O347" s="67" t="n">
        <x:v>1</x:v>
      </x:c>
      <x:c r="P347" s="67" t="n">
        <x:v>5</x:v>
      </x:c>
      <x:c r="Q347" s="67" t="n">
        <x:v>0</x:v>
      </x:c>
      <x:c r="R347" s="67" t="n">
        <x:v>1.140693316677077</x:v>
      </x:c>
      <x:c r="S347" s="67" t="n">
        <x:v>1</x:v>
      </x:c>
      <x:c r="T347" s="67" t="n">
        <x:v>28.32402234636871</x:v>
      </x:c>
      <x:c r="U347" s="67" t="n">
        <x:v>391</x:v>
      </x:c>
      <x:c r="V347" s="67" t="n">
        <x:v>384</x:v>
      </x:c>
      <x:c r="W347" s="67" t="n">
        <x:v>385</x:v>
      </x:c>
      <x:c r="X347" s="67" t="str">
        <x:v>INSPIRE</x:v>
      </x:c>
      <x:c r="Y347" s="67" t="str">
        <x:v>https://inspirehep.net/literature/2094672</x:v>
      </x:c>
      <x:c r="Z347" s="67" t="str">
        <x:v>https://www.slac.stanford.edu/econf/C210711/papers/2203.11508.pdf</x:v>
      </x:c>
      <x:c r="AA347" s="67" t="n">
        <x:v>15</x:v>
      </x:c>
      <x:c r="AB347" s="67" t="n">
        <x:v>43000</x:v>
      </x:c>
      <x:c r="AC347" s="67" t="n">
        <x:v>8179</x:v>
      </x:c>
      <x:c r="AD347" s="67" t="n">
        <x:v>7942</x:v>
      </x:c>
      <x:c r="AE347" s="67" t="n">
        <x:v>2866.6666666666665</x:v>
      </x:c>
      <x:c r="AF347" s="67" t="n">
        <x:v>529.4666666666667</x:v>
      </x:c>
      <x:c r="AG347" s="68" t="str">
        <x:v>pdftotext</x:v>
      </x:c>
    </x:row>
    <x:row r="348">
      <x:c r="A348" s="66" t="n">
        <x:v>345</x:v>
      </x:c>
      <x:c r="B348" s="67" t="str">
        <x:v>Portability: A Necessary Approach for Future Scientific Software</x:v>
      </x:c>
      <x:c r="C348" s="67" t="str">
        <x:v>2203.09945</x:v>
      </x:c>
      <x:c r="D348" s="67" t="n">
        <x:v>2022</x:v>
      </x:c>
      <x:c r="E348" s="67" t="str">
        <x:v>2022-03-15</x:v>
      </x:c>
      <x:c r="F348" s="67" t="str">
        <x:v>INSPIRE earliest_date</x:v>
      </x:c>
      <x:c r="G348" s="67" t="str">
        <x:v>Computational physics</x:v>
      </x:c>
      <x:c r="H348" s="67" t="str">
        <x:v>计算物理</x:v>
      </x:c>
      <x:c r="I348" s="67" t="str">
        <x:v>physics.comp-ph</x:v>
      </x:c>
      <x:c r="J348" s="67" t="str">
        <x:v>Computational</x:v>
      </x:c>
      <x:c r="K348" s="67" t="str">
        <x:v>计算前沿</x:v>
      </x:c>
      <x:c r="L348" s="67" t="str">
        <x:v>CompF: Experimental Algorithm Parallelization</x:v>
      </x:c>
      <x:c r="M348" s="67" t="n">
        <x:v>19</x:v>
      </x:c>
      <x:c r="N348" s="67" t="str">
        <x:v>Bhattacharya, Meghna; Calafiura, Paolo; Childers, Taylor; Dewing, Mark; Dong, Zhihua; Gutsche, Oliver; Habib, Salman; Ju, Xiangyang; Kirby, Michael; Knoepfel, Kyle; Kortelainen, Matti; Kwok, Martin; Leggett, Charles; Lin, Meifeng; Pascuzzi, Vincent R.; Strelchenko, Alexei; Viren, Brett; Yeo, Beomki; Yu, Haiwang</x:v>
      </x:c>
      <x:c r="O348" s="67" t="n">
        <x:v>1</x:v>
      </x:c>
      <x:c r="P348" s="67" t="n">
        <x:v>3</x:v>
      </x:c>
      <x:c r="Q348" s="67" t="n">
        <x:v>1</x:v>
      </x:c>
      <x:c r="R348" s="67" t="n">
        <x:v>0.681436567164179</x:v>
      </x:c>
      <x:c r="S348" s="67" t="n">
        <x:v>0.6666666666666666</x:v>
      </x:c>
      <x:c r="T348" s="67" t="n">
        <x:v>16.396648044692736</x:v>
      </x:c>
      <x:c r="U348" s="67" t="n">
        <x:v>456</x:v>
      </x:c>
      <x:c r="V348" s="67" t="n">
        <x:v>452</x:v>
      </x:c>
      <x:c r="W348" s="67" t="n">
        <x:v>453</x:v>
      </x:c>
      <x:c r="X348" s="67" t="str">
        <x:v>INSPIRE</x:v>
      </x:c>
      <x:c r="Y348" s="67" t="str">
        <x:v>https://inspirehep.net/literature/2054702</x:v>
      </x:c>
      <x:c r="Z348" s="67" t="str">
        <x:v>https://www.slac.stanford.edu/econf/C210711/papers/2203.09945.pdf</x:v>
      </x:c>
      <x:c r="AA348" s="67" t="n">
        <x:v>13</x:v>
      </x:c>
      <x:c r="AB348" s="67" t="n">
        <x:v>25943</x:v>
      </x:c>
      <x:c r="AC348" s="67" t="n">
        <x:v>4625</x:v>
      </x:c>
      <x:c r="AD348" s="67" t="n">
        <x:v>4377</x:v>
      </x:c>
      <x:c r="AE348" s="67" t="n">
        <x:v>1995.6153846153845</x:v>
      </x:c>
      <x:c r="AF348" s="67" t="n">
        <x:v>336.6923076923077</x:v>
      </x:c>
      <x:c r="AG348" s="68" t="str">
        <x:v>pdftotext</x:v>
      </x:c>
    </x:row>
    <x:row r="349">
      <x:c r="A349" s="66" t="n">
        <x:v>346</x:v>
      </x:c>
      <x:c r="B349" s="67" t="str">
        <x:v>Portal Matter and Dark Sector Phenomenology at Colliders</x:v>
      </x:c>
      <x:c r="C349" s="67" t="str">
        <x:v>2202.02222</x:v>
      </x:c>
      <x:c r="D349" s="67" t="n">
        <x:v>2022</x:v>
      </x:c>
      <x:c r="E349" s="67" t="str">
        <x:v>2022-02-04</x:v>
      </x:c>
      <x:c r="F349" s="67" t="str">
        <x:v>INSPIRE earliest_date</x:v>
      </x:c>
      <x:c r="G349" s="67" t="str">
        <x:v>Particle phenomenology</x:v>
      </x:c>
      <x:c r="H349" s="67" t="str">
        <x:v>粒子唯象学</x:v>
      </x:c>
      <x:c r="I349" s="67" t="str">
        <x:v>hep-ph</x:v>
      </x:c>
      <x:c r="J349" s="67" t="str">
        <x:v>Cosmic | Energy | Theory</x:v>
      </x:c>
      <x:c r="K349" s="67" t="str">
        <x:v>宇宙前沿 | 能量前沿 | 理论前沿</x:v>
      </x:c>
      <x:c r="L349" s="67" t="str">
        <x:v>CF: Dark Matter: Particle-like | EF: Beyond the Standard Model - Dark Matter at Colliders | TF: Collider Phenomenology</x:v>
      </x:c>
      <x:c r="M349" s="67" t="n">
        <x:v>1</x:v>
      </x:c>
      <x:c r="N349" s="67" t="str">
        <x:v>Rizzo, Thomas G.</x:v>
      </x:c>
      <x:c r="O349" s="67" t="n">
        <x:v>3</x:v>
      </x:c>
      <x:c r="P349" s="67" t="n">
        <x:v>27</x:v>
      </x:c>
      <x:c r="Q349" s="67" t="n">
        <x:v>14</x:v>
      </x:c>
      <x:c r="R349" s="67" t="n">
        <x:v>5.987704918032787</x:v>
      </x:c>
      <x:c r="S349" s="67" t="n">
        <x:v>0.48148148148148145</x:v>
      </x:c>
      <x:c r="T349" s="67" t="n">
        <x:v>66.39664804469274</x:v>
      </x:c>
      <x:c r="U349" s="67" t="n">
        <x:v>181</x:v>
      </x:c>
      <x:c r="V349" s="67" t="n">
        <x:v>182</x:v>
      </x:c>
      <x:c r="W349" s="67" t="n">
        <x:v>182</x:v>
      </x:c>
      <x:c r="X349" s="67" t="str">
        <x:v>INSPIRE</x:v>
      </x:c>
      <x:c r="Y349" s="67" t="str">
        <x:v>https://inspirehep.net/literature/2027816</x:v>
      </x:c>
      <x:c r="Z349" s="67" t="str">
        <x:v>https://www.slac.stanford.edu/econf/C210711/papers/2202.02222.pdf</x:v>
      </x:c>
      <x:c r="AA349" s="67" t="n">
        <x:v>35</x:v>
      </x:c>
      <x:c r="AB349" s="67" t="n">
        <x:v>77015</x:v>
      </x:c>
      <x:c r="AC349" s="67" t="n">
        <x:v>17494</x:v>
      </x:c>
      <x:c r="AD349" s="67" t="n">
        <x:v>15774</x:v>
      </x:c>
      <x:c r="AE349" s="67" t="n">
        <x:v>2200.4285714285716</x:v>
      </x:c>
      <x:c r="AF349" s="67" t="n">
        <x:v>450.6857142857143</x:v>
      </x:c>
      <x:c r="AG349" s="68" t="str">
        <x:v>pdftotext</x:v>
      </x:c>
    </x:row>
    <x:row r="350">
      <x:c r="A350" s="66" t="n">
        <x:v>347</x:v>
      </x:c>
      <x:c r="B350" s="67" t="str">
        <x:v>Positron Sources for Future High Energy Physics Colliders</x:v>
      </x:c>
      <x:c r="C350" s="67" t="str">
        <x:v>2204.13245</x:v>
      </x:c>
      <x:c r="D350" s="67" t="n">
        <x:v>2022</x:v>
      </x:c>
      <x:c r="E350" s="67" t="str">
        <x:v>2022-04-27</x:v>
      </x:c>
      <x:c r="F350" s="67" t="str">
        <x:v>INSPIRE earliest_date</x:v>
      </x:c>
      <x:c r="G350" s="67" t="str">
        <x:v>Accelerator science</x:v>
      </x:c>
      <x:c r="H350" s="67" t="str">
        <x:v>加速器科学</x:v>
      </x:c>
      <x:c r="I350" s="67" t="str">
        <x:v>physics.acc-ph</x:v>
      </x:c>
      <x:c r="J350" s="67" t="str">
        <x:v>Accelerator Science and Technology</x:v>
      </x:c>
      <x:c r="K350" s="67" t="str">
        <x:v>加速器科学与技术</x:v>
      </x:c>
      <x:c r="L350" s="67" t="str">
        <x:v>AF: Accelerator Technology - Targets and Sources</x:v>
      </x:c>
      <x:c r="M350" s="67" t="n">
        <x:v>17</x:v>
      </x:c>
      <x:c r="N350" s="67" t="str">
        <x:v>Musumeci, P.; Boffo, C.; Bulanov, S.S.; Chaikovska, I.; Faus Golfe, A.; Gessner, S.; Grames, J.; Hessami, R.; Ivanyushenkov, Y.; Lankford, A.; Loisch, G.; Moortgat-Pick, G.; Nagaitsev, S.; Riemann, S.; Sievers, P.; Tenholt, C.; Yokoya, K.</x:v>
      </x:c>
      <x:c r="O350" s="67" t="n">
        <x:v>1</x:v>
      </x:c>
      <x:c r="P350" s="67" t="n">
        <x:v>20</x:v>
      </x:c>
      <x:c r="Q350" s="67" t="n">
        <x:v>13</x:v>
      </x:c>
      <x:c r="R350" s="67" t="n">
        <x:v>4.667731629392971</x:v>
      </x:c>
      <x:c r="S350" s="67" t="n">
        <x:v>0.35</x:v>
      </x:c>
      <x:c r="T350" s="67" t="n">
        <x:v>60.50279329608938</x:v>
      </x:c>
      <x:c r="U350" s="67" t="n">
        <x:v>217</x:v>
      </x:c>
      <x:c r="V350" s="67" t="n">
        <x:v>207</x:v>
      </x:c>
      <x:c r="W350" s="67" t="n">
        <x:v>210</x:v>
      </x:c>
      <x:c r="X350" s="67" t="str">
        <x:v>INSPIRE</x:v>
      </x:c>
      <x:c r="Y350" s="67" t="str">
        <x:v>https://inspirehep.net/literature/2074254</x:v>
      </x:c>
      <x:c r="Z350" s="67" t="str">
        <x:v>https://www.slac.stanford.edu/econf/C210711/papers/2204.13245.pdf</x:v>
      </x:c>
      <x:c r="AA350" s="67" t="n">
        <x:v>26</x:v>
      </x:c>
      <x:c r="AB350" s="67" t="n">
        <x:v>67347</x:v>
      </x:c>
      <x:c r="AC350" s="67" t="n">
        <x:v>12678</x:v>
      </x:c>
      <x:c r="AD350" s="67" t="n">
        <x:v>11500</x:v>
      </x:c>
      <x:c r="AE350" s="67" t="n">
        <x:v>2590.269230769231</x:v>
      </x:c>
      <x:c r="AF350" s="67" t="n">
        <x:v>442.3076923076923</x:v>
      </x:c>
      <x:c r="AG350" s="68" t="str">
        <x:v>pdftotext</x:v>
      </x:c>
    </x:row>
    <x:row r="351">
      <x:c r="A351" s="66" t="n">
        <x:v>348</x:v>
      </x:c>
      <x:c r="B351" s="67" t="str">
        <x:v>Power Dynamics in Physics</x:v>
      </x:c>
      <x:c r="C351" s="67" t="str">
        <x:v>2203.11513</x:v>
      </x:c>
      <x:c r="D351" s="67" t="n">
        <x:v>2022</x:v>
      </x:c>
      <x:c r="E351" s="67" t="str">
        <x:v>2022-03-22</x:v>
      </x:c>
      <x:c r="F351" s="67" t="str">
        <x:v>INSPIRE earliest_date</x:v>
      </x:c>
      <x:c r="G351" s="67" t="str">
        <x:v>Community, education and society</x:v>
      </x:c>
      <x:c r="H351" s="67" t="str">
        <x:v>社群、教育与社会</x:v>
      </x:c>
      <x:c r="I351" s="67" t="str">
        <x:v>physics.soc-ph</x:v>
      </x:c>
      <x:c r="J351" s="67" t="str">
        <x:v>Community Engagement</x:v>
      </x:c>
      <x:c r="K351" s="67" t="str">
        <x:v>社群参与</x:v>
      </x:c>
      <x:c r="L351" s="67" t="str">
        <x:v>CEF: Diversity, Equity, and Inclusion</x:v>
      </x:c>
      <x:c r="M351" s="67" t="n">
        <x:v>6</x:v>
      </x:c>
      <x:c r="N351" s="67" t="str">
        <x:v>Hodari, Apriel K.; Krammes, Shayna B.; Prescod-Weinstein, Chanda; Nord, Brian D.; Esquivel, Jessica N.; Assamagan, Kétévi A.</x:v>
      </x:c>
      <x:c r="O351" s="67" t="n">
        <x:v>1</x:v>
      </x:c>
      <x:c r="P351" s="67" t="n">
        <x:v>7</x:v>
      </x:c>
      <x:c r="Q351" s="67" t="n">
        <x:v>1</x:v>
      </x:c>
      <x:c r="R351" s="67" t="n">
        <x:v>1.5969706433479076</x:v>
      </x:c>
      <x:c r="S351" s="67" t="n">
        <x:v>0.8571428571428571</x:v>
      </x:c>
      <x:c r="T351" s="67" t="n">
        <x:v>36.452513966480446</x:v>
      </x:c>
      <x:c r="U351" s="67" t="n">
        <x:v>343</x:v>
      </x:c>
      <x:c r="V351" s="67" t="n">
        <x:v>340</x:v>
      </x:c>
      <x:c r="W351" s="67" t="n">
        <x:v>342</x:v>
      </x:c>
      <x:c r="X351" s="67" t="str">
        <x:v>INSPIRE</x:v>
      </x:c>
      <x:c r="Y351" s="67" t="str">
        <x:v>https://inspirehep.net/literature/2094668</x:v>
      </x:c>
      <x:c r="Z351" s="67" t="str">
        <x:v>https://www.slac.stanford.edu/econf/C210711/papers/2203.11513.pdf</x:v>
      </x:c>
      <x:c r="AA351" s="67" t="n">
        <x:v>23</x:v>
      </x:c>
      <x:c r="AB351" s="67" t="n">
        <x:v>69521</x:v>
      </x:c>
      <x:c r="AC351" s="67" t="n">
        <x:v>12943</x:v>
      </x:c>
      <x:c r="AD351" s="67" t="n">
        <x:v>12573</x:v>
      </x:c>
      <x:c r="AE351" s="67" t="n">
        <x:v>3022.6521739130435</x:v>
      </x:c>
      <x:c r="AF351" s="67" t="n">
        <x:v>546.6521739130435</x:v>
      </x:c>
      <x:c r="AG351" s="68" t="str">
        <x:v>pdftotext</x:v>
      </x:c>
    </x:row>
    <x:row r="352">
      <x:c r="A352" s="66" t="n">
        <x:v>349</x:v>
      </x:c>
      <x:c r="B352" s="67" t="str">
        <x:v>Precision Studies of Spacetime Symmetries and Gravitational Physics</x:v>
      </x:c>
      <x:c r="C352" s="67" t="str">
        <x:v>2203.09691</x:v>
      </x:c>
      <x:c r="D352" s="67" t="n">
        <x:v>2022</x:v>
      </x:c>
      <x:c r="E352" s="67" t="str">
        <x:v>2022-03-17</x:v>
      </x:c>
      <x:c r="F352" s="67" t="str">
        <x:v>INSPIRE earliest_date</x:v>
      </x:c>
      <x:c r="G352" s="67" t="str">
        <x:v>Experimental particle physics</x:v>
      </x:c>
      <x:c r="H352" s="67" t="str">
        <x:v>实验粒子物理</x:v>
      </x:c>
      <x:c r="I352" s="67" t="str">
        <x:v>hep-ex</x:v>
      </x:c>
      <x:c r="J352" s="67" t="str">
        <x:v>Accelerator Science and Technology | Cosmic | Instrumentation | Rare Processes and Precision Measurements</x:v>
      </x:c>
      <x:c r="K352" s="67" t="str">
        <x:v>加速器科学与技术 | 宇宙前沿 | 仪器学前沿 | 稀有过程与精密测量</x:v>
      </x:c>
      <x:c r="L352" s="67" t="str">
        <x:v>AF: General - cross-listed | CF: General - centered on this frontier: | IF: General - centered on this frontier | RPF: General - centered on this frontier</x:v>
      </x:c>
      <x:c r="M352" s="67" t="n">
        <x:v>15</x:v>
      </x:c>
      <x:c r="N352" s="67" t="str">
        <x:v>Adelberger, Eric; Budker, Dmitry; Folman, Ron; Geraci, Andrew A.; Harke, Jason T.; Kaplan, Daniel M.; Kimball, Derek F. Jackson; Lehnert, Ralf; Moore, David; Morley, Gavin W.; Palladino, Anthony; Phillips, Thomas J.; Piacentino, Giovanni M.; Snow, William Michael; Sudhir, Vivishek</x:v>
      </x:c>
      <x:c r="O352" s="67" t="n">
        <x:v>4</x:v>
      </x:c>
      <x:c r="P352" s="67" t="n">
        <x:v>13</x:v>
      </x:c>
      <x:c r="Q352" s="67" t="n">
        <x:v>12</x:v>
      </x:c>
      <x:c r="R352" s="67" t="n">
        <x:v>2.9565691158156913</x:v>
      </x:c>
      <x:c r="S352" s="67" t="n">
        <x:v>0.07692307692307693</x:v>
      </x:c>
      <x:c r="T352" s="67" t="n">
        <x:v>48.9292364990689</x:v>
      </x:c>
      <x:c r="U352" s="67" t="n">
        <x:v>276</x:v>
      </x:c>
      <x:c r="V352" s="67" t="n">
        <x:v>273</x:v>
      </x:c>
      <x:c r="W352" s="67" t="n">
        <x:v>274</x:v>
      </x:c>
      <x:c r="X352" s="67" t="str">
        <x:v>INSPIRE</x:v>
      </x:c>
      <x:c r="Y352" s="67" t="str">
        <x:v>https://inspirehep.net/literature/2054694</x:v>
      </x:c>
      <x:c r="Z352" s="67" t="str">
        <x:v>https://www.slac.stanford.edu/econf/C210711/papers/2203.09691.pdf</x:v>
      </x:c>
      <x:c r="AA352" s="67" t="n">
        <x:v>55</x:v>
      </x:c>
      <x:c r="AB352" s="67" t="n">
        <x:v>123782</x:v>
      </x:c>
      <x:c r="AC352" s="67" t="n">
        <x:v>22456</x:v>
      </x:c>
      <x:c r="AD352" s="67" t="n">
        <x:v>19779</x:v>
      </x:c>
      <x:c r="AE352" s="67" t="n">
        <x:v>2250.581818181818</x:v>
      </x:c>
      <x:c r="AF352" s="67" t="n">
        <x:v>359.6181818181818</x:v>
      </x:c>
      <x:c r="AG352" s="68" t="str">
        <x:v>pdftotext</x:v>
      </x:c>
    </x:row>
    <x:row r="353">
      <x:c r="A353" s="66" t="n">
        <x:v>350</x:v>
      </x:c>
      <x:c r="B353" s="67" t="str">
        <x:v>Precision Timing for Collider-Experiment-Based Calorimetry</x:v>
      </x:c>
      <x:c r="C353" s="67" t="str">
        <x:v>2203.07286</x:v>
      </x:c>
      <x:c r="D353" s="67" t="n">
        <x:v>2022</x:v>
      </x:c>
      <x:c r="E353" s="67" t="str">
        <x:v>2022-03-14</x:v>
      </x:c>
      <x:c r="F353" s="67" t="str">
        <x:v>INSPIRE earliest_date</x:v>
      </x:c>
      <x:c r="G353" s="67" t="str">
        <x:v>Instrumentation and detectors</x:v>
      </x:c>
      <x:c r="H353" s="67" t="str">
        <x:v>仪器与探测器</x:v>
      </x:c>
      <x:c r="I353" s="67" t="str">
        <x:v>physics.ins-det</x:v>
      </x:c>
      <x:c r="J353" s="67" t="str">
        <x:v>Instrumentation</x:v>
      </x:c>
      <x:c r="K353" s="67" t="str">
        <x:v>仪器学前沿</x:v>
      </x:c>
      <x:c r="L353" s="67" t="str">
        <x:v>IF: Calorimetry</x:v>
      </x:c>
      <x:c r="M353" s="67" t="n">
        <x:v>21</x:v>
      </x:c>
      <x:c r="N353" s="67" t="str">
        <x:v>Chekanov, S.V.; Simon, F.; Boudry, V.; Chung, W.; Gorham, P.W.; Nguyen, M.; Tully, C.G.; Eno, S.C.; Lai, Y.; Kotwal, A.V.; Ko, S.; Laktineh, I.; Lee, S.; Lee, J.S.H.; Lucchini, M.T.; Prechelt, R.; Yoo, H.; Yeh, C. -H; Yu, S.-S.; Varner, G.S.; Zhu, R.</x:v>
      </x:c>
      <x:c r="O353" s="67" t="n">
        <x:v>1</x:v>
      </x:c>
      <x:c r="P353" s="67" t="n">
        <x:v>4</x:v>
      </x:c>
      <x:c r="Q353" s="67" t="n">
        <x:v>1</x:v>
      </x:c>
      <x:c r="R353" s="67" t="n">
        <x:v>0.9080174021131137</x:v>
      </x:c>
      <x:c r="S353" s="67" t="n">
        <x:v>0.75</x:v>
      </x:c>
      <x:c r="T353" s="67" t="n">
        <x:v>22.579143389199256</x:v>
      </x:c>
      <x:c r="U353" s="67" t="n">
        <x:v>420</x:v>
      </x:c>
      <x:c r="V353" s="67" t="n">
        <x:v>422</x:v>
      </x:c>
      <x:c r="W353" s="67" t="n">
        <x:v>422</x:v>
      </x:c>
      <x:c r="X353" s="67" t="str">
        <x:v>INSPIRE</x:v>
      </x:c>
      <x:c r="Y353" s="67" t="str">
        <x:v>https://inspirehep.net/literature/2051228</x:v>
      </x:c>
      <x:c r="Z353" s="67" t="str">
        <x:v>https://www.slac.stanford.edu/econf/C210711/papers/2203.07286.pdf</x:v>
      </x:c>
      <x:c r="AA353" s="67" t="n">
        <x:v>22</x:v>
      </x:c>
      <x:c r="AB353" s="67" t="n">
        <x:v>41539</x:v>
      </x:c>
      <x:c r="AC353" s="67" t="n">
        <x:v>7518</x:v>
      </x:c>
      <x:c r="AD353" s="67" t="n">
        <x:v>6811</x:v>
      </x:c>
      <x:c r="AE353" s="67" t="n">
        <x:v>1888.1363636363637</x:v>
      </x:c>
      <x:c r="AF353" s="67" t="n">
        <x:v>309.59090909090907</x:v>
      </x:c>
      <x:c r="AG353" s="68" t="str">
        <x:v>pdftotext</x:v>
      </x:c>
    </x:row>
    <x:row r="354">
      <x:c r="A354" s="66" t="n">
        <x:v>351</x:v>
      </x:c>
      <x:c r="B354" s="67" t="str">
        <x:v>Primordial Black Hole Dark Matter</x:v>
      </x:c>
      <x:c r="C354" s="67" t="str">
        <x:v>2203.08967</x:v>
      </x:c>
      <x:c r="D354" s="67" t="n">
        <x:v>2022</x:v>
      </x:c>
      <x:c r="E354" s="67" t="str">
        <x:v>2022-03-16</x:v>
      </x:c>
      <x:c r="F354" s="67" t="str">
        <x:v>INSPIRE earliest_date</x:v>
      </x:c>
      <x:c r="G354" s="67" t="str">
        <x:v>Particle phenomenology</x:v>
      </x:c>
      <x:c r="H354" s="67" t="str">
        <x:v>粒子唯象学</x:v>
      </x:c>
      <x:c r="I354" s="67" t="str">
        <x:v>hep-ph</x:v>
      </x:c>
      <x:c r="J354" s="67" t="str">
        <x:v>Cosmic</x:v>
      </x:c>
      <x:c r="K354" s="67" t="str">
        <x:v>宇宙前沿</x:v>
      </x:c>
      <x:c r="L354" s="67" t="str">
        <x:v>CF: Dark Matter: Cosmic Probes</x:v>
      </x:c>
      <x:c r="M354" s="67" t="n">
        <x:v>16</x:v>
      </x:c>
      <x:c r="N354" s="67" t="str">
        <x:v>Bird, Simeon; Albert, Andrea; Dawson, Will; Ali-Haimoud, Yacine; Coogan, Adam; Drlica-Wagner, Alex; Feng, Qi; Inman, Derek; Inomata, Keisuke; Kovetz, Ely; Kusenko, Alexander; Lehmann, Benjamin V.; Munoz, Julian B.; Singh, Rajeev; Takhistov, Volodymyr; Tsai, Yu-Dai</x:v>
      </x:c>
      <x:c r="O354" s="67" t="n">
        <x:v>1</x:v>
      </x:c>
      <x:c r="P354" s="67" t="n">
        <x:v>85</x:v>
      </x:c>
      <x:c r="Q354" s="67" t="n">
        <x:v>72</x:v>
      </x:c>
      <x:c r="R354" s="67" t="n">
        <x:v>19.31938394523958</x:v>
      </x:c>
      <x:c r="S354" s="67" t="n">
        <x:v>0.15294117647058825</x:v>
      </x:c>
      <x:c r="T354" s="67" t="n">
        <x:v>87.48603351955308</x:v>
      </x:c>
      <x:c r="U354" s="67" t="n">
        <x:v>68</x:v>
      </x:c>
      <x:c r="V354" s="67" t="n">
        <x:v>67</x:v>
      </x:c>
      <x:c r="W354" s="67" t="n">
        <x:v>68</x:v>
      </x:c>
      <x:c r="X354" s="67" t="str">
        <x:v>INSPIRE</x:v>
      </x:c>
      <x:c r="Y354" s="67" t="str">
        <x:v>https://inspirehep.net/literature/2054306</x:v>
      </x:c>
      <x:c r="Z354" s="67" t="str">
        <x:v>https://www.slac.stanford.edu/econf/C210711/papers/2203.08967.pdf</x:v>
      </x:c>
      <x:c r="AA354" s="67" t="n">
        <x:v>40</x:v>
      </x:c>
      <x:c r="AB354" s="67" t="n">
        <x:v>90812</x:v>
      </x:c>
      <x:c r="AC354" s="67" t="n">
        <x:v>17035</x:v>
      </x:c>
      <x:c r="AD354" s="67" t="n">
        <x:v>14995</x:v>
      </x:c>
      <x:c r="AE354" s="67" t="n">
        <x:v>2270.3</x:v>
      </x:c>
      <x:c r="AF354" s="67" t="n">
        <x:v>374.875</x:v>
      </x:c>
      <x:c r="AG354" s="68" t="str">
        <x:v>pdftotext</x:v>
      </x:c>
    </x:row>
    <x:row r="355">
      <x:c r="A355" s="66" t="n">
        <x:v>352</x:v>
      </x:c>
      <x:c r="B355" s="67" t="str">
        <x:v>Probing dark matter with small-scale astrophysical observations</x:v>
      </x:c>
      <x:c r="C355" s="67" t="str">
        <x:v>2203.15954</x:v>
      </x:c>
      <x:c r="D355" s="67" t="n">
        <x:v>2022</x:v>
      </x:c>
      <x:c r="E355" s="67" t="str">
        <x:v>2022-03-29</x:v>
      </x:c>
      <x:c r="F355" s="67" t="str">
        <x:v>INSPIRE earliest_date</x:v>
      </x:c>
      <x:c r="G355" s="67" t="str">
        <x:v>Particle phenomenology</x:v>
      </x:c>
      <x:c r="H355" s="67" t="str">
        <x:v>粒子唯象学</x:v>
      </x:c>
      <x:c r="I355" s="67" t="str">
        <x:v>hep-ph</x:v>
      </x:c>
      <x:c r="J355" s="67" t="str">
        <x:v>Cosmic</x:v>
      </x:c>
      <x:c r="K355" s="67" t="str">
        <x:v>宇宙前沿</x:v>
      </x:c>
      <x:c r="L355" s="67" t="str">
        <x:v>CF: Cosmic Probes of Fundamental Physics</x:v>
      </x:c>
      <x:c r="M355" s="67" t="n">
        <x:v>10</x:v>
      </x:c>
      <x:c r="N355" s="67" t="str">
        <x:v>Brito, Richard; Chakrabarti, Sukanya; Clesse, Sebastien; Dvorkin, Cora; Garcia-Bellido, Juan; Meyers, Joel; Ng, Ken K.Y.; Miller, Andrew L.; Shandera, Sarah; Sun, Ling</x:v>
      </x:c>
      <x:c r="O355" s="67" t="n">
        <x:v>1</x:v>
      </x:c>
      <x:c r="P355" s="67" t="n">
        <x:v>22</x:v>
      </x:c>
      <x:c r="Q355" s="67" t="n">
        <x:v>15</x:v>
      </x:c>
      <x:c r="R355" s="67" t="n">
        <x:v>5.041091593475533</x:v>
      </x:c>
      <x:c r="S355" s="67" t="n">
        <x:v>0.3181818181818182</x:v>
      </x:c>
      <x:c r="T355" s="67" t="n">
        <x:v>62.45810055865921</x:v>
      </x:c>
      <x:c r="U355" s="67" t="n">
        <x:v>204</x:v>
      </x:c>
      <x:c r="V355" s="67" t="n">
        <x:v>200</x:v>
      </x:c>
      <x:c r="W355" s="67" t="n">
        <x:v>200</x:v>
      </x:c>
      <x:c r="X355" s="67" t="str">
        <x:v>INSPIRE</x:v>
      </x:c>
      <x:c r="Y355" s="67" t="str">
        <x:v>https://inspirehep.net/literature/2060148</x:v>
      </x:c>
      <x:c r="Z355" s="67" t="str">
        <x:v>https://www.slac.stanford.edu/econf/C210711/papers/2203.15954.pdf</x:v>
      </x:c>
      <x:c r="AA355" s="67" t="n">
        <x:v>43</x:v>
      </x:c>
      <x:c r="AB355" s="67" t="n">
        <x:v>99948</x:v>
      </x:c>
      <x:c r="AC355" s="67" t="n">
        <x:v>17995</x:v>
      </x:c>
      <x:c r="AD355" s="67" t="n">
        <x:v>16087</x:v>
      </x:c>
      <x:c r="AE355" s="67" t="n">
        <x:v>2324.3720930232557</x:v>
      </x:c>
      <x:c r="AF355" s="67" t="n">
        <x:v>374.1162790697674</x:v>
      </x:c>
      <x:c r="AG355" s="68" t="str">
        <x:v>pdftotext</x:v>
      </x:c>
    </x:row>
    <x:row r="356">
      <x:c r="A356" s="66" t="n">
        <x:v>353</x:v>
      </x:c>
      <x:c r="B356" s="67" t="str">
        <x:v>Probing Fundamental Physics With Multi-Modal Cosmic Ray Events</x:v>
      </x:c>
      <x:c r="C356" s="67" t="str">
        <x:v>2204.04045</x:v>
      </x:c>
      <x:c r="D356" s="67" t="n">
        <x:v>2022</x:v>
      </x:c>
      <x:c r="E356" s="67" t="str">
        <x:v>2022-04-04</x:v>
      </x:c>
      <x:c r="F356" s="67" t="str">
        <x:v>INSPIRE earliest_date</x:v>
      </x:c>
      <x:c r="G356" s="67" t="str">
        <x:v>Experimental particle physics</x:v>
      </x:c>
      <x:c r="H356" s="67" t="str">
        <x:v>实验粒子物理</x:v>
      </x:c>
      <x:c r="I356" s="67" t="str">
        <x:v>hep-ex</x:v>
      </x:c>
      <x:c r="J356" s="67" t="str">
        <x:v>Cosmic</x:v>
      </x:c>
      <x:c r="K356" s="67" t="str">
        <x:v>宇宙前沿</x:v>
      </x:c>
      <x:c r="L356" s="67" t="str">
        <x:v>CF: Cosmic Probes of Fundamental Physics</x:v>
      </x:c>
      <x:c r="M356" s="67" t="n">
        <x:v>13</x:v>
      </x:c>
      <x:c r="N356" s="67" t="str">
        <x:v>Beznosko, D.; Baigarin, K.; Beisembaev, R.; Beisembaeva, E.; Gladysz-Dziadu, E.; Ryabov, V.; Sadykov, T.; Shaulov, S.; Shiltsev, V.; Stepanov, A.; Vildanova, M.; Zhitnitsky, A.; Zhukov, V.</x:v>
      </x:c>
      <x:c r="O356" s="67" t="n">
        <x:v>1</x:v>
      </x:c>
      <x:c r="P356" s="67" t="n">
        <x:v>5</x:v>
      </x:c>
      <x:c r="Q356" s="67" t="n">
        <x:v>0</x:v>
      </x:c>
      <x:c r="R356" s="67" t="n">
        <x:v>1.1500314861460956</x:v>
      </x:c>
      <x:c r="S356" s="67" t="n">
        <x:v>1</x:v>
      </x:c>
      <x:c r="T356" s="67" t="n">
        <x:v>28.49162011173184</x:v>
      </x:c>
      <x:c r="U356" s="67" t="n">
        <x:v>392</x:v>
      </x:c>
      <x:c r="V356" s="67" t="n">
        <x:v>381</x:v>
      </x:c>
      <x:c r="W356" s="67" t="n">
        <x:v>382</x:v>
      </x:c>
      <x:c r="X356" s="67" t="str">
        <x:v>INSPIRE</x:v>
      </x:c>
      <x:c r="Y356" s="67" t="str">
        <x:v>https://inspirehep.net/literature/2064815</x:v>
      </x:c>
      <x:c r="Z356" s="67" t="str">
        <x:v>https://www.slac.stanford.edu/econf/C210711/papers/2204.04045.pdf</x:v>
      </x:c>
      <x:c r="AA356" s="67" t="n">
        <x:v>17</x:v>
      </x:c>
      <x:c r="AB356" s="67" t="n">
        <x:v>40460</x:v>
      </x:c>
      <x:c r="AC356" s="67" t="n">
        <x:v>7885</x:v>
      </x:c>
      <x:c r="AD356" s="67" t="n">
        <x:v>7283</x:v>
      </x:c>
      <x:c r="AE356" s="67" t="n">
        <x:v>2380</x:v>
      </x:c>
      <x:c r="AF356" s="67" t="n">
        <x:v>428.4117647058824</x:v>
      </x:c>
      <x:c r="AG356" s="68" t="str">
        <x:v>pdftotext</x:v>
      </x:c>
    </x:row>
    <x:row r="357">
      <x:c r="A357" s="66" t="n">
        <x:v>354</x:v>
      </x:c>
      <x:c r="B357" s="67" t="str">
        <x:v>Probing Heavy Majorana Neutrino Pair Production at ILC in a U(1)_{B−L} Extension of the Standard Model</x:v>
      </x:c>
      <x:c r="C357" s="67" t="str">
        <x:v>2203.06929</x:v>
      </x:c>
      <x:c r="D357" s="67" t="n">
        <x:v>2022</x:v>
      </x:c>
      <x:c r="E357" s="67" t="str">
        <x:v>2022-03-14</x:v>
      </x:c>
      <x:c r="F357" s="67" t="str">
        <x:v>INSPIRE earliest_date</x:v>
      </x:c>
      <x:c r="G357" s="67" t="str">
        <x:v>Experimental particle physics</x:v>
      </x:c>
      <x:c r="H357" s="67" t="str">
        <x:v>实验粒子物理</x:v>
      </x:c>
      <x:c r="I357" s="67" t="str">
        <x:v>hep-ex</x:v>
      </x:c>
      <x:c r="J357" s="67" t="str">
        <x:v>Energy</x:v>
      </x:c>
      <x:c r="K357" s="67" t="str">
        <x:v>能量前沿</x:v>
      </x:c>
      <x:c r="L357" s="67" t="str">
        <x:v>EF: Beyond the Standard Model - Model Specific Explorations</x:v>
      </x:c>
      <x:c r="M357" s="67" t="n">
        <x:v>7</x:v>
      </x:c>
      <x:c r="N357" s="67" t="str">
        <x:v>Nakajima, Jurina; Das, Arindam; Fujii, Keisuke; Jeans, Daniel; Okada, Nobuchika; Okada, Satomi; Yonamine, Ryo</x:v>
      </x:c>
      <x:c r="O357" s="67" t="n">
        <x:v>1</x:v>
      </x:c>
      <x:c r="P357" s="67" t="n">
        <x:v>4</x:v>
      </x:c>
      <x:c r="Q357" s="67" t="n">
        <x:v>2</x:v>
      </x:c>
      <x:c r="R357" s="67" t="n">
        <x:v>0.9080174021131137</x:v>
      </x:c>
      <x:c r="S357" s="67" t="n">
        <x:v>0.5</x:v>
      </x:c>
      <x:c r="T357" s="67" t="n">
        <x:v>22.579143389199256</x:v>
      </x:c>
      <x:c r="U357" s="67" t="n">
        <x:v>421</x:v>
      </x:c>
      <x:c r="V357" s="67" t="n">
        <x:v>423</x:v>
      </x:c>
      <x:c r="W357" s="67" t="n">
        <x:v>423</x:v>
      </x:c>
      <x:c r="X357" s="67" t="str">
        <x:v>INSPIRE</x:v>
      </x:c>
      <x:c r="Y357" s="67" t="str">
        <x:v>https://inspirehep.net/literature/2051103</x:v>
      </x:c>
      <x:c r="Z357" s="67" t="str">
        <x:v>https://www.slac.stanford.edu/econf/C210711/papers/2203.06929.pdf</x:v>
      </x:c>
      <x:c r="AA357" s="67" t="n">
        <x:v>16</x:v>
      </x:c>
      <x:c r="AB357" s="67" t="n">
        <x:v>25537</x:v>
      </x:c>
      <x:c r="AC357" s="67" t="n">
        <x:v>5511</x:v>
      </x:c>
      <x:c r="AD357" s="67" t="n">
        <x:v>4546</x:v>
      </x:c>
      <x:c r="AE357" s="67" t="n">
        <x:v>1596.0625</x:v>
      </x:c>
      <x:c r="AF357" s="67" t="n">
        <x:v>284.125</x:v>
      </x:c>
      <x:c r="AG357" s="68" t="str">
        <x:v>pdftotext</x:v>
      </x:c>
    </x:row>
    <x:row r="358">
      <x:c r="A358" s="66" t="n">
        <x:v>355</x:v>
      </x:c>
      <x:c r="B358" s="67" t="str">
        <x:v>Probing Heavy-Flavor Parton Distribution Functions at Hadron Colliders</x:v>
      </x:c>
      <x:c r="C358" s="67" t="str">
        <x:v>2203.06207</x:v>
      </x:c>
      <x:c r="D358" s="67" t="n">
        <x:v>2022</x:v>
      </x:c>
      <x:c r="E358" s="67" t="str">
        <x:v>2022-03-11</x:v>
      </x:c>
      <x:c r="F358" s="67" t="str">
        <x:v>INSPIRE earliest_date</x:v>
      </x:c>
      <x:c r="G358" s="67" t="str">
        <x:v>Particle phenomenology</x:v>
      </x:c>
      <x:c r="H358" s="67" t="str">
        <x:v>粒子唯象学</x:v>
      </x:c>
      <x:c r="I358" s="67" t="str">
        <x:v>hep-ph</x:v>
      </x:c>
      <x:c r="J358" s="67" t="str">
        <x:v>Energy</x:v>
      </x:c>
      <x:c r="K358" s="67" t="str">
        <x:v>能量前沿</x:v>
      </x:c>
      <x:c r="L358" s="67" t="str">
        <x:v>EF: Heavy Flavor and Top Quark Physics</x:v>
      </x:c>
      <x:c r="M358" s="67" t="n">
        <x:v>3</x:v>
      </x:c>
      <x:c r="N358" s="67" t="str">
        <x:v>Xie, Keping; Guzzi, Marco; Nadolsky, Pavel</x:v>
      </x:c>
      <x:c r="O358" s="67" t="n">
        <x:v>1</x:v>
      </x:c>
      <x:c r="P358" s="67" t="n">
        <x:v>3</x:v>
      </x:c>
      <x:c r="Q358" s="67" t="n">
        <x:v>0</x:v>
      </x:c>
      <x:c r="R358" s="67" t="n">
        <x:v>0.6797456575682381</x:v>
      </x:c>
      <x:c r="S358" s="67" t="n">
        <x:v>1</x:v>
      </x:c>
      <x:c r="T358" s="67" t="n">
        <x:v>15.698324022346368</x:v>
      </x:c>
      <x:c r="U358" s="67" t="n">
        <x:v>457</x:v>
      </x:c>
      <x:c r="V358" s="67" t="n">
        <x:v>464</x:v>
      </x:c>
      <x:c r="W358" s="67" t="n">
        <x:v>465</x:v>
      </x:c>
      <x:c r="X358" s="67" t="str">
        <x:v>INSPIRE</x:v>
      </x:c>
      <x:c r="Y358" s="67" t="str">
        <x:v>https://inspirehep.net/literature/2050952</x:v>
      </x:c>
      <x:c r="Z358" s="67" t="str">
        <x:v>https://www.slac.stanford.edu/econf/C210711/papers/2203.06207.pdf</x:v>
      </x:c>
      <x:c r="AA358" s="67" t="n">
        <x:v>10</x:v>
      </x:c>
      <x:c r="AB358" s="67" t="n">
        <x:v>18254</x:v>
      </x:c>
      <x:c r="AC358" s="67" t="n">
        <x:v>3624</x:v>
      </x:c>
      <x:c r="AD358" s="67" t="n">
        <x:v>3145</x:v>
      </x:c>
      <x:c r="AE358" s="67" t="n">
        <x:v>1825.4</x:v>
      </x:c>
      <x:c r="AF358" s="67" t="n">
        <x:v>314.5</x:v>
      </x:c>
      <x:c r="AG358" s="68" t="str">
        <x:v>pdftotext</x:v>
      </x:c>
    </x:row>
    <x:row r="359">
      <x:c r="A359" s="66" t="n">
        <x:v>356</x:v>
      </x:c>
      <x:c r="B359" s="67" t="str">
        <x:v>Probing New Physics with mu+mu− → bs at a Muon Collider</x:v>
      </x:c>
      <x:c r="C359" s="67" t="str">
        <x:v>2203.07495</x:v>
      </x:c>
      <x:c r="D359" s="67" t="n">
        <x:v>2022</x:v>
      </x:c>
      <x:c r="E359" s="67" t="str">
        <x:v>2022-03-14</x:v>
      </x:c>
      <x:c r="F359" s="67" t="str">
        <x:v>INSPIRE earliest_date</x:v>
      </x:c>
      <x:c r="G359" s="67" t="str">
        <x:v>Particle phenomenology</x:v>
      </x:c>
      <x:c r="H359" s="67" t="str">
        <x:v>粒子唯象学</x:v>
      </x:c>
      <x:c r="I359" s="67" t="str">
        <x:v>hep-ph</x:v>
      </x:c>
      <x:c r="J359" s="67" t="str">
        <x:v>Energy</x:v>
      </x:c>
      <x:c r="K359" s="67" t="str">
        <x:v>能量前沿</x:v>
      </x:c>
      <x:c r="L359" s="67" t="str">
        <x:v>EF: Beyond the Standard Model - More General Explorations</x:v>
      </x:c>
      <x:c r="M359" s="67" t="n">
        <x:v>3</x:v>
      </x:c>
      <x:c r="N359" s="67" t="str">
        <x:v>Altmannshofer, Wolfgang; Gadam, Sri Aditya; Profumo, Stefano</x:v>
      </x:c>
      <x:c r="O359" s="67" t="n">
        <x:v>1</x:v>
      </x:c>
      <x:c r="P359" s="67" t="n">
        <x:v>17</x:v>
      </x:c>
      <x:c r="Q359" s="67" t="n">
        <x:v>13</x:v>
      </x:c>
      <x:c r="R359" s="67" t="n">
        <x:v>3.859073958980733</x:v>
      </x:c>
      <x:c r="S359" s="67" t="n">
        <x:v>0.23529411764705882</x:v>
      </x:c>
      <x:c r="T359" s="67" t="n">
        <x:v>55.493482309124765</x:v>
      </x:c>
      <x:c r="U359" s="67" t="n">
        <x:v>240</x:v>
      </x:c>
      <x:c r="V359" s="67" t="n">
        <x:v>238</x:v>
      </x:c>
      <x:c r="W359" s="67" t="n">
        <x:v>238</x:v>
      </x:c>
      <x:c r="X359" s="67" t="str">
        <x:v>INSPIRE</x:v>
      </x:c>
      <x:c r="Y359" s="67" t="str">
        <x:v>https://inspirehep.net/literature/2052440</x:v>
      </x:c>
      <x:c r="Z359" s="67" t="str">
        <x:v>https://www.slac.stanford.edu/econf/C210711/papers/2203.07495.pdf</x:v>
      </x:c>
      <x:c r="AA359" s="67" t="n">
        <x:v>11</x:v>
      </x:c>
      <x:c r="AB359" s="67" t="n">
        <x:v>21708</x:v>
      </x:c>
      <x:c r="AC359" s="67" t="n">
        <x:v>4578</x:v>
      </x:c>
      <x:c r="AD359" s="67" t="n">
        <x:v>3767</x:v>
      </x:c>
      <x:c r="AE359" s="67" t="n">
        <x:v>1973.4545454545455</x:v>
      </x:c>
      <x:c r="AF359" s="67" t="n">
        <x:v>342.45454545454544</x:v>
      </x:c>
      <x:c r="AG359" s="68" t="str">
        <x:v>pdftotext</x:v>
      </x:c>
    </x:row>
    <x:row r="360">
      <x:c r="A360" s="66" t="n">
        <x:v>357</x:v>
      </x:c>
      <x:c r="B360" s="67" t="str">
        <x:v>Probing the Cosmic Dark Ages with the Lunar Crater Radio Telescope</x:v>
      </x:c>
      <x:c r="C360" s="67" t="str">
        <x:v>2205.05745</x:v>
      </x:c>
      <x:c r="D360" s="67" t="n">
        <x:v>2022</x:v>
      </x:c>
      <x:c r="E360" s="67" t="str">
        <x:v>2022-05-11</x:v>
      </x:c>
      <x:c r="F360" s="67" t="str">
        <x:v>INSPIRE earliest_date</x:v>
      </x:c>
      <x:c r="G360" s="67" t="str">
        <x:v>Cosmology</x:v>
      </x:c>
      <x:c r="H360" s="67" t="str">
        <x:v>宇宙学</x:v>
      </x:c>
      <x:c r="I360" s="67" t="str">
        <x:v>astro-ph.CO</x:v>
      </x:c>
      <x:c r="J360" s="67" t="str">
        <x:v>Cosmic</x:v>
      </x:c>
      <x:c r="K360" s="67" t="str">
        <x:v>宇宙前沿</x:v>
      </x:c>
      <x:c r="L360" s="67" t="str">
        <x:v>CF: Dark Energy and Cosmic Acceleration: Cosmic Dawn and Before</x:v>
      </x:c>
      <x:c r="M360" s="67" t="n">
        <x:v>20</x:v>
      </x:c>
      <x:c r="N360" s="67" t="str">
        <x:v>Goel, Ashish; Bandyopadhyay, Saptarshi; Lazio, Joseph; Goldsmith, Paul; Bacon, David; Amara, Adam; Furnaletto, Steven; McGarey, Patrick; Rafizadeh, Ramin; Delapierre, Melanie; Arya, Manan; Pisanti, Dario; Gupta, Gaurangi; Chahat, Nacer; Stoica, Adrian; Nesnas, Issa; Quadrelli, Marco; Hallinan, Gregg; Jenks, Kenneth; Wilson, Ronald</x:v>
      </x:c>
      <x:c r="O360" s="67" t="n">
        <x:v>1</x:v>
      </x:c>
      <x:c r="P360" s="67" t="n">
        <x:v>7</x:v>
      </x:c>
      <x:c r="Q360" s="67" t="n">
        <x:v>7</x:v>
      </x:c>
      <x:c r="R360" s="67" t="n">
        <x:v>1.648452611218569</x:v>
      </x:c>
      <x:c r="S360" s="67" t="n">
        <x:v>0</x:v>
      </x:c>
      <x:c r="T360" s="67" t="n">
        <x:v>36.84357541899441</x:v>
      </x:c>
      <x:c r="U360" s="67" t="n">
        <x:v>344</x:v>
      </x:c>
      <x:c r="V360" s="67" t="n">
        <x:v>333</x:v>
      </x:c>
      <x:c r="W360" s="67" t="n">
        <x:v>336</x:v>
      </x:c>
      <x:c r="X360" s="67" t="str">
        <x:v>INSPIRE</x:v>
      </x:c>
      <x:c r="Y360" s="67" t="str">
        <x:v>https://inspirehep.net/literature/2080676</x:v>
      </x:c>
      <x:c r="Z360" s="67" t="str">
        <x:v>https://www.slac.stanford.edu/econf/C210711/papers/arXiv:2205.05745.pdf</x:v>
      </x:c>
      <x:c r="AA360" s="67" t="n">
        <x:v>8</x:v>
      </x:c>
      <x:c r="AB360" s="67" t="n">
        <x:v>18016</x:v>
      </x:c>
      <x:c r="AC360" s="67" t="n">
        <x:v>3347</x:v>
      </x:c>
      <x:c r="AD360" s="67" t="n">
        <x:v>3164</x:v>
      </x:c>
      <x:c r="AE360" s="67" t="n">
        <x:v>2252</x:v>
      </x:c>
      <x:c r="AF360" s="67" t="n">
        <x:v>395.5</x:v>
      </x:c>
      <x:c r="AG360" s="68" t="str">
        <x:v>pdftotext</x:v>
      </x:c>
    </x:row>
    <x:row r="361">
      <x:c r="A361" s="66" t="n">
        <x:v>358</x:v>
      </x:c>
      <x:c r="B361" s="67" t="str">
        <x:v>Probing the Electroweak Phase Transition with Exotic Higgs Decays</x:v>
      </x:c>
      <x:c r="C361" s="67" t="str">
        <x:v>2203.08206</x:v>
      </x:c>
      <x:c r="D361" s="67" t="n">
        <x:v>2022</x:v>
      </x:c>
      <x:c r="E361" s="67" t="str">
        <x:v>2022-03-15</x:v>
      </x:c>
      <x:c r="F361" s="67" t="str">
        <x:v>INSPIRE earliest_date</x:v>
      </x:c>
      <x:c r="G361" s="67" t="str">
        <x:v>Particle phenomenology</x:v>
      </x:c>
      <x:c r="H361" s="67" t="str">
        <x:v>粒子唯象学</x:v>
      </x:c>
      <x:c r="I361" s="67" t="str">
        <x:v>hep-ph</x:v>
      </x:c>
      <x:c r="J361" s="67" t="str">
        <x:v>Cosmic | Energy</x:v>
      </x:c>
      <x:c r="K361" s="67" t="str">
        <x:v>宇宙前沿 | 能量前沿</x:v>
      </x:c>
      <x:c r="L361" s="67" t="str">
        <x:v>CF: Cosmic Probes of Fundamental Physics | EF: Beyond the Standard Model - More General Explorations</x:v>
      </x:c>
      <x:c r="M361" s="67" t="n">
        <x:v>8</x:v>
      </x:c>
      <x:c r="N361" s="67" t="str">
        <x:v>Carena, Marcela; Kozaczuk, Jonathan; Liu, Zhen; Ou, Tong; Ramsey-Musolf, Michael J.; Shelton, Jessie; Wang, Yikun; Xie, Ke-Pan</x:v>
      </x:c>
      <x:c r="O361" s="67" t="n">
        <x:v>2</x:v>
      </x:c>
      <x:c r="P361" s="67" t="n">
        <x:v>50</x:v>
      </x:c>
      <x:c r="Q361" s="67" t="n">
        <x:v>38</x:v>
      </x:c>
      <x:c r="R361" s="67" t="n">
        <x:v>11.357276119402984</x:v>
      </x:c>
      <x:c r="S361" s="67" t="n">
        <x:v>0.24</x:v>
      </x:c>
      <x:c r="T361" s="67" t="n">
        <x:v>78.92923649906889</x:v>
      </x:c>
      <x:c r="U361" s="67" t="n">
        <x:v>114</x:v>
      </x:c>
      <x:c r="V361" s="67" t="n">
        <x:v>114</x:v>
      </x:c>
      <x:c r="W361" s="67" t="n">
        <x:v>113</x:v>
      </x:c>
      <x:c r="X361" s="67" t="str">
        <x:v>INSPIRE</x:v>
      </x:c>
      <x:c r="Y361" s="67" t="str">
        <x:v>https://inspirehep.net/literature/2053763</x:v>
      </x:c>
      <x:c r="Z361" s="67" t="str">
        <x:v>https://www.slac.stanford.edu/econf/C210711/papers/2203.08206.pdf</x:v>
      </x:c>
      <x:c r="AA361" s="67" t="n">
        <x:v>13</x:v>
      </x:c>
      <x:c r="AB361" s="67" t="n">
        <x:v>43239</x:v>
      </x:c>
      <x:c r="AC361" s="67" t="n">
        <x:v>6122</x:v>
      </x:c>
      <x:c r="AD361" s="67" t="n">
        <x:v>7138</x:v>
      </x:c>
      <x:c r="AE361" s="67" t="n">
        <x:v>3326.076923076923</x:v>
      </x:c>
      <x:c r="AF361" s="67" t="n">
        <x:v>549.0769230769231</x:v>
      </x:c>
      <x:c r="AG361" s="68" t="str">
        <x:v>pdftotext</x:v>
      </x:c>
    </x:row>
    <x:row r="362">
      <x:c r="A362" s="66" t="n">
        <x:v>359</x:v>
      </x:c>
      <x:c r="B362" s="67" t="str">
        <x:v>Programs Enabling Deep Technology Transfer from National Labs</x:v>
      </x:c>
      <x:c r="C362" s="67" t="str">
        <x:v>2203.15128</x:v>
      </x:c>
      <x:c r="D362" s="67" t="n">
        <x:v>2022</x:v>
      </x:c>
      <x:c r="E362" s="67" t="str"/>
      <x:c r="F362" s="67" t="str">
        <x:v>Snowmass proceedings/external record inferred 2022</x:v>
      </x:c>
      <x:c r="G362" s="67" t="str">
        <x:v>Unknown</x:v>
      </x:c>
      <x:c r="H362" s="67" t="str">
        <x:v>未分类</x:v>
      </x:c>
      <x:c r="I362" s="67" t="str"/>
      <x:c r="J362" s="67" t="str">
        <x:v>Community Engagement</x:v>
      </x:c>
      <x:c r="K362" s="67" t="str">
        <x:v>社群参与</x:v>
      </x:c>
      <x:c r="L362" s="67" t="str">
        <x:v>CEF: Applications and Industry</x:v>
      </x:c>
      <x:c r="M362" s="67" t="n">
        <x:v>0</x:v>
      </x:c>
      <x:c r="N362" s="67" t="str"/>
      <x:c r="O362" s="67" t="n">
        <x:v>1</x:v>
      </x:c>
      <x:c r="P362" s="67"/>
      <x:c r="Q362" s="67"/>
      <x:c r="R362" s="67"/>
      <x:c r="S362" s="67"/>
      <x:c r="T362" s="67"/>
      <x:c r="U362" s="67"/>
      <x:c r="V362" s="67"/>
      <x:c r="W362" s="67"/>
      <x:c r="X362" s="67" t="str">
        <x:v>not available</x:v>
      </x:c>
      <x:c r="Y362" s="67" t="str"/>
      <x:c r="Z362" s="67" t="str">
        <x:v>https://www.slac.stanford.edu/econf/C210711/papers/2203.15128.pdf</x:v>
      </x:c>
      <x:c r="AA362" s="67" t="n">
        <x:v>15</x:v>
      </x:c>
      <x:c r="AB362" s="67" t="n">
        <x:v>31333</x:v>
      </x:c>
      <x:c r="AC362" s="67" t="n">
        <x:v>5398</x:v>
      </x:c>
      <x:c r="AD362" s="67" t="n">
        <x:v>5223</x:v>
      </x:c>
      <x:c r="AE362" s="67" t="n">
        <x:v>2088.866666666667</x:v>
      </x:c>
      <x:c r="AF362" s="67" t="n">
        <x:v>348.2</x:v>
      </x:c>
      <x:c r="AG362" s="68" t="str">
        <x:v>pdftotext</x:v>
      </x:c>
    </x:row>
    <x:row r="363">
      <x:c r="A363" s="66" t="n">
        <x:v>360</x:v>
      </x:c>
      <x:c r="B363" s="67" t="str">
        <x:v>Promising Technologies and R&amp;D Directions for the Future Muon Collider Detectors</x:v>
      </x:c>
      <x:c r="C363" s="67" t="str">
        <x:v>2203.07224</x:v>
      </x:c>
      <x:c r="D363" s="67" t="n">
        <x:v>2022</x:v>
      </x:c>
      <x:c r="E363" s="67" t="str">
        <x:v>2022-03-14</x:v>
      </x:c>
      <x:c r="F363" s="67" t="str">
        <x:v>INSPIRE earliest_date</x:v>
      </x:c>
      <x:c r="G363" s="67" t="str">
        <x:v>Instrumentation and detectors</x:v>
      </x:c>
      <x:c r="H363" s="67" t="str">
        <x:v>仪器与探测器</x:v>
      </x:c>
      <x:c r="I363" s="67" t="str">
        <x:v>physics.ins-det</x:v>
      </x:c>
      <x:c r="J363" s="67" t="str">
        <x:v>Energy | Instrumentation</x:v>
      </x:c>
      <x:c r="K363" s="67" t="str">
        <x:v>能量前沿 | 仪器学前沿</x:v>
      </x:c>
      <x:c r="L363" s="67" t="str">
        <x:v>EF: General - centered on this frontier | IF: General - centered on this frontier</x:v>
      </x:c>
      <x:c r="M363" s="67" t="n">
        <x:v>192</x:v>
      </x:c>
      <x:c r="N363" s="67" t="str">
        <x:v>Jindariani, S.; Meloni, F.; Aimè, C.; Bartosik, N.; Barzi, E.; Bertolin, A.; Braghieri, A.; Buonincontri, L.; Calzaferri, S.; Casarsa, M.; Catanesi, M.G.; Cerri, A.; Chachamis, G.; Colaleo, A.; Curatolo, C.; Da Molin, G.; Delahaye, J.; Di Micco, B.; Dorigo, T.; Errico, F.; Fiorina, D.; Gianelle, A.; Giraldin, C.; Hauptman, J.; Holmes, T.R.; Krizka, K.; Lee, L.; Long, K.R.; Lucchesi, D.; Mokhov, N.; Montella, A.; Nardi, F.; Neufeld, N.; Neuffer, D.; Pagan Griso, S.; Pellecchia, A.; Potamianos, K.; Radicioni, E.; Radogna, R.; Riccardi, C.; Ristori, L.; Rossi, L.; Salvini, P.; Schulte, D.; Sestini, L.; Shiltsev, V.; Simone, F.M.; Stamerra, A.; Sun, X.; Tang, J.; Thompson, E.A.; Vai, I.; Valle, N.; Venditti, R.; Verwilligen, P.; Vitulo, P.; Weber, H.; Yonehara, K.; Zaza, A.; Agashe, K.; Allanach, B.C.; Asadi, P.; Mahmoud., M.A.; Azatov, A.; Batsch, F.; Bersani, A.; Biagini, M.E.; Black, K.M.; Bogacz, S.A.; Bonesini, M.; Bross, A.; Buttazzo, D.; Caiffi, B.; Calderini, G.; Capdevilla, R.; Castelli, L.; Cesarotti, C.; Chacko, Z.; Chancé, A.; Chen, S.; Chien, Y.-T.; Costa, M.; Craig, N.; Curtin, D.; D'Agnolo, R.T.; Dam, M.; Damerau, H.; Dasu, S.; de Blas, J.; De Matteis, E.; Deandrea, A.; Delgado, A.; Denizli, H.; Dermisek, R.; Di Petrillo, K.F.; Dickinson, J.; Everaerts, P.; Everett, L.; Farinon, S.; Ferretti, G.; Filthaut, F.; Forslund, M.; Franceschini, R.; Gabrielli, E.; Garosi, F.; Giambastiani, L.; Glioti, A.; Gray, L.; Greljo, A.; Grojean, C.; Gu, J.; Han, C.; Han, T.; Henning, B.; Hermanek, K.; Homiller, S.; Jana, S.; Jia, H.; Kahn, Y.; Kaplan, D.M.; Kilian, W.; Kong, K.; Koppenburg, P.; Krintiras, G.K.; Li, W.; Li, Q.; Liu, Z.; Lu, Q.; Ma, Y.; Maltoni, F.; Mantani, L.; Mariotto, S.; Marzocca, D.; Mastrapasqua, P.; Matchev, K.; Mazzacane, A.; McGinnis, N.; Meade, P.; Mele, B.; Merkel, P.; Merlassino, C.; Mishra, R.K.; Mohammadi, A.; Mohapatra, R.; Montagna, P.; Musenich, R.; Nomura, Y.; Ojalvo, I.; Panci, P.; Paradisi, P.; Perloff, A.; Piccinini, F.; Pierini, M.; Prioli, M.; Procura, M.; Raubenheimer, T.; Redigolo, D.; Reina, L.; Reuter, J.; Riva, F.; Robens, T.; Sala, F.; Salko, J.; Salvioni, E.; Santiago, J.; Sarra, I.; Schieck, J.; Selvaggi, M.; Senol, A.; Sharma, V.; Sorbi, M.; Stark, G.; Statera, M.; Stupak, J.; Su, S.; Sundrum, R.; Swiatlowski, M.; Torre, R.; Tortora, L.; Trifinopoulos, S.; Valente, M.; Valente, R.U.; Vittorio, L.; Vryonidou, E.; Vuosalo, C.; Wendt, M.; Wu, Y.; Wulzer, A.; Xie, K.; Yu, H.-B.; Zheng, Y.J.; Zurita, J.</x:v>
      </x:c>
      <x:c r="O363" s="67" t="n">
        <x:v>2</x:v>
      </x:c>
      <x:c r="P363" s="67" t="n">
        <x:v>56</x:v>
      </x:c>
      <x:c r="Q363" s="67" t="n">
        <x:v>17</x:v>
      </x:c>
      <x:c r="R363" s="67" t="n">
        <x:v>12.712243629583591</x:v>
      </x:c>
      <x:c r="S363" s="67" t="n">
        <x:v>0.6964285714285714</x:v>
      </x:c>
      <x:c r="T363" s="67" t="n">
        <x:v>81.85288640595903</x:v>
      </x:c>
      <x:c r="U363" s="67" t="n">
        <x:v>98</x:v>
      </x:c>
      <x:c r="V363" s="67" t="n">
        <x:v>99</x:v>
      </x:c>
      <x:c r="W363" s="67" t="n">
        <x:v>98</x:v>
      </x:c>
      <x:c r="X363" s="67" t="str">
        <x:v>INSPIRE</x:v>
      </x:c>
      <x:c r="Y363" s="67" t="str">
        <x:v>https://inspirehep.net/literature/2051166</x:v>
      </x:c>
      <x:c r="Z363" s="67" t="str">
        <x:v>https://www.slac.stanford.edu/econf/C210711/papers/2203.07224.pdf</x:v>
      </x:c>
      <x:c r="AA363" s="67" t="n">
        <x:v>31</x:v>
      </x:c>
      <x:c r="AB363" s="67" t="n">
        <x:v>80413</x:v>
      </x:c>
      <x:c r="AC363" s="67" t="n">
        <x:v>15346</x:v>
      </x:c>
      <x:c r="AD363" s="67" t="n">
        <x:v>14016</x:v>
      </x:c>
      <x:c r="AE363" s="67" t="n">
        <x:v>2593.967741935484</x:v>
      </x:c>
      <x:c r="AF363" s="67" t="n">
        <x:v>452.1290322580645</x:v>
      </x:c>
      <x:c r="AG363" s="68" t="str">
        <x:v>pdftotext</x:v>
      </x:c>
    </x:row>
    <x:row r="364">
      <x:c r="A364" s="66" t="n">
        <x:v>361</x:v>
      </x:c>
      <x:c r="B364" s="67" t="str">
        <x:v>Prompt Electron and Tau Neutrinos and Antineutrinos in the Forward Region at the LHC</x:v>
      </x:c>
      <x:c r="C364" s="67" t="str">
        <x:v>2203.07212</x:v>
      </x:c>
      <x:c r="D364" s="67" t="n">
        <x:v>2022</x:v>
      </x:c>
      <x:c r="E364" s="67" t="str">
        <x:v>2022-03-14</x:v>
      </x:c>
      <x:c r="F364" s="67" t="str">
        <x:v>INSPIRE earliest_date</x:v>
      </x:c>
      <x:c r="G364" s="67" t="str">
        <x:v>Particle phenomenology</x:v>
      </x:c>
      <x:c r="H364" s="67" t="str">
        <x:v>粒子唯象学</x:v>
      </x:c>
      <x:c r="I364" s="67" t="str">
        <x:v>hep-ph</x:v>
      </x:c>
      <x:c r="J364" s="67" t="str">
        <x:v>Cosmic | Energy | Neutrinos</x:v>
      </x:c>
      <x:c r="K364" s="67" t="str">
        <x:v>宇宙前沿 | 能量前沿 | 中微子前沿</x:v>
      </x:c>
      <x:c r="L364" s="67" t="str">
        <x:v>CF: Cosmic Probes of Fundamental Physics | EF: QCD and Strong Interactions - Hadronic Structure and Forward QCD Processes | NF: Artificial Neutrino Sources</x:v>
      </x:c>
      <x:c r="M364" s="67" t="n">
        <x:v>6</x:v>
      </x:c>
      <x:c r="N364" s="67" t="str">
        <x:v>Bai, Weidong; Diwan, Milind Vaman; Garzelli, Maria Vittoria; Jeong, Yu Seon; Kumar, Karan; Reno, Mary Hall</x:v>
      </x:c>
      <x:c r="O364" s="67" t="n">
        <x:v>3</x:v>
      </x:c>
      <x:c r="P364" s="67" t="n">
        <x:v>17</x:v>
      </x:c>
      <x:c r="Q364" s="67" t="n">
        <x:v>8</x:v>
      </x:c>
      <x:c r="R364" s="67" t="n">
        <x:v>3.859073958980733</x:v>
      </x:c>
      <x:c r="S364" s="67" t="n">
        <x:v>0.5294117647058824</x:v>
      </x:c>
      <x:c r="T364" s="67" t="n">
        <x:v>55.493482309124765</x:v>
      </x:c>
      <x:c r="U364" s="67" t="n">
        <x:v>241</x:v>
      </x:c>
      <x:c r="V364" s="67" t="n">
        <x:v>239</x:v>
      </x:c>
      <x:c r="W364" s="67" t="n">
        <x:v>239</x:v>
      </x:c>
      <x:c r="X364" s="67" t="str">
        <x:v>INSPIRE</x:v>
      </x:c>
      <x:c r="Y364" s="67" t="str">
        <x:v>https://inspirehep.net/literature/2051674</x:v>
      </x:c>
      <x:c r="Z364" s="67" t="str">
        <x:v>https://www.slac.stanford.edu/econf/C210711/papers/2203.07212.pdf</x:v>
      </x:c>
      <x:c r="AA364" s="67" t="n">
        <x:v>10</x:v>
      </x:c>
      <x:c r="AB364" s="67" t="n">
        <x:v>19039</x:v>
      </x:c>
      <x:c r="AC364" s="67" t="n">
        <x:v>3945</x:v>
      </x:c>
      <x:c r="AD364" s="67" t="n">
        <x:v>3139</x:v>
      </x:c>
      <x:c r="AE364" s="67" t="n">
        <x:v>1903.9</x:v>
      </x:c>
      <x:c r="AF364" s="67" t="n">
        <x:v>313.9</x:v>
      </x:c>
      <x:c r="AG364" s="68" t="str">
        <x:v>pdftotext</x:v>
      </x:c>
    </x:row>
    <x:row r="365">
      <x:c r="A365" s="66" t="n">
        <x:v>362</x:v>
      </x:c>
      <x:c r="B365" s="67" t="str">
        <x:v>Prospects for Heavy WIMP Dark Matter Searches at Muon Colliders</x:v>
      </x:c>
      <x:c r="C365" s="67" t="str">
        <x:v>2205.10404</x:v>
      </x:c>
      <x:c r="D365" s="67" t="n">
        <x:v>2022</x:v>
      </x:c>
      <x:c r="E365" s="67" t="str">
        <x:v>2022-05-20</x:v>
      </x:c>
      <x:c r="F365" s="67" t="str">
        <x:v>INSPIRE earliest_date</x:v>
      </x:c>
      <x:c r="G365" s="67" t="str">
        <x:v>Experimental particle physics</x:v>
      </x:c>
      <x:c r="H365" s="67" t="str">
        <x:v>实验粒子物理</x:v>
      </x:c>
      <x:c r="I365" s="67" t="str">
        <x:v>hep-ex</x:v>
      </x:c>
      <x:c r="J365" s="67" t="str">
        <x:v>Energy</x:v>
      </x:c>
      <x:c r="K365" s="67" t="str">
        <x:v>能量前沿</x:v>
      </x:c>
      <x:c r="L365" s="67" t="str">
        <x:v>EF: Beyond the Standard Model - Dark Matter at Colliders</x:v>
      </x:c>
      <x:c r="M365" s="67" t="n">
        <x:v>9</x:v>
      </x:c>
      <x:c r="N365" s="67" t="str">
        <x:v>Black, Kevin; Bose, Tulika; Chen, Yuze; Dasu, Sridhara; Jia, Haoyi; Pinna, Deborah; Sharma, Varun; Venkatasubramanian, Nikhilesh; Vuosalo, Carl</x:v>
      </x:c>
      <x:c r="O365" s="67" t="n">
        <x:v>1</x:v>
      </x:c>
      <x:c r="P365" s="67" t="n">
        <x:v>18</x:v>
      </x:c>
      <x:c r="Q365" s="67" t="n">
        <x:v>14</x:v>
      </x:c>
      <x:c r="R365" s="67" t="n">
        <x:v>4.2636186770428015</x:v>
      </x:c>
      <x:c r="S365" s="67" t="n">
        <x:v>0.2222222222222222</x:v>
      </x:c>
      <x:c r="T365" s="67" t="n">
        <x:v>58.026070763500925</x:v>
      </x:c>
      <x:c r="U365" s="67" t="n">
        <x:v>229</x:v>
      </x:c>
      <x:c r="V365" s="67" t="n">
        <x:v>221</x:v>
      </x:c>
      <x:c r="W365" s="67" t="n">
        <x:v>223</x:v>
      </x:c>
      <x:c r="X365" s="67" t="str">
        <x:v>INSPIRE</x:v>
      </x:c>
      <x:c r="Y365" s="67" t="str">
        <x:v>https://inspirehep.net/literature/2086416</x:v>
      </x:c>
      <x:c r="Z365" s="67" t="str">
        <x:v>https://www.slac.stanford.edu/econf/C210711/papers/2205.10404.pdf</x:v>
      </x:c>
      <x:c r="AA365" s="67" t="n">
        <x:v>18</x:v>
      </x:c>
      <x:c r="AB365" s="67" t="n">
        <x:v>22495</x:v>
      </x:c>
      <x:c r="AC365" s="67" t="n">
        <x:v>4899</x:v>
      </x:c>
      <x:c r="AD365" s="67" t="n">
        <x:v>4098</x:v>
      </x:c>
      <x:c r="AE365" s="67" t="n">
        <x:v>1249.7222222222222</x:v>
      </x:c>
      <x:c r="AF365" s="67" t="n">
        <x:v>227.66666666666666</x:v>
      </x:c>
      <x:c r="AG365" s="68" t="str">
        <x:v>pdftotext</x:v>
      </x:c>
    </x:row>
    <x:row r="366">
      <x:c r="A366" s="66" t="n">
        <x:v>363</x:v>
      </x:c>
      <x:c r="B366" s="67" t="str">
        <x:v>Prospects for Measurements of the Bottom Quark Mass</x:v>
      </x:c>
      <x:c r="C366" s="67" t="str">
        <x:v>2203.16994</x:v>
      </x:c>
      <x:c r="D366" s="67" t="n">
        <x:v>2022</x:v>
      </x:c>
      <x:c r="E366" s="67" t="str">
        <x:v>2022-03-31</x:v>
      </x:c>
      <x:c r="F366" s="67" t="str">
        <x:v>INSPIRE earliest_date</x:v>
      </x:c>
      <x:c r="G366" s="67" t="str">
        <x:v>Experimental particle physics</x:v>
      </x:c>
      <x:c r="H366" s="67" t="str">
        <x:v>实验粒子物理</x:v>
      </x:c>
      <x:c r="I366" s="67" t="str">
        <x:v>hep-ex</x:v>
      </x:c>
      <x:c r="J366" s="67" t="str">
        <x:v>Energy</x:v>
      </x:c>
      <x:c r="K366" s="67" t="str">
        <x:v>能量前沿</x:v>
      </x:c>
      <x:c r="L366" s="67" t="str">
        <x:v>EF: Heavy Flavor and Top Quark Physics</x:v>
      </x:c>
      <x:c r="M366" s="67" t="n">
        <x:v>13</x:v>
      </x:c>
      <x:c r="N366" s="67" t="str">
        <x:v>Aparisi, Javier; Fuster, Juan; Hoang, Andre; Irles, Adrian; Lepenik, Christopher; Mateu, Vicent; Rodrigo, German; Spira, Michael; Tairafune, Seidai; Tian, Junping; Vos, Marcel; Yamamoto, Hitoshi; Yonamine, Ryo</x:v>
      </x:c>
      <x:c r="O366" s="67" t="n">
        <x:v>1</x:v>
      </x:c>
      <x:c r="P366" s="67" t="n">
        <x:v>9</x:v>
      </x:c>
      <x:c r="Q366" s="67" t="n">
        <x:v>5</x:v>
      </x:c>
      <x:c r="R366" s="67" t="n">
        <x:v>2.064855527638191</x:v>
      </x:c>
      <x:c r="S366" s="67" t="n">
        <x:v>0.4444444444444444</x:v>
      </x:c>
      <x:c r="T366" s="67" t="n">
        <x:v>42.13221601489758</x:v>
      </x:c>
      <x:c r="U366" s="67" t="n">
        <x:v>315</x:v>
      </x:c>
      <x:c r="V366" s="67" t="n">
        <x:v>306</x:v>
      </x:c>
      <x:c r="W366" s="67" t="n">
        <x:v>308</x:v>
      </x:c>
      <x:c r="X366" s="67" t="str">
        <x:v>INSPIRE</x:v>
      </x:c>
      <x:c r="Y366" s="67" t="str">
        <x:v>https://inspirehep.net/literature/2060737</x:v>
      </x:c>
      <x:c r="Z366" s="67" t="str">
        <x:v>https://www.slac.stanford.edu/econf/C210711/papers/2203.16994.pdf</x:v>
      </x:c>
      <x:c r="AA366" s="67" t="n">
        <x:v>8</x:v>
      </x:c>
      <x:c r="AB366" s="67" t="n">
        <x:v>30595</x:v>
      </x:c>
      <x:c r="AC366" s="67" t="n">
        <x:v>6054</x:v>
      </x:c>
      <x:c r="AD366" s="67" t="n">
        <x:v>5336</x:v>
      </x:c>
      <x:c r="AE366" s="67" t="n">
        <x:v>3824.375</x:v>
      </x:c>
      <x:c r="AF366" s="67" t="n">
        <x:v>667</x:v>
      </x:c>
      <x:c r="AG366" s="68" t="str">
        <x:v>pdftotext</x:v>
      </x:c>
    </x:row>
    <x:row r="367">
      <x:c r="A367" s="66" t="n">
        <x:v>364</x:v>
      </x:c>
      <x:c r="B367" s="67" t="str">
        <x:v>Prospects for obtaining Dark Matter Constraints with DESI</x:v>
      </x:c>
      <x:c r="C367" s="67" t="str">
        <x:v>2203.07491</x:v>
      </x:c>
      <x:c r="D367" s="67" t="n">
        <x:v>2022</x:v>
      </x:c>
      <x:c r="E367" s="67" t="str">
        <x:v>2022-03-14</x:v>
      </x:c>
      <x:c r="F367" s="67" t="str">
        <x:v>INSPIRE earliest_date</x:v>
      </x:c>
      <x:c r="G367" s="67" t="str">
        <x:v>Cosmology</x:v>
      </x:c>
      <x:c r="H367" s="67" t="str">
        <x:v>宇宙学</x:v>
      </x:c>
      <x:c r="I367" s="67" t="str">
        <x:v>astro-ph.CO</x:v>
      </x:c>
      <x:c r="J367" s="67" t="str">
        <x:v>Cosmic</x:v>
      </x:c>
      <x:c r="K367" s="67" t="str">
        <x:v>宇宙前沿</x:v>
      </x:c>
      <x:c r="L367" s="67" t="str">
        <x:v>CF: Dark Matter: Cosmic Probes</x:v>
      </x:c>
      <x:c r="M367" s="67" t="n">
        <x:v>32</x:v>
      </x:c>
      <x:c r="N367" s="67" t="str">
        <x:v>Valluri, Monica; Chabanier, Solene; Irsic, Vid; Armengaud, Eric; Walther, Michael; Rockosi, Connie; Sanchez-Conde, Miguel A.; Silva, Leandro Beraldo e; Cooper, Andrew P.; Darragh-Ford, Elise; Dawson, Kyle; Deason, Alis J.; Ferraro, Simone; Forero-Romero, Jaime E.; Garzilli, Antonella; Li, Ting; Lukic, Zarija; Manser, Christopher J.; Palanque-Delabrouille, Nathalie; Ravoux, Corentin; Tan, Ting; Wang, Wenting; Wechsler, Risa; Carrillo, Andreia; Dey, Arjun; Koposov, Sergey E.; Mao, Yao-Yuan; Montero-Camacho, Paulo; Patel, Ekta; Rossi, Graziano; Urena-Lopez, L. Arturo; Valenzuela, Octavio</x:v>
      </x:c>
      <x:c r="O367" s="67" t="n">
        <x:v>1</x:v>
      </x:c>
      <x:c r="P367" s="67" t="n">
        <x:v>17</x:v>
      </x:c>
      <x:c r="Q367" s="67" t="n">
        <x:v>10</x:v>
      </x:c>
      <x:c r="R367" s="67" t="n">
        <x:v>3.859073958980733</x:v>
      </x:c>
      <x:c r="S367" s="67" t="n">
        <x:v>0.4117647058823529</x:v>
      </x:c>
      <x:c r="T367" s="67" t="n">
        <x:v>55.493482309124765</x:v>
      </x:c>
      <x:c r="U367" s="67" t="n">
        <x:v>242</x:v>
      </x:c>
      <x:c r="V367" s="67" t="n">
        <x:v>240</x:v>
      </x:c>
      <x:c r="W367" s="67" t="n">
        <x:v>240</x:v>
      </x:c>
      <x:c r="X367" s="67" t="str">
        <x:v>INSPIRE</x:v>
      </x:c>
      <x:c r="Y367" s="67" t="str">
        <x:v>https://inspirehep.net/literature/2052451</x:v>
      </x:c>
      <x:c r="Z367" s="67" t="str">
        <x:v>https://www.slac.stanford.edu/econf/C210711/papers/2203.07491.pdf</x:v>
      </x:c>
      <x:c r="AA367" s="67" t="n">
        <x:v>42</x:v>
      </x:c>
      <x:c r="AB367" s="67" t="n">
        <x:v>110971</x:v>
      </x:c>
      <x:c r="AC367" s="67" t="n">
        <x:v>20699</x:v>
      </x:c>
      <x:c r="AD367" s="67" t="n">
        <x:v>18802</x:v>
      </x:c>
      <x:c r="AE367" s="67" t="n">
        <x:v>2642.1666666666665</x:v>
      </x:c>
      <x:c r="AF367" s="67" t="n">
        <x:v>447.6666666666667</x:v>
      </x:c>
      <x:c r="AG367" s="68" t="str">
        <x:v>pdftotext</x:v>
      </x:c>
    </x:row>
    <x:row r="368">
      <x:c r="A368" s="66" t="n">
        <x:v>365</x:v>
      </x:c>
      <x:c r="B368" s="67" t="str">
        <x:v>Prospects for Precise Predictions of a_μ in the Standard Model</x:v>
      </x:c>
      <x:c r="C368" s="67" t="str">
        <x:v>2203.15810</x:v>
      </x:c>
      <x:c r="D368" s="67" t="n">
        <x:v>2022</x:v>
      </x:c>
      <x:c r="E368" s="67" t="str">
        <x:v>2022-03-29</x:v>
      </x:c>
      <x:c r="F368" s="67" t="str">
        <x:v>INSPIRE earliest_date</x:v>
      </x:c>
      <x:c r="G368" s="67" t="str">
        <x:v>Particle phenomenology</x:v>
      </x:c>
      <x:c r="H368" s="67" t="str">
        <x:v>粒子唯象学</x:v>
      </x:c>
      <x:c r="I368" s="67" t="str">
        <x:v>hep-ph</x:v>
      </x:c>
      <x:c r="J368" s="67" t="str">
        <x:v>Rare Processes and Precision Measurements | Theory</x:v>
      </x:c>
      <x:c r="K368" s="67" t="str">
        <x:v>稀有过程与精密测量 | 理论前沿</x:v>
      </x:c>
      <x:c r="L368" s="67" t="str">
        <x:v>RPF: Fundamental Physics in Small Experiments | TF: Lattice Gauge Theory</x:v>
      </x:c>
      <x:c r="M368" s="67" t="n">
        <x:v>82</x:v>
      </x:c>
      <x:c r="N368" s="67" t="str">
        <x:v>Colangelo, G.; Davier, M.; El-Khadra, A.X.; Hoferichter, M.; Lehner, C.; Lellouch, L.; Mibe, T.; Roberts, B.L.; Teubner, T.; Wittig, H.; Ananthanarayan, B.; Bashir, A.; Bijnens, J.; Blum, T.; Boyle, P.; Bray-Ali, N.; Caprini, I.; Carloni Calame, C.M.; Catà, O.; Cè, M.; Charles, J.; Christ, N.H.; Curciarello, F.; Danilkin, I.; Das, D.; Deineka, O.; Della Morte, M.; Denig, A.; DeTar, C.E.; Dominguez, C.A.; Eichmann, G.; Fischer, C.S.; Gérardin, A.; Giusti, D.; Golterman, M.; Gottlieb, Steven; Gülpers, V.; Hagelstein, F.; Hayakawa, M.; Hermansson-Truedsson, N.; Hoid, B.-L.; Holz, S.; Izubuchi, T.; Jüttner, A.; Keshavarzi, A.; Knecht, M.; Kronfeld, A.S.; Kubis, B.; Kupść, A.; Lahert, S.; Liu, K.F.; Lüdtke, J.; Lynch, M.; Malaescu, B.; Maltman, K.; Marciano, W.; Marinković, M.K.; Masjuan, P.; Meyer, H.B.; Müller, S.E.; Neil, E.T.; Passera, M.; Pepe, M.; Peris, S.; Petrov, A.A.; Procura, M.; Raya, K.; Rebhan, A.; Risch, A.; Rodríguez-Sánchez, A.; Roig, P.; Sánchez-Puertas, P.; Simula, S.; Stoffer, P.; Stokes, F.M.; Sugar, R.; Tsang, J.T.; van de Water, R.S.; Avilés-Casco, A. Vaquero; Venanzoni, G.; von Hippel, G.M.; Zhang, Z.</x:v>
      </x:c>
      <x:c r="O368" s="67" t="n">
        <x:v>2</x:v>
      </x:c>
      <x:c r="P368" s="67" t="n">
        <x:v>134</x:v>
      </x:c>
      <x:c r="Q368" s="67" t="n">
        <x:v>59</x:v>
      </x:c>
      <x:c r="R368" s="67" t="n">
        <x:v>30.70483061480552</x:v>
      </x:c>
      <x:c r="S368" s="67" t="n">
        <x:v>0.5597014925373134</x:v>
      </x:c>
      <x:c r="T368" s="67" t="n">
        <x:v>92.32774674115456</x:v>
      </x:c>
      <x:c r="U368" s="67" t="n">
        <x:v>42</x:v>
      </x:c>
      <x:c r="V368" s="67" t="n">
        <x:v>41</x:v>
      </x:c>
      <x:c r="W368" s="67" t="n">
        <x:v>42</x:v>
      </x:c>
      <x:c r="X368" s="67" t="str">
        <x:v>INSPIRE</x:v>
      </x:c>
      <x:c r="Y368" s="67" t="str">
        <x:v>https://inspirehep.net/literature/2060022</x:v>
      </x:c>
      <x:c r="Z368" s="67" t="str">
        <x:v>https://www.slac.stanford.edu/econf/C210711/papers/2203.15810.pdf</x:v>
      </x:c>
      <x:c r="AA368" s="67" t="n">
        <x:v>24</x:v>
      </x:c>
      <x:c r="AB368" s="67" t="n">
        <x:v>52826</x:v>
      </x:c>
      <x:c r="AC368" s="67" t="n">
        <x:v>10264</x:v>
      </x:c>
      <x:c r="AD368" s="67" t="n">
        <x:v>8110</x:v>
      </x:c>
      <x:c r="AE368" s="67" t="n">
        <x:v>2201.0833333333335</x:v>
      </x:c>
      <x:c r="AF368" s="67" t="n">
        <x:v>337.9166666666667</x:v>
      </x:c>
      <x:c r="AG368" s="68" t="str">
        <x:v>pdftotext</x:v>
      </x:c>
    </x:row>
    <x:row r="369">
      <x:c r="A369" s="66" t="n">
        <x:v>366</x:v>
      </x:c>
      <x:c r="B369" s="67" t="str">
        <x:v>Prospects for Searches for Higgs Boson Decays to Dark Photons at the ILC</x:v>
      </x:c>
      <x:c r="C369" s="67" t="str">
        <x:v>2203.08270</x:v>
      </x:c>
      <x:c r="D369" s="67" t="n">
        <x:v>2022</x:v>
      </x:c>
      <x:c r="E369" s="67" t="str">
        <x:v>2022-03-15</x:v>
      </x:c>
      <x:c r="F369" s="67" t="str">
        <x:v>INSPIRE earliest_date</x:v>
      </x:c>
      <x:c r="G369" s="67" t="str">
        <x:v>Particle phenomenology</x:v>
      </x:c>
      <x:c r="H369" s="67" t="str">
        <x:v>粒子唯象学</x:v>
      </x:c>
      <x:c r="I369" s="67" t="str">
        <x:v>hep-ph</x:v>
      </x:c>
      <x:c r="J369" s="67" t="str">
        <x:v>Energy</x:v>
      </x:c>
      <x:c r="K369" s="67" t="str">
        <x:v>能量前沿</x:v>
      </x:c>
      <x:c r="L369" s="67" t="str">
        <x:v>EF: Beyond the Standard Model - Dark Matter at Colliders</x:v>
      </x:c>
      <x:c r="M369" s="67" t="n">
        <x:v>3</x:v>
      </x:c>
      <x:c r="N369" s="67" t="str">
        <x:v>Snyder, Scott; Weber, Christian; Zhang, Danyi</x:v>
      </x:c>
      <x:c r="O369" s="67" t="n">
        <x:v>1</x:v>
      </x:c>
      <x:c r="P369" s="67" t="n">
        <x:v>1</x:v>
      </x:c>
      <x:c r="Q369" s="67" t="n">
        <x:v>1</x:v>
      </x:c>
      <x:c r="R369" s="67" t="n">
        <x:v>0.22714552238805968</x:v>
      </x:c>
      <x:c r="S369" s="67" t="n">
        <x:v>0</x:v>
      </x:c>
      <x:c r="T369" s="67" t="n">
        <x:v>4.338919925512104</x:v>
      </x:c>
      <x:c r="U369" s="67" t="n">
        <x:v>519</x:v>
      </x:c>
      <x:c r="V369" s="67" t="n">
        <x:v>515</x:v>
      </x:c>
      <x:c r="W369" s="67" t="n">
        <x:v>515</x:v>
      </x:c>
      <x:c r="X369" s="67" t="str">
        <x:v>INSPIRE</x:v>
      </x:c>
      <x:c r="Y369" s="67" t="str">
        <x:v>https://inspirehep.net/literature/2053422</x:v>
      </x:c>
      <x:c r="Z369" s="67" t="str">
        <x:v>https://www.slac.stanford.edu/econf/C210711/papers/2203.08270.pdf</x:v>
      </x:c>
      <x:c r="AA369" s="67" t="n">
        <x:v>20</x:v>
      </x:c>
      <x:c r="AB369" s="67" t="n">
        <x:v>34978</x:v>
      </x:c>
      <x:c r="AC369" s="67" t="n">
        <x:v>7814</x:v>
      </x:c>
      <x:c r="AD369" s="67" t="n">
        <x:v>6059</x:v>
      </x:c>
      <x:c r="AE369" s="67" t="n">
        <x:v>1748.9</x:v>
      </x:c>
      <x:c r="AF369" s="67" t="n">
        <x:v>302.95</x:v>
      </x:c>
      <x:c r="AG369" s="68" t="str">
        <x:v>pdftotext</x:v>
      </x:c>
    </x:row>
    <x:row r="370">
      <x:c r="A370" s="66" t="n">
        <x:v>367</x:v>
      </x:c>
      <x:c r="B370" s="67" t="str">
        <x:v>Prospects for the Measurement of the Standard Model Higgs Pair Production at the Muon Colliders</x:v>
      </x:c>
      <x:c r="C370" s="67" t="str">
        <x:v>2203.08874</x:v>
      </x:c>
      <x:c r="D370" s="67" t="n">
        <x:v>2022</x:v>
      </x:c>
      <x:c r="E370" s="67" t="str">
        <x:v>2022-03-16</x:v>
      </x:c>
      <x:c r="F370" s="67" t="str">
        <x:v>INSPIRE earliest_date</x:v>
      </x:c>
      <x:c r="G370" s="67" t="str">
        <x:v>Experimental particle physics</x:v>
      </x:c>
      <x:c r="H370" s="67" t="str">
        <x:v>实验粒子物理</x:v>
      </x:c>
      <x:c r="I370" s="67" t="str">
        <x:v>hep-ex</x:v>
      </x:c>
      <x:c r="J370" s="67" t="str">
        <x:v>Energy</x:v>
      </x:c>
      <x:c r="K370" s="67" t="str">
        <x:v>能量前沿</x:v>
      </x:c>
      <x:c r="L370" s="67" t="str">
        <x:v>EF: Higgs Boson Properties and Couplings</x:v>
      </x:c>
      <x:c r="M370" s="67" t="n">
        <x:v>13</x:v>
      </x:c>
      <x:c r="N370" s="67" t="str">
        <x:v>Black, K.; Bose, T.; Dasu, S.; Jia, H.; Lomte, S.; Sharma, V.; Vuosalo, C.; Ojalvo, I.; Holmes, T.; Lee, L.; Swiatlowski, M.; Valente, M.; Oliver, J.</x:v>
      </x:c>
      <x:c r="O370" s="67" t="n">
        <x:v>1</x:v>
      </x:c>
      <x:c r="P370" s="67" t="n">
        <x:v>1</x:v>
      </x:c>
      <x:c r="Q370" s="67" t="n">
        <x:v>1</x:v>
      </x:c>
      <x:c r="R370" s="67" t="n">
        <x:v>0.22728686994399505</x:v>
      </x:c>
      <x:c r="S370" s="67" t="n">
        <x:v>0</x:v>
      </x:c>
      <x:c r="T370" s="67" t="n">
        <x:v>4.562383612662942</x:v>
      </x:c>
      <x:c r="U370" s="67" t="n">
        <x:v>520</x:v>
      </x:c>
      <x:c r="V370" s="67" t="n">
        <x:v>510</x:v>
      </x:c>
      <x:c r="W370" s="67" t="n">
        <x:v>510</x:v>
      </x:c>
      <x:c r="X370" s="67" t="str">
        <x:v>INSPIRE</x:v>
      </x:c>
      <x:c r="Y370" s="67" t="str">
        <x:v>https://inspirehep.net/literature/2054086</x:v>
      </x:c>
      <x:c r="Z370" s="67" t="str">
        <x:v>https://www.slac.stanford.edu/econf/C210711/papers/2203.08874.pdf</x:v>
      </x:c>
      <x:c r="AA370" s="67" t="n">
        <x:v>28</x:v>
      </x:c>
      <x:c r="AB370" s="67" t="n">
        <x:v>28802</x:v>
      </x:c>
      <x:c r="AC370" s="67" t="n">
        <x:v>6116</x:v>
      </x:c>
      <x:c r="AD370" s="67" t="n">
        <x:v>5122</x:v>
      </x:c>
      <x:c r="AE370" s="67" t="n">
        <x:v>1028.642857142857</x:v>
      </x:c>
      <x:c r="AF370" s="67" t="n">
        <x:v>182.92857142857142</x:v>
      </x:c>
      <x:c r="AG370" s="68" t="str">
        <x:v>pdftotext</x:v>
      </x:c>
    </x:row>
    <x:row r="371">
      <x:c r="A371" s="66" t="n">
        <x:v>368</x:v>
      </x:c>
      <x:c r="B371" s="67" t="str">
        <x:v>Prospects for the Measurement of Top-Quark Couplings</x:v>
      </x:c>
      <x:c r="C371" s="67" t="str">
        <x:v>2205.02140</x:v>
      </x:c>
      <x:c r="D371" s="67" t="n">
        <x:v>2022</x:v>
      </x:c>
      <x:c r="E371" s="67" t="str">
        <x:v>2022-05-04</x:v>
      </x:c>
      <x:c r="F371" s="67" t="str">
        <x:v>INSPIRE earliest_date</x:v>
      </x:c>
      <x:c r="G371" s="67" t="str">
        <x:v>Particle phenomenology</x:v>
      </x:c>
      <x:c r="H371" s="67" t="str">
        <x:v>粒子唯象学</x:v>
      </x:c>
      <x:c r="I371" s="67" t="str">
        <x:v>hep-ph</x:v>
      </x:c>
      <x:c r="J371" s="67" t="str">
        <x:v>Energy</x:v>
      </x:c>
      <x:c r="K371" s="67" t="str">
        <x:v>能量前沿</x:v>
      </x:c>
      <x:c r="L371" s="67" t="str">
        <x:v>EF: Heavy Flavor and Top Quark Physics</x:v>
      </x:c>
      <x:c r="M371" s="67" t="n">
        <x:v>9</x:v>
      </x:c>
      <x:c r="N371" s="67" t="str">
        <x:v>Durieux, Gauthier; Camacho, Abel Gutiérrez; Mantani, Luca; Miralles, Víctor; López, Marcos Miralles; Llácer Moreno, María; Poncelet, René; Vryonidou, Eleni; Vos, Marcel</x:v>
      </x:c>
      <x:c r="O371" s="67" t="n">
        <x:v>1</x:v>
      </x:c>
      <x:c r="P371" s="67" t="n">
        <x:v>30</x:v>
      </x:c>
      <x:c r="Q371" s="67" t="n">
        <x:v>17</x:v>
      </x:c>
      <x:c r="R371" s="67" t="n">
        <x:v>7.033055198973042</x:v>
      </x:c>
      <x:c r="S371" s="67" t="n">
        <x:v>0.43333333333333335</x:v>
      </x:c>
      <x:c r="T371" s="67" t="n">
        <x:v>69.78584729981378</x:v>
      </x:c>
      <x:c r="U371" s="67" t="n">
        <x:v>164</x:v>
      </x:c>
      <x:c r="V371" s="67" t="n">
        <x:v>161</x:v>
      </x:c>
      <x:c r="W371" s="67" t="n">
        <x:v>164</x:v>
      </x:c>
      <x:c r="X371" s="67" t="str">
        <x:v>INSPIRE</x:v>
      </x:c>
      <x:c r="Y371" s="67" t="str">
        <x:v>https://inspirehep.net/literature/2077199</x:v>
      </x:c>
      <x:c r="Z371" s="67" t="str">
        <x:v>https://www.slac.stanford.edu/econf/C210711/papers/2205.02140.pdf</x:v>
      </x:c>
      <x:c r="AA371" s="67" t="n">
        <x:v>35</x:v>
      </x:c>
      <x:c r="AB371" s="67" t="n">
        <x:v>58652</x:v>
      </x:c>
      <x:c r="AC371" s="67" t="n">
        <x:v>14793</x:v>
      </x:c>
      <x:c r="AD371" s="67" t="n">
        <x:v>8300</x:v>
      </x:c>
      <x:c r="AE371" s="67" t="n">
        <x:v>1675.7714285714285</x:v>
      </x:c>
      <x:c r="AF371" s="67" t="n">
        <x:v>237.14285714285714</x:v>
      </x:c>
      <x:c r="AG371" s="68" t="str">
        <x:v>pdftotext</x:v>
      </x:c>
    </x:row>
    <x:row r="372">
      <x:c r="A372" s="66" t="n">
        <x:v>369</x:v>
      </x:c>
      <x:c r="B372" s="67" t="str">
        <x:v>Proton structure at the Precision Frontier</x:v>
      </x:c>
      <x:c r="C372" s="67" t="str">
        <x:v>2203.13923</x:v>
      </x:c>
      <x:c r="D372" s="67" t="n">
        <x:v>2022</x:v>
      </x:c>
      <x:c r="E372" s="67" t="str">
        <x:v>2022-03-25</x:v>
      </x:c>
      <x:c r="F372" s="67" t="str">
        <x:v>INSPIRE earliest_date</x:v>
      </x:c>
      <x:c r="G372" s="67" t="str">
        <x:v>Particle phenomenology</x:v>
      </x:c>
      <x:c r="H372" s="67" t="str">
        <x:v>粒子唯象学</x:v>
      </x:c>
      <x:c r="I372" s="67" t="str">
        <x:v>hep-ph</x:v>
      </x:c>
      <x:c r="J372" s="67" t="str">
        <x:v>Energy | Theory</x:v>
      </x:c>
      <x:c r="K372" s="67" t="str">
        <x:v>能量前沿 | 理论前沿</x:v>
      </x:c>
      <x:c r="L372" s="67" t="str">
        <x:v>EF: QCD and Strong Interactions - Hadronic Structure and Forward QCD Processes | TF: Theory Techniques for Precision Physics</x:v>
      </x:c>
      <x:c r="M372" s="67" t="n">
        <x:v>61</x:v>
      </x:c>
      <x:c r="N372" s="67" t="str">
        <x:v>Amoroso, S.; Apyan, A.; Armesto, N.; Ball, R.D.; Bertone, V.; Bissolotti, C.; Bluemlein, J.; Boughezal, R.; Bozzi, G.; Britzger, D.; Buckley, A.; Candido, A.; Carrazza, S.; Celiberto, F.G.; Cerci, S.; Chachamis, G.; Cooper-Sarkar, A.M.; Courtoy, A.; Cridge, T.; Cruz-Martinez, J.M.; Giuli, F.; Guzzi, M.G.; Gwenlan, C.; Harland-Lang, L.A.; Hekhorn, F.; Hentschinski, M.; Hobbs, T.J.; Hoeche, S.; Huss, A.; Huston, J.; Jadach, S.; Jalilian-Marian, J.; Klein, M.; Krintiras, G.K.; Lin, H.-W.; Loizides, C.; Magni, G.; Malaescu, B.; Mistlberger, B.; Moch, S.; Nadolsky, P.M.; Nocera, E.R.; Olness, F.I.; Petriello, F.; Pires, J.; Rabbertz, K.; Rojo, J.; Royon, C.; Schnell, G.; Schwan, C.; Siodmok, A.; Soper, D.E.; Sutton, M.; Thorne, R.S.; Ubiali, M.; Vita, G.; Weber, J.H.; Whitehead, J.; Xie, K.; Yuan, C.-P.; Zhou, B.</x:v>
      </x:c>
      <x:c r="O372" s="67" t="n">
        <x:v>2</x:v>
      </x:c>
      <x:c r="P372" s="67" t="n">
        <x:v>175</x:v>
      </x:c>
      <x:c r="Q372" s="67" t="n">
        <x:v>61</x:v>
      </x:c>
      <x:c r="R372" s="67" t="n">
        <x:v>39.99921777221527</x:v>
      </x:c>
      <x:c r="S372" s="67" t="n">
        <x:v>0.6514285714285715</x:v>
      </x:c>
      <x:c r="T372" s="67" t="n">
        <x:v>95.54934823091247</x:v>
      </x:c>
      <x:c r="U372" s="67" t="n">
        <x:v>27</x:v>
      </x:c>
      <x:c r="V372" s="67" t="n">
        <x:v>23</x:v>
      </x:c>
      <x:c r="W372" s="67" t="n">
        <x:v>23</x:v>
      </x:c>
      <x:c r="X372" s="67" t="str">
        <x:v>INSPIRE</x:v>
      </x:c>
      <x:c r="Y372" s="67" t="str">
        <x:v>https://inspirehep.net/literature/2059340</x:v>
      </x:c>
      <x:c r="Z372" s="67" t="str">
        <x:v>https://www.slac.stanford.edu/econf/C210711/papers/2203.13923.pdf</x:v>
      </x:c>
      <x:c r="AA372" s="67" t="n">
        <x:v>82</x:v>
      </x:c>
      <x:c r="AB372" s="67" t="n">
        <x:v>317243</x:v>
      </x:c>
      <x:c r="AC372" s="67" t="n">
        <x:v>63417</x:v>
      </x:c>
      <x:c r="AD372" s="67" t="n">
        <x:v>55123</x:v>
      </x:c>
      <x:c r="AE372" s="67" t="n">
        <x:v>3868.817073170732</x:v>
      </x:c>
      <x:c r="AF372" s="67" t="n">
        <x:v>672.2317073170732</x:v>
      </x:c>
      <x:c r="AG372" s="68" t="str">
        <x:v>pdftotext</x:v>
      </x:c>
    </x:row>
    <x:row r="373">
      <x:c r="A373" s="66" t="n">
        <x:v>370</x:v>
      </x:c>
      <x:c r="B373" s="67" t="str">
        <x:v>Public Policy and Government Engagement: Congressional Advocacy for Areas Beyond HEP Funding</x:v>
      </x:c>
      <x:c r="C373" s="67" t="str">
        <x:v>2207.00124</x:v>
      </x:c>
      <x:c r="D373" s="67" t="n">
        <x:v>2022</x:v>
      </x:c>
      <x:c r="E373" s="67" t="str">
        <x:v>2022-06-30</x:v>
      </x:c>
      <x:c r="F373" s="67" t="str">
        <x:v>INSPIRE earliest_date</x:v>
      </x:c>
      <x:c r="G373" s="67" t="str">
        <x:v>Community, education and society</x:v>
      </x:c>
      <x:c r="H373" s="67" t="str">
        <x:v>社群、教育与社会</x:v>
      </x:c>
      <x:c r="I373" s="67" t="str">
        <x:v>physics.soc-ph</x:v>
      </x:c>
      <x:c r="J373" s="67" t="str">
        <x:v>Community Engagement</x:v>
      </x:c>
      <x:c r="K373" s="67" t="str">
        <x:v>社群参与</x:v>
      </x:c>
      <x:c r="L373" s="67" t="str">
        <x:v>CEF: Public Policy and Government Engagement</x:v>
      </x:c>
      <x:c r="M373" s="67" t="n">
        <x:v>9</x:v>
      </x:c>
      <x:c r="N373" s="67" t="str">
        <x:v>Diurba, Richie; Fine, Rob; Gill, Mandeep; Newman, Harvey; Pedro, Kevin; Perloff, Alexx; Quinn, Breese; Suter, Louise; Westerdale, Shawn</x:v>
      </x:c>
      <x:c r="O373" s="67" t="n">
        <x:v>1</x:v>
      </x:c>
      <x:c r="P373" s="67" t="n">
        <x:v>3</x:v>
      </x:c>
      <x:c r="Q373" s="67" t="n">
        <x:v>0</x:v>
      </x:c>
      <x:c r="R373" s="67" t="n">
        <x:v>0.7300133244503664</x:v>
      </x:c>
      <x:c r="S373" s="67" t="n">
        <x:v>1</x:v>
      </x:c>
      <x:c r="T373" s="67" t="n">
        <x:v>17.45810055865922</x:v>
      </x:c>
      <x:c r="U373" s="67" t="n">
        <x:v>458</x:v>
      </x:c>
      <x:c r="V373" s="67" t="n">
        <x:v>430</x:v>
      </x:c>
      <x:c r="W373" s="67" t="n">
        <x:v>431</x:v>
      </x:c>
      <x:c r="X373" s="67" t="str">
        <x:v>INSPIRE</x:v>
      </x:c>
      <x:c r="Y373" s="67" t="str">
        <x:v>https://inspirehep.net/literature/2104991</x:v>
      </x:c>
      <x:c r="Z373" s="67" t="str">
        <x:v>https://www.slac.stanford.edu/econf/C210711/papers/2207.00124.pdf</x:v>
      </x:c>
      <x:c r="AA373" s="67" t="n">
        <x:v>15</x:v>
      </x:c>
      <x:c r="AB373" s="67" t="n">
        <x:v>37429</x:v>
      </x:c>
      <x:c r="AC373" s="67" t="n">
        <x:v>6753</x:v>
      </x:c>
      <x:c r="AD373" s="67" t="n">
        <x:v>6551</x:v>
      </x:c>
      <x:c r="AE373" s="67" t="n">
        <x:v>2495.266666666667</x:v>
      </x:c>
      <x:c r="AF373" s="67" t="n">
        <x:v>436.73333333333335</x:v>
      </x:c>
      <x:c r="AG373" s="68" t="str">
        <x:v>pdftotext</x:v>
      </x:c>
    </x:row>
    <x:row r="374">
      <x:c r="A374" s="66" t="n">
        <x:v>371</x:v>
      </x:c>
      <x:c r="B374" s="67" t="str">
        <x:v>Public Policy and Government Engagement: Congressional Advocacy for HEP Funding (The 'DC Trip')</x:v>
      </x:c>
      <x:c r="C374" s="67" t="str">
        <x:v>2207.00122</x:v>
      </x:c>
      <x:c r="D374" s="67" t="n">
        <x:v>2022</x:v>
      </x:c>
      <x:c r="E374" s="67" t="str">
        <x:v>2022-06-30</x:v>
      </x:c>
      <x:c r="F374" s="67" t="str">
        <x:v>INSPIRE earliest_date</x:v>
      </x:c>
      <x:c r="G374" s="67" t="str">
        <x:v>Community, education and society</x:v>
      </x:c>
      <x:c r="H374" s="67" t="str">
        <x:v>社群、教育与社会</x:v>
      </x:c>
      <x:c r="I374" s="67" t="str">
        <x:v>physics.soc-ph</x:v>
      </x:c>
      <x:c r="J374" s="67" t="str">
        <x:v>Community Engagement</x:v>
      </x:c>
      <x:c r="K374" s="67" t="str">
        <x:v>社群参与</x:v>
      </x:c>
      <x:c r="L374" s="67" t="str">
        <x:v>CEF: Public Policy and Government Engagement</x:v>
      </x:c>
      <x:c r="M374" s="67" t="n">
        <x:v>10</x:v>
      </x:c>
      <x:c r="N374" s="67" t="str">
        <x:v>Carneiro, Mateus; Diurba, Richie; Fine, Rob; Gill, Mandeep; Kaadze, Ketino; Newman, Harvey; Pedro, Kevin; Perloff, Alexx; Suter, Louise; Westerdale, Shawn</x:v>
      </x:c>
      <x:c r="O374" s="67" t="n">
        <x:v>1</x:v>
      </x:c>
      <x:c r="P374" s="67" t="n">
        <x:v>3</x:v>
      </x:c>
      <x:c r="Q374" s="67" t="n">
        <x:v>0</x:v>
      </x:c>
      <x:c r="R374" s="67" t="n">
        <x:v>0.7300133244503664</x:v>
      </x:c>
      <x:c r="S374" s="67" t="n">
        <x:v>1</x:v>
      </x:c>
      <x:c r="T374" s="67" t="n">
        <x:v>17.45810055865922</x:v>
      </x:c>
      <x:c r="U374" s="67" t="n">
        <x:v>459</x:v>
      </x:c>
      <x:c r="V374" s="67" t="n">
        <x:v>431</x:v>
      </x:c>
      <x:c r="W374" s="67" t="n">
        <x:v>432</x:v>
      </x:c>
      <x:c r="X374" s="67" t="str">
        <x:v>INSPIRE</x:v>
      </x:c>
      <x:c r="Y374" s="67" t="str">
        <x:v>https://inspirehep.net/literature/2104993</x:v>
      </x:c>
      <x:c r="Z374" s="67" t="str">
        <x:v>https://www.slac.stanford.edu/econf/C210711/papers/2207.00122.pdf</x:v>
      </x:c>
      <x:c r="AA374" s="67" t="n">
        <x:v>41</x:v>
      </x:c>
      <x:c r="AB374" s="67" t="n">
        <x:v>98501</x:v>
      </x:c>
      <x:c r="AC374" s="67" t="n">
        <x:v>17764</x:v>
      </x:c>
      <x:c r="AD374" s="67" t="n">
        <x:v>16700</x:v>
      </x:c>
      <x:c r="AE374" s="67" t="n">
        <x:v>2402.4634146341464</x:v>
      </x:c>
      <x:c r="AF374" s="67" t="n">
        <x:v>407.3170731707317</x:v>
      </x:c>
      <x:c r="AG374" s="68" t="str">
        <x:v>pdftotext</x:v>
      </x:c>
    </x:row>
    <x:row r="375">
      <x:c r="A375" s="66" t="n">
        <x:v>372</x:v>
      </x:c>
      <x:c r="B375" s="67" t="str">
        <x:v>Public Policy and Government Engagement: Non-Congressional Government Engagement</x:v>
      </x:c>
      <x:c r="C375" s="67" t="str">
        <x:v>2207.00125</x:v>
      </x:c>
      <x:c r="D375" s="67" t="n">
        <x:v>2022</x:v>
      </x:c>
      <x:c r="E375" s="67" t="str">
        <x:v>2022-06-30</x:v>
      </x:c>
      <x:c r="F375" s="67" t="str">
        <x:v>INSPIRE earliest_date</x:v>
      </x:c>
      <x:c r="G375" s="67" t="str">
        <x:v>Community, education and society</x:v>
      </x:c>
      <x:c r="H375" s="67" t="str">
        <x:v>社群、教育与社会</x:v>
      </x:c>
      <x:c r="I375" s="67" t="str">
        <x:v>physics.soc-ph</x:v>
      </x:c>
      <x:c r="J375" s="67" t="str">
        <x:v>Community Engagement</x:v>
      </x:c>
      <x:c r="K375" s="67" t="str">
        <x:v>社群参与</x:v>
      </x:c>
      <x:c r="L375" s="67" t="str">
        <x:v>CEF: Public Policy and Government Engagement</x:v>
      </x:c>
      <x:c r="M375" s="67" t="n">
        <x:v>7</x:v>
      </x:c>
      <x:c r="N375" s="67" t="str">
        <x:v>Diurba, Richie; Fine, Rob; Gill, Mandeep; Newman, Harvey; Pedro, Kevin; Perloff, Alexx; Suter, Louise</x:v>
      </x:c>
      <x:c r="O375" s="67" t="n">
        <x:v>1</x:v>
      </x:c>
      <x:c r="P375" s="67" t="n">
        <x:v>3</x:v>
      </x:c>
      <x:c r="Q375" s="67" t="n">
        <x:v>0</x:v>
      </x:c>
      <x:c r="R375" s="67" t="n">
        <x:v>0.7300133244503664</x:v>
      </x:c>
      <x:c r="S375" s="67" t="n">
        <x:v>1</x:v>
      </x:c>
      <x:c r="T375" s="67" t="n">
        <x:v>17.45810055865922</x:v>
      </x:c>
      <x:c r="U375" s="67" t="n">
        <x:v>460</x:v>
      </x:c>
      <x:c r="V375" s="67" t="n">
        <x:v>432</x:v>
      </x:c>
      <x:c r="W375" s="67" t="n">
        <x:v>433</x:v>
      </x:c>
      <x:c r="X375" s="67" t="str">
        <x:v>INSPIRE</x:v>
      </x:c>
      <x:c r="Y375" s="67" t="str">
        <x:v>https://inspirehep.net/literature/2104992</x:v>
      </x:c>
      <x:c r="Z375" s="67" t="str">
        <x:v>https://www.slac.stanford.edu/econf/C210711/papers/2207.00125.pdf</x:v>
      </x:c>
      <x:c r="AA375" s="67" t="n">
        <x:v>26</x:v>
      </x:c>
      <x:c r="AB375" s="67" t="n">
        <x:v>62251</x:v>
      </x:c>
      <x:c r="AC375" s="67" t="n">
        <x:v>11081</x:v>
      </x:c>
      <x:c r="AD375" s="67" t="n">
        <x:v>10631</x:v>
      </x:c>
      <x:c r="AE375" s="67" t="n">
        <x:v>2394.269230769231</x:v>
      </x:c>
      <x:c r="AF375" s="67" t="n">
        <x:v>408.88461538461536</x:v>
      </x:c>
      <x:c r="AG375" s="68" t="str">
        <x:v>pdftotext</x:v>
      </x:c>
    </x:row>
    <x:row r="376">
      <x:c r="A376" s="66" t="n">
        <x:v>373</x:v>
      </x:c>
      <x:c r="B376" s="67" t="str">
        <x:v>Puzzling Excesses in Dark Matter Searches and How to Resolve Them</x:v>
      </x:c>
      <x:c r="C376" s="67" t="str">
        <x:v>2203.06859</x:v>
      </x:c>
      <x:c r="D376" s="67" t="n">
        <x:v>2022</x:v>
      </x:c>
      <x:c r="E376" s="67" t="str">
        <x:v>2022-03-14</x:v>
      </x:c>
      <x:c r="F376" s="67" t="str">
        <x:v>INSPIRE earliest_date</x:v>
      </x:c>
      <x:c r="G376" s="67" t="str">
        <x:v>Particle phenomenology</x:v>
      </x:c>
      <x:c r="H376" s="67" t="str">
        <x:v>粒子唯象学</x:v>
      </x:c>
      <x:c r="I376" s="67" t="str">
        <x:v>hep-ph</x:v>
      </x:c>
      <x:c r="J376" s="67" t="str">
        <x:v>Cosmic | Theory</x:v>
      </x:c>
      <x:c r="K376" s="67" t="str">
        <x:v>宇宙前沿 | 理论前沿</x:v>
      </x:c>
      <x:c r="L376" s="67" t="str">
        <x:v>CF: Dark Matter: Particle-like | TF: Astro-Particle Physics and Cosmology</x:v>
      </x:c>
      <x:c r="M376" s="67" t="n">
        <x:v>39</x:v>
      </x:c>
      <x:c r="N376" s="67" t="str">
        <x:v>Leane, Rebecca K.; Shin, Seodong; Yang, Liang; Adhikari, Govinda; Alhazmi, Haider; Aramaki, Tsuguo; Baxter, Daniel; Calore, Francesca; Caputo, Regina; Cholis, Ilias; Daylan, Tansu; Di Mauro, Mattia; von Doetinchem, Philip; Han, Ke; Hooper, Dan; Horiuchi, Shunsaku; Kim, Doojin; Kong, Kyoungchul; Lang, Rafael F.; Lin, Qing; Linden, Tim; Liu, Jianglai; Macias, Oscar; Mishra-Sharma, Siddharth; Murphy, Alexander; Rajaee, Meshkat; Rodd, Nicholas L.; Parikh, Aditya; Park, Jong-Chul; Sarsa, Maria Luisa; Shockley, Evan; Slatyer, Tracy R.; Takhistov, Volodymyr; Wagner, Felix; Ye, Jingqiang; Zaharijas, Gabrijela; Zhong, Yi-Ming; Zhou, Ning; Zhou, Xiaopeng</x:v>
      </x:c>
      <x:c r="O376" s="67" t="n">
        <x:v>2</x:v>
      </x:c>
      <x:c r="P376" s="67" t="n">
        <x:v>47</x:v>
      </x:c>
      <x:c r="Q376" s="67" t="n">
        <x:v>32</x:v>
      </x:c>
      <x:c r="R376" s="67" t="n">
        <x:v>10.669204474829085</x:v>
      </x:c>
      <x:c r="S376" s="67" t="n">
        <x:v>0.3191489361702128</x:v>
      </x:c>
      <x:c r="T376" s="67" t="n">
        <x:v>78.30540037243948</x:v>
      </x:c>
      <x:c r="U376" s="67" t="n">
        <x:v>117</x:v>
      </x:c>
      <x:c r="V376" s="67" t="n">
        <x:v>117</x:v>
      </x:c>
      <x:c r="W376" s="67" t="n">
        <x:v>118</x:v>
      </x:c>
      <x:c r="X376" s="67" t="str">
        <x:v>INSPIRE</x:v>
      </x:c>
      <x:c r="Y376" s="67" t="str">
        <x:v>https://inspirehep.net/literature/2051092</x:v>
      </x:c>
      <x:c r="Z376" s="67" t="str">
        <x:v>https://www.slac.stanford.edu/econf/C210711/papers/2203.06859.pdf</x:v>
      </x:c>
      <x:c r="AA376" s="67" t="n">
        <x:v>57</x:v>
      </x:c>
      <x:c r="AB376" s="67" t="n">
        <x:v>140004</x:v>
      </x:c>
      <x:c r="AC376" s="67" t="n">
        <x:v>25569</x:v>
      </x:c>
      <x:c r="AD376" s="67" t="n">
        <x:v>22859</x:v>
      </x:c>
      <x:c r="AE376" s="67" t="n">
        <x:v>2456.2105263157896</x:v>
      </x:c>
      <x:c r="AF376" s="67" t="n">
        <x:v>401.03508771929825</x:v>
      </x:c>
      <x:c r="AG376" s="68" t="str">
        <x:v>pdftotext</x:v>
      </x:c>
    </x:row>
    <x:row r="377">
      <x:c r="A377" s="66" t="n">
        <x:v>374</x:v>
      </x:c>
      <x:c r="B377" s="67" t="str">
        <x:v>Quantum Aspects of Black Holes and the Emergence of Spacetime</x:v>
      </x:c>
      <x:c r="C377" s="67" t="str">
        <x:v>2201.03096</x:v>
      </x:c>
      <x:c r="D377" s="67" t="n">
        <x:v>2022</x:v>
      </x:c>
      <x:c r="E377" s="67" t="str">
        <x:v>2022-01-09</x:v>
      </x:c>
      <x:c r="F377" s="67" t="str">
        <x:v>INSPIRE earliest_date</x:v>
      </x:c>
      <x:c r="G377" s="67" t="str">
        <x:v>Formal theory / quantum gravity</x:v>
      </x:c>
      <x:c r="H377" s="67" t="str">
        <x:v>形式理论与量子引力</x:v>
      </x:c>
      <x:c r="I377" s="67" t="str">
        <x:v>hep-th</x:v>
      </x:c>
      <x:c r="J377" s="67" t="str">
        <x:v>Theory</x:v>
      </x:c>
      <x:c r="K377" s="67" t="str">
        <x:v>理论前沿</x:v>
      </x:c>
      <x:c r="L377" s="67" t="str">
        <x:v>TF: String Theory, Quantum Gravity, and Black Holes</x:v>
      </x:c>
      <x:c r="M377" s="67" t="n">
        <x:v>7</x:v>
      </x:c>
      <x:c r="N377" s="67" t="str">
        <x:v>Bousso, Raphael; Dong, Xi; Engelhardt, Netta; Faulkner, Thomas; Hartman, Thomas; Shenker, Stephen H.; Stanford, Douglas</x:v>
      </x:c>
      <x:c r="O377" s="67" t="n">
        <x:v>1</x:v>
      </x:c>
      <x:c r="P377" s="67" t="n">
        <x:v>75</x:v>
      </x:c>
      <x:c r="Q377" s="67" t="n">
        <x:v>71</x:v>
      </x:c>
      <x:c r="R377" s="67" t="n">
        <x:v>16.3740286909743</x:v>
      </x:c>
      <x:c r="S377" s="67" t="n">
        <x:v>0.05333333333333334</x:v>
      </x:c>
      <x:c r="T377" s="67" t="n">
        <x:v>85.52141527001862</x:v>
      </x:c>
      <x:c r="U377" s="67" t="n">
        <x:v>78</x:v>
      </x:c>
      <x:c r="V377" s="67" t="n">
        <x:v>80</x:v>
      </x:c>
      <x:c r="W377" s="67" t="n">
        <x:v>78</x:v>
      </x:c>
      <x:c r="X377" s="67" t="str">
        <x:v>INSPIRE</x:v>
      </x:c>
      <x:c r="Y377" s="67" t="str">
        <x:v>https://inspirehep.net/literature/2007273</x:v>
      </x:c>
      <x:c r="Z377" s="67" t="str">
        <x:v>https://www.slac.stanford.edu/econf/C210711/papers/2201.03096.pdf</x:v>
      </x:c>
      <x:c r="AA377" s="67" t="n">
        <x:v>34</x:v>
      </x:c>
      <x:c r="AB377" s="67" t="n">
        <x:v>65906</x:v>
      </x:c>
      <x:c r="AC377" s="67" t="n">
        <x:v>12435</x:v>
      </x:c>
      <x:c r="AD377" s="67" t="n">
        <x:v>10661</x:v>
      </x:c>
      <x:c r="AE377" s="67" t="n">
        <x:v>1938.4117647058824</x:v>
      </x:c>
      <x:c r="AF377" s="67" t="n">
        <x:v>313.55882352941177</x:v>
      </x:c>
      <x:c r="AG377" s="68" t="str">
        <x:v>pdftotext</x:v>
      </x:c>
    </x:row>
    <x:row r="378">
      <x:c r="A378" s="66" t="n">
        <x:v>375</x:v>
      </x:c>
      <x:c r="B378" s="67" t="str">
        <x:v>Quantum Computing for Data Analysis in High-Energy Physics</x:v>
      </x:c>
      <x:c r="C378" s="67" t="str">
        <x:v>2203.08805</x:v>
      </x:c>
      <x:c r="D378" s="67" t="n">
        <x:v>2022</x:v>
      </x:c>
      <x:c r="E378" s="67" t="str">
        <x:v>2022-03-15</x:v>
      </x:c>
      <x:c r="F378" s="67" t="str">
        <x:v>INSPIRE earliest_date</x:v>
      </x:c>
      <x:c r="G378" s="67" t="str">
        <x:v>Data analysis</x:v>
      </x:c>
      <x:c r="H378" s="67" t="str">
        <x:v>数据分析</x:v>
      </x:c>
      <x:c r="I378" s="67" t="str">
        <x:v>physics.data-an</x:v>
      </x:c>
      <x:c r="J378" s="67" t="str">
        <x:v>Computational</x:v>
      </x:c>
      <x:c r="K378" s="67" t="str">
        <x:v>计算前沿</x:v>
      </x:c>
      <x:c r="L378" s="67" t="str">
        <x:v>CompF: Quantum Computing</x:v>
      </x:c>
      <x:c r="M378" s="67" t="n">
        <x:v>27</x:v>
      </x:c>
      <x:c r="N378" s="67" t="str">
        <x:v>Delgado, Andrea; Hamilton, Kathleen E.; Date, Prasanna; Vlimant, Jean-Roch; Magano, Duarte; Omar, Yasser; Bargassa, Pedrame; Francis, Anthony; Gianelle, Alessio; Sestini, Lorenzo; Lucchesi, Donatella; Zuliani, Davide; Nicotra, Davide; de Vries, Jacco; Dibenedetto, Dominica; Martinez, Miriam Lucio; Rodrigues, Eduardo; Sierra, Carlos Vazquez; Vallecorsa, Sofia; Thaler, Jesse; Bravo-Prieto, Carlos; Chang, su Yeon; Lazar, Jeffrey; Argüelles, Carlos A.; de Lejarza, Jorge J. Martinez; Cieri, Leandro; Rodrigo, Germán</x:v>
      </x:c>
      <x:c r="O378" s="67" t="n">
        <x:v>1</x:v>
      </x:c>
      <x:c r="P378" s="67" t="n">
        <x:v>43</x:v>
      </x:c>
      <x:c r="Q378" s="67" t="n">
        <x:v>24</x:v>
      </x:c>
      <x:c r="R378" s="67" t="n">
        <x:v>9.767257462686565</x:v>
      </x:c>
      <x:c r="S378" s="67" t="n">
        <x:v>0.4418604651162791</x:v>
      </x:c>
      <x:c r="T378" s="67" t="n">
        <x:v>76.50837988826817</x:v>
      </x:c>
      <x:c r="U378" s="67" t="n">
        <x:v>127</x:v>
      </x:c>
      <x:c r="V378" s="67" t="n">
        <x:v>127</x:v>
      </x:c>
      <x:c r="W378" s="67" t="n">
        <x:v>127</x:v>
      </x:c>
      <x:c r="X378" s="67" t="str">
        <x:v>INSPIRE</x:v>
      </x:c>
      <x:c r="Y378" s="67" t="str">
        <x:v>https://inspirehep.net/literature/2054075</x:v>
      </x:c>
      <x:c r="Z378" s="67" t="str">
        <x:v>https://www.slac.stanford.edu/econf/C210711/papers/2203.08805.pdf</x:v>
      </x:c>
      <x:c r="AA378" s="67" t="n">
        <x:v>23</x:v>
      </x:c>
      <x:c r="AB378" s="67" t="n">
        <x:v>101529</x:v>
      </x:c>
      <x:c r="AC378" s="67" t="n">
        <x:v>18101</x:v>
      </x:c>
      <x:c r="AD378" s="67" t="n">
        <x:v>17083</x:v>
      </x:c>
      <x:c r="AE378" s="67" t="n">
        <x:v>4414.304347826087</x:v>
      </x:c>
      <x:c r="AF378" s="67" t="n">
        <x:v>742.7391304347826</x:v>
      </x:c>
      <x:c r="AG378" s="68" t="str">
        <x:v>pdftotext</x:v>
      </x:c>
    </x:row>
    <x:row r="379">
      <x:c r="A379" s="66" t="n">
        <x:v>376</x:v>
      </x:c>
      <x:c r="B379" s="67" t="str">
        <x:v>Quantum Computing Hardware for HEP Algorithms and Sensing</x:v>
      </x:c>
      <x:c r="C379" s="67" t="str">
        <x:v>2204.08605</x:v>
      </x:c>
      <x:c r="D379" s="67" t="n">
        <x:v>2022</x:v>
      </x:c>
      <x:c r="E379" s="67" t="str">
        <x:v>2022-04-18</x:v>
      </x:c>
      <x:c r="F379" s="67" t="str">
        <x:v>INSPIRE earliest_date</x:v>
      </x:c>
      <x:c r="G379" s="67" t="str">
        <x:v>Quantum information and sensors</x:v>
      </x:c>
      <x:c r="H379" s="67" t="str">
        <x:v>量子信息与量子传感器</x:v>
      </x:c>
      <x:c r="I379" s="67" t="str">
        <x:v>quant-ph</x:v>
      </x:c>
      <x:c r="J379" s="67" t="str">
        <x:v>Computational | Theory</x:v>
      </x:c>
      <x:c r="K379" s="67" t="str">
        <x:v>计算前沿 | 理论前沿</x:v>
      </x:c>
      <x:c r="L379" s="67" t="str">
        <x:v>CompF: Quantum Computing | TF: Quantum Information Science</x:v>
      </x:c>
      <x:c r="M379" s="67" t="n">
        <x:v>40</x:v>
      </x:c>
      <x:c r="N379" s="67" t="str">
        <x:v>Alam, M. Sohaib; Belomestnykh, Sergey; Bornman, Nicholas; Cancelo, Gustavo; Chao, Yu-Chiu; Checchin, Mattia; San Dinh, Vinh; Grassellino, Anna; Gustafson, Erik J.; Harnik, Roni; McRae, Corey Rae Harrington; Huang, Ziwen; Kapoor, Keshav; Kim, Taeyoon; Kowalkowski, James B.; Kramer, Matthew J.; Krasnikova, Yulia; Kumar, Prem; Kurkcuoglu, Doga Murat; Lamm, Henry; Lyon, Adam L.; Milathianaki, Despina; Murthy, Akshay; Mutus, Josh; Nekrashevich, Ivan; Oh, JinSu; BarışÖzgüler, A.; Perdue, Gabriel Nathan; Reagor, Matthew; Romanenko, Alexander; Sauls, James A.; Stefanazzi, Leandro; Tubman, Norm M.; Venturelli, Davide; Wang, Changqing; You, Xinyuan; van Zanten, David M.T.; Zhou, Lin; Zhu, Shaojiang; Zorzetti, Silvia</x:v>
      </x:c>
      <x:c r="O379" s="67" t="n">
        <x:v>2</x:v>
      </x:c>
      <x:c r="P379" s="67" t="n">
        <x:v>31</x:v>
      </x:c>
      <x:c r="Q379" s="67" t="n">
        <x:v>15</x:v>
      </x:c>
      <x:c r="R379" s="67" t="n">
        <x:v>7.193614993646761</x:v>
      </x:c>
      <x:c r="S379" s="67" t="n">
        <x:v>0.5161290322580645</x:v>
      </x:c>
      <x:c r="T379" s="67" t="n">
        <x:v>70.47486033519553</x:v>
      </x:c>
      <x:c r="U379" s="67" t="n">
        <x:v>160</x:v>
      </x:c>
      <x:c r="V379" s="67" t="n">
        <x:v>158</x:v>
      </x:c>
      <x:c r="W379" s="67" t="n">
        <x:v>158</x:v>
      </x:c>
      <x:c r="X379" s="67" t="str">
        <x:v>INSPIRE</x:v>
      </x:c>
      <x:c r="Y379" s="67" t="str">
        <x:v>https://inspirehep.net/literature/2069448</x:v>
      </x:c>
      <x:c r="Z379" s="67" t="str">
        <x:v>https://www.slac.stanford.edu/econf/C210711/papers/2204.08605.pdf</x:v>
      </x:c>
      <x:c r="AA379" s="67" t="n">
        <x:v>23</x:v>
      </x:c>
      <x:c r="AB379" s="67" t="n">
        <x:v>104694</x:v>
      </x:c>
      <x:c r="AC379" s="67" t="n">
        <x:v>18989</x:v>
      </x:c>
      <x:c r="AD379" s="67" t="n">
        <x:v>17775</x:v>
      </x:c>
      <x:c r="AE379" s="67" t="n">
        <x:v>4551.913043478261</x:v>
      </x:c>
      <x:c r="AF379" s="67" t="n">
        <x:v>772.8260869565217</x:v>
      </x:c>
      <x:c r="AG379" s="68" t="str">
        <x:v>pdftotext</x:v>
      </x:c>
    </x:row>
    <x:row r="380">
      <x:c r="A380" s="66" t="n">
        <x:v>377</x:v>
      </x:c>
      <x:c r="B380" s="67" t="str">
        <x:v>Quantum Computing Systems and Software for High-energy Physics Research</x:v>
      </x:c>
      <x:c r="C380" s="67" t="str">
        <x:v>2203.07091</x:v>
      </x:c>
      <x:c r="D380" s="67" t="n">
        <x:v>2022</x:v>
      </x:c>
      <x:c r="E380" s="67" t="str">
        <x:v>2022-03-14</x:v>
      </x:c>
      <x:c r="F380" s="67" t="str">
        <x:v>INSPIRE earliest_date</x:v>
      </x:c>
      <x:c r="G380" s="67" t="str">
        <x:v>Quantum information and sensors</x:v>
      </x:c>
      <x:c r="H380" s="67" t="str">
        <x:v>量子信息与量子传感器</x:v>
      </x:c>
      <x:c r="I380" s="67" t="str">
        <x:v>quant-ph</x:v>
      </x:c>
      <x:c r="J380" s="67" t="str">
        <x:v>Computational</x:v>
      </x:c>
      <x:c r="K380" s="67" t="str">
        <x:v>计算前沿</x:v>
      </x:c>
      <x:c r="L380" s="67" t="str">
        <x:v>CompF: Quantum Computing</x:v>
      </x:c>
      <x:c r="M380" s="67" t="n">
        <x:v>26</x:v>
      </x:c>
      <x:c r="N380" s="67" t="str">
        <x:v>Humble, Travis S.; Delgado, Andrea; Pooser, Raphael; Seck, Christopher; Bennink, Ryan; Leyton-Ortega, Vicente; Wang, C.-C. Joseph; Dumitrescu, Eugene; Morris, Titus; Hamilton, Kathleen; Lyakh, Dmitry; Date, Prasanna; Wang, Yan; Peters, Nicholas A.; Evans, Katherine J.; Demarteau, Marcel; McCaskey, Alex; Nguyen, Thien; Clark, Susan; Reville, Melissa; Di Meglio, Alberto; Grossi, Michele; Vallecorsa, Sofia; Borras, Kerstin; Jansen, Karl; Krücker, Dirk</x:v>
      </x:c>
      <x:c r="O380" s="67" t="n">
        <x:v>1</x:v>
      </x:c>
      <x:c r="P380" s="67" t="n">
        <x:v>23</x:v>
      </x:c>
      <x:c r="Q380" s="67" t="n">
        <x:v>19</x:v>
      </x:c>
      <x:c r="R380" s="67" t="n">
        <x:v>5.221100062150404</x:v>
      </x:c>
      <x:c r="S380" s="67" t="n">
        <x:v>0.17391304347826086</x:v>
      </x:c>
      <x:c r="T380" s="67" t="n">
        <x:v>63.40782122905028</x:v>
      </x:c>
      <x:c r="U380" s="67" t="n">
        <x:v>198</x:v>
      </x:c>
      <x:c r="V380" s="67" t="n">
        <x:v>197</x:v>
      </x:c>
      <x:c r="W380" s="67" t="n">
        <x:v>196</x:v>
      </x:c>
      <x:c r="X380" s="67" t="str">
        <x:v>INSPIRE</x:v>
      </x:c>
      <x:c r="Y380" s="67" t="str">
        <x:v>https://inspirehep.net/literature/2051498</x:v>
      </x:c>
      <x:c r="Z380" s="67" t="str">
        <x:v>https://www.slac.stanford.edu/econf/C210711/papers/2203.07091.pdf</x:v>
      </x:c>
      <x:c r="AA380" s="67" t="n">
        <x:v>17</x:v>
      </x:c>
      <x:c r="AB380" s="67" t="n">
        <x:v>79060</x:v>
      </x:c>
      <x:c r="AC380" s="67" t="n">
        <x:v>13769</x:v>
      </x:c>
      <x:c r="AD380" s="67" t="n">
        <x:v>12790</x:v>
      </x:c>
      <x:c r="AE380" s="67" t="n">
        <x:v>4650.588235294118</x:v>
      </x:c>
      <x:c r="AF380" s="67" t="n">
        <x:v>752.3529411764706</x:v>
      </x:c>
      <x:c r="AG380" s="68" t="str">
        <x:v>pdftotext</x:v>
      </x:c>
    </x:row>
    <x:row r="381">
      <x:c r="A381" s="66" t="n">
        <x:v>378</x:v>
      </x:c>
      <x:c r="B381" s="67" t="str">
        <x:v>Quantum Gravity and Phenomenology: Dark Matter, Dark Energy, Vacuum Selection, Emergent Spacetime, and Wormholes</x:v>
      </x:c>
      <x:c r="C381" s="67" t="str">
        <x:v>2202.05104</x:v>
      </x:c>
      <x:c r="D381" s="67" t="n">
        <x:v>2022</x:v>
      </x:c>
      <x:c r="E381" s="67" t="str">
        <x:v>2022-02-10</x:v>
      </x:c>
      <x:c r="F381" s="67" t="str">
        <x:v>INSPIRE earliest_date</x:v>
      </x:c>
      <x:c r="G381" s="67" t="str">
        <x:v>Formal theory / quantum gravity</x:v>
      </x:c>
      <x:c r="H381" s="67" t="str">
        <x:v>形式理论与量子引力</x:v>
      </x:c>
      <x:c r="I381" s="67" t="str">
        <x:v>hep-th</x:v>
      </x:c>
      <x:c r="J381" s="67" t="str">
        <x:v>Theory</x:v>
      </x:c>
      <x:c r="K381" s="67" t="str">
        <x:v>理论前沿</x:v>
      </x:c>
      <x:c r="L381" s="67" t="str">
        <x:v>TF: String Theory, Quantum Gravity, and Black Holes</x:v>
      </x:c>
      <x:c r="M381" s="67" t="n">
        <x:v>12</x:v>
      </x:c>
      <x:c r="N381" s="67" t="str">
        <x:v>Berglund, Per; Dai, De-Chang; Edmonds, Douglas; He, Yang-Hui; Hubsch, Tristan; Jejjala, Vishnu; Kavic, Michael J.; Minic, Djordje; Powers, Samuel; Simonetti, John H.; Stojkovic, Dejan; Takeuchi, Tatsu</x:v>
      </x:c>
      <x:c r="O381" s="67" t="n">
        <x:v>1</x:v>
      </x:c>
      <x:c r="P381" s="67" t="n">
        <x:v>1</x:v>
      </x:c>
      <x:c r="Q381" s="67" t="n">
        <x:v>1</x:v>
      </x:c>
      <x:c r="R381" s="67" t="n">
        <x:v>0.22257769652650822</x:v>
      </x:c>
      <x:c r="S381" s="67" t="n">
        <x:v>0</x:v>
      </x:c>
      <x:c r="T381" s="67" t="n">
        <x:v>3.696461824953445</x:v>
      </x:c>
      <x:c r="U381" s="67" t="n">
        <x:v>521</x:v>
      </x:c>
      <x:c r="V381" s="67" t="n">
        <x:v>525</x:v>
      </x:c>
      <x:c r="W381" s="67" t="n">
        <x:v>525</x:v>
      </x:c>
      <x:c r="X381" s="67" t="str">
        <x:v>INSPIRE</x:v>
      </x:c>
      <x:c r="Y381" s="67" t="str">
        <x:v>https://inspirehep.net/literature/2030712</x:v>
      </x:c>
      <x:c r="Z381" s="67" t="str">
        <x:v>https://www.slac.stanford.edu/econf/C210711/papers/2202.05104.pdf</x:v>
      </x:c>
      <x:c r="AA381" s="67" t="n">
        <x:v>8</x:v>
      </x:c>
      <x:c r="AB381" s="67" t="n">
        <x:v>17225</x:v>
      </x:c>
      <x:c r="AC381" s="67" t="n">
        <x:v>3399</x:v>
      </x:c>
      <x:c r="AD381" s="67" t="n">
        <x:v>2865</x:v>
      </x:c>
      <x:c r="AE381" s="67" t="n">
        <x:v>2153.125</x:v>
      </x:c>
      <x:c r="AF381" s="67" t="n">
        <x:v>358.125</x:v>
      </x:c>
      <x:c r="AG381" s="68" t="str">
        <x:v>pdftotext</x:v>
      </x:c>
    </x:row>
    <x:row r="382">
      <x:c r="A382" s="66" t="n">
        <x:v>379</x:v>
      </x:c>
      <x:c r="B382" s="67" t="str">
        <x:v>Quantum Information in Quantum Field Theory and Quantum Gravity</x:v>
      </x:c>
      <x:c r="C382" s="67" t="str">
        <x:v>2203.07117</x:v>
      </x:c>
      <x:c r="D382" s="67" t="n">
        <x:v>2022</x:v>
      </x:c>
      <x:c r="E382" s="67" t="str">
        <x:v>2022-03-14</x:v>
      </x:c>
      <x:c r="F382" s="67" t="str">
        <x:v>INSPIRE earliest_date</x:v>
      </x:c>
      <x:c r="G382" s="67" t="str">
        <x:v>Formal theory / quantum gravity</x:v>
      </x:c>
      <x:c r="H382" s="67" t="str">
        <x:v>形式理论与量子引力</x:v>
      </x:c>
      <x:c r="I382" s="67" t="str">
        <x:v>hep-th</x:v>
      </x:c>
      <x:c r="J382" s="67" t="str">
        <x:v>Theory</x:v>
      </x:c>
      <x:c r="K382" s="67" t="str">
        <x:v>理论前沿</x:v>
      </x:c>
      <x:c r="L382" s="67" t="str">
        <x:v>TF: Quantum Information Science</x:v>
      </x:c>
      <x:c r="M382" s="67" t="n">
        <x:v>5</x:v>
      </x:c>
      <x:c r="N382" s="67" t="str">
        <x:v>Faulkner, Thomas; Hartman, Thomas; Headrick, Matthew; Rangamani, Mukund; Swingle, Brian</x:v>
      </x:c>
      <x:c r="O382" s="67" t="n">
        <x:v>1</x:v>
      </x:c>
      <x:c r="P382" s="67" t="n">
        <x:v>51</x:v>
      </x:c>
      <x:c r="Q382" s="67" t="n">
        <x:v>48</x:v>
      </x:c>
      <x:c r="R382" s="67" t="n">
        <x:v>11.577221876942199</x:v>
      </x:c>
      <x:c r="S382" s="67" t="n">
        <x:v>0.058823529411764705</x:v>
      </x:c>
      <x:c r="T382" s="67" t="n">
        <x:v>79.23649906890131</x:v>
      </x:c>
      <x:c r="U382" s="67" t="n">
        <x:v>112</x:v>
      </x:c>
      <x:c r="V382" s="67" t="n">
        <x:v>112</x:v>
      </x:c>
      <x:c r="W382" s="67" t="n">
        <x:v>112</x:v>
      </x:c>
      <x:c r="X382" s="67" t="str">
        <x:v>INSPIRE</x:v>
      </x:c>
      <x:c r="Y382" s="67" t="str">
        <x:v>https://inspirehep.net/literature/2051219</x:v>
      </x:c>
      <x:c r="Z382" s="67" t="str">
        <x:v>https://www.slac.stanford.edu/econf/C210711/papers/2203.07117.pdf</x:v>
      </x:c>
      <x:c r="AA382" s="67" t="n">
        <x:v>46</x:v>
      </x:c>
      <x:c r="AB382" s="67" t="n">
        <x:v>130217</x:v>
      </x:c>
      <x:c r="AC382" s="67" t="n">
        <x:v>24422</x:v>
      </x:c>
      <x:c r="AD382" s="67" t="n">
        <x:v>21268</x:v>
      </x:c>
      <x:c r="AE382" s="67" t="n">
        <x:v>2830.804347826087</x:v>
      </x:c>
      <x:c r="AF382" s="67" t="n">
        <x:v>462.3478260869565</x:v>
      </x:c>
      <x:c r="AG382" s="68" t="str">
        <x:v>pdftotext</x:v>
      </x:c>
    </x:row>
    <x:row r="383">
      <x:c r="A383" s="66" t="n">
        <x:v>380</x:v>
      </x:c>
      <x:c r="B383" s="67" t="str">
        <x:v>Quantum Networks for High Energy Physics</x:v>
      </x:c>
      <x:c r="C383" s="67" t="str">
        <x:v>2203.16979</x:v>
      </x:c>
      <x:c r="D383" s="67" t="n">
        <x:v>2022</x:v>
      </x:c>
      <x:c r="E383" s="67" t="str">
        <x:v>2022-03-31</x:v>
      </x:c>
      <x:c r="F383" s="67" t="str">
        <x:v>INSPIRE earliest_date</x:v>
      </x:c>
      <x:c r="G383" s="67" t="str">
        <x:v>Quantum information and sensors</x:v>
      </x:c>
      <x:c r="H383" s="67" t="str">
        <x:v>量子信息与量子传感器</x:v>
      </x:c>
      <x:c r="I383" s="67" t="str">
        <x:v>quant-ph</x:v>
      </x:c>
      <x:c r="J383" s="67" t="str">
        <x:v>Computational</x:v>
      </x:c>
      <x:c r="K383" s="67" t="str">
        <x:v>计算前沿</x:v>
      </x:c>
      <x:c r="L383" s="67" t="str">
        <x:v>CompF: Quantum Computing</x:v>
      </x:c>
      <x:c r="M383" s="67" t="n">
        <x:v>15</x:v>
      </x:c>
      <x:c r="N383" s="67" t="str">
        <x:v>Derevianko, Andrei; Figueroa, Eden; Martínez-Rincón, Julián; Monga, Inder; Nomerotski, Andrei; Peña, Cristián H.; Peters, Nicholas A.; Pooser, Raphael; Rao, Nageswara; Slosar, Anze; Spentzouris, Panagiotis; Spiropulu, Maria; Stankus, Paul; Wu, Wenji; Xie, Si</x:v>
      </x:c>
      <x:c r="O383" s="67" t="n">
        <x:v>1</x:v>
      </x:c>
      <x:c r="P383" s="67" t="n">
        <x:v>4</x:v>
      </x:c>
      <x:c r="Q383" s="67" t="n">
        <x:v>3</x:v>
      </x:c>
      <x:c r="R383" s="67" t="n">
        <x:v>0.917713567839196</x:v>
      </x:c>
      <x:c r="S383" s="67" t="n">
        <x:v>0.25</x:v>
      </x:c>
      <x:c r="T383" s="67" t="n">
        <x:v>23.7243947858473</x:v>
      </x:c>
      <x:c r="U383" s="67" t="n">
        <x:v>422</x:v>
      </x:c>
      <x:c r="V383" s="67" t="n">
        <x:v>401</x:v>
      </x:c>
      <x:c r="W383" s="67" t="n">
        <x:v>401</x:v>
      </x:c>
      <x:c r="X383" s="67" t="str">
        <x:v>INSPIRE</x:v>
      </x:c>
      <x:c r="Y383" s="67" t="str">
        <x:v>https://inspirehep.net/literature/2060734</x:v>
      </x:c>
      <x:c r="Z383" s="67" t="str">
        <x:v>https://www.slac.stanford.edu/econf/C210711/papers/2203.16979.pdf</x:v>
      </x:c>
      <x:c r="AA383" s="67" t="n">
        <x:v>9</x:v>
      </x:c>
      <x:c r="AB383" s="67" t="n">
        <x:v>40446</x:v>
      </x:c>
      <x:c r="AC383" s="67" t="n">
        <x:v>7316</x:v>
      </x:c>
      <x:c r="AD383" s="67" t="n">
        <x:v>6914</x:v>
      </x:c>
      <x:c r="AE383" s="67" t="n">
        <x:v>4494</x:v>
      </x:c>
      <x:c r="AF383" s="67" t="n">
        <x:v>768.2222222222222</x:v>
      </x:c>
      <x:c r="AG383" s="68" t="str">
        <x:v>pdftotext</x:v>
      </x:c>
    </x:row>
    <x:row r="384">
      <x:c r="A384" s="66" t="n">
        <x:v>381</x:v>
      </x:c>
      <x:c r="B384" s="67" t="str">
        <x:v>Quantum Sensors for HEP Science – Interferometers, Mechanics, Traps, and Clocks</x:v>
      </x:c>
      <x:c r="C384" s="67" t="str">
        <x:v>2203.07250</x:v>
      </x:c>
      <x:c r="D384" s="67" t="n">
        <x:v>2022</x:v>
      </x:c>
      <x:c r="E384" s="67" t="str">
        <x:v>2022-03-14</x:v>
      </x:c>
      <x:c r="F384" s="67" t="str">
        <x:v>INSPIRE earliest_date</x:v>
      </x:c>
      <x:c r="G384" s="67" t="str">
        <x:v>Quantum information and sensors</x:v>
      </x:c>
      <x:c r="H384" s="67" t="str">
        <x:v>量子信息与量子传感器</x:v>
      </x:c>
      <x:c r="I384" s="67" t="str">
        <x:v>quant-ph</x:v>
      </x:c>
      <x:c r="J384" s="67" t="str">
        <x:v>Cosmic | Instrumentation | Rare Processes and Precision Measurements</x:v>
      </x:c>
      <x:c r="K384" s="67" t="str">
        <x:v>宇宙前沿 | 仪器学前沿 | 稀有过程与精密测量</x:v>
      </x:c>
      <x:c r="L384" s="67" t="str">
        <x:v>CF: General - cross-listed: | IF: Quantum Sensors | RPF: General - centered on this frontier</x:v>
      </x:c>
      <x:c r="M384" s="67" t="n">
        <x:v>16</x:v>
      </x:c>
      <x:c r="N384" s="67" t="str">
        <x:v>Buchmueller, Oliver; Carney, Daniel; Cecil, Thomas; Ellis, John; Ruiz, R.F. Garcia; Geraci, Andrew A.; Hanneke, David; Hogan, Jason; Hutzler, Nicholas R.; Jayich, Andrew; Kolkowitz, Shimon; Morley, Gavin W.; Muller, Holger; Pagel, Zachary; Panda, Christian; Safronova, Marianna S.</x:v>
      </x:c>
      <x:c r="O384" s="67" t="n">
        <x:v>3</x:v>
      </x:c>
      <x:c r="P384" s="67" t="n">
        <x:v>17</x:v>
      </x:c>
      <x:c r="Q384" s="67" t="n">
        <x:v>10</x:v>
      </x:c>
      <x:c r="R384" s="67" t="n">
        <x:v>3.859073958980733</x:v>
      </x:c>
      <x:c r="S384" s="67" t="n">
        <x:v>0.4117647058823529</x:v>
      </x:c>
      <x:c r="T384" s="67" t="n">
        <x:v>55.493482309124765</x:v>
      </x:c>
      <x:c r="U384" s="67" t="n">
        <x:v>243</x:v>
      </x:c>
      <x:c r="V384" s="67" t="n">
        <x:v>241</x:v>
      </x:c>
      <x:c r="W384" s="67" t="n">
        <x:v>241</x:v>
      </x:c>
      <x:c r="X384" s="67" t="str">
        <x:v>INSPIRE</x:v>
      </x:c>
      <x:c r="Y384" s="67" t="str">
        <x:v>https://inspirehep.net/literature/2051476</x:v>
      </x:c>
      <x:c r="Z384" s="67" t="str">
        <x:v>https://www.slac.stanford.edu/econf/C210711/papers/2203.07250.pdf</x:v>
      </x:c>
      <x:c r="AA384" s="67" t="n">
        <x:v>29</x:v>
      </x:c>
      <x:c r="AB384" s="67" t="n">
        <x:v>86513</x:v>
      </x:c>
      <x:c r="AC384" s="67" t="n">
        <x:v>16662</x:v>
      </x:c>
      <x:c r="AD384" s="67" t="n">
        <x:v>14824</x:v>
      </x:c>
      <x:c r="AE384" s="67" t="n">
        <x:v>2983.206896551724</x:v>
      </x:c>
      <x:c r="AF384" s="67" t="n">
        <x:v>511.17241379310343</x:v>
      </x:c>
      <x:c r="AG384" s="68" t="str">
        <x:v>pdftotext</x:v>
      </x:c>
    </x:row>
    <x:row r="385">
      <x:c r="A385" s="66" t="n">
        <x:v>382</x:v>
      </x:c>
      <x:c r="B385" s="67" t="str">
        <x:v>Quantum Sensors for High Precision Measurements of Spin-dependent Interactions</x:v>
      </x:c>
      <x:c r="C385" s="67" t="str">
        <x:v>2203.09488</x:v>
      </x:c>
      <x:c r="D385" s="67" t="n">
        <x:v>2022</x:v>
      </x:c>
      <x:c r="E385" s="67" t="str">
        <x:v>2022-03-17</x:v>
      </x:c>
      <x:c r="F385" s="67" t="str">
        <x:v>INSPIRE earliest_date</x:v>
      </x:c>
      <x:c r="G385" s="67" t="str">
        <x:v>Quantum information and sensors</x:v>
      </x:c>
      <x:c r="H385" s="67" t="str">
        <x:v>量子信息与量子传感器</x:v>
      </x:c>
      <x:c r="I385" s="67" t="str">
        <x:v>quant-ph</x:v>
      </x:c>
      <x:c r="J385" s="67" t="str">
        <x:v>Cosmic | Instrumentation</x:v>
      </x:c>
      <x:c r="K385" s="67" t="str">
        <x:v>宇宙前沿 | 仪器学前沿</x:v>
      </x:c>
      <x:c r="L385" s="67" t="str">
        <x:v>CF: Dark Matter: Wave-like | IF: Quantum Sensors</x:v>
      </x:c>
      <x:c r="M385" s="67" t="n">
        <x:v>9</x:v>
      </x:c>
      <x:c r="N385" s="67" t="str">
        <x:v>Budker, Dmitry; Cecil, Thomas; Chupp, Timothy E.; Geraci, Andrew A.; Kimball, Derek F. Jackson; Kolkowitz, Shimon; Rajendran, Surjeet; Singh, Jaideep T.; Sushkov, Alexander O.</x:v>
      </x:c>
      <x:c r="O385" s="67" t="n">
        <x:v>2</x:v>
      </x:c>
      <x:c r="P385" s="67" t="n">
        <x:v>9</x:v>
      </x:c>
      <x:c r="Q385" s="67" t="n">
        <x:v>6</x:v>
      </x:c>
      <x:c r="R385" s="67" t="n">
        <x:v>2.0468555417185557</x:v>
      </x:c>
      <x:c r="S385" s="67" t="n">
        <x:v>0.3333333333333333</x:v>
      </x:c>
      <x:c r="T385" s="67" t="n">
        <x:v>42.02048417132216</x:v>
      </x:c>
      <x:c r="U385" s="67" t="n">
        <x:v>316</x:v>
      </x:c>
      <x:c r="V385" s="67" t="n">
        <x:v>308</x:v>
      </x:c>
      <x:c r="W385" s="67" t="n">
        <x:v>311</x:v>
      </x:c>
      <x:c r="X385" s="67" t="str">
        <x:v>INSPIRE</x:v>
      </x:c>
      <x:c r="Y385" s="67" t="str">
        <x:v>https://inspirehep.net/literature/2054239</x:v>
      </x:c>
      <x:c r="Z385" s="67" t="str">
        <x:v>https://www.slac.stanford.edu/econf/C210711/papers/2203.09488.pdf</x:v>
      </x:c>
      <x:c r="AA385" s="67" t="n">
        <x:v>42</x:v>
      </x:c>
      <x:c r="AB385" s="67" t="n">
        <x:v>95978</x:v>
      </x:c>
      <x:c r="AC385" s="67" t="n">
        <x:v>17786</x:v>
      </x:c>
      <x:c r="AD385" s="67" t="n">
        <x:v>16102</x:v>
      </x:c>
      <x:c r="AE385" s="67" t="n">
        <x:v>2285.190476190476</x:v>
      </x:c>
      <x:c r="AF385" s="67" t="n">
        <x:v>383.3809523809524</x:v>
      </x:c>
      <x:c r="AG385" s="68" t="str">
        <x:v>pdftotext</x:v>
      </x:c>
    </x:row>
    <x:row r="386">
      <x:c r="A386" s="66" t="n">
        <x:v>383</x:v>
      </x:c>
      <x:c r="B386" s="67" t="str">
        <x:v>Quantum Simulation for High Energy Physics</x:v>
      </x:c>
      <x:c r="C386" s="67" t="str">
        <x:v>2204.03381</x:v>
      </x:c>
      <x:c r="D386" s="67" t="n">
        <x:v>2022</x:v>
      </x:c>
      <x:c r="E386" s="67" t="str">
        <x:v>2022-04-07</x:v>
      </x:c>
      <x:c r="F386" s="67" t="str">
        <x:v>INSPIRE earliest_date</x:v>
      </x:c>
      <x:c r="G386" s="67" t="str">
        <x:v>Quantum information and sensors</x:v>
      </x:c>
      <x:c r="H386" s="67" t="str">
        <x:v>量子信息与量子传感器</x:v>
      </x:c>
      <x:c r="I386" s="67" t="str">
        <x:v>quant-ph</x:v>
      </x:c>
      <x:c r="J386" s="67" t="str">
        <x:v>Computational | Theory</x:v>
      </x:c>
      <x:c r="K386" s="67" t="str">
        <x:v>计算前沿 | 理论前沿</x:v>
      </x:c>
      <x:c r="L386" s="67" t="str">
        <x:v>CompF: Quantum Computing | TF: Quantum Information Science</x:v>
      </x:c>
      <x:c r="M386" s="67" t="n">
        <x:v>31</x:v>
      </x:c>
      <x:c r="N386" s="67" t="str">
        <x:v>Bauer, Christian W.; Davoudi, Zohreh; Balantekin, A. Baha; Bhattacharya, Tanmoy; Carena, Marcela; de Jong, Wibe A.; Draper, Patrick; El-Khadra, Aida; Gemelke, Nate; Hanada, Masanori; Kharzeev, Dmitri; Lamm, Henry; Li, Ying-Ying; Liu, Junyu; Lukin, Mikhail; Meurice, Yannick; Monroe, Christopher; Nachman, Benjamin; Pagano, Guido; Preskill, John; Rinaldi, Enrico; Roggero, Alessandro; Santiago, David I.; Savage, Martin J.; Siddiqi, Irfan; Siopsis, George; Van Zanten, David; Wiebe, Nathan; Yamauchi, Yukari; Yeter-Aydeniz, Kübra; Zorzetti, Silvia</x:v>
      </x:c>
      <x:c r="O386" s="67" t="n">
        <x:v>2</x:v>
      </x:c>
      <x:c r="P386" s="67" t="n">
        <x:v>544</x:v>
      </x:c>
      <x:c r="Q386" s="67" t="n">
        <x:v>399</x:v>
      </x:c>
      <x:c r="R386" s="67" t="n">
        <x:v>125.36025236593059</x:v>
      </x:c>
      <x:c r="S386" s="67" t="n">
        <x:v>0.2665441176470588</x:v>
      </x:c>
      <x:c r="T386" s="67" t="n">
        <x:v>99.72067039106145</x:v>
      </x:c>
      <x:c r="U386" s="67" t="n">
        <x:v>2</x:v>
      </x:c>
      <x:c r="V386" s="67" t="n">
        <x:v>2</x:v>
      </x:c>
      <x:c r="W386" s="67" t="n">
        <x:v>2</x:v>
      </x:c>
      <x:c r="X386" s="67" t="str">
        <x:v>INSPIRE</x:v>
      </x:c>
      <x:c r="Y386" s="67" t="str">
        <x:v>https://inspirehep.net/literature/2064292</x:v>
      </x:c>
      <x:c r="Z386" s="67" t="str">
        <x:v>https://www.slac.stanford.edu/econf/C210711/papers/2204.03381.pdf</x:v>
      </x:c>
      <x:c r="AA386" s="67" t="n">
        <x:v>103</x:v>
      </x:c>
      <x:c r="AB386" s="67" t="n">
        <x:v>345611</x:v>
      </x:c>
      <x:c r="AC386" s="67" t="n">
        <x:v>58964</x:v>
      </x:c>
      <x:c r="AD386" s="67" t="n">
        <x:v>54835</x:v>
      </x:c>
      <x:c r="AE386" s="67" t="n">
        <x:v>3355.4466019417478</x:v>
      </x:c>
      <x:c r="AF386" s="67" t="n">
        <x:v>532.3786407766991</x:v>
      </x:c>
      <x:c r="AG386" s="68" t="str">
        <x:v>pdftotext</x:v>
      </x:c>
    </x:row>
    <x:row r="387">
      <x:c r="A387" s="66" t="n">
        <x:v>384</x:v>
      </x:c>
      <x:c r="B387" s="67" t="str">
        <x:v>R Measurement and QCD Studies at Future Super Tau−Charm Factory</x:v>
      </x:c>
      <x:c r="C387" s="67" t="str">
        <x:v>2203.06961</x:v>
      </x:c>
      <x:c r="D387" s="67" t="n">
        <x:v>2022</x:v>
      </x:c>
      <x:c r="E387" s="67" t="str">
        <x:v>2022-03-14</x:v>
      </x:c>
      <x:c r="F387" s="67" t="str">
        <x:v>INSPIRE earliest_date</x:v>
      </x:c>
      <x:c r="G387" s="67" t="str">
        <x:v>Experimental particle physics</x:v>
      </x:c>
      <x:c r="H387" s="67" t="str">
        <x:v>实验粒子物理</x:v>
      </x:c>
      <x:c r="I387" s="67" t="str">
        <x:v>hep-ex</x:v>
      </x:c>
      <x:c r="J387" s="67" t="str">
        <x:v>Rare Processes and Precision Measurements</x:v>
      </x:c>
      <x:c r="K387" s="67" t="str">
        <x:v>稀有过程与精密测量</x:v>
      </x:c>
      <x:c r="L387" s="67" t="str">
        <x:v>RPF: Fundamental Physics in Small Experiments</x:v>
      </x:c>
      <x:c r="M387" s="67" t="n">
        <x:v>3</x:v>
      </x:c>
      <x:c r="N387" s="67" t="str">
        <x:v>Huang, Guangshun; Yan, Wenbiao; Zhou, Xiaorong</x:v>
      </x:c>
      <x:c r="O387" s="67" t="n">
        <x:v>1</x:v>
      </x:c>
      <x:c r="P387" s="67" t="n">
        <x:v>2</x:v>
      </x:c>
      <x:c r="Q387" s="67" t="n">
        <x:v>1</x:v>
      </x:c>
      <x:c r="R387" s="67" t="n">
        <x:v>0.45400870105655683</x:v>
      </x:c>
      <x:c r="S387" s="67" t="n">
        <x:v>0.5</x:v>
      </x:c>
      <x:c r="T387" s="67" t="n">
        <x:v>9.30167597765363</x:v>
      </x:c>
      <x:c r="U387" s="67" t="n">
        <x:v>488</x:v>
      </x:c>
      <x:c r="V387" s="67" t="n">
        <x:v>493</x:v>
      </x:c>
      <x:c r="W387" s="67" t="n">
        <x:v>493</x:v>
      </x:c>
      <x:c r="X387" s="67" t="str">
        <x:v>INSPIRE</x:v>
      </x:c>
      <x:c r="Y387" s="67" t="str">
        <x:v>https://inspirehep.net/literature/2051078</x:v>
      </x:c>
      <x:c r="Z387" s="67" t="str">
        <x:v>https://www.slac.stanford.edu/econf/C210711/papers/2203.06961.pdf</x:v>
      </x:c>
      <x:c r="AA387" s="67" t="n">
        <x:v>39</x:v>
      </x:c>
      <x:c r="AB387" s="67" t="n">
        <x:v>59855</x:v>
      </x:c>
      <x:c r="AC387" s="67" t="n">
        <x:v>13385</x:v>
      </x:c>
      <x:c r="AD387" s="67" t="n">
        <x:v>10892</x:v>
      </x:c>
      <x:c r="AE387" s="67" t="n">
        <x:v>1534.7435897435898</x:v>
      </x:c>
      <x:c r="AF387" s="67" t="n">
        <x:v>279.28205128205127</x:v>
      </x:c>
      <x:c r="AG387" s="68" t="str">
        <x:v>pdftotext</x:v>
      </x:c>
    </x:row>
    <x:row r="388">
      <x:c r="A388" s="66" t="n">
        <x:v>385</x:v>
      </x:c>
      <x:c r="B388" s="67" t="str">
        <x:v>R&amp;D Works for Superconducting Magnets for Future Accelerator Applications in Japan</x:v>
      </x:c>
      <x:c r="C388" s="67" t="str">
        <x:v>2203.12118</x:v>
      </x:c>
      <x:c r="D388" s="67" t="n">
        <x:v>2022</x:v>
      </x:c>
      <x:c r="E388" s="67" t="str">
        <x:v>2022-03-22</x:v>
      </x:c>
      <x:c r="F388" s="67" t="str">
        <x:v>INSPIRE earliest_date</x:v>
      </x:c>
      <x:c r="G388" s="67" t="str">
        <x:v>Accelerator science</x:v>
      </x:c>
      <x:c r="H388" s="67" t="str">
        <x:v>加速器科学</x:v>
      </x:c>
      <x:c r="I388" s="67" t="str">
        <x:v>physics.acc-ph</x:v>
      </x:c>
      <x:c r="J388" s="67" t="str">
        <x:v>Accelerator Science and Technology</x:v>
      </x:c>
      <x:c r="K388" s="67" t="str">
        <x:v>加速器科学与技术</x:v>
      </x:c>
      <x:c r="L388" s="67" t="str">
        <x:v>AF: Accelerator Technology - Magnets</x:v>
      </x:c>
      <x:c r="M388" s="67" t="n">
        <x:v>9</x:v>
      </x:c>
      <x:c r="N388" s="67" t="str">
        <x:v>Ogitsu, Toru; Nakamoto, Tatsushi; Sasaki, Ken-ichi; Sugano, Michinaka; Iio, Masami; Suzuki, Kento; Yoshida, Makoto; Awaji, Satoshi; Amemiya, Naoyuki</x:v>
      </x:c>
      <x:c r="O388" s="67" t="n">
        <x:v>1</x:v>
      </x:c>
      <x:c r="P388" s="67" t="n">
        <x:v>2</x:v>
      </x:c>
      <x:c r="Q388" s="67" t="n">
        <x:v>1</x:v>
      </x:c>
      <x:c r="R388" s="67" t="n">
        <x:v>0.45627732667083076</x:v>
      </x:c>
      <x:c r="S388" s="67" t="n">
        <x:v>0.5</x:v>
      </x:c>
      <x:c r="T388" s="67" t="n">
        <x:v>10.05586592178771</x:v>
      </x:c>
      <x:c r="U388" s="67" t="n">
        <x:v>489</x:v>
      </x:c>
      <x:c r="V388" s="67" t="n">
        <x:v>480</x:v>
      </x:c>
      <x:c r="W388" s="67" t="n">
        <x:v>480</x:v>
      </x:c>
      <x:c r="X388" s="67" t="str">
        <x:v>INSPIRE</x:v>
      </x:c>
      <x:c r="Y388" s="67" t="str">
        <x:v>https://inspirehep.net/literature/2057636</x:v>
      </x:c>
      <x:c r="Z388" s="67" t="str">
        <x:v>https://www.slac.stanford.edu/econf/C210711/papers/2203.12118.pdf</x:v>
      </x:c>
      <x:c r="AA388" s="67" t="n">
        <x:v>6</x:v>
      </x:c>
      <x:c r="AB388" s="67" t="n">
        <x:v>15022</x:v>
      </x:c>
      <x:c r="AC388" s="67" t="n">
        <x:v>2692</x:v>
      </x:c>
      <x:c r="AD388" s="67" t="n">
        <x:v>2559</x:v>
      </x:c>
      <x:c r="AE388" s="67" t="n">
        <x:v>2503.6666666666665</x:v>
      </x:c>
      <x:c r="AF388" s="67" t="n">
        <x:v>426.5</x:v>
      </x:c>
      <x:c r="AG388" s="68" t="str">
        <x:v>pdftotext</x:v>
      </x:c>
    </x:row>
    <x:row r="389">
      <x:c r="A389" s="66" t="n">
        <x:v>386</x:v>
      </x:c>
      <x:c r="B389" s="67" t="str">
        <x:v>Radiation Hardened Beam Instrumentations for Multi-Mega-Watt Beam Facilities</x:v>
      </x:c>
      <x:c r="C389" s="67" t="str">
        <x:v>2203.06024</x:v>
      </x:c>
      <x:c r="D389" s="67" t="n">
        <x:v>2022</x:v>
      </x:c>
      <x:c r="E389" s="67" t="str">
        <x:v>2022-03-11</x:v>
      </x:c>
      <x:c r="F389" s="67" t="str">
        <x:v>INSPIRE earliest_date</x:v>
      </x:c>
      <x:c r="G389" s="67" t="str">
        <x:v>Accelerator science</x:v>
      </x:c>
      <x:c r="H389" s="67" t="str">
        <x:v>加速器科学</x:v>
      </x:c>
      <x:c r="I389" s="67" t="str">
        <x:v>physics.acc-ph</x:v>
      </x:c>
      <x:c r="J389" s="67" t="str">
        <x:v>Accelerator Science and Technology</x:v>
      </x:c>
      <x:c r="K389" s="67" t="str">
        <x:v>加速器科学与技术</x:v>
      </x:c>
      <x:c r="L389" s="67" t="str">
        <x:v>AF: Accelerator Technology - Targets and Sources</x:v>
      </x:c>
      <x:c r="M389" s="67" t="n">
        <x:v>1</x:v>
      </x:c>
      <x:c r="N389" s="67" t="str">
        <x:v>Yonehara, Katsuya</x:v>
      </x:c>
      <x:c r="O389" s="67" t="n">
        <x:v>1</x:v>
      </x:c>
      <x:c r="P389" s="67" t="n">
        <x:v>6</x:v>
      </x:c>
      <x:c r="Q389" s="67" t="n">
        <x:v>4</x:v>
      </x:c>
      <x:c r="R389" s="67" t="n">
        <x:v>1.3594913151364763</x:v>
      </x:c>
      <x:c r="S389" s="67" t="n">
        <x:v>0.3333333333333333</x:v>
      </x:c>
      <x:c r="T389" s="67" t="n">
        <x:v>32.10428305400372</x:v>
      </x:c>
      <x:c r="U389" s="67" t="n">
        <x:v>369</x:v>
      </x:c>
      <x:c r="V389" s="67" t="n">
        <x:v>371</x:v>
      </x:c>
      <x:c r="W389" s="67" t="n">
        <x:v>372</x:v>
      </x:c>
      <x:c r="X389" s="67" t="str">
        <x:v>INSPIRE</x:v>
      </x:c>
      <x:c r="Y389" s="67" t="str">
        <x:v>https://inspirehep.net/literature/2050405</x:v>
      </x:c>
      <x:c r="Z389" s="67" t="str">
        <x:v>https://www.slac.stanford.edu/econf/C210711/papers/2203.06024.pdf</x:v>
      </x:c>
      <x:c r="AA389" s="67" t="n">
        <x:v>5</x:v>
      </x:c>
      <x:c r="AB389" s="67" t="n">
        <x:v>11619</x:v>
      </x:c>
      <x:c r="AC389" s="67" t="n">
        <x:v>2234</x:v>
      </x:c>
      <x:c r="AD389" s="67" t="n">
        <x:v>2094</x:v>
      </x:c>
      <x:c r="AE389" s="67" t="n">
        <x:v>2323.8</x:v>
      </x:c>
      <x:c r="AF389" s="67" t="n">
        <x:v>418.8</x:v>
      </x:c>
      <x:c r="AG389" s="68" t="str">
        <x:v>pdftotext</x:v>
      </x:c>
    </x:row>
    <x:row r="390">
      <x:c r="A390" s="66" t="n">
        <x:v>387</x:v>
      </x:c>
      <x:c r="B390" s="67" t="str">
        <x:v>RADiCAL: Precision-Timing, Ultracompact, Radiation-Hard Electromagnetic Calorimetry</x:v>
      </x:c>
      <x:c r="C390" s="67" t="str">
        <x:v>2203.12806</x:v>
      </x:c>
      <x:c r="D390" s="67" t="n">
        <x:v>2022</x:v>
      </x:c>
      <x:c r="E390" s="67" t="str">
        <x:v>2022-03-23</x:v>
      </x:c>
      <x:c r="F390" s="67" t="str">
        <x:v>INSPIRE earliest_date</x:v>
      </x:c>
      <x:c r="G390" s="67" t="str">
        <x:v>Instrumentation and detectors</x:v>
      </x:c>
      <x:c r="H390" s="67" t="str">
        <x:v>仪器与探测器</x:v>
      </x:c>
      <x:c r="I390" s="67" t="str">
        <x:v>physics.ins-det</x:v>
      </x:c>
      <x:c r="J390" s="67" t="str">
        <x:v>Energy | Instrumentation</x:v>
      </x:c>
      <x:c r="K390" s="67" t="str">
        <x:v>能量前沿 | 仪器学前沿</x:v>
      </x:c>
      <x:c r="L390" s="67" t="str">
        <x:v>EF: Electroweak Precision Physics and Constraining New Physics | IF: Calorimetry</x:v>
      </x:c>
      <x:c r="M390" s="67" t="n">
        <x:v>25</x:v>
      </x:c>
      <x:c r="N390" s="67" t="str">
        <x:v>Anderson, T.; Barbera, T.; Blend, D.; Chigurupati, N.; Cox, B.; Debbins, P.; Dubnowski, M.; Herrmann, M.; Hu, C.; Ford, K.; Jessop, C.; Kamer-Koseyan, O.; Karaman, G.; Ledovskoy, A.; Onel, Y.; Perez-Lara, C.; Ruchti, R.; Ruggiero, D.; Smith, D.; Vigneault, M.; Wan, Y.; Wayne, M.; Wetzel, J.; Zhang, L.; Zhu, R-Y.</x:v>
      </x:c>
      <x:c r="O390" s="67" t="n">
        <x:v>2</x:v>
      </x:c>
      <x:c r="P390" s="67" t="n">
        <x:v>2</x:v>
      </x:c>
      <x:c r="Q390" s="67" t="n">
        <x:v>0</x:v>
      </x:c>
      <x:c r="R390" s="67" t="n">
        <x:v>0.45656250000000004</x:v>
      </x:c>
      <x:c r="S390" s="67" t="n">
        <x:v>1</x:v>
      </x:c>
      <x:c r="T390" s="67" t="n">
        <x:v>10.111731843575418</x:v>
      </x:c>
      <x:c r="U390" s="67" t="n">
        <x:v>490</x:v>
      </x:c>
      <x:c r="V390" s="67" t="n">
        <x:v>479</x:v>
      </x:c>
      <x:c r="W390" s="67" t="n">
        <x:v>479</x:v>
      </x:c>
      <x:c r="X390" s="67" t="str">
        <x:v>INSPIRE</x:v>
      </x:c>
      <x:c r="Y390" s="67" t="str">
        <x:v>https://inspirehep.net/literature/2058072</x:v>
      </x:c>
      <x:c r="Z390" s="67" t="str">
        <x:v>https://www.slac.stanford.edu/econf/C210711/papers/2203.12806.pdf</x:v>
      </x:c>
      <x:c r="AA390" s="67" t="n">
        <x:v>22</x:v>
      </x:c>
      <x:c r="AB390" s="67" t="n">
        <x:v>49793</x:v>
      </x:c>
      <x:c r="AC390" s="67" t="n">
        <x:v>9209</x:v>
      </x:c>
      <x:c r="AD390" s="67" t="n">
        <x:v>8749</x:v>
      </x:c>
      <x:c r="AE390" s="67" t="n">
        <x:v>2263.318181818182</x:v>
      </x:c>
      <x:c r="AF390" s="67" t="n">
        <x:v>397.6818181818182</x:v>
      </x:c>
      <x:c r="AG390" s="68" t="str">
        <x:v>pdftotext</x:v>
      </x:c>
    </x:row>
    <x:row r="391">
      <x:c r="A391" s="66" t="n">
        <x:v>388</x:v>
      </x:c>
      <x:c r="B391" s="67" t="str">
        <x:v>Rare Decays of b and c Hadrons</x:v>
      </x:c>
      <x:c r="C391" s="67" t="str">
        <x:v>2206.11331</x:v>
      </x:c>
      <x:c r="D391" s="67" t="n">
        <x:v>2022</x:v>
      </x:c>
      <x:c r="E391" s="67" t="str">
        <x:v>2022-06-22</x:v>
      </x:c>
      <x:c r="F391" s="67" t="str">
        <x:v>INSPIRE earliest_date</x:v>
      </x:c>
      <x:c r="G391" s="67" t="str">
        <x:v>Particle phenomenology</x:v>
      </x:c>
      <x:c r="H391" s="67" t="str">
        <x:v>粒子唯象学</x:v>
      </x:c>
      <x:c r="I391" s="67" t="str">
        <x:v>hep-ph</x:v>
      </x:c>
      <x:c r="J391" s="67" t="str">
        <x:v>Rare Processes and Precision Measurements</x:v>
      </x:c>
      <x:c r="K391" s="67" t="str">
        <x:v>稀有过程与精密测量</x:v>
      </x:c>
      <x:c r="L391" s="67" t="str">
        <x:v>RPF: Weak Decays of b and c Quarks</x:v>
      </x:c>
      <x:c r="M391" s="67" t="n">
        <x:v>2</x:v>
      </x:c>
      <x:c r="N391" s="67" t="str">
        <x:v>Altmannshofer, Wolfgang; Archilli, Flavio</x:v>
      </x:c>
      <x:c r="O391" s="67" t="n">
        <x:v>1</x:v>
      </x:c>
      <x:c r="P391" s="67" t="n">
        <x:v>26</x:v>
      </x:c>
      <x:c r="Q391" s="67" t="n">
        <x:v>19</x:v>
      </x:c>
      <x:c r="R391" s="67" t="n">
        <x:v>6.29324055666004</x:v>
      </x:c>
      <x:c r="S391" s="67" t="n">
        <x:v>0.2692307692307692</x:v>
      </x:c>
      <x:c r="T391" s="67" t="n">
        <x:v>66.22905027932961</x:v>
      </x:c>
      <x:c r="U391" s="67" t="n">
        <x:v>184</x:v>
      </x:c>
      <x:c r="V391" s="67" t="n">
        <x:v>178</x:v>
      </x:c>
      <x:c r="W391" s="67" t="n">
        <x:v>183</x:v>
      </x:c>
      <x:c r="X391" s="67" t="str">
        <x:v>INSPIRE</x:v>
      </x:c>
      <x:c r="Y391" s="67" t="str">
        <x:v>https://inspirehep.net/literature/2099988</x:v>
      </x:c>
      <x:c r="Z391" s="67" t="str">
        <x:v>https://www.slac.stanford.edu/econf/C210711/papers/2206.11331.pdf</x:v>
      </x:c>
      <x:c r="AA391" s="67" t="n">
        <x:v>38</x:v>
      </x:c>
      <x:c r="AB391" s="67" t="n">
        <x:v>83248</x:v>
      </x:c>
      <x:c r="AC391" s="67" t="n">
        <x:v>17243</x:v>
      </x:c>
      <x:c r="AD391" s="67" t="n">
        <x:v>14692</x:v>
      </x:c>
      <x:c r="AE391" s="67" t="n">
        <x:v>2190.7368421052633</x:v>
      </x:c>
      <x:c r="AF391" s="67" t="n">
        <x:v>386.63157894736844</x:v>
      </x:c>
      <x:c r="AG391" s="68" t="str">
        <x:v>pdftotext</x:v>
      </x:c>
    </x:row>
    <x:row r="392">
      <x:c r="A392" s="66" t="n">
        <x:v>389</x:v>
      </x:c>
      <x:c r="B392" s="67" t="str">
        <x:v>Readout for Calorimetry at Future Colliders</x:v>
      </x:c>
      <x:c r="C392" s="67" t="str">
        <x:v>2204.00098</x:v>
      </x:c>
      <x:c r="D392" s="67" t="n">
        <x:v>2022</x:v>
      </x:c>
      <x:c r="E392" s="67" t="str">
        <x:v>2022-03-31</x:v>
      </x:c>
      <x:c r="F392" s="67" t="str">
        <x:v>INSPIRE earliest_date</x:v>
      </x:c>
      <x:c r="G392" s="67" t="str">
        <x:v>Instrumentation and detectors</x:v>
      </x:c>
      <x:c r="H392" s="67" t="str">
        <x:v>仪器与探测器</x:v>
      </x:c>
      <x:c r="I392" s="67" t="str">
        <x:v>physics.ins-det</x:v>
      </x:c>
      <x:c r="J392" s="67" t="str">
        <x:v>Instrumentation</x:v>
      </x:c>
      <x:c r="K392" s="67" t="str">
        <x:v>仪器学前沿</x:v>
      </x:c>
      <x:c r="L392" s="67" t="str">
        <x:v>IF: Electronics and ASICs</x:v>
      </x:c>
      <x:c r="M392" s="67" t="n">
        <x:v>6</x:v>
      </x:c>
      <x:c r="N392" s="67" t="str">
        <x:v>Andeen, Timothy; Gonski, Julia; Hirschauer, James; Hoff, James; Matos, Gabriel; Parsons, John</x:v>
      </x:c>
      <x:c r="O392" s="67" t="n">
        <x:v>1</x:v>
      </x:c>
      <x:c r="P392" s="67" t="n">
        <x:v>2</x:v>
      </x:c>
      <x:c r="Q392" s="67" t="n">
        <x:v>0</x:v>
      </x:c>
      <x:c r="R392" s="67" t="n">
        <x:v>0.458856783919598</x:v>
      </x:c>
      <x:c r="S392" s="67" t="n">
        <x:v>1</x:v>
      </x:c>
      <x:c r="T392" s="67" t="n">
        <x:v>10.335195530726256</x:v>
      </x:c>
      <x:c r="U392" s="67" t="n">
        <x:v>491</x:v>
      </x:c>
      <x:c r="V392" s="67" t="n">
        <x:v>475</x:v>
      </x:c>
      <x:c r="W392" s="67" t="n">
        <x:v>475</x:v>
      </x:c>
      <x:c r="X392" s="67" t="str">
        <x:v>INSPIRE</x:v>
      </x:c>
      <x:c r="Y392" s="67" t="str">
        <x:v>https://inspirehep.net/literature/2061487</x:v>
      </x:c>
      <x:c r="Z392" s="67" t="str">
        <x:v>https://www.slac.stanford.edu/econf/C210711/papers/2204.00098.pdf</x:v>
      </x:c>
      <x:c r="AA392" s="67" t="n">
        <x:v>13</x:v>
      </x:c>
      <x:c r="AB392" s="67" t="n">
        <x:v>27399</x:v>
      </x:c>
      <x:c r="AC392" s="67" t="n">
        <x:v>4994</x:v>
      </x:c>
      <x:c r="AD392" s="67" t="n">
        <x:v>4762</x:v>
      </x:c>
      <x:c r="AE392" s="67" t="n">
        <x:v>2107.6153846153848</x:v>
      </x:c>
      <x:c r="AF392" s="67" t="n">
        <x:v>366.3076923076923</x:v>
      </x:c>
      <x:c r="AG392" s="68" t="str">
        <x:v>pdftotext</x:v>
      </x:c>
    </x:row>
    <x:row r="393">
      <x:c r="A393" s="66" t="n">
        <x:v>390</x:v>
      </x:c>
      <x:c r="B393" s="67" t="str">
        <x:v>Readout Technologies for Future Detectors</x:v>
      </x:c>
      <x:c r="C393" s="67" t="str">
        <x:v>2203.14894</x:v>
      </x:c>
      <x:c r="D393" s="67" t="n">
        <x:v>2022</x:v>
      </x:c>
      <x:c r="E393" s="67" t="str">
        <x:v>2022-03-28</x:v>
      </x:c>
      <x:c r="F393" s="67" t="str">
        <x:v>INSPIRE earliest_date</x:v>
      </x:c>
      <x:c r="G393" s="67" t="str">
        <x:v>Instrumentation and detectors</x:v>
      </x:c>
      <x:c r="H393" s="67" t="str">
        <x:v>仪器与探测器</x:v>
      </x:c>
      <x:c r="I393" s="67" t="str">
        <x:v>physics.ins-det</x:v>
      </x:c>
      <x:c r="J393" s="67" t="str">
        <x:v>Instrumentation</x:v>
      </x:c>
      <x:c r="K393" s="67" t="str">
        <x:v>仪器学前沿</x:v>
      </x:c>
      <x:c r="L393" s="67" t="str">
        <x:v>IF: Trigger and Data Acquisition</x:v>
      </x:c>
      <x:c r="M393" s="67" t="n">
        <x:v>6</x:v>
      </x:c>
      <x:c r="N393" s="67" t="str">
        <x:v>Begel, M.; Eisch, J.; Garcia-Sciveres, M.; Paramonov, A.; Trovato, M.; Zhang, J.</x:v>
      </x:c>
      <x:c r="O393" s="67" t="n">
        <x:v>1</x:v>
      </x:c>
      <x:c r="P393" s="67" t="n">
        <x:v>4</x:v>
      </x:c>
      <x:c r="Q393" s="67" t="n">
        <x:v>3</x:v>
      </x:c>
      <x:c r="R393" s="67" t="n">
        <x:v>0.915987460815047</x:v>
      </x:c>
      <x:c r="S393" s="67" t="n">
        <x:v>0.25</x:v>
      </x:c>
      <x:c r="T393" s="67" t="n">
        <x:v>23.584729981378025</x:v>
      </x:c>
      <x:c r="U393" s="67" t="n">
        <x:v>423</x:v>
      </x:c>
      <x:c r="V393" s="67" t="n">
        <x:v>404</x:v>
      </x:c>
      <x:c r="W393" s="67" t="n">
        <x:v>404</x:v>
      </x:c>
      <x:c r="X393" s="67" t="str">
        <x:v>INSPIRE</x:v>
      </x:c>
      <x:c r="Y393" s="67" t="str">
        <x:v>https://inspirehep.net/literature/2059457</x:v>
      </x:c>
      <x:c r="Z393" s="67" t="str">
        <x:v>https://www.slac.stanford.edu/econf/C210711/papers/2203.14894.pdf</x:v>
      </x:c>
      <x:c r="AA393" s="67" t="n">
        <x:v>11</x:v>
      </x:c>
      <x:c r="AB393" s="67" t="n">
        <x:v>22230</x:v>
      </x:c>
      <x:c r="AC393" s="67" t="n">
        <x:v>4013</x:v>
      </x:c>
      <x:c r="AD393" s="67" t="n">
        <x:v>3819</x:v>
      </x:c>
      <x:c r="AE393" s="67" t="n">
        <x:v>2020.909090909091</x:v>
      </x:c>
      <x:c r="AF393" s="67" t="n">
        <x:v>347.1818181818182</x:v>
      </x:c>
      <x:c r="AG393" s="68" t="str">
        <x:v>pdftotext</x:v>
      </x:c>
    </x:row>
    <x:row r="394">
      <x:c r="A394" s="66" t="n">
        <x:v>391</x:v>
      </x:c>
      <x:c r="B394" s="67" t="str">
        <x:v>Real-time Cosmology with High Precision Spectroscopy and Astrometry</x:v>
      </x:c>
      <x:c r="C394" s="67" t="str">
        <x:v>2203.05924</x:v>
      </x:c>
      <x:c r="D394" s="67" t="n">
        <x:v>2022</x:v>
      </x:c>
      <x:c r="E394" s="67" t="str">
        <x:v>2022-03-11</x:v>
      </x:c>
      <x:c r="F394" s="67" t="str">
        <x:v>INSPIRE earliest_date</x:v>
      </x:c>
      <x:c r="G394" s="67" t="str">
        <x:v>Cosmology</x:v>
      </x:c>
      <x:c r="H394" s="67" t="str">
        <x:v>宇宙学</x:v>
      </x:c>
      <x:c r="I394" s="67" t="str">
        <x:v>astro-ph.CO</x:v>
      </x:c>
      <x:c r="J394" s="67" t="str">
        <x:v>Cosmic</x:v>
      </x:c>
      <x:c r="K394" s="67" t="str">
        <x:v>宇宙前沿</x:v>
      </x:c>
      <x:c r="L394" s="67" t="str">
        <x:v>CF: Dark Energy and Cosmic Acceleration: The Modern Universe</x:v>
      </x:c>
      <x:c r="M394" s="67" t="n">
        <x:v>12</x:v>
      </x:c>
      <x:c r="N394" s="67" t="str">
        <x:v>Chakrabarti, Sukanya; Gonzalez, Anthony H.; Eikenberry, Steve; Erskine, David; Ishak, Mustapha; Kim, Alex; Linder, Eric; Nomerotski, Andrei; Pierce, Michael; Slosar, Anze; Stankus, Paul; Tsai, Yu-Dai</x:v>
      </x:c>
      <x:c r="O394" s="67" t="n">
        <x:v>1</x:v>
      </x:c>
      <x:c r="P394" s="67" t="n">
        <x:v>13</x:v>
      </x:c>
      <x:c r="Q394" s="67" t="n">
        <x:v>10</x:v>
      </x:c>
      <x:c r="R394" s="67" t="n">
        <x:v>2.945564516129032</x:v>
      </x:c>
      <x:c r="S394" s="67" t="n">
        <x:v>0.23076923076923078</x:v>
      </x:c>
      <x:c r="T394" s="67" t="n">
        <x:v>48.76163873370577</x:v>
      </x:c>
      <x:c r="U394" s="67" t="n">
        <x:v>277</x:v>
      </x:c>
      <x:c r="V394" s="67" t="n">
        <x:v>276</x:v>
      </x:c>
      <x:c r="W394" s="67" t="n">
        <x:v>277</x:v>
      </x:c>
      <x:c r="X394" s="67" t="str">
        <x:v>INSPIRE</x:v>
      </x:c>
      <x:c r="Y394" s="67" t="str">
        <x:v>https://inspirehep.net/literature/2050278</x:v>
      </x:c>
      <x:c r="Z394" s="67" t="str">
        <x:v>https://www.slac.stanford.edu/econf/C210711/papers/2203.05924.pdf</x:v>
      </x:c>
      <x:c r="AA394" s="67" t="n">
        <x:v>15</x:v>
      </x:c>
      <x:c r="AB394" s="67" t="n">
        <x:v>41894</x:v>
      </x:c>
      <x:c r="AC394" s="67" t="n">
        <x:v>7500</x:v>
      </x:c>
      <x:c r="AD394" s="67" t="n">
        <x:v>6880</x:v>
      </x:c>
      <x:c r="AE394" s="67" t="n">
        <x:v>2792.9333333333334</x:v>
      </x:c>
      <x:c r="AF394" s="67" t="n">
        <x:v>458.6666666666667</x:v>
      </x:c>
      <x:c r="AG394" s="68" t="str">
        <x:v>pdftotext</x:v>
      </x:c>
    </x:row>
    <x:row r="395">
      <x:c r="A395" s="66" t="n">
        <x:v>392</x:v>
      </x:c>
      <x:c r="B395" s="67" t="str">
        <x:v>REBCO – a Silver Bullet for our Next High-Field Magnet and Collider Budget?</x:v>
      </x:c>
      <x:c r="C395" s="67" t="str">
        <x:v>2203.08736</x:v>
      </x:c>
      <x:c r="D395" s="67" t="n">
        <x:v>2022</x:v>
      </x:c>
      <x:c r="E395" s="67" t="str">
        <x:v>2022-03-16</x:v>
      </x:c>
      <x:c r="F395" s="67" t="str">
        <x:v>INSPIRE earliest_date</x:v>
      </x:c>
      <x:c r="G395" s="67" t="str">
        <x:v>Accelerator science</x:v>
      </x:c>
      <x:c r="H395" s="67" t="str">
        <x:v>加速器科学</x:v>
      </x:c>
      <x:c r="I395" s="67" t="str">
        <x:v>physics.acc-ph</x:v>
      </x:c>
      <x:c r="J395" s="67" t="str">
        <x:v>Accelerator Science and Technology</x:v>
      </x:c>
      <x:c r="K395" s="67" t="str">
        <x:v>加速器科学与技术</x:v>
      </x:c>
      <x:c r="L395" s="67" t="str">
        <x:v>AF: Accelerator Technology - Magnets</x:v>
      </x:c>
      <x:c r="M395" s="67" t="n">
        <x:v>13</x:v>
      </x:c>
      <x:c r="N395" s="67" t="str">
        <x:v>Wang, Xiaorong; Yahia, Anis Ben; Bosque, Ernesto; Ferracin, Paolo; Gourlay, Stephen; Gupta, Ramesh; Higley, Hugh; Kashikhin, Vadim; Kumar, Mithlesh; Lombardo, Vito; Marchevsky, Maxim; Teyber, Reed; Viarengo, Sofia</x:v>
      </x:c>
      <x:c r="O395" s="67" t="n">
        <x:v>1</x:v>
      </x:c>
      <x:c r="P395" s="67" t="n">
        <x:v>7</x:v>
      </x:c>
      <x:c r="Q395" s="67" t="n">
        <x:v>5</x:v>
      </x:c>
      <x:c r="R395" s="67" t="n">
        <x:v>1.5910080896079652</x:v>
      </x:c>
      <x:c r="S395" s="67" t="n">
        <x:v>0.2857142857142857</x:v>
      </x:c>
      <x:c r="T395" s="67" t="n">
        <x:v>36.28491620111732</x:v>
      </x:c>
      <x:c r="U395" s="67" t="n">
        <x:v>345</x:v>
      </x:c>
      <x:c r="V395" s="67" t="n">
        <x:v>343</x:v>
      </x:c>
      <x:c r="W395" s="67" t="n">
        <x:v>345</x:v>
      </x:c>
      <x:c r="X395" s="67" t="str">
        <x:v>INSPIRE</x:v>
      </x:c>
      <x:c r="Y395" s="67" t="str">
        <x:v>https://inspirehep.net/literature/2053469</x:v>
      </x:c>
      <x:c r="Z395" s="67" t="str">
        <x:v>https://www.slac.stanford.edu/econf/C210711/papers/2203.08736.pdf</x:v>
      </x:c>
      <x:c r="AA395" s="67" t="n">
        <x:v>22</x:v>
      </x:c>
      <x:c r="AB395" s="67" t="n">
        <x:v>44704</x:v>
      </x:c>
      <x:c r="AC395" s="67" t="n">
        <x:v>8449</x:v>
      </x:c>
      <x:c r="AD395" s="67" t="n">
        <x:v>7697</x:v>
      </x:c>
      <x:c r="AE395" s="67" t="n">
        <x:v>2032</x:v>
      </x:c>
      <x:c r="AF395" s="67" t="n">
        <x:v>349.8636363636364</x:v>
      </x:c>
      <x:c r="AG395" s="68" t="str">
        <x:v>pdftotext</x:v>
      </x:c>
    </x:row>
    <x:row r="396">
      <x:c r="A396" s="66" t="n">
        <x:v>393</x:v>
      </x:c>
      <x:c r="B396" s="67" t="str">
        <x:v>Recent Progress and Next Steps for the MATHUSLA LLP Detector</x:v>
      </x:c>
      <x:c r="C396" s="67" t="str">
        <x:v>2203.08126</x:v>
      </x:c>
      <x:c r="D396" s="67" t="n">
        <x:v>2022</x:v>
      </x:c>
      <x:c r="E396" s="67" t="str">
        <x:v>2022-03-15</x:v>
      </x:c>
      <x:c r="F396" s="67" t="str">
        <x:v>INSPIRE earliest_date</x:v>
      </x:c>
      <x:c r="G396" s="67" t="str">
        <x:v>Experimental particle physics</x:v>
      </x:c>
      <x:c r="H396" s="67" t="str">
        <x:v>实验粒子物理</x:v>
      </x:c>
      <x:c r="I396" s="67" t="str">
        <x:v>hep-ex</x:v>
      </x:c>
      <x:c r="J396" s="67" t="str">
        <x:v>Energy | Instrumentation</x:v>
      </x:c>
      <x:c r="K396" s="67" t="str">
        <x:v>能量前沿 | 仪器学前沿</x:v>
      </x:c>
      <x:c r="L396" s="67" t="str">
        <x:v>EF: Beyond the Standard Model - More General Explorations | IF: Cross-Cutting Issues and Systems Integration</x:v>
      </x:c>
      <x:c r="M396" s="67" t="n">
        <x:v>96</x:v>
      </x:c>
      <x:c r="N396" s="67" t="str">
        <x:v>Alpigiani, Cristiano; Arteaga-Velázquez, Juan Carlos; Ball, Austin; Barak, Liron; Barron, Jared; Batell, Brian; Beacham, James; Benhammo, Yan; Brau, Benjamin; Caballero-Mora, Karen Salomé; Camarri, Paolo; Cardarelli, Roberto; Chou, John Paul; Cui, Wentao; Curtin, David; Diamond, Miriam; Dienes, Keith R.; Dougherty, Liam Andrew; Dougherty, William; Drewes, Marco; Erramilli, Sameer; Essig, Rouven; Etzion, Erez; Evans, Jared; Téllez, Arturo Fernández; Finlayson, Grace; Fischer, Oliver; Freeman, Jim; Gall, Jonathan; Garabaglu, Ali; Garcia-Bellido, Aran; Giagu, Stefano; Gomber, Bhawna; Greenberg, Stephen Elliott; Guida, Roberto; Haas, Andy; Hassan, Bahgat; Heng, Yuekun; Hsu, Shih-Chieh; Humphrey, Keegan; Iaselli, Giuseppe; Johns, Ken; Kvam, Audrey; Lazic, Dragoslav; Li, Liang; Liao, Jiahao; Liberti, Barbara; Liu, Zhen; Lubatti, Henry; Luo, Lillian; Marsella, Giovanni; Hernández, Mario Iván Martínez; McCullough, Matthew; McKeen, David; Meade, Patrick; Mizrachi, Gilad; Morales-Olivares, O.G.; Morrissey, David; Morvai, Ljiljana; Moshe, Meny Raviv; Panagiotou, Michalis; Proffitt, Mason; Ramirez, Dennis Cazar; Reece, Matthew; Robertson, Steven H.; Rodríguez-Cahuantzi, Mario; de Roeck, Albert; Roepe, Amber; Ruckman, Larry; Russell, James John; Russell, Heather; Saka, Halil; Santonico, Rinaldo; Schioppa, Marco; Di Sciascio, Giuseppe; Shelton, Jessie; Shuve, Brian; Silver, Yiftah; Di Stante, Luigi; Stolarski, Daniel; Strauss, Mike; Strom, David; Stupak, John; Vasquez, Martin A. Subieta; Swain, Sanjay Kumar; Tan, Chin Lung; Muñoz, Guillermo Tejeda; Thayil, Steffie Ann; Thomas, Brooks; Torro, Emma; Tsai, Yuhsin; Watts, Gordon; Xu, Zijun; Young, Charles; Zolkin, Igor; Zurita, Jose</x:v>
      </x:c>
      <x:c r="O396" s="67" t="n">
        <x:v>2</x:v>
      </x:c>
      <x:c r="P396" s="67" t="n">
        <x:v>32</x:v>
      </x:c>
      <x:c r="Q396" s="67" t="n">
        <x:v>23</x:v>
      </x:c>
      <x:c r="R396" s="67" t="n">
        <x:v>7.26865671641791</x:v>
      </x:c>
      <x:c r="S396" s="67" t="n">
        <x:v>0.28125</x:v>
      </x:c>
      <x:c r="T396" s="67" t="n">
        <x:v>71.14525139664804</x:v>
      </x:c>
      <x:c r="U396" s="67" t="n">
        <x:v>155</x:v>
      </x:c>
      <x:c r="V396" s="67" t="n">
        <x:v>157</x:v>
      </x:c>
      <x:c r="W396" s="67" t="n">
        <x:v>157</x:v>
      </x:c>
      <x:c r="X396" s="67" t="str">
        <x:v>INSPIRE</x:v>
      </x:c>
      <x:c r="Y396" s="67" t="str">
        <x:v>https://inspirehep.net/literature/2052601</x:v>
      </x:c>
      <x:c r="Z396" s="67" t="str">
        <x:v>https://www.slac.stanford.edu/econf/C210711/papers/2203.08126.pdf</x:v>
      </x:c>
      <x:c r="AA396" s="67" t="n">
        <x:v>21</x:v>
      </x:c>
      <x:c r="AB396" s="67" t="n">
        <x:v>34049</x:v>
      </x:c>
      <x:c r="AC396" s="67" t="n">
        <x:v>6701</x:v>
      </x:c>
      <x:c r="AD396" s="67" t="n">
        <x:v>5855</x:v>
      </x:c>
      <x:c r="AE396" s="67" t="n">
        <x:v>1621.3809523809523</x:v>
      </x:c>
      <x:c r="AF396" s="67" t="n">
        <x:v>278.8095238095238</x:v>
      </x:c>
      <x:c r="AG396" s="68" t="str">
        <x:v>pdftotext</x:v>
      </x:c>
    </x:row>
    <x:row r="397">
      <x:c r="A397" s="66" t="n">
        <x:v>394</x:v>
      </x:c>
      <x:c r="B397" s="67" t="str">
        <x:v>Recoil Imaging for Dark Matter, Neutrinos, and Physics Beyond the Standard Model</x:v>
      </x:c>
      <x:c r="C397" s="67" t="str">
        <x:v>2203.05914</x:v>
      </x:c>
      <x:c r="D397" s="67" t="n">
        <x:v>2022</x:v>
      </x:c>
      <x:c r="E397" s="67" t="str">
        <x:v>2022-03-11</x:v>
      </x:c>
      <x:c r="F397" s="67" t="str">
        <x:v>INSPIRE earliest_date</x:v>
      </x:c>
      <x:c r="G397" s="67" t="str">
        <x:v>Instrumentation and detectors</x:v>
      </x:c>
      <x:c r="H397" s="67" t="str">
        <x:v>仪器与探测器</x:v>
      </x:c>
      <x:c r="I397" s="67" t="str">
        <x:v>physics.ins-det</x:v>
      </x:c>
      <x:c r="J397" s="67" t="str">
        <x:v>Cosmic | Instrumentation | Neutrinos</x:v>
      </x:c>
      <x:c r="K397" s="67" t="str">
        <x:v>宇宙前沿 | 仪器学前沿 | 中微子前沿</x:v>
      </x:c>
      <x:c r="L397" s="67" t="str">
        <x:v>CF: Dark Matter: Particle-like | IF: Micro Pattern Gas Detectors | NF: Neutrino Detectors</x:v>
      </x:c>
      <x:c r="M397" s="67" t="n">
        <x:v>167</x:v>
      </x:c>
      <x:c r="N397" s="67" t="str">
        <x:v>O'Hare, C.A.J.; Loomba, D.; Altenmuller, K.; Alvarez-Pol, H.; Amaro, F.D.; Araujo, H.M.; Aristizabal Sierra, D.; Asaadi, J.; Attie, D.; Aune, S.; Awe, C.; Ayyad, Y.; Baracchini, E.; Barbeau, P.; Battat, J.B.R.; Bell, N.F.; Biasuzzi, B.; Bignell, L.J.; Boehm, C.; Bolognino, I.; Brunbauer, F.M.; Caamano, M.; Cabo, C.; Caratelli, D.; Carmona, J.M.; Castel, J.F.; Cebrián, S.; Cogollos, C.; Collison, D.; Costa, E.; Dafni, T.; Dastgiri, F.; Deaconu, C.; De Romeri, V.; Desch, K.; Dho, G.; Di Giambattista, F.; DezIbánez, D.; D'Imperio, G.; Dutta, B.; Eldridge, C.; Elliott, S.R.; Ezeribe, A.C.; Fava, A.; Felkl, T.; Fernández-Domnguez, B.; Ferrer Ribas, E.; Flothner, K.J.; Froehlich, M.; Galán, J.; Galindo, J.; Garca, F.; Garca Pascual, J.A.; Gelli, B.P.; Ghrear, M.; Giomataris, Y.; Gnanvo, K.; Gramellini, E.; Di Cortona, G. Grilli; Hall-Wilton, R.; Harton, J.; Hedges, S.; Higashino, S.; Hill, G.; Holanda, P.C.; Ikeda, T.; Irastorza, I.G.; Jackson, P.; Janssens, D.; Jones, B.; Kaminski, J.; Katsioulas, I.; Kelly, K.; Kemmerich, N.; Kemp, E.; Korandla, H.B.; Kraus, H.; Lackner, A.; Lane, G.J.; Lewis, P.M.; Lisowska, M.; Luzón, G.; Lynch, W.A.; Maccarrone, G.; Mack, K.J.; Majewski, P.A.; Mano, R.D.P.; Margalejo, C.; Markoff, D.; Marley, T.; Marques, D.J.G.; Massarczyk, R.; Mazzitelli, G.; McCabe, C.; McKie, L.J.; McLean, A.G.; McNamara, P.C.; Mei, Y.; Messina, A.; Mills, A.F.; Mirallas, H.; Miuchi, K.; Monteiro, C.M.B.; Mosbech, M.R.; Muller, H.; Natal da Luz, H.; Nakamura, K.D.; Natochii, A.; Neep, T.; Newstead, J.L.; Nikolopoulos, K.; Obis, L.; Oliveri, E.; Orlandini, G.; Ortiz de Solórzano, A.; von Oy, J.; Papaevangelou, T.; Pérez, O.; Perez-Gonzalez, Y.F.; Pfeiffer, D.; Phan, N.S.; Piacentini, S.; Picatoste Olloqui, E.; Pinci, D.; Popescu, S.; Prajapati, A.; Queiroz, F.S.; Raaf, J.L.; Resnati, F.; Ropelewski, L.; Roque, R.C.; Ruiz-Choliz, E.; Rusu, A.; Ruz, J.; Samarati, J.; Santos, E.M.; dos Santos, J.M.F.; Sauli, F.; Scharenberg, L.; Schiffer, T.; Schmidt, S.; Scholberg, K.; Schott, M.; Schueler, J.; Segui, L.; Sekiya, H.; Sengupta, D.; Slavkovska, Z.; Snowden-Ifft, D.; Soffitta, P.; van Stenis, M.; Spooner, N.J.C.; Strigari, L.; Stuchbery, A.E.; Sun, X.; Torelli, S.; Tilly, E.G.; Thomas, A.W.; Thorpe, T.N.; Urquijo, P.; Utrobicic, A.; Vahsen, S.E.; Veenhof, R.; Vogel, J.K.; Williams, A.G.; Wood, M.H.; Zettlemoyer, J.</x:v>
      </x:c>
      <x:c r="O397" s="67" t="n">
        <x:v>3</x:v>
      </x:c>
      <x:c r="P397" s="67" t="n">
        <x:v>33</x:v>
      </x:c>
      <x:c r="Q397" s="67" t="n">
        <x:v>11</x:v>
      </x:c>
      <x:c r="R397" s="67" t="n">
        <x:v>7.47720223325062</x:v>
      </x:c>
      <x:c r="S397" s="67" t="n">
        <x:v>0.6666666666666666</x:v>
      </x:c>
      <x:c r="T397" s="67" t="n">
        <x:v>72.30912476722533</x:v>
      </x:c>
      <x:c r="U397" s="67" t="n">
        <x:v>149</x:v>
      </x:c>
      <x:c r="V397" s="67" t="n">
        <x:v>149</x:v>
      </x:c>
      <x:c r="W397" s="67" t="n">
        <x:v>150</x:v>
      </x:c>
      <x:c r="X397" s="67" t="str">
        <x:v>INSPIRE</x:v>
      </x:c>
      <x:c r="Y397" s="67" t="str">
        <x:v>https://inspirehep.net/literature/2050141</x:v>
      </x:c>
      <x:c r="Z397" s="67" t="str">
        <x:v>https://www.slac.stanford.edu/econf/C210711/papers/2203.05914.pdf</x:v>
      </x:c>
      <x:c r="AA397" s="67" t="n">
        <x:v>78</x:v>
      </x:c>
      <x:c r="AB397" s="67" t="n">
        <x:v>214353</x:v>
      </x:c>
      <x:c r="AC397" s="67" t="n">
        <x:v>40508</x:v>
      </x:c>
      <x:c r="AD397" s="67" t="n">
        <x:v>36677</x:v>
      </x:c>
      <x:c r="AE397" s="67" t="n">
        <x:v>2748.1153846153848</x:v>
      </x:c>
      <x:c r="AF397" s="67" t="n">
        <x:v>470.21794871794873</x:v>
      </x:c>
      <x:c r="AG397" s="68" t="str">
        <x:v>pdftotext</x:v>
      </x:c>
    </x:row>
    <x:row r="398">
      <x:c r="A398" s="66" t="n">
        <x:v>395</x:v>
      </x:c>
      <x:c r="B398" s="67" t="str">
        <x:v>Report of the Snowmass'21 Workshop on High-Power Cyclotrons and FFAs</x:v>
      </x:c>
      <x:c r="C398" s="67" t="str">
        <x:v>2203.07919</x:v>
      </x:c>
      <x:c r="D398" s="67" t="n">
        <x:v>2022</x:v>
      </x:c>
      <x:c r="E398" s="67" t="str">
        <x:v>2022-03-15</x:v>
      </x:c>
      <x:c r="F398" s="67" t="str">
        <x:v>INSPIRE earliest_date</x:v>
      </x:c>
      <x:c r="G398" s="67" t="str">
        <x:v>Accelerator science</x:v>
      </x:c>
      <x:c r="H398" s="67" t="str">
        <x:v>加速器科学</x:v>
      </x:c>
      <x:c r="I398" s="67" t="str">
        <x:v>physics.acc-ph</x:v>
      </x:c>
      <x:c r="J398" s="67" t="str">
        <x:v>Accelerator Science and Technology | Neutrinos</x:v>
      </x:c>
      <x:c r="K398" s="67" t="str">
        <x:v>加速器科学与技术 | 中微子前沿</x:v>
      </x:c>
      <x:c r="L398" s="67" t="str">
        <x:v>AF: Accelerators for Neutrinos | NF: Artificial Neutrino Sources</x:v>
      </x:c>
      <x:c r="M398" s="67" t="n">
        <x:v>7</x:v>
      </x:c>
      <x:c r="N398" s="67" t="str">
        <x:v>Winklehner, Daniel; Adelmann, Andreas; Alonso, Jose R.; Calabretta, Luciano; Okuno, Hiroki; Planche, Thomas; Tahar, Malek Haj</x:v>
      </x:c>
      <x:c r="O398" s="67" t="n">
        <x:v>2</x:v>
      </x:c>
      <x:c r="P398" s="67" t="n">
        <x:v>4</x:v>
      </x:c>
      <x:c r="Q398" s="67" t="n">
        <x:v>3</x:v>
      </x:c>
      <x:c r="R398" s="67" t="n">
        <x:v>0.9085820895522387</x:v>
      </x:c>
      <x:c r="S398" s="67" t="n">
        <x:v>0.25</x:v>
      </x:c>
      <x:c r="T398" s="67" t="n">
        <x:v>22.942271880819366</x:v>
      </x:c>
      <x:c r="U398" s="67" t="n">
        <x:v>424</x:v>
      </x:c>
      <x:c r="V398" s="67" t="n">
        <x:v>418</x:v>
      </x:c>
      <x:c r="W398" s="67" t="n">
        <x:v>418</x:v>
      </x:c>
      <x:c r="X398" s="67" t="str">
        <x:v>INSPIRE</x:v>
      </x:c>
      <x:c r="Y398" s="67" t="str">
        <x:v>https://inspirehep.net/literature/2052885</x:v>
      </x:c>
      <x:c r="Z398" s="67" t="str">
        <x:v>https://www.slac.stanford.edu/econf/C210711/papers/2203.07919.pdf</x:v>
      </x:c>
      <x:c r="AA398" s="67" t="n">
        <x:v>79</x:v>
      </x:c>
      <x:c r="AB398" s="67" t="n">
        <x:v>153524</x:v>
      </x:c>
      <x:c r="AC398" s="67" t="n">
        <x:v>28574</x:v>
      </x:c>
      <x:c r="AD398" s="67" t="n">
        <x:v>25574</x:v>
      </x:c>
      <x:c r="AE398" s="67" t="n">
        <x:v>1943.3417721518988</x:v>
      </x:c>
      <x:c r="AF398" s="67" t="n">
        <x:v>323.72151898734177</x:v>
      </x:c>
      <x:c r="AG398" s="68" t="str">
        <x:v>pdftotext</x:v>
      </x:c>
    </x:row>
    <x:row r="399">
      <x:c r="A399" s="66" t="n">
        <x:v>396</x:v>
      </x:c>
      <x:c r="B399" s="67" t="str">
        <x:v>Resummation for Future Colliders</x:v>
      </x:c>
      <x:c r="C399" s="67" t="str">
        <x:v>2203.07907</x:v>
      </x:c>
      <x:c r="D399" s="67" t="n">
        <x:v>2022</x:v>
      </x:c>
      <x:c r="E399" s="67" t="str">
        <x:v>2022-03-15</x:v>
      </x:c>
      <x:c r="F399" s="67" t="str">
        <x:v>INSPIRE earliest_date</x:v>
      </x:c>
      <x:c r="G399" s="67" t="str">
        <x:v>Particle phenomenology</x:v>
      </x:c>
      <x:c r="H399" s="67" t="str">
        <x:v>粒子唯象学</x:v>
      </x:c>
      <x:c r="I399" s="67" t="str">
        <x:v>hep-ph</x:v>
      </x:c>
      <x:c r="J399" s="67" t="str">
        <x:v>Theory</x:v>
      </x:c>
      <x:c r="K399" s="67" t="str">
        <x:v>理论前沿</x:v>
      </x:c>
      <x:c r="L399" s="67" t="str">
        <x:v>TF: Theory Techniques for Precision Physics</x:v>
      </x:c>
      <x:c r="M399" s="67" t="n">
        <x:v>11</x:v>
      </x:c>
      <x:c r="N399" s="67" t="str">
        <x:v>van Beekveld, Melissa; Jaskiewicz, Sebastian; Liu, Tao; Liu, Xiaohui; Neill, Duff; Penin, Alexander; Ringer, Felix; Szafron, Robert; Vernazza, Leonardo; Vita, Gherardo; Wang, Jian</x:v>
      </x:c>
      <x:c r="O399" s="67" t="n">
        <x:v>1</x:v>
      </x:c>
      <x:c r="P399" s="67" t="n">
        <x:v>3</x:v>
      </x:c>
      <x:c r="Q399" s="67" t="n">
        <x:v>1</x:v>
      </x:c>
      <x:c r="R399" s="67" t="n">
        <x:v>0.681436567164179</x:v>
      </x:c>
      <x:c r="S399" s="67" t="n">
        <x:v>0.6666666666666666</x:v>
      </x:c>
      <x:c r="T399" s="67" t="n">
        <x:v>16.396648044692736</x:v>
      </x:c>
      <x:c r="U399" s="67" t="n">
        <x:v>461</x:v>
      </x:c>
      <x:c r="V399" s="67" t="n">
        <x:v>453</x:v>
      </x:c>
      <x:c r="W399" s="67" t="n">
        <x:v>454</x:v>
      </x:c>
      <x:c r="X399" s="67" t="str">
        <x:v>INSPIRE</x:v>
      </x:c>
      <x:c r="Y399" s="67" t="str">
        <x:v>https://inspirehep.net/literature/2052538</x:v>
      </x:c>
      <x:c r="Z399" s="67" t="str">
        <x:v>https://www.slac.stanford.edu/econf/C210711/papers/2203.07907.pdf</x:v>
      </x:c>
      <x:c r="AA399" s="67" t="n">
        <x:v>44</x:v>
      </x:c>
      <x:c r="AB399" s="67" t="n">
        <x:v>102716</x:v>
      </x:c>
      <x:c r="AC399" s="67" t="n">
        <x:v>19927</x:v>
      </x:c>
      <x:c r="AD399" s="67" t="n">
        <x:v>17185</x:v>
      </x:c>
      <x:c r="AE399" s="67" t="n">
        <x:v>2334.4545454545455</x:v>
      </x:c>
      <x:c r="AF399" s="67" t="n">
        <x:v>390.5681818181818</x:v>
      </x:c>
      <x:c r="AG399" s="68" t="str">
        <x:v>pdftotext</x:v>
      </x:c>
    </x:row>
    <x:row r="400">
      <x:c r="A400" s="66" t="n">
        <x:v>397</x:v>
      </x:c>
      <x:c r="B400" s="67" t="str">
        <x:v>Review of CMS Contributions to Hadron Spectroscopy</x:v>
      </x:c>
      <x:c r="C400" s="67" t="str">
        <x:v>2204.06667</x:v>
      </x:c>
      <x:c r="D400" s="67" t="n">
        <x:v>2022</x:v>
      </x:c>
      <x:c r="E400" s="67" t="str">
        <x:v>2022-04-13</x:v>
      </x:c>
      <x:c r="F400" s="67" t="str">
        <x:v>INSPIRE earliest_date</x:v>
      </x:c>
      <x:c r="G400" s="67" t="str">
        <x:v>Experimental particle physics</x:v>
      </x:c>
      <x:c r="H400" s="67" t="str">
        <x:v>实验粒子物理</x:v>
      </x:c>
      <x:c r="I400" s="67" t="str">
        <x:v>hep-ex</x:v>
      </x:c>
      <x:c r="J400" s="67" t="str">
        <x:v>Rare Processes and Precision Measurements</x:v>
      </x:c>
      <x:c r="K400" s="67" t="str">
        <x:v>稀有过程与精密测量</x:v>
      </x:c>
      <x:c r="L400" s="67" t="str">
        <x:v>RPF: Hadron Spectroscopy</x:v>
      </x:c>
      <x:c r="M400" s="67" t="n">
        <x:v>5</x:v>
      </x:c>
      <x:c r="N400" s="67" t="str">
        <x:v>Chistov, Ruslan; Papadimitriou, Vaia; Polikarpov, Sergey; Pompili, Alexis; Sanchez-Hernandez, Alberto</x:v>
      </x:c>
      <x:c r="O400" s="67" t="n">
        <x:v>1</x:v>
      </x:c>
      <x:c r="P400" s="67" t="n">
        <x:v>2</x:v>
      </x:c>
      <x:c r="Q400" s="67" t="n">
        <x:v>1</x:v>
      </x:c>
      <x:c r="R400" s="67" t="n">
        <x:v>0.4626345788473718</x:v>
      </x:c>
      <x:c r="S400" s="67" t="n">
        <x:v>0.5</x:v>
      </x:c>
      <x:c r="T400" s="67" t="n">
        <x:v>10.391061452513966</x:v>
      </x:c>
      <x:c r="U400" s="67" t="n">
        <x:v>492</x:v>
      </x:c>
      <x:c r="V400" s="67" t="n">
        <x:v>474</x:v>
      </x:c>
      <x:c r="W400" s="67" t="n">
        <x:v>474</x:v>
      </x:c>
      <x:c r="X400" s="67" t="str">
        <x:v>INSPIRE</x:v>
      </x:c>
      <x:c r="Y400" s="67" t="str">
        <x:v>https://inspirehep.net/literature/2067368</x:v>
      </x:c>
      <x:c r="Z400" s="67" t="str">
        <x:v>https://www.slac.stanford.edu/econf/C210711/papers/2204.06667.pdf</x:v>
      </x:c>
      <x:c r="AA400" s="67" t="n">
        <x:v>6</x:v>
      </x:c>
      <x:c r="AB400" s="67" t="n">
        <x:v>12356</x:v>
      </x:c>
      <x:c r="AC400" s="67" t="n">
        <x:v>2497</x:v>
      </x:c>
      <x:c r="AD400" s="67" t="n">
        <x:v>2172</x:v>
      </x:c>
      <x:c r="AE400" s="67" t="n">
        <x:v>2059.3333333333335</x:v>
      </x:c>
      <x:c r="AF400" s="67" t="n">
        <x:v>362</x:v>
      </x:c>
      <x:c r="AG400" s="68" t="str">
        <x:v>pdftotext</x:v>
      </x:c>
    </x:row>
    <x:row r="401">
      <x:c r="A401" s="66" t="n">
        <x:v>398</x:v>
      </x:c>
      <x:c r="B401" s="67" t="str">
        <x:v>Review of Neutral Naturalness</x:v>
      </x:c>
      <x:c r="C401" s="67" t="str">
        <x:v>2203.05531</x:v>
      </x:c>
      <x:c r="D401" s="67" t="n">
        <x:v>2022</x:v>
      </x:c>
      <x:c r="E401" s="67" t="str">
        <x:v>2022-03-10</x:v>
      </x:c>
      <x:c r="F401" s="67" t="str">
        <x:v>INSPIRE earliest_date</x:v>
      </x:c>
      <x:c r="G401" s="67" t="str">
        <x:v>Particle phenomenology</x:v>
      </x:c>
      <x:c r="H401" s="67" t="str">
        <x:v>粒子唯象学</x:v>
      </x:c>
      <x:c r="I401" s="67" t="str">
        <x:v>hep-ph</x:v>
      </x:c>
      <x:c r="J401" s="67" t="str">
        <x:v>Theory</x:v>
      </x:c>
      <x:c r="K401" s="67" t="str">
        <x:v>理论前沿</x:v>
      </x:c>
      <x:c r="L401" s="67" t="str">
        <x:v>TF: Beyond-Standard-Model Model Building</x:v>
      </x:c>
      <x:c r="M401" s="67" t="n">
        <x:v>4</x:v>
      </x:c>
      <x:c r="N401" s="67" t="str">
        <x:v>Batell, Brian; Low, Matthew; Neil, Ethan T.; Verhaaren, Christopher B.</x:v>
      </x:c>
      <x:c r="O401" s="67" t="n">
        <x:v>1</x:v>
      </x:c>
      <x:c r="P401" s="67" t="n">
        <x:v>38</x:v>
      </x:c>
      <x:c r="Q401" s="67" t="n">
        <x:v>27</x:v>
      </x:c>
      <x:c r="R401" s="67" t="n">
        <x:v>8.604773713577185</x:v>
      </x:c>
      <x:c r="S401" s="67" t="n">
        <x:v>0.2894736842105263</x:v>
      </x:c>
      <x:c r="T401" s="67" t="n">
        <x:v>74.94413407821229</x:v>
      </x:c>
      <x:c r="U401" s="67" t="n">
        <x:v>135</x:v>
      </x:c>
      <x:c r="V401" s="67" t="n">
        <x:v>134</x:v>
      </x:c>
      <x:c r="W401" s="67" t="n">
        <x:v>135</x:v>
      </x:c>
      <x:c r="X401" s="67" t="str">
        <x:v>INSPIRE</x:v>
      </x:c>
      <x:c r="Y401" s="67" t="str">
        <x:v>https://inspirehep.net/literature/3089945</x:v>
      </x:c>
      <x:c r="Z401" s="67" t="str">
        <x:v>https://www.slac.stanford.edu/econf/C210711/papers/2203.05531.pdf</x:v>
      </x:c>
      <x:c r="AA401" s="67" t="n">
        <x:v>41</x:v>
      </x:c>
      <x:c r="AB401" s="67" t="n">
        <x:v>77464</x:v>
      </x:c>
      <x:c r="AC401" s="67" t="n">
        <x:v>15241</x:v>
      </x:c>
      <x:c r="AD401" s="67" t="n">
        <x:v>13599</x:v>
      </x:c>
      <x:c r="AE401" s="67" t="n">
        <x:v>1889.3658536585365</x:v>
      </x:c>
      <x:c r="AF401" s="67" t="n">
        <x:v>331.6829268292683</x:v>
      </x:c>
      <x:c r="AG401" s="68" t="str">
        <x:v>pdftotext</x:v>
      </x:c>
    </x:row>
    <x:row r="402">
      <x:c r="A402" s="66" t="n">
        <x:v>399</x:v>
      </x:c>
      <x:c r="B402" s="67" t="str">
        <x:v>Rubin Observatory after LSST</x:v>
      </x:c>
      <x:c r="C402" s="67" t="str">
        <x:v>2203.07220</x:v>
      </x:c>
      <x:c r="D402" s="67" t="n">
        <x:v>2022</x:v>
      </x:c>
      <x:c r="E402" s="67" t="str">
        <x:v>2022-03-14</x:v>
      </x:c>
      <x:c r="F402" s="67" t="str">
        <x:v>INSPIRE earliest_date</x:v>
      </x:c>
      <x:c r="G402" s="67" t="str">
        <x:v>Cosmology</x:v>
      </x:c>
      <x:c r="H402" s="67" t="str">
        <x:v>宇宙学</x:v>
      </x:c>
      <x:c r="I402" s="67" t="str">
        <x:v>astro-ph.CO</x:v>
      </x:c>
      <x:c r="J402" s="67" t="str">
        <x:v>Cosmic</x:v>
      </x:c>
      <x:c r="K402" s="67" t="str">
        <x:v>宇宙前沿</x:v>
      </x:c>
      <x:c r="L402" s="67" t="str">
        <x:v>CF: Dark Energy and Cosmic Acceleration: The Modern Universe</x:v>
      </x:c>
      <x:c r="M402" s="67" t="n">
        <x:v>13</x:v>
      </x:c>
      <x:c r="N402" s="67" t="str">
        <x:v>Blum, Bob; Digel, Seth W.; Drlica-Wagner, Alex; Habib, Salman; Heitmann, Katrin; Ishak, Mustapha; Jha, Saurabh W.; Kahn, Steven M.; Mandelbaum, Rachel; Marshall, Phil; Newman, Jeffrey A.; Roodman, Aaron; Stubbs, Christopher W.</x:v>
      </x:c>
      <x:c r="O402" s="67" t="n">
        <x:v>1</x:v>
      </x:c>
      <x:c r="P402" s="67" t="n">
        <x:v>28</x:v>
      </x:c>
      <x:c r="Q402" s="67" t="n">
        <x:v>21</x:v>
      </x:c>
      <x:c r="R402" s="67" t="n">
        <x:v>6.356121814791796</x:v>
      </x:c>
      <x:c r="S402" s="67" t="n">
        <x:v>0.25</x:v>
      </x:c>
      <x:c r="T402" s="67" t="n">
        <x:v>67.55121042830541</x:v>
      </x:c>
      <x:c r="U402" s="67" t="n">
        <x:v>177</x:v>
      </x:c>
      <x:c r="V402" s="67" t="n">
        <x:v>173</x:v>
      </x:c>
      <x:c r="W402" s="67" t="n">
        <x:v>175</x:v>
      </x:c>
      <x:c r="X402" s="67" t="str">
        <x:v>INSPIRE</x:v>
      </x:c>
      <x:c r="Y402" s="67" t="str">
        <x:v>https://inspirehep.net/literature/2051310</x:v>
      </x:c>
      <x:c r="Z402" s="67" t="str">
        <x:v>https://www.slac.stanford.edu/econf/C210711/papers/2203.07220.pdf</x:v>
      </x:c>
      <x:c r="AA402" s="67" t="n">
        <x:v>9</x:v>
      </x:c>
      <x:c r="AB402" s="67" t="n">
        <x:v>23749</x:v>
      </x:c>
      <x:c r="AC402" s="67" t="n">
        <x:v>4401</x:v>
      </x:c>
      <x:c r="AD402" s="67" t="n">
        <x:v>4144</x:v>
      </x:c>
      <x:c r="AE402" s="67" t="n">
        <x:v>2638.777777777778</x:v>
      </x:c>
      <x:c r="AF402" s="67" t="n">
        <x:v>460.44444444444446</x:v>
      </x:c>
      <x:c r="AG402" s="68" t="str">
        <x:v>pdftotext</x:v>
      </x:c>
    </x:row>
    <x:row r="403">
      <x:c r="A403" s="66" t="n">
        <x:v>400</x:v>
      </x:c>
      <x:c r="B403" s="67" t="str">
        <x:v>S-Matrix Bootstrap</x:v>
      </x:c>
      <x:c r="C403" s="67" t="str">
        <x:v>2203.02421</x:v>
      </x:c>
      <x:c r="D403" s="67" t="n">
        <x:v>2022</x:v>
      </x:c>
      <x:c r="E403" s="67" t="str">
        <x:v>2022-03-04</x:v>
      </x:c>
      <x:c r="F403" s="67" t="str">
        <x:v>INSPIRE earliest_date</x:v>
      </x:c>
      <x:c r="G403" s="67" t="str">
        <x:v>Formal theory / quantum gravity</x:v>
      </x:c>
      <x:c r="H403" s="67" t="str">
        <x:v>形式理论与量子引力</x:v>
      </x:c>
      <x:c r="I403" s="67" t="str">
        <x:v>hep-th</x:v>
      </x:c>
      <x:c r="J403" s="67" t="str">
        <x:v>Theory</x:v>
      </x:c>
      <x:c r="K403" s="67" t="str">
        <x:v>理论前沿</x:v>
      </x:c>
      <x:c r="L403" s="67" t="str">
        <x:v>TF: Conformal Field Theory and Formal Quantum Field Theory</x:v>
      </x:c>
      <x:c r="M403" s="67" t="n">
        <x:v>3</x:v>
      </x:c>
      <x:c r="N403" s="67" t="str">
        <x:v>Kruczenski, Martin; Penedones, Joao; van Rees, Balt C.</x:v>
      </x:c>
      <x:c r="O403" s="67" t="n">
        <x:v>1</x:v>
      </x:c>
      <x:c r="P403" s="67" t="n">
        <x:v>140</x:v>
      </x:c>
      <x:c r="Q403" s="67" t="n">
        <x:v>133</x:v>
      </x:c>
      <x:c r="R403" s="67" t="n">
        <x:v>31.584311303273626</x:v>
      </x:c>
      <x:c r="S403" s="67" t="n">
        <x:v>0.05</x:v>
      </x:c>
      <x:c r="T403" s="67" t="n">
        <x:v>93.0167597765363</x:v>
      </x:c>
      <x:c r="U403" s="67" t="n">
        <x:v>38</x:v>
      </x:c>
      <x:c r="V403" s="67" t="n">
        <x:v>38</x:v>
      </x:c>
      <x:c r="W403" s="67" t="n">
        <x:v>39</x:v>
      </x:c>
      <x:c r="X403" s="67" t="str">
        <x:v>INSPIRE</x:v>
      </x:c>
      <x:c r="Y403" s="67" t="str">
        <x:v>https://inspirehep.net/literature/2046440</x:v>
      </x:c>
      <x:c r="Z403" s="67" t="str">
        <x:v>https://www.slac.stanford.edu/econf/C210711/papers/2203.02421.pdf</x:v>
      </x:c>
      <x:c r="AA403" s="67" t="n">
        <x:v>9</x:v>
      </x:c>
      <x:c r="AB403" s="67" t="n">
        <x:v>30796</x:v>
      </x:c>
      <x:c r="AC403" s="67" t="n">
        <x:v>5960</x:v>
      </x:c>
      <x:c r="AD403" s="67" t="n">
        <x:v>5289</x:v>
      </x:c>
      <x:c r="AE403" s="67" t="n">
        <x:v>3421.777777777778</x:v>
      </x:c>
      <x:c r="AF403" s="67" t="n">
        <x:v>587.6666666666666</x:v>
      </x:c>
      <x:c r="AG403" s="68" t="str">
        <x:v>pdftotext</x:v>
      </x:c>
    </x:row>
    <x:row r="404">
      <x:c r="A404" s="66" t="n">
        <x:v>401</x:v>
      </x:c>
      <x:c r="B404" s="67" t="str">
        <x:v>SBN-BD: O(10 GeV) Proton Beam Dump at Fermilab's PIP-II Linac</x:v>
      </x:c>
      <x:c r="C404" s="67" t="str">
        <x:v>2203.08102</x:v>
      </x:c>
      <x:c r="D404" s="67" t="n">
        <x:v>2022</x:v>
      </x:c>
      <x:c r="E404" s="67" t="str">
        <x:v>2022-03-15</x:v>
      </x:c>
      <x:c r="F404" s="67" t="str">
        <x:v>INSPIRE earliest_date</x:v>
      </x:c>
      <x:c r="G404" s="67" t="str">
        <x:v>Experimental particle physics</x:v>
      </x:c>
      <x:c r="H404" s="67" t="str">
        <x:v>实验粒子物理</x:v>
      </x:c>
      <x:c r="I404" s="67" t="str">
        <x:v>hep-ex</x:v>
      </x:c>
      <x:c r="J404" s="67" t="str">
        <x:v>Accelerator Science and Technology | Neutrinos | Rare Processes and Precision Measurements</x:v>
      </x:c>
      <x:c r="K404" s="67" t="str">
        <x:v>加速器科学与技术 | 中微子前沿 | 稀有过程与精密测量</x:v>
      </x:c>
      <x:c r="L404" s="67" t="str">
        <x:v>AF: Accelerators for Rare Processes and Physics Beyond Colliders | NF: Neutrinos Beyond the Standard Model | RPF: Dark Sector Studies at High Intensities</x:v>
      </x:c>
      <x:c r="M404" s="67" t="n">
        <x:v>18</x:v>
      </x:c>
      <x:c r="N404" s="67" t="str">
        <x:v>Toups, Matt; Van de Water, R.G.; Batell, Brian; Brice, S.J.; deNiverville, Patrick; Eldred, Jeff; Fava, A.; Kelly, Kevin J.; Kobilarcik, Tom; Louis, W.C.; Machado, Pedro A.N.; Pellico, Bill; Spitz, Josh; Tayloe, Rex; Thornton, R.T.; Pavlovic, Z.; Yu, Jaehoon; Zettlemoyer, J.</x:v>
      </x:c>
      <x:c r="O404" s="67" t="n">
        <x:v>3</x:v>
      </x:c>
      <x:c r="P404" s="67" t="n">
        <x:v>14</x:v>
      </x:c>
      <x:c r="Q404" s="67" t="n">
        <x:v>6</x:v>
      </x:c>
      <x:c r="R404" s="67" t="n">
        <x:v>3.1800373134328357</x:v>
      </x:c>
      <x:c r="S404" s="67" t="n">
        <x:v>0.5714285714285714</x:v>
      </x:c>
      <x:c r="T404" s="67" t="n">
        <x:v>49.869646182495345</x:v>
      </x:c>
      <x:c r="U404" s="67" t="n">
        <x:v>272</x:v>
      </x:c>
      <x:c r="V404" s="67" t="n">
        <x:v>270</x:v>
      </x:c>
      <x:c r="W404" s="67" t="n">
        <x:v>271</x:v>
      </x:c>
      <x:c r="X404" s="67" t="str">
        <x:v>INSPIRE</x:v>
      </x:c>
      <x:c r="Y404" s="67" t="str">
        <x:v>https://inspirehep.net/literature/2052882</x:v>
      </x:c>
      <x:c r="Z404" s="67" t="str">
        <x:v>https://www.slac.stanford.edu/econf/C210711/papers/2203.08102.pdf</x:v>
      </x:c>
      <x:c r="AA404" s="67" t="n">
        <x:v>6</x:v>
      </x:c>
      <x:c r="AB404" s="67" t="n">
        <x:v>14355</x:v>
      </x:c>
      <x:c r="AC404" s="67" t="n">
        <x:v>2866</x:v>
      </x:c>
      <x:c r="AD404" s="67" t="n">
        <x:v>2500</x:v>
      </x:c>
      <x:c r="AE404" s="67" t="n">
        <x:v>2392.5</x:v>
      </x:c>
      <x:c r="AF404" s="67" t="n">
        <x:v>416.6666666666667</x:v>
      </x:c>
      <x:c r="AG404" s="68" t="str">
        <x:v>pdftotext</x:v>
      </x:c>
    </x:row>
    <x:row r="405">
      <x:c r="A405" s="66" t="n">
        <x:v>402</x:v>
      </x:c>
      <x:c r="B405" s="67" t="str">
        <x:v>Scalar-Mediated Dark Matter Model at Colliders and Gravitational Wave Detectors</x:v>
      </x:c>
      <x:c r="C405" s="67" t="str">
        <x:v>2203.10046</x:v>
      </x:c>
      <x:c r="D405" s="67" t="n">
        <x:v>2022</x:v>
      </x:c>
      <x:c r="E405" s="67" t="str">
        <x:v>2022-03-18</x:v>
      </x:c>
      <x:c r="F405" s="67" t="str">
        <x:v>INSPIRE earliest_date</x:v>
      </x:c>
      <x:c r="G405" s="67" t="str">
        <x:v>Particle phenomenology</x:v>
      </x:c>
      <x:c r="H405" s="67" t="str">
        <x:v>粒子唯象学</x:v>
      </x:c>
      <x:c r="I405" s="67" t="str">
        <x:v>hep-ph</x:v>
      </x:c>
      <x:c r="J405" s="67" t="str">
        <x:v>Energy</x:v>
      </x:c>
      <x:c r="K405" s="67" t="str">
        <x:v>能量前沿</x:v>
      </x:c>
      <x:c r="L405" s="67" t="str">
        <x:v>EF: Beyond the Standard Model - Dark Matter at Colliders</x:v>
      </x:c>
      <x:c r="M405" s="67" t="n">
        <x:v>3</x:v>
      </x:c>
      <x:c r="N405" s="67" t="str">
        <x:v>Liu, Jia; Wang, Xiao-Ping; Xie, Ke-Pan</x:v>
      </x:c>
      <x:c r="O405" s="67" t="n">
        <x:v>1</x:v>
      </x:c>
      <x:c r="P405" s="67" t="n">
        <x:v>2</x:v>
      </x:c>
      <x:c r="Q405" s="67" t="n">
        <x:v>0</x:v>
      </x:c>
      <x:c r="R405" s="67" t="n">
        <x:v>0.45514018691588787</x:v>
      </x:c>
      <x:c r="S405" s="67" t="n">
        <x:v>1</x:v>
      </x:c>
      <x:c r="T405" s="67" t="n">
        <x:v>9.860335195530727</x:v>
      </x:c>
      <x:c r="U405" s="67" t="n">
        <x:v>493</x:v>
      </x:c>
      <x:c r="V405" s="67" t="n">
        <x:v>484</x:v>
      </x:c>
      <x:c r="W405" s="67" t="n">
        <x:v>484</x:v>
      </x:c>
      <x:c r="X405" s="67" t="str">
        <x:v>INSPIRE</x:v>
      </x:c>
      <x:c r="Y405" s="67" t="str">
        <x:v>https://inspirehep.net/literature/2054751</x:v>
      </x:c>
      <x:c r="Z405" s="67" t="str">
        <x:v>https://www.slac.stanford.edu/econf/C210711/papers/2203.10046.pdf</x:v>
      </x:c>
      <x:c r="AA405" s="67" t="n">
        <x:v>9</x:v>
      </x:c>
      <x:c r="AB405" s="67" t="n">
        <x:v>17687</x:v>
      </x:c>
      <x:c r="AC405" s="67" t="n">
        <x:v>3622</x:v>
      </x:c>
      <x:c r="AD405" s="67" t="n">
        <x:v>3051</x:v>
      </x:c>
      <x:c r="AE405" s="67" t="n">
        <x:v>1965.2222222222222</x:v>
      </x:c>
      <x:c r="AF405" s="67" t="n">
        <x:v>339</x:v>
      </x:c>
      <x:c r="AG405" s="68" t="str">
        <x:v>pdftotext</x:v>
      </x:c>
    </x:row>
    <x:row r="406">
      <x:c r="A406" s="66" t="n">
        <x:v>403</x:v>
      </x:c>
      <x:c r="B406" s="67" t="str">
        <x:v>Scintillating Bubble Chambers: Liquid-Noble Bubble Chambers for Dark Matter and CEνNS Detection</x:v>
      </x:c>
      <x:c r="C406" s="67" t="str">
        <x:v>2207.12400</x:v>
      </x:c>
      <x:c r="D406" s="67" t="n">
        <x:v>2022</x:v>
      </x:c>
      <x:c r="E406" s="67" t="str">
        <x:v>2022-07-21</x:v>
      </x:c>
      <x:c r="F406" s="67" t="str">
        <x:v>INSPIRE earliest_date</x:v>
      </x:c>
      <x:c r="G406" s="67" t="str">
        <x:v>Instrumentation and detectors</x:v>
      </x:c>
      <x:c r="H406" s="67" t="str">
        <x:v>仪器与探测器</x:v>
      </x:c>
      <x:c r="I406" s="67" t="str">
        <x:v>physics.ins-det</x:v>
      </x:c>
      <x:c r="J406" s="67" t="str">
        <x:v>Cosmic | Instrumentation | Neutrinos</x:v>
      </x:c>
      <x:c r="K406" s="67" t="str">
        <x:v>宇宙前沿 | 仪器学前沿 | 中微子前沿</x:v>
      </x:c>
      <x:c r="L406" s="67" t="str">
        <x:v>CF: Dark Matter: Particle-like | IF: Noble Element-Based Detectors | NF: Neutrino Detectors</x:v>
      </x:c>
      <x:c r="M406" s="67" t="n">
        <x:v>45</x:v>
      </x:c>
      <x:c r="N406" s="67" t="str">
        <x:v>Alfonso-Pita, E.; Baker, M.; Behnke, E.; Brandon, A.; Bressler, M.; Broerman, B.; Clark, K.; Coppejans, R.; Corbett, J.; Cripe, C.; Crisler, M.; Dahl, C.E.; Dering, K.; St. Croix, A.de; Durnford, D.; Foy, K.; Giampa, P.; Gresl, J.; Hall, J.; Harris, O.; Hawley-Herrera, H.; Jackson, C.M.; Khatri, M.; Ko, Y.; Lamb, N.; Laurin, M.; Levine, I.; Lippincott, W.H.; Liu, X.; Neilson, R.; Pal, S.; Phelan, J.; Piro, M.-C.; Priya, S.; Ray, S.; Rich, E.; Sheng, Z.; Sloss, A.; Struyk, X.; Vázquez-Jáuregui, E.; Velasco, D.; Westerdale, S.; Whitis, T.J.; Zha, W.; Zhang, R.</x:v>
      </x:c>
      <x:c r="O406" s="67" t="n">
        <x:v>3</x:v>
      </x:c>
      <x:c r="P406" s="67" t="n">
        <x:v>30</x:v>
      </x:c>
      <x:c r="Q406" s="67" t="n">
        <x:v>16</x:v>
      </x:c>
      <x:c r="R406" s="67" t="n">
        <x:v>7.403716216216216</x:v>
      </x:c>
      <x:c r="S406" s="67" t="n">
        <x:v>0.4666666666666667</x:v>
      </x:c>
      <x:c r="T406" s="67" t="n">
        <x:v>70.28864059590316</x:v>
      </x:c>
      <x:c r="U406" s="67" t="n">
        <x:v>165</x:v>
      </x:c>
      <x:c r="V406" s="67" t="n">
        <x:v>152</x:v>
      </x:c>
      <x:c r="W406" s="67" t="n">
        <x:v>161</x:v>
      </x:c>
      <x:c r="X406" s="67" t="str">
        <x:v>INSPIRE</x:v>
      </x:c>
      <x:c r="Y406" s="67" t="str">
        <x:v>https://inspirehep.net/literature/2126035</x:v>
      </x:c>
      <x:c r="Z406" s="67" t="str">
        <x:v>https://www.slac.stanford.edu/econf/C210711/papers/2207.12400.pdf</x:v>
      </x:c>
      <x:c r="AA406" s="67" t="n">
        <x:v>35</x:v>
      </x:c>
      <x:c r="AB406" s="67" t="n">
        <x:v>77849</x:v>
      </x:c>
      <x:c r="AC406" s="67" t="n">
        <x:v>14210</x:v>
      </x:c>
      <x:c r="AD406" s="67" t="n">
        <x:v>13045</x:v>
      </x:c>
      <x:c r="AE406" s="67" t="n">
        <x:v>2224.2571428571428</x:v>
      </x:c>
      <x:c r="AF406" s="67" t="n">
        <x:v>372.7142857142857</x:v>
      </x:c>
      <x:c r="AG406" s="68" t="str">
        <x:v>pdftotext</x:v>
      </x:c>
    </x:row>
    <x:row r="407">
      <x:c r="A407" s="66" t="n">
        <x:v>404</x:v>
      </x:c>
      <x:c r="B407" s="67" t="str">
        <x:v>Searches for Baryon Number Violation in Neutrino Experiments</x:v>
      </x:c>
      <x:c r="C407" s="67" t="str">
        <x:v>2203.08771</x:v>
      </x:c>
      <x:c r="D407" s="67" t="n">
        <x:v>2022</x:v>
      </x:c>
      <x:c r="E407" s="67" t="str">
        <x:v>2022-03-16</x:v>
      </x:c>
      <x:c r="F407" s="67" t="str">
        <x:v>INSPIRE earliest_date</x:v>
      </x:c>
      <x:c r="G407" s="67" t="str">
        <x:v>Experimental particle physics</x:v>
      </x:c>
      <x:c r="H407" s="67" t="str">
        <x:v>实验粒子物理</x:v>
      </x:c>
      <x:c r="I407" s="67" t="str">
        <x:v>hep-ex</x:v>
      </x:c>
      <x:c r="J407" s="67" t="str">
        <x:v>Neutrinos | Rare Processes and Precision Measurements</x:v>
      </x:c>
      <x:c r="K407" s="67" t="str">
        <x:v>中微子前沿 | 稀有过程与精密测量</x:v>
      </x:c>
      <x:c r="L407" s="67" t="str">
        <x:v>NF: Neutrinos Beyond the Standard Model | RPF: Baryon and Lepton Number Violation</x:v>
      </x:c>
      <x:c r="M407" s="67" t="n">
        <x:v>38</x:v>
      </x:c>
      <x:c r="N407" s="67" t="str">
        <x:v>Dev, P.S.B.; Koerner, L.W.; Saad, S.; Antusch, S.; Askins, M.; Babu, K.S.; Barrow, J.L.; Chakrabortty, J.; de Gouvêa, A.; Djurcic, Z.; Girmohanta, S.; Gogoladze, I.; Goodman, M.C.; Higuera, A.; Kalra, D.; Karagiorgi, G.; Kearns, E.; Kudryavtsev, V.A.; Kutter, T.; Malinský, M.; Martinez Caicedo, D.A.; Mohapatra, R.N.; Nath, P.; Nussinov, S.; Ochoa-Ricoux, J.P.; Pec, V.; Rafique, A.; Rodriguez Rondon, J.; Shrock, R.; Sobel, H.W.; Stokes, T.; Strait, M.; Svoboda, R.; Syritsyn, S.; Takhistov, V.; Tsai, Y.-T.; Wendell, R.A.; Zhou, Y.-L.</x:v>
      </x:c>
      <x:c r="O407" s="67" t="n">
        <x:v>2</x:v>
      </x:c>
      <x:c r="P407" s="67" t="n">
        <x:v>61</x:v>
      </x:c>
      <x:c r="Q407" s="67" t="n">
        <x:v>34</x:v>
      </x:c>
      <x:c r="R407" s="67" t="n">
        <x:v>13.864499066583697</x:v>
      </x:c>
      <x:c r="S407" s="67" t="n">
        <x:v>0.4426229508196721</x:v>
      </x:c>
      <x:c r="T407" s="67" t="n">
        <x:v>82.7094972067039</x:v>
      </x:c>
      <x:c r="U407" s="67" t="n">
        <x:v>93</x:v>
      </x:c>
      <x:c r="V407" s="67" t="n">
        <x:v>93</x:v>
      </x:c>
      <x:c r="W407" s="67" t="n">
        <x:v>94</x:v>
      </x:c>
      <x:c r="X407" s="67" t="str">
        <x:v>INSPIRE</x:v>
      </x:c>
      <x:c r="Y407" s="67" t="str">
        <x:v>https://inspirehep.net/literature/2053590</x:v>
      </x:c>
      <x:c r="Z407" s="67" t="str">
        <x:v>https://www.slac.stanford.edu/econf/C210711/papers/2203.08771.pdf</x:v>
      </x:c>
      <x:c r="AA407" s="67" t="n">
        <x:v>73</x:v>
      </x:c>
      <x:c r="AB407" s="67" t="n">
        <x:v>194633</x:v>
      </x:c>
      <x:c r="AC407" s="67" t="n">
        <x:v>38008</x:v>
      </x:c>
      <x:c r="AD407" s="67" t="n">
        <x:v>32203</x:v>
      </x:c>
      <x:c r="AE407" s="67" t="n">
        <x:v>2666.205479452055</x:v>
      </x:c>
      <x:c r="AF407" s="67" t="n">
        <x:v>441.13698630136986</x:v>
      </x:c>
      <x:c r="AG407" s="68" t="str">
        <x:v>pdftotext</x:v>
      </x:c>
    </x:row>
    <x:row r="408">
      <x:c r="A408" s="66" t="n">
        <x:v>405</x:v>
      </x:c>
      <x:c r="B408" s="67" t="str">
        <x:v>Searches for Long-Lived Particles at the Future FCC-ee</x:v>
      </x:c>
      <x:c r="C408" s="67" t="str">
        <x:v>2203.05502</x:v>
      </x:c>
      <x:c r="D408" s="67" t="n">
        <x:v>2022</x:v>
      </x:c>
      <x:c r="E408" s="67" t="str">
        <x:v>2022-03-10</x:v>
      </x:c>
      <x:c r="F408" s="67" t="str">
        <x:v>INSPIRE earliest_date</x:v>
      </x:c>
      <x:c r="G408" s="67" t="str">
        <x:v>Experimental particle physics</x:v>
      </x:c>
      <x:c r="H408" s="67" t="str">
        <x:v>实验粒子物理</x:v>
      </x:c>
      <x:c r="I408" s="67" t="str">
        <x:v>hep-ex</x:v>
      </x:c>
      <x:c r="J408" s="67" t="str">
        <x:v>Energy</x:v>
      </x:c>
      <x:c r="K408" s="67" t="str">
        <x:v>能量前沿</x:v>
      </x:c>
      <x:c r="L408" s="67" t="str">
        <x:v>EF: Beyond the Standard Model - More General Explorations</x:v>
      </x:c>
      <x:c r="M408" s="67" t="n">
        <x:v>18</x:v>
      </x:c>
      <x:c r="N408" s="67" t="str">
        <x:v>Blondel, A.; Verhaaren, C.B.; Alimena, J.; Bauer, M.; Azzi, P.; Ruiz, R.; Neubert, M.; Mikulenko, O.; Ovchynnikov, M.; Drewes, M.; Klaric, J.; Rizzi, C.; Sfyrla, A.; Sharma, T.; Kulkarni, S.; Thamm, A.; Gonzalez Suarez, R.; Rygaard, L.</x:v>
      </x:c>
      <x:c r="O408" s="67" t="n">
        <x:v>1</x:v>
      </x:c>
      <x:c r="P408" s="67" t="n">
        <x:v>115</x:v>
      </x:c>
      <x:c r="Q408" s="67" t="n">
        <x:v>71</x:v>
      </x:c>
      <x:c r="R408" s="67" t="n">
        <x:v>26.040762554246744</x:v>
      </x:c>
      <x:c r="S408" s="67" t="n">
        <x:v>0.3826086956521739</x:v>
      </x:c>
      <x:c r="T408" s="67" t="n">
        <x:v>91.26629422718807</x:v>
      </x:c>
      <x:c r="U408" s="67" t="n">
        <x:v>48</x:v>
      </x:c>
      <x:c r="V408" s="67" t="n">
        <x:v>46</x:v>
      </x:c>
      <x:c r="W408" s="67" t="n">
        <x:v>48</x:v>
      </x:c>
      <x:c r="X408" s="67" t="str">
        <x:v>INSPIRE</x:v>
      </x:c>
      <x:c r="Y408" s="67" t="str">
        <x:v>https://inspirehep.net/literature/2049590</x:v>
      </x:c>
      <x:c r="Z408" s="67" t="str">
        <x:v>https://www.slac.stanford.edu/econf/C210711/papers/2203.05502.pdf</x:v>
      </x:c>
      <x:c r="AA408" s="67" t="n">
        <x:v>50</x:v>
      </x:c>
      <x:c r="AB408" s="67" t="n">
        <x:v>84384</x:v>
      </x:c>
      <x:c r="AC408" s="67" t="n">
        <x:v>17102</x:v>
      </x:c>
      <x:c r="AD408" s="67" t="n">
        <x:v>14528</x:v>
      </x:c>
      <x:c r="AE408" s="67" t="n">
        <x:v>1687.68</x:v>
      </x:c>
      <x:c r="AF408" s="67" t="n">
        <x:v>290.56</x:v>
      </x:c>
      <x:c r="AG408" s="68" t="str">
        <x:v>pdftotext</x:v>
      </x:c>
    </x:row>
    <x:row r="409">
      <x:c r="A409" s="66" t="n">
        <x:v>406</x:v>
      </x:c>
      <x:c r="B409" s="67" t="str">
        <x:v>Searches for New Particles, Dark Matter, and Gravitational Waves with SRF Cavities</x:v>
      </x:c>
      <x:c r="C409" s="67" t="str">
        <x:v>2203.12714</x:v>
      </x:c>
      <x:c r="D409" s="67" t="n">
        <x:v>2022</x:v>
      </x:c>
      <x:c r="E409" s="67" t="str">
        <x:v>2022-03-23</x:v>
      </x:c>
      <x:c r="F409" s="67" t="str">
        <x:v>INSPIRE earliest_date</x:v>
      </x:c>
      <x:c r="G409" s="67" t="str">
        <x:v>Particle phenomenology</x:v>
      </x:c>
      <x:c r="H409" s="67" t="str">
        <x:v>粒子唯象学</x:v>
      </x:c>
      <x:c r="I409" s="67" t="str">
        <x:v>hep-ph</x:v>
      </x:c>
      <x:c r="J409" s="67" t="str">
        <x:v>Cosmic | Computational | Instrumentation | Theory</x:v>
      </x:c>
      <x:c r="K409" s="67" t="str">
        <x:v>宇宙前沿 | 计算前沿 | 仪器学前沿 | 理论前沿</x:v>
      </x:c>
      <x:c r="L409" s="67" t="str">
        <x:v>CF: General - centered on this frontier: | CompF: Quantum Computing | IF: Quantum Sensors | TF: General - cross-listed</x:v>
      </x:c>
      <x:c r="M409" s="67" t="n">
        <x:v>36</x:v>
      </x:c>
      <x:c r="N409" s="67" t="str">
        <x:v>Berlin, Asher; Belomestnykh, Sergey; Blas, Diego; Frolov, Daniil; Brady, Anthony J.; Braggio, Caterina; Carena, Marcela; Cervantes, Raphael; Checchin, Mattia; Contreras-Martinez, Crispin; Tito D'Agnolo, Raffaele; Ellis, Sebastian A.R.; Eremeev, Grigory; Gao, Christina; Giaccone, Bianca; Grassellino, Anna; Harnik, Roni; Hollister, Matthew; Janish, Ryan; Kahn, Yonatan; Kazakov, Sergey; Kurkcuoglu, Doga Murat; Liu, Zhen; Lunin, Andrei; Netepenko, Alexander; Melnychuk, Oleksandr; Pilipenko, Roman; Pischalnikov, Yuriy; Posen, Sam; Romanenko, Alex; Schutte-Engel, Jan; Wang, Changqing; Yakovlev, Vyacheslav; Zhou, Kevin; Zorzetti, Silvia; Zhuang, Quntao</x:v>
      </x:c>
      <x:c r="O409" s="67" t="n">
        <x:v>4</x:v>
      </x:c>
      <x:c r="P409" s="67" t="n">
        <x:v>61</x:v>
      </x:c>
      <x:c r="Q409" s="67" t="n">
        <x:v>37</x:v>
      </x:c>
      <x:c r="R409" s="67" t="n">
        <x:v>13.92515625</x:v>
      </x:c>
      <x:c r="S409" s="67" t="n">
        <x:v>0.39344262295081966</x:v>
      </x:c>
      <x:c r="T409" s="67" t="n">
        <x:v>82.76536312849161</x:v>
      </x:c>
      <x:c r="U409" s="67" t="n">
        <x:v>94</x:v>
      </x:c>
      <x:c r="V409" s="67" t="n">
        <x:v>92</x:v>
      </x:c>
      <x:c r="W409" s="67" t="n">
        <x:v>93</x:v>
      </x:c>
      <x:c r="X409" s="67" t="str">
        <x:v>INSPIRE</x:v>
      </x:c>
      <x:c r="Y409" s="67" t="str">
        <x:v>https://inspirehep.net/literature/2057981</x:v>
      </x:c>
      <x:c r="Z409" s="67" t="str">
        <x:v>https://www.slac.stanford.edu/econf/C210711/papers/2203.12714.pdf</x:v>
      </x:c>
      <x:c r="AA409" s="67" t="n">
        <x:v>22</x:v>
      </x:c>
      <x:c r="AB409" s="67" t="n">
        <x:v>88780</x:v>
      </x:c>
      <x:c r="AC409" s="67" t="n">
        <x:v>16820</x:v>
      </x:c>
      <x:c r="AD409" s="67" t="n">
        <x:v>15560</x:v>
      </x:c>
      <x:c r="AE409" s="67" t="n">
        <x:v>4035.4545454545455</x:v>
      </x:c>
      <x:c r="AF409" s="67" t="n">
        <x:v>707.2727272727273</x:v>
      </x:c>
      <x:c r="AG409" s="68" t="str">
        <x:v>pdftotext</x:v>
      </x:c>
    </x:row>
    <x:row r="410">
      <x:c r="A410" s="66" t="n">
        <x:v>407</x:v>
      </x:c>
      <x:c r="B410" s="67" t="str">
        <x:v>Searches for New Physics with High-Intensity Kaon Beams</x:v>
      </x:c>
      <x:c r="C410" s="67" t="str">
        <x:v>2204.13394</x:v>
      </x:c>
      <x:c r="D410" s="67" t="n">
        <x:v>2022</x:v>
      </x:c>
      <x:c r="E410" s="67" t="str">
        <x:v>2022-04-28</x:v>
      </x:c>
      <x:c r="F410" s="67" t="str">
        <x:v>INSPIRE earliest_date</x:v>
      </x:c>
      <x:c r="G410" s="67" t="str">
        <x:v>Experimental particle physics</x:v>
      </x:c>
      <x:c r="H410" s="67" t="str">
        <x:v>实验粒子物理</x:v>
      </x:c>
      <x:c r="I410" s="67" t="str">
        <x:v>hep-ex</x:v>
      </x:c>
      <x:c r="J410" s="67" t="str">
        <x:v>Rare Processes and Precision Measurements</x:v>
      </x:c>
      <x:c r="K410" s="67" t="str">
        <x:v>稀有过程与精密测量</x:v>
      </x:c>
      <x:c r="L410" s="67" t="str">
        <x:v>RPF: Weak Decays of Strange and Light Quarks</x:v>
      </x:c>
      <x:c r="M410" s="67" t="n">
        <x:v>0</x:v>
      </x:c>
      <x:c r="N410" s="67" t="str"/>
      <x:c r="O410" s="67" t="n">
        <x:v>1</x:v>
      </x:c>
      <x:c r="P410" s="67" t="n">
        <x:v>27</x:v>
      </x:c>
      <x:c r="Q410" s="67" t="n">
        <x:v>26</x:v>
      </x:c>
      <x:c r="R410" s="67" t="n">
        <x:v>6.305466751918158</x:v>
      </x:c>
      <x:c r="S410" s="67" t="n">
        <x:v>0.037037037037037035</x:v>
      </x:c>
      <x:c r="T410" s="67" t="n">
        <x:v>66.67597765363128</x:v>
      </x:c>
      <x:c r="U410" s="67" t="n">
        <x:v>182</x:v>
      </x:c>
      <x:c r="V410" s="67" t="n">
        <x:v>177</x:v>
      </x:c>
      <x:c r="W410" s="67" t="n">
        <x:v>180</x:v>
      </x:c>
      <x:c r="X410" s="67" t="str">
        <x:v>INSPIRE</x:v>
      </x:c>
      <x:c r="Y410" s="67" t="str">
        <x:v>https://inspirehep.net/literature/2074136</x:v>
      </x:c>
      <x:c r="Z410" s="67" t="str">
        <x:v>https://www.slac.stanford.edu/econf/C210711/papers/2204.13394.pdf</x:v>
      </x:c>
      <x:c r="AA410" s="67" t="n">
        <x:v>100</x:v>
      </x:c>
      <x:c r="AB410" s="67" t="n">
        <x:v>229856</x:v>
      </x:c>
      <x:c r="AC410" s="67" t="n">
        <x:v>48074</x:v>
      </x:c>
      <x:c r="AD410" s="67" t="n">
        <x:v>39631</x:v>
      </x:c>
      <x:c r="AE410" s="67" t="n">
        <x:v>2298.56</x:v>
      </x:c>
      <x:c r="AF410" s="67" t="n">
        <x:v>396.31</x:v>
      </x:c>
      <x:c r="AG410" s="68" t="str">
        <x:v>pdftotext</x:v>
      </x:c>
    </x:row>
    <x:row r="411">
      <x:c r="A411" s="66" t="n">
        <x:v>408</x:v>
      </x:c>
      <x:c r="B411" s="67" t="str">
        <x:v>Sensitivity to Decays of Long-Lived Dark Photons at the ILC</x:v>
      </x:c>
      <x:c r="C411" s="67" t="str">
        <x:v>2203.08347</x:v>
      </x:c>
      <x:c r="D411" s="67" t="n">
        <x:v>2022</x:v>
      </x:c>
      <x:c r="E411" s="67" t="str">
        <x:v>2022-03-15</x:v>
      </x:c>
      <x:c r="F411" s="67" t="str">
        <x:v>INSPIRE earliest_date</x:v>
      </x:c>
      <x:c r="G411" s="67" t="str">
        <x:v>Particle phenomenology</x:v>
      </x:c>
      <x:c r="H411" s="67" t="str">
        <x:v>粒子唯象学</x:v>
      </x:c>
      <x:c r="I411" s="67" t="str">
        <x:v>hep-ph</x:v>
      </x:c>
      <x:c r="J411" s="67" t="str">
        <x:v>Energy</x:v>
      </x:c>
      <x:c r="K411" s="67" t="str">
        <x:v>能量前沿</x:v>
      </x:c>
      <x:c r="L411" s="67" t="str">
        <x:v>EF: Beyond the Standard Model - More General Explorations</x:v>
      </x:c>
      <x:c r="M411" s="67" t="n">
        <x:v>3</x:v>
      </x:c>
      <x:c r="N411" s="67" t="str">
        <x:v>Jeanty, Laura; Nosler, Laura; Potter, Chris</x:v>
      </x:c>
      <x:c r="O411" s="67" t="n">
        <x:v>1</x:v>
      </x:c>
      <x:c r="P411" s="67" t="n">
        <x:v>7</x:v>
      </x:c>
      <x:c r="Q411" s="67" t="n">
        <x:v>6</x:v>
      </x:c>
      <x:c r="R411" s="67" t="n">
        <x:v>1.5900186567164178</x:v>
      </x:c>
      <x:c r="S411" s="67" t="n">
        <x:v>0.14285714285714285</x:v>
      </x:c>
      <x:c r="T411" s="67" t="n">
        <x:v>36.14525139664805</x:v>
      </x:c>
      <x:c r="U411" s="67" t="n">
        <x:v>346</x:v>
      </x:c>
      <x:c r="V411" s="67" t="n">
        <x:v>346</x:v>
      </x:c>
      <x:c r="W411" s="67" t="n">
        <x:v>348</x:v>
      </x:c>
      <x:c r="X411" s="67" t="str">
        <x:v>INSPIRE</x:v>
      </x:c>
      <x:c r="Y411" s="67" t="str">
        <x:v>https://inspirehep.net/literature/2053447</x:v>
      </x:c>
      <x:c r="Z411" s="67" t="str">
        <x:v>https://www.slac.stanford.edu/econf/C210711/papers/2203.08347pdf</x:v>
      </x:c>
      <x:c r="AA411" s="67" t="n">
        <x:v>13</x:v>
      </x:c>
      <x:c r="AB411" s="67" t="n">
        <x:v>38405</x:v>
      </x:c>
      <x:c r="AC411" s="67" t="n">
        <x:v>8231</x:v>
      </x:c>
      <x:c r="AD411" s="67" t="n">
        <x:v>7005</x:v>
      </x:c>
      <x:c r="AE411" s="67" t="n">
        <x:v>2954.230769230769</x:v>
      </x:c>
      <x:c r="AF411" s="67" t="n">
        <x:v>538.8461538461538</x:v>
      </x:c>
      <x:c r="AG411" s="68" t="str">
        <x:v>pdftotext</x:v>
      </x:c>
    </x:row>
    <x:row r="412">
      <x:c r="A412" s="66" t="n">
        <x:v>409</x:v>
      </x:c>
      <x:c r="B412" s="67" t="str">
        <x:v>Sensitivity to Dijet Resonances at Proton-Proton Colliders</x:v>
      </x:c>
      <x:c r="C412" s="67" t="str">
        <x:v>2202.03389</x:v>
      </x:c>
      <x:c r="D412" s="67" t="n">
        <x:v>2022</x:v>
      </x:c>
      <x:c r="E412" s="67" t="str">
        <x:v>2022-02-07</x:v>
      </x:c>
      <x:c r="F412" s="67" t="str">
        <x:v>INSPIRE earliest_date</x:v>
      </x:c>
      <x:c r="G412" s="67" t="str">
        <x:v>Experimental particle physics</x:v>
      </x:c>
      <x:c r="H412" s="67" t="str">
        <x:v>实验粒子物理</x:v>
      </x:c>
      <x:c r="I412" s="67" t="str">
        <x:v>hep-ex</x:v>
      </x:c>
      <x:c r="J412" s="67" t="str">
        <x:v>Energy</x:v>
      </x:c>
      <x:c r="K412" s="67" t="str">
        <x:v>能量前沿</x:v>
      </x:c>
      <x:c r="L412" s="67" t="str">
        <x:v>EF: Beyond the Standard Model - More General Explorations</x:v>
      </x:c>
      <x:c r="M412" s="67" t="n">
        <x:v>3</x:v>
      </x:c>
      <x:c r="N412" s="67" t="str">
        <x:v>Harris, Robert M.; Guler, Emine Gurpinar; Guler, Yalcin</x:v>
      </x:c>
      <x:c r="O412" s="67" t="n">
        <x:v>1</x:v>
      </x:c>
      <x:c r="P412" s="67" t="n">
        <x:v>11</x:v>
      </x:c>
      <x:c r="Q412" s="67" t="n">
        <x:v>7</x:v>
      </x:c>
      <x:c r="R412" s="67" t="n">
        <x:v>2.4438868613138687</x:v>
      </x:c>
      <x:c r="S412" s="67" t="n">
        <x:v>0.36363636363636365</x:v>
      </x:c>
      <x:c r="T412" s="67" t="n">
        <x:v>46.05214152700186</x:v>
      </x:c>
      <x:c r="U412" s="67" t="n">
        <x:v>292</x:v>
      </x:c>
      <x:c r="V412" s="67" t="n">
        <x:v>293</x:v>
      </x:c>
      <x:c r="W412" s="67" t="n">
        <x:v>292</x:v>
      </x:c>
      <x:c r="X412" s="67" t="str">
        <x:v>INSPIRE</x:v>
      </x:c>
      <x:c r="Y412" s="67" t="str">
        <x:v>https://inspirehep.net/literature/2029192</x:v>
      </x:c>
      <x:c r="Z412" s="67" t="str">
        <x:v>https://www.slac.stanford.edu/econf/C210711/papers/2202.03389.pdf</x:v>
      </x:c>
      <x:c r="AA412" s="67" t="n">
        <x:v>22</x:v>
      </x:c>
      <x:c r="AB412" s="67" t="n">
        <x:v>37903</x:v>
      </x:c>
      <x:c r="AC412" s="67" t="n">
        <x:v>8994</x:v>
      </x:c>
      <x:c r="AD412" s="67" t="n">
        <x:v>5955</x:v>
      </x:c>
      <x:c r="AE412" s="67" t="n">
        <x:v>1722.8636363636363</x:v>
      </x:c>
      <x:c r="AF412" s="67" t="n">
        <x:v>270.6818181818182</x:v>
      </x:c>
      <x:c r="AG412" s="68" t="str">
        <x:v>pdftotext</x:v>
      </x:c>
    </x:row>
    <x:row r="413">
      <x:c r="A413" s="66" t="n">
        <x:v>410</x:v>
      </x:c>
      <x:c r="B413" s="67" t="str">
        <x:v>Sensitivity to Heavy Neutral Leptons with the SAND Detector at the DUNE ND Complex</x:v>
      </x:c>
      <x:c r="C413" s="67" t="str">
        <x:v>2209.01899</x:v>
      </x:c>
      <x:c r="D413" s="67" t="n">
        <x:v>2022</x:v>
      </x:c>
      <x:c r="E413" s="67" t="str">
        <x:v>2022-09-05</x:v>
      </x:c>
      <x:c r="F413" s="67" t="str">
        <x:v>INSPIRE earliest_date</x:v>
      </x:c>
      <x:c r="G413" s="67" t="str">
        <x:v>Experimental particle physics</x:v>
      </x:c>
      <x:c r="H413" s="67" t="str">
        <x:v>实验粒子物理</x:v>
      </x:c>
      <x:c r="I413" s="67" t="str">
        <x:v>hep-ex</x:v>
      </x:c>
      <x:c r="J413" s="67" t="str">
        <x:v>Neutrinos</x:v>
      </x:c>
      <x:c r="K413" s="67" t="str">
        <x:v>中微子前沿</x:v>
      </x:c>
      <x:c r="L413" s="67" t="str">
        <x:v>NF: Neutrinos Beyond the Standard Model</x:v>
      </x:c>
      <x:c r="M413" s="67" t="n">
        <x:v>1</x:v>
      </x:c>
      <x:c r="N413" s="67" t="str">
        <x:v>Moghaddam, Zahra Ghorbani</x:v>
      </x:c>
      <x:c r="O413" s="67" t="n">
        <x:v>1</x:v>
      </x:c>
      <x:c r="P413" s="67" t="n">
        <x:v>5</x:v>
      </x:c>
      <x:c r="Q413" s="67" t="n">
        <x:v>5</x:v>
      </x:c>
      <x:c r="R413" s="67" t="n">
        <x:v>1.2735355648535565</x:v>
      </x:c>
      <x:c r="S413" s="67" t="n">
        <x:v>0</x:v>
      </x:c>
      <x:c r="T413" s="67" t="n">
        <x:v>28.687150837988824</x:v>
      </x:c>
      <x:c r="U413" s="67" t="n">
        <x:v>393</x:v>
      </x:c>
      <x:c r="V413" s="67" t="n">
        <x:v>378</x:v>
      </x:c>
      <x:c r="W413" s="67" t="n">
        <x:v>379</x:v>
      </x:c>
      <x:c r="X413" s="67" t="str">
        <x:v>INSPIRE</x:v>
      </x:c>
      <x:c r="Y413" s="67" t="str">
        <x:v>https://inspirehep.net/literature/2147069</x:v>
      </x:c>
      <x:c r="Z413" s="67" t="str">
        <x:v>https://www.slac.stanford.edu/econf/C210711/papers/2209.01899.pdf</x:v>
      </x:c>
      <x:c r="AA413" s="67" t="n">
        <x:v>17</x:v>
      </x:c>
      <x:c r="AB413" s="67" t="n">
        <x:v>32383</x:v>
      </x:c>
      <x:c r="AC413" s="67" t="n">
        <x:v>7044</x:v>
      </x:c>
      <x:c r="AD413" s="67" t="n">
        <x:v>5262</x:v>
      </x:c>
      <x:c r="AE413" s="67" t="n">
        <x:v>1904.8823529411766</x:v>
      </x:c>
      <x:c r="AF413" s="67" t="n">
        <x:v>309.52941176470586</x:v>
      </x:c>
      <x:c r="AG413" s="68" t="str">
        <x:v>pdftotext</x:v>
      </x:c>
    </x:row>
    <x:row r="414">
      <x:c r="A414" s="66" t="n">
        <x:v>411</x:v>
      </x:c>
      <x:c r="B414" s="67" t="str">
        <x:v>Sensitivity to Longitudinal Vector Boson Scattering in W±W±jj at Future Hadron Colliders</x:v>
      </x:c>
      <x:c r="C414" s="67" t="str">
        <x:v>2203.07994</x:v>
      </x:c>
      <x:c r="D414" s="67" t="n">
        <x:v>2022</x:v>
      </x:c>
      <x:c r="E414" s="67" t="str">
        <x:v>2022-03-15</x:v>
      </x:c>
      <x:c r="F414" s="67" t="str">
        <x:v>INSPIRE earliest_date</x:v>
      </x:c>
      <x:c r="G414" s="67" t="str">
        <x:v>Particle phenomenology</x:v>
      </x:c>
      <x:c r="H414" s="67" t="str">
        <x:v>粒子唯象学</x:v>
      </x:c>
      <x:c r="I414" s="67" t="str">
        <x:v>hep-ph</x:v>
      </x:c>
      <x:c r="J414" s="67" t="str">
        <x:v>Energy</x:v>
      </x:c>
      <x:c r="K414" s="67" t="str">
        <x:v>能量前沿</x:v>
      </x:c>
      <x:c r="L414" s="67" t="str">
        <x:v>EF: Electroweak Precision Physics and Constraining New Physics</x:v>
      </x:c>
      <x:c r="M414" s="67" t="n">
        <x:v>6</x:v>
      </x:c>
      <x:c r="N414" s="67" t="str">
        <x:v>Apyan, Aram; Kelson, Samuel; Mwewa, Chilufya; Pleier, Marc-André; Nedic, Luka; Potamianos, Karolos</x:v>
      </x:c>
      <x:c r="O414" s="67" t="n">
        <x:v>1</x:v>
      </x:c>
      <x:c r="P414" s="67" t="n">
        <x:v>4</x:v>
      </x:c>
      <x:c r="Q414" s="67" t="n">
        <x:v>3</x:v>
      </x:c>
      <x:c r="R414" s="67" t="n">
        <x:v>0.9085820895522387</x:v>
      </x:c>
      <x:c r="S414" s="67" t="n">
        <x:v>0.25</x:v>
      </x:c>
      <x:c r="T414" s="67" t="n">
        <x:v>22.942271880819366</x:v>
      </x:c>
      <x:c r="U414" s="67" t="n">
        <x:v>425</x:v>
      </x:c>
      <x:c r="V414" s="67" t="n">
        <x:v>419</x:v>
      </x:c>
      <x:c r="W414" s="67" t="n">
        <x:v>419</x:v>
      </x:c>
      <x:c r="X414" s="67" t="str">
        <x:v>INSPIRE</x:v>
      </x:c>
      <x:c r="Y414" s="67" t="str">
        <x:v>https://inspirehep.net/literature/2052509</x:v>
      </x:c>
      <x:c r="Z414" s="67" t="str">
        <x:v>https://www.slac.stanford.edu/econf/C210711/papers/2203.07994.pdf</x:v>
      </x:c>
      <x:c r="AA414" s="67" t="n">
        <x:v>11</x:v>
      </x:c>
      <x:c r="AB414" s="67" t="n">
        <x:v>14809</x:v>
      </x:c>
      <x:c r="AC414" s="67" t="n">
        <x:v>3298</x:v>
      </x:c>
      <x:c r="AD414" s="67" t="n">
        <x:v>2652</x:v>
      </x:c>
      <x:c r="AE414" s="67" t="n">
        <x:v>1346.2727272727273</x:v>
      </x:c>
      <x:c r="AF414" s="67" t="n">
        <x:v>241.0909090909091</x:v>
      </x:c>
      <x:c r="AG414" s="68" t="str">
        <x:v>pdftotext</x:v>
      </x:c>
    </x:row>
    <x:row r="415">
      <x:c r="A415" s="66" t="n">
        <x:v>412</x:v>
      </x:c>
      <x:c r="B415" s="67" t="str">
        <x:v>Signal Strength and W-boson Mass Measurements as a Probe of the Electroweak Phase Transition at colliders</x:v>
      </x:c>
      <x:c r="C415" s="67" t="str">
        <x:v>2205.14379</x:v>
      </x:c>
      <x:c r="D415" s="67" t="n">
        <x:v>2022</x:v>
      </x:c>
      <x:c r="E415" s="67" t="str">
        <x:v>2022-05-28</x:v>
      </x:c>
      <x:c r="F415" s="67" t="str">
        <x:v>INSPIRE earliest_date</x:v>
      </x:c>
      <x:c r="G415" s="67" t="str">
        <x:v>Particle phenomenology</x:v>
      </x:c>
      <x:c r="H415" s="67" t="str">
        <x:v>粒子唯象学</x:v>
      </x:c>
      <x:c r="I415" s="67" t="str">
        <x:v>hep-ph</x:v>
      </x:c>
      <x:c r="J415" s="67" t="str">
        <x:v>Energy | Theory</x:v>
      </x:c>
      <x:c r="K415" s="67" t="str">
        <x:v>能量前沿 | 理论前沿</x:v>
      </x:c>
      <x:c r="L415" s="67" t="str">
        <x:v>EF: Higgs Boson Properties and Couplings | TF: Collider Phenomenology</x:v>
      </x:c>
      <x:c r="M415" s="67" t="n">
        <x:v>3</x:v>
      </x:c>
      <x:c r="N415" s="67" t="str">
        <x:v>Papaefstathiou, Andreas; Robens, Tania; White, Graham</x:v>
      </x:c>
      <x:c r="O415" s="67" t="n">
        <x:v>2</x:v>
      </x:c>
      <x:c r="P415" s="67" t="n">
        <x:v>15</x:v>
      </x:c>
      <x:c r="Q415" s="67" t="n">
        <x:v>8</x:v>
      </x:c>
      <x:c r="R415" s="67" t="n">
        <x:v>3.5715449804432855</x:v>
      </x:c>
      <x:c r="S415" s="67" t="n">
        <x:v>0.4666666666666667</x:v>
      </x:c>
      <x:c r="T415" s="67" t="n">
        <x:v>51.69459962756052</x:v>
      </x:c>
      <x:c r="U415" s="67" t="n">
        <x:v>264</x:v>
      </x:c>
      <x:c r="V415" s="67" t="n">
        <x:v>255</x:v>
      </x:c>
      <x:c r="W415" s="67" t="n">
        <x:v>259</x:v>
      </x:c>
      <x:c r="X415" s="67" t="str">
        <x:v>INSPIRE</x:v>
      </x:c>
      <x:c r="Y415" s="67" t="str">
        <x:v>https://inspirehep.net/literature/2089025</x:v>
      </x:c>
      <x:c r="Z415" s="67" t="str">
        <x:v>https://www.slac.stanford.edu/econf/C210711/papers/2205.14379.pdf</x:v>
      </x:c>
      <x:c r="AA415" s="67" t="n">
        <x:v>8</x:v>
      </x:c>
      <x:c r="AB415" s="67" t="n">
        <x:v>15908</x:v>
      </x:c>
      <x:c r="AC415" s="67" t="n">
        <x:v>3057</x:v>
      </x:c>
      <x:c r="AD415" s="67" t="n">
        <x:v>2613</x:v>
      </x:c>
      <x:c r="AE415" s="67" t="n">
        <x:v>1988.5</x:v>
      </x:c>
      <x:c r="AF415" s="67" t="n">
        <x:v>326.625</x:v>
      </x:c>
      <x:c r="AG415" s="68" t="str">
        <x:v>pdftotext</x:v>
      </x:c>
    </x:row>
    <x:row r="416">
      <x:c r="A416" s="66" t="n">
        <x:v>413</x:v>
      </x:c>
      <x:c r="B416" s="67" t="str">
        <x:v>Simplified Dark Matter Models with Charged Mediators</x:v>
      </x:c>
      <x:c r="C416" s="67" t="str">
        <x:v>2203.08107</x:v>
      </x:c>
      <x:c r="D416" s="67" t="n">
        <x:v>2022</x:v>
      </x:c>
      <x:c r="E416" s="67" t="str">
        <x:v>2022-03-15</x:v>
      </x:c>
      <x:c r="F416" s="67" t="str">
        <x:v>INSPIRE earliest_date</x:v>
      </x:c>
      <x:c r="G416" s="67" t="str">
        <x:v>Particle phenomenology</x:v>
      </x:c>
      <x:c r="H416" s="67" t="str">
        <x:v>粒子唯象学</x:v>
      </x:c>
      <x:c r="I416" s="67" t="str">
        <x:v>hep-ph</x:v>
      </x:c>
      <x:c r="J416" s="67" t="str">
        <x:v>Energy | Rare Processes and Precision Measurements | Theory</x:v>
      </x:c>
      <x:c r="K416" s="67" t="str">
        <x:v>能量前沿 | 稀有过程与精密测量 | 理论前沿</x:v>
      </x:c>
      <x:c r="L416" s="67" t="str">
        <x:v>EF: Beyond the Standard Model - Dark Matter at Colliders | RPF: Fundamental Physics in Small Experiments | TF: Astro-Particle Physics and Cosmology</x:v>
      </x:c>
      <x:c r="M416" s="67" t="n">
        <x:v>5</x:v>
      </x:c>
      <x:c r="N416" s="67" t="str">
        <x:v>Ghosh, Tathagata; Kelso, Chris; Kumar, Jason; Sandick, Pearl; Stengel, Patrick</x:v>
      </x:c>
      <x:c r="O416" s="67" t="n">
        <x:v>3</x:v>
      </x:c>
      <x:c r="P416" s="67" t="n">
        <x:v>7</x:v>
      </x:c>
      <x:c r="Q416" s="67" t="n">
        <x:v>4</x:v>
      </x:c>
      <x:c r="R416" s="67" t="n">
        <x:v>1.5900186567164178</x:v>
      </x:c>
      <x:c r="S416" s="67" t="n">
        <x:v>0.42857142857142855</x:v>
      </x:c>
      <x:c r="T416" s="67" t="n">
        <x:v>36.14525139664805</x:v>
      </x:c>
      <x:c r="U416" s="67" t="n">
        <x:v>347</x:v>
      </x:c>
      <x:c r="V416" s="67" t="n">
        <x:v>347</x:v>
      </x:c>
      <x:c r="W416" s="67" t="n">
        <x:v>349</x:v>
      </x:c>
      <x:c r="X416" s="67" t="str">
        <x:v>INSPIRE</x:v>
      </x:c>
      <x:c r="Y416" s="67" t="str">
        <x:v>https://inspirehep.net/literature/2052595</x:v>
      </x:c>
      <x:c r="Z416" s="67" t="str">
        <x:v>https://www.slac.stanford.edu/econf/C210711/papers/2203.08107.pdf</x:v>
      </x:c>
      <x:c r="AA416" s="67" t="n">
        <x:v>29</x:v>
      </x:c>
      <x:c r="AB416" s="67" t="n">
        <x:v>61053</x:v>
      </x:c>
      <x:c r="AC416" s="67" t="n">
        <x:v>12677</x:v>
      </x:c>
      <x:c r="AD416" s="67" t="n">
        <x:v>11050</x:v>
      </x:c>
      <x:c r="AE416" s="67" t="n">
        <x:v>2105.2758620689656</x:v>
      </x:c>
      <x:c r="AF416" s="67" t="n">
        <x:v>381.0344827586207</x:v>
      </x:c>
      <x:c r="AG416" s="68" t="str">
        <x:v>pdftotext</x:v>
      </x:c>
    </x:row>
    <x:row r="417">
      <x:c r="A417" s="66" t="n">
        <x:v>414</x:v>
      </x:c>
      <x:c r="B417" s="67" t="str">
        <x:v>Simulated Detector Performance at the Muon Collider</x:v>
      </x:c>
      <x:c r="C417" s="67" t="str">
        <x:v>2203.07964</x:v>
      </x:c>
      <x:c r="D417" s="67" t="n">
        <x:v>2022</x:v>
      </x:c>
      <x:c r="E417" s="67" t="str">
        <x:v>2022-03-15</x:v>
      </x:c>
      <x:c r="F417" s="67" t="str">
        <x:v>INSPIRE earliest_date</x:v>
      </x:c>
      <x:c r="G417" s="67" t="str">
        <x:v>Experimental particle physics</x:v>
      </x:c>
      <x:c r="H417" s="67" t="str">
        <x:v>实验粒子物理</x:v>
      </x:c>
      <x:c r="I417" s="67" t="str">
        <x:v>hep-ex</x:v>
      </x:c>
      <x:c r="J417" s="67" t="str">
        <x:v>Energy | Instrumentation</x:v>
      </x:c>
      <x:c r="K417" s="67" t="str">
        <x:v>能量前沿 | 仪器学前沿</x:v>
      </x:c>
      <x:c r="L417" s="67" t="str">
        <x:v>EF: General - centered on this frontier | IF: General - centered on this frontier</x:v>
      </x:c>
      <x:c r="M417" s="67" t="n">
        <x:v>198</x:v>
      </x:c>
      <x:c r="N417" s="67" t="str">
        <x:v>Bartosik, N.; Krizka, K.; Pagan Griso, S.; Aimè, C.; Apyan, A.; Agashe, K.; Allanach, B.C.; Andreetto, P.; Asadi, P.; Mahmoud, Mohammed Attia; Bertolin, A.; Braghieri, A.; Buonincontri, L.; Calzaferri, S.; Casarsa, M.; Azatov, A.; Barzi, E.; Batsch, F.; Berryhill, J.; Bersani, A.; Black, K.M.; Bonesini, M.; Bross, A.; Buttazzo, D.; Caiffi, B.; Calderini, G.; Capdevilla, R.; Castelli, Luca; Catanesi, M.G.; Celiberto, Francesco Giovanni; Cerri, A.; Chachamis, G.; Colaleo, A.; Curatolo, C.; Da Molin, G.; Dasu, S.; Desinov, Dmitri; Denizli, H.; Di Micco, B.; Dorigo, T.; Errico, F.; Ferrari, Anna; Fiorina, D.; Giambastiani, L.; Gianelle, A.; Giraldin, C.; Herndon, M.; Holmes, T.R.; Jindariani, S.; Krintiras, G.K.; Lee, L.; Li, Q.; Lipton, Ronald; Lomte, S.; Long, K.R.; Lucchesi, D.; Mastrapasqua, P.; Meloni, F.; Montella, A.; Nardi, F.; Pastrone, N.; Pellecchia, A.; Potamianos, K.; Radicioni, E.; Radogna, R.; Riccardi, C.; Ristori, L.; Salvini, P.; Cesarotti, C.; Chacko, Z.; Chancé, A.; Chen, S.; Chien, Y.-T.; Costa, M.; Craig, N.; Curtin, D.; D'Agnolo, R.T.; Dam, M.; Damerau, H.; de Blas, J.; De Matteis, E.; Deandrea, A.; Delahaye, J.; Delgado, A.; Dermisek, R.; Di Petrillo, K.F.; Dickinson, J.; Everaerts, P.; Everett, L.; Farinon, S.; Ferretti, G.; Filthaut, F.; Forslund, M.; Franceschini, R.; Gabrielli, E.; Garosi, F.; Glioti, A.; Gray, L.; Greljo, A.; Grojean, C.; Gu, J.; Han, C.; Han, T.; Hauptman, J.; Henning, B.; Hermanek, K.; Homiller, S.; Jana, S.; Jia, H.; Kahn, Y.; Kaplan, D.M.; Kilian, W.; Kong, K.; Koppenburg, P.; Li, W.; Liu, Z.; Lu, Q.; Ma, Y.; Maltoni, F.; Mantani, L.; Mariotto, S.; Marzocca, D.; Matchev, K.; Mazzacane, A.; McGinnis, N.; Meade, P.; Mele, B.; Merkel, P.; Merlassino, C.; Mishra, R.K.; Mohammadi, A.; Mohapatra, R.; Mokhov, N.; Montagna, P.; Musenich, R.; Neuffer, D.; Nomura, Y.; Ojalvo, I.; Panci, P.; Paradisi, P.; Perloff, A.; Piccinini, F.; Pierini, M.; Prioli, M.; Procura, M.; Redigolo, D.; Reina, L.; Reuter, J.; Riva, F.; Robens, T.; Rossi, L.; Sala, F.; Salko, J.; Salvioni, E.; Santiago, J.; Sarra, I.; Schulte, D.; Senol, A.; Sestini, L.; Simone, F.M.; Simoniello, R.; Stamerra, A.; Sun, X.; Swiatlowski, M.; Tang, J.; Thompson, E.A.; Vai, I.; Valente, M.; Valle, N.; Venditti, R.; Verwilligen, P.; Weber, H.; Zaza, A.; Zuliani, D.; Schieck, J.; Sharma, V.; Shiltsev, V.; Sorbi, M.; Stark, G.; Statera, M.; Stupak, J.; Su, S.; Sundrum, R.; Torre, R.; Tortora, L.; Trifinopoulos, S.; Valente, R.U.; Vittorio, L.; Vitulo, P.; Vryonidou, E.; Vuosalo, C.; Wu, Y.; Wulzer, A.; Xie, K.; Yonehara, K.; Yu, H.-B.; Zheng, Y.J.; Zurita, J.</x:v>
      </x:c>
      <x:c r="O417" s="67" t="n">
        <x:v>2</x:v>
      </x:c>
      <x:c r="P417" s="67" t="n">
        <x:v>87</x:v>
      </x:c>
      <x:c r="Q417" s="67" t="n">
        <x:v>29</x:v>
      </x:c>
      <x:c r="R417" s="67" t="n">
        <x:v>19.76166044776119</x:v>
      </x:c>
      <x:c r="S417" s="67" t="n">
        <x:v>0.6666666666666666</x:v>
      </x:c>
      <x:c r="T417" s="67" t="n">
        <x:v>87.8584729981378</x:v>
      </x:c>
      <x:c r="U417" s="67" t="n">
        <x:v>66</x:v>
      </x:c>
      <x:c r="V417" s="67" t="n">
        <x:v>65</x:v>
      </x:c>
      <x:c r="W417" s="67" t="n">
        <x:v>65</x:v>
      </x:c>
      <x:c r="X417" s="67" t="str">
        <x:v>INSPIRE</x:v>
      </x:c>
      <x:c r="Y417" s="67" t="str">
        <x:v>https://inspirehep.net/literature/2052548</x:v>
      </x:c>
      <x:c r="Z417" s="67" t="str">
        <x:v>https://www.slac.stanford.edu/econf/C210711/papers/2203.07964.pdf</x:v>
      </x:c>
      <x:c r="AA417" s="67" t="n">
        <x:v>45</x:v>
      </x:c>
      <x:c r="AB417" s="67" t="n">
        <x:v>97223</x:v>
      </x:c>
      <x:c r="AC417" s="67" t="n">
        <x:v>19700</x:v>
      </x:c>
      <x:c r="AD417" s="67" t="n">
        <x:v>16707</x:v>
      </x:c>
      <x:c r="AE417" s="67" t="n">
        <x:v>2160.511111111111</x:v>
      </x:c>
      <x:c r="AF417" s="67" t="n">
        <x:v>371.26666666666665</x:v>
      </x:c>
      <x:c r="AG417" s="68" t="str">
        <x:v>pdftotext</x:v>
      </x:c>
    </x:row>
    <x:row r="418">
      <x:c r="A418" s="66" t="n">
        <x:v>415</x:v>
      </x:c>
      <x:c r="B418" s="67" t="str">
        <x:v>Simulations for the Development of Quantum Computational Devices for HEP</x:v>
      </x:c>
      <x:c r="C418" s="67" t="str">
        <x:v>2203.09740</x:v>
      </x:c>
      <x:c r="D418" s="67" t="n">
        <x:v>2022</x:v>
      </x:c>
      <x:c r="E418" s="67" t="str">
        <x:v>2022-03-18</x:v>
      </x:c>
      <x:c r="F418" s="67" t="str">
        <x:v>INSPIRE earliest_date</x:v>
      </x:c>
      <x:c r="G418" s="67" t="str">
        <x:v>Quantum information and sensors</x:v>
      </x:c>
      <x:c r="H418" s="67" t="str">
        <x:v>量子信息与量子传感器</x:v>
      </x:c>
      <x:c r="I418" s="67" t="str">
        <x:v>quant-ph</x:v>
      </x:c>
      <x:c r="J418" s="67" t="str">
        <x:v>Computational</x:v>
      </x:c>
      <x:c r="K418" s="67" t="str">
        <x:v>计算前沿</x:v>
      </x:c>
      <x:c r="L418" s="67" t="str">
        <x:v>CompF: Quantum Computing</x:v>
      </x:c>
      <x:c r="M418" s="67" t="n">
        <x:v>2</x:v>
      </x:c>
      <x:c r="N418" s="67" t="str">
        <x:v>Kowalkowski, James B.; Lyon, Adam L.</x:v>
      </x:c>
      <x:c r="O418" s="67" t="n">
        <x:v>1</x:v>
      </x:c>
      <x:c r="P418" s="67" t="n">
        <x:v>0</x:v>
      </x:c>
      <x:c r="Q418" s="67" t="n">
        <x:v>0</x:v>
      </x:c>
      <x:c r="R418" s="67" t="n">
        <x:v>0</x:v>
      </x:c>
      <x:c r="S418" s="67"/>
      <x:c r="T418" s="67" t="n">
        <x:v>1.0242085661080074</x:v>
      </x:c>
      <x:c r="U418" s="67" t="n">
        <x:v>533</x:v>
      </x:c>
      <x:c r="V418" s="67" t="n">
        <x:v>533</x:v>
      </x:c>
      <x:c r="W418" s="67" t="n">
        <x:v>533</x:v>
      </x:c>
      <x:c r="X418" s="67" t="str">
        <x:v>INSPIRE</x:v>
      </x:c>
      <x:c r="Y418" s="67" t="str">
        <x:v>https://inspirehep.net/literature/2054561</x:v>
      </x:c>
      <x:c r="Z418" s="67" t="str">
        <x:v>https://www.slac.stanford.edu/econf/C210711/papers/2203.09740.pdf</x:v>
      </x:c>
      <x:c r="AA418" s="67" t="n">
        <x:v>4</x:v>
      </x:c>
      <x:c r="AB418" s="67" t="n">
        <x:v>7354</x:v>
      </x:c>
      <x:c r="AC418" s="67" t="n">
        <x:v>1309</x:v>
      </x:c>
      <x:c r="AD418" s="67" t="n">
        <x:v>1260</x:v>
      </x:c>
      <x:c r="AE418" s="67" t="n">
        <x:v>1838.5</x:v>
      </x:c>
      <x:c r="AF418" s="67" t="n">
        <x:v>315</x:v>
      </x:c>
      <x:c r="AG418" s="68" t="str">
        <x:v>pdftotext</x:v>
      </x:c>
    </x:row>
    <x:row r="419">
      <x:c r="A419" s="66" t="n">
        <x:v>416</x:v>
      </x:c>
      <x:c r="B419" s="67" t="str">
        <x:v>Simulations of Silicon Radiation Detectors for High Energy Physics Experiments</x:v>
      </x:c>
      <x:c r="C419" s="67" t="str">
        <x:v>2203.06216</x:v>
      </x:c>
      <x:c r="D419" s="67" t="n">
        <x:v>2022</x:v>
      </x:c>
      <x:c r="E419" s="67" t="str">
        <x:v>2022-03-11</x:v>
      </x:c>
      <x:c r="F419" s="67" t="str">
        <x:v>INSPIRE earliest_date</x:v>
      </x:c>
      <x:c r="G419" s="67" t="str">
        <x:v>Instrumentation and detectors</x:v>
      </x:c>
      <x:c r="H419" s="67" t="str">
        <x:v>仪器与探测器</x:v>
      </x:c>
      <x:c r="I419" s="67" t="str">
        <x:v>physics.ins-det</x:v>
      </x:c>
      <x:c r="J419" s="67" t="str">
        <x:v>Instrumentation</x:v>
      </x:c>
      <x:c r="K419" s="67" t="str">
        <x:v>仪器学前沿</x:v>
      </x:c>
      <x:c r="L419" s="67" t="str">
        <x:v>IF: Solid State Detectors and Tracking</x:v>
      </x:c>
      <x:c r="M419" s="67" t="n">
        <x:v>12</x:v>
      </x:c>
      <x:c r="N419" s="67" t="str">
        <x:v>Nachman, B.; Peltola, T.; Asenov, P.; Bomben, M.; Lipton, R.; Moscatelli, F.; Narayanan, E.A.; Palomo, F.R.; Passeri, D.; Seidel, S.; Shi, X.; Sonneveld, J.</x:v>
      </x:c>
      <x:c r="O419" s="67" t="n">
        <x:v>1</x:v>
      </x:c>
      <x:c r="P419" s="67" t="n">
        <x:v>2</x:v>
      </x:c>
      <x:c r="Q419" s="67" t="n">
        <x:v>2</x:v>
      </x:c>
      <x:c r="R419" s="67" t="n">
        <x:v>0.45316377171215877</x:v>
      </x:c>
      <x:c r="S419" s="67" t="n">
        <x:v>0</x:v>
      </x:c>
      <x:c r="T419" s="67" t="n">
        <x:v>9.022346368715084</x:v>
      </x:c>
      <x:c r="U419" s="67" t="n">
        <x:v>494</x:v>
      </x:c>
      <x:c r="V419" s="67" t="n">
        <x:v>500</x:v>
      </x:c>
      <x:c r="W419" s="67" t="n">
        <x:v>500</x:v>
      </x:c>
      <x:c r="X419" s="67" t="str">
        <x:v>INSPIRE</x:v>
      </x:c>
      <x:c r="Y419" s="67" t="str">
        <x:v>https://inspirehep.net/literature/2050937</x:v>
      </x:c>
      <x:c r="Z419" s="67" t="str">
        <x:v>https://www.slac.stanford.edu/econf/C210711/papers/2203.06216.pdf</x:v>
      </x:c>
      <x:c r="AA419" s="67" t="n">
        <x:v>28</x:v>
      </x:c>
      <x:c r="AB419" s="67" t="n">
        <x:v>54404</x:v>
      </x:c>
      <x:c r="AC419" s="67" t="n">
        <x:v>10180</x:v>
      </x:c>
      <x:c r="AD419" s="67" t="n">
        <x:v>9353</x:v>
      </x:c>
      <x:c r="AE419" s="67" t="n">
        <x:v>1943</x:v>
      </x:c>
      <x:c r="AF419" s="67" t="n">
        <x:v>334.0357142857143</x:v>
      </x:c>
      <x:c r="AG419" s="68" t="str">
        <x:v>pdftotext</x:v>
      </x:c>
    </x:row>
    <x:row r="420">
      <x:c r="A420" s="66" t="n">
        <x:v>417</x:v>
      </x:c>
      <x:c r="B420" s="67" t="str">
        <x:v>Single Vector-Like Top Quark Production via Chromomagnetic Interactions at Present and Future Hadron Colliders at the LHC and FCC-hh/SppC Colliders</x:v>
      </x:c>
      <x:c r="C420" s="67" t="str">
        <x:v>2209.03333</x:v>
      </x:c>
      <x:c r="D420" s="67" t="n">
        <x:v>2022</x:v>
      </x:c>
      <x:c r="E420" s="67" t="str">
        <x:v>2022-09-07</x:v>
      </x:c>
      <x:c r="F420" s="67" t="str">
        <x:v>INSPIRE earliest_date</x:v>
      </x:c>
      <x:c r="G420" s="67" t="str">
        <x:v>Particle phenomenology</x:v>
      </x:c>
      <x:c r="H420" s="67" t="str">
        <x:v>粒子唯象学</x:v>
      </x:c>
      <x:c r="I420" s="67" t="str">
        <x:v>hep-ph</x:v>
      </x:c>
      <x:c r="J420" s="67" t="str">
        <x:v>Energy</x:v>
      </x:c>
      <x:c r="K420" s="67" t="str">
        <x:v>能量前沿</x:v>
      </x:c>
      <x:c r="L420" s="67" t="str">
        <x:v>EF: Beyond the Standard Model - More General Explorations</x:v>
      </x:c>
      <x:c r="M420" s="67" t="n">
        <x:v>5</x:v>
      </x:c>
      <x:c r="N420" s="67" t="str">
        <x:v>Belyaev, Alexander; Chivukula, R. Sekhar; Fuks, Benjamin; Simmons, Elizabeth H.; Wang, Xing</x:v>
      </x:c>
      <x:c r="O420" s="67" t="n">
        <x:v>1</x:v>
      </x:c>
      <x:c r="P420" s="67" t="n">
        <x:v>5</x:v>
      </x:c>
      <x:c r="Q420" s="67" t="n">
        <x:v>3</x:v>
      </x:c>
      <x:c r="R420" s="67" t="n">
        <x:v>1.275314245810056</x:v>
      </x:c>
      <x:c r="S420" s="67" t="n">
        <x:v>0.4</x:v>
      </x:c>
      <x:c r="T420" s="67" t="n">
        <x:v>28.798882681564244</x:v>
      </x:c>
      <x:c r="U420" s="67" t="n">
        <x:v>394</x:v>
      </x:c>
      <x:c r="V420" s="67" t="n">
        <x:v>376</x:v>
      </x:c>
      <x:c r="W420" s="67" t="n">
        <x:v>377</x:v>
      </x:c>
      <x:c r="X420" s="67" t="str">
        <x:v>INSPIRE</x:v>
      </x:c>
      <x:c r="Y420" s="67" t="str">
        <x:v>https://inspirehep.net/literature/2148151</x:v>
      </x:c>
      <x:c r="Z420" s="67" t="str">
        <x:v>https://www.slac.stanford.edu/econf/C210711/papers/2209.03333.pdf</x:v>
      </x:c>
      <x:c r="AA420" s="67" t="n">
        <x:v>14</x:v>
      </x:c>
      <x:c r="AB420" s="67" t="n">
        <x:v>23707</x:v>
      </x:c>
      <x:c r="AC420" s="67" t="n">
        <x:v>5543</x:v>
      </x:c>
      <x:c r="AD420" s="67" t="n">
        <x:v>4200</x:v>
      </x:c>
      <x:c r="AE420" s="67" t="n">
        <x:v>1693.357142857143</x:v>
      </x:c>
      <x:c r="AF420" s="67" t="n">
        <x:v>300</x:v>
      </x:c>
      <x:c r="AG420" s="68" t="str">
        <x:v>pdftotext</x:v>
      </x:c>
    </x:row>
    <x:row r="421">
      <x:c r="A421" s="66" t="n">
        <x:v>418</x:v>
      </x:c>
      <x:c r="B421" s="67" t="str">
        <x:v>SMEFT at the LHC and Beyond</x:v>
      </x:c>
      <x:c r="C421" s="67" t="str">
        <x:v>2203.07406</x:v>
      </x:c>
      <x:c r="D421" s="67" t="n">
        <x:v>2022</x:v>
      </x:c>
      <x:c r="E421" s="67" t="str">
        <x:v>2022-03-14</x:v>
      </x:c>
      <x:c r="F421" s="67" t="str">
        <x:v>INSPIRE earliest_date</x:v>
      </x:c>
      <x:c r="G421" s="67" t="str">
        <x:v>Particle phenomenology</x:v>
      </x:c>
      <x:c r="H421" s="67" t="str">
        <x:v>粒子唯象学</x:v>
      </x:c>
      <x:c r="I421" s="67" t="str">
        <x:v>hep-ph</x:v>
      </x:c>
      <x:c r="J421" s="67" t="str">
        <x:v>Energy | Theory</x:v>
      </x:c>
      <x:c r="K421" s="67" t="str">
        <x:v>能量前沿 | 理论前沿</x:v>
      </x:c>
      <x:c r="L421" s="67" t="str">
        <x:v>EF: Electroweak Precision Physics and Constraining New Physics | TF: Effective Field Theory Techniques</x:v>
      </x:c>
      <x:c r="M421" s="67" t="n">
        <x:v>1</x:v>
      </x:c>
      <x:c r="N421" s="67" t="str">
        <x:v>Shepherd, William</x:v>
      </x:c>
      <x:c r="O421" s="67" t="n">
        <x:v>2</x:v>
      </x:c>
      <x:c r="P421" s="67" t="n">
        <x:v>5</x:v>
      </x:c>
      <x:c r="Q421" s="67" t="n">
        <x:v>2</x:v>
      </x:c>
      <x:c r="R421" s="67" t="n">
        <x:v>1.1350217526413922</x:v>
      </x:c>
      <x:c r="S421" s="67" t="n">
        <x:v>0.6</x:v>
      </x:c>
      <x:c r="T421" s="67" t="n">
        <x:v>27.988826815642454</x:v>
      </x:c>
      <x:c r="U421" s="67" t="n">
        <x:v>395</x:v>
      </x:c>
      <x:c r="V421" s="67" t="n">
        <x:v>391</x:v>
      </x:c>
      <x:c r="W421" s="67" t="n">
        <x:v>392</x:v>
      </x:c>
      <x:c r="X421" s="67" t="str">
        <x:v>INSPIRE</x:v>
      </x:c>
      <x:c r="Y421" s="67" t="str">
        <x:v>https://inspirehep.net/literature/2052401</x:v>
      </x:c>
      <x:c r="Z421" s="67" t="str">
        <x:v>https://www.slac.stanford.edu/econf/C210711/papers/2203.07406.pdf</x:v>
      </x:c>
      <x:c r="AA421" s="67" t="n">
        <x:v>8</x:v>
      </x:c>
      <x:c r="AB421" s="67" t="n">
        <x:v>28977</x:v>
      </x:c>
      <x:c r="AC421" s="67" t="n">
        <x:v>5556</x:v>
      </x:c>
      <x:c r="AD421" s="67" t="n">
        <x:v>5404</x:v>
      </x:c>
      <x:c r="AE421" s="67" t="n">
        <x:v>3622.125</x:v>
      </x:c>
      <x:c r="AF421" s="67" t="n">
        <x:v>675.5</x:v>
      </x:c>
      <x:c r="AG421" s="68" t="str">
        <x:v>pdftotext</x:v>
      </x:c>
    </x:row>
    <x:row r="422">
      <x:c r="A422" s="66" t="n">
        <x:v>419</x:v>
      </x:c>
      <x:c r="B422" s="67" t="str">
        <x:v>Snowmass 2021 Community Survey Report</x:v>
      </x:c>
      <x:c r="C422" s="67" t="str">
        <x:v>2203.07328</x:v>
      </x:c>
      <x:c r="D422" s="67" t="n">
        <x:v>2022</x:v>
      </x:c>
      <x:c r="E422" s="67" t="str">
        <x:v>2022-03-14</x:v>
      </x:c>
      <x:c r="F422" s="67" t="str">
        <x:v>INSPIRE earliest_date</x:v>
      </x:c>
      <x:c r="G422" s="67" t="str">
        <x:v>Experimental particle physics</x:v>
      </x:c>
      <x:c r="H422" s="67" t="str">
        <x:v>实验粒子物理</x:v>
      </x:c>
      <x:c r="I422" s="67" t="str">
        <x:v>hep-ex</x:v>
      </x:c>
      <x:c r="J422" s="67" t="str">
        <x:v>Community Engagement</x:v>
      </x:c>
      <x:c r="K422" s="67" t="str">
        <x:v>社群参与</x:v>
      </x:c>
      <x:c r="L422" s="67" t="str">
        <x:v>CEF: General - centered on this frontier</x:v>
      </x:c>
      <x:c r="M422" s="67" t="n">
        <x:v>9</x:v>
      </x:c>
      <x:c r="N422" s="67" t="str">
        <x:v>Agarwal, Garvita; Barrow, Joshua L.; Carneiro, Mateus F.; Conley, Erin; da Silva Pereira, Maria Elidaiana; Hedges, Sam; Homiller, Samuel; Lepetic, Ivan; Luo, Tianhuan</x:v>
      </x:c>
      <x:c r="O422" s="67" t="n">
        <x:v>1</x:v>
      </x:c>
      <x:c r="P422" s="67" t="n">
        <x:v>6</x:v>
      </x:c>
      <x:c r="Q422" s="67" t="n">
        <x:v>5</x:v>
      </x:c>
      <x:c r="R422" s="67" t="n">
        <x:v>1.3620261031696705</x:v>
      </x:c>
      <x:c r="S422" s="67" t="n">
        <x:v>0.16666666666666666</x:v>
      </x:c>
      <x:c r="T422" s="67" t="n">
        <x:v>32.32774674115456</x:v>
      </x:c>
      <x:c r="U422" s="67" t="n">
        <x:v>370</x:v>
      </x:c>
      <x:c r="V422" s="67" t="n">
        <x:v>366</x:v>
      </x:c>
      <x:c r="W422" s="67" t="n">
        <x:v>367</x:v>
      </x:c>
      <x:c r="X422" s="67" t="str">
        <x:v>INSPIRE</x:v>
      </x:c>
      <x:c r="Y422" s="67" t="str">
        <x:v>https://inspirehep.net/literature/2051242</x:v>
      </x:c>
      <x:c r="Z422" s="67" t="str">
        <x:v>https://www.slac.stanford.edu/econf/C210711/papers/2203.07328.pdf</x:v>
      </x:c>
      <x:c r="AA422" s="67" t="n">
        <x:v>113</x:v>
      </x:c>
      <x:c r="AB422" s="67" t="n">
        <x:v>233039</x:v>
      </x:c>
      <x:c r="AC422" s="67" t="n">
        <x:v>43250</x:v>
      </x:c>
      <x:c r="AD422" s="67" t="n">
        <x:v>39511</x:v>
      </x:c>
      <x:c r="AE422" s="67" t="n">
        <x:v>2062.29203539823</x:v>
      </x:c>
      <x:c r="AF422" s="67" t="n">
        <x:v>349.65486725663715</x:v>
      </x:c>
      <x:c r="AG422" s="68" t="str">
        <x:v>pdftotext</x:v>
      </x:c>
    </x:row>
    <x:row r="423">
      <x:c r="A423" s="66" t="n">
        <x:v>420</x:v>
      </x:c>
      <x:c r="B423" s="67" t="str">
        <x:v>Snowmass Early Career: The Key Initiatives Organization</x:v>
      </x:c>
      <x:c r="C423" s="67" t="str">
        <x:v>2207.07508</x:v>
      </x:c>
      <x:c r="D423" s="67" t="n">
        <x:v>2022</x:v>
      </x:c>
      <x:c r="E423" s="67" t="str">
        <x:v>2022-07-15</x:v>
      </x:c>
      <x:c r="F423" s="67" t="str">
        <x:v>INSPIRE earliest_date</x:v>
      </x:c>
      <x:c r="G423" s="67" t="str">
        <x:v>Community, education and society</x:v>
      </x:c>
      <x:c r="H423" s="67" t="str">
        <x:v>社群、教育与社会</x:v>
      </x:c>
      <x:c r="I423" s="67" t="str">
        <x:v>physics.soc-ph</x:v>
      </x:c>
      <x:c r="J423" s="67" t="str">
        <x:v>Community Engagement</x:v>
      </x:c>
      <x:c r="K423" s="67" t="str">
        <x:v>社群参与</x:v>
      </x:c>
      <x:c r="L423" s="67" t="str">
        <x:v>CEF: General - centered on this frontier</x:v>
      </x:c>
      <x:c r="M423" s="67" t="n">
        <x:v>5</x:v>
      </x:c>
      <x:c r="N423" s="67" t="str">
        <x:v>Barrow, Joshua; Engel, Kristi L.; Lewis, Tiffany R.; Simon, Sara M.; Torres, Jorge</x:v>
      </x:c>
      <x:c r="O423" s="67" t="n">
        <x:v>1</x:v>
      </x:c>
      <x:c r="P423" s="67" t="n">
        <x:v>0</x:v>
      </x:c>
      <x:c r="Q423" s="67" t="n">
        <x:v>0</x:v>
      </x:c>
      <x:c r="R423" s="67" t="n">
        <x:v>0</x:v>
      </x:c>
      <x:c r="S423" s="67"/>
      <x:c r="T423" s="67" t="n">
        <x:v>1.0242085661080074</x:v>
      </x:c>
      <x:c r="U423" s="67" t="n">
        <x:v>534</x:v>
      </x:c>
      <x:c r="V423" s="67" t="n">
        <x:v>534</x:v>
      </x:c>
      <x:c r="W423" s="67" t="n">
        <x:v>534</x:v>
      </x:c>
      <x:c r="X423" s="67" t="str">
        <x:v>INSPIRE</x:v>
      </x:c>
      <x:c r="Y423" s="67" t="str">
        <x:v>https://inspirehep.net/literature/2115318</x:v>
      </x:c>
      <x:c r="Z423" s="67" t="str">
        <x:v>https://www.slac.stanford.edu/econf/C210711/papers/2207.07508.pdf</x:v>
      </x:c>
      <x:c r="AA423" s="67" t="n">
        <x:v>16</x:v>
      </x:c>
      <x:c r="AB423" s="67" t="n">
        <x:v>53238</x:v>
      </x:c>
      <x:c r="AC423" s="67" t="n">
        <x:v>10042</x:v>
      </x:c>
      <x:c r="AD423" s="67" t="n">
        <x:v>9869</x:v>
      </x:c>
      <x:c r="AE423" s="67" t="n">
        <x:v>3327.375</x:v>
      </x:c>
      <x:c r="AF423" s="67" t="n">
        <x:v>616.8125</x:v>
      </x:c>
      <x:c r="AG423" s="68" t="str">
        <x:v>pdftotext</x:v>
      </x:c>
    </x:row>
    <x:row r="424">
      <x:c r="A424" s="66" t="n">
        <x:v>421</x:v>
      </x:c>
      <x:c r="B424" s="67" t="str">
        <x:v>Societal Impacts of Particle Physics Projects</x:v>
      </x:c>
      <x:c r="C424" s="67" t="str">
        <x:v>2203.07995</x:v>
      </x:c>
      <x:c r="D424" s="67" t="n">
        <x:v>2022</x:v>
      </x:c>
      <x:c r="E424" s="67" t="str">
        <x:v>2022-03-15</x:v>
      </x:c>
      <x:c r="F424" s="67" t="str">
        <x:v>INSPIRE earliest_date</x:v>
      </x:c>
      <x:c r="G424" s="67" t="str">
        <x:v>Experimental particle physics</x:v>
      </x:c>
      <x:c r="H424" s="67" t="str">
        <x:v>实验粒子物理</x:v>
      </x:c>
      <x:c r="I424" s="67" t="str">
        <x:v>hep-ex</x:v>
      </x:c>
      <x:c r="J424" s="67" t="str">
        <x:v>Community Engagement</x:v>
      </x:c>
      <x:c r="K424" s="67" t="str">
        <x:v>社群参与</x:v>
      </x:c>
      <x:c r="L424" s="67" t="str">
        <x:v>CEF: Environmental and Societal Impacts</x:v>
      </x:c>
      <x:c r="M424" s="67" t="n">
        <x:v>8</x:v>
      </x:c>
      <x:c r="N424" s="67" t="str">
        <x:v>Zens, Rochelle; Headley, Michael; Wolf, Debra; Markovitz, Alison; Dukes, Faith; Tang, Jennifer; Bloom, K.; Boisvert, V.</x:v>
      </x:c>
      <x:c r="O424" s="67" t="n">
        <x:v>1</x:v>
      </x:c>
      <x:c r="P424" s="67" t="n">
        <x:v>2</x:v>
      </x:c>
      <x:c r="Q424" s="67" t="n">
        <x:v>0</x:v>
      </x:c>
      <x:c r="R424" s="67" t="n">
        <x:v>0.45429104477611937</x:v>
      </x:c>
      <x:c r="S424" s="67" t="n">
        <x:v>1</x:v>
      </x:c>
      <x:c r="T424" s="67" t="n">
        <x:v>9.553072625698324</x:v>
      </x:c>
      <x:c r="U424" s="67" t="n">
        <x:v>495</x:v>
      </x:c>
      <x:c r="V424" s="67" t="n">
        <x:v>489</x:v>
      </x:c>
      <x:c r="W424" s="67" t="n">
        <x:v>489</x:v>
      </x:c>
      <x:c r="X424" s="67" t="str">
        <x:v>INSPIRE</x:v>
      </x:c>
      <x:c r="Y424" s="67" t="str">
        <x:v>https://inspirehep.net/literature/2052241</x:v>
      </x:c>
      <x:c r="Z424" s="67" t="str">
        <x:v>https://www.slac.stanford.edu/econf/C210711/papers/2203.07995.pdf</x:v>
      </x:c>
      <x:c r="AA424" s="67" t="n">
        <x:v>13</x:v>
      </x:c>
      <x:c r="AB424" s="67" t="n">
        <x:v>36673</x:v>
      </x:c>
      <x:c r="AC424" s="67" t="n">
        <x:v>6471</x:v>
      </x:c>
      <x:c r="AD424" s="67" t="n">
        <x:v>6300</x:v>
      </x:c>
      <x:c r="AE424" s="67" t="n">
        <x:v>2821</x:v>
      </x:c>
      <x:c r="AF424" s="67" t="n">
        <x:v>484.61538461538464</x:v>
      </x:c>
      <x:c r="AG424" s="68" t="str">
        <x:v>pdftotext</x:v>
      </x:c>
    </x:row>
    <x:row r="425">
      <x:c r="A425" s="66" t="n">
        <x:v>422</x:v>
      </x:c>
      <x:c r="B425" s="67" t="str">
        <x:v>Software and Computing for Small HEP Experiments</x:v>
      </x:c>
      <x:c r="C425" s="67" t="str">
        <x:v>2203.07645</x:v>
      </x:c>
      <x:c r="D425" s="67" t="n">
        <x:v>2022</x:v>
      </x:c>
      <x:c r="E425" s="67" t="str">
        <x:v>2022-03-15</x:v>
      </x:c>
      <x:c r="F425" s="67" t="str">
        <x:v>INSPIRE earliest_date</x:v>
      </x:c>
      <x:c r="G425" s="67" t="str">
        <x:v>Experimental particle physics</x:v>
      </x:c>
      <x:c r="H425" s="67" t="str">
        <x:v>实验粒子物理</x:v>
      </x:c>
      <x:c r="I425" s="67" t="str">
        <x:v>hep-ex</x:v>
      </x:c>
      <x:c r="J425" s="67" t="str">
        <x:v>Cosmic | Computational | Energy | Neutrinos | Rare Processes and Precision Measurements</x:v>
      </x:c>
      <x:c r="K425" s="67" t="str">
        <x:v>宇宙前沿 | 计算前沿 | 能量前沿 | 中微子前沿 | 稀有过程与精密测量</x:v>
      </x:c>
      <x:c r="L425" s="67" t="str">
        <x:v>CF: General - cross-listed: | CompF: General - centered on this frontier: | EF: General - cross-listed | NF: General - cross-listed | RPF: General - cross-listed</x:v>
      </x:c>
      <x:c r="M425" s="67" t="n">
        <x:v>25</x:v>
      </x:c>
      <x:c r="N425" s="67" t="str">
        <x:v>Casper, Dave; Monzani, Maria Elena; Nachman, Benjamin; Andreopoulos, Costas; Bailey, Stephen; Bard, Deborah; Bhimji, Wahid; Cerati, Giuseppe; Chachamis, Grigorios; Daughhetee, Jacob; Diamond, Miriam; Daniel Elvira, V.; Fan, Alden; Genser, Krzysztof; Girotti, Paolo; Kravitz, Scott; Kutschke, Robert; Pascuzzi, Vincent R.; Perdue, Gabriel N.; Snider, Erica; Sexton-Kennedy, Elizabeth; Stewart, Graeme Andrew; Szydagis, Matthew; Torrence, Eric; Tunnell, Christopher</x:v>
      </x:c>
      <x:c r="O425" s="67" t="n">
        <x:v>5</x:v>
      </x:c>
      <x:c r="P425" s="67" t="n">
        <x:v>9</x:v>
      </x:c>
      <x:c r="Q425" s="67" t="n">
        <x:v>4</x:v>
      </x:c>
      <x:c r="R425" s="67" t="n">
        <x:v>2.044309701492537</x:v>
      </x:c>
      <x:c r="S425" s="67" t="n">
        <x:v>0.5555555555555556</x:v>
      </x:c>
      <x:c r="T425" s="67" t="n">
        <x:v>41.964618249534446</x:v>
      </x:c>
      <x:c r="U425" s="67" t="n">
        <x:v>317</x:v>
      </x:c>
      <x:c r="V425" s="67" t="n">
        <x:v>309</x:v>
      </x:c>
      <x:c r="W425" s="67" t="n">
        <x:v>312</x:v>
      </x:c>
      <x:c r="X425" s="67" t="str">
        <x:v>INSPIRE</x:v>
      </x:c>
      <x:c r="Y425" s="67" t="str">
        <x:v>https://inspirehep.net/literature/2052594</x:v>
      </x:c>
      <x:c r="Z425" s="67" t="str">
        <x:v>https://www.slac.stanford.edu/econf/C210711/papers/2203.07645.pdf</x:v>
      </x:c>
      <x:c r="AA425" s="67" t="n">
        <x:v>11</x:v>
      </x:c>
      <x:c r="AB425" s="67" t="n">
        <x:v>23133</x:v>
      </x:c>
      <x:c r="AC425" s="67" t="n">
        <x:v>4146</x:v>
      </x:c>
      <x:c r="AD425" s="67" t="n">
        <x:v>3890</x:v>
      </x:c>
      <x:c r="AE425" s="67" t="n">
        <x:v>2103</x:v>
      </x:c>
      <x:c r="AF425" s="67" t="n">
        <x:v>353.6363636363636</x:v>
      </x:c>
      <x:c r="AG425" s="68" t="str">
        <x:v>pdftotext</x:v>
      </x:c>
    </x:row>
    <x:row r="426">
      <x:c r="A426" s="66" t="n">
        <x:v>423</x:v>
      </x:c>
      <x:c r="B426" s="67" t="str">
        <x:v>SoLAr: Solar Neutrinos in Liquid Argon</x:v>
      </x:c>
      <x:c r="C426" s="67" t="str">
        <x:v>2203.07501</x:v>
      </x:c>
      <x:c r="D426" s="67" t="n">
        <x:v>2022</x:v>
      </x:c>
      <x:c r="E426" s="67" t="str">
        <x:v>2022-03-14</x:v>
      </x:c>
      <x:c r="F426" s="67" t="str">
        <x:v>INSPIRE earliest_date</x:v>
      </x:c>
      <x:c r="G426" s="67" t="str">
        <x:v>Experimental particle physics</x:v>
      </x:c>
      <x:c r="H426" s="67" t="str">
        <x:v>实验粒子物理</x:v>
      </x:c>
      <x:c r="I426" s="67" t="str">
        <x:v>hep-ex</x:v>
      </x:c>
      <x:c r="J426" s="67" t="str">
        <x:v>Neutrinos</x:v>
      </x:c>
      <x:c r="K426" s="67" t="str">
        <x:v>中微子前沿</x:v>
      </x:c>
      <x:c r="L426" s="67" t="str">
        <x:v>NF: Neutrino Detectors</x:v>
      </x:c>
      <x:c r="M426" s="67" t="n">
        <x:v>27</x:v>
      </x:c>
      <x:c r="N426" s="67" t="str">
        <x:v>Parsa, Saba; Weber, Michele; Cuesta, Clara; Gil-Botella, Ines; Manthey, Sergio; Szelc, Andrzej M.; Li, Shirley Weishi; Pallavicini, Marco; Evans, Justin; Guenette, Roxanne; Marsden, David; McConkey, Nicola; Navrer-Agasson, Anyssa; Ruiz, Guilherme; Soldner-Rembold, Stefan; Cristaldo, Esteban; Falcone, Andrea; Gonzales, Maritza Delgado; Gotti, Claudio; Guffanti, Daniele; Pessina, Gianluigi; Terranova, Francesco; Torti, Marta; Di Capua, Francesco; Fiorillo, Giuliana; Beacom, John F.; Capozzi, Francesco</x:v>
      </x:c>
      <x:c r="O426" s="67" t="n">
        <x:v>1</x:v>
      </x:c>
      <x:c r="P426" s="67" t="n">
        <x:v>23</x:v>
      </x:c>
      <x:c r="Q426" s="67" t="n">
        <x:v>6</x:v>
      </x:c>
      <x:c r="R426" s="67" t="n">
        <x:v>5.221100062150404</x:v>
      </x:c>
      <x:c r="S426" s="67" t="n">
        <x:v>0.7391304347826086</x:v>
      </x:c>
      <x:c r="T426" s="67" t="n">
        <x:v>63.40782122905028</x:v>
      </x:c>
      <x:c r="U426" s="67" t="n">
        <x:v>199</x:v>
      </x:c>
      <x:c r="V426" s="67" t="n">
        <x:v>198</x:v>
      </x:c>
      <x:c r="W426" s="67" t="n">
        <x:v>197</x:v>
      </x:c>
      <x:c r="X426" s="67" t="str">
        <x:v>INSPIRE</x:v>
      </x:c>
      <x:c r="Y426" s="67" t="str">
        <x:v>https://inspirehep.net/literature/2052409</x:v>
      </x:c>
      <x:c r="Z426" s="67" t="str">
        <x:v>https://www.slac.stanford.edu/econf/C210711/papers/2203.07501.pdf</x:v>
      </x:c>
      <x:c r="AA426" s="67" t="n">
        <x:v>12</x:v>
      </x:c>
      <x:c r="AB426" s="67" t="n">
        <x:v>24486</x:v>
      </x:c>
      <x:c r="AC426" s="67" t="n">
        <x:v>4522</x:v>
      </x:c>
      <x:c r="AD426" s="67" t="n">
        <x:v>4227</x:v>
      </x:c>
      <x:c r="AE426" s="67" t="n">
        <x:v>2040.5</x:v>
      </x:c>
      <x:c r="AF426" s="67" t="n">
        <x:v>352.25</x:v>
      </x:c>
      <x:c r="AG426" s="68" t="str">
        <x:v>pdftotext</x:v>
      </x:c>
    </x:row>
    <x:row r="427">
      <x:c r="A427" s="66" t="n">
        <x:v>424</x:v>
      </x:c>
      <x:c r="B427" s="67" t="str">
        <x:v>Solving Critical Problems of the Muon Collider Higgs Factory: Optics, Magnets and their Protection, Detector Backgrounds</x:v>
      </x:c>
      <x:c r="C427" s="67" t="str">
        <x:v>2203.09010</x:v>
      </x:c>
      <x:c r="D427" s="67" t="n">
        <x:v>2022</x:v>
      </x:c>
      <x:c r="E427" s="67" t="str">
        <x:v>2022-03-16</x:v>
      </x:c>
      <x:c r="F427" s="67" t="str">
        <x:v>INSPIRE earliest_date</x:v>
      </x:c>
      <x:c r="G427" s="67" t="str">
        <x:v>Accelerator science</x:v>
      </x:c>
      <x:c r="H427" s="67" t="str">
        <x:v>加速器科学</x:v>
      </x:c>
      <x:c r="I427" s="67" t="str">
        <x:v>physics.acc-ph</x:v>
      </x:c>
      <x:c r="J427" s="67" t="str">
        <x:v>Accelerator Science and Technology</x:v>
      </x:c>
      <x:c r="K427" s="67" t="str">
        <x:v>加速器科学与技术</x:v>
      </x:c>
      <x:c r="L427" s="67" t="str">
        <x:v>AF: Accelerator Technology - Magnets</x:v>
      </x:c>
      <x:c r="M427" s="67" t="n">
        <x:v>8</x:v>
      </x:c>
      <x:c r="N427" s="67" t="str">
        <x:v>Alexahin, Yu.; Gianfelice-Wendt, E.; Kapin, V.; Kashikhin, V.V.; Mokhov, N.V.; Striganov, S.I.; Tropin, I.S.; Zlobin, A.V.</x:v>
      </x:c>
      <x:c r="O427" s="67" t="n">
        <x:v>1</x:v>
      </x:c>
      <x:c r="P427" s="67" t="n">
        <x:v>1</x:v>
      </x:c>
      <x:c r="Q427" s="67" t="n">
        <x:v>0</x:v>
      </x:c>
      <x:c r="R427" s="67" t="n">
        <x:v>0.22728686994399505</x:v>
      </x:c>
      <x:c r="S427" s="67" t="n">
        <x:v>1</x:v>
      </x:c>
      <x:c r="T427" s="67" t="n">
        <x:v>4.562383612662942</x:v>
      </x:c>
      <x:c r="U427" s="67" t="n">
        <x:v>522</x:v>
      </x:c>
      <x:c r="V427" s="67" t="n">
        <x:v>511</x:v>
      </x:c>
      <x:c r="W427" s="67" t="n">
        <x:v>511</x:v>
      </x:c>
      <x:c r="X427" s="67" t="str">
        <x:v>INSPIRE</x:v>
      </x:c>
      <x:c r="Y427" s="67" t="str">
        <x:v>https://inspirehep.net/literature/2054279</x:v>
      </x:c>
      <x:c r="Z427" s="67" t="str">
        <x:v>https://www.slac.stanford.edu/econf/C210711/papers/2203.09010.pdf</x:v>
      </x:c>
      <x:c r="AA427" s="67" t="n">
        <x:v>10</x:v>
      </x:c>
      <x:c r="AB427" s="67" t="n">
        <x:v>19425</x:v>
      </x:c>
      <x:c r="AC427" s="67" t="n">
        <x:v>4082</x:v>
      </x:c>
      <x:c r="AD427" s="67" t="n">
        <x:v>3706</x:v>
      </x:c>
      <x:c r="AE427" s="67" t="n">
        <x:v>1942.5</x:v>
      </x:c>
      <x:c r="AF427" s="67" t="n">
        <x:v>370.6</x:v>
      </x:c>
      <x:c r="AG427" s="68" t="str">
        <x:v>pdftotext</x:v>
      </x:c>
    </x:row>
    <x:row r="428">
      <x:c r="A428" s="66" t="n">
        <x:v>425</x:v>
      </x:c>
      <x:c r="B428" s="67" t="str">
        <x:v>Solving Scattering in N=4 Super-Yang-Mills Theory</x:v>
      </x:c>
      <x:c r="C428" s="67" t="str">
        <x:v>2207.10636</x:v>
      </x:c>
      <x:c r="D428" s="67" t="n">
        <x:v>2022</x:v>
      </x:c>
      <x:c r="E428" s="67" t="str">
        <x:v>2022-07-21</x:v>
      </x:c>
      <x:c r="F428" s="67" t="str">
        <x:v>INSPIRE earliest_date</x:v>
      </x:c>
      <x:c r="G428" s="67" t="str">
        <x:v>Formal theory / quantum gravity</x:v>
      </x:c>
      <x:c r="H428" s="67" t="str">
        <x:v>形式理论与量子引力</x:v>
      </x:c>
      <x:c r="I428" s="67" t="str">
        <x:v>hep-th</x:v>
      </x:c>
      <x:c r="J428" s="67" t="str">
        <x:v>Theory</x:v>
      </x:c>
      <x:c r="K428" s="67" t="str">
        <x:v>理论前沿</x:v>
      </x:c>
      <x:c r="L428" s="67" t="str">
        <x:v>TF: Scattering Amplitudes</x:v>
      </x:c>
      <x:c r="M428" s="67" t="n">
        <x:v>6</x:v>
      </x:c>
      <x:c r="N428" s="67" t="str">
        <x:v>Arkani-Hamed, Nima; Dixon, Lance J.; McLeod, Andrew J.; Spradlin, Marcus; Trnka, Jaroslav; Volovich, Anastasia</x:v>
      </x:c>
      <x:c r="O428" s="67" t="n">
        <x:v>1</x:v>
      </x:c>
      <x:c r="P428" s="67" t="n">
        <x:v>32</x:v>
      </x:c>
      <x:c r="Q428" s="67" t="n">
        <x:v>21</x:v>
      </x:c>
      <x:c r="R428" s="67" t="n">
        <x:v>7.897297297297297</x:v>
      </x:c>
      <x:c r="S428" s="67" t="n">
        <x:v>0.34375</x:v>
      </x:c>
      <x:c r="T428" s="67" t="n">
        <x:v>71.84357541899442</x:v>
      </x:c>
      <x:c r="U428" s="67" t="n">
        <x:v>156</x:v>
      </x:c>
      <x:c r="V428" s="67" t="n">
        <x:v>144</x:v>
      </x:c>
      <x:c r="W428" s="67" t="n">
        <x:v>153</x:v>
      </x:c>
      <x:c r="X428" s="67" t="str">
        <x:v>INSPIRE</x:v>
      </x:c>
      <x:c r="Y428" s="67" t="str">
        <x:v>https://inspirehep.net/literature/2120761</x:v>
      </x:c>
      <x:c r="Z428" s="67" t="str">
        <x:v>https://www.slac.stanford.edu/econf/C210711/papers/2207.10636.pdf</x:v>
      </x:c>
      <x:c r="AA428" s="67" t="n">
        <x:v>31</x:v>
      </x:c>
      <x:c r="AB428" s="67" t="n">
        <x:v>69394</x:v>
      </x:c>
      <x:c r="AC428" s="67" t="n">
        <x:v>13407</x:v>
      </x:c>
      <x:c r="AD428" s="67" t="n">
        <x:v>11324</x:v>
      </x:c>
      <x:c r="AE428" s="67" t="n">
        <x:v>2238.516129032258</x:v>
      </x:c>
      <x:c r="AF428" s="67" t="n">
        <x:v>365.2903225806452</x:v>
      </x:c>
      <x:c r="AG428" s="68" t="str">
        <x:v>pdftotext</x:v>
      </x:c>
    </x:row>
    <x:row r="429">
      <x:c r="A429" s="66" t="n">
        <x:v>426</x:v>
      </x:c>
      <x:c r="B429" s="67" t="str">
        <x:v>Solving Simulation Systematics in and with AI/ML</x:v>
      </x:c>
      <x:c r="C429" s="67" t="str">
        <x:v>2203.06112</x:v>
      </x:c>
      <x:c r="D429" s="67" t="n">
        <x:v>2022</x:v>
      </x:c>
      <x:c r="E429" s="67" t="str">
        <x:v>2022-03-11</x:v>
      </x:c>
      <x:c r="F429" s="67" t="str">
        <x:v>INSPIRE earliest_date</x:v>
      </x:c>
      <x:c r="G429" s="67" t="str">
        <x:v>Experimental particle physics</x:v>
      </x:c>
      <x:c r="H429" s="67" t="str">
        <x:v>实验粒子物理</x:v>
      </x:c>
      <x:c r="I429" s="67" t="str">
        <x:v>hep-ex</x:v>
      </x:c>
      <x:c r="J429" s="67" t="str">
        <x:v>Computational</x:v>
      </x:c>
      <x:c r="K429" s="67" t="str">
        <x:v>计算前沿</x:v>
      </x:c>
      <x:c r="L429" s="67" t="str">
        <x:v>CompF: Machine Learning</x:v>
      </x:c>
      <x:c r="M429" s="67" t="n">
        <x:v>8</x:v>
      </x:c>
      <x:c r="N429" s="67" t="str">
        <x:v>Viren, Brett; Huang, Jin; Huang, Yi; Lin, Meifeng; Ren, Yihui; Terao, Kazuhiro; Torbunov, Dmitrii; Yu, Haiwang</x:v>
      </x:c>
      <x:c r="O429" s="67" t="n">
        <x:v>1</x:v>
      </x:c>
      <x:c r="P429" s="67" t="n">
        <x:v>4</x:v>
      </x:c>
      <x:c r="Q429" s="67" t="n">
        <x:v>3</x:v>
      </x:c>
      <x:c r="R429" s="67" t="n">
        <x:v>0.9063275434243175</x:v>
      </x:c>
      <x:c r="S429" s="67" t="n">
        <x:v>0.25</x:v>
      </x:c>
      <x:c r="T429" s="67" t="n">
        <x:v>22.383612662942273</x:v>
      </x:c>
      <x:c r="U429" s="67" t="n">
        <x:v>426</x:v>
      </x:c>
      <x:c r="V429" s="67" t="n">
        <x:v>425</x:v>
      </x:c>
      <x:c r="W429" s="67" t="n">
        <x:v>425</x:v>
      </x:c>
      <x:c r="X429" s="67" t="str">
        <x:v>INSPIRE</x:v>
      </x:c>
      <x:c r="Y429" s="67" t="str">
        <x:v>https://inspirehep.net/literature/2050096</x:v>
      </x:c>
      <x:c r="Z429" s="67" t="str">
        <x:v>https://www.slac.stanford.edu/econf/C210711/papers/2203.06112.pdf</x:v>
      </x:c>
      <x:c r="AA429" s="67" t="n">
        <x:v>7</x:v>
      </x:c>
      <x:c r="AB429" s="67" t="n">
        <x:v>19072</x:v>
      </x:c>
      <x:c r="AC429" s="67" t="n">
        <x:v>3550</x:v>
      </x:c>
      <x:c r="AD429" s="67" t="n">
        <x:v>3518</x:v>
      </x:c>
      <x:c r="AE429" s="67" t="n">
        <x:v>2724.5714285714284</x:v>
      </x:c>
      <x:c r="AF429" s="67" t="n">
        <x:v>502.57142857142856</x:v>
      </x:c>
      <x:c r="AG429" s="68" t="str">
        <x:v>pdftotext</x:v>
      </x:c>
    </x:row>
    <x:row r="430">
      <x:c r="A430" s="66" t="n">
        <x:v>427</x:v>
      </x:c>
      <x:c r="B430" s="67" t="str">
        <x:v>Some Aspects of the Impact of the Electron Ion Collider on Particle Physics at the Energy Frontier</x:v>
      </x:c>
      <x:c r="C430" s="67" t="str">
        <x:v>2202.11529</x:v>
      </x:c>
      <x:c r="D430" s="67" t="n">
        <x:v>2022</x:v>
      </x:c>
      <x:c r="E430" s="67" t="str">
        <x:v>2022-02-23</x:v>
      </x:c>
      <x:c r="F430" s="67" t="str">
        <x:v>INSPIRE earliest_date</x:v>
      </x:c>
      <x:c r="G430" s="67" t="str">
        <x:v>Particle phenomenology</x:v>
      </x:c>
      <x:c r="H430" s="67" t="str">
        <x:v>粒子唯象学</x:v>
      </x:c>
      <x:c r="I430" s="67" t="str">
        <x:v>hep-ph</x:v>
      </x:c>
      <x:c r="J430" s="67" t="str">
        <x:v>Energy</x:v>
      </x:c>
      <x:c r="K430" s="67" t="str">
        <x:v>能量前沿</x:v>
      </x:c>
      <x:c r="L430" s="67" t="str">
        <x:v>EF: QCD and Strong Interactions - Hadronic Structure and Forward QCD Processes</x:v>
      </x:c>
      <x:c r="M430" s="67" t="n">
        <x:v>2</x:v>
      </x:c>
      <x:c r="N430" s="67" t="str">
        <x:v>Chekanov, S.V.; Magill, S.</x:v>
      </x:c>
      <x:c r="O430" s="67" t="n">
        <x:v>1</x:v>
      </x:c>
      <x:c r="P430" s="67" t="n">
        <x:v>4</x:v>
      </x:c>
      <x:c r="Q430" s="67" t="n">
        <x:v>3</x:v>
      </x:c>
      <x:c r="R430" s="67" t="n">
        <x:v>0.8974201474201474</x:v>
      </x:c>
      <x:c r="S430" s="67" t="n">
        <x:v>0.25</x:v>
      </x:c>
      <x:c r="T430" s="67" t="n">
        <x:v>22.160148975791433</x:v>
      </x:c>
      <x:c r="U430" s="67" t="n">
        <x:v>427</x:v>
      </x:c>
      <x:c r="V430" s="67" t="n">
        <x:v>429</x:v>
      </x:c>
      <x:c r="W430" s="67" t="n">
        <x:v>429</x:v>
      </x:c>
      <x:c r="X430" s="67" t="str">
        <x:v>INSPIRE</x:v>
      </x:c>
      <x:c r="Y430" s="67" t="str">
        <x:v>https://inspirehep.net/literature/2037043</x:v>
      </x:c>
      <x:c r="Z430" s="67" t="str">
        <x:v>https://www.slac.stanford.edu/econf/C210711/papers/2202.11529.pdf</x:v>
      </x:c>
      <x:c r="AA430" s="67" t="n">
        <x:v>16</x:v>
      </x:c>
      <x:c r="AB430" s="67" t="n">
        <x:v>31772</x:v>
      </x:c>
      <x:c r="AC430" s="67" t="n">
        <x:v>6200</x:v>
      </x:c>
      <x:c r="AD430" s="67" t="n">
        <x:v>5419</x:v>
      </x:c>
      <x:c r="AE430" s="67" t="n">
        <x:v>1985.75</x:v>
      </x:c>
      <x:c r="AF430" s="67" t="n">
        <x:v>338.6875</x:v>
      </x:c>
      <x:c r="AG430" s="68" t="str">
        <x:v>pdftotext</x:v>
      </x:c>
    </x:row>
    <x:row r="431">
      <x:c r="A431" s="66" t="n">
        <x:v>428</x:v>
      </x:c>
      <x:c r="B431" s="67" t="str">
        <x:v>Some Open Questions in Axion Theory</x:v>
      </x:c>
      <x:c r="C431" s="67" t="str">
        <x:v>2203.08026</x:v>
      </x:c>
      <x:c r="D431" s="67" t="n">
        <x:v>2022</x:v>
      </x:c>
      <x:c r="E431" s="67" t="str">
        <x:v>2022-03-15</x:v>
      </x:c>
      <x:c r="F431" s="67" t="str">
        <x:v>INSPIRE earliest_date</x:v>
      </x:c>
      <x:c r="G431" s="67" t="str">
        <x:v>Particle phenomenology</x:v>
      </x:c>
      <x:c r="H431" s="67" t="str">
        <x:v>粒子唯象学</x:v>
      </x:c>
      <x:c r="I431" s="67" t="str">
        <x:v>hep-ph</x:v>
      </x:c>
      <x:c r="J431" s="67" t="str">
        <x:v>Theory</x:v>
      </x:c>
      <x:c r="K431" s="67" t="str">
        <x:v>理论前沿</x:v>
      </x:c>
      <x:c r="L431" s="67" t="str">
        <x:v>TF: Beyond-Standard-Model Model Building</x:v>
      </x:c>
      <x:c r="M431" s="67" t="n">
        <x:v>6</x:v>
      </x:c>
      <x:c r="N431" s="67" t="str">
        <x:v>Agrawal, Prateek; Berghaus, Kim V.; Fan, JiJi; Hook, Anson; Marques-Tavares, Gustavo; Rudelius, Tom</x:v>
      </x:c>
      <x:c r="O431" s="67" t="n">
        <x:v>1</x:v>
      </x:c>
      <x:c r="P431" s="67" t="n">
        <x:v>19</x:v>
      </x:c>
      <x:c r="Q431" s="67" t="n">
        <x:v>14</x:v>
      </x:c>
      <x:c r="R431" s="67" t="n">
        <x:v>4.315764925373134</x:v>
      </x:c>
      <x:c r="S431" s="67" t="n">
        <x:v>0.2631578947368421</x:v>
      </x:c>
      <x:c r="T431" s="67" t="n">
        <x:v>59.10614525139665</x:v>
      </x:c>
      <x:c r="U431" s="67" t="n">
        <x:v>220</x:v>
      </x:c>
      <x:c r="V431" s="67" t="n">
        <x:v>218</x:v>
      </x:c>
      <x:c r="W431" s="67" t="n">
        <x:v>220</x:v>
      </x:c>
      <x:c r="X431" s="67" t="str">
        <x:v>INSPIRE</x:v>
      </x:c>
      <x:c r="Y431" s="67" t="str">
        <x:v>https://inspirehep.net/literature/2052430</x:v>
      </x:c>
      <x:c r="Z431" s="67" t="str">
        <x:v>https://www.slac.stanford.edu/econf/C210711/papers/2203.08026.pdf</x:v>
      </x:c>
      <x:c r="AA431" s="67" t="n">
        <x:v>23</x:v>
      </x:c>
      <x:c r="AB431" s="67" t="n">
        <x:v>65519</x:v>
      </x:c>
      <x:c r="AC431" s="67" t="n">
        <x:v>12760</x:v>
      </x:c>
      <x:c r="AD431" s="67" t="n">
        <x:v>11038</x:v>
      </x:c>
      <x:c r="AE431" s="67" t="n">
        <x:v>2848.6521739130435</x:v>
      </x:c>
      <x:c r="AF431" s="67" t="n">
        <x:v>479.9130434782609</x:v>
      </x:c>
      <x:c r="AG431" s="68" t="str">
        <x:v>pdftotext</x:v>
      </x:c>
    </x:row>
    <x:row r="432">
      <x:c r="A432" s="66" t="n">
        <x:v>429</x:v>
      </x:c>
      <x:c r="B432" s="67" t="str">
        <x:v>Spin Polarized Electron Beams Production Beyond III-V Semiconductors</x:v>
      </x:c>
      <x:c r="C432" s="67" t="str">
        <x:v>2206.15345</x:v>
      </x:c>
      <x:c r="D432" s="67" t="n">
        <x:v>2022</x:v>
      </x:c>
      <x:c r="E432" s="67" t="str">
        <x:v>2022-06-30</x:v>
      </x:c>
      <x:c r="F432" s="67" t="str">
        <x:v>INSPIRE earliest_date</x:v>
      </x:c>
      <x:c r="G432" s="67" t="str">
        <x:v>Accelerator science</x:v>
      </x:c>
      <x:c r="H432" s="67" t="str">
        <x:v>加速器科学</x:v>
      </x:c>
      <x:c r="I432" s="67" t="str">
        <x:v>physics.acc-ph</x:v>
      </x:c>
      <x:c r="J432" s="67" t="str">
        <x:v>Accelerator Science and Technology</x:v>
      </x:c>
      <x:c r="K432" s="67" t="str">
        <x:v>加速器科学与技术</x:v>
      </x:c>
      <x:c r="L432" s="67" t="str">
        <x:v>AF: Accelerator Technology - Targets and Sources</x:v>
      </x:c>
      <x:c r="M432" s="67" t="n">
        <x:v>1</x:v>
      </x:c>
      <x:c r="N432" s="67" t="str">
        <x:v>Cultrera, Luca</x:v>
      </x:c>
      <x:c r="O432" s="67" t="n">
        <x:v>1</x:v>
      </x:c>
      <x:c r="P432" s="67" t="n">
        <x:v>3</x:v>
      </x:c>
      <x:c r="Q432" s="67" t="n">
        <x:v>3</x:v>
      </x:c>
      <x:c r="R432" s="67" t="n">
        <x:v>0.7300133244503664</x:v>
      </x:c>
      <x:c r="S432" s="67" t="n">
        <x:v>0</x:v>
      </x:c>
      <x:c r="T432" s="67" t="n">
        <x:v>17.45810055865922</x:v>
      </x:c>
      <x:c r="U432" s="67" t="n">
        <x:v>462</x:v>
      </x:c>
      <x:c r="V432" s="67" t="n">
        <x:v>433</x:v>
      </x:c>
      <x:c r="W432" s="67" t="n">
        <x:v>434</x:v>
      </x:c>
      <x:c r="X432" s="67" t="str">
        <x:v>INSPIRE</x:v>
      </x:c>
      <x:c r="Y432" s="67" t="str">
        <x:v>https://inspirehep.net/literature/2104137</x:v>
      </x:c>
      <x:c r="Z432" s="67" t="str">
        <x:v>https://www.slac.stanford.edu/econf/C210711/papers/2206.15345.pdf</x:v>
      </x:c>
      <x:c r="AA432" s="67" t="n">
        <x:v>12</x:v>
      </x:c>
      <x:c r="AB432" s="67" t="n">
        <x:v>31715</x:v>
      </x:c>
      <x:c r="AC432" s="67" t="n">
        <x:v>5956</x:v>
      </x:c>
      <x:c r="AD432" s="67" t="n">
        <x:v>5553</x:v>
      </x:c>
      <x:c r="AE432" s="67" t="n">
        <x:v>2642.9166666666665</x:v>
      </x:c>
      <x:c r="AF432" s="67" t="n">
        <x:v>462.75</x:v>
      </x:c>
      <x:c r="AG432" s="68" t="str">
        <x:v>pdftotext</x:v>
      </x:c>
    </x:row>
    <x:row r="433">
      <x:c r="A433" s="66" t="n">
        <x:v>430</x:v>
      </x:c>
      <x:c r="B433" s="67" t="str">
        <x:v>Stau Study at the ILC and its Implication for the Muon g-2 Anomaly</x:v>
      </x:c>
      <x:c r="C433" s="67" t="str">
        <x:v>2203.07056</x:v>
      </x:c>
      <x:c r="D433" s="67" t="n">
        <x:v>2022</x:v>
      </x:c>
      <x:c r="E433" s="67" t="str">
        <x:v>2022-03-14</x:v>
      </x:c>
      <x:c r="F433" s="67" t="str">
        <x:v>INSPIRE earliest_date</x:v>
      </x:c>
      <x:c r="G433" s="67" t="str">
        <x:v>Particle phenomenology</x:v>
      </x:c>
      <x:c r="H433" s="67" t="str">
        <x:v>粒子唯象学</x:v>
      </x:c>
      <x:c r="I433" s="67" t="str">
        <x:v>hep-ph</x:v>
      </x:c>
      <x:c r="J433" s="67" t="str">
        <x:v>Energy</x:v>
      </x:c>
      <x:c r="K433" s="67" t="str">
        <x:v>能量前沿</x:v>
      </x:c>
      <x:c r="L433" s="67" t="str">
        <x:v>EF: Beyond the Standard Model - Model Specific Explorations</x:v>
      </x:c>
      <x:c r="M433" s="67" t="n">
        <x:v>7</x:v>
      </x:c>
      <x:c r="N433" s="67" t="str">
        <x:v>Endo, Motoi; Hamaguchi, Koichi; Iwamoto, Sho; Kawada, Shin-ichi; Kitahara, Teppei; Moroi, Takeo; Suehara, Taikan</x:v>
      </x:c>
      <x:c r="O433" s="67" t="n">
        <x:v>1</x:v>
      </x:c>
      <x:c r="P433" s="67" t="n">
        <x:v>7</x:v>
      </x:c>
      <x:c r="Q433" s="67" t="n">
        <x:v>3</x:v>
      </x:c>
      <x:c r="R433" s="67" t="n">
        <x:v>1.589030453697949</x:v>
      </x:c>
      <x:c r="S433" s="67" t="n">
        <x:v>0.5714285714285714</x:v>
      </x:c>
      <x:c r="T433" s="67" t="n">
        <x:v>35.977653631284916</x:v>
      </x:c>
      <x:c r="U433" s="67" t="n">
        <x:v>348</x:v>
      </x:c>
      <x:c r="V433" s="67" t="n">
        <x:v>348</x:v>
      </x:c>
      <x:c r="W433" s="67" t="n">
        <x:v>350</x:v>
      </x:c>
      <x:c r="X433" s="67" t="str">
        <x:v>INSPIRE</x:v>
      </x:c>
      <x:c r="Y433" s="67" t="str">
        <x:v>https://inspirehep.net/literature/2051083</x:v>
      </x:c>
      <x:c r="Z433" s="67" t="str">
        <x:v>https://www.slac.stanford.edu/econf/C210711/papers/2203.07056.pdf</x:v>
      </x:c>
      <x:c r="AA433" s="67" t="n">
        <x:v>19</x:v>
      </x:c>
      <x:c r="AB433" s="67" t="n">
        <x:v>33015</x:v>
      </x:c>
      <x:c r="AC433" s="67" t="n">
        <x:v>7376</x:v>
      </x:c>
      <x:c r="AD433" s="67" t="n">
        <x:v>5816</x:v>
      </x:c>
      <x:c r="AE433" s="67" t="n">
        <x:v>1737.6315789473683</x:v>
      </x:c>
      <x:c r="AF433" s="67" t="n">
        <x:v>306.10526315789474</x:v>
      </x:c>
      <x:c r="AG433" s="68" t="str">
        <x:v>pdftotext</x:v>
      </x:c>
    </x:row>
    <x:row r="434">
      <x:c r="A434" s="66" t="n">
        <x:v>431</x:v>
      </x:c>
      <x:c r="B434" s="67" t="str">
        <x:v>Strange Quark as a Probe for New Physics in the Higgs Sector</x:v>
      </x:c>
      <x:c r="C434" s="67" t="str">
        <x:v>2203.07535</x:v>
      </x:c>
      <x:c r="D434" s="67" t="n">
        <x:v>2022</x:v>
      </x:c>
      <x:c r="E434" s="67" t="str">
        <x:v>2022-03-14</x:v>
      </x:c>
      <x:c r="F434" s="67" t="str">
        <x:v>INSPIRE earliest_date</x:v>
      </x:c>
      <x:c r="G434" s="67" t="str">
        <x:v>Experimental particle physics</x:v>
      </x:c>
      <x:c r="H434" s="67" t="str">
        <x:v>实验粒子物理</x:v>
      </x:c>
      <x:c r="I434" s="67" t="str">
        <x:v>hep-ex</x:v>
      </x:c>
      <x:c r="J434" s="67" t="str">
        <x:v>Energy</x:v>
      </x:c>
      <x:c r="K434" s="67" t="str">
        <x:v>能量前沿</x:v>
      </x:c>
      <x:c r="L434" s="67" t="str">
        <x:v>EF: Higgs Boson Properties and Couplings</x:v>
      </x:c>
      <x:c r="M434" s="67" t="n">
        <x:v>28</x:v>
      </x:c>
      <x:c r="N434" s="67" t="str">
        <x:v>Albert, Alexander; Basso, Matthew J.; Bright-Thonney, Samuel K.; Cairo, Valentina M.M.; Damerell, Chris; Egana-Ugrinovic, Daniel; Einhaus, Ulrich; Heintz, Ulrich; Homiller, Samuel; Kawada, Shin-ichi; Luo, Jingyu; Mantel, Chester; Meade, Patrick; Monroy, Jose; Narain, Meenakshi; Orr, Robert S.; Reichert, Joseph; Ryd, Anders; Strube, Jan; Su, Dong; Schwartzman, Ariel G.; Tanabe, Tomohiko; Tian, Junping; Usai, Emanuele; Va'vra, Jerry; Vernieri, Caterina; Young, Charles C.; Zou, Rui</x:v>
      </x:c>
      <x:c r="O434" s="67" t="n">
        <x:v>1</x:v>
      </x:c>
      <x:c r="P434" s="67" t="n">
        <x:v>33</x:v>
      </x:c>
      <x:c r="Q434" s="67" t="n">
        <x:v>15</x:v>
      </x:c>
      <x:c r="R434" s="67" t="n">
        <x:v>7.491143567433188</x:v>
      </x:c>
      <x:c r="S434" s="67" t="n">
        <x:v>0.5454545454545454</x:v>
      </x:c>
      <x:c r="T434" s="67" t="n">
        <x:v>72.39292364990689</x:v>
      </x:c>
      <x:c r="U434" s="67" t="n">
        <x:v>150</x:v>
      </x:c>
      <x:c r="V434" s="67" t="n">
        <x:v>147</x:v>
      </x:c>
      <x:c r="W434" s="67" t="n">
        <x:v>148</x:v>
      </x:c>
      <x:c r="X434" s="67" t="str">
        <x:v>INSPIRE</x:v>
      </x:c>
      <x:c r="Y434" s="67" t="str">
        <x:v>https://inspirehep.net/literature/2052514</x:v>
      </x:c>
      <x:c r="Z434" s="67" t="str">
        <x:v>https://www.slac.stanford.edu/econf/C210711/papers/2203.07535.pdf</x:v>
      </x:c>
      <x:c r="AA434" s="67" t="n">
        <x:v>80</x:v>
      </x:c>
      <x:c r="AB434" s="67" t="n">
        <x:v>123678</x:v>
      </x:c>
      <x:c r="AC434" s="67" t="n">
        <x:v>29248</x:v>
      </x:c>
      <x:c r="AD434" s="67" t="n">
        <x:v>20759</x:v>
      </x:c>
      <x:c r="AE434" s="67" t="n">
        <x:v>1545.975</x:v>
      </x:c>
      <x:c r="AF434" s="67" t="n">
        <x:v>259.4875</x:v>
      </x:c>
      <x:c r="AG434" s="68" t="str">
        <x:v>pdftotext</x:v>
      </x:c>
    </x:row>
    <x:row r="435">
      <x:c r="A435" s="66" t="n">
        <x:v>432</x:v>
      </x:c>
      <x:c r="B435" s="67" t="str">
        <x:v>Strategies for Beam-Induced Background Reduction at Muon Colliders</x:v>
      </x:c>
      <x:c r="C435" s="67" t="str">
        <x:v>2203.06773</x:v>
      </x:c>
      <x:c r="D435" s="67" t="n">
        <x:v>2022</x:v>
      </x:c>
      <x:c r="E435" s="67" t="str">
        <x:v>2022-03-13</x:v>
      </x:c>
      <x:c r="F435" s="67" t="str">
        <x:v>INSPIRE earliest_date</x:v>
      </x:c>
      <x:c r="G435" s="67" t="str">
        <x:v>Instrumentation and detectors</x:v>
      </x:c>
      <x:c r="H435" s="67" t="str">
        <x:v>仪器与探测器</x:v>
      </x:c>
      <x:c r="I435" s="67" t="str">
        <x:v>physics.ins-det</x:v>
      </x:c>
      <x:c r="J435" s="67" t="str">
        <x:v>Energy | Instrumentation</x:v>
      </x:c>
      <x:c r="K435" s="67" t="str">
        <x:v>能量前沿 | 仪器学前沿</x:v>
      </x:c>
      <x:c r="L435" s="67" t="str">
        <x:v>EF: General - centered on this frontier | IF: Solid State Detectors and Tracking</x:v>
      </x:c>
      <x:c r="M435" s="67" t="n">
        <x:v>5</x:v>
      </x:c>
      <x:c r="N435" s="67" t="str">
        <x:v>Ally, D.; Carpenter, L.; Holmes, T.; Lee, L.; Wagenknecht, P.</x:v>
      </x:c>
      <x:c r="O435" s="67" t="n">
        <x:v>2</x:v>
      </x:c>
      <x:c r="P435" s="67" t="n">
        <x:v>18</x:v>
      </x:c>
      <x:c r="Q435" s="67" t="n">
        <x:v>15</x:v>
      </x:c>
      <x:c r="R435" s="67" t="n">
        <x:v>4.083540372670807</x:v>
      </x:c>
      <x:c r="S435" s="67" t="n">
        <x:v>0.16666666666666666</x:v>
      </x:c>
      <x:c r="T435" s="67" t="n">
        <x:v>57.523277467411546</x:v>
      </x:c>
      <x:c r="U435" s="67" t="n">
        <x:v>230</x:v>
      </x:c>
      <x:c r="V435" s="67" t="n">
        <x:v>230</x:v>
      </x:c>
      <x:c r="W435" s="67" t="n">
        <x:v>230</x:v>
      </x:c>
      <x:c r="X435" s="67" t="str">
        <x:v>INSPIRE</x:v>
      </x:c>
      <x:c r="Y435" s="67" t="str">
        <x:v>https://inspirehep.net/literature/2050949</x:v>
      </x:c>
      <x:c r="Z435" s="67" t="str">
        <x:v>https://www.slac.stanford.edu/econf/C210711/papers/2203.06773.pdf</x:v>
      </x:c>
      <x:c r="AA435" s="67" t="n">
        <x:v>12</x:v>
      </x:c>
      <x:c r="AB435" s="67" t="n">
        <x:v>18694</x:v>
      </x:c>
      <x:c r="AC435" s="67" t="n">
        <x:v>3844</x:v>
      </x:c>
      <x:c r="AD435" s="67" t="n">
        <x:v>3230</x:v>
      </x:c>
      <x:c r="AE435" s="67" t="n">
        <x:v>1557.8333333333333</x:v>
      </x:c>
      <x:c r="AF435" s="67" t="n">
        <x:v>269.1666666666667</x:v>
      </x:c>
      <x:c r="AG435" s="68" t="str">
        <x:v>pdftotext</x:v>
      </x:c>
    </x:row>
    <x:row r="436">
      <x:c r="A436" s="66" t="n">
        <x:v>433</x:v>
      </x:c>
      <x:c r="B436" s="67" t="str">
        <x:v>Strategies for Conformal REBCO Windings</x:v>
      </x:c>
      <x:c r="C436" s="67" t="str">
        <x:v>2203.06800</x:v>
      </x:c>
      <x:c r="D436" s="67" t="n">
        <x:v>2022</x:v>
      </x:c>
      <x:c r="E436" s="67" t="str">
        <x:v>2022-03-13</x:v>
      </x:c>
      <x:c r="F436" s="67" t="str">
        <x:v>INSPIRE earliest_date</x:v>
      </x:c>
      <x:c r="G436" s="67" t="str">
        <x:v>Experimental particle physics</x:v>
      </x:c>
      <x:c r="H436" s="67" t="str">
        <x:v>实验粒子物理</x:v>
      </x:c>
      <x:c r="I436" s="67" t="str">
        <x:v>hep-ex</x:v>
      </x:c>
      <x:c r="J436" s="67" t="str">
        <x:v>Accelerator Science and Technology | Energy</x:v>
      </x:c>
      <x:c r="K436" s="67" t="str">
        <x:v>加速器科学与技术 | 能量前沿</x:v>
      </x:c>
      <x:c r="L436" s="67" t="str">
        <x:v>AF: Multi-TeV Colliders | EF: General - cross-listed</x:v>
      </x:c>
      <x:c r="M436" s="67" t="n">
        <x:v>5</x:v>
      </x:c>
      <x:c r="N436" s="67" t="str">
        <x:v>Rogers, John; McIntyre, Peter; Elliott, Timothy; May, Gareth; Ratcliffe, Christian</x:v>
      </x:c>
      <x:c r="O436" s="67" t="n">
        <x:v>2</x:v>
      </x:c>
      <x:c r="P436" s="67" t="n">
        <x:v>1</x:v>
      </x:c>
      <x:c r="Q436" s="67" t="n">
        <x:v>1</x:v>
      </x:c>
      <x:c r="R436" s="67" t="n">
        <x:v>0.22686335403726707</x:v>
      </x:c>
      <x:c r="S436" s="67" t="n">
        <x:v>0</x:v>
      </x:c>
      <x:c r="T436" s="67" t="n">
        <x:v>3.975791433891992</x:v>
      </x:c>
      <x:c r="U436" s="67" t="n">
        <x:v>523</x:v>
      </x:c>
      <x:c r="V436" s="67" t="n">
        <x:v>521</x:v>
      </x:c>
      <x:c r="W436" s="67" t="n">
        <x:v>521</x:v>
      </x:c>
      <x:c r="X436" s="67" t="str">
        <x:v>INSPIRE</x:v>
      </x:c>
      <x:c r="Y436" s="67" t="str">
        <x:v>https://inspirehep.net/literature/2051085</x:v>
      </x:c>
      <x:c r="Z436" s="67" t="str">
        <x:v>https://www.slac.stanford.edu/econf/C210711/papers/2203.06800.pdf</x:v>
      </x:c>
      <x:c r="AA436" s="67" t="n">
        <x:v>9</x:v>
      </x:c>
      <x:c r="AB436" s="67" t="n">
        <x:v>15875</x:v>
      </x:c>
      <x:c r="AC436" s="67" t="n">
        <x:v>3330</x:v>
      </x:c>
      <x:c r="AD436" s="67" t="n">
        <x:v>3021</x:v>
      </x:c>
      <x:c r="AE436" s="67" t="n">
        <x:v>1763.888888888889</x:v>
      </x:c>
      <x:c r="AF436" s="67" t="n">
        <x:v>335.6666666666667</x:v>
      </x:c>
      <x:c r="AG436" s="68" t="str">
        <x:v>pdftotext</x:v>
      </x:c>
    </x:row>
    <x:row r="437">
      <x:c r="A437" s="66" t="n">
        <x:v>434</x:v>
      </x:c>
      <x:c r="B437" s="67" t="str">
        <x:v>Strategies in Education, Outreach, and Inclusion to Enhance the US Workforce in Accelerator Science and Engineering</x:v>
      </x:c>
      <x:c r="C437" s="67" t="str">
        <x:v>2203.08919</x:v>
      </x:c>
      <x:c r="D437" s="67" t="n">
        <x:v>2022</x:v>
      </x:c>
      <x:c r="E437" s="67" t="str">
        <x:v>2022-03-16</x:v>
      </x:c>
      <x:c r="F437" s="67" t="str">
        <x:v>INSPIRE earliest_date</x:v>
      </x:c>
      <x:c r="G437" s="67" t="str">
        <x:v>Accelerator science</x:v>
      </x:c>
      <x:c r="H437" s="67" t="str">
        <x:v>加速器科学</x:v>
      </x:c>
      <x:c r="I437" s="67" t="str">
        <x:v>physics.acc-ph</x:v>
      </x:c>
      <x:c r="J437" s="67" t="str">
        <x:v>Accelerator Science and Technology | Community Engagement</x:v>
      </x:c>
      <x:c r="K437" s="67" t="str">
        <x:v>加速器科学与技术 | 社群参与</x:v>
      </x:c>
      <x:c r="L437" s="67" t="str">
        <x:v>AF: Beam Physics and Accelerator Education | CEF: Diversity, Equity, and Inclusion</x:v>
      </x:c>
      <x:c r="M437" s="67" t="n">
        <x:v>20</x:v>
      </x:c>
      <x:c r="N437" s="67" t="str">
        <x:v>Bai, M.; Barletta, W.A.; Bruhwiler, D.L.; Chattopadhyay, S.; Hao, Y.; Holder, S.; Holzbauer, J.; Huang, Z.; Harkay, K.; Kim, Y.-K.; Lu, X.; Lund, S.M.; Neveu, N.; Ostroumov, P.; Patterson, J.R.; Piot, P.; Satogata, T.; Seryi, A.; Soha, A.K.; Winchester, S.</x:v>
      </x:c>
      <x:c r="O437" s="67" t="n">
        <x:v>2</x:v>
      </x:c>
      <x:c r="P437" s="67" t="n">
        <x:v>3</x:v>
      </x:c>
      <x:c r="Q437" s="67" t="n">
        <x:v>3</x:v>
      </x:c>
      <x:c r="R437" s="67" t="n">
        <x:v>0.6818606098319852</x:v>
      </x:c>
      <x:c r="S437" s="67" t="n">
        <x:v>0</x:v>
      </x:c>
      <x:c r="T437" s="67" t="n">
        <x:v>16.70391061452514</x:v>
      </x:c>
      <x:c r="U437" s="67" t="n">
        <x:v>463</x:v>
      </x:c>
      <x:c r="V437" s="67" t="n">
        <x:v>445</x:v>
      </x:c>
      <x:c r="W437" s="67" t="n">
        <x:v>446</x:v>
      </x:c>
      <x:c r="X437" s="67" t="str">
        <x:v>INSPIRE</x:v>
      </x:c>
      <x:c r="Y437" s="67" t="str">
        <x:v>https://inspirehep.net/literature/2054274</x:v>
      </x:c>
      <x:c r="Z437" s="67" t="str">
        <x:v>https://www.slac.stanford.edu/econf/C210711/papers/2203.08919.pdf</x:v>
      </x:c>
      <x:c r="AA437" s="67" t="n">
        <x:v>14</x:v>
      </x:c>
      <x:c r="AB437" s="67" t="n">
        <x:v>56961</x:v>
      </x:c>
      <x:c r="AC437" s="67" t="n">
        <x:v>9930</x:v>
      </x:c>
      <x:c r="AD437" s="67" t="n">
        <x:v>9686</x:v>
      </x:c>
      <x:c r="AE437" s="67" t="n">
        <x:v>4068.6428571428573</x:v>
      </x:c>
      <x:c r="AF437" s="67" t="n">
        <x:v>691.8571428571429</x:v>
      </x:c>
      <x:c r="AG437" s="68" t="str">
        <x:v>pdftotext</x:v>
      </x:c>
    </x:row>
    <x:row r="438">
      <x:c r="A438" s="66" t="n">
        <x:v>435</x:v>
      </x:c>
      <x:c r="B438" s="67" t="str">
        <x:v>Strategy for Understanding the Higgs Physics: The Cool Copper Collider</x:v>
      </x:c>
      <x:c r="C438" s="67" t="str">
        <x:v>2203.07646</x:v>
      </x:c>
      <x:c r="D438" s="67" t="n">
        <x:v>2022</x:v>
      </x:c>
      <x:c r="E438" s="67" t="str">
        <x:v>2022-03-15</x:v>
      </x:c>
      <x:c r="F438" s="67" t="str">
        <x:v>INSPIRE earliest_date</x:v>
      </x:c>
      <x:c r="G438" s="67" t="str">
        <x:v>Experimental particle physics</x:v>
      </x:c>
      <x:c r="H438" s="67" t="str">
        <x:v>实验粒子物理</x:v>
      </x:c>
      <x:c r="I438" s="67" t="str">
        <x:v>hep-ex</x:v>
      </x:c>
      <x:c r="J438" s="67" t="str">
        <x:v>Accelerator Science and Technology | Energy | Instrumentation</x:v>
      </x:c>
      <x:c r="K438" s="67" t="str">
        <x:v>加速器科学与技术 | 能量前沿 | 仪器学前沿</x:v>
      </x:c>
      <x:c r="L438" s="67" t="str">
        <x:v>AF: Accelerators for Electroweak and Higgs | EF: Higgs Boson Properties and Couplings | IF: General - cross-listed</x:v>
      </x:c>
      <x:c r="M438" s="67" t="n">
        <x:v>95</x:v>
      </x:c>
      <x:c r="N438" s="67" t="str">
        <x:v>Vernieri, Caterina; Nanni, Emilio A.; Dasu, Sridhara; Peskin, Michael E.; Barklow, Tim; Agashe, Kaustubh; Bartoldus, Rainer; Bhat, Pushpalatha C.; Black, Kevin; Brau, James E.; Brau, Jim; Breidenbach, Martin; Bullard, Brendon; Craig, Nathaniel; Basso, Matthew; Belomestnykh, Sergey; Bloom, Ken; Bose, Tulika; Canepa, Anadi; Cavaliere, Viviana; Cheong, Sanha; Conway, John; Das, Pallabi; Damerell, Chris; Dawson, Sally; Demarteau, Marcel W.; Denisov, Dmitri; Gray, Lindsey; Harris, Philip C.; Kagan, Michael; Liu, Zhen; Meade, Patrick; Majernik, Nathan; Erbacher, Robin; Everaerts, Pieter; Gabriel, Annika; Gibbons, Lawrence; Gomber, Bhawna; Gonski, Julia; Gori, Stefania; Grannis, Paul; Haber, Howard E.; Hartman, Nicole M.; Herndon, Matt; Hook, Anson; Jia, Haoyi Kenny; Kaadze, Ketino; Kenney, Christopher J.; Koraka, Charis Kleio; Liu, Miaoyuan; Low, Ian; Ma, Yang; Markiewicz, Thomas; Mistlberger, Bernhard; Mohammadi, Abdollah; Nagaitsev, Sergei; Ntounis, Dimitris; Ojalvo, Isobel; Narain, Meenakshi; Nielsen, Jason; Othman, Mohamed A.K.; Pachal, Katherine; Griso, Simone Pagan; Patterson, Ritchie; Paus, Christoph; Pearkes, Jannicke; Profumo, Stefano; Rizzo, Thomas G.; Rosenzweig, James; Schroeder, Carl; Schwartzman, Ariel G.; Safdari, Murtaza; Savin, Alexander; Schumm, Bruce A.; Sharma, Varun; Simakov, Evgenya; Snively, Emma; Stark, Giordon; Wang, LianTao; Swiatlowski, Maximilian; Spataro, Bruno; Strube, Jan; Dong, Su; Tantawi, Sami; Wang, Lian-Tao; White, Andy; Thom, Julia; Vuosalo, Carl; Wilson, Graham W.; Yadav, Monika; Yakovlev, Vyacheslav; Young, Charles; Xu, Zijun; Zhang, Jinlong; Zheng, Zhi</x:v>
      </x:c>
      <x:c r="O438" s="67" t="n">
        <x:v>3</x:v>
      </x:c>
      <x:c r="P438" s="67" t="n">
        <x:v>99</x:v>
      </x:c>
      <x:c r="Q438" s="67" t="n">
        <x:v>49</x:v>
      </x:c>
      <x:c r="R438" s="67" t="n">
        <x:v>22.487406716417908</x:v>
      </x:c>
      <x:c r="S438" s="67" t="n">
        <x:v>0.5050505050505051</x:v>
      </x:c>
      <x:c r="T438" s="67" t="n">
        <x:v>89.82309124767225</x:v>
      </x:c>
      <x:c r="U438" s="67" t="n">
        <x:v>56</x:v>
      </x:c>
      <x:c r="V438" s="67" t="n">
        <x:v>56</x:v>
      </x:c>
      <x:c r="W438" s="67" t="n">
        <x:v>56</x:v>
      </x:c>
      <x:c r="X438" s="67" t="str">
        <x:v>INSPIRE</x:v>
      </x:c>
      <x:c r="Y438" s="67" t="str">
        <x:v>https://inspirehep.net/literature/2052501</x:v>
      </x:c>
      <x:c r="Z438" s="67" t="str">
        <x:v>https://www.slac.stanford.edu/econf/C210711/papers/2203.07646.pdf</x:v>
      </x:c>
      <x:c r="AA438" s="67" t="n">
        <x:v>14</x:v>
      </x:c>
      <x:c r="AB438" s="67" t="n">
        <x:v>37866</x:v>
      </x:c>
      <x:c r="AC438" s="67" t="n">
        <x:v>7071</x:v>
      </x:c>
      <x:c r="AD438" s="67" t="n">
        <x:v>6628</x:v>
      </x:c>
      <x:c r="AE438" s="67" t="n">
        <x:v>2704.714285714286</x:v>
      </x:c>
      <x:c r="AF438" s="67" t="n">
        <x:v>473.42857142857144</x:v>
      </x:c>
      <x:c r="AG438" s="68" t="str">
        <x:v>pdftotext</x:v>
      </x:c>
    </x:row>
    <x:row r="439">
      <x:c r="A439" s="66" t="n">
        <x:v>436</x:v>
      </x:c>
      <x:c r="B439" s="67" t="str">
        <x:v>String Theory and Particle Physics</x:v>
      </x:c>
      <x:c r="C439" s="67" t="str">
        <x:v>2204.01742</x:v>
      </x:c>
      <x:c r="D439" s="67" t="n">
        <x:v>2022</x:v>
      </x:c>
      <x:c r="E439" s="67" t="str">
        <x:v>2022-04-04</x:v>
      </x:c>
      <x:c r="F439" s="67" t="str">
        <x:v>INSPIRE earliest_date</x:v>
      </x:c>
      <x:c r="G439" s="67" t="str">
        <x:v>Formal theory / quantum gravity</x:v>
      </x:c>
      <x:c r="H439" s="67" t="str">
        <x:v>形式理论与量子引力</x:v>
      </x:c>
      <x:c r="I439" s="67" t="str">
        <x:v>hep-th</x:v>
      </x:c>
      <x:c r="J439" s="67" t="str">
        <x:v>Theory</x:v>
      </x:c>
      <x:c r="K439" s="67" t="str">
        <x:v>理论前沿</x:v>
      </x:c>
      <x:c r="L439" s="67" t="str">
        <x:v>TF: String Theory, Quantum Gravity, and Black Holes</x:v>
      </x:c>
      <x:c r="M439" s="67" t="n">
        <x:v>4</x:v>
      </x:c>
      <x:c r="N439" s="67" t="str">
        <x:v>Cvetic, Mirjam; Halverson, James; Shiu, Gary; Taylor, Washington</x:v>
      </x:c>
      <x:c r="O439" s="67" t="n">
        <x:v>1</x:v>
      </x:c>
      <x:c r="P439" s="67" t="n">
        <x:v>33</x:v>
      </x:c>
      <x:c r="Q439" s="67" t="n">
        <x:v>22</x:v>
      </x:c>
      <x:c r="R439" s="67" t="n">
        <x:v>7.590207808564231</x:v>
      </x:c>
      <x:c r="S439" s="67" t="n">
        <x:v>0.3333333333333333</x:v>
      </x:c>
      <x:c r="T439" s="67" t="n">
        <x:v>72.44878957169459</x:v>
      </x:c>
      <x:c r="U439" s="67" t="n">
        <x:v>151</x:v>
      </x:c>
      <x:c r="V439" s="67" t="n">
        <x:v>146</x:v>
      </x:c>
      <x:c r="W439" s="67" t="n">
        <x:v>147</x:v>
      </x:c>
      <x:c r="X439" s="67" t="str">
        <x:v>INSPIRE</x:v>
      </x:c>
      <x:c r="Y439" s="67" t="str">
        <x:v>https://inspirehep.net/literature/2063384</x:v>
      </x:c>
      <x:c r="Z439" s="67" t="str">
        <x:v>https://www.slac.stanford.edu/econf/C210711/papers/2204.01742.pdf</x:v>
      </x:c>
      <x:c r="AA439" s="67" t="n">
        <x:v>36</x:v>
      </x:c>
      <x:c r="AB439" s="67" t="n">
        <x:v>90894</x:v>
      </x:c>
      <x:c r="AC439" s="67" t="n">
        <x:v>16921</x:v>
      </x:c>
      <x:c r="AD439" s="67" t="n">
        <x:v>14554</x:v>
      </x:c>
      <x:c r="AE439" s="67" t="n">
        <x:v>2524.8333333333335</x:v>
      </x:c>
      <x:c r="AF439" s="67" t="n">
        <x:v>404.27777777777777</x:v>
      </x:c>
      <x:c r="AG439" s="68" t="str">
        <x:v>pdftotext</x:v>
      </x:c>
    </x:row>
    <x:row r="440">
      <x:c r="A440" s="66" t="n">
        <x:v>437</x:v>
      </x:c>
      <x:c r="B440" s="67" t="str">
        <x:v>Strong CP Beyond Axion Direct Detection</x:v>
      </x:c>
      <x:c r="C440" s="67" t="str">
        <x:v>2203.07218</x:v>
      </x:c>
      <x:c r="D440" s="67" t="n">
        <x:v>2022</x:v>
      </x:c>
      <x:c r="E440" s="67" t="str">
        <x:v>2022-03-14</x:v>
      </x:c>
      <x:c r="F440" s="67" t="str">
        <x:v>INSPIRE earliest_date</x:v>
      </x:c>
      <x:c r="G440" s="67" t="str">
        <x:v>Particle phenomenology</x:v>
      </x:c>
      <x:c r="H440" s="67" t="str">
        <x:v>粒子唯象学</x:v>
      </x:c>
      <x:c r="I440" s="67" t="str">
        <x:v>hep-ph</x:v>
      </x:c>
      <x:c r="J440" s="67" t="str">
        <x:v>Cosmic | Energy | Theory</x:v>
      </x:c>
      <x:c r="K440" s="67" t="str">
        <x:v>宇宙前沿 | 能量前沿 | 理论前沿</x:v>
      </x:c>
      <x:c r="L440" s="67" t="str">
        <x:v>CF: Dark Matter: Wave-like | EF: Beyond the Standard Model - More General Explorations | TF: Beyond-Standard-Model Model Building</x:v>
      </x:c>
      <x:c r="M440" s="67" t="n">
        <x:v>8</x:v>
      </x:c>
      <x:c r="N440" s="67" t="str">
        <x:v>Blinov, Nikita; Craig, Nathaniel; Dolan, Matthew J.; de Vries, Jordy; Draper, Patrick; Garcia, Isabel Garcia; Lillard, Benjamin; Shelton, Jessie</x:v>
      </x:c>
      <x:c r="O440" s="67" t="n">
        <x:v>3</x:v>
      </x:c>
      <x:c r="P440" s="67" t="n">
        <x:v>15</x:v>
      </x:c>
      <x:c r="Q440" s="67" t="n">
        <x:v>11</x:v>
      </x:c>
      <x:c r="R440" s="67" t="n">
        <x:v>3.4050652579241762</x:v>
      </x:c>
      <x:c r="S440" s="67" t="n">
        <x:v>0.26666666666666666</x:v>
      </x:c>
      <x:c r="T440" s="67" t="n">
        <x:v>51.21973929236499</x:v>
      </x:c>
      <x:c r="U440" s="67" t="n">
        <x:v>265</x:v>
      </x:c>
      <x:c r="V440" s="67" t="n">
        <x:v>264</x:v>
      </x:c>
      <x:c r="W440" s="67" t="n">
        <x:v>266</x:v>
      </x:c>
      <x:c r="X440" s="67" t="str">
        <x:v>INSPIRE</x:v>
      </x:c>
      <x:c r="Y440" s="67" t="str">
        <x:v>https://inspirehep.net/literature/2050809</x:v>
      </x:c>
      <x:c r="Z440" s="67" t="str">
        <x:v>https://www.slac.stanford.edu/econf/C210711/papers/2203.07218.pdf</x:v>
      </x:c>
      <x:c r="AA440" s="67" t="n">
        <x:v>13</x:v>
      </x:c>
      <x:c r="AB440" s="67" t="n">
        <x:v>28944</x:v>
      </x:c>
      <x:c r="AC440" s="67" t="n">
        <x:v>5547</x:v>
      </x:c>
      <x:c r="AD440" s="67" t="n">
        <x:v>4829</x:v>
      </x:c>
      <x:c r="AE440" s="67" t="n">
        <x:v>2226.4615384615386</x:v>
      </x:c>
      <x:c r="AF440" s="67" t="n">
        <x:v>371.46153846153845</x:v>
      </x:c>
      <x:c r="AG440" s="68" t="str">
        <x:v>pdftotext</x:v>
      </x:c>
    </x:row>
    <x:row r="441">
      <x:c r="A441" s="66" t="n">
        <x:v>438</x:v>
      </x:c>
      <x:c r="B441" s="67" t="str">
        <x:v>Studies of Granularity of a Hadronic Calorimeter for Tens-of-TeV Jets at a 100 TeV pp Collider</x:v>
      </x:c>
      <x:c r="C441" s="67" t="str">
        <x:v>1901.11146</x:v>
      </x:c>
      <x:c r="D441" s="67" t="n">
        <x:v>2019</x:v>
      </x:c>
      <x:c r="E441" s="67" t="str">
        <x:v>2019-01-30</x:v>
      </x:c>
      <x:c r="F441" s="67" t="str">
        <x:v>INSPIRE earliest_date</x:v>
      </x:c>
      <x:c r="G441" s="67" t="str">
        <x:v>Instrumentation and detectors</x:v>
      </x:c>
      <x:c r="H441" s="67" t="str">
        <x:v>仪器与探测器</x:v>
      </x:c>
      <x:c r="I441" s="67" t="str">
        <x:v>physics.ins-det</x:v>
      </x:c>
      <x:c r="J441" s="67" t="str">
        <x:v>Energy | Instrumentation</x:v>
      </x:c>
      <x:c r="K441" s="67" t="str">
        <x:v>能量前沿 | 仪器学前沿</x:v>
      </x:c>
      <x:c r="L441" s="67" t="str">
        <x:v>EF: Beyond the Standard Model - More General Explorations | IF: Calorimetry</x:v>
      </x:c>
      <x:c r="M441" s="67" t="n">
        <x:v>7</x:v>
      </x:c>
      <x:c r="N441" s="67" t="str">
        <x:v>Yeh, C.-H.; Chekanov, S.V.; Kotwal, A.V.; Proudfoot, J.; Sen, S.; Tran, N.V.; Yu, S.-S.</x:v>
      </x:c>
      <x:c r="O441" s="67" t="n">
        <x:v>2</x:v>
      </x:c>
      <x:c r="P441" s="67" t="n">
        <x:v>10</x:v>
      </x:c>
      <x:c r="Q441" s="67" t="n">
        <x:v>5</x:v>
      </x:c>
      <x:c r="R441" s="67" t="n">
        <x:v>1.3291484716157207</x:v>
      </x:c>
      <x:c r="S441" s="67" t="n">
        <x:v>0.5</x:v>
      </x:c>
      <x:c r="T441" s="67" t="n">
        <x:v>40.08379888268156</x:v>
      </x:c>
      <x:c r="U441" s="67" t="n">
        <x:v>307</x:v>
      </x:c>
      <x:c r="V441" s="67" t="n">
        <x:v>373</x:v>
      </x:c>
      <x:c r="W441" s="67" t="n">
        <x:v>318</x:v>
      </x:c>
      <x:c r="X441" s="67" t="str">
        <x:v>INSPIRE</x:v>
      </x:c>
      <x:c r="Y441" s="67" t="str">
        <x:v>https://inspirehep.net/literature/1717858</x:v>
      </x:c>
      <x:c r="Z441" s="67" t="str">
        <x:v>https://www.slac.stanford.edu/econf/C210711/papers/1901.11146.pdf</x:v>
      </x:c>
      <x:c r="AA441" s="67" t="n">
        <x:v>19</x:v>
      </x:c>
      <x:c r="AB441" s="67" t="n">
        <x:v>35067</x:v>
      </x:c>
      <x:c r="AC441" s="67" t="n">
        <x:v>8287</x:v>
      </x:c>
      <x:c r="AD441" s="67" t="n">
        <x:v>5828</x:v>
      </x:c>
      <x:c r="AE441" s="67" t="n">
        <x:v>1845.6315789473683</x:v>
      </x:c>
      <x:c r="AF441" s="67" t="n">
        <x:v>306.7368421052632</x:v>
      </x:c>
      <x:c r="AG441" s="68" t="str">
        <x:v>pdftotext</x:v>
      </x:c>
    </x:row>
    <x:row r="442">
      <x:c r="A442" s="66" t="n">
        <x:v>439</x:v>
      </x:c>
      <x:c r="B442" s="67" t="str">
        <x:v>Study of CP violation in Hyperon Decays at Super Charm-Tau Factories with a Polarized Electron Beam</x:v>
      </x:c>
      <x:c r="C442" s="67" t="str">
        <x:v>2203.03035</x:v>
      </x:c>
      <x:c r="D442" s="67" t="n">
        <x:v>2022</x:v>
      </x:c>
      <x:c r="E442" s="67" t="str">
        <x:v>2022-03-06</x:v>
      </x:c>
      <x:c r="F442" s="67" t="str">
        <x:v>INSPIRE earliest_date</x:v>
      </x:c>
      <x:c r="G442" s="67" t="str">
        <x:v>Particle phenomenology</x:v>
      </x:c>
      <x:c r="H442" s="67" t="str">
        <x:v>粒子唯象学</x:v>
      </x:c>
      <x:c r="I442" s="67" t="str">
        <x:v>hep-ph</x:v>
      </x:c>
      <x:c r="J442" s="67" t="str">
        <x:v>Rare Processes and Precision Measurements</x:v>
      </x:c>
      <x:c r="K442" s="67" t="str">
        <x:v>稀有过程与精密测量</x:v>
      </x:c>
      <x:c r="L442" s="67" t="str">
        <x:v>RPF: Weak Decays of Strange and Light Quarks</x:v>
      </x:c>
      <x:c r="M442" s="67" t="n">
        <x:v>6</x:v>
      </x:c>
      <x:c r="N442" s="67" t="str">
        <x:v>Salone, Nora; Adlarson, Patrik; Batozskaya, Varvara; Kupsc, Andrzej; Leupold, Stefan; Tandean, Jusak</x:v>
      </x:c>
      <x:c r="O442" s="67" t="n">
        <x:v>1</x:v>
      </x:c>
      <x:c r="P442" s="67" t="n">
        <x:v>62</x:v>
      </x:c>
      <x:c r="Q442" s="67" t="n">
        <x:v>31</x:v>
      </x:c>
      <x:c r="R442" s="67" t="n">
        <x:v>14.004638218923933</x:v>
      </x:c>
      <x:c r="S442" s="67" t="n">
        <x:v>0.5</x:v>
      </x:c>
      <x:c r="T442" s="67" t="n">
        <x:v>83.08193668528864</x:v>
      </x:c>
      <x:c r="U442" s="67" t="n">
        <x:v>91</x:v>
      </x:c>
      <x:c r="V442" s="67" t="n">
        <x:v>91</x:v>
      </x:c>
      <x:c r="W442" s="67" t="n">
        <x:v>92</x:v>
      </x:c>
      <x:c r="X442" s="67" t="str">
        <x:v>INSPIRE</x:v>
      </x:c>
      <x:c r="Y442" s="67" t="str">
        <x:v>https://inspirehep.net/literature/2047192</x:v>
      </x:c>
      <x:c r="Z442" s="67" t="str">
        <x:v>https://www.slac.stanford.edu/econf/C210711/papers/2203.03035.pdf</x:v>
      </x:c>
      <x:c r="AA442" s="67" t="n">
        <x:v>59</x:v>
      </x:c>
      <x:c r="AB442" s="67" t="n">
        <x:v>90498</x:v>
      </x:c>
      <x:c r="AC442" s="67" t="n">
        <x:v>21227</x:v>
      </x:c>
      <x:c r="AD442" s="67" t="n">
        <x:v>16896</x:v>
      </x:c>
      <x:c r="AE442" s="67" t="n">
        <x:v>1533.864406779661</x:v>
      </x:c>
      <x:c r="AF442" s="67" t="n">
        <x:v>286.3728813559322</x:v>
      </x:c>
      <x:c r="AG442" s="68" t="str">
        <x:v>pdftotext</x:v>
      </x:c>
    </x:row>
    <x:row r="443">
      <x:c r="A443" s="66" t="n">
        <x:v>440</x:v>
      </x:c>
      <x:c r="B443" s="67" t="str">
        <x:v>Study of Electroweak Phase Transition in Exotic Higgs Decays at the CEPC</x:v>
      </x:c>
      <x:c r="C443" s="67" t="str">
        <x:v>2203.10184</x:v>
      </x:c>
      <x:c r="D443" s="67" t="n">
        <x:v>2022</x:v>
      </x:c>
      <x:c r="E443" s="67" t="str">
        <x:v>2022-03-18</x:v>
      </x:c>
      <x:c r="F443" s="67" t="str">
        <x:v>INSPIRE earliest_date</x:v>
      </x:c>
      <x:c r="G443" s="67" t="str">
        <x:v>Experimental particle physics</x:v>
      </x:c>
      <x:c r="H443" s="67" t="str">
        <x:v>实验粒子物理</x:v>
      </x:c>
      <x:c r="I443" s="67" t="str">
        <x:v>hep-ex</x:v>
      </x:c>
      <x:c r="J443" s="67" t="str">
        <x:v>Energy</x:v>
      </x:c>
      <x:c r="K443" s="67" t="str">
        <x:v>能量前沿</x:v>
      </x:c>
      <x:c r="L443" s="67" t="str">
        <x:v>EF: Higgs Boson as a Portal to New Physics</x:v>
      </x:c>
      <x:c r="M443" s="67" t="n">
        <x:v>10</x:v>
      </x:c>
      <x:c r="N443" s="67" t="str">
        <x:v>Wang, Zhen; Zhu, Xuliang; Khoda, Elham E.; Hsu, Shih-Chieh; Konstantinidis, Nikolaos; Li, Ke; Li, Shu; Ramsey-Musolf, Michael J.; Wu, Yanda; Zhang, Yuwen E.</x:v>
      </x:c>
      <x:c r="O443" s="67" t="n">
        <x:v>1</x:v>
      </x:c>
      <x:c r="P443" s="67" t="n">
        <x:v>18</x:v>
      </x:c>
      <x:c r="Q443" s="67" t="n">
        <x:v>13</x:v>
      </x:c>
      <x:c r="R443" s="67" t="n">
        <x:v>4.096261682242991</x:v>
      </x:c>
      <x:c r="S443" s="67" t="n">
        <x:v>0.2777777777777778</x:v>
      </x:c>
      <x:c r="T443" s="67" t="n">
        <x:v>57.746741154562386</x:v>
      </x:c>
      <x:c r="U443" s="67" t="n">
        <x:v>231</x:v>
      </x:c>
      <x:c r="V443" s="67" t="n">
        <x:v>226</x:v>
      </x:c>
      <x:c r="W443" s="67" t="n">
        <x:v>226</x:v>
      </x:c>
      <x:c r="X443" s="67" t="str">
        <x:v>INSPIRE</x:v>
      </x:c>
      <x:c r="Y443" s="67" t="str">
        <x:v>https://inspirehep.net/literature/2055631</x:v>
      </x:c>
      <x:c r="Z443" s="67" t="str">
        <x:v>https://www.slac.stanford.edu/econf/C210711/papers/2203.10184.pdf</x:v>
      </x:c>
      <x:c r="AA443" s="67" t="n">
        <x:v>12</x:v>
      </x:c>
      <x:c r="AB443" s="67" t="n">
        <x:v>23939</x:v>
      </x:c>
      <x:c r="AC443" s="67" t="n">
        <x:v>4887</x:v>
      </x:c>
      <x:c r="AD443" s="67" t="n">
        <x:v>4150</x:v>
      </x:c>
      <x:c r="AE443" s="67" t="n">
        <x:v>1994.9166666666667</x:v>
      </x:c>
      <x:c r="AF443" s="67" t="n">
        <x:v>345.8333333333333</x:v>
      </x:c>
      <x:c r="AG443" s="68" t="str">
        <x:v>pdftotext</x:v>
      </x:c>
    </x:row>
    <x:row r="444">
      <x:c r="A444" s="66" t="n">
        <x:v>441</x:v>
      </x:c>
      <x:c r="B444" s="67" t="str">
        <x:v>Study of the hγZ coupling at the ILC</x:v>
      </x:c>
      <x:c r="C444" s="67" t="str">
        <x:v>2203.07202</x:v>
      </x:c>
      <x:c r="D444" s="67" t="n">
        <x:v>2022</x:v>
      </x:c>
      <x:c r="E444" s="67" t="str">
        <x:v>2022-03-14</x:v>
      </x:c>
      <x:c r="F444" s="67" t="str">
        <x:v>INSPIRE earliest_date</x:v>
      </x:c>
      <x:c r="G444" s="67" t="str">
        <x:v>Experimental particle physics</x:v>
      </x:c>
      <x:c r="H444" s="67" t="str">
        <x:v>实验粒子物理</x:v>
      </x:c>
      <x:c r="I444" s="67" t="str">
        <x:v>hep-ex</x:v>
      </x:c>
      <x:c r="J444" s="67" t="str">
        <x:v>Energy</x:v>
      </x:c>
      <x:c r="K444" s="67" t="str">
        <x:v>能量前沿</x:v>
      </x:c>
      <x:c r="L444" s="67" t="str">
        <x:v>EF: Higgs Boson Properties and Couplings</x:v>
      </x:c>
      <x:c r="M444" s="67" t="n">
        <x:v>3</x:v>
      </x:c>
      <x:c r="N444" s="67" t="str">
        <x:v>Aoki, Yumi; Fujii, Keisuke; Tian, Junping</x:v>
      </x:c>
      <x:c r="O444" s="67" t="n">
        <x:v>1</x:v>
      </x:c>
      <x:c r="P444" s="67" t="n">
        <x:v>3</x:v>
      </x:c>
      <x:c r="Q444" s="67" t="n">
        <x:v>2</x:v>
      </x:c>
      <x:c r="R444" s="67" t="n">
        <x:v>0.6810130515848353</x:v>
      </x:c>
      <x:c r="S444" s="67" t="n">
        <x:v>0.3333333333333333</x:v>
      </x:c>
      <x:c r="T444" s="67" t="n">
        <x:v>16.11731843575419</x:v>
      </x:c>
      <x:c r="U444" s="67" t="n">
        <x:v>464</x:v>
      </x:c>
      <x:c r="V444" s="67" t="n">
        <x:v>456</x:v>
      </x:c>
      <x:c r="W444" s="67" t="n">
        <x:v>457</x:v>
      </x:c>
      <x:c r="X444" s="67" t="str">
        <x:v>INSPIRE</x:v>
      </x:c>
      <x:c r="Y444" s="67" t="str">
        <x:v>https://inspirehep.net/literature/2051671</x:v>
      </x:c>
      <x:c r="Z444" s="67" t="str">
        <x:v>https://www.slac.stanford.edu/econf/C210711/papers/2203.07202.pdf</x:v>
      </x:c>
      <x:c r="AA444" s="67" t="n">
        <x:v>13</x:v>
      </x:c>
      <x:c r="AB444" s="67" t="n">
        <x:v>17843</x:v>
      </x:c>
      <x:c r="AC444" s="67" t="n">
        <x:v>4105</x:v>
      </x:c>
      <x:c r="AD444" s="67" t="n">
        <x:v>3053</x:v>
      </x:c>
      <x:c r="AE444" s="67" t="n">
        <x:v>1372.5384615384614</x:v>
      </x:c>
      <x:c r="AF444" s="67" t="n">
        <x:v>234.84615384615384</x:v>
      </x:c>
      <x:c r="AG444" s="68" t="str">
        <x:v>pdftotext</x:v>
      </x:c>
    </x:row>
    <x:row r="445">
      <x:c r="A445" s="66" t="n">
        <x:v>442</x:v>
      </x:c>
      <x:c r="B445" s="67" t="str">
        <x:v>Study Overview for Super Proton-Proton Collider</x:v>
      </x:c>
      <x:c r="C445" s="67" t="str">
        <x:v>2203.07987</x:v>
      </x:c>
      <x:c r="D445" s="67" t="n">
        <x:v>2022</x:v>
      </x:c>
      <x:c r="E445" s="67" t="str">
        <x:v>2022-03-15</x:v>
      </x:c>
      <x:c r="F445" s="67" t="str">
        <x:v>INSPIRE earliest_date</x:v>
      </x:c>
      <x:c r="G445" s="67" t="str">
        <x:v>Experimental particle physics</x:v>
      </x:c>
      <x:c r="H445" s="67" t="str">
        <x:v>实验粒子物理</x:v>
      </x:c>
      <x:c r="I445" s="67" t="str">
        <x:v>hep-ex</x:v>
      </x:c>
      <x:c r="J445" s="67" t="str">
        <x:v>Accelerator Science and Technology</x:v>
      </x:c>
      <x:c r="K445" s="67" t="str">
        <x:v>加速器科学与技术</x:v>
      </x:c>
      <x:c r="L445" s="67" t="str">
        <x:v>AF: Multi-TeV Colliders</x:v>
      </x:c>
      <x:c r="M445" s="67" t="n">
        <x:v>6</x:v>
      </x:c>
      <x:c r="N445" s="67" t="str">
        <x:v>Tang, Jingyu; Zhang, Yuhong; Xu, Qingjin; Gao, Jie; Lou, Xinchou; Wang, Yifang</x:v>
      </x:c>
      <x:c r="O445" s="67" t="n">
        <x:v>1</x:v>
      </x:c>
      <x:c r="P445" s="67" t="n">
        <x:v>20</x:v>
      </x:c>
      <x:c r="Q445" s="67" t="n">
        <x:v>15</x:v>
      </x:c>
      <x:c r="R445" s="67" t="n">
        <x:v>4.5429104477611935</x:v>
      </x:c>
      <x:c r="S445" s="67" t="n">
        <x:v>0.25</x:v>
      </x:c>
      <x:c r="T445" s="67" t="n">
        <x:v>60.195530726256976</x:v>
      </x:c>
      <x:c r="U445" s="67" t="n">
        <x:v>218</x:v>
      </x:c>
      <x:c r="V445" s="67" t="n">
        <x:v>212</x:v>
      </x:c>
      <x:c r="W445" s="67" t="n">
        <x:v>215</x:v>
      </x:c>
      <x:c r="X445" s="67" t="str">
        <x:v>INSPIRE</x:v>
      </x:c>
      <x:c r="Y445" s="67" t="str">
        <x:v>https://inspirehep.net/literature/2052529</x:v>
      </x:c>
      <x:c r="Z445" s="67" t="str">
        <x:v>https://www.slac.stanford.edu/econf/C210711/papers/2203.07987.pdf</x:v>
      </x:c>
      <x:c r="AA445" s="67" t="n">
        <x:v>14</x:v>
      </x:c>
      <x:c r="AB445" s="67" t="n">
        <x:v>28402</x:v>
      </x:c>
      <x:c r="AC445" s="67" t="n">
        <x:v>5372</x:v>
      </x:c>
      <x:c r="AD445" s="67" t="n">
        <x:v>5041</x:v>
      </x:c>
      <x:c r="AE445" s="67" t="n">
        <x:v>2028.7142857142858</x:v>
      </x:c>
      <x:c r="AF445" s="67" t="n">
        <x:v>360.07142857142856</x:v>
      </x:c>
      <x:c r="AG445" s="68" t="str">
        <x:v>pdftotext</x:v>
      </x:c>
    </x:row>
    <x:row r="446">
      <x:c r="A446" s="66" t="n">
        <x:v>443</x:v>
      </x:c>
      <x:c r="B446" s="67" t="str">
        <x:v>Substructure of Multiquark Hadrons</x:v>
      </x:c>
      <x:c r="C446" s="67" t="str">
        <x:v>2203.16583</x:v>
      </x:c>
      <x:c r="D446" s="67" t="n">
        <x:v>2022</x:v>
      </x:c>
      <x:c r="E446" s="67" t="str">
        <x:v>2022-03-30</x:v>
      </x:c>
      <x:c r="F446" s="67" t="str">
        <x:v>INSPIRE earliest_date</x:v>
      </x:c>
      <x:c r="G446" s="67" t="str">
        <x:v>Particle phenomenology</x:v>
      </x:c>
      <x:c r="H446" s="67" t="str">
        <x:v>粒子唯象学</x:v>
      </x:c>
      <x:c r="I446" s="67" t="str">
        <x:v>hep-ph</x:v>
      </x:c>
      <x:c r="J446" s="67" t="str">
        <x:v>Rare Processes and Precision Measurements</x:v>
      </x:c>
      <x:c r="K446" s="67" t="str">
        <x:v>稀有过程与精密测量</x:v>
      </x:c>
      <x:c r="L446" s="67" t="str">
        <x:v>RPF: Hadron Spectroscopy</x:v>
      </x:c>
      <x:c r="M446" s="67" t="n">
        <x:v>30</x:v>
      </x:c>
      <x:c r="N446" s="67" t="str">
        <x:v>Brambilla, Nora; Chen, Hua-Xing; Esposito, Angelo; Ferretti, Jacopo; Francis, Anthony; Guo, Feng-Kun; Hanhart, Christoph; Hosaka, Atsushi; Jaffe, Robert L.; Karliner, Marek; Lebed, Richard; Lewis, Randy; Maiani, Luciano; Mathur, Nilmani; Meißner, Ulf-G.; Pilloni, Alessandro; Polosa, Antonio Davide; Prelovsek, Sasa; Richard, Jean-Marc; Riquer, Veronica; Rosina, Mitja; Rosner, Jonathan L.; Santopinto, Elena; Swanson, Eric S.; Szczepaniak, Adam P.; Takeuchi, Sachiko; Takizawa, Makoto; Wilczek, Frank; Yamaguchi, Yasuhiro; Zou, Bing-Song</x:v>
      </x:c>
      <x:c r="O446" s="67" t="n">
        <x:v>1</x:v>
      </x:c>
      <x:c r="P446" s="67" t="n">
        <x:v>32</x:v>
      </x:c>
      <x:c r="Q446" s="67" t="n">
        <x:v>16</x:v>
      </x:c>
      <x:c r="R446" s="67" t="n">
        <x:v>7.337099811676083</x:v>
      </x:c>
      <x:c r="S446" s="67" t="n">
        <x:v>0.5</x:v>
      </x:c>
      <x:c r="T446" s="67" t="n">
        <x:v>71.28491620111731</x:v>
      </x:c>
      <x:c r="U446" s="67" t="n">
        <x:v>157</x:v>
      </x:c>
      <x:c r="V446" s="67" t="n">
        <x:v>154</x:v>
      </x:c>
      <x:c r="W446" s="67" t="n">
        <x:v>155</x:v>
      </x:c>
      <x:c r="X446" s="67" t="str">
        <x:v>INSPIRE</x:v>
      </x:c>
      <x:c r="Y446" s="67" t="str">
        <x:v>https://inspirehep.net/literature/2060761</x:v>
      </x:c>
      <x:c r="Z446" s="67" t="str">
        <x:v>https://www.slac.stanford.edu/econf/C210711/papers/2203.16583.pdf</x:v>
      </x:c>
      <x:c r="AA446" s="67" t="n">
        <x:v>47</x:v>
      </x:c>
      <x:c r="AB446" s="67" t="n">
        <x:v>76844</x:v>
      </x:c>
      <x:c r="AC446" s="67" t="n">
        <x:v>15164</x:v>
      </x:c>
      <x:c r="AD446" s="67" t="n">
        <x:v>13508</x:v>
      </x:c>
      <x:c r="AE446" s="67" t="n">
        <x:v>1634.9787234042553</x:v>
      </x:c>
      <x:c r="AF446" s="67" t="n">
        <x:v>287.40425531914894</x:v>
      </x:c>
      <x:c r="AG446" s="68" t="str">
        <x:v>pdftotext</x:v>
      </x:c>
    </x:row>
    <x:row r="447">
      <x:c r="A447" s="66" t="n">
        <x:v>444</x:v>
      </x:c>
      <x:c r="B447" s="67" t="str">
        <x:v>Summarizing Experimental Sensitivities of Collider Experiments to Dark Matter Models and Comparison to Other Experiments</x:v>
      </x:c>
      <x:c r="C447" s="67" t="str">
        <x:v>2206.03456</x:v>
      </x:c>
      <x:c r="D447" s="67" t="n">
        <x:v>2022</x:v>
      </x:c>
      <x:c r="E447" s="67" t="str">
        <x:v>2022-06-07</x:v>
      </x:c>
      <x:c r="F447" s="67" t="str">
        <x:v>INSPIRE earliest_date</x:v>
      </x:c>
      <x:c r="G447" s="67" t="str">
        <x:v>Particle phenomenology</x:v>
      </x:c>
      <x:c r="H447" s="67" t="str">
        <x:v>粒子唯象学</x:v>
      </x:c>
      <x:c r="I447" s="67" t="str">
        <x:v>hep-ph</x:v>
      </x:c>
      <x:c r="J447" s="67" t="str">
        <x:v>Energy</x:v>
      </x:c>
      <x:c r="K447" s="67" t="str">
        <x:v>能量前沿</x:v>
      </x:c>
      <x:c r="L447" s="67" t="str">
        <x:v>EF: Beyond the Standard Model - Dark Matter at Colliders</x:v>
      </x:c>
      <x:c r="M447" s="67" t="n">
        <x:v>22</x:v>
      </x:c>
      <x:c r="N447" s="67" t="str">
        <x:v>Boveia, Antonio; Doglioni, Caterina; Gao, Boyu; Greaves, Josh; Harris, Philip; Pachal, Katherine; Dreyer, Etienne; Gustavino, Giuliano; Harris, Robert; Hayden, Daniel; Hrynova, Tetiana; Kotwal, Ashutosh; Little, Jared; Black, Kevin; Bose, Tulika; Chen, Yuze; Dasu, Sridhara; Jia, Haoyi; Pinna, Deborah; Sharma, Varun; Venkatasubramanian, Nikhilesh; Vuosalo, Carl</x:v>
      </x:c>
      <x:c r="O447" s="67" t="n">
        <x:v>1</x:v>
      </x:c>
      <x:c r="P447" s="67" t="n">
        <x:v>12</x:v>
      </x:c>
      <x:c r="Q447" s="67" t="n">
        <x:v>6</x:v>
      </x:c>
      <x:c r="R447" s="67" t="n">
        <x:v>2.875984251968504</x:v>
      </x:c>
      <x:c r="S447" s="67" t="n">
        <x:v>0.5</x:v>
      </x:c>
      <x:c r="T447" s="67" t="n">
        <x:v>47.923649906890134</x:v>
      </x:c>
      <x:c r="U447" s="67" t="n">
        <x:v>283</x:v>
      </x:c>
      <x:c r="V447" s="67" t="n">
        <x:v>277</x:v>
      </x:c>
      <x:c r="W447" s="67" t="n">
        <x:v>278</x:v>
      </x:c>
      <x:c r="X447" s="67" t="str">
        <x:v>INSPIRE</x:v>
      </x:c>
      <x:c r="Y447" s="67" t="str">
        <x:v>https://inspirehep.net/literature/2092603</x:v>
      </x:c>
      <x:c r="Z447" s="67" t="str">
        <x:v>https://www.slac.stanford.edu/econf/C210711/papers/2206.03456.pdf</x:v>
      </x:c>
      <x:c r="AA447" s="67" t="n">
        <x:v>53</x:v>
      </x:c>
      <x:c r="AB447" s="67" t="n">
        <x:v>74063</x:v>
      </x:c>
      <x:c r="AC447" s="67" t="n">
        <x:v>16228</x:v>
      </x:c>
      <x:c r="AD447" s="67" t="n">
        <x:v>12838</x:v>
      </x:c>
      <x:c r="AE447" s="67" t="n">
        <x:v>1397.4150943396226</x:v>
      </x:c>
      <x:c r="AF447" s="67" t="n">
        <x:v>242.22641509433961</x:v>
      </x:c>
      <x:c r="AG447" s="68" t="str">
        <x:v>pdftotext</x:v>
      </x:c>
    </x:row>
    <x:row r="448">
      <x:c r="A448" s="66" t="n">
        <x:v>445</x:v>
      </x:c>
      <x:c r="B448" s="67" t="str">
        <x:v>Superconducting Detector Magnets for High Energy Physics</x:v>
      </x:c>
      <x:c r="C448" s="67" t="str">
        <x:v>2203.07799</x:v>
      </x:c>
      <x:c r="D448" s="67" t="n">
        <x:v>2022</x:v>
      </x:c>
      <x:c r="E448" s="67" t="str">
        <x:v>2022-03-15</x:v>
      </x:c>
      <x:c r="F448" s="67" t="str">
        <x:v>INSPIRE earliest_date</x:v>
      </x:c>
      <x:c r="G448" s="67" t="str">
        <x:v>Instrumentation and detectors</x:v>
      </x:c>
      <x:c r="H448" s="67" t="str">
        <x:v>仪器与探测器</x:v>
      </x:c>
      <x:c r="I448" s="67" t="str">
        <x:v>physics.ins-det</x:v>
      </x:c>
      <x:c r="J448" s="67" t="str">
        <x:v>Accelerator Science and Technology</x:v>
      </x:c>
      <x:c r="K448" s="67" t="str">
        <x:v>加速器科学与技术</x:v>
      </x:c>
      <x:c r="L448" s="67" t="str">
        <x:v>AF: Accelerator Technology - Magnets</x:v>
      </x:c>
      <x:c r="M448" s="67" t="n">
        <x:v>14</x:v>
      </x:c>
      <x:c r="N448" s="67" t="str">
        <x:v>Mentink, Matthias; Sasaki, Ken-ichi; Cure, Benoit; Deelen, Nikkie; Dudarev, Alexey; Abe, Mitsushi; Iio, Masami; Makida, Yasuhiro; Okamura, Takahiro; Ogitsu, Toru; Sumi, Naoyuki; Yamamoto, Akira; Yoshida, Makoto; Iinuma, Hiromi</x:v>
      </x:c>
      <x:c r="O448" s="67" t="n">
        <x:v>1</x:v>
      </x:c>
      <x:c r="P448" s="67" t="n">
        <x:v>23</x:v>
      </x:c>
      <x:c r="Q448" s="67" t="n">
        <x:v>21</x:v>
      </x:c>
      <x:c r="R448" s="67" t="n">
        <x:v>5.224347014925373</x:v>
      </x:c>
      <x:c r="S448" s="67" t="n">
        <x:v>0.08695652173913043</x:v>
      </x:c>
      <x:c r="T448" s="67" t="n">
        <x:v>63.54748603351955</x:v>
      </x:c>
      <x:c r="U448" s="67" t="n">
        <x:v>200</x:v>
      </x:c>
      <x:c r="V448" s="67" t="n">
        <x:v>194</x:v>
      </x:c>
      <x:c r="W448" s="67" t="n">
        <x:v>193</x:v>
      </x:c>
      <x:c r="X448" s="67" t="str">
        <x:v>INSPIRE</x:v>
      </x:c>
      <x:c r="Y448" s="67" t="str">
        <x:v>https://inspirehep.net/literature/2052783</x:v>
      </x:c>
      <x:c r="Z448" s="67" t="str">
        <x:v>https://www.slac.stanford.edu/econf/C210711/papers/2203.07799.pdf</x:v>
      </x:c>
      <x:c r="AA448" s="67" t="n">
        <x:v>35</x:v>
      </x:c>
      <x:c r="AB448" s="67" t="n">
        <x:v>60270</x:v>
      </x:c>
      <x:c r="AC448" s="67" t="n">
        <x:v>11551</x:v>
      </x:c>
      <x:c r="AD448" s="67" t="n">
        <x:v>10540</x:v>
      </x:c>
      <x:c r="AE448" s="67" t="n">
        <x:v>1722</x:v>
      </x:c>
      <x:c r="AF448" s="67" t="n">
        <x:v>301.14285714285717</x:v>
      </x:c>
      <x:c r="AG448" s="68" t="str">
        <x:v>pdftotext</x:v>
      </x:c>
    </x:row>
    <x:row r="449">
      <x:c r="A449" s="66" t="n">
        <x:v>446</x:v>
      </x:c>
      <x:c r="B449" s="67" t="str">
        <x:v>Superconducting Nanowire Single-Photon Detectors and Effect of Accumulation and Unsteady Releases of Excess Energy in Materials</x:v>
      </x:c>
      <x:c r="C449" s="67" t="str">
        <x:v>2204.01919</x:v>
      </x:c>
      <x:c r="D449" s="67" t="n">
        <x:v>2022</x:v>
      </x:c>
      <x:c r="E449" s="67" t="str">
        <x:v>2022-04-04</x:v>
      </x:c>
      <x:c r="F449" s="67" t="str">
        <x:v>INSPIRE earliest_date</x:v>
      </x:c>
      <x:c r="G449" s="67" t="str">
        <x:v>Quantum information and sensors</x:v>
      </x:c>
      <x:c r="H449" s="67" t="str">
        <x:v>量子信息与量子传感器</x:v>
      </x:c>
      <x:c r="I449" s="67" t="str">
        <x:v>quant-ph</x:v>
      </x:c>
      <x:c r="J449" s="67" t="str">
        <x:v>Cosmic | Instrumentation | Neutrinos</x:v>
      </x:c>
      <x:c r="K449" s="67" t="str">
        <x:v>宇宙前沿 | 仪器学前沿 | 中微子前沿</x:v>
      </x:c>
      <x:c r="L449" s="67" t="str">
        <x:v>CF: General - cross-listed: | IF: Calorimetry | NF: General - cross-listed</x:v>
      </x:c>
      <x:c r="M449" s="67" t="n">
        <x:v>3</x:v>
      </x:c>
      <x:c r="N449" s="67" t="str">
        <x:v>Pereverzev, Sergey; Carosi, Gianpaolo; Li, Viacheslav</x:v>
      </x:c>
      <x:c r="O449" s="67" t="n">
        <x:v>3</x:v>
      </x:c>
      <x:c r="P449" s="67" t="n">
        <x:v>1</x:v>
      </x:c>
      <x:c r="Q449" s="67" t="n">
        <x:v>0</x:v>
      </x:c>
      <x:c r="R449" s="67" t="n">
        <x:v>0.23000629722921914</x:v>
      </x:c>
      <x:c r="S449" s="67" t="n">
        <x:v>1</x:v>
      </x:c>
      <x:c r="T449" s="67" t="n">
        <x:v>4.8137802607076345</x:v>
      </x:c>
      <x:c r="U449" s="67" t="n">
        <x:v>524</x:v>
      </x:c>
      <x:c r="V449" s="67" t="n">
        <x:v>505</x:v>
      </x:c>
      <x:c r="W449" s="67" t="n">
        <x:v>505</x:v>
      </x:c>
      <x:c r="X449" s="67" t="str">
        <x:v>INSPIRE</x:v>
      </x:c>
      <x:c r="Y449" s="67" t="str">
        <x:v>https://inspirehep.net/literature/2063574</x:v>
      </x:c>
      <x:c r="Z449" s="67" t="str">
        <x:v>https://www.slac.stanford.edu/econf/C210711/papers/2204.01919.pdf</x:v>
      </x:c>
      <x:c r="AA449" s="67" t="n">
        <x:v>7</x:v>
      </x:c>
      <x:c r="AB449" s="67" t="n">
        <x:v>16330</x:v>
      </x:c>
      <x:c r="AC449" s="67" t="n">
        <x:v>2735</x:v>
      </x:c>
      <x:c r="AD449" s="67" t="n">
        <x:v>2631</x:v>
      </x:c>
      <x:c r="AE449" s="67" t="n">
        <x:v>2332.8571428571427</x:v>
      </x:c>
      <x:c r="AF449" s="67" t="n">
        <x:v>375.85714285714283</x:v>
      </x:c>
      <x:c r="AG449" s="68" t="str">
        <x:v>pdftotext</x:v>
      </x:c>
    </x:row>
    <x:row r="450">
      <x:c r="A450" s="66" t="n">
        <x:v>447</x:v>
      </x:c>
      <x:c r="B450" s="67" t="str">
        <x:v>Superconducting Sensor Fabrication Capabilities for HEP Science</x:v>
      </x:c>
      <x:c r="C450" s="67" t="str">
        <x:v>2203.15978</x:v>
      </x:c>
      <x:c r="D450" s="67" t="n">
        <x:v>2022</x:v>
      </x:c>
      <x:c r="E450" s="67" t="str">
        <x:v>2022-03-29</x:v>
      </x:c>
      <x:c r="F450" s="67" t="str">
        <x:v>INSPIRE earliest_date</x:v>
      </x:c>
      <x:c r="G450" s="67" t="str">
        <x:v>Instrumentation and detectors</x:v>
      </x:c>
      <x:c r="H450" s="67" t="str">
        <x:v>仪器与探测器</x:v>
      </x:c>
      <x:c r="I450" s="67" t="str">
        <x:v>physics.ins-det</x:v>
      </x:c>
      <x:c r="J450" s="67" t="str">
        <x:v>Instrumentation</x:v>
      </x:c>
      <x:c r="K450" s="67" t="str">
        <x:v>仪器学前沿</x:v>
      </x:c>
      <x:c r="L450" s="67" t="str">
        <x:v>IF: Cross-Cutting Issues and Systems Integration</x:v>
      </x:c>
      <x:c r="M450" s="67" t="n">
        <x:v>7</x:v>
      </x:c>
      <x:c r="N450" s="67" t="str">
        <x:v>Cecil, Thomas; Chang, Clarence L.; Duff, Shannon M.; Li, Dale; Mahapatra, Rupak; Platt, Mark; Ryu, Kevin K.</x:v>
      </x:c>
      <x:c r="O450" s="67" t="n">
        <x:v>1</x:v>
      </x:c>
      <x:c r="P450" s="67" t="n">
        <x:v>0</x:v>
      </x:c>
      <x:c r="Q450" s="67" t="n">
        <x:v>0</x:v>
      </x:c>
      <x:c r="R450" s="67" t="n">
        <x:v>0</x:v>
      </x:c>
      <x:c r="S450" s="67"/>
      <x:c r="T450" s="67" t="n">
        <x:v>1.0242085661080074</x:v>
      </x:c>
      <x:c r="U450" s="67" t="n">
        <x:v>535</x:v>
      </x:c>
      <x:c r="V450" s="67" t="n">
        <x:v>535</x:v>
      </x:c>
      <x:c r="W450" s="67" t="n">
        <x:v>535</x:v>
      </x:c>
      <x:c r="X450" s="67" t="str">
        <x:v>INSPIRE</x:v>
      </x:c>
      <x:c r="Y450" s="67" t="str">
        <x:v>https://inspirehep.net/literature/2060080</x:v>
      </x:c>
      <x:c r="Z450" s="67" t="str">
        <x:v>https://www.slac.stanford.edu/econf/C210711/papers/2203.15978.pdf</x:v>
      </x:c>
      <x:c r="AA450" s="67" t="n">
        <x:v>14</x:v>
      </x:c>
      <x:c r="AB450" s="67" t="n">
        <x:v>33118</x:v>
      </x:c>
      <x:c r="AC450" s="67" t="n">
        <x:v>5774</x:v>
      </x:c>
      <x:c r="AD450" s="67" t="n">
        <x:v>5532</x:v>
      </x:c>
      <x:c r="AE450" s="67" t="n">
        <x:v>2365.5714285714284</x:v>
      </x:c>
      <x:c r="AF450" s="67" t="n">
        <x:v>395.14285714285717</x:v>
      </x:c>
      <x:c r="AG450" s="68" t="str">
        <x:v>pdftotext</x:v>
      </x:c>
    </x:row>
    <x:row r="451">
      <x:c r="A451" s="66" t="n">
        <x:v>448</x:v>
      </x:c>
      <x:c r="B451" s="67" t="str">
        <x:v>Supersymmetric Lattice Theories</x:v>
      </x:c>
      <x:c r="C451" s="67" t="str">
        <x:v>2202.08154</x:v>
      </x:c>
      <x:c r="D451" s="67" t="n">
        <x:v>2022</x:v>
      </x:c>
      <x:c r="E451" s="67" t="str">
        <x:v>2022-02-16</x:v>
      </x:c>
      <x:c r="F451" s="67" t="str">
        <x:v>INSPIRE earliest_date</x:v>
      </x:c>
      <x:c r="G451" s="67" t="str">
        <x:v>Lattice gauge theory</x:v>
      </x:c>
      <x:c r="H451" s="67" t="str">
        <x:v>格点规范理论</x:v>
      </x:c>
      <x:c r="I451" s="67" t="str">
        <x:v>hep-lat</x:v>
      </x:c>
      <x:c r="J451" s="67" t="str">
        <x:v>Theory</x:v>
      </x:c>
      <x:c r="K451" s="67" t="str">
        <x:v>理论前沿</x:v>
      </x:c>
      <x:c r="L451" s="67" t="str">
        <x:v>TF: Lattice Gauge Theory</x:v>
      </x:c>
      <x:c r="M451" s="67" t="n">
        <x:v>2</x:v>
      </x:c>
      <x:c r="N451" s="67" t="str">
        <x:v>Catterall, Simon; Giedt, Joel</x:v>
      </x:c>
      <x:c r="O451" s="67" t="n">
        <x:v>1</x:v>
      </x:c>
      <x:c r="P451" s="67" t="n">
        <x:v>5</x:v>
      </x:c>
      <x:c r="Q451" s="67" t="n">
        <x:v>3</x:v>
      </x:c>
      <x:c r="R451" s="67" t="n">
        <x:v>1.11697247706422</x:v>
      </x:c>
      <x:c r="S451" s="67" t="n">
        <x:v>0.4</x:v>
      </x:c>
      <x:c r="T451" s="67" t="n">
        <x:v>27.709497206703908</x:v>
      </x:c>
      <x:c r="U451" s="67" t="n">
        <x:v>396</x:v>
      </x:c>
      <x:c r="V451" s="67" t="n">
        <x:v>395</x:v>
      </x:c>
      <x:c r="W451" s="67" t="n">
        <x:v>396</x:v>
      </x:c>
      <x:c r="X451" s="67" t="str">
        <x:v>INSPIRE</x:v>
      </x:c>
      <x:c r="Y451" s="67" t="str">
        <x:v>https://inspirehep.net/literature/2033361</x:v>
      </x:c>
      <x:c r="Z451" s="67" t="str">
        <x:v>https://www.slac.stanford.edu/econf/C210711/papers/2202.08154.pdf</x:v>
      </x:c>
      <x:c r="AA451" s="67" t="n">
        <x:v>7</x:v>
      </x:c>
      <x:c r="AB451" s="67" t="n">
        <x:v>11473</x:v>
      </x:c>
      <x:c r="AC451" s="67" t="n">
        <x:v>2365</x:v>
      </x:c>
      <x:c r="AD451" s="67" t="n">
        <x:v>2070</x:v>
      </x:c>
      <x:c r="AE451" s="67" t="n">
        <x:v>1639</x:v>
      </x:c>
      <x:c r="AF451" s="67" t="n">
        <x:v>295.7142857142857</x:v>
      </x:c>
      <x:c r="AG451" s="68" t="str">
        <x:v>pdftotext</x:v>
      </x:c>
    </x:row>
    <x:row r="452">
      <x:c r="A452" s="66" t="n">
        <x:v>449</x:v>
      </x:c>
      <x:c r="B452" s="67" t="str">
        <x:v>Sustainability Considerations for Accelerator and Collider Facilities</x:v>
      </x:c>
      <x:c r="C452" s="67" t="str">
        <x:v>2203.07423</x:v>
      </x:c>
      <x:c r="D452" s="67" t="n">
        <x:v>2022</x:v>
      </x:c>
      <x:c r="E452" s="67" t="str">
        <x:v>2022-03-14</x:v>
      </x:c>
      <x:c r="F452" s="67" t="str">
        <x:v>INSPIRE earliest_date</x:v>
      </x:c>
      <x:c r="G452" s="67" t="str">
        <x:v>Accelerator science</x:v>
      </x:c>
      <x:c r="H452" s="67" t="str">
        <x:v>加速器科学</x:v>
      </x:c>
      <x:c r="I452" s="67" t="str">
        <x:v>physics.acc-ph</x:v>
      </x:c>
      <x:c r="J452" s="67" t="str">
        <x:v>Accelerator Science and Technology | Community Engagement</x:v>
      </x:c>
      <x:c r="K452" s="67" t="str">
        <x:v>加速器科学与技术 | 社群参与</x:v>
      </x:c>
      <x:c r="L452" s="67" t="str">
        <x:v>AF: Accelerator Technology - RF | CEF: Environmental and Societal Impacts</x:v>
      </x:c>
      <x:c r="M452" s="67" t="n">
        <x:v>1</x:v>
      </x:c>
      <x:c r="N452" s="67" t="str">
        <x:v>Roser, Thomas</x:v>
      </x:c>
      <x:c r="O452" s="67" t="n">
        <x:v>2</x:v>
      </x:c>
      <x:c r="P452" s="67" t="n">
        <x:v>6</x:v>
      </x:c>
      <x:c r="Q452" s="67" t="n">
        <x:v>6</x:v>
      </x:c>
      <x:c r="R452" s="67" t="n">
        <x:v>1.3620261031696705</x:v>
      </x:c>
      <x:c r="S452" s="67" t="n">
        <x:v>0</x:v>
      </x:c>
      <x:c r="T452" s="67" t="n">
        <x:v>32.32774674115456</x:v>
      </x:c>
      <x:c r="U452" s="67" t="n">
        <x:v>371</x:v>
      </x:c>
      <x:c r="V452" s="67" t="n">
        <x:v>367</x:v>
      </x:c>
      <x:c r="W452" s="67" t="n">
        <x:v>368</x:v>
      </x:c>
      <x:c r="X452" s="67" t="str">
        <x:v>INSPIRE</x:v>
      </x:c>
      <x:c r="Y452" s="67" t="str">
        <x:v>https://inspirehep.net/literature/2052680</x:v>
      </x:c>
      <x:c r="Z452" s="67" t="str">
        <x:v>https://www.slac.stanford.edu/econf/C210711/papers/2203.07423.pdf</x:v>
      </x:c>
      <x:c r="AA452" s="67" t="n">
        <x:v>5</x:v>
      </x:c>
      <x:c r="AB452" s="67" t="n">
        <x:v>9007</x:v>
      </x:c>
      <x:c r="AC452" s="67" t="n">
        <x:v>1543</x:v>
      </x:c>
      <x:c r="AD452" s="67" t="n">
        <x:v>1452</x:v>
      </x:c>
      <x:c r="AE452" s="67" t="n">
        <x:v>1801.4</x:v>
      </x:c>
      <x:c r="AF452" s="67" t="n">
        <x:v>290.4</x:v>
      </x:c>
      <x:c r="AG452" s="68" t="str">
        <x:v>pdftotext</x:v>
      </x:c>
    </x:row>
    <x:row r="453">
      <x:c r="A453" s="66" t="n">
        <x:v>450</x:v>
      </x:c>
      <x:c r="B453" s="67" t="str">
        <x:v>Symmetry Group Equivariant Architectures for Physics</x:v>
      </x:c>
      <x:c r="C453" s="67" t="str">
        <x:v>2203.06153</x:v>
      </x:c>
      <x:c r="D453" s="67" t="n">
        <x:v>2022</x:v>
      </x:c>
      <x:c r="E453" s="67" t="str">
        <x:v>2022-03-11</x:v>
      </x:c>
      <x:c r="F453" s="67" t="str">
        <x:v>INSPIRE earliest_date</x:v>
      </x:c>
      <x:c r="G453" s="67" t="str">
        <x:v>cs.LG</x:v>
      </x:c>
      <x:c r="H453" s="67" t="str">
        <x:v>未分类</x:v>
      </x:c>
      <x:c r="I453" s="67" t="str">
        <x:v>cs.LG</x:v>
      </x:c>
      <x:c r="J453" s="67" t="str">
        <x:v>Computational</x:v>
      </x:c>
      <x:c r="K453" s="67" t="str">
        <x:v>计算前沿</x:v>
      </x:c>
      <x:c r="L453" s="67" t="str">
        <x:v>CompF: Machine Learning</x:v>
      </x:c>
      <x:c r="M453" s="67" t="n">
        <x:v>11</x:v>
      </x:c>
      <x:c r="N453" s="67" t="str">
        <x:v>Bogatskiy, Alexander; Ganguly, Sanmay; Kipf, Thomas; Kondor, Risi; Miller, David W.; Murnane, Daniel; Offermann, Jan T.; Pettee, Mariel; Shanahan, Phiala; Shimmin, Chase; Thais, Savannah</x:v>
      </x:c>
      <x:c r="O453" s="67" t="n">
        <x:v>1</x:v>
      </x:c>
      <x:c r="P453" s="67" t="n">
        <x:v>31</x:v>
      </x:c>
      <x:c r="Q453" s="67" t="n">
        <x:v>23</x:v>
      </x:c>
      <x:c r="R453" s="67" t="n">
        <x:v>7.024038461538461</x:v>
      </x:c>
      <x:c r="S453" s="67" t="n">
        <x:v>0.25806451612903225</x:v>
      </x:c>
      <x:c r="T453" s="67" t="n">
        <x:v>70.25139664804469</x:v>
      </x:c>
      <x:c r="U453" s="67" t="n">
        <x:v>161</x:v>
      </x:c>
      <x:c r="V453" s="67" t="n">
        <x:v>162</x:v>
      </x:c>
      <x:c r="W453" s="67" t="n">
        <x:v>162</x:v>
      </x:c>
      <x:c r="X453" s="67" t="str">
        <x:v>INSPIRE</x:v>
      </x:c>
      <x:c r="Y453" s="67" t="str">
        <x:v>https://inspirehep.net/literature/2050183</x:v>
      </x:c>
      <x:c r="Z453" s="67" t="str">
        <x:v>https://www.slac.stanford.edu/econf/C210711/papers/2203.06153.pdf</x:v>
      </x:c>
      <x:c r="AA453" s="67" t="n">
        <x:v>16</x:v>
      </x:c>
      <x:c r="AB453" s="67" t="n">
        <x:v>41025</x:v>
      </x:c>
      <x:c r="AC453" s="67" t="n">
        <x:v>7218</x:v>
      </x:c>
      <x:c r="AD453" s="67" t="n">
        <x:v>6735</x:v>
      </x:c>
      <x:c r="AE453" s="67" t="n">
        <x:v>2564.0625</x:v>
      </x:c>
      <x:c r="AF453" s="67" t="n">
        <x:v>420.9375</x:v>
      </x:c>
      <x:c r="AG453" s="68" t="str">
        <x:v>pdftotext</x:v>
      </x:c>
    </x:row>
    <x:row r="454">
      <x:c r="A454" s="66" t="n">
        <x:v>451</x:v>
      </x:c>
      <x:c r="B454" s="67" t="str">
        <x:v>Synergies between Dark Matter Searches and Multiwavelength/Multimessenger Astrophysics</x:v>
      </x:c>
      <x:c r="C454" s="67" t="str">
        <x:v>2203.06781</x:v>
      </x:c>
      <x:c r="D454" s="67" t="n">
        <x:v>2022</x:v>
      </x:c>
      <x:c r="E454" s="67" t="str">
        <x:v>2022-03-13</x:v>
      </x:c>
      <x:c r="F454" s="67" t="str">
        <x:v>INSPIRE earliest_date</x:v>
      </x:c>
      <x:c r="G454" s="67" t="str">
        <x:v>Particle phenomenology</x:v>
      </x:c>
      <x:c r="H454" s="67" t="str">
        <x:v>粒子唯象学</x:v>
      </x:c>
      <x:c r="I454" s="67" t="str">
        <x:v>hep-ph</x:v>
      </x:c>
      <x:c r="J454" s="67" t="str">
        <x:v>Cosmic</x:v>
      </x:c>
      <x:c r="K454" s="67" t="str">
        <x:v>宇宙前沿</x:v>
      </x:c>
      <x:c r="L454" s="67" t="str">
        <x:v>CF: Dark Matter: Particle-like</x:v>
      </x:c>
      <x:c r="M454" s="67" t="n">
        <x:v>26</x:v>
      </x:c>
      <x:c r="N454" s="67" t="str">
        <x:v>Ando, Shin'ichiro; Baum, Sebastian; Boylan-Kolchin, Michael; Bulbul, Esra; Burgess, Michael; Cholis, Ilias; von Doetinchem, Philip; Fan, JiJi; Harding, Patrick J.; Horiuchi, Shunsaku; Leane, Rebecca K.; Macias, Oscar; Mack, Katie; Murase, Kohta; Necib, Lina; Olcina, Ibles; Olivera-Nieto, Laura; Park, Jong-Chul; Perez, Kerstin; Regis, Marco; Rodd, Nicholas L.; Rott, Carsten; Sinha, Kuver; Takhistov, Volodymyr; Tsai, Yun-Tse; Walker, Devin</x:v>
      </x:c>
      <x:c r="O454" s="67" t="n">
        <x:v>1</x:v>
      </x:c>
      <x:c r="P454" s="67" t="n">
        <x:v>10</x:v>
      </x:c>
      <x:c r="Q454" s="67" t="n">
        <x:v>7</x:v>
      </x:c>
      <x:c r="R454" s="67" t="n">
        <x:v>2.2686335403726705</x:v>
      </x:c>
      <x:c r="S454" s="67" t="n">
        <x:v>0.3</x:v>
      </x:c>
      <x:c r="T454" s="67" t="n">
        <x:v>44.050279329608934</x:v>
      </x:c>
      <x:c r="U454" s="67" t="n">
        <x:v>308</x:v>
      </x:c>
      <x:c r="V454" s="67" t="n">
        <x:v>303</x:v>
      </x:c>
      <x:c r="W454" s="67" t="n">
        <x:v>303</x:v>
      </x:c>
      <x:c r="X454" s="67" t="str">
        <x:v>INSPIRE</x:v>
      </x:c>
      <x:c r="Y454" s="67" t="str">
        <x:v>https://inspirehep.net/literature/2051171</x:v>
      </x:c>
      <x:c r="Z454" s="67" t="str">
        <x:v>https://www.slac.stanford.edu/econf/C210711/papers/2203.06781.pdf</x:v>
      </x:c>
      <x:c r="AA454" s="67" t="n">
        <x:v>57</x:v>
      </x:c>
      <x:c r="AB454" s="67" t="n">
        <x:v>136821</x:v>
      </x:c>
      <x:c r="AC454" s="67" t="n">
        <x:v>24261</x:v>
      </x:c>
      <x:c r="AD454" s="67" t="n">
        <x:v>21836</x:v>
      </x:c>
      <x:c r="AE454" s="67" t="n">
        <x:v>2400.3684210526317</x:v>
      </x:c>
      <x:c r="AF454" s="67" t="n">
        <x:v>383.0877192982456</x:v>
      </x:c>
      <x:c r="AG454" s="68" t="str">
        <x:v>pdftotext</x:v>
      </x:c>
    </x:row>
    <x:row r="455">
      <x:c r="A455" s="66" t="n">
        <x:v>452</x:v>
      </x:c>
      <x:c r="B455" s="67" t="str">
        <x:v>Synergy between Cosmological and Laboratory Searches in Neutrino Physics</x:v>
      </x:c>
      <x:c r="C455" s="67" t="str">
        <x:v>2203.07377</x:v>
      </x:c>
      <x:c r="D455" s="67" t="n">
        <x:v>2022</x:v>
      </x:c>
      <x:c r="E455" s="67" t="str">
        <x:v>2022-03-14</x:v>
      </x:c>
      <x:c r="F455" s="67" t="str">
        <x:v>INSPIRE earliest_date</x:v>
      </x:c>
      <x:c r="G455" s="67" t="str">
        <x:v>Particle phenomenology</x:v>
      </x:c>
      <x:c r="H455" s="67" t="str">
        <x:v>粒子唯象学</x:v>
      </x:c>
      <x:c r="I455" s="67" t="str">
        <x:v>hep-ph</x:v>
      </x:c>
      <x:c r="J455" s="67" t="str">
        <x:v>Cosmic | Neutrinos | Theory</x:v>
      </x:c>
      <x:c r="K455" s="67" t="str">
        <x:v>宇宙前沿 | 中微子前沿 | 理论前沿</x:v>
      </x:c>
      <x:c r="L455" s="67" t="str">
        <x:v>CF: Cosmic Probes of Fundamental Physics | NF: Neutrino Properties | TF: Theory of Neutrino Physics</x:v>
      </x:c>
      <x:c r="M455" s="67" t="n">
        <x:v>24</x:v>
      </x:c>
      <x:c r="N455" s="67" t="str">
        <x:v>Gerbino, Martina; Grohs, Evan; Lattanzi, Massimiliano; Abazajian, Kevork N.; Blinov, Nikita; Brinckmann, Thejs; Chen, Mu-Chun; Djurcic, Zelimir; Du, Peizhi; Escudero, Miguel; Hagstotz, Steffen; Kelly, Kevin J.; Lorenz, Christiane S.; Loverde, Marilena; Martínez-Miravé, Pablo; Mena, Olga; Meyers, Joel; Pettus, Walter C.; Saviano, Ninetta; Suliga, Anna M.; Takhistov, Volodymyr; Tórtola, Mariam; Valle, José W.F.; Wallisch, Benjamin</x:v>
      </x:c>
      <x:c r="O455" s="67" t="n">
        <x:v>3</x:v>
      </x:c>
      <x:c r="P455" s="67" t="n">
        <x:v>73</x:v>
      </x:c>
      <x:c r="Q455" s="67" t="n">
        <x:v>42</x:v>
      </x:c>
      <x:c r="R455" s="67" t="n">
        <x:v>16.571317588564323</x:v>
      </x:c>
      <x:c r="S455" s="67" t="n">
        <x:v>0.4246575342465753</x:v>
      </x:c>
      <x:c r="T455" s="67" t="n">
        <x:v>85.12104283054003</x:v>
      </x:c>
      <x:c r="U455" s="67" t="n">
        <x:v>81</x:v>
      </x:c>
      <x:c r="V455" s="67" t="n">
        <x:v>79</x:v>
      </x:c>
      <x:c r="W455" s="67" t="n">
        <x:v>80</x:v>
      </x:c>
      <x:c r="X455" s="67" t="str">
        <x:v>INSPIRE</x:v>
      </x:c>
      <x:c r="Y455" s="67" t="str">
        <x:v>https://inspirehep.net/literature/2052515</x:v>
      </x:c>
      <x:c r="Z455" s="67" t="str">
        <x:v>https://www.slac.stanford.edu/econf/C210711/papers/2203.07377.pdf</x:v>
      </x:c>
      <x:c r="AA455" s="67" t="n">
        <x:v>56</x:v>
      </x:c>
      <x:c r="AB455" s="67" t="n">
        <x:v>207300</x:v>
      </x:c>
      <x:c r="AC455" s="67" t="n">
        <x:v>38776</x:v>
      </x:c>
      <x:c r="AD455" s="67" t="n">
        <x:v>33354</x:v>
      </x:c>
      <x:c r="AE455" s="67" t="n">
        <x:v>3701.785714285714</x:v>
      </x:c>
      <x:c r="AF455" s="67" t="n">
        <x:v>595.6071428571429</x:v>
      </x:c>
      <x:c r="AG455" s="68" t="str">
        <x:v>pdftotext</x:v>
      </x:c>
    </x:row>
    <x:row r="456">
      <x:c r="A456" s="66" t="n">
        <x:v>453</x:v>
      </x:c>
      <x:c r="B456" s="67" t="str">
        <x:v>Tabletop Experiments for Infrared Quantum Gravity</x:v>
      </x:c>
      <x:c r="C456" s="67" t="str">
        <x:v>2203.11846</x:v>
      </x:c>
      <x:c r="D456" s="67" t="n">
        <x:v>2022</x:v>
      </x:c>
      <x:c r="E456" s="67" t="str">
        <x:v>2022-03-22</x:v>
      </x:c>
      <x:c r="F456" s="67" t="str">
        <x:v>INSPIRE earliest_date</x:v>
      </x:c>
      <x:c r="G456" s="67" t="str">
        <x:v>Gravitation and cosmology</x:v>
      </x:c>
      <x:c r="H456" s="67" t="str">
        <x:v>引力与宇宙学</x:v>
      </x:c>
      <x:c r="I456" s="67" t="str">
        <x:v>gr-qc</x:v>
      </x:c>
      <x:c r="J456" s="67" t="str">
        <x:v>Theory</x:v>
      </x:c>
      <x:c r="K456" s="67" t="str">
        <x:v>理论前沿</x:v>
      </x:c>
      <x:c r="L456" s="67" t="str">
        <x:v>TF: Quantum Information Science</x:v>
      </x:c>
      <x:c r="M456" s="67" t="n">
        <x:v>7</x:v>
      </x:c>
      <x:c r="N456" s="67" t="str">
        <x:v>Carney, Daniel; Chen, Yanbei; Geraci, Andrew; Müller, Holger; Panda, Cristian D.; Stamp, Philip C.E.; Taylor, Jacob M.</x:v>
      </x:c>
      <x:c r="O456" s="67" t="n">
        <x:v>1</x:v>
      </x:c>
      <x:c r="P456" s="67" t="n">
        <x:v>18</x:v>
      </x:c>
      <x:c r="Q456" s="67" t="n">
        <x:v>14</x:v>
      </x:c>
      <x:c r="R456" s="67" t="n">
        <x:v>4.106495940037477</x:v>
      </x:c>
      <x:c r="S456" s="67" t="n">
        <x:v>0.2222222222222222</x:v>
      </x:c>
      <x:c r="T456" s="67" t="n">
        <x:v>57.8584729981378</x:v>
      </x:c>
      <x:c r="U456" s="67" t="n">
        <x:v>232</x:v>
      </x:c>
      <x:c r="V456" s="67" t="n">
        <x:v>224</x:v>
      </x:c>
      <x:c r="W456" s="67" t="n">
        <x:v>225</x:v>
      </x:c>
      <x:c r="X456" s="67" t="str">
        <x:v>INSPIRE</x:v>
      </x:c>
      <x:c r="Y456" s="67" t="str">
        <x:v>https://inspirehep.net/literature/2056990</x:v>
      </x:c>
      <x:c r="Z456" s="67" t="str">
        <x:v>https://www.slac.stanford.edu/econf/C210711/papers/2203.11846.pdf</x:v>
      </x:c>
      <x:c r="AA456" s="67" t="n">
        <x:v>12</x:v>
      </x:c>
      <x:c r="AB456" s="67" t="n">
        <x:v>24969</x:v>
      </x:c>
      <x:c r="AC456" s="67" t="n">
        <x:v>4467</x:v>
      </x:c>
      <x:c r="AD456" s="67" t="n">
        <x:v>3949</x:v>
      </x:c>
      <x:c r="AE456" s="67" t="n">
        <x:v>2080.75</x:v>
      </x:c>
      <x:c r="AF456" s="67" t="n">
        <x:v>329.0833333333333</x:v>
      </x:c>
      <x:c r="AG456" s="68" t="str">
        <x:v>pdftotext</x:v>
      </x:c>
    </x:row>
    <x:row r="457">
      <x:c r="A457" s="66" t="n">
        <x:v>454</x:v>
      </x:c>
      <x:c r="B457" s="67" t="str">
        <x:v>Tagged Neutrino Beams</x:v>
      </x:c>
      <x:c r="C457" s="67" t="str">
        <x:v>external:https://hal.archives-ouvertes.fr/hal-03634918</x:v>
      </x:c>
      <x:c r="D457" s="67" t="n">
        <x:v>2022</x:v>
      </x:c>
      <x:c r="E457" s="67" t="str">
        <x:v>2022</x:v>
      </x:c>
      <x:c r="F457" s="67" t="str">
        <x:v>HAL record</x:v>
      </x:c>
      <x:c r="G457" s="67" t="str">
        <x:v>Unknown</x:v>
      </x:c>
      <x:c r="H457" s="67" t="str">
        <x:v>未分类</x:v>
      </x:c>
      <x:c r="I457" s="67" t="str"/>
      <x:c r="J457" s="67" t="str">
        <x:v>Accelerator Science and Technology | Instrumentation | Neutrinos</x:v>
      </x:c>
      <x:c r="K457" s="67" t="str">
        <x:v>加速器科学与技术 | 仪器学前沿 | 中微子前沿</x:v>
      </x:c>
      <x:c r="L457" s="67" t="str">
        <x:v>AF: Accelerators for Neutrinos | IF: Solid State Detectors and Tracking | NF: Neutrino Oscillations</x:v>
      </x:c>
      <x:c r="M457" s="67" t="n">
        <x:v>1</x:v>
      </x:c>
      <x:c r="N457" s="67" t="str">
        <x:v>Mathieu Perrin-Terrin</x:v>
      </x:c>
      <x:c r="O457" s="67" t="n">
        <x:v>3</x:v>
      </x:c>
      <x:c r="P457" s="67"/>
      <x:c r="Q457" s="67"/>
      <x:c r="R457" s="67"/>
      <x:c r="S457" s="67"/>
      <x:c r="T457" s="67"/>
      <x:c r="U457" s="67"/>
      <x:c r="V457" s="67"/>
      <x:c r="W457" s="67"/>
      <x:c r="X457" s="67" t="str">
        <x:v>not available from INSPIRE/HAL query</x:v>
      </x:c>
      <x:c r="Y457" s="67" t="str"/>
      <x:c r="Z457" s="67" t="str">
        <x:v>https://www.slac.stanford.edu/econf/C210711/papers/HAL-03634918.pdf,https://www.slac.stanford.edu/econf/C210711/papers/hal-03634918.pdf</x:v>
      </x:c>
      <x:c r="AA457" s="67" t="n">
        <x:v>4</x:v>
      </x:c>
      <x:c r="AB457" s="67" t="n">
        <x:v>5942</x:v>
      </x:c>
      <x:c r="AC457" s="67" t="n">
        <x:v>1092</x:v>
      </x:c>
      <x:c r="AD457" s="67" t="n">
        <x:v>1038</x:v>
      </x:c>
      <x:c r="AE457" s="67" t="n">
        <x:v>1485.5</x:v>
      </x:c>
      <x:c r="AF457" s="67" t="n">
        <x:v>259.5</x:v>
      </x:c>
      <x:c r="AG457" s="68" t="str">
        <x:v>pdftotext</x:v>
      </x:c>
    </x:row>
    <x:row r="458">
      <x:c r="A458" s="66" t="n">
        <x:v>455</x:v>
      </x:c>
      <x:c r="B458" s="67" t="str">
        <x:v>Tau Neutrinos in the Next Decade: from GeV to EeV</x:v>
      </x:c>
      <x:c r="C458" s="67" t="str">
        <x:v>2203.05591</x:v>
      </x:c>
      <x:c r="D458" s="67" t="n">
        <x:v>2022</x:v>
      </x:c>
      <x:c r="E458" s="67" t="str">
        <x:v>2022-03-10</x:v>
      </x:c>
      <x:c r="F458" s="67" t="str">
        <x:v>INSPIRE earliest_date</x:v>
      </x:c>
      <x:c r="G458" s="67" t="str">
        <x:v>Particle phenomenology</x:v>
      </x:c>
      <x:c r="H458" s="67" t="str">
        <x:v>粒子唯象学</x:v>
      </x:c>
      <x:c r="I458" s="67" t="str">
        <x:v>hep-ph</x:v>
      </x:c>
      <x:c r="J458" s="67" t="str">
        <x:v>Cosmic | Energy | Instrumentation | Neutrinos | Theory | Underground Facilities and Infrastructure</x:v>
      </x:c>
      <x:c r="K458" s="67" t="str">
        <x:v>宇宙前沿 | 能量前沿 | 仪器学前沿 | 中微子前沿 | 理论前沿 | 地下设施与基础设施</x:v>
      </x:c>
      <x:c r="L458" s="67" t="str">
        <x:v>CF: Cosmic Probes of Fundamental Physics | EF: Beyond the Standard Model - More General Explorations | IF: General - cross-listed | NF: Neutrinos Beyond the Standard Model | TF: Theory of Neutrino Physics | UF: Underground Facilities for Neutrinos</x:v>
      </x:c>
      <x:c r="M458" s="67" t="n">
        <x:v>67</x:v>
      </x:c>
      <x:c r="N458" s="67" t="str">
        <x:v>Mammen Abraham, Roshan; Alvarez-Muñiz, Jaime; Argüelles, Carlos A.; Ariga, Akitaka; Ariga, Tomoko; Aurisano, Adam; Autiero, Dario; Bishai, Mary; Bostan, Nilay; Bustamante, Mauricio; Cummings, Austin; Decoene, Valentin; de Gouvêa, André; De Lellis, Giovanni; De Roeck, Albert; Denton, Peter B.; Di Crescenzo, Antonia; Diwan, Milind V.; Farzan, Yasaman; Fedynitch, Anatoli; Feng, Jonathan L.; Fields, Laura J.; Garcia, Alfonso; Garzelli, Maria Vittoria; Gehrlein, Julia; Glaser, Christian; Grzelak, Katarzyna; Hallmann, Steffen; Hewes, V.; Hewes, Jeremy; Indumathi, D.; Ismail, Ahmed; Jana, Sudip; Jeong, Yu Seon; Kelly, Kevin J.; Klein, Spencer R.; Kling, Felix; Kosc, Thomas; Kose, Umut; Koskinen, D. Jason; Krizmanic, John; Lazar, Jeff; Li, Yichen; Martinez-Soler, Ivan; Mocioiu, Irina; Nam, Jiwoo; Niess, Valentin; Otte, Nepomuk; Patel, Sameer; Petti, Roberto; Prechelt, Remy L.; Prohira, Steven; Rajaoalisoa, Miriama; Reno, Mary Hall; Safa, Ibrahim; Sarasty-Segura, Carlos; Senthil, R. Thiru; Stachurska, Juliana; Tomalak, Oleksandr; Trojanowski, Sebastian; Wendell, Roger Alexandre; Williams, Dawn; Wissel, Stephanie; Yaeggy, Barbara; Zas, Enrique; Zhelnin, Pavel; Zhu, Jing-yu</x:v>
      </x:c>
      <x:c r="O458" s="67" t="n">
        <x:v>6</x:v>
      </x:c>
      <x:c r="P458" s="67" t="n">
        <x:v>74</x:v>
      </x:c>
      <x:c r="Q458" s="67" t="n">
        <x:v>24</x:v>
      </x:c>
      <x:c r="R458" s="67" t="n">
        <x:v>16.75666460012399</x:v>
      </x:c>
      <x:c r="S458" s="67" t="n">
        <x:v>0.6756756756756757</x:v>
      </x:c>
      <x:c r="T458" s="67" t="n">
        <x:v>85.37243947858472</x:v>
      </x:c>
      <x:c r="U458" s="67" t="n">
        <x:v>80</x:v>
      </x:c>
      <x:c r="V458" s="67" t="n">
        <x:v>78</x:v>
      </x:c>
      <x:c r="W458" s="67" t="n">
        <x:v>79</x:v>
      </x:c>
      <x:c r="X458" s="67" t="str">
        <x:v>INSPIRE</x:v>
      </x:c>
      <x:c r="Y458" s="67" t="str">
        <x:v>https://inspirehep.net/literature/2050231</x:v>
      </x:c>
      <x:c r="Z458" s="67" t="str">
        <x:v>https://www.slac.stanford.edu/econf/C210711/papers/2203.05591.pdf</x:v>
      </x:c>
      <x:c r="AA458" s="67" t="n">
        <x:v>179</x:v>
      </x:c>
      <x:c r="AB458" s="67" t="n">
        <x:v>419336</x:v>
      </x:c>
      <x:c r="AC458" s="67" t="n">
        <x:v>82679</x:v>
      </x:c>
      <x:c r="AD458" s="67" t="n">
        <x:v>71307</x:v>
      </x:c>
      <x:c r="AE458" s="67" t="n">
        <x:v>2342.6592178770948</x:v>
      </x:c>
      <x:c r="AF458" s="67" t="n">
        <x:v>398.3631284916201</x:v>
      </x:c>
      <x:c r="AG458" s="68" t="str">
        <x:v>pdftotext</x:v>
      </x:c>
    </x:row>
    <x:row r="459">
      <x:c r="A459" s="66" t="n">
        <x:v>456</x:v>
      </x:c>
      <x:c r="B459" s="67" t="str">
        <x:v>Tensor Networks for High Energy Physics</x:v>
      </x:c>
      <x:c r="C459" s="67" t="str">
        <x:v>2203.04902</x:v>
      </x:c>
      <x:c r="D459" s="67" t="n">
        <x:v>2022</x:v>
      </x:c>
      <x:c r="E459" s="67" t="str">
        <x:v>2022-03-09</x:v>
      </x:c>
      <x:c r="F459" s="67" t="str">
        <x:v>INSPIRE earliest_date</x:v>
      </x:c>
      <x:c r="G459" s="67" t="str">
        <x:v>Lattice gauge theory</x:v>
      </x:c>
      <x:c r="H459" s="67" t="str">
        <x:v>格点规范理论</x:v>
      </x:c>
      <x:c r="I459" s="67" t="str">
        <x:v>hep-lat</x:v>
      </x:c>
      <x:c r="J459" s="67" t="str">
        <x:v>Computational | Theory</x:v>
      </x:c>
      <x:c r="K459" s="67" t="str">
        <x:v>计算前沿 | 理论前沿</x:v>
      </x:c>
      <x:c r="L459" s="67" t="str">
        <x:v>CompF: Quantum Computing | TF: Quantum Information Science</x:v>
      </x:c>
      <x:c r="M459" s="67" t="n">
        <x:v>6</x:v>
      </x:c>
      <x:c r="N459" s="67" t="str">
        <x:v>Meurice, Yannick; Osborn, James C.; Sakai, Ryo; Unmuth-Yockey, Judah; Catterall, Simon; Somma, Rolando D.</x:v>
      </x:c>
      <x:c r="O459" s="67" t="n">
        <x:v>2</x:v>
      </x:c>
      <x:c r="P459" s="67" t="n">
        <x:v>21</x:v>
      </x:c>
      <x:c r="Q459" s="67" t="n">
        <x:v>17</x:v>
      </x:c>
      <x:c r="R459" s="67" t="n">
        <x:v>4.752323420074349</x:v>
      </x:c>
      <x:c r="S459" s="67" t="n">
        <x:v>0.19047619047619047</x:v>
      </x:c>
      <x:c r="T459" s="67" t="n">
        <x:v>61.64804469273743</x:v>
      </x:c>
      <x:c r="U459" s="67" t="n">
        <x:v>210</x:v>
      </x:c>
      <x:c r="V459" s="67" t="n">
        <x:v>204</x:v>
      </x:c>
      <x:c r="W459" s="67" t="n">
        <x:v>207</x:v>
      </x:c>
      <x:c r="X459" s="67" t="str">
        <x:v>INSPIRE</x:v>
      </x:c>
      <x:c r="Y459" s="67" t="str">
        <x:v>https://inspirehep.net/literature/2048957</x:v>
      </x:c>
      <x:c r="Z459" s="67" t="str">
        <x:v>https://www.slac.stanford.edu/econf/C210711/papers/2203.04902.pdf</x:v>
      </x:c>
      <x:c r="AA459" s="67" t="n">
        <x:v>26</x:v>
      </x:c>
      <x:c r="AB459" s="67" t="n">
        <x:v>46176</x:v>
      </x:c>
      <x:c r="AC459" s="67" t="n">
        <x:v>8196</x:v>
      </x:c>
      <x:c r="AD459" s="67" t="n">
        <x:v>7648</x:v>
      </x:c>
      <x:c r="AE459" s="67" t="n">
        <x:v>1776</x:v>
      </x:c>
      <x:c r="AF459" s="67" t="n">
        <x:v>294.15384615384613</x:v>
      </x:c>
      <x:c r="AG459" s="68" t="str">
        <x:v>pdftotext</x:v>
      </x:c>
    </x:row>
    <x:row r="460">
      <x:c r="A460" s="66" t="n">
        <x:v>457</x:v>
      </x:c>
      <x:c r="B460" s="67" t="str">
        <x:v>Test Beam and Irradiation Facilities</x:v>
      </x:c>
      <x:c r="C460" s="67" t="str">
        <x:v>2203.09944</x:v>
      </x:c>
      <x:c r="D460" s="67" t="n">
        <x:v>2022</x:v>
      </x:c>
      <x:c r="E460" s="67" t="str">
        <x:v>2022-03-15</x:v>
      </x:c>
      <x:c r="F460" s="67" t="str">
        <x:v>INSPIRE earliest_date</x:v>
      </x:c>
      <x:c r="G460" s="67" t="str">
        <x:v>Accelerator science</x:v>
      </x:c>
      <x:c r="H460" s="67" t="str">
        <x:v>加速器科学</x:v>
      </x:c>
      <x:c r="I460" s="67" t="str">
        <x:v>physics.acc-ph</x:v>
      </x:c>
      <x:c r="J460" s="67" t="str">
        <x:v>Instrumentation</x:v>
      </x:c>
      <x:c r="K460" s="67" t="str">
        <x:v>仪器学前沿</x:v>
      </x:c>
      <x:c r="L460" s="67" t="str">
        <x:v>IF: Cross-Cutting Issues and Systems Integration</x:v>
      </x:c>
      <x:c r="M460" s="67" t="n">
        <x:v>5</x:v>
      </x:c>
      <x:c r="N460" s="67" t="str">
        <x:v>Hartz, M.; Merkel, P.; Niner, E.; Prebys, E.; Toro, N.</x:v>
      </x:c>
      <x:c r="O460" s="67" t="n">
        <x:v>1</x:v>
      </x:c>
      <x:c r="P460" s="67" t="n">
        <x:v>2</x:v>
      </x:c>
      <x:c r="Q460" s="67" t="n">
        <x:v>1</x:v>
      </x:c>
      <x:c r="R460" s="67" t="n">
        <x:v>0.45429104477611937</x:v>
      </x:c>
      <x:c r="S460" s="67" t="n">
        <x:v>0.5</x:v>
      </x:c>
      <x:c r="T460" s="67" t="n">
        <x:v>9.553072625698324</x:v>
      </x:c>
      <x:c r="U460" s="67" t="n">
        <x:v>496</x:v>
      </x:c>
      <x:c r="V460" s="67" t="n">
        <x:v>490</x:v>
      </x:c>
      <x:c r="W460" s="67" t="n">
        <x:v>490</x:v>
      </x:c>
      <x:c r="X460" s="67" t="str">
        <x:v>INSPIRE</x:v>
      </x:c>
      <x:c r="Y460" s="67" t="str">
        <x:v>https://inspirehep.net/literature/2054690</x:v>
      </x:c>
      <x:c r="Z460" s="67" t="str">
        <x:v>https://www.slac.stanford.edu/econf/C210711/papers/2203.09944.pdf</x:v>
      </x:c>
      <x:c r="AA460" s="67" t="n">
        <x:v>11</x:v>
      </x:c>
      <x:c r="AB460" s="67" t="n">
        <x:v>28504</x:v>
      </x:c>
      <x:c r="AC460" s="67" t="n">
        <x:v>5368</x:v>
      </x:c>
      <x:c r="AD460" s="67" t="n">
        <x:v>5143</x:v>
      </x:c>
      <x:c r="AE460" s="67" t="n">
        <x:v>2591.2727272727275</x:v>
      </x:c>
      <x:c r="AF460" s="67" t="n">
        <x:v>467.54545454545456</x:v>
      </x:c>
      <x:c r="AG460" s="68" t="str">
        <x:v>pdftotext</x:v>
      </x:c>
    </x:row>
    <x:row r="461">
      <x:c r="A461" s="66" t="n">
        <x:v>458</x:v>
      </x:c>
      <x:c r="B461" s="67" t="str">
        <x:v>Test Samples and Infrastructure for Accelerator Magnet Developments</x:v>
      </x:c>
      <x:c r="C461" s="67" t="str">
        <x:v>2203.07274</x:v>
      </x:c>
      <x:c r="D461" s="67" t="n">
        <x:v>2022</x:v>
      </x:c>
      <x:c r="E461" s="67" t="str">
        <x:v>2022-03-14</x:v>
      </x:c>
      <x:c r="F461" s="67" t="str">
        <x:v>INSPIRE earliest_date</x:v>
      </x:c>
      <x:c r="G461" s="67" t="str">
        <x:v>Accelerator science</x:v>
      </x:c>
      <x:c r="H461" s="67" t="str">
        <x:v>加速器科学</x:v>
      </x:c>
      <x:c r="I461" s="67" t="str">
        <x:v>physics.acc-ph</x:v>
      </x:c>
      <x:c r="J461" s="67" t="str">
        <x:v>Accelerator Science and Technology</x:v>
      </x:c>
      <x:c r="K461" s="67" t="str">
        <x:v>加速器科学与技术</x:v>
      </x:c>
      <x:c r="L461" s="67" t="str">
        <x:v>AF: Accelerator Technology - Magnets</x:v>
      </x:c>
      <x:c r="M461" s="67" t="n">
        <x:v>1</x:v>
      </x:c>
      <x:c r="N461" s="67" t="str">
        <x:v>Stoynev, Stoyan</x:v>
      </x:c>
      <x:c r="O461" s="67" t="n">
        <x:v>1</x:v>
      </x:c>
      <x:c r="P461" s="67" t="n">
        <x:v>2</x:v>
      </x:c>
      <x:c r="Q461" s="67" t="n">
        <x:v>1</x:v>
      </x:c>
      <x:c r="R461" s="67" t="n">
        <x:v>0.45400870105655683</x:v>
      </x:c>
      <x:c r="S461" s="67" t="n">
        <x:v>0.5</x:v>
      </x:c>
      <x:c r="T461" s="67" t="n">
        <x:v>9.30167597765363</x:v>
      </x:c>
      <x:c r="U461" s="67" t="n">
        <x:v>497</x:v>
      </x:c>
      <x:c r="V461" s="67" t="n">
        <x:v>494</x:v>
      </x:c>
      <x:c r="W461" s="67" t="n">
        <x:v>494</x:v>
      </x:c>
      <x:c r="X461" s="67" t="str">
        <x:v>INSPIRE</x:v>
      </x:c>
      <x:c r="Y461" s="67" t="str">
        <x:v>https://inspirehep.net/literature/2051630</x:v>
      </x:c>
      <x:c r="Z461" s="67" t="str">
        <x:v>https://www.slac.stanford.edu/econf/C210711/papers/2203.07274.pdf</x:v>
      </x:c>
      <x:c r="AA461" s="67" t="n">
        <x:v>4</x:v>
      </x:c>
      <x:c r="AB461" s="67" t="n">
        <x:v>19648</x:v>
      </x:c>
      <x:c r="AC461" s="67" t="n">
        <x:v>3538</x:v>
      </x:c>
      <x:c r="AD461" s="67" t="n">
        <x:v>3371</x:v>
      </x:c>
      <x:c r="AE461" s="67" t="n">
        <x:v>4912</x:v>
      </x:c>
      <x:c r="AF461" s="67" t="n">
        <x:v>842.75</x:v>
      </x:c>
      <x:c r="AG461" s="68" t="str">
        <x:v>pdftotext</x:v>
      </x:c>
    </x:row>
    <x:row r="462">
      <x:c r="A462" s="66" t="n">
        <x:v>459</x:v>
      </x:c>
      <x:c r="B462" s="67" t="str">
        <x:v>Testing Lepton Flavor Universality and CKM Unitarity with Rare Pion Decays in the PIONEER experiment</x:v>
      </x:c>
      <x:c r="C462" s="67" t="str">
        <x:v>2203.05505</x:v>
      </x:c>
      <x:c r="D462" s="67" t="n">
        <x:v>2022</x:v>
      </x:c>
      <x:c r="E462" s="67" t="str">
        <x:v>2022-03-10</x:v>
      </x:c>
      <x:c r="F462" s="67" t="str">
        <x:v>INSPIRE earliest_date</x:v>
      </x:c>
      <x:c r="G462" s="67" t="str">
        <x:v>Experimental particle physics</x:v>
      </x:c>
      <x:c r="H462" s="67" t="str">
        <x:v>实验粒子物理</x:v>
      </x:c>
      <x:c r="I462" s="67" t="str">
        <x:v>hep-ex</x:v>
      </x:c>
      <x:c r="J462" s="67" t="str">
        <x:v>Rare Processes and Precision Measurements</x:v>
      </x:c>
      <x:c r="K462" s="67" t="str">
        <x:v>稀有过程与精密测量</x:v>
      </x:c>
      <x:c r="L462" s="67" t="str">
        <x:v>RPF: Fundamental Physics in Small Experiments</x:v>
      </x:c>
      <x:c r="M462" s="67" t="n">
        <x:v>60</x:v>
      </x:c>
      <x:c r="N462" s="67" t="str">
        <x:v>Altmannshofer, W.; Binney, H.; Blucher, E.; Bryman, D.; Caminada, L.; Chen, S.; Cirigliano, V.; Corrodi, S.; Crivellin, A.; Cuen-Rochin, S.; Di Canto, A.; Doria, L.; Gaponenko, A.; Garcia, A.; Gibbons, L.; Glaser, C.; Godoy, M. Escobar; Göldi, D.; Gori, S.; Gorringe, T.; Hertzog, D.; Hodge, Z.; Hoferichter, M.; Ito, S.; Iwamoto, T.; Kammel, P.; Kiburg, B.; Labe, K.; LaBounty, J.; Langenegger, U.; Malbrunot, C.; Mazza, S.M.; Mihara, S.; Mischke, R.; Mori, T.; Mott, J.; Numao, T.; Ootani, W.; Ott, J.; Pachal, K.; Polly, C.; Počanić, D.; Qian, X.; Ries, D.; Roehnelt, R.; Schumm, B.; Schwendimann, P.; Seiden, A.; Sher, A.; Shrock, R.; Soter, A.; Sullivan, T.; Tarka, M.; Tischenko, V.; Tricoli, A.; Velghe, B.; Wong, V.; Worcester, E.; Worcester, M.; Zhang, C.</x:v>
      </x:c>
      <x:c r="O462" s="67" t="n">
        <x:v>1</x:v>
      </x:c>
      <x:c r="P462" s="67" t="n">
        <x:v>28</x:v>
      </x:c>
      <x:c r="Q462" s="67" t="n">
        <x:v>16</x:v>
      </x:c>
      <x:c r="R462" s="67" t="n">
        <x:v>6.340359578425294</x:v>
      </x:c>
      <x:c r="S462" s="67" t="n">
        <x:v>0.42857142857142855</x:v>
      </x:c>
      <x:c r="T462" s="67" t="n">
        <x:v>67.43947858472998</x:v>
      </x:c>
      <x:c r="U462" s="67" t="n">
        <x:v>178</x:v>
      </x:c>
      <x:c r="V462" s="67" t="n">
        <x:v>175</x:v>
      </x:c>
      <x:c r="W462" s="67" t="n">
        <x:v>177</x:v>
      </x:c>
      <x:c r="X462" s="67" t="str">
        <x:v>INSPIRE</x:v>
      </x:c>
      <x:c r="Y462" s="67" t="str">
        <x:v>https://inspirehep.net/literature/2049578</x:v>
      </x:c>
      <x:c r="Z462" s="67" t="str">
        <x:v>https://www.slac.stanford.edu/econf/C210711/papers/2203.05505.pdf</x:v>
      </x:c>
      <x:c r="AA462" s="67" t="n">
        <x:v>35</x:v>
      </x:c>
      <x:c r="AB462" s="67" t="n">
        <x:v>68994</x:v>
      </x:c>
      <x:c r="AC462" s="67" t="n">
        <x:v>13729</x:v>
      </x:c>
      <x:c r="AD462" s="67" t="n">
        <x:v>11934</x:v>
      </x:c>
      <x:c r="AE462" s="67" t="n">
        <x:v>1971.2571428571428</x:v>
      </x:c>
      <x:c r="AF462" s="67" t="n">
        <x:v>340.9714285714286</x:v>
      </x:c>
      <x:c r="AG462" s="68" t="str">
        <x:v>pdftotext</x:v>
      </x:c>
    </x:row>
    <x:row r="463">
      <x:c r="A463" s="66" t="n">
        <x:v>460</x:v>
      </x:c>
      <x:c r="B463" s="67" t="str">
        <x:v>Testing Neutrino Flavor Models</x:v>
      </x:c>
      <x:c r="C463" s="67" t="str">
        <x:v>2203.06219</x:v>
      </x:c>
      <x:c r="D463" s="67" t="n">
        <x:v>2022</x:v>
      </x:c>
      <x:c r="E463" s="67" t="str">
        <x:v>2022-03-11</x:v>
      </x:c>
      <x:c r="F463" s="67" t="str">
        <x:v>INSPIRE earliest_date</x:v>
      </x:c>
      <x:c r="G463" s="67" t="str">
        <x:v>Particle phenomenology</x:v>
      </x:c>
      <x:c r="H463" s="67" t="str">
        <x:v>粒子唯象学</x:v>
      </x:c>
      <x:c r="I463" s="67" t="str">
        <x:v>hep-ph</x:v>
      </x:c>
      <x:c r="J463" s="67" t="str">
        <x:v>Neutrinos | Theory</x:v>
      </x:c>
      <x:c r="K463" s="67" t="str">
        <x:v>中微子前沿 | 理论前沿</x:v>
      </x:c>
      <x:c r="L463" s="67" t="str">
        <x:v>NF: Neutrino Oscillations | TF: Theory of Neutrino Physics</x:v>
      </x:c>
      <x:c r="M463" s="67" t="n">
        <x:v>4</x:v>
      </x:c>
      <x:c r="N463" s="67" t="str">
        <x:v>Gehrlein, Julia; Petcov, Serguey; Spinrath, Martin; Titov, Arsenii</x:v>
      </x:c>
      <x:c r="O463" s="67" t="n">
        <x:v>2</x:v>
      </x:c>
      <x:c r="P463" s="67" t="n">
        <x:v>17</x:v>
      </x:c>
      <x:c r="Q463" s="67" t="n">
        <x:v>12</x:v>
      </x:c>
      <x:c r="R463" s="67" t="n">
        <x:v>3.8518920595533497</x:v>
      </x:c>
      <x:c r="S463" s="67" t="n">
        <x:v>0.29411764705882354</x:v>
      </x:c>
      <x:c r="T463" s="67" t="n">
        <x:v>55.353817504655495</x:v>
      </x:c>
      <x:c r="U463" s="67" t="n">
        <x:v>244</x:v>
      </x:c>
      <x:c r="V463" s="67" t="n">
        <x:v>242</x:v>
      </x:c>
      <x:c r="W463" s="67" t="n">
        <x:v>242</x:v>
      </x:c>
      <x:c r="X463" s="67" t="str">
        <x:v>INSPIRE</x:v>
      </x:c>
      <x:c r="Y463" s="67" t="str">
        <x:v>https://inspirehep.net/literature/2050932</x:v>
      </x:c>
      <x:c r="Z463" s="67" t="str">
        <x:v>https://www.slac.stanford.edu/econf/C210711/papers/2203.06219.pdf</x:v>
      </x:c>
      <x:c r="AA463" s="67" t="n">
        <x:v>11</x:v>
      </x:c>
      <x:c r="AB463" s="67" t="n">
        <x:v>27428</x:v>
      </x:c>
      <x:c r="AC463" s="67" t="n">
        <x:v>5689</x:v>
      </x:c>
      <x:c r="AD463" s="67" t="n">
        <x:v>4728</x:v>
      </x:c>
      <x:c r="AE463" s="67" t="n">
        <x:v>2493.4545454545455</x:v>
      </x:c>
      <x:c r="AF463" s="67" t="n">
        <x:v>429.8181818181818</x:v>
      </x:c>
      <x:c r="AG463" s="68" t="str">
        <x:v>pdftotext</x:v>
      </x:c>
    </x:row>
    <x:row r="464">
      <x:c r="A464" s="66" t="n">
        <x:v>461</x:v>
      </x:c>
      <x:c r="B464" s="67" t="str">
        <x:v>The Analytic Conformal Bootstrap</x:v>
      </x:c>
      <x:c r="C464" s="67" t="str">
        <x:v>2202.11012</x:v>
      </x:c>
      <x:c r="D464" s="67" t="n">
        <x:v>2022</x:v>
      </x:c>
      <x:c r="E464" s="67" t="str">
        <x:v>2022-02-22</x:v>
      </x:c>
      <x:c r="F464" s="67" t="str">
        <x:v>INSPIRE earliest_date</x:v>
      </x:c>
      <x:c r="G464" s="67" t="str">
        <x:v>Formal theory / quantum gravity</x:v>
      </x:c>
      <x:c r="H464" s="67" t="str">
        <x:v>形式理论与量子引力</x:v>
      </x:c>
      <x:c r="I464" s="67" t="str">
        <x:v>hep-th</x:v>
      </x:c>
      <x:c r="J464" s="67" t="str">
        <x:v>Theory</x:v>
      </x:c>
      <x:c r="K464" s="67" t="str">
        <x:v>理论前沿</x:v>
      </x:c>
      <x:c r="L464" s="67" t="str">
        <x:v>TF: Conformal Field Theory and Formal Quantum Field Theory</x:v>
      </x:c>
      <x:c r="M464" s="67" t="n">
        <x:v>4</x:v>
      </x:c>
      <x:c r="N464" s="67" t="str">
        <x:v>Hartman, Thomas; Mazac, Dalimil; Simmons-Duffin, David; Zhiboedov, Alexander</x:v>
      </x:c>
      <x:c r="O464" s="67" t="n">
        <x:v>1</x:v>
      </x:c>
      <x:c r="P464" s="67" t="n">
        <x:v>95</x:v>
      </x:c>
      <x:c r="Q464" s="67" t="n">
        <x:v>90</x:v>
      </x:c>
      <x:c r="R464" s="67" t="n">
        <x:v>21.300644567219155</x:v>
      </x:c>
      <x:c r="S464" s="67" t="n">
        <x:v>0.05263157894736842</x:v>
      </x:c>
      <x:c r="T464" s="67" t="n">
        <x:v>89.0316573556797</x:v>
      </x:c>
      <x:c r="U464" s="67" t="n">
        <x:v>60</x:v>
      </x:c>
      <x:c r="V464" s="67" t="n">
        <x:v>58</x:v>
      </x:c>
      <x:c r="W464" s="67" t="n">
        <x:v>59</x:v>
      </x:c>
      <x:c r="X464" s="67" t="str">
        <x:v>INSPIRE</x:v>
      </x:c>
      <x:c r="Y464" s="67" t="str">
        <x:v>https://inspirehep.net/literature/2036958</x:v>
      </x:c>
      <x:c r="Z464" s="67" t="str">
        <x:v>https://www.slac.stanford.edu/econf/C210711/papers/2202.11012.pdf</x:v>
      </x:c>
      <x:c r="AA464" s="67" t="n">
        <x:v>32</x:v>
      </x:c>
      <x:c r="AB464" s="67" t="n">
        <x:v>64294</x:v>
      </x:c>
      <x:c r="AC464" s="67" t="n">
        <x:v>11988</x:v>
      </x:c>
      <x:c r="AD464" s="67" t="n">
        <x:v>10294</x:v>
      </x:c>
      <x:c r="AE464" s="67" t="n">
        <x:v>2009.1875</x:v>
      </x:c>
      <x:c r="AF464" s="67" t="n">
        <x:v>321.6875</x:v>
      </x:c>
      <x:c r="AG464" s="68" t="str">
        <x:v>pdftotext</x:v>
      </x:c>
    </x:row>
    <x:row r="465">
      <x:c r="A465" s="66" t="n">
        <x:v>462</x:v>
      </x:c>
      <x:c r="B465" s="67" t="str">
        <x:v>The Belle II Detector Upgrade Program</x:v>
      </x:c>
      <x:c r="C465" s="67" t="str">
        <x:v>2203.11349</x:v>
      </x:c>
      <x:c r="D465" s="67" t="n">
        <x:v>2022</x:v>
      </x:c>
      <x:c r="E465" s="67" t="str">
        <x:v>2022-03-21</x:v>
      </x:c>
      <x:c r="F465" s="67" t="str">
        <x:v>INSPIRE earliest_date</x:v>
      </x:c>
      <x:c r="G465" s="67" t="str">
        <x:v>Experimental particle physics</x:v>
      </x:c>
      <x:c r="H465" s="67" t="str">
        <x:v>实验粒子物理</x:v>
      </x:c>
      <x:c r="I465" s="67" t="str">
        <x:v>hep-ex</x:v>
      </x:c>
      <x:c r="J465" s="67" t="str">
        <x:v>Instrumentation</x:v>
      </x:c>
      <x:c r="K465" s="67" t="str">
        <x:v>仪器学前沿</x:v>
      </x:c>
      <x:c r="L465" s="67" t="str">
        <x:v>IF: General - centered on this frontier</x:v>
      </x:c>
      <x:c r="M465" s="67" t="n">
        <x:v>1</x:v>
      </x:c>
      <x:c r="N465" s="67" t="str">
        <x:v>Forti, Francesco</x:v>
      </x:c>
      <x:c r="O465" s="67" t="n">
        <x:v>1</x:v>
      </x:c>
      <x:c r="P465" s="67" t="n">
        <x:v>55</x:v>
      </x:c>
      <x:c r="Q465" s="67" t="n">
        <x:v>47</x:v>
      </x:c>
      <x:c r="R465" s="67" t="n">
        <x:v>12.539794007490638</x:v>
      </x:c>
      <x:c r="S465" s="67" t="n">
        <x:v>0.14545454545454545</x:v>
      </x:c>
      <x:c r="T465" s="67" t="n">
        <x:v>81.47113594040968</x:v>
      </x:c>
      <x:c r="U465" s="67" t="n">
        <x:v>100</x:v>
      </x:c>
      <x:c r="V465" s="67" t="n">
        <x:v>100</x:v>
      </x:c>
      <x:c r="W465" s="67" t="n">
        <x:v>99</x:v>
      </x:c>
      <x:c r="X465" s="67" t="str">
        <x:v>INSPIRE</x:v>
      </x:c>
      <x:c r="Y465" s="67" t="str">
        <x:v>https://inspirehep.net/literature/2056871</x:v>
      </x:c>
      <x:c r="Z465" s="67" t="str">
        <x:v>https://www.slac.stanford.edu/econf/C210711/papers/2203.11349.pdf</x:v>
      </x:c>
      <x:c r="AA465" s="67" t="n">
        <x:v>74</x:v>
      </x:c>
      <x:c r="AB465" s="67" t="n">
        <x:v>137864</x:v>
      </x:c>
      <x:c r="AC465" s="67" t="n">
        <x:v>26688</x:v>
      </x:c>
      <x:c r="AD465" s="67" t="n">
        <x:v>24135</x:v>
      </x:c>
      <x:c r="AE465" s="67" t="n">
        <x:v>1863.027027027027</x:v>
      </x:c>
      <x:c r="AF465" s="67" t="n">
        <x:v>326.14864864864865</x:v>
      </x:c>
      <x:c r="AG465" s="68" t="str">
        <x:v>pdftotext</x:v>
      </x:c>
    </x:row>
    <x:row r="466">
      <x:c r="A466" s="66" t="n">
        <x:v>463</x:v>
      </x:c>
      <x:c r="B466" s="67" t="str">
        <x:v>The CAFAna Framework for Neutrino Analysis</x:v>
      </x:c>
      <x:c r="C466" s="67" t="str">
        <x:v>2203.13768</x:v>
      </x:c>
      <x:c r="D466" s="67" t="n">
        <x:v>2022</x:v>
      </x:c>
      <x:c r="E466" s="67" t="str">
        <x:v>2022-03-25</x:v>
      </x:c>
      <x:c r="F466" s="67" t="str">
        <x:v>INSPIRE earliest_date</x:v>
      </x:c>
      <x:c r="G466" s="67" t="str">
        <x:v>Experimental particle physics</x:v>
      </x:c>
      <x:c r="H466" s="67" t="str">
        <x:v>实验粒子物理</x:v>
      </x:c>
      <x:c r="I466" s="67" t="str">
        <x:v>hep-ex</x:v>
      </x:c>
      <x:c r="J466" s="67" t="str">
        <x:v>Computational | Neutrinos</x:v>
      </x:c>
      <x:c r="K466" s="67" t="str">
        <x:v>计算前沿 | 中微子前沿</x:v>
      </x:c>
      <x:c r="L466" s="67" t="str">
        <x:v>CompF: End User Analysis | NF: Neutrino Oscillations</x:v>
      </x:c>
      <x:c r="M466" s="67" t="n">
        <x:v>1</x:v>
      </x:c>
      <x:c r="N466" s="67" t="str">
        <x:v>Backhouse, C.</x:v>
      </x:c>
      <x:c r="O466" s="67" t="n">
        <x:v>2</x:v>
      </x:c>
      <x:c r="P466" s="67" t="n">
        <x:v>7</x:v>
      </x:c>
      <x:c r="Q466" s="67" t="n">
        <x:v>7</x:v>
      </x:c>
      <x:c r="R466" s="67" t="n">
        <x:v>1.599968710888611</x:v>
      </x:c>
      <x:c r="S466" s="67" t="n">
        <x:v>0</x:v>
      </x:c>
      <x:c r="T466" s="67" t="n">
        <x:v>36.536312849162016</x:v>
      </x:c>
      <x:c r="U466" s="67" t="n">
        <x:v>349</x:v>
      </x:c>
      <x:c r="V466" s="67" t="n">
        <x:v>339</x:v>
      </x:c>
      <x:c r="W466" s="67" t="n">
        <x:v>341</x:v>
      </x:c>
      <x:c r="X466" s="67" t="str">
        <x:v>INSPIRE</x:v>
      </x:c>
      <x:c r="Y466" s="67" t="str">
        <x:v>https://inspirehep.net/literature/2058498</x:v>
      </x:c>
      <x:c r="Z466" s="67" t="str">
        <x:v>https://www.slac.stanford.edu/econf/C210711/papers/2203.13768.pdf</x:v>
      </x:c>
      <x:c r="AA466" s="67" t="n">
        <x:v>3</x:v>
      </x:c>
      <x:c r="AB466" s="67" t="n">
        <x:v>8600</x:v>
      </x:c>
      <x:c r="AC466" s="67" t="n">
        <x:v>1561</x:v>
      </x:c>
      <x:c r="AD466" s="67" t="n">
        <x:v>1515</x:v>
      </x:c>
      <x:c r="AE466" s="67" t="n">
        <x:v>2866.6666666666665</x:v>
      </x:c>
      <x:c r="AF466" s="67" t="n">
        <x:v>505</x:v>
      </x:c>
      <x:c r="AG466" s="68" t="str">
        <x:v>pdftotext</x:v>
      </x:c>
    </x:row>
    <x:row r="467">
      <x:c r="A467" s="66" t="n">
        <x:v>464</x:v>
      </x:c>
      <x:c r="B467" s="67" t="str">
        <x:v>The Carbon Footprint of Proposed e+e- Higgs Factories</x:v>
      </x:c>
      <x:c r="C467" s="67" t="str">
        <x:v>2208.10466</x:v>
      </x:c>
      <x:c r="D467" s="67" t="n">
        <x:v>2022</x:v>
      </x:c>
      <x:c r="E467" s="67" t="str">
        <x:v>2022-08-22</x:v>
      </x:c>
      <x:c r="F467" s="67" t="str">
        <x:v>INSPIRE earliest_date</x:v>
      </x:c>
      <x:c r="G467" s="67" t="str">
        <x:v>Particle phenomenology</x:v>
      </x:c>
      <x:c r="H467" s="67" t="str">
        <x:v>粒子唯象学</x:v>
      </x:c>
      <x:c r="I467" s="67" t="str">
        <x:v>hep-ph</x:v>
      </x:c>
      <x:c r="J467" s="67" t="str">
        <x:v>Accelerator Science and Technology | Energy</x:v>
      </x:c>
      <x:c r="K467" s="67" t="str">
        <x:v>加速器科学与技术 | 能量前沿</x:v>
      </x:c>
      <x:c r="L467" s="67" t="str">
        <x:v>AF: Accelerators for Electroweak and Higgs | EF: General - centered on this frontier</x:v>
      </x:c>
      <x:c r="M467" s="67" t="n">
        <x:v>2</x:v>
      </x:c>
      <x:c r="N467" s="67" t="str">
        <x:v>Janot, Patrick; Blondel, Alain</x:v>
      </x:c>
      <x:c r="O467" s="67" t="n">
        <x:v>2</x:v>
      </x:c>
      <x:c r="P467" s="67" t="n">
        <x:v>15</x:v>
      </x:c>
      <x:c r="Q467" s="67" t="n">
        <x:v>13</x:v>
      </x:c>
      <x:c r="R467" s="67" t="n">
        <x:v>3.783667127071823</x:v>
      </x:c>
      <x:c r="S467" s="67" t="n">
        <x:v>0.13333333333333333</x:v>
      </x:c>
      <x:c r="T467" s="67" t="n">
        <x:v>52.19739292364991</x:v>
      </x:c>
      <x:c r="U467" s="67" t="n">
        <x:v>266</x:v>
      </x:c>
      <x:c r="V467" s="67" t="n">
        <x:v>246</x:v>
      </x:c>
      <x:c r="W467" s="67" t="n">
        <x:v>257</x:v>
      </x:c>
      <x:c r="X467" s="67" t="str">
        <x:v>INSPIRE</x:v>
      </x:c>
      <x:c r="Y467" s="67" t="str">
        <x:v>https://inspirehep.net/literature/2139871</x:v>
      </x:c>
      <x:c r="Z467" s="67" t="str">
        <x:v>https://www.slac.stanford.edu/econf/C210711/papers/2208.10466.pdf</x:v>
      </x:c>
      <x:c r="AA467" s="67" t="n">
        <x:v>15</x:v>
      </x:c>
      <x:c r="AB467" s="67" t="n">
        <x:v>28135</x:v>
      </x:c>
      <x:c r="AC467" s="67" t="n">
        <x:v>5401</x:v>
      </x:c>
      <x:c r="AD467" s="67" t="n">
        <x:v>4966</x:v>
      </x:c>
      <x:c r="AE467" s="67" t="n">
        <x:v>1875.6666666666667</x:v>
      </x:c>
      <x:c r="AF467" s="67" t="n">
        <x:v>331.06666666666666</x:v>
      </x:c>
      <x:c r="AG467" s="68" t="str">
        <x:v>pdftotext</x:v>
      </x:c>
    </x:row>
    <x:row r="468">
      <x:c r="A468" s="66" t="n">
        <x:v>465</x:v>
      </x:c>
      <x:c r="B468" s="67" t="str">
        <x:v>The CLIC Project</x:v>
      </x:c>
      <x:c r="C468" s="67" t="str">
        <x:v>2203.09186</x:v>
      </x:c>
      <x:c r="D468" s="67" t="n">
        <x:v>2022</x:v>
      </x:c>
      <x:c r="E468" s="67" t="str">
        <x:v>2022-03-17</x:v>
      </x:c>
      <x:c r="F468" s="67" t="str">
        <x:v>INSPIRE earliest_date</x:v>
      </x:c>
      <x:c r="G468" s="67" t="str">
        <x:v>Accelerator science</x:v>
      </x:c>
      <x:c r="H468" s="67" t="str">
        <x:v>加速器科学</x:v>
      </x:c>
      <x:c r="I468" s="67" t="str">
        <x:v>physics.acc-ph</x:v>
      </x:c>
      <x:c r="J468" s="67" t="str">
        <x:v>Accelerator Science and Technology | Energy</x:v>
      </x:c>
      <x:c r="K468" s="67" t="str">
        <x:v>加速器科学与技术 | 能量前沿</x:v>
      </x:c>
      <x:c r="L468" s="67" t="str">
        <x:v>AF: General - centered on this frontier | EF: General - centered on this frontier</x:v>
      </x:c>
      <x:c r="M468" s="67" t="n">
        <x:v>21</x:v>
      </x:c>
      <x:c r="N468" s="67" t="str">
        <x:v>Brunner, O.; Burrows, P.N.; Calatroni, S.; Lasheras, N. Catalan; Corsini, R.; D'Auria, G.; Doebert, S.; Faus-Golfe, A.; Grudiev, A.; Latina, A.; Lefevre, T.; Mcmonagle, G.; Osborne, J.; Papaphilippou, Y.; Robson, A.; Rossi, C.; Ruber, R.; Schulte, D.; Stapnes, S.; Syratchev, I.; Wuensch, W.</x:v>
      </x:c>
      <x:c r="O468" s="67" t="n">
        <x:v>2</x:v>
      </x:c>
      <x:c r="P468" s="67" t="n">
        <x:v>92</x:v>
      </x:c>
      <x:c r="Q468" s="67" t="n">
        <x:v>82</x:v>
      </x:c>
      <x:c r="R468" s="67" t="n">
        <x:v>20.923412204234126</x:v>
      </x:c>
      <x:c r="S468" s="67" t="n">
        <x:v>0.10869565217391304</x:v>
      </x:c>
      <x:c r="T468" s="67" t="n">
        <x:v>88.4729981378026</x:v>
      </x:c>
      <x:c r="U468" s="67" t="n">
        <x:v>63</x:v>
      </x:c>
      <x:c r="V468" s="67" t="n">
        <x:v>61</x:v>
      </x:c>
      <x:c r="W468" s="67" t="n">
        <x:v>62</x:v>
      </x:c>
      <x:c r="X468" s="67" t="str">
        <x:v>INSPIRE</x:v>
      </x:c>
      <x:c r="Y468" s="67" t="str">
        <x:v>https://inspirehep.net/literature/2054221</x:v>
      </x:c>
      <x:c r="Z468" s="67" t="str">
        <x:v>https://www.slac.stanford.edu/econf/C210711/papers/2203.09186.pdf</x:v>
      </x:c>
      <x:c r="AA468" s="67" t="n">
        <x:v>38</x:v>
      </x:c>
      <x:c r="AB468" s="67" t="n">
        <x:v>117971</x:v>
      </x:c>
      <x:c r="AC468" s="67" t="n">
        <x:v>22664</x:v>
      </x:c>
      <x:c r="AD468" s="67" t="n">
        <x:v>20332</x:v>
      </x:c>
      <x:c r="AE468" s="67" t="n">
        <x:v>3104.5</x:v>
      </x:c>
      <x:c r="AF468" s="67" t="n">
        <x:v>535.0526315789474</x:v>
      </x:c>
      <x:c r="AG468" s="68" t="str">
        <x:v>pdftotext</x:v>
      </x:c>
    </x:row>
    <x:row r="469">
      <x:c r="A469" s="66" t="n">
        <x:v>466</x:v>
      </x:c>
      <x:c r="B469" s="67" t="str">
        <x:v>The COHERENT Experimental Program</x:v>
      </x:c>
      <x:c r="C469" s="67" t="str">
        <x:v>2204.04575</x:v>
      </x:c>
      <x:c r="D469" s="67" t="n">
        <x:v>2022</x:v>
      </x:c>
      <x:c r="E469" s="67" t="str">
        <x:v>2022-04-09</x:v>
      </x:c>
      <x:c r="F469" s="67" t="str">
        <x:v>INSPIRE earliest_date</x:v>
      </x:c>
      <x:c r="G469" s="67" t="str">
        <x:v>Experimental particle physics</x:v>
      </x:c>
      <x:c r="H469" s="67" t="str">
        <x:v>实验粒子物理</x:v>
      </x:c>
      <x:c r="I469" s="67" t="str">
        <x:v>hep-ex</x:v>
      </x:c>
      <x:c r="J469" s="67" t="str">
        <x:v>Cosmic | Instrumentation | Neutrinos</x:v>
      </x:c>
      <x:c r="K469" s="67" t="str">
        <x:v>宇宙前沿 | 仪器学前沿 | 中微子前沿</x:v>
      </x:c>
      <x:c r="L469" s="67" t="str">
        <x:v>CF: Dark Matter: Particle-like | IF: Noble Element-Based Detectors | NF: Neutrino Interaction Cross Sections</x:v>
      </x:c>
      <x:c r="M469" s="67" t="n">
        <x:v>94</x:v>
      </x:c>
      <x:c r="N469" s="67" t="str">
        <x:v>Akimov, D.; Alawabdeh, S.; An, P.; Awe, C.; Barbeau, P.S.; Barry, C.; Becker, B.; Belov, V.; Bernardi, I.; Bock, C.; Bodur, B.; Bolozdynya, A.; Bouabid, R.; Bracho, A.; Browning, J.; Cabrera-Palmer, B.; Conley, E.; Daughhetee, J.; Detwiler, J.; Ding, K.; Durand, M.R.; Efremenko, Y.; Elliott, S.R.; Fabris, L.; Febbraro, M.; Gallo Rosso, A.; Galindo-Uribarri, A.; Green, M.P.; Harris, B.; Heath, M.R.; Hedges, S.; Henderson, R.; Hughes, M.; Jairam, P.; Johnson, B.A.; Johnson, T.; Khromov, A.; Konovalov, A.; Kozlova, E.; Kumpan, A.; Li, L.; Link, J.M.; Liu, J.; Major, A.; Mann, K.; Markoff, D.M.; Mastroberti, J.; Mattingly, J.; Mishra, M.; Mueller, P.E.; Newby, J.; Parno, D.S.; Penttila, S.I.; Pershey, D.; Prior, C.; Rahman, F.; Rapp, R.; Ray, H.; Razuvaeva, O.; Reyna, D.; Rich, G.C.; Rouzky, A.; Rudik, D.; Runge, J.; Salvat, D.J.; Salyapongse, A.M.; Sander, J.; Scholberg, K.; Siehien, P.; Shakirov, A.; Simakov, G.; Snow, W.M.; Sosnovstsev, V.; Steele, J.; Strasbaugh Hjelmstad, A.; Subedi, T.; Suh, B.; Tayloe, R.; Tellez-Giron-Flores, K.; Tsai, F.; Tsai, Y.-T.; Ujah, E.; van Nieuwenhuizen, E.; Varner, R.L.; Virtue, C.J.; Visser, G.; Walkup, K.; Wang, J.; Ward, E.M.; Wongjirad, T.; Yang, Y.; Yoo, J.; Yu, C.-H.; Zettlemoyer, J.</x:v>
      </x:c>
      <x:c r="O469" s="67" t="n">
        <x:v>3</x:v>
      </x:c>
      <x:c r="P469" s="67" t="n">
        <x:v>60</x:v>
      </x:c>
      <x:c r="Q469" s="67" t="n">
        <x:v>44</x:v>
      </x:c>
      <x:c r="R469" s="67" t="n">
        <x:v>13.843967150979152</x:v>
      </x:c>
      <x:c r="S469" s="67" t="n">
        <x:v>0.26666666666666666</x:v>
      </x:c>
      <x:c r="T469" s="67" t="n">
        <x:v>82.39292364990689</x:v>
      </x:c>
      <x:c r="U469" s="67" t="n">
        <x:v>96</x:v>
      </x:c>
      <x:c r="V469" s="67" t="n">
        <x:v>94</x:v>
      </x:c>
      <x:c r="W469" s="67" t="n">
        <x:v>95</x:v>
      </x:c>
      <x:c r="X469" s="67" t="str">
        <x:v>INSPIRE</x:v>
      </x:c>
      <x:c r="Y469" s="67" t="str">
        <x:v>https://inspirehep.net/literature/2065245</x:v>
      </x:c>
      <x:c r="Z469" s="67" t="str">
        <x:v>https://www.slac.stanford.edu/econf/C210711/papers/2204.04575.pdf</x:v>
      </x:c>
      <x:c r="AA469" s="67" t="n">
        <x:v>38</x:v>
      </x:c>
      <x:c r="AB469" s="67" t="n">
        <x:v>101289</x:v>
      </x:c>
      <x:c r="AC469" s="67" t="n">
        <x:v>19337</x:v>
      </x:c>
      <x:c r="AD469" s="67" t="n">
        <x:v>16980</x:v>
      </x:c>
      <x:c r="AE469" s="67" t="n">
        <x:v>2665.5</x:v>
      </x:c>
      <x:c r="AF469" s="67" t="n">
        <x:v>446.8421052631579</x:v>
      </x:c>
      <x:c r="AG469" s="68" t="str">
        <x:v>pdftotext</x:v>
      </x:c>
    </x:row>
    <x:row r="470">
      <x:c r="A470" s="66" t="n">
        <x:v>467</x:v>
      </x:c>
      <x:c r="B470" s="67" t="str">
        <x:v>The Composite Higgs Signal at the Next Big Collider</x:v>
      </x:c>
      <x:c r="C470" s="67" t="str">
        <x:v>2203.03710</x:v>
      </x:c>
      <x:c r="D470" s="67" t="n">
        <x:v>2022</x:v>
      </x:c>
      <x:c r="E470" s="67" t="str">
        <x:v>2022-03-07</x:v>
      </x:c>
      <x:c r="F470" s="67" t="str">
        <x:v>INSPIRE earliest_date</x:v>
      </x:c>
      <x:c r="G470" s="67" t="str">
        <x:v>Particle phenomenology</x:v>
      </x:c>
      <x:c r="H470" s="67" t="str">
        <x:v>粒子唯象学</x:v>
      </x:c>
      <x:c r="I470" s="67" t="str">
        <x:v>hep-ph</x:v>
      </x:c>
      <x:c r="J470" s="67" t="str">
        <x:v>Energy</x:v>
      </x:c>
      <x:c r="K470" s="67" t="str">
        <x:v>能量前沿</x:v>
      </x:c>
      <x:c r="L470" s="67" t="str">
        <x:v>EF: Beyond the Standard Model - More General Explorations</x:v>
      </x:c>
      <x:c r="M470" s="67" t="n">
        <x:v>1</x:v>
      </x:c>
      <x:c r="N470" s="67" t="str">
        <x:v>Lane, Kenneth</x:v>
      </x:c>
      <x:c r="O470" s="67" t="n">
        <x:v>1</x:v>
      </x:c>
      <x:c r="P470" s="67" t="n">
        <x:v>4</x:v>
      </x:c>
      <x:c r="Q470" s="67" t="n">
        <x:v>3</x:v>
      </x:c>
      <x:c r="R470" s="67" t="n">
        <x:v>0.9040841584158416</x:v>
      </x:c>
      <x:c r="S470" s="67" t="n">
        <x:v>0.25</x:v>
      </x:c>
      <x:c r="T470" s="67" t="n">
        <x:v>22.327746741154563</x:v>
      </x:c>
      <x:c r="U470" s="67" t="n">
        <x:v>428</x:v>
      </x:c>
      <x:c r="V470" s="67" t="n">
        <x:v>426</x:v>
      </x:c>
      <x:c r="W470" s="67" t="n">
        <x:v>426</x:v>
      </x:c>
      <x:c r="X470" s="67" t="str">
        <x:v>INSPIRE</x:v>
      </x:c>
      <x:c r="Y470" s="67" t="str">
        <x:v>https://inspirehep.net/literature/2047927</x:v>
      </x:c>
      <x:c r="Z470" s="67" t="str">
        <x:v>https://www.slac.stanford.edu/econf/C210711/papers/2203.03710.pdf</x:v>
      </x:c>
      <x:c r="AA470" s="67" t="n">
        <x:v>11</x:v>
      </x:c>
      <x:c r="AB470" s="67" t="n">
        <x:v>16241</x:v>
      </x:c>
      <x:c r="AC470" s="67" t="n">
        <x:v>3443</x:v>
      </x:c>
      <x:c r="AD470" s="67" t="n">
        <x:v>3077</x:v>
      </x:c>
      <x:c r="AE470" s="67" t="n">
        <x:v>1476.4545454545455</x:v>
      </x:c>
      <x:c r="AF470" s="67" t="n">
        <x:v>279.72727272727275</x:v>
      </x:c>
      <x:c r="AG470" s="68" t="str">
        <x:v>pdftotext</x:v>
      </x:c>
    </x:row>
    <x:row r="471">
      <x:c r="A471" s="66" t="n">
        <x:v>468</x:v>
      </x:c>
      <x:c r="B471" s="67" t="str">
        <x:v>The Cosmological Bootstrap</x:v>
      </x:c>
      <x:c r="C471" s="67" t="str">
        <x:v>2203.08121</x:v>
      </x:c>
      <x:c r="D471" s="67" t="n">
        <x:v>2022</x:v>
      </x:c>
      <x:c r="E471" s="67" t="str">
        <x:v>2022-03-15</x:v>
      </x:c>
      <x:c r="F471" s="67" t="str">
        <x:v>INSPIRE earliest_date</x:v>
      </x:c>
      <x:c r="G471" s="67" t="str">
        <x:v>Formal theory / quantum gravity</x:v>
      </x:c>
      <x:c r="H471" s="67" t="str">
        <x:v>形式理论与量子引力</x:v>
      </x:c>
      <x:c r="I471" s="67" t="str">
        <x:v>hep-th</x:v>
      </x:c>
      <x:c r="J471" s="67" t="str">
        <x:v>Cosmic | Theory</x:v>
      </x:c>
      <x:c r="K471" s="67" t="str">
        <x:v>宇宙前沿 | 理论前沿</x:v>
      </x:c>
      <x:c r="L471" s="67" t="str">
        <x:v>CF: Dark Energy and Cosmic Acceleration: Cosmic Dawn and Before | TF: Astro-Particle Physics and Cosmology</x:v>
      </x:c>
      <x:c r="M471" s="67" t="n">
        <x:v>7</x:v>
      </x:c>
      <x:c r="N471" s="67" t="str">
        <x:v>Baumann, Daniel; Green, Daniel; Joyce, Austin; Pajer, Enrico; Pimentel, Guilherme L.; Sleight, Charlotte; Taronna, Massimo</x:v>
      </x:c>
      <x:c r="O471" s="67" t="n">
        <x:v>2</x:v>
      </x:c>
      <x:c r="P471" s="67" t="n">
        <x:v>224</x:v>
      </x:c>
      <x:c r="Q471" s="67" t="n">
        <x:v>187</x:v>
      </x:c>
      <x:c r="R471" s="67" t="n">
        <x:v>50.88059701492537</x:v>
      </x:c>
      <x:c r="S471" s="67" t="n">
        <x:v>0.16517857142857142</x:v>
      </x:c>
      <x:c r="T471" s="67" t="n">
        <x:v>97.72811918063314</x:v>
      </x:c>
      <x:c r="U471" s="67" t="n">
        <x:v>13</x:v>
      </x:c>
      <x:c r="V471" s="67" t="n">
        <x:v>12</x:v>
      </x:c>
      <x:c r="W471" s="67" t="n">
        <x:v>12</x:v>
      </x:c>
      <x:c r="X471" s="67" t="str">
        <x:v>INSPIRE</x:v>
      </x:c>
      <x:c r="Y471" s="67" t="str">
        <x:v>https://inspirehep.net/literature/2052479</x:v>
      </x:c>
      <x:c r="Z471" s="67" t="str">
        <x:v>https://www.slac.stanford.edu/econf/C210711/papers/2203.08121.pdf</x:v>
      </x:c>
      <x:c r="AA471" s="67" t="n">
        <x:v>52</x:v>
      </x:c>
      <x:c r="AB471" s="67" t="n">
        <x:v>131004</x:v>
      </x:c>
      <x:c r="AC471" s="67" t="n">
        <x:v>24596</x:v>
      </x:c>
      <x:c r="AD471" s="67" t="n">
        <x:v>21560</x:v>
      </x:c>
      <x:c r="AE471" s="67" t="n">
        <x:v>2519.3076923076924</x:v>
      </x:c>
      <x:c r="AF471" s="67" t="n">
        <x:v>414.61538461538464</x:v>
      </x:c>
      <x:c r="AG471" s="68" t="str">
        <x:v>pdftotext</x:v>
      </x:c>
    </x:row>
    <x:row r="472">
      <x:c r="A472" s="66" t="n">
        <x:v>469</x:v>
      </x:c>
      <x:c r="B472" s="67" t="str">
        <x:v>The Deepest Problem: Some Perspectives on Quantum Gravity</x:v>
      </x:c>
      <x:c r="C472" s="67" t="str">
        <x:v>2202.08292</x:v>
      </x:c>
      <x:c r="D472" s="67" t="n">
        <x:v>2022</x:v>
      </x:c>
      <x:c r="E472" s="67" t="str">
        <x:v>2022-02-16</x:v>
      </x:c>
      <x:c r="F472" s="67" t="str">
        <x:v>INSPIRE earliest_date</x:v>
      </x:c>
      <x:c r="G472" s="67" t="str">
        <x:v>Formal theory / quantum gravity</x:v>
      </x:c>
      <x:c r="H472" s="67" t="str">
        <x:v>形式理论与量子引力</x:v>
      </x:c>
      <x:c r="I472" s="67" t="str">
        <x:v>hep-th</x:v>
      </x:c>
      <x:c r="J472" s="67" t="str">
        <x:v>Theory</x:v>
      </x:c>
      <x:c r="K472" s="67" t="str">
        <x:v>理论前沿</x:v>
      </x:c>
      <x:c r="L472" s="67" t="str">
        <x:v>TF: String Theory, Quantum Gravity, and Black Holes</x:v>
      </x:c>
      <x:c r="M472" s="67" t="n">
        <x:v>1</x:v>
      </x:c>
      <x:c r="N472" s="67" t="str">
        <x:v>Giddings, Steven B.</x:v>
      </x:c>
      <x:c r="O472" s="67" t="n">
        <x:v>1</x:v>
      </x:c>
      <x:c r="P472" s="67" t="n">
        <x:v>33</x:v>
      </x:c>
      <x:c r="Q472" s="67" t="n">
        <x:v>30</x:v>
      </x:c>
      <x:c r="R472" s="67" t="n">
        <x:v>7.372018348623852</x:v>
      </x:c>
      <x:c r="S472" s="67" t="n">
        <x:v>0.09090909090909091</x:v>
      </x:c>
      <x:c r="T472" s="67" t="n">
        <x:v>72.05772811918062</x:v>
      </x:c>
      <x:c r="U472" s="67" t="n">
        <x:v>152</x:v>
      </x:c>
      <x:c r="V472" s="67" t="n">
        <x:v>153</x:v>
      </x:c>
      <x:c r="W472" s="67" t="n">
        <x:v>152</x:v>
      </x:c>
      <x:c r="X472" s="67" t="str">
        <x:v>INSPIRE</x:v>
      </x:c>
      <x:c r="Y472" s="67" t="str">
        <x:v>https://inspirehep.net/literature/2034284</x:v>
      </x:c>
      <x:c r="Z472" s="67" t="str">
        <x:v>https://www.slac.stanford.edu/econf/C210711/papers/2202.08292.pdf</x:v>
      </x:c>
      <x:c r="AA472" s="67" t="n">
        <x:v>26</x:v>
      </x:c>
      <x:c r="AB472" s="67" t="n">
        <x:v>70140</x:v>
      </x:c>
      <x:c r="AC472" s="67" t="n">
        <x:v>12865</x:v>
      </x:c>
      <x:c r="AD472" s="67" t="n">
        <x:v>11810</x:v>
      </x:c>
      <x:c r="AE472" s="67" t="n">
        <x:v>2697.6923076923076</x:v>
      </x:c>
      <x:c r="AF472" s="67" t="n">
        <x:v>454.2307692307692</x:v>
      </x:c>
      <x:c r="AG472" s="68" t="str">
        <x:v>pdftotext</x:v>
      </x:c>
    </x:row>
    <x:row r="473">
      <x:c r="A473" s="66" t="n">
        <x:v>470</x:v>
      </x:c>
      <x:c r="B473" s="67" t="str">
        <x:v>The Dense Matter Equation of State and QCD Phase Transitions</x:v>
      </x:c>
      <x:c r="C473" s="67" t="str">
        <x:v>2209.07412</x:v>
      </x:c>
      <x:c r="D473" s="67" t="n">
        <x:v>2022</x:v>
      </x:c>
      <x:c r="E473" s="67" t="str">
        <x:v>2022-09-15</x:v>
      </x:c>
      <x:c r="F473" s="67" t="str">
        <x:v>INSPIRE earliest_date</x:v>
      </x:c>
      <x:c r="G473" s="67" t="str">
        <x:v>High-energy astrophysics</x:v>
      </x:c>
      <x:c r="H473" s="67" t="str">
        <x:v>高能天体物理</x:v>
      </x:c>
      <x:c r="I473" s="67" t="str">
        <x:v>astro-ph.HE</x:v>
      </x:c>
      <x:c r="J473" s="67" t="str">
        <x:v>Cosmic</x:v>
      </x:c>
      <x:c r="K473" s="67" t="str">
        <x:v>宇宙前沿</x:v>
      </x:c>
      <x:c r="L473" s="67" t="str">
        <x:v>CF: Cosmic Probes of Fundamental Physics</x:v>
      </x:c>
      <x:c r="M473" s="67" t="n">
        <x:v>29</x:v>
      </x:c>
      <x:c r="N473" s="67" t="str">
        <x:v>Bogdanov, Slavko; Fonseca, Emmanuel; Kashyap, Rahul; Kurkela, Aleksi; Lattimer, James M.; Read, Jocelyn S.; Sathyaprakash, Bangalore S.; Cromartie, H. Thankful; Dietrich, Tim; Dhani, Arnab; Dolch, Timothy; Gorda, Tyler; Guillot, Sebastien; Ho, Wynn C.G.; Huxford, Rachael; Lamb, Frederick K.; Landry, Philippe; Meyers, Bradley W.; Miller, M. Coleman; Nättilä, Joonas; Paatelainen, Risto; Prescod-Weinstein, Chanda; Säppi, Saga; Stairs, Ingrid H.; Stergioulas, Nikolaos; Tews, Ingo; Vuorinen, Aleksi; Wadiasingh, Zorawar; Watts, Anna L.</x:v>
      </x:c>
      <x:c r="O473" s="67" t="n">
        <x:v>1</x:v>
      </x:c>
      <x:c r="P473" s="67" t="n">
        <x:v>16</x:v>
      </x:c>
      <x:c r="Q473" s="67" t="n">
        <x:v>10</x:v>
      </x:c>
      <x:c r="R473" s="67" t="n">
        <x:v>4.103932584269663</x:v>
      </x:c>
      <x:c r="S473" s="67" t="n">
        <x:v>0.375</x:v>
      </x:c>
      <x:c r="T473" s="67" t="n">
        <x:v>54.73929236499069</x:v>
      </x:c>
      <x:c r="U473" s="67" t="n">
        <x:v>255</x:v>
      </x:c>
      <x:c r="V473" s="67" t="n">
        <x:v>225</x:v>
      </x:c>
      <x:c r="W473" s="67" t="n">
        <x:v>246</x:v>
      </x:c>
      <x:c r="X473" s="67" t="str">
        <x:v>INSPIRE</x:v>
      </x:c>
      <x:c r="Y473" s="67" t="str">
        <x:v>https://inspirehep.net/literature/2152215</x:v>
      </x:c>
      <x:c r="Z473" s="67" t="str">
        <x:v>https://www.slac.stanford.edu/econf/C210711/papers/2209.07412.pdf</x:v>
      </x:c>
      <x:c r="AA473" s="67" t="n">
        <x:v>30</x:v>
      </x:c>
      <x:c r="AB473" s="67" t="n">
        <x:v>84993</x:v>
      </x:c>
      <x:c r="AC473" s="67" t="n">
        <x:v>15905</x:v>
      </x:c>
      <x:c r="AD473" s="67" t="n">
        <x:v>13114</x:v>
      </x:c>
      <x:c r="AE473" s="67" t="n">
        <x:v>2833.1</x:v>
      </x:c>
      <x:c r="AF473" s="67" t="n">
        <x:v>437.1333333333333</x:v>
      </x:c>
      <x:c r="AG473" s="68" t="str">
        <x:v>pdftotext</x:v>
      </x:c>
    </x:row>
    <x:row r="474">
      <x:c r="A474" s="66" t="n">
        <x:v>471</x:v>
      </x:c>
      <x:c r="B474" s="67" t="str">
        <x:v>The Double Copy and its Applications</x:v>
      </x:c>
      <x:c r="C474" s="67" t="str">
        <x:v>2204.06547</x:v>
      </x:c>
      <x:c r="D474" s="67" t="n">
        <x:v>2022</x:v>
      </x:c>
      <x:c r="E474" s="67" t="str">
        <x:v>2022-04-13</x:v>
      </x:c>
      <x:c r="F474" s="67" t="str">
        <x:v>INSPIRE earliest_date</x:v>
      </x:c>
      <x:c r="G474" s="67" t="str">
        <x:v>Formal theory / quantum gravity</x:v>
      </x:c>
      <x:c r="H474" s="67" t="str">
        <x:v>形式理论与量子引力</x:v>
      </x:c>
      <x:c r="I474" s="67" t="str">
        <x:v>hep-th</x:v>
      </x:c>
      <x:c r="J474" s="67" t="str">
        <x:v>Theory</x:v>
      </x:c>
      <x:c r="K474" s="67" t="str">
        <x:v>理论前沿</x:v>
      </x:c>
      <x:c r="L474" s="67" t="str">
        <x:v>TF: Scattering Amplitudes</x:v>
      </x:c>
      <x:c r="M474" s="67" t="n">
        <x:v>9</x:v>
      </x:c>
      <x:c r="N474" s="67" t="str">
        <x:v>Adamo, Tim; Carrasco, John Joseph M.; Carrillo-González, Mariana; Chiodaroli, Marco; Elvang, Henriette; Johansson, Henrik; O'Connell, Donal; Roiban, Radu; Schlotterer, Oliver</x:v>
      </x:c>
      <x:c r="O474" s="67" t="n">
        <x:v>1</x:v>
      </x:c>
      <x:c r="P474" s="67" t="n">
        <x:v>174</x:v>
      </x:c>
      <x:c r="Q474" s="67" t="n">
        <x:v>137</x:v>
      </x:c>
      <x:c r="R474" s="67" t="n">
        <x:v>40.249208359721344</x:v>
      </x:c>
      <x:c r="S474" s="67" t="n">
        <x:v>0.21264367816091953</x:v>
      </x:c>
      <x:c r="T474" s="67" t="n">
        <x:v>95.21415270018622</x:v>
      </x:c>
      <x:c r="U474" s="67" t="n">
        <x:v>28</x:v>
      </x:c>
      <x:c r="V474" s="67" t="n">
        <x:v>22</x:v>
      </x:c>
      <x:c r="W474" s="67" t="n">
        <x:v>26</x:v>
      </x:c>
      <x:c r="X474" s="67" t="str">
        <x:v>INSPIRE</x:v>
      </x:c>
      <x:c r="Y474" s="67" t="str">
        <x:v>https://inspirehep.net/literature/2066524</x:v>
      </x:c>
      <x:c r="Z474" s="67" t="str">
        <x:v>https://www.slac.stanford.edu/econf/C210711/papers/2204.06547.pdf</x:v>
      </x:c>
      <x:c r="AA474" s="67" t="n">
        <x:v>91</x:v>
      </x:c>
      <x:c r="AB474" s="67" t="n">
        <x:v>194491</x:v>
      </x:c>
      <x:c r="AC474" s="67" t="n">
        <x:v>35925</x:v>
      </x:c>
      <x:c r="AD474" s="67" t="n">
        <x:v>31150</x:v>
      </x:c>
      <x:c r="AE474" s="67" t="n">
        <x:v>2137.263736263736</x:v>
      </x:c>
      <x:c r="AF474" s="67" t="n">
        <x:v>342.3076923076923</x:v>
      </x:c>
      <x:c r="AG474" s="68" t="str">
        <x:v>pdftotext</x:v>
      </x:c>
    </x:row>
    <x:row r="475">
      <x:c r="A475" s="66" t="n">
        <x:v>472</x:v>
      </x:c>
      <x:c r="B475" s="67" t="str">
        <x:v>The Effective Vector Boson Approximation in High-Energy Muon Collisions</x:v>
      </x:c>
      <x:c r="C475" s="67" t="str">
        <x:v>2111.02442</x:v>
      </x:c>
      <x:c r="D475" s="67" t="n">
        <x:v>2021</x:v>
      </x:c>
      <x:c r="E475" s="67" t="str">
        <x:v>2021-11-03</x:v>
      </x:c>
      <x:c r="F475" s="67" t="str">
        <x:v>INSPIRE earliest_date</x:v>
      </x:c>
      <x:c r="G475" s="67" t="str">
        <x:v>Particle phenomenology</x:v>
      </x:c>
      <x:c r="H475" s="67" t="str">
        <x:v>粒子唯象学</x:v>
      </x:c>
      <x:c r="I475" s="67" t="str">
        <x:v>hep-ph</x:v>
      </x:c>
      <x:c r="J475" s="67" t="str">
        <x:v>Accelerator Science and Technology | Computational | Energy | Theory</x:v>
      </x:c>
      <x:c r="K475" s="67" t="str">
        <x:v>加速器科学与技术 | 计算前沿 | 能量前沿 | 理论前沿</x:v>
      </x:c>
      <x:c r="L475" s="67" t="str">
        <x:v>AF: Multi-TeV Colliders | CompF: Theoretical Calculations and Simulations | EF: Electroweak Precision Physics and Constraining New Physics | TF: Collider Phenomenology</x:v>
      </x:c>
      <x:c r="M475" s="67" t="n">
        <x:v>4</x:v>
      </x:c>
      <x:c r="N475" s="67" t="str">
        <x:v>Ruiz, Richard; Costantini, Antonio; Maltoni, Fabio; Mattelaer, Olivier</x:v>
      </x:c>
      <x:c r="O475" s="67" t="n">
        <x:v>4</x:v>
      </x:c>
      <x:c r="P475" s="67" t="n">
        <x:v>104</x:v>
      </x:c>
      <x:c r="Q475" s="67" t="n">
        <x:v>87</x:v>
      </x:c>
      <x:c r="R475" s="67" t="n">
        <x:v>21.831034482758618</x:v>
      </x:c>
      <x:c r="S475" s="67" t="n">
        <x:v>0.16346153846153846</x:v>
      </x:c>
      <x:c r="T475" s="67" t="n">
        <x:v>90.13035381750466</x:v>
      </x:c>
      <x:c r="U475" s="67" t="n">
        <x:v>52</x:v>
      </x:c>
      <x:c r="V475" s="67" t="n">
        <x:v>57</x:v>
      </x:c>
      <x:c r="W475" s="67" t="n">
        <x:v>53</x:v>
      </x:c>
      <x:c r="X475" s="67" t="str">
        <x:v>INSPIRE</x:v>
      </x:c>
      <x:c r="Y475" s="67" t="str">
        <x:v>https://inspirehep.net/literature/1960240</x:v>
      </x:c>
      <x:c r="Z475" s="67" t="str">
        <x:v>https://www.slac.stanford.edu/econf/C210711/papers/2111.02442.pdf</x:v>
      </x:c>
      <x:c r="AA475" s="67" t="n">
        <x:v>66</x:v>
      </x:c>
      <x:c r="AB475" s="67" t="n">
        <x:v>139289</x:v>
      </x:c>
      <x:c r="AC475" s="67" t="n">
        <x:v>31455</x:v>
      </x:c>
      <x:c r="AD475" s="67" t="n">
        <x:v>25753</x:v>
      </x:c>
      <x:c r="AE475" s="67" t="n">
        <x:v>2110.439393939394</x:v>
      </x:c>
      <x:c r="AF475" s="67" t="n">
        <x:v>390.1969696969697</x:v>
      </x:c>
      <x:c r="AG475" s="68" t="str">
        <x:v>pdftotext</x:v>
      </x:c>
    </x:row>
    <x:row r="476">
      <x:c r="A476" s="66" t="n">
        <x:v>473</x:v>
      </x:c>
      <x:c r="B476" s="67" t="str">
        <x:v>The European Spallation Source Neutrino Super Beam</x:v>
      </x:c>
      <x:c r="C476" s="67" t="str">
        <x:v>2203.08803</x:v>
      </x:c>
      <x:c r="D476" s="67" t="n">
        <x:v>2022</x:v>
      </x:c>
      <x:c r="E476" s="67" t="str">
        <x:v>2022-03-15</x:v>
      </x:c>
      <x:c r="F476" s="67" t="str">
        <x:v>INSPIRE earliest_date</x:v>
      </x:c>
      <x:c r="G476" s="67" t="str">
        <x:v>Accelerator science</x:v>
      </x:c>
      <x:c r="H476" s="67" t="str">
        <x:v>加速器科学</x:v>
      </x:c>
      <x:c r="I476" s="67" t="str">
        <x:v>physics.acc-ph</x:v>
      </x:c>
      <x:c r="J476" s="67" t="str">
        <x:v>Accelerator Science and Technology | Cosmic | Neutrinos | Rare Processes and Precision Measurements | Underground Facilities and Infrastructure</x:v>
      </x:c>
      <x:c r="K476" s="67" t="str">
        <x:v>加速器科学与技术 | 宇宙前沿 | 中微子前沿 | 稀有过程与精密测量 | 地下设施与基础设施</x:v>
      </x:c>
      <x:c r="L476" s="67" t="str">
        <x:v>AF: Accelerators for Neutrinos | CF: General - cross-listed: | NF: General - centered on this frontier | RPF: General - centered on this frontier | UF: General - centered on this frontier:</x:v>
      </x:c>
      <x:c r="M476" s="67" t="n">
        <x:v>62</x:v>
      </x:c>
      <x:c r="N476" s="67" t="str">
        <x:v>Alekou, A.; Baussan, E.; Kraljevic, N. Blaskovic; Blennow, M.; Bogomilov, M.; Bouquerel, E.; Burgman, A.; Carlile, C.J.; Cederkall, J.; Christiansen, P.; Collins, M.; Morales, E. Cristaldo; Cupial, P.; Alessi, L.D.; Danared, H.; de Andre, J.P.A.M.; Delahaye, J.P.; Dracos, M.; Efthymiopoulos, I.; Ekelof, T.; Eshraqi, M.; Fanourakis, G.; Fernandez-Martinez, E.; Folsom, B.; Gazis, N.; Geralis, Th.; Ghosh, M.; Gokbulut, G.; Halic, L.; Topaksu, A. Kayis; Kildetoft, B.; Klicek, B.; Koziol, M.; Krhac, K.; Lacny, L.; Lindroos, M.; Mezzetto, M.; Oglakci, M.; Ohlsson, T.; Olvegard, M.; Ota, T.; Park, J.; Patrzalek, D.; Petkov, G.; Poussot, P.; Johansson, R.; Rosauro-Alcaraz, S.; Szybinski, B.; Snamina, J.; Stavropoulos, G.; Stipcevic, M.; Terranova, F.; Thomas, J.; Tolba, T.; Trachanas, E.; Tsenov, R.; Vankova-Kirilova, G.; Vassilopoulos, N.; Wildner, E.; Wurtz, J.; Zormpa, O.; Zou, Y.</x:v>
      </x:c>
      <x:c r="O476" s="67" t="n">
        <x:v>5</x:v>
      </x:c>
      <x:c r="P476" s="67" t="n">
        <x:v>12</x:v>
      </x:c>
      <x:c r="Q476" s="67" t="n">
        <x:v>10</x:v>
      </x:c>
      <x:c r="R476" s="67" t="n">
        <x:v>2.725746268656716</x:v>
      </x:c>
      <x:c r="S476" s="67" t="n">
        <x:v>0.16666666666666666</x:v>
      </x:c>
      <x:c r="T476" s="67" t="n">
        <x:v>47.700186219739294</x:v>
      </x:c>
      <x:c r="U476" s="67" t="n">
        <x:v>284</x:v>
      </x:c>
      <x:c r="V476" s="67" t="n">
        <x:v>281</x:v>
      </x:c>
      <x:c r="W476" s="67" t="n">
        <x:v>281</x:v>
      </x:c>
      <x:c r="X476" s="67" t="str">
        <x:v>INSPIRE</x:v>
      </x:c>
      <x:c r="Y476" s="67" t="str">
        <x:v>https://inspirehep.net/literature/2054411</x:v>
      </x:c>
      <x:c r="Z476" s="67" t="str">
        <x:v>https://www.slac.stanford.edu/econf/C210711/papers/2203.08803.pdf</x:v>
      </x:c>
      <x:c r="AA476" s="67" t="n">
        <x:v>24</x:v>
      </x:c>
      <x:c r="AB476" s="67" t="n">
        <x:v>59055</x:v>
      </x:c>
      <x:c r="AC476" s="67" t="n">
        <x:v>12050</x:v>
      </x:c>
      <x:c r="AD476" s="67" t="n">
        <x:v>10439</x:v>
      </x:c>
      <x:c r="AE476" s="67" t="n">
        <x:v>2460.625</x:v>
      </x:c>
      <x:c r="AF476" s="67" t="n">
        <x:v>434.9583333333333</x:v>
      </x:c>
      <x:c r="AG476" s="68" t="str">
        <x:v>pdftotext</x:v>
      </x:c>
    </x:row>
    <x:row r="477">
      <x:c r="A477" s="66" t="n">
        <x:v>474</x:v>
      </x:c>
      <x:c r="B477" s="67" t="str">
        <x:v>The Forward Physics Facility at the High-Luminosity LHC</x:v>
      </x:c>
      <x:c r="C477" s="67" t="str">
        <x:v>2203.05090</x:v>
      </x:c>
      <x:c r="D477" s="67" t="n">
        <x:v>2022</x:v>
      </x:c>
      <x:c r="E477" s="67" t="str">
        <x:v>2022-03-09</x:v>
      </x:c>
      <x:c r="F477" s="67" t="str">
        <x:v>INSPIRE earliest_date</x:v>
      </x:c>
      <x:c r="G477" s="67" t="str">
        <x:v>Experimental particle physics</x:v>
      </x:c>
      <x:c r="H477" s="67" t="str">
        <x:v>实验粒子物理</x:v>
      </x:c>
      <x:c r="I477" s="67" t="str">
        <x:v>hep-ex</x:v>
      </x:c>
      <x:c r="J477" s="67" t="str">
        <x:v>Accelerator Science and Technology | Cosmic | Energy | Instrumentation | Neutrinos | Rare Processes and Precision Measurements | Theory</x:v>
      </x:c>
      <x:c r="K477" s="67" t="str">
        <x:v>加速器科学与技术 | 宇宙前沿 | 能量前沿 | 仪器学前沿 | 中微子前沿 | 稀有过程与精密测量 | 理论前沿</x:v>
      </x:c>
      <x:c r="L477" s="67" t="str">
        <x:v>AF: General - centered on this frontier | CF: General - centered on this frontier: | EF: General - centered on this frontier | IF: General - centered on this frontier | NF: General - centered on this frontier | RPF: General - centered on this frontier | TF: General - cross-listed</x:v>
      </x:c>
      <x:c r="M477" s="67" t="n">
        <x:v>238</x:v>
      </x:c>
      <x:c r="N477" s="67" t="str">
        <x:v>Feng, Jonathan L.; Kling, Felix; Reno, Mary Hall; Rojo, Juan; Soldin, Dennis; Anchordoqui, Luis A.; Boyd, Jamie; Ismail, Ahmed; Harland-Lang, Lucian; Kelly, Kevin J.; Pandey, Vishvas; Trojanowski, Sebastian; Tsai, Yu-Dai; Alameddine, Jean-Marco; Araki, Takeshi; Ariga, Akitaka; Ariga, Tomoko; Asai, Kento; Bacchetta, Alessandro; Balazs, Kincso; Barr, Alan J.; Battistin, Michele; Bian, Jianming; Bertone, Caterina; Bai, Weidong; Bakhti, Pouya; Balantekin, A. Baha; Barman, Basabendu; Batell, Brian; Bauer, Martin; Bauer, Brian; Becker, Mathias; Berlin, Asher; Bertuzzo, Enrico; Bhattacharya, Atri; Bonvini, Marco; Boogert, Stewart T.; Boyarsky, Alexey; Bramante, Joseph; Brdar, Vedran; Carmona, Adrian; Casper, David W.; Celiberto, Francesco Giovanni; Cerutti, Francesco; Chachamis, Grigorios; Chauhan, Garv; Citron, Matthew; Copello, Emanuele; Corso, Jean-Pierre; Darmé, Luc; D'Agnolo, Raffaele Tito; Darvishi, Neda; Das, Arindam; De Lellis, Giovanni; De Roeck, Albert; de Vries, Jordy; Dembinski, Hans P.; Demidov, Sergey; deNiverville, Patrick; Denton, Peter B.; Deppisch, Frank F.; Dev, P.S. Bhupal; Di Crescenzo, Antonia; Dienes, Keith R.; Diwan, Milind V.; Dreiner, Herbi K.; Du, Yong; Dutta, Bhaskar; Duwentäster, Pit; Elie, Lucie; Ellis, Sebastian A.R.; Enberg, Rikard; Farzan, Yasaman; Fieg, Max; Foguel, Ana Luisa; Foldenauer, Patrick; Foroughi-Abari, Saeid; Fortin, Jean-François; Friedland, Alexander; Fuchs, Elina; Fucilla, Michael; Gallmeister, Kai; Garcia, Alfonso; García Canal, Carlos A.; Garzelli, Maria Vittoria; Gauld, Rhorry; Ghosh, Sumit; Ghoshal, Anish; Gibson, Stephen; Giuli, Francesco; Gonçalves, Victor P.; Gorbunov, Dmitry; Goswami, Srubabati; Grau, Silvia; Günther, Julian Y.; Guzzi, Marco; Haas, Andrew; Hakulinen, Timo; Harris, Steven P.; Harz, Julia; Herrera, Juan Carlos Helo; Hill, Christopher S.; Hirsch, Martin; Hobbs, Timothy J.; Höche, Stefan; Hryczuk, Andrzej; Huang, Fei; Inada, Tomohiro; Infantino, Angelo; Ismail, Ameen; Jacobsson, Richard; Jana, Sudip; Jeong, Yu Seon; Ježo, Tomas; Jho, Yongsoo; Jodłowski, Krzysztof; lowski, Krzysztof Jod; Kalashnikov, Dmitry; Kärkkäinen, Timo J.; Keppel, Cynthia; Kim, Jongkuk; Klasen, Michael; Klein, Spencer R.; Ko, Pyungwon; Köhler, Dominik; Komatsu, Masahiro; Kovaˇrík, Karol; Kulkarni, Suchita; Kumar, Jason; Kumar, Karan; Kuo, Jui-Lin; Krauss, Frank; Kusina, Aleksander; Laletin, Maxim; Le Roux, Chiara; Lee, Seung J.; Lee, Hye-Sung; Lefebvre, Helena; Li, Jinmian; Li, Shuailong; Li, Yichen; Liu, Wei; Liu, Zhen; Lonjon, Mickael; Lyu, Kun-Feng; Maciula, Rafal; Mammen Abraham, Roshan; Masouminia, Mohammad R.; McFayden, Josh; Mikulenko, Oleksii; Mohammed, Mohammed M.A.; Mohan, Kirtimaan A.; Morfín, Jorge G.; Mosel, Ulrich; Mosny, Martin; Muzakka, Khoirul F.; Nadolsky, Pavel; Nakano, Toshiyuki; Nangia, Saurabh; Cornago, Angel Navascues; Nevay, Laurence J.; Ninin, Pierre; Nocera, Emanuele R.; Nomura, Takaaki; Nunes, Rui; Okada, Nobuchika; Olness, Fred; Osborne, John; Otono, Hidetoshi; Ovchynnikov, Maksym; Papa, Alessandro; Pei, Junle; Peon, Guillermo; Perez, Gilad; Pickering, Luke; Plätzer, Simon; Plestid, Ryan; Poddar, Tanmay Kumar; Quílez, Pablo; Rai, Mudit; Rajaee, Meshkat; Raut, Digesh; Reimitz, Peter; Resnati, Filippo; Rhode, Wolfgang; Richardson, Peter; Ritz, Adam; Rokujo, Hiroki; Roszkowski, Leszek; Ruhe, Tim; Ruiz, Richard; Sabate-Gilarte, Marta; Sandrock, Alexander; Sarcevic, Ina; Sarkar, Subir; Sato, Osamu; Scherb, Christiane; Schienbein, Ingo; Schulz, Holger; Schwaller, Pedro; Sciutto, Sergio J.; Sengupta, Dipan; Shchutska, Lesya; Shimomura, Takashi; Silvetti, Federico; Sinha, Kuver; Sjöstrand, Torbjörn; Sobczyk, Jan T.; Song, Huayang; Soriano, Jorge F.; Soreq, Yotam; Stasto, Anna; Stuart, David; Su, Shufang; Su, Wei; Szczurek, Antoni; Tabrizi, Zahra; Takubo, Yosuke; Taoso, Marco; Thomas, Brooks; Thonet, Pierre; Tuckler, Douglas; Sabio Vera, Agustin; Vincke, Heinz; Vishnudath, K.N.; Wang, Zeren Simon; Winkler, Martin W.; Wu, Wenjie; Xie, Keping; Xu, Xun-Jie; You, Tevong; Yu, Ji-Young; Yu, Jiang-Hao; Zapp, Korinna; Zhang, Yongchao; Zhang, Yue; Zhou, Guanghui; Funchal, Renata Zukanovich</x:v>
      </x:c>
      <x:c r="O477" s="67" t="n">
        <x:v>7</x:v>
      </x:c>
      <x:c r="P477" s="67" t="n">
        <x:v>422</x:v>
      </x:c>
      <x:c r="Q477" s="67" t="n">
        <x:v>136</x:v>
      </x:c>
      <x:c r="R477" s="67" t="n">
        <x:v>95.49907063197026</x:v>
      </x:c>
      <x:c r="S477" s="67" t="n">
        <x:v>0.6777251184834123</x:v>
      </x:c>
      <x:c r="T477" s="67" t="n">
        <x:v>99.53445065176908</x:v>
      </x:c>
      <x:c r="U477" s="67" t="n">
        <x:v>3</x:v>
      </x:c>
      <x:c r="V477" s="67" t="n">
        <x:v>3</x:v>
      </x:c>
      <x:c r="W477" s="67" t="n">
        <x:v>3</x:v>
      </x:c>
      <x:c r="X477" s="67" t="str">
        <x:v>INSPIRE</x:v>
      </x:c>
      <x:c r="Y477" s="67" t="str">
        <x:v>https://inspirehep.net/literature/2049796</x:v>
      </x:c>
      <x:c r="Z477" s="67" t="str">
        <x:v>https://www.slac.stanford.edu/econf/C210711/papers/2203.05090.pdf</x:v>
      </x:c>
      <x:c r="AA477" s="67" t="n">
        <x:v>429</x:v>
      </x:c>
      <x:c r="AB477" s="67" t="n">
        <x:v>1117358</x:v>
      </x:c>
      <x:c r="AC477" s="67" t="n">
        <x:v>225721</x:v>
      </x:c>
      <x:c r="AD477" s="67" t="n">
        <x:v>193985</x:v>
      </x:c>
      <x:c r="AE477" s="67" t="n">
        <x:v>2604.5641025641025</x:v>
      </x:c>
      <x:c r="AF477" s="67" t="n">
        <x:v>452.1794871794872</x:v>
      </x:c>
      <x:c r="AG477" s="68" t="str">
        <x:v>pdftotext</x:v>
      </x:c>
    </x:row>
    <x:row r="478">
      <x:c r="A478" s="66" t="n">
        <x:v>475</x:v>
      </x:c>
      <x:c r="B478" s="67" t="str">
        <x:v>The Forward Physics Facility: Sites, Experiments, and Physics Potential</x:v>
      </x:c>
      <x:c r="C478" s="67" t="str">
        <x:v>2109.10905</x:v>
      </x:c>
      <x:c r="D478" s="67" t="n">
        <x:v>2021</x:v>
      </x:c>
      <x:c r="E478" s="67" t="str">
        <x:v>2021-09-22</x:v>
      </x:c>
      <x:c r="F478" s="67" t="str">
        <x:v>INSPIRE earliest_date</x:v>
      </x:c>
      <x:c r="G478" s="67" t="str">
        <x:v>Particle phenomenology</x:v>
      </x:c>
      <x:c r="H478" s="67" t="str">
        <x:v>粒子唯象学</x:v>
      </x:c>
      <x:c r="I478" s="67" t="str">
        <x:v>hep-ph</x:v>
      </x:c>
      <x:c r="J478" s="67" t="str">
        <x:v>Cosmic | Energy | Neutrinos | Rare Processes and Precision Measurements | Theory</x:v>
      </x:c>
      <x:c r="K478" s="67" t="str">
        <x:v>宇宙前沿 | 能量前沿 | 中微子前沿 | 稀有过程与精密测量 | 理论前沿</x:v>
      </x:c>
      <x:c r="L478" s="67" t="str">
        <x:v>CF: General - centered on this frontier: | EF: General - centered on this frontier | NF: General - centered on this frontier | RPF: General - centered on this frontier | TF: General - cross-listed</x:v>
      </x:c>
      <x:c r="M478" s="67" t="n">
        <x:v>81</x:v>
      </x:c>
      <x:c r="N478" s="67" t="str">
        <x:v>Anchordoqui, Luis A.; Ariga, Akitaka; Ariga, Tomoko; Bai, Weidong; Balazs, Kincso; Batell, Brian; Boyd, Jamie; Bramante, Joseph; Campanelli, Mario; Carmona, Adrian; Celiberto, Francesco G.; Chachamis, Grigorios; Citron, Matthew; De Lellis, Giovanni; De Roeck, Albert; Dembinski, Hans; Denton, Peter B.; Di Crecsenzo, Antonia; Diwan, Milind V.; Dougherty, Liam; Dreiner, Herbi K.; Du, Yong; Enberg, Rikard; Farzan, Yasaman; Feng, Jonathan L.; Fieg, Max; Foldenauer, Patrick; Foroughi-Abari, Saeid; Friedland, Alexander; Fucilla, Michael; Gall, Jonathan; Garzelli, Maria Vittoria; Giuli, Francesco; Goncalves, Victor P.; Guzzi, Marco; Halzen, Francis; Helo, Juan Carlos; Hill, Christopher S.; Ismail, Ahmed; Ismail, Ameen; Jacobsson, Richard; Jana, Sudip; Jeong, Yu Seon; Jodłowski, Krzysztof; Kelly, Kevin J.; Kling, Felix; Kumar, Fnu Karan; Liu, Zhen; Maciuła, Rafał; Mammen Abraham, Roshan; Manshanden, Julien; McFayden, Josh; Mohammed, Mohammed M.A.; Nadolsky, Pavel M.; Okada, Nobuchika; Osborne, John; Otono, Hidetoshi; Pandey, Vishvas; Papa, Alessandro; Raut, Digesh; Reno, Mary Hall; Resnati, Filippo; Ritz, Adam; Rojo, Juan; Sarcevic, Ina; Scherb, Christiane; Schulz, Holger; Schwaller, Pedro; Sengupta, Dipan; Sjöstrand, Torbjörn; Smith, Tyler B.; Soldin, Dennis; Stasto, Anna; Szczurek, Antoni; Tabrizi, Zahra; Trojanowski, Sebastian; Tsai, Yu-Dai; Tuckler, Douglas; Winkler, Martin W.; Xie, Keping; Zhang, Yue</x:v>
      </x:c>
      <x:c r="O478" s="67" t="n">
        <x:v>5</x:v>
      </x:c>
      <x:c r="P478" s="67" t="n">
        <x:v>287</x:v>
      </x:c>
      <x:c r="Q478" s="67" t="n">
        <x:v>87</x:v>
      </x:c>
      <x:c r="R478" s="67" t="n">
        <x:v>58.8253367003367</x:v>
      </x:c>
      <x:c r="S478" s="67" t="n">
        <x:v>0.6968641114982579</x:v>
      </x:c>
      <x:c r="T478" s="67" t="n">
        <x:v>98.30540037243946</x:v>
      </x:c>
      <x:c r="U478" s="67" t="n">
        <x:v>9</x:v>
      </x:c>
      <x:c r="V478" s="67" t="n">
        <x:v>11</x:v>
      </x:c>
      <x:c r="W478" s="67" t="n">
        <x:v>9</x:v>
      </x:c>
      <x:c r="X478" s="67" t="str">
        <x:v>INSPIRE</x:v>
      </x:c>
      <x:c r="Y478" s="67" t="str">
        <x:v>https://inspirehep.net/literature/1926149</x:v>
      </x:c>
      <x:c r="Z478" s="67" t="str">
        <x:v>https://www.slac.stanford.edu/econf/C210711/papers/2109.10905.pdf</x:v>
      </x:c>
      <x:c r="AA478" s="67" t="n">
        <x:v>77</x:v>
      </x:c>
      <x:c r="AB478" s="67" t="n">
        <x:v>230297</x:v>
      </x:c>
      <x:c r="AC478" s="67" t="n">
        <x:v>44680</x:v>
      </x:c>
      <x:c r="AD478" s="67" t="n">
        <x:v>39683</x:v>
      </x:c>
      <x:c r="AE478" s="67" t="n">
        <x:v>2990.87012987013</x:v>
      </x:c>
      <x:c r="AF478" s="67" t="n">
        <x:v>515.3636363636364</x:v>
      </x:c>
      <x:c r="AG478" s="68" t="str">
        <x:v>pdftotext</x:v>
      </x:c>
    </x:row>
    <x:row r="479">
      <x:c r="A479" s="66" t="n">
        <x:v>476</x:v>
      </x:c>
      <x:c r="B479" s="67" t="str">
        <x:v>The Future Circular Collider: a Summary for the US 2021 Snowmass Process</x:v>
      </x:c>
      <x:c r="C479" s="67" t="str">
        <x:v>2203.06520</x:v>
      </x:c>
      <x:c r="D479" s="67" t="n">
        <x:v>2022</x:v>
      </x:c>
      <x:c r="E479" s="67" t="str">
        <x:v>2022-03-12</x:v>
      </x:c>
      <x:c r="F479" s="67" t="str">
        <x:v>INSPIRE earliest_date</x:v>
      </x:c>
      <x:c r="G479" s="67" t="str">
        <x:v>Experimental particle physics</x:v>
      </x:c>
      <x:c r="H479" s="67" t="str">
        <x:v>实验粒子物理</x:v>
      </x:c>
      <x:c r="I479" s="67" t="str">
        <x:v>hep-ex</x:v>
      </x:c>
      <x:c r="J479" s="67" t="str">
        <x:v>Accelerator Science and Technology | Energy | Instrumentation | Neutrinos | Rare Processes and Precision Measurements | Theory</x:v>
      </x:c>
      <x:c r="K479" s="67" t="str">
        <x:v>加速器科学与技术 | 能量前沿 | 仪器学前沿 | 中微子前沿 | 稀有过程与精密测量 | 理论前沿</x:v>
      </x:c>
      <x:c r="L479" s="67" t="str">
        <x:v>AF: General - centered on this frontier | EF: General - centered on this frontier | IF: General - cross-listed | NF: General - cross-listed | RPF: General - cross-listed | TF: General - cross-listed</x:v>
      </x:c>
      <x:c r="M479" s="67" t="n">
        <x:v>44</x:v>
      </x:c>
      <x:c r="N479" s="67" t="str">
        <x:v>Bernardi, G.; Brost, E.; Denisov, D.; Landsberg, G.; Aleksa, M.; d'Enterria, D.; Janot, P.; Mangano, M.L.; Selvaggi, M.; Zimmermann, F.; Maestre, J. Alcaraz; Grojean, C.; Harris, R.M.; Pich, A.; Vos, M.; Heinemeyer, S.; Giacomelli, P.; Azzi, P.; Bedeschi, F.; Klute, M.; Blondel, A.; Paus, C.; Simon, F.; Dam, M.; Barberis, E.; Skinnari, L.; Raubenheimer, T.; Antusch, S.; Altmannshofer, W.; Wang, L.-T.; de Blas, J.; Eno, S.; Lai, Yihui; Willocq, S.; Qian, J.; Zhu, J.; Novotny, R.; Seidel, S.; Hildreth, M.D.; Thomson, E.J.; Demina, R.; Gluza, J.; Isidori, G.; Gonzalez Suarez, R.</x:v>
      </x:c>
      <x:c r="O479" s="67" t="n">
        <x:v>6</x:v>
      </x:c>
      <x:c r="P479" s="67" t="n">
        <x:v>166</x:v>
      </x:c>
      <x:c r="Q479" s="67" t="n">
        <x:v>134</x:v>
      </x:c>
      <x:c r="R479" s="67" t="n">
        <x:v>37.63594040968342</x:v>
      </x:c>
      <x:c r="S479" s="67" t="n">
        <x:v>0.1927710843373494</x:v>
      </x:c>
      <x:c r="T479" s="67" t="n">
        <x:v>94.48789571694599</x:v>
      </x:c>
      <x:c r="U479" s="67" t="n">
        <x:v>31</x:v>
      </x:c>
      <x:c r="V479" s="67" t="n">
        <x:v>28</x:v>
      </x:c>
      <x:c r="W479" s="67" t="n">
        <x:v>29</x:v>
      </x:c>
      <x:c r="X479" s="67" t="str">
        <x:v>INSPIRE</x:v>
      </x:c>
      <x:c r="Y479" s="67" t="str">
        <x:v>https://inspirehep.net/literature/2051032</x:v>
      </x:c>
      <x:c r="Z479" s="67" t="str">
        <x:v>https://www.slac.stanford.edu/econf/C210711/papers/2203.06520.pdf</x:v>
      </x:c>
      <x:c r="AA479" s="67" t="n">
        <x:v>85</x:v>
      </x:c>
      <x:c r="AB479" s="67" t="n">
        <x:v>192216</x:v>
      </x:c>
      <x:c r="AC479" s="67" t="n">
        <x:v>37649</x:v>
      </x:c>
      <x:c r="AD479" s="67" t="n">
        <x:v>32854</x:v>
      </x:c>
      <x:c r="AE479" s="67" t="n">
        <x:v>2261.364705882353</x:v>
      </x:c>
      <x:c r="AF479" s="67" t="n">
        <x:v>386.5176470588235</x:v>
      </x:c>
      <x:c r="AG479" s="68" t="str">
        <x:v>pdftotext</x:v>
      </x:c>
    </x:row>
    <x:row r="480">
      <x:c r="A480" s="66" t="n">
        <x:v>477</x:v>
      </x:c>
      <x:c r="B480" s="67" t="str">
        <x:v>The Future of Gamma-Ray Experiments in the MeV-EeV Range</x:v>
      </x:c>
      <x:c r="C480" s="67" t="str">
        <x:v>2203.07360</x:v>
      </x:c>
      <x:c r="D480" s="67" t="n">
        <x:v>2022</x:v>
      </x:c>
      <x:c r="E480" s="67" t="str">
        <x:v>2022-03-14</x:v>
      </x:c>
      <x:c r="F480" s="67" t="str">
        <x:v>INSPIRE earliest_date</x:v>
      </x:c>
      <x:c r="G480" s="67" t="str">
        <x:v>High-energy astrophysics</x:v>
      </x:c>
      <x:c r="H480" s="67" t="str">
        <x:v>高能天体物理</x:v>
      </x:c>
      <x:c r="I480" s="67" t="str">
        <x:v>astro-ph.HE</x:v>
      </x:c>
      <x:c r="J480" s="67" t="str">
        <x:v>Cosmic</x:v>
      </x:c>
      <x:c r="K480" s="67" t="str">
        <x:v>宇宙前沿</x:v>
      </x:c>
      <x:c r="L480" s="67" t="str">
        <x:v>CF: Cosmic Probes of Fundamental Physics</x:v>
      </x:c>
      <x:c r="M480" s="67" t="n">
        <x:v>99</x:v>
      </x:c>
      <x:c r="N480" s="67" t="str">
        <x:v>Engel, K.; Goodman, J.; Huentemeyer, P.; Kierans, C.; Lewis, T.R.; Negro, M.; Santander, M.; Williams, D.A.; Allen, Alice; Aramaki, Tsuguo; Alves Batista, Rafael; Benoit, Mathieu; Bloser, Peter; Bohon, Jennifer; Bolotnikov, Aleksey E.; Brewer, Isabella; Briggs, Michael S.; Brisbois, Chad; Burgess, J. Michael; Burns, Eric; Caputo, Regina; Carini, Gabriella A.; Cenko, S. Bradley; Charles, Eric; Ciprini, Stefano; D'Elia, Valerio; Daylan, Tansu; Distel, James; Donath, Axel; Duvall, Wade; Fleischhack, Henrike; Fletcher, Corinne; Fong, Wen Fe; Gasparrini, Dario; Giardino, Marco; Goldstein, Adam; Griffin, Sean; Grove, J. Eric; Hamburg, Rachel; Harding, J. Patrick; Hare, Jeremy; Hristov, Boyan; Hui, C. Michelle; Jaffe, Tess; Jenke, Pete; Kargaltsev, Oleg; Karwin, Christopher M.; Kerr, Matthew; Kim, Dongsung; Kocevski, Daniel; Krizmanic, John; Laha, Ranjan; Di Lalla, Niccolo; Legere, Jason; Leto, Cristina; Leys, Richard; Lucarelli, Fabrizio; Martinez-Castellanos, Israel; Maselli, Alessandro; Mazziotta, M. Nicola; McConnell, Mark; McEnery, Julie; Metcalfe, Jessica; Meyer, Manuel; Moiseev, Alexander A.; Mukherjee, Reshmi; Negro, Michela; Ogasawara, Keiichi; Omodei, Nicola; Peric, Ivan; Perkins, Jeremy S.; Perri, Matteo; Pittori, Carlotta; Polenta, Gianluca; Poulson, Daniel; Preece, Robert; Principe, Giacomo; Racusin, Judith L.; Roberts, Oliver; Rodd, Nicholas L.; Shawhan, Peter; Shutt, Thomas; Sleator, Clio; Smale, Alan; Smedley, John; Smith, Jacob R.; Tasson, Jay; Teuben, Peter; Tomsick, John; Veres, Peter; Verrecchia, Francesco; Wadiasingh, Zorawar; Wilson-Hodge, Colleen A.; Wood, Joshua; Woolf, Richard S.; Yang, Hui; Zhang, Bing; Zhang, Haocheng; Zoglauer, Andreas</x:v>
      </x:c>
      <x:c r="O480" s="67" t="n">
        <x:v>1</x:v>
      </x:c>
      <x:c r="P480" s="67" t="n">
        <x:v>25</x:v>
      </x:c>
      <x:c r="Q480" s="67" t="n">
        <x:v>17</x:v>
      </x:c>
      <x:c r="R480" s="67" t="n">
        <x:v>5.675108763206961</x:v>
      </x:c>
      <x:c r="S480" s="67" t="n">
        <x:v>0.32</x:v>
      </x:c>
      <x:c r="T480" s="67" t="n">
        <x:v>65.38175046554935</x:v>
      </x:c>
      <x:c r="U480" s="67" t="n">
        <x:v>188</x:v>
      </x:c>
      <x:c r="V480" s="67" t="n">
        <x:v>185</x:v>
      </x:c>
      <x:c r="W480" s="67" t="n">
        <x:v>186</x:v>
      </x:c>
      <x:c r="X480" s="67" t="str">
        <x:v>INSPIRE</x:v>
      </x:c>
      <x:c r="Y480" s="67" t="str">
        <x:v>https://inspirehep.net/literature/2051642</x:v>
      </x:c>
      <x:c r="Z480" s="67" t="str">
        <x:v>https://www.slac.stanford.edu/econf/C210711/papers/2203.07360.pdf</x:v>
      </x:c>
      <x:c r="AA480" s="67" t="n">
        <x:v>239</x:v>
      </x:c>
      <x:c r="AB480" s="67" t="n">
        <x:v>594022</x:v>
      </x:c>
      <x:c r="AC480" s="67" t="n">
        <x:v>114389</x:v>
      </x:c>
      <x:c r="AD480" s="67" t="n">
        <x:v>108150</x:v>
      </x:c>
      <x:c r="AE480" s="67" t="n">
        <x:v>2485.4476987447697</x:v>
      </x:c>
      <x:c r="AF480" s="67" t="n">
        <x:v>452.510460251046</x:v>
      </x:c>
      <x:c r="AG480" s="68" t="str">
        <x:v>pdftotext</x:v>
      </x:c>
    </x:row>
    <x:row r="481">
      <x:c r="A481" s="66" t="n">
        <x:v>478</x:v>
      </x:c>
      <x:c r="B481" s="67" t="str">
        <x:v>The Heavy Photon Search Experiment</x:v>
      </x:c>
      <x:c r="C481" s="67" t="str">
        <x:v>2203.08324</x:v>
      </x:c>
      <x:c r="D481" s="67" t="n">
        <x:v>2022</x:v>
      </x:c>
      <x:c r="E481" s="67" t="str">
        <x:v>2022-03-15</x:v>
      </x:c>
      <x:c r="F481" s="67" t="str">
        <x:v>INSPIRE earliest_date</x:v>
      </x:c>
      <x:c r="G481" s="67" t="str">
        <x:v>Experimental particle physics</x:v>
      </x:c>
      <x:c r="H481" s="67" t="str">
        <x:v>实验粒子物理</x:v>
      </x:c>
      <x:c r="I481" s="67" t="str">
        <x:v>hep-ex</x:v>
      </x:c>
      <x:c r="J481" s="67" t="str">
        <x:v>Rare Processes and Precision Measurements</x:v>
      </x:c>
      <x:c r="K481" s="67" t="str">
        <x:v>稀有过程与精密测量</x:v>
      </x:c>
      <x:c r="L481" s="67" t="str">
        <x:v>RPF: Dark Sector Studies at High Intensities</x:v>
      </x:c>
      <x:c r="M481" s="67" t="n">
        <x:v>62</x:v>
      </x:c>
      <x:c r="N481" s="67" t="str">
        <x:v>Baltzell, Nathan; Battaglieri, Marco; Bondi, Mariangela; Boyarinov, Sergei; Bravo, Cameron; Bueltmann, Stephen; Burkert, Volker; Butti, Pierfrancesco; Cao, Tongtong; Carpinelli, Massimo; Celentano, Andrea; Charles, Gabriel; Cuevas, Chris; D'Angelo, Annalisa; D'Urso, Domenico; Dashyan, Natalia; De Napoli, Marzio; De Vita, Raffaella; Deur, Alexandre; Diamond, Miriam; Dupre, Raphael; Essig, Rouven; Fadeyev, Vitaliy; Field, R. Clive; Filippi, Alessandra; Gaiser, Sarah; Gevorgyan, Nerses; Graf, Norman; Graham, Mathew; Guidal, Michel; Herbst, Ryan; Holtrop, Maurik; Jaros, John; Johnson, Robert; Kubarovsky, Valery; Marchand, Dominique; Marsicano, Luca; Maruyama, Takashi; McCarty, Samantha; McCormick, Jeremy; McKinnon, Bryan; Moreno, Omar; Munoz-Camacho, Carlos; Nelson, Timothy; Niccolai, Silvia; O'Dwyer, Rory; Paremuzyan, Rafayel; Peets, Emrys; Randazzo, Nunzio; Raydo, Benjamin; Reese, Benjamin; Schuster, Philip; Simi, Gabriele; Sipala, Valeria; Solt, Matthew; Spellman, Alic; Stepanyan, Stepan; Szumila-Vance, Holly; Tompkins, Lauren; Toro, Natalia; Ungaro, Maurizio; Voskanyan, Hakop</x:v>
      </x:c>
      <x:c r="O481" s="67" t="n">
        <x:v>1</x:v>
      </x:c>
      <x:c r="P481" s="67" t="n">
        <x:v>23</x:v>
      </x:c>
      <x:c r="Q481" s="67" t="n">
        <x:v>18</x:v>
      </x:c>
      <x:c r="R481" s="67" t="n">
        <x:v>5.224347014925373</x:v>
      </x:c>
      <x:c r="S481" s="67" t="n">
        <x:v>0.21739130434782608</x:v>
      </x:c>
      <x:c r="T481" s="67" t="n">
        <x:v>63.54748603351955</x:v>
      </x:c>
      <x:c r="U481" s="67" t="n">
        <x:v>201</x:v>
      </x:c>
      <x:c r="V481" s="67" t="n">
        <x:v>195</x:v>
      </x:c>
      <x:c r="W481" s="67" t="n">
        <x:v>194</x:v>
      </x:c>
      <x:c r="X481" s="67" t="str">
        <x:v>INSPIRE</x:v>
      </x:c>
      <x:c r="Y481" s="67" t="str">
        <x:v>https://inspirehep.net/literature/2053794</x:v>
      </x:c>
      <x:c r="Z481" s="67" t="str">
        <x:v>https://www.slac.stanford.edu/econf/C210711/papers/2203.08324.pdf</x:v>
      </x:c>
      <x:c r="AA481" s="67" t="n">
        <x:v>17</x:v>
      </x:c>
      <x:c r="AB481" s="67" t="n">
        <x:v>36376</x:v>
      </x:c>
      <x:c r="AC481" s="67" t="n">
        <x:v>7075</x:v>
      </x:c>
      <x:c r="AD481" s="67" t="n">
        <x:v>6513</x:v>
      </x:c>
      <x:c r="AE481" s="67" t="n">
        <x:v>2139.764705882353</x:v>
      </x:c>
      <x:c r="AF481" s="67" t="n">
        <x:v>383.11764705882354</x:v>
      </x:c>
      <x:c r="AG481" s="68" t="str">
        <x:v>pdftotext</x:v>
      </x:c>
    </x:row>
    <x:row r="482">
      <x:c r="A482" s="66" t="n">
        <x:v>479</x:v>
      </x:c>
      <x:c r="B482" s="67" t="str">
        <x:v>The International Linear Collider</x:v>
      </x:c>
      <x:c r="C482" s="67" t="str">
        <x:v>2203.07622</x:v>
      </x:c>
      <x:c r="D482" s="67" t="n">
        <x:v>2022</x:v>
      </x:c>
      <x:c r="E482" s="67" t="str">
        <x:v>2022-03-14</x:v>
      </x:c>
      <x:c r="F482" s="67" t="str">
        <x:v>INSPIRE earliest_date</x:v>
      </x:c>
      <x:c r="G482" s="67" t="str">
        <x:v>Accelerator science</x:v>
      </x:c>
      <x:c r="H482" s="67" t="str">
        <x:v>加速器科学</x:v>
      </x:c>
      <x:c r="I482" s="67" t="str">
        <x:v>physics.acc-ph</x:v>
      </x:c>
      <x:c r="J482" s="67" t="str">
        <x:v>Accelerator Science and Technology | Community Engagement | Cosmic | Energy | Instrumentation | Neutrinos | Rare Processes and Precision Measurements | Theory</x:v>
      </x:c>
      <x:c r="K482" s="67" t="str">
        <x:v>加速器科学与技术 | 社群参与 | 宇宙前沿 | 能量前沿 | 仪器学前沿 | 中微子前沿 | 稀有过程与精密测量 | 理论前沿</x:v>
      </x:c>
      <x:c r="L482" s="67" t="str">
        <x:v>AF: Accelerators for Electroweak and Higgs | CEF: Environmental and Societal Impacts | CF: Dark Matter: Particle-like | EF: General - centered on this frontier | IF: General - centered on this frontier | NF: Neutrinos Beyond the Standard Model | RPF: Dark Sector Studies at High Intensities | TF: General - cross-listed</x:v>
      </x:c>
      <x:c r="M482" s="67" t="n">
        <x:v>511</x:v>
      </x:c>
      <x:c r="N482" s="67" t="str">
        <x:v>Aryshev, Alexander; Behnke, Ties; Berggren, Mikael; Brau, James; Craig, Nathaniel; Freitas, Ayres; Gaede, Frank; Gessner, Spencer; Gori, Stefania; Grojean, Christophe; Heinemeyer, Sven; Jeans, Daniel; Kruger, Katja; List, Benno; List, Jenny; Liu, Zhen; Michizono, Shinichiro; Miller, David W.; Moult, Ian; Murayama, Hitoshi; Nakada, Tatsuya; Nanni, Emilio; Nojiri, Mihoko; Padamsee, Hasan; Perelstein, Maxim; Peskin, Michael E.; Poeschl, Roman; Posen, Sam; Robson, Aidan; Strube, Jan; Suehara, Taikan; Tian, Junping; Titov, Maxim; Vos, Marcel; White, Andrew; Wilson, Graham; Yokoya, Kaoru; Zarnecki, Aleksander Filip; Adachi, Ichiro; Agashe, Kaustubh; Jovin, Tatjana Agatonovic; Aihara, Hiroaki; Altmannshofer, Wolfgang; Alves, Daniele; Anguiano, Justin; Aoki, Ken-Ichi; Aoki, Masato; Aoki, Toshihiro; Aoki, Yumi; Arai, Yasuo; Araki, Hayato; Asada, Haruka; Asai, Kento; Asai, Shoji; Attie, David; Baer, Howard; Bagger, Jonathan; Bai, Yang; Bailey, Ian; Barrue, Ricardo; Bartoldus, Rainer; Barzi, Emanuela; Basso, Matthew; Bauerdick, Lothar; Baum, Sebastian; Bellerive, Alain; Belomestnykh, Sergey; Antequera, Jorge Berenguer; Beyer, Jakob; Bhat, Pushpalatha; Bilki, Burak; Black, Kevin; Bloom, Kenneth; Bodwin, Geoffrey; Boisvert, Veronique; Boran, Fatma; Boudry, Vincent; Boughezal, Radja; Boveia, Antonio; Bozovic-Jelisavcic, Ivanka; Brient, Jean-Claude; Brodsky, Stanley; Brunetti, Laurent; Buesser, Karsten; Bulyak, Eugene; Burrows, Philip N.; Burt, Graeme C.; Cai, Yunhai; Cairo, Valentina; Canepa, Anadi; Celiberto, Francesco Giovanni; Cenni, Enrico; Chacko, Zackaria; Chaikovska, Iryna; Checchin, Mattia; Chen, Lisong; Chen, Thomas Y.; Cheng, Hsin Chia; Cho, Gi-Chol; Choudhary, Brajesh; Clarke, Jim; Cline, James; Co, Raymond; Cohen, Timothy; Colas, Paul; Damerell, Chris; Das, Arindam; Dasu, Sridhara; Dawson, Sally; de Blas, Jorge; de Lima, Carlos Henrique; Deandrea, Aldo; Dehmelt, Klaus; Delayen, Jean; Demarteau, Marcel; Denisov, Dmitri; Dermisek, Radovan; Dieguez, Angel; Dohmae, Takeshi; Dopke, Jens; Dort, Katharina; Du, Yong; Dudar, Bohdan; Dutta, Bhaskar; Dutta, Juhi; Einhaus, Ulrich; Elsen, Eckhard; Endo, Motoi; Eremeev, Grigory; Eren, Engin; Erler, Jens; Esarey, Eric; Everett, Lisa; Faus Golfe, Angeles; Fernandez Garcia, Marcos; Foster, Brian; Fourches, Nicolas; Fouz, Mary-Cruz; Fujii, Keisuke; Fujimoto, Junpei; Torregrosa, Esteban Fullan; Furukawa, Kazuro; Fusayasu, Takahiro; Fuster, Juan; Ganjour, Serguei; Gao, Yuanning; Gaur, Naveen; Geng, Rongli; Georgi, Howard; Gherghetta, Tony; Goldstein, Joel; Goncalves, Dorival; Gonski, Julia; Gonzalo, Tomas; Goto, Takeyoshi; Goto, Toru; Graf, Norman; Grames, Joseph; Grannis, Paul; Gray, Lindsey; Grohsjean, Alexander; Gu, Jiayin; Guler, Yalcin; Gutierrez, Phillip; Haba, Junji; Haber, Howard; Hallford, John; Hamaguchi, Koichi; Han, Tao; Hara, Kazuhiko; Harada, Daisuke; Hashimoto, Koji; Hashino, Katsuya; Hayashi, Masahito; Heinrich, Gudrun; Hidaka, Keisho; Higuchi, Takeo; Hinode, Fujio; Hioki, Zenro; Hirose, Minoru; Hiroshima, Nagisa; Hisano, Junji; Hollik, Wolfgang; Homiller, Samuel; Hong, Sungwoo; Hook, Anson; Horii, Yasuyuki; Hoshina, Hiroki; Hristova, Ivana; Huitu, Katri; Hyakutake, Yoshifumi; Iijima, Toru; Ikematsu, Katsumasa; Ilderton, Anton; Inami, Kenji; Irles, Adrian; Ishikawa, Akimasa; Ishiwata, Koji; Ito, Hayato; Ivanov, Igor; Iwamoto, Sho; Iwamoto, Toshiyuki; Iwasaki, Masako; Iwashita, Yoshihisa; Jia, Haoyi; Jimenez Morales, Fabricio; Joshi, Prakash; Jung, Sunghoon; Kacarevic, Goran; Kagan, Michael; Kakizaki, Mitsuru; Kalinowski, Jan; Kaminski, Jochen; Kanaya, Kazuyuki; Kanemura, Shinya; Kanno, Hayato; Kano, Yuya; Kashiwagi, Shigeru; Kato, Yukihiro; Kawada, Nanami; Kawada, Shin-ichi; Kawagoe, Kiyotomo; Khoze, Valery; Kichimi, Hiromichi; Kim, Doojin; Kitahara, Teppei; Kitano, Ryuichiro; Klamka, Jan; Komamiya, Sachio; Kong, K.C.; Konomi, Taro; Kotera, Katsushige; Kou, Emi; Kravchenko, Ilya; Kubo, Kiyoshi; Kubo, Takayuki; Kumaoka, Takuya; Kumar, Ashish; Kumar, Nilanjana; Kunath, Jonas; Kundu, Saumyen; Kunitomo, Hiroshi; Kurata, Masakazu; Kuriki, Masao; Kusenko, Alexander; Lagouri, Theodota; Lankford, Andrew J.; Lastovicka-Medin, Gordana; Le Diberder, Francois; Lee, Claire; Liepe, Matthias; Linacre, Jacob; Liptak, Zachary; Lomte, Shivani; Low, Ian; Ma, Yang; Maalouf, Hani; MacFarlane, David; Madison, Brendon; Madlener, Thomas; Maeda, Tomohito; Malek, Paul; Mandal, Sanjoy; Markiewicz, Thomas; Marshall, John; Martens, Aurélien; Martin, Victoria; Martinello, Martina; Rivero, Celso Martinez; Maru, Nobuhito; Matheson, John; Matsumoto, Shigeki; Matsunaga, Hiroyuki; Matsuo, Yutaka; Mawatari, Kentarou; Mbagwu, Johnpaul; McIntosh, Peter; McKeown, Peter; Meade, Patrick; Mekala, Krzysztof; Merkel, Petra; Mihara, Satoshi; Miralles, Víctor; López, Marcos Miralles; Mishima, Go; Mishima, Satoshi; Mistlberger, Bernhard; Mitov, Alexander; Miyabayashi, Kenkichi; Miyamoto, Akiya; Mohanty, Gagan; Monaco, Laura; Mondragon, Myriam; Montgomery, Hugh E.; Moortgat-Pick, Gudrid; Morange, Nicolas; Moreno Llácer, María; Moretti, Stefano; Mori, Toshinori; Morii, Toshiyuki; Moroi, Takeo; Morrissey, David; Nachman, Benjamin; Nagano, Kunihiro; Nakajima, Jurina; Nakamura, Eiji; Narita, Shinya; Nath, Pran; Nelson, Timothy; Newbold, David; Niki, Atsuya; Nishimura, Yasuhiro; Nishiyama, Eisaku; Nomura, Yasunori; Nowak, Kacper; Nozaki, Mitsuaki; Núñez Pardo de Vera, María Teresa; Ochoa, Ines; Ogata, Masahito; Ohashi, Satoru; Ohta, Hikaru; Ohta, Shigemi; Ohuchi, Norihito; Oide, Hideyuki; Okada, Nobuchika; Okada, Yasuhiro; Okawa, Shohei; Okayasu, Yuichi; Okugawa, Yuichi; Okugi, Toshiyuki; Okui, Takemichi; Okuyama, Yoshitaka; Omet, Mathieu; Omori, Tsunehiko; Ono, Hiroaki; Onoe, Tomoki; Ootani, Wataru; Otono, Hidetoshi; Ozawa, Shuhei; Pagan Griso, Simone; Papa, Alessandro; Paparella, Rocco; Park, Eun-Kyung; Perez, Gilad; Perez-Lorenzana, Abdel; Peters, Yvonne; Petriello, Frank; Piedra, Jónatan; Porod, Werner; Potter, Christopher; Price, Alan; Radkhorrami, Yasser; Reina, Laura; Reuter, Jürgen; Richard, Francois; Riemann, Sabine; Rimmer, Robert; Rizzo, Thomas; Robens, Tania; Ruber, Roger; Jimeno, Alberto Ruiz; Saeki, Takayuki; Saha, Ipsita; Saito, Tomoyuki; Sakaguchi, Makoto; Sakai, Tadakatsu; Sakaki, Yasuhito; Sakurai, Kodai; Salvatico, Riccardo; Salvatore, Fabrizio; San, Yik Chuen; Sandick, Pearl; Sanuki, Tomoyuki; Sasikumar, Kollassery Swathi; Schaefer, Oliver; Schäfer, Ruth; Schneekloth, Uwe; Schoerner-Sadenius, Thomas; Schroeder, Carl; Schuster, Philip; Schwartzman, Ariel; Schwienhorst, Reinhard; Sefkow, Felix; Seiya, Yoshihiro; Sekiguchi, Motoo; Sekizawa, Kazuyuki; Senyo, Katsumi; Sert, Hale; Sertore, Danielev; Settles, Ronald; Shafi, Qaisar; Shahdara, Tetsuo; Shams Es Haghi, Barmak; Sharma, Ashish; Shelton, Jessie; Shepherd-Themistocleous, Claire; Shibuya, Hiroto; Shidara, Tetsuo; Shimomura, Takashi; Shindou, Tetsuo; Shoji, Yutaro; Shu, Jing; Sievers, Ian; Simon, Frank; Singh, Rajeev; Soreq, Yotam; Stanitzki, Marcel; Stapnes, Steinar; Steinhebel, Amanda; Stupak, John; Su, Shufang; Suekane, Fumihiko; Sugamoto, Akio; Sugawara, Yuji; Sugimoto, Satoru; Sugimoto, Yasuhiro; Sugiyama, Hiroaki; Sumino, Yukinari; Sundrum, Raman; Suzuki, Atsuto; Suzuki, Shin; Swiatlowski, Maximilian; Tait, Tim M.P.; Takahashi, Shota; Takahashi, Tohru; Takeshita, Tohru; Takeuchi, Michihisa; Takubo, Yosuke; Tanabe, Tomohiko; Tanedo, Philip Flip; Tanimoto, Morimitsu; Tao, Shuichiro; Tata, Xerxes; Tauchi, Toshiaki; Taylor, Geoffrey; Terada, Takahiro; Terunuma, Nobuhiro; Thaler, Jesse; Thea, Alessandro; Tillinger, Finn; Timmermans, Jan; Tobioka, Kohsaku; Toda, Kouichi; Tokiyasu, Atsushi; Toma, Takashi; Torndal, Julie; Tosun, Mehmet; Tsai, Yu-Dai; Tseng, Shih-Yen; Tsumura, Koji; Tuckler, Douglas; Uchida, Yoshiki; Uchiyama, Yusuke; Ueda, Daiki; Ukegawa, Fumihiko; Umemori, Kensei; Urakawa, Junji; Vallee, Claude; Vega, Roberto; Velasco, Liliana; Verdú-Andrés, Silvia; Vernieri, Caterina; Vilá, Anna; Alvarez, Ivan Vila; Vossebeld, Joost; Vsrms, Raghava; Vukasinovic, Natasa; Wackeroth, Doreen; Wakida, Moe; Wang, Liantao; Washio, Masakazu; Watanabe, Takashi; Watson, Nigel; Watts, Gordon; Weiglein, Georg; Wells, James D.; Wenskat, Marc; Westhoff, Susanne; White, Glen; Williams, Ciaran; Willocq, Stephane; Wing, Matthew; Winter, Alasdair; Winter, Marc; Wu, Yongcheng; Xie, Keping; Xu, Tao; Yakovlev, Vyacheslav; Yamada, Shuei; Yamamoto, Akira; Yamamoto, Hitoshi; Yamamoto, Kei; Yamamoto, Yasuchika; Yamanaka, Masato; Yamashita, Satoru; Yamatani, Masahiro; Yamatsu, Naoki; Yasui, Shigehiro; Yoda, Takuya; Yonamine, Ryo; Yoshihara, Keisuke; Yoshioka, Masakazu; Yoshioka, Tamaki; Yuasa, Fukuko; Yumino, Keita; Zerwas, Dirk; Zheng, Ya-Juan; Zhou, Jia; Zhu, Hua Xing; Zobov, Mikhail; Zomer, Fabian</x:v>
      </x:c>
      <x:c r="O482" s="67" t="n">
        <x:v>8</x:v>
      </x:c>
      <x:c r="P482" s="67" t="n">
        <x:v>293</x:v>
      </x:c>
      <x:c r="Q482" s="67" t="n">
        <x:v>93</x:v>
      </x:c>
      <x:c r="R482" s="67" t="n">
        <x:v>66.51227470478558</x:v>
      </x:c>
      <x:c r="S482" s="67" t="n">
        <x:v>0.6825938566552902</x:v>
      </x:c>
      <x:c r="T482" s="67" t="n">
        <x:v>98.60335195530726</x:v>
      </x:c>
      <x:c r="U482" s="67" t="n">
        <x:v>8</x:v>
      </x:c>
      <x:c r="V482" s="67" t="n">
        <x:v>8</x:v>
      </x:c>
      <x:c r="W482" s="67" t="n">
        <x:v>8</x:v>
      </x:c>
      <x:c r="X482" s="67" t="str">
        <x:v>INSPIRE</x:v>
      </x:c>
      <x:c r="Y482" s="67" t="str">
        <x:v>https://inspirehep.net/literature/2052751</x:v>
      </x:c>
      <x:c r="Z482" s="67" t="str">
        <x:v>https://www.slac.stanford.edu/econf/C210711/papers/2203.07622.pdf</x:v>
      </x:c>
      <x:c r="AA482" s="67" t="n">
        <x:v>368</x:v>
      </x:c>
      <x:c r="AB482" s="67" t="n">
        <x:v>779381</x:v>
      </x:c>
      <x:c r="AC482" s="67" t="n">
        <x:v>154365</x:v>
      </x:c>
      <x:c r="AD482" s="67" t="n">
        <x:v>137657</x:v>
      </x:c>
      <x:c r="AE482" s="67" t="n">
        <x:v>2117.883152173913</x:v>
      </x:c>
      <x:c r="AF482" s="67" t="n">
        <x:v>374.0679347826087</x:v>
      </x:c>
      <x:c r="AG482" s="68" t="str">
        <x:v>pdftotext</x:v>
      </x:c>
    </x:row>
    <x:row r="483">
      <x:c r="A483" s="66" t="n">
        <x:v>480</x:v>
      </x:c>
      <x:c r="B483" s="67" t="str">
        <x:v>The Ion Fluorescence Chamber (IFC): A New Concept for Directional Dark Matter and Topologically Imaging Neutrinoless Double Beta Decay Searches</x:v>
      </x:c>
      <x:c r="C483" s="67" t="str">
        <x:v>2203.10198</x:v>
      </x:c>
      <x:c r="D483" s="67" t="n">
        <x:v>2022</x:v>
      </x:c>
      <x:c r="E483" s="67" t="str">
        <x:v>2022-03-18</x:v>
      </x:c>
      <x:c r="F483" s="67" t="str">
        <x:v>INSPIRE earliest_date</x:v>
      </x:c>
      <x:c r="G483" s="67" t="str">
        <x:v>Instrumentation and detectors</x:v>
      </x:c>
      <x:c r="H483" s="67" t="str">
        <x:v>仪器与探测器</x:v>
      </x:c>
      <x:c r="I483" s="67" t="str">
        <x:v>physics.ins-det</x:v>
      </x:c>
      <x:c r="J483" s="67" t="str">
        <x:v>Instrumentation | Neutrinos</x:v>
      </x:c>
      <x:c r="K483" s="67" t="str">
        <x:v>仪器学前沿 | 中微子前沿</x:v>
      </x:c>
      <x:c r="L483" s="67" t="str">
        <x:v>IF: Noble Element-Based Detectors | NF: Neutrino Properties</x:v>
      </x:c>
      <x:c r="M483" s="67" t="n">
        <x:v>8</x:v>
      </x:c>
      <x:c r="N483" s="67" t="str">
        <x:v>Jones, B.J.P.; Foss, F.W.; Asaadi, J.A.; Church, E.D.; deLeon, J.; Gramellini, E.; Seidel, O.H.; Vuong, T.T.</x:v>
      </x:c>
      <x:c r="O483" s="67" t="n">
        <x:v>2</x:v>
      </x:c>
      <x:c r="P483" s="67" t="n">
        <x:v>6</x:v>
      </x:c>
      <x:c r="Q483" s="67" t="n">
        <x:v>2</x:v>
      </x:c>
      <x:c r="R483" s="67" t="n">
        <x:v>1.3654205607476637</x:v>
      </x:c>
      <x:c r="S483" s="67" t="n">
        <x:v>0.6666666666666666</x:v>
      </x:c>
      <x:c r="T483" s="67" t="n">
        <x:v>32.71880819366853</x:v>
      </x:c>
      <x:c r="U483" s="67" t="n">
        <x:v>372</x:v>
      </x:c>
      <x:c r="V483" s="67" t="n">
        <x:v>359</x:v>
      </x:c>
      <x:c r="W483" s="67" t="n">
        <x:v>360</x:v>
      </x:c>
      <x:c r="X483" s="67" t="str">
        <x:v>INSPIRE</x:v>
      </x:c>
      <x:c r="Y483" s="67" t="str">
        <x:v>https://inspirehep.net/literature/2055563</x:v>
      </x:c>
      <x:c r="Z483" s="67" t="str">
        <x:v>https://www.slac.stanford.edu/econf/C210711/papers/2203.10198.pdf</x:v>
      </x:c>
      <x:c r="AA483" s="67" t="n">
        <x:v>20</x:v>
      </x:c>
      <x:c r="AB483" s="67" t="n">
        <x:v>41059</x:v>
      </x:c>
      <x:c r="AC483" s="67" t="n">
        <x:v>7687</x:v>
      </x:c>
      <x:c r="AD483" s="67" t="n">
        <x:v>7294</x:v>
      </x:c>
      <x:c r="AE483" s="67" t="n">
        <x:v>2052.95</x:v>
      </x:c>
      <x:c r="AF483" s="67" t="n">
        <x:v>364.7</x:v>
      </x:c>
      <x:c r="AG483" s="68" t="str">
        <x:v>pdftotext</x:v>
      </x:c>
    </x:row>
    <x:row r="484">
      <x:c r="A484" s="66" t="n">
        <x:v>481</x:v>
      </x:c>
      <x:c r="B484" s="67" t="str">
        <x:v>The Landscape of Cosmic-Ray and High-Energy Photon Probes of Particle Dark Matter</x:v>
      </x:c>
      <x:c r="C484" s="67" t="str">
        <x:v>2203.06894</x:v>
      </x:c>
      <x:c r="D484" s="67" t="n">
        <x:v>2022</x:v>
      </x:c>
      <x:c r="E484" s="67" t="str">
        <x:v>2022-03-14</x:v>
      </x:c>
      <x:c r="F484" s="67" t="str">
        <x:v>INSPIRE earliest_date</x:v>
      </x:c>
      <x:c r="G484" s="67" t="str">
        <x:v>Experimental particle physics</x:v>
      </x:c>
      <x:c r="H484" s="67" t="str">
        <x:v>实验粒子物理</x:v>
      </x:c>
      <x:c r="I484" s="67" t="str">
        <x:v>hep-ex</x:v>
      </x:c>
      <x:c r="J484" s="67" t="str">
        <x:v>Cosmic</x:v>
      </x:c>
      <x:c r="K484" s="67" t="str">
        <x:v>宇宙前沿</x:v>
      </x:c>
      <x:c r="L484" s="67" t="str">
        <x:v>CF: Dark Matter: Particle-like</x:v>
      </x:c>
      <x:c r="M484" s="67" t="n">
        <x:v>25</x:v>
      </x:c>
      <x:c r="N484" s="67" t="str">
        <x:v>Aramaki, Tsuguo; Boezio, Mirko; Buckley, James; Bulbul, Esra; von Doetinchem, Philip; Donato, Fiorenza; Harding, J. Patrick; Karwin, Chris; Kumar, Jason; Leane, Rebecca K.; Matsumoto, Shigeki; McEnry, Julie; Melia, Tom; Perez, Kerstin; Profumo, Stefano; Salazar-Gallegos, Daniel; Strong, Andrew W.; Roach, Brandon; Sanchez-Conde, Miguel A.; Shutt, Tom; Takada, Atsushi; Tanimori, Toru; Tomsick, John; Watanabe, Yu; Williams, David A.</x:v>
      </x:c>
      <x:c r="O484" s="67" t="n">
        <x:v>1</x:v>
      </x:c>
      <x:c r="P484" s="67" t="n">
        <x:v>37</x:v>
      </x:c>
      <x:c r="Q484" s="67" t="n">
        <x:v>17</x:v>
      </x:c>
      <x:c r="R484" s="67" t="n">
        <x:v>8.399160969546301</x:v>
      </x:c>
      <x:c r="S484" s="67" t="n">
        <x:v>0.5405405405405406</x:v>
      </x:c>
      <x:c r="T484" s="67" t="n">
        <x:v>74.3854748603352</x:v>
      </x:c>
      <x:c r="U484" s="67" t="n">
        <x:v>140</x:v>
      </x:c>
      <x:c r="V484" s="67" t="n">
        <x:v>137</x:v>
      </x:c>
      <x:c r="W484" s="67" t="n">
        <x:v>138</x:v>
      </x:c>
      <x:c r="X484" s="67" t="str">
        <x:v>INSPIRE</x:v>
      </x:c>
      <x:c r="Y484" s="67" t="str">
        <x:v>https://inspirehep.net/literature/2051102</x:v>
      </x:c>
      <x:c r="Z484" s="67" t="str">
        <x:v>https://www.slac.stanford.edu/econf/C210711/papers/2203.06894.pdf</x:v>
      </x:c>
      <x:c r="AA484" s="67" t="n">
        <x:v>61</x:v>
      </x:c>
      <x:c r="AB484" s="67" t="n">
        <x:v>129434</x:v>
      </x:c>
      <x:c r="AC484" s="67" t="n">
        <x:v>23274</x:v>
      </x:c>
      <x:c r="AD484" s="67" t="n">
        <x:v>20190</x:v>
      </x:c>
      <x:c r="AE484" s="67" t="n">
        <x:v>2121.8688524590166</x:v>
      </x:c>
      <x:c r="AF484" s="67" t="n">
        <x:v>330.9836065573771</x:v>
      </x:c>
      <x:c r="AG484" s="68" t="str">
        <x:v>pdftotext</x:v>
      </x:c>
    </x:row>
    <x:row r="485">
      <x:c r="A485" s="66" t="n">
        <x:v>482</x:v>
      </x:c>
      <x:c r="B485" s="67" t="str">
        <x:v>The Landscape of Low-Threshold Dark Matter Direct Detection in the Next Decade</x:v>
      </x:c>
      <x:c r="C485" s="67" t="str">
        <x:v>2203.08297</x:v>
      </x:c>
      <x:c r="D485" s="67" t="n">
        <x:v>2022</x:v>
      </x:c>
      <x:c r="E485" s="67" t="str">
        <x:v>2022-03-15</x:v>
      </x:c>
      <x:c r="F485" s="67" t="str">
        <x:v>INSPIRE earliest_date</x:v>
      </x:c>
      <x:c r="G485" s="67" t="str">
        <x:v>Particle phenomenology</x:v>
      </x:c>
      <x:c r="H485" s="67" t="str">
        <x:v>粒子唯象学</x:v>
      </x:c>
      <x:c r="I485" s="67" t="str">
        <x:v>hep-ph</x:v>
      </x:c>
      <x:c r="J485" s="67" t="str">
        <x:v>Cosmic</x:v>
      </x:c>
      <x:c r="K485" s="67" t="str">
        <x:v>宇宙前沿</x:v>
      </x:c>
      <x:c r="L485" s="67" t="str">
        <x:v>CF: Dark Matter: Particle-like</x:v>
      </x:c>
      <x:c r="M485" s="67" t="n">
        <x:v>93</x:v>
      </x:c>
      <x:c r="N485" s="67" t="str">
        <x:v>Essig, Rouven; Giovanetti, Graham K.; Kurinsky, Noah; McKinsey, Dan; Ramanathan, Karthik; Stifter, Kelly; Yu, Tien-Tien; Aboubrahim, A.; Adams, D.; Alves, D.S.M.; Aralis, T.; Araújo, H.M.; Baxter, D.; Berghaus, K.V.; Berlin, A.; Blanco, C.; Bloch, I.M.; Bonivento, W.M.; Bunker, R.; Burdin, S.; Caminata, A.; Carmona-Benitez, M.C.; Chaplinsky, L.; Chen, T.Y.; Derenzo, S.E.; de Viveiros, L.; Dick, R.; Di Marco, N.; Du, P.; Dutta, B.; Ebadi, R.; Emken, T.; Esposito, A.; Etzion, E.; Feng, J.L.; Fernandez, N.; Ge, S.-F.; Ghosh, S.; Giroux, G.; Hamaide, L.; Hertel, S.A.; Herrera, G.; Hochberg, Y.; Kahn, Y.; Kavanagh, B.J.; Khan, A.N.; Kluck, H.; Kravitz, S.; von Krosigk, B.; Kumar, J.; Lawson, I.T.; Lehmann, B.V.; Lin, T.; Liao, J.; Lyon, S.A.; Majewski, P.M.; Manzari, C.A.; Monroe, J.; Monzani, M.E.; Morrissey, D.E.; Norcini, D.; Orly, A.; Parikh, A.; Park, J.-C.; Patel, P.K.; Paul, S.; Pèrez-Ríos, J.; Phipps, A.; Pocar, A.; Ritz, A.; Sarkis, Y.; Schuster, P.; Schwetz, T.; Shaw, S.; Shin, S.; Singal, A.; Singh, R.; Slone, O.; Sorensen, P.; Sun, C.; Szydagis, M.; Temples, D.J.; Testera, G.; Thieme, K.; Toro, N.; Trickle, T.; Uemura, S.; Velan, V.; Vitagliano, E.; Wagner, F.; Wang, G.; Westerdale, S.; Zurek, K.M.</x:v>
      </x:c>
      <x:c r="O485" s="67" t="n">
        <x:v>1</x:v>
      </x:c>
      <x:c r="P485" s="67" t="n">
        <x:v>183</x:v>
      </x:c>
      <x:c r="Q485" s="67" t="n">
        <x:v>109</x:v>
      </x:c>
      <x:c r="R485" s="67" t="n">
        <x:v>41.56763059701492</x:v>
      </x:c>
      <x:c r="S485" s="67" t="n">
        <x:v>0.40437158469945356</x:v>
      </x:c>
      <x:c r="T485" s="67" t="n">
        <x:v>96.55493482309123</x:v>
      </x:c>
      <x:c r="U485" s="67" t="n">
        <x:v>19</x:v>
      </x:c>
      <x:c r="V485" s="67" t="n">
        <x:v>19</x:v>
      </x:c>
      <x:c r="W485" s="67" t="n">
        <x:v>18</x:v>
      </x:c>
      <x:c r="X485" s="67" t="str">
        <x:v>INSPIRE</x:v>
      </x:c>
      <x:c r="Y485" s="67" t="str">
        <x:v>https://inspirehep.net/literature/2053446</x:v>
      </x:c>
      <x:c r="Z485" s="67" t="str">
        <x:v>https://www.slac.stanford.edu/econf/C210711/papers/2203.08297.pdf</x:v>
      </x:c>
      <x:c r="AA485" s="67" t="n">
        <x:v>47</x:v>
      </x:c>
      <x:c r="AB485" s="67" t="n">
        <x:v>117359</x:v>
      </x:c>
      <x:c r="AC485" s="67" t="n">
        <x:v>21621</x:v>
      </x:c>
      <x:c r="AD485" s="67" t="n">
        <x:v>18541</x:v>
      </x:c>
      <x:c r="AE485" s="67" t="n">
        <x:v>2497</x:v>
      </x:c>
      <x:c r="AF485" s="67" t="n">
        <x:v>394.48936170212767</x:v>
      </x:c>
      <x:c r="AG485" s="68" t="str">
        <x:v>pdftotext</x:v>
      </x:c>
    </x:row>
    <x:row r="486">
      <x:c r="A486" s="66" t="n">
        <x:v>483</x:v>
      </x:c>
      <x:c r="B486" s="67" t="str">
        <x:v>The LHC Olympics 2020: A Community Challenge for Anomaly Detection in High Energy Physics</x:v>
      </x:c>
      <x:c r="C486" s="67" t="str">
        <x:v>2101.08320</x:v>
      </x:c>
      <x:c r="D486" s="67" t="n">
        <x:v>2021</x:v>
      </x:c>
      <x:c r="E486" s="67" t="str">
        <x:v>2021-01-20</x:v>
      </x:c>
      <x:c r="F486" s="67" t="str">
        <x:v>INSPIRE earliest_date</x:v>
      </x:c>
      <x:c r="G486" s="67" t="str">
        <x:v>Particle phenomenology</x:v>
      </x:c>
      <x:c r="H486" s="67" t="str">
        <x:v>粒子唯象学</x:v>
      </x:c>
      <x:c r="I486" s="67" t="str">
        <x:v>hep-ph</x:v>
      </x:c>
      <x:c r="J486" s="67" t="str">
        <x:v>Computational | Energy | Theory</x:v>
      </x:c>
      <x:c r="K486" s="67" t="str">
        <x:v>计算前沿 | 能量前沿 | 理论前沿</x:v>
      </x:c>
      <x:c r="L486" s="67" t="str">
        <x:v>CompF: Machine Learning | EF: Beyond the Standard Model - More General Explorations | TF: Collider Phenomenology</x:v>
      </x:c>
      <x:c r="M486" s="67" t="n">
        <x:v>49</x:v>
      </x:c>
      <x:c r="N486" s="67" t="str">
        <x:v>Kasieczka, Gregor; Nachman, Benjamin; Shih, David; Amram, Oz; Andreassen, Anders; Benkendorfer, Kees; Bortolato, Blaz; Brooijmans, Gustaaf; Canelli, Florencia; Collins, Jack H.; Dai, Biwei; De Freitas, Felipe F.; Dillon, Barry M.; Dinu, Ioan-Mihail; Dong, Zhongtian; Donini, Julien; Duarte, Javier; Faroughy, D.A.; Gonski, Julia; Harris, Philip; Kahn, Alan; Kamenik, Jernej F.; Khosa, Charanjit K.; Komiske, Patrick; Le Pottier, Luc; Martín-Ramiro, Pablo; Matevc, Andrej; Metodiev, Eric; Mikuni, Vinicius; Murphy, Christopher W.; Ochoa, Inês; Park, Sang Eon; Pierini, Maurizio; Rankin, Dylan; Sanz, Veronica; Sarda, Nilai; Seljak, Urŏ; Seljak, Uros; Smolkovic, Aleks; Stein, George; Suarez, Cristina Mantilla; Szewc, Manuel; Thaler, Jesse; Tsan, Steven; Udrescu, Silviu-Marian; Vaslin, Louis; Vlimant, Jean-Roch; Williams, Daniel; Yunus, Mikaeel</x:v>
      </x:c>
      <x:c r="O486" s="67" t="n">
        <x:v>3</x:v>
      </x:c>
      <x:c r="P486" s="67" t="n">
        <x:v>243</x:v>
      </x:c>
      <x:c r="Q486" s="67" t="n">
        <x:v>114</x:v>
      </x:c>
      <x:c r="R486" s="67" t="n">
        <x:v>43.786753823384316</x:v>
      </x:c>
      <x:c r="S486" s="67" t="n">
        <x:v>0.5308641975308642</x:v>
      </x:c>
      <x:c r="T486" s="67" t="n">
        <x:v>97.57914338919925</x:v>
      </x:c>
      <x:c r="U486" s="67" t="n">
        <x:v>12</x:v>
      </x:c>
      <x:c r="V486" s="67" t="n">
        <x:v>17</x:v>
      </x:c>
      <x:c r="W486" s="67" t="n">
        <x:v>13</x:v>
      </x:c>
      <x:c r="X486" s="67" t="str">
        <x:v>INSPIRE</x:v>
      </x:c>
      <x:c r="Y486" s="67" t="str">
        <x:v>https://inspirehep.net/literature/1842125</x:v>
      </x:c>
      <x:c r="Z486" s="67" t="str">
        <x:v>https://www.slac.stanford.edu/econf/C210711/papers/2101.08320.pdf</x:v>
      </x:c>
      <x:c r="AA486" s="67" t="n">
        <x:v>111</x:v>
      </x:c>
      <x:c r="AB486" s="67" t="n">
        <x:v>230989</x:v>
      </x:c>
      <x:c r="AC486" s="67" t="n">
        <x:v>46311</x:v>
      </x:c>
      <x:c r="AD486" s="67" t="n">
        <x:v>41662</x:v>
      </x:c>
      <x:c r="AE486" s="67" t="n">
        <x:v>2080.981981981982</x:v>
      </x:c>
      <x:c r="AF486" s="67" t="n">
        <x:v>375.3333333333333</x:v>
      </x:c>
      <x:c r="AG486" s="68" t="str">
        <x:v>pdftotext</x:v>
      </x:c>
    </x:row>
    <x:row r="487">
      <x:c r="A487" s="66" t="n">
        <x:v>484</x:v>
      </x:c>
      <x:c r="B487" s="67" t="str">
        <x:v>The MegaMapper: A Stage-5 Spectroscopic Instrument Concept for the Study of Inflation and Dark Energy</x:v>
      </x:c>
      <x:c r="C487" s="67" t="str">
        <x:v>2209.04322</x:v>
      </x:c>
      <x:c r="D487" s="67" t="n">
        <x:v>2022</x:v>
      </x:c>
      <x:c r="E487" s="67" t="str">
        <x:v>2022-09-09</x:v>
      </x:c>
      <x:c r="F487" s="67" t="str">
        <x:v>INSPIRE earliest_date</x:v>
      </x:c>
      <x:c r="G487" s="67" t="str">
        <x:v>Astrophysical instrumentation</x:v>
      </x:c>
      <x:c r="H487" s="67" t="str">
        <x:v>天体物理仪器</x:v>
      </x:c>
      <x:c r="I487" s="67" t="str">
        <x:v>astro-ph.IM</x:v>
      </x:c>
      <x:c r="J487" s="67" t="str">
        <x:v>Cosmic</x:v>
      </x:c>
      <x:c r="K487" s="67" t="str">
        <x:v>宇宙前沿</x:v>
      </x:c>
      <x:c r="L487" s="67" t="str">
        <x:v>CF: Dark Energy and Cosmic Acceleration: The Modern Universe</x:v>
      </x:c>
      <x:c r="M487" s="67" t="n">
        <x:v>89</x:v>
      </x:c>
      <x:c r="N487" s="67" t="str">
        <x:v>Schlegel, David J.; Kollmeier, Juna A.; Aldering, Greg; Bailey, Stephen; Baltay, Charles; Bebek, Christopher; BenZvi, Segev; Besuner, Robert; Blanc, Guillermo; Bolton, Adam S.; Bonaca, Ana; Bouri, Mohamed; Brooks, David; Buckley-Geer, Elizabeth; Cai, Zheng; Crane, Jeffrey; Demina, Regina; DeRose, Joseph; Dey, Arjun; Doel, Peter; Fan, Xiaohui; Ferraro, Simone; Finkbeiner, Douglas; Font-Ribera, Andreu; Gontcho A. Gontcho, Satya; Green, Daniel; Gutierrez, Gaston; Guy, Julien; Heetderks, Henry; Huterer, Dragan; Infante, Leopoldo; Jelinsky, Patrick; Karagiannis, Dionysios; Kent, Stephen M.; Kim, Alex G.; Kneib, Jean-Paul; Kremin, Anthony; Kronig, Luzius; Konidaris, Nick; Lahav, Ofer; Lampton, Michael L.; Landriau, Martin; Lang, Dustin; Leauthaud, Alexie; Levi, Michael E.; Liguori, Michele; Linder, Eric V.; Magneville, Christophe; Martini, Paul; Mateo, Mario; McDonald, Patrick; Miller, Christopher J.; Moustakas, John; Myers, Adam D.; Mulchaey, John; Newman, Jeffrey A.; Nugent, Peter E.; Padmanabhan, Nikhil; Palanque-Delabrouille, Nathalie; Piro, Anthony L.; Poppett, Claire; Prochaska, Jason X.; Pullen, Anthony R.; Rabinowitz, David; Raichoor, Anand; Ramirez, Solange; Rix, Hans-Walter; Ross, Ashley J.; Samushia, Lado; Schaan, Emmanuel; Schubnell, Michael; Seljak, Uros; Seo, Hee-Jong; Shectman, Stephen A.; Schlafly, Edward F.; Silber, Joseph; Simon, Joshua D.; Slepian, Zachary; Slosar, Anže; Soares-Santos, Marcelle; Tarlé, Greg; Thompson, Ian; Valluri, Monica; Wechsler, Risa H.; White, Martin; Wilson, Michael J.; Yèche, Christophe; Zaritsky, Dennis; Zhou, Rongpu</x:v>
      </x:c>
      <x:c r="O487" s="67" t="n">
        <x:v>1</x:v>
      </x:c>
      <x:c r="P487" s="67" t="n">
        <x:v>97</x:v>
      </x:c>
      <x:c r="Q487" s="67" t="n">
        <x:v>71</x:v>
      </x:c>
      <x:c r="R487" s="67" t="n">
        <x:v>24.7756993006993</x:v>
      </x:c>
      <x:c r="S487" s="67" t="n">
        <x:v>0.26804123711340205</x:v>
      </x:c>
      <x:c r="T487" s="67" t="n">
        <x:v>89.86033519553072</x:v>
      </x:c>
      <x:c r="U487" s="67" t="n">
        <x:v>58</x:v>
      </x:c>
      <x:c r="V487" s="67" t="n">
        <x:v>49</x:v>
      </x:c>
      <x:c r="W487" s="67" t="n">
        <x:v>54</x:v>
      </x:c>
      <x:c r="X487" s="67" t="str">
        <x:v>INSPIRE</x:v>
      </x:c>
      <x:c r="Y487" s="67" t="str">
        <x:v>https://inspirehep.net/literature/2149557</x:v>
      </x:c>
      <x:c r="Z487" s="67" t="str">
        <x:v>https://www.slac.stanford.edu/econf/C210711/papers/2209.04322.pdf</x:v>
      </x:c>
      <x:c r="AA487" s="67" t="n">
        <x:v>20</x:v>
      </x:c>
      <x:c r="AB487" s="67" t="n">
        <x:v>34702</x:v>
      </x:c>
      <x:c r="AC487" s="67" t="n">
        <x:v>6690</x:v>
      </x:c>
      <x:c r="AD487" s="67" t="n">
        <x:v>5996</x:v>
      </x:c>
      <x:c r="AE487" s="67" t="n">
        <x:v>1735.1</x:v>
      </x:c>
      <x:c r="AF487" s="67" t="n">
        <x:v>299.8</x:v>
      </x:c>
      <x:c r="AG487" s="68" t="str">
        <x:v>pdftotext</x:v>
      </x:c>
    </x:row>
    <x:row r="488">
      <x:c r="A488" s="66" t="n">
        <x:v>485</x:v>
      </x:c>
      <x:c r="B488" s="67" t="str">
        <x:v>The Mu3e Experiment</x:v>
      </x:c>
      <x:c r="C488" s="67" t="str">
        <x:v>2204.00001</x:v>
      </x:c>
      <x:c r="D488" s="67" t="n">
        <x:v>2022</x:v>
      </x:c>
      <x:c r="E488" s="67" t="str">
        <x:v>2022-04-01</x:v>
      </x:c>
      <x:c r="F488" s="67" t="str">
        <x:v>INSPIRE earliest_date</x:v>
      </x:c>
      <x:c r="G488" s="67" t="str">
        <x:v>Experimental particle physics</x:v>
      </x:c>
      <x:c r="H488" s="67" t="str">
        <x:v>实验粒子物理</x:v>
      </x:c>
      <x:c r="I488" s="67" t="str">
        <x:v>hep-ex</x:v>
      </x:c>
      <x:c r="J488" s="67" t="str">
        <x:v>Rare Processes and Precision Measurements</x:v>
      </x:c>
      <x:c r="K488" s="67" t="str">
        <x:v>稀有过程与精密测量</x:v>
      </x:c>
      <x:c r="L488" s="67" t="str">
        <x:v>RPF: Charged Lepton Flavor Violation</x:v>
      </x:c>
      <x:c r="M488" s="67" t="n">
        <x:v>4</x:v>
      </x:c>
      <x:c r="N488" s="67" t="str">
        <x:v>Hesketh, Gavin; Hughes, Sean; Perrevoort, Ann-Kathrin; Rompotis, Nikolaos</x:v>
      </x:c>
      <x:c r="O488" s="67" t="n">
        <x:v>1</x:v>
      </x:c>
      <x:c r="P488" s="67" t="n">
        <x:v>45</x:v>
      </x:c>
      <x:c r="Q488" s="67" t="n">
        <x:v>45</x:v>
      </x:c>
      <x:c r="R488" s="67" t="n">
        <x:v>10.330766813324953</x:v>
      </x:c>
      <x:c r="S488" s="67" t="n">
        <x:v>0</x:v>
      </x:c>
      <x:c r="T488" s="67" t="n">
        <x:v>77.43016759776536</x:v>
      </x:c>
      <x:c r="U488" s="67" t="n">
        <x:v>122</x:v>
      </x:c>
      <x:c r="V488" s="67" t="n">
        <x:v>121</x:v>
      </x:c>
      <x:c r="W488" s="67" t="n">
        <x:v>120</x:v>
      </x:c>
      <x:c r="X488" s="67" t="str">
        <x:v>INSPIRE</x:v>
      </x:c>
      <x:c r="Y488" s="67" t="str">
        <x:v>https://inspirehep.net/literature/2061380</x:v>
      </x:c>
      <x:c r="Z488" s="67" t="str">
        <x:v>https://www.slac.stanford.edu/econf/C210711/papers/2204.00001.pdf</x:v>
      </x:c>
      <x:c r="AA488" s="67" t="n">
        <x:v>16</x:v>
      </x:c>
      <x:c r="AB488" s="67" t="n">
        <x:v>28764</x:v>
      </x:c>
      <x:c r="AC488" s="67" t="n">
        <x:v>6245</x:v>
      </x:c>
      <x:c r="AD488" s="67" t="n">
        <x:v>5340</x:v>
      </x:c>
      <x:c r="AE488" s="67" t="n">
        <x:v>1797.75</x:v>
      </x:c>
      <x:c r="AF488" s="67" t="n">
        <x:v>333.75</x:v>
      </x:c>
      <x:c r="AG488" s="68" t="str">
        <x:v>pdftotext</x:v>
      </x:c>
    </x:row>
    <x:row r="489">
      <x:c r="A489" s="66" t="n">
        <x:v>486</x:v>
      </x:c>
      <x:c r="B489" s="67" t="str">
        <x:v>The Necessity of International Particle Physics Opportunities for American Education</x:v>
      </x:c>
      <x:c r="C489" s="67" t="str">
        <x:v>2203.09336</x:v>
      </x:c>
      <x:c r="D489" s="67" t="n">
        <x:v>2022</x:v>
      </x:c>
      <x:c r="E489" s="67" t="str">
        <x:v>2022-03-17</x:v>
      </x:c>
      <x:c r="F489" s="67" t="str">
        <x:v>INSPIRE earliest_date</x:v>
      </x:c>
      <x:c r="G489" s="67" t="str">
        <x:v>Physics and instrumentation</x:v>
      </x:c>
      <x:c r="H489" s="67" t="str">
        <x:v>物理与仪器</x:v>
      </x:c>
      <x:c r="I489" s="67" t="str">
        <x:v>physics.ed-ph</x:v>
      </x:c>
      <x:c r="J489" s="67" t="str">
        <x:v>Accelerator Science and Technology | Community Engagement</x:v>
      </x:c>
      <x:c r="K489" s="67" t="str">
        <x:v>加速器科学与技术 | 社群参与</x:v>
      </x:c>
      <x:c r="L489" s="67" t="str">
        <x:v>AF: Beam Physics and Accelerator Education | CEF: Physics Education</x:v>
      </x:c>
      <x:c r="M489" s="67" t="n">
        <x:v>11</x:v>
      </x:c>
      <x:c r="N489" s="67" t="str">
        <x:v>Arce-Larreta, Enrique; Assamagan, Ketevi; Barzi, Emanuela; Bilow, Uta; Cecire, Kenneth; de Jong, Sijbrand; Donati, Simone; Goldfarb, Steven; Klammer, Joel; Muronga, Azwinndini; Niland, Maria</x:v>
      </x:c>
      <x:c r="O489" s="67" t="n">
        <x:v>2</x:v>
      </x:c>
      <x:c r="P489" s="67" t="n">
        <x:v>5</x:v>
      </x:c>
      <x:c r="Q489" s="67" t="n">
        <x:v>0</x:v>
      </x:c>
      <x:c r="R489" s="67" t="n">
        <x:v>1.1371419676214198</x:v>
      </x:c>
      <x:c r="S489" s="67" t="n">
        <x:v>1</x:v>
      </x:c>
      <x:c r="T489" s="67" t="n">
        <x:v>28.15642458100558</x:v>
      </x:c>
      <x:c r="U489" s="67" t="n">
        <x:v>397</x:v>
      </x:c>
      <x:c r="V489" s="67" t="n">
        <x:v>387</x:v>
      </x:c>
      <x:c r="W489" s="67" t="n">
        <x:v>388</x:v>
      </x:c>
      <x:c r="X489" s="67" t="str">
        <x:v>INSPIRE</x:v>
      </x:c>
      <x:c r="Y489" s="67" t="str">
        <x:v>https://inspirehep.net/literature/2054210</x:v>
      </x:c>
      <x:c r="Z489" s="67" t="str">
        <x:v>https://www.slac.stanford.edu/econf/C210711/papers/2203.09336.pdf</x:v>
      </x:c>
      <x:c r="AA489" s="67" t="n">
        <x:v>19</x:v>
      </x:c>
      <x:c r="AB489" s="67" t="n">
        <x:v>48194</x:v>
      </x:c>
      <x:c r="AC489" s="67" t="n">
        <x:v>8570</x:v>
      </x:c>
      <x:c r="AD489" s="67" t="n">
        <x:v>8320</x:v>
      </x:c>
      <x:c r="AE489" s="67" t="n">
        <x:v>2536.5263157894738</x:v>
      </x:c>
      <x:c r="AF489" s="67" t="n">
        <x:v>437.89473684210526</x:v>
      </x:c>
      <x:c r="AG489" s="68" t="str">
        <x:v>pdftotext</x:v>
      </x:c>
    </x:row>
    <x:row r="490">
      <x:c r="A490" s="66" t="n">
        <x:v>487</x:v>
      </x:c>
      <x:c r="B490" s="67" t="str">
        <x:v>The Need for Further Development of Magnetrons as RF Sources for HEP</x:v>
      </x:c>
      <x:c r="C490" s="67" t="str">
        <x:v>2203.07888</x:v>
      </x:c>
      <x:c r="D490" s="67" t="n">
        <x:v>2022</x:v>
      </x:c>
      <x:c r="E490" s="67" t="str">
        <x:v>2022-03-15</x:v>
      </x:c>
      <x:c r="F490" s="67" t="str">
        <x:v>INSPIRE earliest_date</x:v>
      </x:c>
      <x:c r="G490" s="67" t="str">
        <x:v>Accelerator science</x:v>
      </x:c>
      <x:c r="H490" s="67" t="str">
        <x:v>加速器科学</x:v>
      </x:c>
      <x:c r="I490" s="67" t="str">
        <x:v>physics.acc-ph</x:v>
      </x:c>
      <x:c r="J490" s="67" t="str">
        <x:v>Accelerator Science and Technology</x:v>
      </x:c>
      <x:c r="K490" s="67" t="str">
        <x:v>加速器科学与技术</x:v>
      </x:c>
      <x:c r="L490" s="67" t="str">
        <x:v>AF: Accelerator Technology - RF</x:v>
      </x:c>
      <x:c r="M490" s="67" t="n">
        <x:v>5</x:v>
      </x:c>
      <x:c r="N490" s="67" t="str">
        <x:v>Kroc, Thomas; Yakovlev, Vyacheslav; Thangaraj, Charles; Chase, Brian; Dhuley, Ram</x:v>
      </x:c>
      <x:c r="O490" s="67" t="n">
        <x:v>1</x:v>
      </x:c>
      <x:c r="P490" s="67" t="n">
        <x:v>2</x:v>
      </x:c>
      <x:c r="Q490" s="67" t="n">
        <x:v>1</x:v>
      </x:c>
      <x:c r="R490" s="67" t="n">
        <x:v>0.45429104477611937</x:v>
      </x:c>
      <x:c r="S490" s="67" t="n">
        <x:v>0.5</x:v>
      </x:c>
      <x:c r="T490" s="67" t="n">
        <x:v>9.553072625698324</x:v>
      </x:c>
      <x:c r="U490" s="67" t="n">
        <x:v>498</x:v>
      </x:c>
      <x:c r="V490" s="67" t="n">
        <x:v>491</x:v>
      </x:c>
      <x:c r="W490" s="67" t="n">
        <x:v>491</x:v>
      </x:c>
      <x:c r="X490" s="67" t="str">
        <x:v>INSPIRE</x:v>
      </x:c>
      <x:c r="Y490" s="67" t="str">
        <x:v>https://inspirehep.net/literature/2052849</x:v>
      </x:c>
      <x:c r="Z490" s="67" t="str">
        <x:v>https://www.slac.stanford.edu/econf/C210711/papers/2203.07888.pdf</x:v>
      </x:c>
      <x:c r="AA490" s="67" t="n">
        <x:v>8</x:v>
      </x:c>
      <x:c r="AB490" s="67" t="n">
        <x:v>14835</x:v>
      </x:c>
      <x:c r="AC490" s="67" t="n">
        <x:v>2678</x:v>
      </x:c>
      <x:c r="AD490" s="67" t="n">
        <x:v>2535</x:v>
      </x:c>
      <x:c r="AE490" s="67" t="n">
        <x:v>1854.375</x:v>
      </x:c>
      <x:c r="AF490" s="67" t="n">
        <x:v>316.875</x:v>
      </x:c>
      <x:c r="AG490" s="68" t="str">
        <x:v>pdftotext</x:v>
      </x:c>
    </x:row>
    <x:row r="491">
      <x:c r="A491" s="66" t="n">
        <x:v>488</x:v>
      </x:c>
      <x:c r="B491" s="67" t="str">
        <x:v>The Need for Structural Changes to Create Impactful Public Engagement in US Particle Physics</x:v>
      </x:c>
      <x:c r="C491" s="67" t="str">
        <x:v>2203.08916</x:v>
      </x:c>
      <x:c r="D491" s="67" t="n">
        <x:v>2022</x:v>
      </x:c>
      <x:c r="E491" s="67" t="str">
        <x:v>2022-03-16</x:v>
      </x:c>
      <x:c r="F491" s="67" t="str">
        <x:v>INSPIRE earliest_date</x:v>
      </x:c>
      <x:c r="G491" s="67" t="str">
        <x:v>Community, education and society</x:v>
      </x:c>
      <x:c r="H491" s="67" t="str">
        <x:v>社群、教育与社会</x:v>
      </x:c>
      <x:c r="I491" s="67" t="str">
        <x:v>physics.soc-ph</x:v>
      </x:c>
      <x:c r="J491" s="67" t="str">
        <x:v>Community Engagement</x:v>
      </x:c>
      <x:c r="K491" s="67" t="str">
        <x:v>社群参与</x:v>
      </x:c>
      <x:c r="L491" s="67" t="str">
        <x:v>CEF: Public Education and Outreach</x:v>
      </x:c>
      <x:c r="M491" s="67" t="n">
        <x:v>6</x:v>
      </x:c>
      <x:c r="N491" s="67" t="str">
        <x:v>Assamagan, Kétévi Adiklè; Carneiro, Mateus; Demers, Sarah; Jepsen, Kathryn; Lincoln, Don; Muronga, Azwinndini</x:v>
      </x:c>
      <x:c r="O491" s="67" t="n">
        <x:v>1</x:v>
      </x:c>
      <x:c r="P491" s="67" t="n">
        <x:v>3</x:v>
      </x:c>
      <x:c r="Q491" s="67" t="n">
        <x:v>0</x:v>
      </x:c>
      <x:c r="R491" s="67" t="n">
        <x:v>0.6818606098319852</x:v>
      </x:c>
      <x:c r="S491" s="67" t="n">
        <x:v>1</x:v>
      </x:c>
      <x:c r="T491" s="67" t="n">
        <x:v>16.70391061452514</x:v>
      </x:c>
      <x:c r="U491" s="67" t="n">
        <x:v>465</x:v>
      </x:c>
      <x:c r="V491" s="67" t="n">
        <x:v>446</x:v>
      </x:c>
      <x:c r="W491" s="67" t="n">
        <x:v>447</x:v>
      </x:c>
      <x:c r="X491" s="67" t="str">
        <x:v>INSPIRE</x:v>
      </x:c>
      <x:c r="Y491" s="67" t="str">
        <x:v>https://inspirehep.net/literature/2094671</x:v>
      </x:c>
      <x:c r="Z491" s="67" t="str">
        <x:v>https://www.slac.stanford.edu/econf/C210711/papers/2203.08916.pdf</x:v>
      </x:c>
      <x:c r="AA491" s="67" t="n">
        <x:v>22</x:v>
      </x:c>
      <x:c r="AB491" s="67" t="n">
        <x:v>46548</x:v>
      </x:c>
      <x:c r="AC491" s="67" t="n">
        <x:v>7950</x:v>
      </x:c>
      <x:c r="AD491" s="67" t="n">
        <x:v>7830</x:v>
      </x:c>
      <x:c r="AE491" s="67" t="n">
        <x:v>2115.818181818182</x:v>
      </x:c>
      <x:c r="AF491" s="67" t="n">
        <x:v>355.90909090909093</x:v>
      </x:c>
      <x:c r="AG491" s="68" t="str">
        <x:v>pdftotext</x:v>
      </x:c>
    </x:row>
    <x:row r="492">
      <x:c r="A492" s="66" t="n">
        <x:v>489</x:v>
      </x:c>
      <x:c r="B492" s="67" t="str">
        <x:v>The Numerical Conformal Bootstrap</x:v>
      </x:c>
      <x:c r="C492" s="67" t="str">
        <x:v>2203.08117</x:v>
      </x:c>
      <x:c r="D492" s="67" t="n">
        <x:v>2022</x:v>
      </x:c>
      <x:c r="E492" s="67" t="str">
        <x:v>2022-03-15</x:v>
      </x:c>
      <x:c r="F492" s="67" t="str">
        <x:v>INSPIRE earliest_date</x:v>
      </x:c>
      <x:c r="G492" s="67" t="str">
        <x:v>Formal theory / quantum gravity</x:v>
      </x:c>
      <x:c r="H492" s="67" t="str">
        <x:v>形式理论与量子引力</x:v>
      </x:c>
      <x:c r="I492" s="67" t="str">
        <x:v>hep-th</x:v>
      </x:c>
      <x:c r="J492" s="67" t="str">
        <x:v>Computational | Theory</x:v>
      </x:c>
      <x:c r="K492" s="67" t="str">
        <x:v>计算前沿 | 理论前沿</x:v>
      </x:c>
      <x:c r="L492" s="67" t="str">
        <x:v>CompF: Theoretical Calculations and Simulations | TF: Conformal Field Theory and Formal Quantum Field Theory</x:v>
      </x:c>
      <x:c r="M492" s="67" t="n">
        <x:v>2</x:v>
      </x:c>
      <x:c r="N492" s="67" t="str">
        <x:v>Poland, David; Simmons-Duffin, David</x:v>
      </x:c>
      <x:c r="O492" s="67" t="n">
        <x:v>2</x:v>
      </x:c>
      <x:c r="P492" s="67" t="n">
        <x:v>84</x:v>
      </x:c>
      <x:c r="Q492" s="67" t="n">
        <x:v>81</x:v>
      </x:c>
      <x:c r="R492" s="67" t="n">
        <x:v>19.080223880597014</x:v>
      </x:c>
      <x:c r="S492" s="67" t="n">
        <x:v>0.03571428571428571</x:v>
      </x:c>
      <x:c r="T492" s="67" t="n">
        <x:v>87.2998137802607</x:v>
      </x:c>
      <x:c r="U492" s="67" t="n">
        <x:v>69</x:v>
      </x:c>
      <x:c r="V492" s="67" t="n">
        <x:v>68</x:v>
      </x:c>
      <x:c r="W492" s="67" t="n">
        <x:v>69</x:v>
      </x:c>
      <x:c r="X492" s="67" t="str">
        <x:v>INSPIRE</x:v>
      </x:c>
      <x:c r="Y492" s="67" t="str">
        <x:v>https://inspirehep.net/literature/2052264</x:v>
      </x:c>
      <x:c r="Z492" s="67" t="str">
        <x:v>https://www.slac.stanford.edu/econf/C210711/papers/2203.08117.pdf</x:v>
      </x:c>
      <x:c r="AA492" s="67" t="n">
        <x:v>25</x:v>
      </x:c>
      <x:c r="AB492" s="67" t="n">
        <x:v>58228</x:v>
      </x:c>
      <x:c r="AC492" s="67" t="n">
        <x:v>10804</x:v>
      </x:c>
      <x:c r="AD492" s="67" t="n">
        <x:v>9458</x:v>
      </x:c>
      <x:c r="AE492" s="67" t="n">
        <x:v>2329.12</x:v>
      </x:c>
      <x:c r="AF492" s="67" t="n">
        <x:v>378.32</x:v>
      </x:c>
      <x:c r="AG492" s="68" t="str">
        <x:v>pdftotext</x:v>
      </x:c>
    </x:row>
    <x:row r="493">
      <x:c r="A493" s="66" t="n">
        <x:v>490</x:v>
      </x:c>
      <x:c r="B493" s="67" t="str">
        <x:v>The Path Forward to N3LO</x:v>
      </x:c>
      <x:c r="C493" s="67" t="str">
        <x:v>2203.06730</x:v>
      </x:c>
      <x:c r="D493" s="67" t="n">
        <x:v>2022</x:v>
      </x:c>
      <x:c r="E493" s="67" t="str">
        <x:v>2022-03-13</x:v>
      </x:c>
      <x:c r="F493" s="67" t="str">
        <x:v>INSPIRE earliest_date</x:v>
      </x:c>
      <x:c r="G493" s="67" t="str">
        <x:v>Particle phenomenology</x:v>
      </x:c>
      <x:c r="H493" s="67" t="str">
        <x:v>粒子唯象学</x:v>
      </x:c>
      <x:c r="I493" s="67" t="str">
        <x:v>hep-ph</x:v>
      </x:c>
      <x:c r="J493" s="67" t="str">
        <x:v>Theory</x:v>
      </x:c>
      <x:c r="K493" s="67" t="str">
        <x:v>理论前沿</x:v>
      </x:c>
      <x:c r="L493" s="67" t="str">
        <x:v>TF: Theory Techniques for Precision Physics</x:v>
      </x:c>
      <x:c r="M493" s="67" t="n">
        <x:v>8</x:v>
      </x:c>
      <x:c r="N493" s="67" t="str">
        <x:v>Caola, Fabrizio; Chen, Wen; Duhr, Claude; Liu, Xiaohui; Mistlberger, Bernhard; Petriello, Frank; Vita, Gherardo; Weinzierl, Stefan</x:v>
      </x:c>
      <x:c r="O493" s="67" t="n">
        <x:v>1</x:v>
      </x:c>
      <x:c r="P493" s="67" t="n">
        <x:v>81</x:v>
      </x:c>
      <x:c r="Q493" s="67" t="n">
        <x:v>68</x:v>
      </x:c>
      <x:c r="R493" s="67" t="n">
        <x:v>18.37593167701863</x:v>
      </x:c>
      <x:c r="S493" s="67" t="n">
        <x:v>0.16049382716049382</x:v>
      </x:c>
      <x:c r="T493" s="67" t="n">
        <x:v>86.36871508379888</x:v>
      </x:c>
      <x:c r="U493" s="67" t="n">
        <x:v>74</x:v>
      </x:c>
      <x:c r="V493" s="67" t="n">
        <x:v>73</x:v>
      </x:c>
      <x:c r="W493" s="67" t="n">
        <x:v>74</x:v>
      </x:c>
      <x:c r="X493" s="67" t="str">
        <x:v>INSPIRE</x:v>
      </x:c>
      <x:c r="Y493" s="67" t="str">
        <x:v>https://inspirehep.net/literature/2051098</x:v>
      </x:c>
      <x:c r="Z493" s="67" t="str">
        <x:v>https://www.slac.stanford.edu/econf/C210711/papers/2203.06730.pdf</x:v>
      </x:c>
      <x:c r="AA493" s="67" t="n">
        <x:v>39</x:v>
      </x:c>
      <x:c r="AB493" s="67" t="n">
        <x:v>84221</x:v>
      </x:c>
      <x:c r="AC493" s="67" t="n">
        <x:v>16404</x:v>
      </x:c>
      <x:c r="AD493" s="67" t="n">
        <x:v>14407</x:v>
      </x:c>
      <x:c r="AE493" s="67" t="n">
        <x:v>2159.5128205128203</x:v>
      </x:c>
      <x:c r="AF493" s="67" t="n">
        <x:v>369.4102564102564</x:v>
      </x:c>
      <x:c r="AG493" s="68" t="str">
        <x:v>pdftotext</x:v>
      </x:c>
    </x:row>
    <x:row r="494">
      <x:c r="A494" s="66" t="n">
        <x:v>491</x:v>
      </x:c>
      <x:c r="B494" s="67" t="str">
        <x:v>The Physics Case for a Neutrino Factory</x:v>
      </x:c>
      <x:c r="C494" s="67" t="str">
        <x:v>2203.08094</x:v>
      </x:c>
      <x:c r="D494" s="67" t="n">
        <x:v>2022</x:v>
      </x:c>
      <x:c r="E494" s="67" t="str">
        <x:v>2022-03-15</x:v>
      </x:c>
      <x:c r="F494" s="67" t="str">
        <x:v>INSPIRE earliest_date</x:v>
      </x:c>
      <x:c r="G494" s="67" t="str">
        <x:v>Particle phenomenology</x:v>
      </x:c>
      <x:c r="H494" s="67" t="str">
        <x:v>粒子唯象学</x:v>
      </x:c>
      <x:c r="I494" s="67" t="str">
        <x:v>hep-ph</x:v>
      </x:c>
      <x:c r="J494" s="67" t="str">
        <x:v>Accelerator Science and Technology | Energy | Neutrinos</x:v>
      </x:c>
      <x:c r="K494" s="67" t="str">
        <x:v>加速器科学与技术 | 能量前沿 | 中微子前沿</x:v>
      </x:c>
      <x:c r="L494" s="67" t="str">
        <x:v>AF: General - centered on this frontier | EF: General - cross-listed | NF: Artificial Neutrino Sources</x:v>
      </x:c>
      <x:c r="M494" s="67" t="n">
        <x:v>13</x:v>
      </x:c>
      <x:c r="N494" s="67" t="str">
        <x:v>Bogacz, Alex; Brdar, Vedran; Bross, Alan; de Gouvêa, André; Delahaye, Jean-Pierre; Huber, Patrick; Hostert, Matheus; Kelly, Kevin J.; Long, Ken; Palmer, Mark; Pasternak, J.; Rogers, Chris; Tabrizi, Zahra</x:v>
      </x:c>
      <x:c r="O494" s="67" t="n">
        <x:v>3</x:v>
      </x:c>
      <x:c r="P494" s="67" t="n">
        <x:v>16</x:v>
      </x:c>
      <x:c r="Q494" s="67" t="n">
        <x:v>11</x:v>
      </x:c>
      <x:c r="R494" s="67" t="n">
        <x:v>3.634328358208955</x:v>
      </x:c>
      <x:c r="S494" s="67" t="n">
        <x:v>0.3125</x:v>
      </x:c>
      <x:c r="T494" s="67" t="n">
        <x:v>53.25884543761639</x:v>
      </x:c>
      <x:c r="U494" s="67" t="n">
        <x:v>256</x:v>
      </x:c>
      <x:c r="V494" s="67" t="n">
        <x:v>252</x:v>
      </x:c>
      <x:c r="W494" s="67" t="n">
        <x:v>253</x:v>
      </x:c>
      <x:c r="X494" s="67" t="str">
        <x:v>INSPIRE</x:v>
      </x:c>
      <x:c r="Y494" s="67" t="str">
        <x:v>https://inspirehep.net/literature/2052576</x:v>
      </x:c>
      <x:c r="Z494" s="67" t="str">
        <x:v>https://www.slac.stanford.edu/econf/C210711/papers/2203.08094.pdf</x:v>
      </x:c>
      <x:c r="AA494" s="67" t="n">
        <x:v>32</x:v>
      </x:c>
      <x:c r="AB494" s="67" t="n">
        <x:v>54210</x:v>
      </x:c>
      <x:c r="AC494" s="67" t="n">
        <x:v>10497</x:v>
      </x:c>
      <x:c r="AD494" s="67" t="n">
        <x:v>9554</x:v>
      </x:c>
      <x:c r="AE494" s="67" t="n">
        <x:v>1694.0625</x:v>
      </x:c>
      <x:c r="AF494" s="67" t="n">
        <x:v>298.5625</x:v>
      </x:c>
      <x:c r="AG494" s="68" t="str">
        <x:v>pdftotext</x:v>
      </x:c>
    </x:row>
    <x:row r="495">
      <x:c r="A495" s="66" t="n">
        <x:v>492</x:v>
      </x:c>
      <x:c r="B495" s="67" t="str">
        <x:v>The Physics Case of a 3 TeV Muon Collider Stage</x:v>
      </x:c>
      <x:c r="C495" s="67" t="str">
        <x:v>2203.07261</x:v>
      </x:c>
      <x:c r="D495" s="67" t="n">
        <x:v>2022</x:v>
      </x:c>
      <x:c r="E495" s="67" t="str">
        <x:v>2022-03-14</x:v>
      </x:c>
      <x:c r="F495" s="67" t="str">
        <x:v>INSPIRE earliest_date</x:v>
      </x:c>
      <x:c r="G495" s="67" t="str">
        <x:v>Particle phenomenology</x:v>
      </x:c>
      <x:c r="H495" s="67" t="str">
        <x:v>粒子唯象学</x:v>
      </x:c>
      <x:c r="I495" s="67" t="str">
        <x:v>hep-ph</x:v>
      </x:c>
      <x:c r="J495" s="67" t="str">
        <x:v>Energy | Theory</x:v>
      </x:c>
      <x:c r="K495" s="67" t="str">
        <x:v>能量前沿 | 理论前沿</x:v>
      </x:c>
      <x:c r="L495" s="67" t="str">
        <x:v>EF: General - centered on this frontier | TF: General - centered on this frontier</x:v>
      </x:c>
      <x:c r="M495" s="67" t="n">
        <x:v>137</x:v>
      </x:c>
      <x:c r="N495" s="67" t="str">
        <x:v>de Blas, Jorge; Buttazzo, Dario; Capdevilla Roldan, Rodolfo Mario; Curtin, David; Franceschini, Roberto; Maltoni, Fabio; Meade, Patrick Roddy; Meloni, Federico; Su, Shufang; Vryonidou, Eleni; Wulzer, Andrea; Aime, Chiara; Apyan, Aram; Asadi, Pouya; Mahmoud Mohammed, Mohammed Attia; Azatov, Aleksandr T; Bartosik, Nazar; Bertolin, Alessandro; Bottaro, Salvatore; Buonincontri, Laura; Casarsa, Massimo; Castelli, Luca; Catanesi, Maria Gabriella; Celiberto, Francesco Giovanni; Cerri, Alessandro; Cesarotti, Cari; Chachamis, Grigorios; Chen, Siyu; Chien, Yang-Ting; Chiesa, Mauro; Costa, Marco; Da Molin, Giacomo; Dasu, Sridhara Rao; Denisov, Dmitri S; Denizli, Haluk; Dermisek, Radovan; Di Luzio, Luca; Di Micco, Biagio; Dienes, Keith R; Dorigo, Tommaso; Fabbrichesi, Marco Ernesto Renato; Fiorina, Davide; Forslund, Matthew; Gabrielli, Emidio; Garosi, Francesco; Glioti, Alfredo; Greco, Mario; Greljo, Admir; Grober, Ramona; Grojean, Christophe; Gu, Jiayin; Han, Chengcheng; Han, Cheng Cheng; Han, Tao; Hermanek, Keith; Herndon, Matthew Fairbanks; Holmes, Tova Ray; Homiller, Samuel; Huang, Guoyuan; Huang, Guo-yuan; Jana, Sudip; Jindariani, Sergo Robert; Kahn, Yonatan; Kilian, Wolfgang; Koppenburg, Patrick Stefan; Kreher, Nils; Krizka, Karol; Krnjaic, Gordan Zdenko; Kumar, Nilanjana; Lee, Lawrence; Li, Qiang; Liu, Zhen; Long, Kenneth Richard; Low, Ian; Lu, Qianshu; Lucchesi, Donatella; Ma, Lian Liang; Ma, Yang; Mantani, Luca; Marzocca, David; McGinnis, Navin; Mele, Barbara; Merlassino, Claudia; Montella, Alessandro; Nardecchia, M; Nardi, Federico; Panci, Paolo; Pagan Griso, Simone; Panico, Giuliano; Paradisi, Paride; Pastrone, Nadia; Piccinini, Fulvio; Potamianos, Karolos Jozef; Radicioni, Emilio; Rattazzi, Riccardo; Redigolo, Diego; Reina, Laura; Reuter, Jürgen; Riccardi, Cristina; Ricci, Lorenzo; Ristori, Luciano; Robens, Tania Natalie; Rodejohann, Werner; Ruiz, Richard Efrain; Queiroz, Farinaldo S; Sala, Filippo; Šalko, Jakub; Salvini, Paola; Santiago Perez, Jose; Tait, Tim M.P.; Sarra, Ivano; Schulte, Daniel; Selvaggi, Michele; Senol, Abdulkadir; Sestini, Lorenzo; Sharma, Varun; Simoniello, Rosa; Stark, Giordon Holtsberg; Stolarski, Daniel; Su, Wei; Sumensari, Olcyr; Sun, Xiaohu; Tait, Timothy Maurice Paul; Tang, Jian; Tesi, Andrea; Thomas, Brooks; Thompson, Emily Anne; Torre, Riccardo; Trifinopoulos, Sokratis; Vai, Ilaria; Valenti, Alessandro; Vittorio, Ludovico; Wang, Lian-Tao; Wu, Yongcheng; Xie, Keping; Zhao, Xiaoran; Zurita, José Francisco</x:v>
      </x:c>
      <x:c r="O495" s="67" t="n">
        <x:v>2</x:v>
      </x:c>
      <x:c r="P495" s="67" t="n">
        <x:v>173</x:v>
      </x:c>
      <x:c r="Q495" s="67" t="n">
        <x:v>83</x:v>
      </x:c>
      <x:c r="R495" s="67" t="n">
        <x:v>39.27175264139217</x:v>
      </x:c>
      <x:c r="S495" s="67" t="n">
        <x:v>0.5202312138728323</x:v>
      </x:c>
      <x:c r="T495" s="67" t="n">
        <x:v>94.91620111731842</x:v>
      </x:c>
      <x:c r="U495" s="67" t="n">
        <x:v>29</x:v>
      </x:c>
      <x:c r="V495" s="67" t="n">
        <x:v>25</x:v>
      </x:c>
      <x:c r="W495" s="67" t="n">
        <x:v>27</x:v>
      </x:c>
      <x:c r="X495" s="67" t="str">
        <x:v>INSPIRE</x:v>
      </x:c>
      <x:c r="Y495" s="67" t="str">
        <x:v>https://inspirehep.net/literature/2051251</x:v>
      </x:c>
      <x:c r="Z495" s="67" t="str">
        <x:v>https://www.slac.stanford.edu/econf/C210711/papers/2203.07261.pdf</x:v>
      </x:c>
      <x:c r="AA495" s="67" t="n">
        <x:v>73</x:v>
      </x:c>
      <x:c r="AB495" s="67" t="n">
        <x:v>190817</x:v>
      </x:c>
      <x:c r="AC495" s="67" t="n">
        <x:v>39446</x:v>
      </x:c>
      <x:c r="AD495" s="67" t="n">
        <x:v>34078</x:v>
      </x:c>
      <x:c r="AE495" s="67" t="n">
        <x:v>2613.931506849315</x:v>
      </x:c>
      <x:c r="AF495" s="67" t="n">
        <x:v>466.82191780821915</x:v>
      </x:c>
      <x:c r="AG495" s="68" t="str">
        <x:v>pdftotext</x:v>
      </x:c>
    </x:row>
    <x:row r="496">
      <x:c r="A496" s="66" t="n">
        <x:v>493</x:v>
      </x:c>
      <x:c r="B496" s="67" t="str">
        <x:v>The Physics of Light Relics</x:v>
      </x:c>
      <x:c r="C496" s="67" t="str">
        <x:v>2203.07943</x:v>
      </x:c>
      <x:c r="D496" s="67" t="n">
        <x:v>2022</x:v>
      </x:c>
      <x:c r="E496" s="67" t="str">
        <x:v>2022-03-15</x:v>
      </x:c>
      <x:c r="F496" s="67" t="str">
        <x:v>INSPIRE earliest_date</x:v>
      </x:c>
      <x:c r="G496" s="67" t="str">
        <x:v>Particle phenomenology</x:v>
      </x:c>
      <x:c r="H496" s="67" t="str">
        <x:v>粒子唯象学</x:v>
      </x:c>
      <x:c r="I496" s="67" t="str">
        <x:v>hep-ph</x:v>
      </x:c>
      <x:c r="J496" s="67" t="str">
        <x:v>Cosmic | Theory</x:v>
      </x:c>
      <x:c r="K496" s="67" t="str">
        <x:v>宇宙前沿 | 理论前沿</x:v>
      </x:c>
      <x:c r="L496" s="67" t="str">
        <x:v>CF: Dark Energy and Cosmic Acceleration: Cosmic Dawn and Before | TF: Astro-Particle Physics and Cosmology</x:v>
      </x:c>
      <x:c r="M496" s="67" t="n">
        <x:v>22</x:v>
      </x:c>
      <x:c r="N496" s="67" t="str">
        <x:v>Dvorkin, Cora; Meyers, Joel; Adshead, Peter; Amin, Mustafa; Argüelles, Carlos A.; Brinckmann, Thejs; Castorina, Emanuele; Cohen, Timothy; Craig, Nathaniel; Curtin, David; Cyr-Racine, Francis-Yan; Du, Peizhi; Knox, Lloyd; Li, Bohua; Loverde, Marilena; Lozanov, Kaloian; Muñoz, Julian B.; Schutz, Katelin; Shapiro, Paul; Wallisch, Benjamin; Weiner, Zachary J.; Xu, Weishuang Linda</x:v>
      </x:c>
      <x:c r="O496" s="67" t="n">
        <x:v>2</x:v>
      </x:c>
      <x:c r="P496" s="67" t="n">
        <x:v>77</x:v>
      </x:c>
      <x:c r="Q496" s="67" t="n">
        <x:v>44</x:v>
      </x:c>
      <x:c r="R496" s="67" t="n">
        <x:v>17.490205223880594</x:v>
      </x:c>
      <x:c r="S496" s="67" t="n">
        <x:v>0.42857142857142855</x:v>
      </x:c>
      <x:c r="T496" s="67" t="n">
        <x:v>85.99627560521415</x:v>
      </x:c>
      <x:c r="U496" s="67" t="n">
        <x:v>76</x:v>
      </x:c>
      <x:c r="V496" s="67" t="n">
        <x:v>75</x:v>
      </x:c>
      <x:c r="W496" s="67" t="n">
        <x:v>76</x:v>
      </x:c>
      <x:c r="X496" s="67" t="str">
        <x:v>INSPIRE</x:v>
      </x:c>
      <x:c r="Y496" s="67" t="str">
        <x:v>https://inspirehep.net/literature/2052620</x:v>
      </x:c>
      <x:c r="Z496" s="67" t="str">
        <x:v>https://www.slac.stanford.edu/econf/C210711/papers/2203.07943.pdf</x:v>
      </x:c>
      <x:c r="AA496" s="67" t="n">
        <x:v>59</x:v>
      </x:c>
      <x:c r="AB496" s="67" t="n">
        <x:v>134927</x:v>
      </x:c>
      <x:c r="AC496" s="67" t="n">
        <x:v>25709</x:v>
      </x:c>
      <x:c r="AD496" s="67" t="n">
        <x:v>21905</x:v>
      </x:c>
      <x:c r="AE496" s="67" t="n">
        <x:v>2286.898305084746</x:v>
      </x:c>
      <x:c r="AF496" s="67" t="n">
        <x:v>371.271186440678</x:v>
      </x:c>
      <x:c r="AG496" s="68" t="str">
        <x:v>pdftotext</x:v>
      </x:c>
    </x:row>
    <x:row r="497">
      <x:c r="A497" s="66" t="n">
        <x:v>494</x:v>
      </x:c>
      <x:c r="B497" s="67" t="str">
        <x:v>The Physics potential of the CEPC</x:v>
      </x:c>
      <x:c r="C497" s="67" t="str">
        <x:v>2205.08553</x:v>
      </x:c>
      <x:c r="D497" s="67" t="n">
        <x:v>2022</x:v>
      </x:c>
      <x:c r="E497" s="67" t="str">
        <x:v>2022-05-17</x:v>
      </x:c>
      <x:c r="F497" s="67" t="str">
        <x:v>INSPIRE earliest_date</x:v>
      </x:c>
      <x:c r="G497" s="67" t="str">
        <x:v>Particle phenomenology</x:v>
      </x:c>
      <x:c r="H497" s="67" t="str">
        <x:v>粒子唯象学</x:v>
      </x:c>
      <x:c r="I497" s="67" t="str">
        <x:v>hep-ph</x:v>
      </x:c>
      <x:c r="J497" s="67" t="str">
        <x:v>Accelerator Science and Technology | Energy | Theory</x:v>
      </x:c>
      <x:c r="K497" s="67" t="str">
        <x:v>加速器科学与技术 | 能量前沿 | 理论前沿</x:v>
      </x:c>
      <x:c r="L497" s="67" t="str">
        <x:v>AF: General - centered on this frontier | EF: General - centered on this frontier | TF: General - cross-listed</x:v>
      </x:c>
      <x:c r="M497" s="67" t="n">
        <x:v>23</x:v>
      </x:c>
      <x:c r="N497" s="67" t="str">
        <x:v>Cheng, Huajie; Chiu, Wen Han; Fang, Yaquan; Gao, Yu; Gu, Jiayin; Li, Gang; Li, Lingfeng; Li, Tianjun; Liang, Zhijun; Liu, Bo; Liu, Jia; Liu, Zhen; Ruan, Manqi; Shu, Jing; Wang, Kechen; Wang, Lian-Tao; Xie, Ke-Pan; Yang, Shuo; Yuan, Jiarong; Zhang, Kaili; Zhang, Mengchao; Zhang, Yang; Zhuang, Xuai</x:v>
      </x:c>
      <x:c r="O497" s="67" t="n">
        <x:v>3</x:v>
      </x:c>
      <x:c r="P497" s="67" t="n">
        <x:v>138</x:v>
      </x:c>
      <x:c r="Q497" s="67" t="n">
        <x:v>107</x:v>
      </x:c>
      <x:c r="R497" s="67" t="n">
        <x:v>32.62427184466019</x:v>
      </x:c>
      <x:c r="S497" s="67" t="n">
        <x:v>0.2246376811594203</x:v>
      </x:c>
      <x:c r="T497" s="67" t="n">
        <x:v>93.10986964618249</x:v>
      </x:c>
      <x:c r="U497" s="67" t="n">
        <x:v>39</x:v>
      </x:c>
      <x:c r="V497" s="67" t="n">
        <x:v>34</x:v>
      </x:c>
      <x:c r="W497" s="67" t="n">
        <x:v>38</x:v>
      </x:c>
      <x:c r="X497" s="67" t="str">
        <x:v>INSPIRE</x:v>
      </x:c>
      <x:c r="Y497" s="67" t="str">
        <x:v>https://inspirehep.net/literature/2084168</x:v>
      </x:c>
      <x:c r="Z497" s="67" t="str">
        <x:v>https://www.slac.stanford.edu/econf/C210711/papers/2205.08553.pdf</x:v>
      </x:c>
      <x:c r="AA497" s="67" t="n">
        <x:v>70</x:v>
      </x:c>
      <x:c r="AB497" s="67" t="n">
        <x:v>120977</x:v>
      </x:c>
      <x:c r="AC497" s="67" t="n">
        <x:v>24283</x:v>
      </x:c>
      <x:c r="AD497" s="67" t="n">
        <x:v>21271</x:v>
      </x:c>
      <x:c r="AE497" s="67" t="n">
        <x:v>1728.2428571428572</x:v>
      </x:c>
      <x:c r="AF497" s="67" t="n">
        <x:v>303.87142857142857</x:v>
      </x:c>
      <x:c r="AG497" s="68" t="str">
        <x:v>pdftotext</x:v>
      </x:c>
    </x:row>
    <x:row r="498">
      <x:c r="A498" s="66" t="n">
        <x:v>495</x:v>
      </x:c>
      <x:c r="B498" s="67" t="str">
        <x:v>The Potential of a TeV-Scale Muon-Ion Collider</x:v>
      </x:c>
      <x:c r="C498" s="67" t="str">
        <x:v>2203.06258</x:v>
      </x:c>
      <x:c r="D498" s="67" t="n">
        <x:v>2022</x:v>
      </x:c>
      <x:c r="E498" s="67" t="str">
        <x:v>2022-03-11</x:v>
      </x:c>
      <x:c r="F498" s="67" t="str">
        <x:v>INSPIRE earliest_date</x:v>
      </x:c>
      <x:c r="G498" s="67" t="str">
        <x:v>Experimental particle physics</x:v>
      </x:c>
      <x:c r="H498" s="67" t="str">
        <x:v>实验粒子物理</x:v>
      </x:c>
      <x:c r="I498" s="67" t="str">
        <x:v>hep-ex</x:v>
      </x:c>
      <x:c r="J498" s="67" t="str">
        <x:v>Accelerator Science and Technology | Energy</x:v>
      </x:c>
      <x:c r="K498" s="67" t="str">
        <x:v>加速器科学与技术 | 能量前沿</x:v>
      </x:c>
      <x:c r="L498" s="67" t="str">
        <x:v>AF: Multi-TeV Colliders | EF: QCD and Strong Interactions - Hadronic Structure and Forward QCD Processes</x:v>
      </x:c>
      <x:c r="M498" s="67" t="n">
        <x:v>8</x:v>
      </x:c>
      <x:c r="N498" s="67" t="str">
        <x:v>Acosta, Darin; Barberis, Emanuela; Hurley, Nicholas; Li, Wei; Miguel Colin, Osvaldo; Wang, Yijie; Wood, Darien; Zuo, Xunwu</x:v>
      </x:c>
      <x:c r="O498" s="67" t="n">
        <x:v>2</x:v>
      </x:c>
      <x:c r="P498" s="67" t="n">
        <x:v>45</x:v>
      </x:c>
      <x:c r="Q498" s="67" t="n">
        <x:v>44</x:v>
      </x:c>
      <x:c r="R498" s="67" t="n">
        <x:v>10.196184863523573</x:v>
      </x:c>
      <x:c r="S498" s="67" t="n">
        <x:v>0.022222222222222223</x:v>
      </x:c>
      <x:c r="T498" s="67" t="n">
        <x:v>77.20670391061452</x:v>
      </x:c>
      <x:c r="U498" s="67" t="n">
        <x:v>123</x:v>
      </x:c>
      <x:c r="V498" s="67" t="n">
        <x:v>125</x:v>
      </x:c>
      <x:c r="W498" s="67" t="n">
        <x:v>124</x:v>
      </x:c>
      <x:c r="X498" s="67" t="str">
        <x:v>INSPIRE</x:v>
      </x:c>
      <x:c r="Y498" s="67" t="str">
        <x:v>https://inspirehep.net/literature/2050815</x:v>
      </x:c>
      <x:c r="Z498" s="67" t="str">
        <x:v>https://www.slac.stanford.edu/econf/C210711/papers/2203.06258.pdf</x:v>
      </x:c>
      <x:c r="AA498" s="67" t="n">
        <x:v>62</x:v>
      </x:c>
      <x:c r="AB498" s="67" t="n">
        <x:v>94688</x:v>
      </x:c>
      <x:c r="AC498" s="67" t="n">
        <x:v>20459</x:v>
      </x:c>
      <x:c r="AD498" s="67" t="n">
        <x:v>16511</x:v>
      </x:c>
      <x:c r="AE498" s="67" t="n">
        <x:v>1527.225806451613</x:v>
      </x:c>
      <x:c r="AF498" s="67" t="n">
        <x:v>266.30645161290323</x:v>
      </x:c>
      <x:c r="AG498" s="68" t="str">
        <x:v>pdftotext</x:v>
      </x:c>
    </x:row>
    <x:row r="499">
      <x:c r="A499" s="66" t="n">
        <x:v>496</x:v>
      </x:c>
      <x:c r="B499" s="67" t="str">
        <x:v>The Present and Future Status of Heavy Neutral Leptons</x:v>
      </x:c>
      <x:c r="C499" s="67" t="str">
        <x:v>2203.08039</x:v>
      </x:c>
      <x:c r="D499" s="67" t="n">
        <x:v>2022</x:v>
      </x:c>
      <x:c r="E499" s="67" t="str">
        <x:v>2022-03-15</x:v>
      </x:c>
      <x:c r="F499" s="67" t="str">
        <x:v>INSPIRE earliest_date</x:v>
      </x:c>
      <x:c r="G499" s="67" t="str">
        <x:v>Particle phenomenology</x:v>
      </x:c>
      <x:c r="H499" s="67" t="str">
        <x:v>粒子唯象学</x:v>
      </x:c>
      <x:c r="I499" s="67" t="str">
        <x:v>hep-ph</x:v>
      </x:c>
      <x:c r="J499" s="67" t="str">
        <x:v>Neutrinos</x:v>
      </x:c>
      <x:c r="K499" s="67" t="str">
        <x:v>中微子前沿</x:v>
      </x:c>
      <x:c r="L499" s="67" t="str">
        <x:v>NF: Neutrinos Beyond the Standard Model</x:v>
      </x:c>
      <x:c r="M499" s="67" t="n">
        <x:v>49</x:v>
      </x:c>
      <x:c r="N499" s="67" t="str">
        <x:v>Abdullahi, Asli M.; Alzas, Pablo Barham; Batell, Brian; Beacham, James; Boyarsky, Alexey; Carbajal, Saneli; Chatterjee, Animesh; Crespo-Anadon, Jose I.; Deppisch, Frank F.; De Roeck, Albert; Drewes, Marco; Gago, Alberto Martin; Suarez, Rebeca Gonzalez; Goudzovski, Evgueni; Hatzikoutelis, Athanasios; Hernandez-Garcia, Josu; Hostert, Matheus; Hufnagel, Marco; Ilten, Philip; Izmaylov, Alexander; Kelly, Kevin J.; Klaric, Juraj; Kopp, Joachim; Kulkarni, Suchita; Lamoureux, Mathieu; Lanfranchi, Gaia; Lopez-Pavon, Jacobo; Mikulenko, Oleksii; Mooney, Michael; Nemevsek, Miha; Ovchynnikov, Maksym; Pascoli, Silvia; Plestid, Ryan; Darwish, Mohamed Rashad; Redi, Federico Leo; Ruchayskiy, Oleg; Ruiz, Richard; Shaposhnikov, Mikhail; Shchutska, Lesya; Shoemaker, Ian M.; Shrock, Robert; Sousa, Alex; Van Remortel, Nick; Syvolap, Vsevolod; Takhistov, Volodymyr; Tastet, Jean-Loup; Timiryasov, Inar; Vincent, Aaron C.; Yu, Jaehoon</x:v>
      </x:c>
      <x:c r="O499" s="67" t="n">
        <x:v>1</x:v>
      </x:c>
      <x:c r="P499" s="67" t="n">
        <x:v>343</x:v>
      </x:c>
      <x:c r="Q499" s="67" t="n">
        <x:v>235</x:v>
      </x:c>
      <x:c r="R499" s="67" t="n">
        <x:v>77.91091417910447</x:v>
      </x:c>
      <x:c r="S499" s="67" t="n">
        <x:v>0.31486880466472306</x:v>
      </x:c>
      <x:c r="T499" s="67" t="n">
        <x:v>99.16201117318434</x:v>
      </x:c>
      <x:c r="U499" s="67" t="n">
        <x:v>5</x:v>
      </x:c>
      <x:c r="V499" s="67" t="n">
        <x:v>5</x:v>
      </x:c>
      <x:c r="W499" s="67" t="n">
        <x:v>5</x:v>
      </x:c>
      <x:c r="X499" s="67" t="str">
        <x:v>INSPIRE</x:v>
      </x:c>
      <x:c r="Y499" s="67" t="str">
        <x:v>https://inspirehep.net/literature/2052659</x:v>
      </x:c>
      <x:c r="Z499" s="67" t="str">
        <x:v>https://www.slac.stanford.edu/econf/C210711/papers/2203.08039.pdf</x:v>
      </x:c>
      <x:c r="AA499" s="67" t="n">
        <x:v>82</x:v>
      </x:c>
      <x:c r="AB499" s="67" t="n">
        <x:v>306497</x:v>
      </x:c>
      <x:c r="AC499" s="67" t="n">
        <x:v>60522</x:v>
      </x:c>
      <x:c r="AD499" s="67" t="n">
        <x:v>52723</x:v>
      </x:c>
      <x:c r="AE499" s="67" t="n">
        <x:v>3737.768292682927</x:v>
      </x:c>
      <x:c r="AF499" s="67" t="n">
        <x:v>642.9634146341464</x:v>
      </x:c>
      <x:c r="AG499" s="68" t="str">
        <x:v>pdftotext</x:v>
      </x:c>
    </x:row>
    <x:row r="500">
      <x:c r="A500" s="66" t="n">
        <x:v>497</x:v>
      </x:c>
      <x:c r="B500" s="67" t="str">
        <x:v>The Project 8 Neutrino Mass Experiment</x:v>
      </x:c>
      <x:c r="C500" s="67" t="str">
        <x:v>2203.07349</x:v>
      </x:c>
      <x:c r="D500" s="67" t="n">
        <x:v>2022</x:v>
      </x:c>
      <x:c r="E500" s="67" t="str">
        <x:v>2022-03-14</x:v>
      </x:c>
      <x:c r="F500" s="67" t="str">
        <x:v>INSPIRE earliest_date</x:v>
      </x:c>
      <x:c r="G500" s="67" t="str">
        <x:v>Experimental nuclear physics</x:v>
      </x:c>
      <x:c r="H500" s="67" t="str">
        <x:v>实验核物理</x:v>
      </x:c>
      <x:c r="I500" s="67" t="str">
        <x:v>nucl-ex</x:v>
      </x:c>
      <x:c r="J500" s="67" t="str">
        <x:v>Neutrinos</x:v>
      </x:c>
      <x:c r="K500" s="67" t="str">
        <x:v>中微子前沿</x:v>
      </x:c>
      <x:c r="L500" s="67" t="str">
        <x:v>NF: Neutrino Properties</x:v>
      </x:c>
      <x:c r="M500" s="67" t="n">
        <x:v>47</x:v>
      </x:c>
      <x:c r="N500" s="67" t="str">
        <x:v>Esfahani, A. Ashtari; Böser, S.; Buzinsky, N.; Carmona-Benitez, M.C.; Claessens, C.; de Viveiros, L.; Doe, P.J.; Enomoto, S.; Fertl, M.; Formaggio, J.A.; Gaison, J.K.; Grando, M.; Heeger, K.M.; Huyan, X.; Jones, A.M.; Kazkaz, K.; Li, M.; Lindman, A.; Matthé, C.; Mohiuddin, R.; Monreal, B.; Mueller, R.; Nikkel, J.A.; Novitski, E.; Oblath, N.S.; Peña, J.I.; Pettus, W.; Reimann, R.; Robertson, R.G.H.; Rybka, G.; Saldaña, L.; Schram, M.; Slocum, P.L.; Stachurska, J.; Sun, Y.-H.; Surukuchi, P.T.; Tedeschi, J.R.; Telles, A.B.; Thomas, F.; Thomas, M.; Thorne, L.A.; Thümmler, T.; Van De Pontseele, W.; VanDevender, B.A.; Weiss, T.E.; Wendler, T.; Ziegler, A.</x:v>
      </x:c>
      <x:c r="O500" s="67" t="n">
        <x:v>1</x:v>
      </x:c>
      <x:c r="P500" s="67" t="n">
        <x:v>83</x:v>
      </x:c>
      <x:c r="Q500" s="67" t="n">
        <x:v>66</x:v>
      </x:c>
      <x:c r="R500" s="67" t="n">
        <x:v>18.84136109384711</x:v>
      </x:c>
      <x:c r="S500" s="67" t="n">
        <x:v>0.20481927710843373</x:v>
      </x:c>
      <x:c r="T500" s="67" t="n">
        <x:v>86.9925512104283</x:v>
      </x:c>
      <x:c r="U500" s="67" t="n">
        <x:v>71</x:v>
      </x:c>
      <x:c r="V500" s="67" t="n">
        <x:v>70</x:v>
      </x:c>
      <x:c r="W500" s="67" t="n">
        <x:v>71</x:v>
      </x:c>
      <x:c r="X500" s="67" t="str">
        <x:v>INSPIRE</x:v>
      </x:c>
      <x:c r="Y500" s="67" t="str">
        <x:v>https://inspirehep.net/literature/2050876</x:v>
      </x:c>
      <x:c r="Z500" s="67" t="str">
        <x:v>https://www.slac.stanford.edu/econf/C210711/papers/2203.07349.pdf</x:v>
      </x:c>
      <x:c r="AA500" s="67" t="n">
        <x:v>54</x:v>
      </x:c>
      <x:c r="AB500" s="67" t="n">
        <x:v>75632</x:v>
      </x:c>
      <x:c r="AC500" s="67" t="n">
        <x:v>14542</x:v>
      </x:c>
      <x:c r="AD500" s="67" t="n">
        <x:v>13059</x:v>
      </x:c>
      <x:c r="AE500" s="67" t="n">
        <x:v>1400.5925925925926</x:v>
      </x:c>
      <x:c r="AF500" s="67" t="n">
        <x:v>241.83333333333334</x:v>
      </x:c>
      <x:c r="AG500" s="68" t="str">
        <x:v>pdftotext</x:v>
      </x:c>
    </x:row>
    <x:row r="501">
      <x:c r="A501" s="66" t="n">
        <x:v>498</x:v>
      </x:c>
      <x:c r="B501" s="67" t="str">
        <x:v>The Quest to Define QFT</x:v>
      </x:c>
      <x:c r="C501" s="67" t="str">
        <x:v>2203.08053</x:v>
      </x:c>
      <x:c r="D501" s="67" t="n">
        <x:v>2022</x:v>
      </x:c>
      <x:c r="E501" s="67" t="str">
        <x:v>2022-03-15</x:v>
      </x:c>
      <x:c r="F501" s="67" t="str">
        <x:v>INSPIRE earliest_date</x:v>
      </x:c>
      <x:c r="G501" s="67" t="str">
        <x:v>Formal theory / quantum gravity</x:v>
      </x:c>
      <x:c r="H501" s="67" t="str">
        <x:v>形式理论与量子引力</x:v>
      </x:c>
      <x:c r="I501" s="67" t="str">
        <x:v>hep-th</x:v>
      </x:c>
      <x:c r="J501" s="67" t="str">
        <x:v>Theory</x:v>
      </x:c>
      <x:c r="K501" s="67" t="str">
        <x:v>理论前沿</x:v>
      </x:c>
      <x:c r="L501" s="67" t="str">
        <x:v>TF: Conformal Field Theory and Formal Quantum Field Theory</x:v>
      </x:c>
      <x:c r="M501" s="67" t="n">
        <x:v>1</x:v>
      </x:c>
      <x:c r="N501" s="67" t="str">
        <x:v>Dedushenko, Mykola</x:v>
      </x:c>
      <x:c r="O501" s="67" t="n">
        <x:v>1</x:v>
      </x:c>
      <x:c r="P501" s="67" t="n">
        <x:v>20</x:v>
      </x:c>
      <x:c r="Q501" s="67" t="n">
        <x:v>20</x:v>
      </x:c>
      <x:c r="R501" s="67" t="n">
        <x:v>4.5429104477611935</x:v>
      </x:c>
      <x:c r="S501" s="67" t="n">
        <x:v>0</x:v>
      </x:c>
      <x:c r="T501" s="67" t="n">
        <x:v>60.195530726256976</x:v>
      </x:c>
      <x:c r="U501" s="67" t="n">
        <x:v>219</x:v>
      </x:c>
      <x:c r="V501" s="67" t="n">
        <x:v>213</x:v>
      </x:c>
      <x:c r="W501" s="67" t="n">
        <x:v>216</x:v>
      </x:c>
      <x:c r="X501" s="67" t="str">
        <x:v>INSPIRE</x:v>
      </x:c>
      <x:c r="Y501" s="67" t="str">
        <x:v>https://inspirehep.net/literature/2052407</x:v>
      </x:c>
      <x:c r="Z501" s="67" t="str">
        <x:v>https://www.slac.stanford.edu/econf/C210711/papers/2203.08053.pdf</x:v>
      </x:c>
      <x:c r="AA501" s="67" t="n">
        <x:v>54</x:v>
      </x:c>
      <x:c r="AB501" s="67" t="n">
        <x:v>105892</x:v>
      </x:c>
      <x:c r="AC501" s="67" t="n">
        <x:v>19456</x:v>
      </x:c>
      <x:c r="AD501" s="67" t="n">
        <x:v>16085</x:v>
      </x:c>
      <x:c r="AE501" s="67" t="n">
        <x:v>1960.962962962963</x:v>
      </x:c>
      <x:c r="AF501" s="67" t="n">
        <x:v>297.8703703703704</x:v>
      </x:c>
      <x:c r="AG501" s="68" t="str">
        <x:v>pdftotext</x:v>
      </x:c>
    </x:row>
    <x:row r="502">
      <x:c r="A502" s="66" t="n">
        <x:v>499</x:v>
      </x:c>
      <x:c r="B502" s="67" t="str">
        <x:v>The REDTOP Experiment: Rare η/η′ Decays To Probe New Physics</x:v>
      </x:c>
      <x:c r="C502" s="67" t="str">
        <x:v>2203.07651</x:v>
      </x:c>
      <x:c r="D502" s="67" t="n">
        <x:v>2022</x:v>
      </x:c>
      <x:c r="E502" s="67" t="str">
        <x:v>2022-03-15</x:v>
      </x:c>
      <x:c r="F502" s="67" t="str">
        <x:v>INSPIRE earliest_date</x:v>
      </x:c>
      <x:c r="G502" s="67" t="str">
        <x:v>Experimental particle physics</x:v>
      </x:c>
      <x:c r="H502" s="67" t="str">
        <x:v>实验粒子物理</x:v>
      </x:c>
      <x:c r="I502" s="67" t="str">
        <x:v>hep-ex</x:v>
      </x:c>
      <x:c r="J502" s="67" t="str">
        <x:v>Rare Processes and Precision Measurements</x:v>
      </x:c>
      <x:c r="K502" s="67" t="str">
        <x:v>稀有过程与精密测量</x:v>
      </x:c>
      <x:c r="L502" s="67" t="str">
        <x:v>RPF: General - centered on this frontier</x:v>
      </x:c>
      <x:c r="M502" s="67" t="n">
        <x:v>120</x:v>
      </x:c>
      <x:c r="N502" s="67" t="str">
        <x:v>Elam, J.; Mane, A.; Comfort, J.; Mauskopf, P.; McFarland, D.; Thomas, L.; Pedraza, I.; Leon, D.; Escobar, S.; Herrera, D.; Silverio, D.; Abdallah, W.; Winn, D.; Spannowsky, M.; Dey, J.; Di Benedetto, V.; Dobrescu, B.; Fagan, D.; Gianfelice-Wendt, E.; Hahn, E.; Jensen, D.; Johnstone, C.; Johnstone, J.; Kilmer, J.; Kobilarcik, T.; Kronfeld, A.; Krempetz, K.; Los, S.; May, M.; Mazzacane, A.; Mokhov, N.; Pellico, W.; Pla-Dalmau, A.; Pronskikh, V.; Ramberg, E.; Rauch, J.; Ristori, L.; Schmidt, E.; Sellberg, G.; Tassotto, G.; Tsai, Y.D.; Alqahtani, A.; Shi, J.; Gandhi, R.; Homiller, S.; Chen, X.; Hu, Q.; Passemar, E.; Sánchez-Puertas, P.; Roy, S.; Gatto, C.; Baldini, W.; Carosi, R.; Kievsky, A.; Viviani, M.; Krzemień, W.; Silarski, M.; Zielinski, M.; Guadagnoli, D.; Alves, D.S.M.; González-Solís, S.; Pastore, S.; Berlowski, M.; Blazey, G.; Dychkant, A.; Francis, K.; Syphers, M.; Zutshi, V.; Chintalapati, P.; Malla, T.; Figora, M.; Fletcher, T.; Ismail, A.; Egaña-Ugrinovic, D.; Kahn, Y.; McKeen, D.; Meade, P.; Gutierrez, A.; Hernandez-Ruiz, M.A.; Escribano, R.; Masjuan, P.; Royo, E.; Kubis, B.; Jaeckel, J.; Marcucci, L.E.; Siligardi, C.; Barbi, S.; Mugoni, C.; Guida, M.; Charlebois, S.; Pratte, J.F.; Harland-Lang, L.; Berryman, J.M.; Gardner, R.; Paschos, P.; Konisberg, J.; Mills, C.; Ye, Z.; Murray, M.; Rogan, C.; Royon, C.; Minafra, N.; Novikov, A.; Gautier, F.; Isidori, T.; Mills, C.; Ye, Z.; Gardner, S.; Yan, X.; Onel, Y.; Pospelov, M.; Batell, B.; Freitas, A.; Rai, M.; Gao, D.N.; Maamari, K.; Kupść, A.; Fabela-Enriquez, B.; Petrov, A.; Tulin, S.</x:v>
      </x:c>
      <x:c r="O502" s="67" t="n">
        <x:v>1</x:v>
      </x:c>
      <x:c r="P502" s="67" t="n">
        <x:v>62</x:v>
      </x:c>
      <x:c r="Q502" s="67" t="n">
        <x:v>28</x:v>
      </x:c>
      <x:c r="R502" s="67" t="n">
        <x:v>14.0830223880597</x:v>
      </x:c>
      <x:c r="S502" s="67" t="n">
        <x:v>0.5483870967741935</x:v>
      </x:c>
      <x:c r="T502" s="67" t="n">
        <x:v>83.13780260707634</x:v>
      </x:c>
      <x:c r="U502" s="67" t="n">
        <x:v>92</x:v>
      </x:c>
      <x:c r="V502" s="67" t="n">
        <x:v>90</x:v>
      </x:c>
      <x:c r="W502" s="67" t="n">
        <x:v>91</x:v>
      </x:c>
      <x:c r="X502" s="67" t="str">
        <x:v>INSPIRE</x:v>
      </x:c>
      <x:c r="Y502" s="67" t="str">
        <x:v>https://inspirehep.net/literature/2052541</x:v>
      </x:c>
      <x:c r="Z502" s="67" t="str">
        <x:v>https://www.slac.stanford.edu/econf/C210711/papers/2203.07651.pdf</x:v>
      </x:c>
      <x:c r="AA502" s="67" t="n">
        <x:v>176</x:v>
      </x:c>
      <x:c r="AB502" s="67" t="n">
        <x:v>328463</x:v>
      </x:c>
      <x:c r="AC502" s="67" t="n">
        <x:v>68879</x:v>
      </x:c>
      <x:c r="AD502" s="67" t="n">
        <x:v>59052</x:v>
      </x:c>
      <x:c r="AE502" s="67" t="n">
        <x:v>1866.2670454545455</x:v>
      </x:c>
      <x:c r="AF502" s="67" t="n">
        <x:v>335.52272727272725</x:v>
      </x:c>
      <x:c r="AG502" s="68" t="str">
        <x:v>pdftotext</x:v>
      </x:c>
    </x:row>
    <x:row r="503">
      <x:c r="A503" s="66" t="n">
        <x:v>500</x:v>
      </x:c>
      <x:c r="B503" s="67" t="str">
        <x:v>The ReLiC: Recycling Linear e+e− Collider</x:v>
      </x:c>
      <x:c r="C503" s="67" t="str">
        <x:v>2203.06476</x:v>
      </x:c>
      <x:c r="D503" s="67" t="n">
        <x:v>2022</x:v>
      </x:c>
      <x:c r="E503" s="67" t="str">
        <x:v>2022-03-12</x:v>
      </x:c>
      <x:c r="F503" s="67" t="str">
        <x:v>INSPIRE earliest_date</x:v>
      </x:c>
      <x:c r="G503" s="67" t="str">
        <x:v>Experimental particle physics</x:v>
      </x:c>
      <x:c r="H503" s="67" t="str">
        <x:v>实验粒子物理</x:v>
      </x:c>
      <x:c r="I503" s="67" t="str">
        <x:v>hep-ex</x:v>
      </x:c>
      <x:c r="J503" s="67" t="str">
        <x:v>Accelerator Science and Technology | Energy</x:v>
      </x:c>
      <x:c r="K503" s="67" t="str">
        <x:v>加速器科学与技术 | 能量前沿</x:v>
      </x:c>
      <x:c r="L503" s="67" t="str">
        <x:v>AF: Accelerators for Electroweak and Higgs | EF: Higgs Boson Properties and Couplings</x:v>
      </x:c>
      <x:c r="M503" s="67" t="n">
        <x:v>7</x:v>
      </x:c>
      <x:c r="N503" s="67" t="str">
        <x:v>Litvinenko, Vladimir N.; Bachhawat, Nikhil; Chamizo-Llatas, Maria; Jing, Yichao; Méot, François; Petrushina, Irina; Roser, Thomas</x:v>
      </x:c>
      <x:c r="O503" s="67" t="n">
        <x:v>2</x:v>
      </x:c>
      <x:c r="P503" s="67" t="n">
        <x:v>18</x:v>
      </x:c>
      <x:c r="Q503" s="67" t="n">
        <x:v>13</x:v>
      </x:c>
      <x:c r="R503" s="67" t="n">
        <x:v>4.081005586592179</x:v>
      </x:c>
      <x:c r="S503" s="67" t="n">
        <x:v>0.2777777777777778</x:v>
      </x:c>
      <x:c r="T503" s="67" t="n">
        <x:v>57.46741154562383</x:v>
      </x:c>
      <x:c r="U503" s="67" t="n">
        <x:v>233</x:v>
      </x:c>
      <x:c r="V503" s="67" t="n">
        <x:v>231</x:v>
      </x:c>
      <x:c r="W503" s="67" t="n">
        <x:v>231</x:v>
      </x:c>
      <x:c r="X503" s="67" t="str">
        <x:v>INSPIRE</x:v>
      </x:c>
      <x:c r="Y503" s="67" t="str">
        <x:v>https://inspirehep.net/literature/2050944</x:v>
      </x:c>
      <x:c r="Z503" s="67" t="str">
        <x:v>https://www.slac.stanford.edu/econf/C210711/papers/2203.06476.pdf</x:v>
      </x:c>
      <x:c r="AA503" s="67" t="n">
        <x:v>7</x:v>
      </x:c>
      <x:c r="AB503" s="67" t="n">
        <x:v>13334</x:v>
      </x:c>
      <x:c r="AC503" s="67" t="n">
        <x:v>2548</x:v>
      </x:c>
      <x:c r="AD503" s="67" t="n">
        <x:v>2383</x:v>
      </x:c>
      <x:c r="AE503" s="67" t="n">
        <x:v>1904.857142857143</x:v>
      </x:c>
      <x:c r="AF503" s="67" t="n">
        <x:v>340.42857142857144</x:v>
      </x:c>
      <x:c r="AG503" s="68" t="str">
        <x:v>pdftotext</x:v>
      </x:c>
    </x:row>
    <x:row r="504">
      <x:c r="A504" s="66" t="n">
        <x:v>501</x:v>
      </x:c>
      <x:c r="B504" s="67" t="str">
        <x:v>The Road Ahead for CODEX-b</x:v>
      </x:c>
      <x:c r="C504" s="67" t="str">
        <x:v>2203.07316</x:v>
      </x:c>
      <x:c r="D504" s="67" t="n">
        <x:v>2022</x:v>
      </x:c>
      <x:c r="E504" s="67" t="str">
        <x:v>2022-03-14</x:v>
      </x:c>
      <x:c r="F504" s="67" t="str">
        <x:v>INSPIRE earliest_date</x:v>
      </x:c>
      <x:c r="G504" s="67" t="str">
        <x:v>Experimental particle physics</x:v>
      </x:c>
      <x:c r="H504" s="67" t="str">
        <x:v>实验粒子物理</x:v>
      </x:c>
      <x:c r="I504" s="67" t="str">
        <x:v>hep-ex</x:v>
      </x:c>
      <x:c r="J504" s="67" t="str">
        <x:v>Energy | Rare Processes and Precision Measurements</x:v>
      </x:c>
      <x:c r="K504" s="67" t="str">
        <x:v>能量前沿 | 稀有过程与精密测量</x:v>
      </x:c>
      <x:c r="L504" s="67" t="str">
        <x:v>EF: Beyond the Standard Model - More General Explorations | RPF: Dark Sector Studies at High Intensities</x:v>
      </x:c>
      <x:c r="M504" s="67" t="n">
        <x:v>39</x:v>
      </x:c>
      <x:c r="N504" s="67" t="str">
        <x:v>Aielli, Giulio; Alimena, Juliette; Beacham, James; Ben-Haim, Eli; Borsato, Martino; Charles, Matthew John; Vidal, Xabier Cid; Coco, Victor; De Roeck, Albert; Dey, Biplab; Dumps, Raphael; Gligorov, Vladimir V.; Suarez, Rebeca Gonzalez; Gorordo, Thomas; Henry, Louis; Ilten, Philip; Johnson, Daniel; Knapen, Simon; Le Dortz, Olivier; Soliño, Saul López; Mombächer, Titus; Nachman, Benjamin; Northacker, David T.; Papucci, Michele; Pásztor, Gabriella; Pizzimento, Luca; Polci, Francesco; Robinson, Dean J.; Schindler, Heinrich; Sokoloff, Michael D.; Suresh, Aditya; Swallow, Paul; Vari, Riccardo; Veres, Gábor; Sierra, Carlos Vázquez; Watson, Nigel; Wilkinson, Michael K.; Williams, Michael; Fernández, Emilio Xosé Rodríguez</x:v>
      </x:c>
      <x:c r="O504" s="67" t="n">
        <x:v>2</x:v>
      </x:c>
      <x:c r="P504" s="67" t="n">
        <x:v>41</x:v>
      </x:c>
      <x:c r="Q504" s="67" t="n">
        <x:v>30</x:v>
      </x:c>
      <x:c r="R504" s="67" t="n">
        <x:v>9.307178371659415</x:v>
      </x:c>
      <x:c r="S504" s="67" t="n">
        <x:v>0.2682926829268293</x:v>
      </x:c>
      <x:c r="T504" s="67" t="n">
        <x:v>75.6610800744879</x:v>
      </x:c>
      <x:c r="U504" s="67" t="n">
        <x:v>131</x:v>
      </x:c>
      <x:c r="V504" s="67" t="n">
        <x:v>130</x:v>
      </x:c>
      <x:c r="W504" s="67" t="n">
        <x:v>130</x:v>
      </x:c>
      <x:c r="X504" s="67" t="str">
        <x:v>INSPIRE</x:v>
      </x:c>
      <x:c r="Y504" s="67" t="str">
        <x:v>https://inspirehep.net/literature/2051244</x:v>
      </x:c>
      <x:c r="Z504" s="67" t="str">
        <x:v>https://www.slac.stanford.edu/econf/C210711/papers/2203.07316.pdf</x:v>
      </x:c>
      <x:c r="AA504" s="67" t="n">
        <x:v>13</x:v>
      </x:c>
      <x:c r="AB504" s="67" t="n">
        <x:v>43887</x:v>
      </x:c>
      <x:c r="AC504" s="67" t="n">
        <x:v>8662</x:v>
      </x:c>
      <x:c r="AD504" s="67" t="n">
        <x:v>7670</x:v>
      </x:c>
      <x:c r="AE504" s="67" t="n">
        <x:v>3375.923076923077</x:v>
      </x:c>
      <x:c r="AF504" s="67" t="n">
        <x:v>590</x:v>
      </x:c>
      <x:c r="AG504" s="68" t="str">
        <x:v>pdftotext</x:v>
      </x:c>
    </x:row>
    <x:row r="505">
      <x:c r="A505" s="66" t="n">
        <x:v>502</x:v>
      </x:c>
      <x:c r="B505" s="67" t="str">
        <x:v>The Sanford Underground Research Facility</x:v>
      </x:c>
      <x:c r="C505" s="67" t="str">
        <x:v>2203.08293</x:v>
      </x:c>
      <x:c r="D505" s="67" t="n">
        <x:v>2022</x:v>
      </x:c>
      <x:c r="E505" s="67" t="str">
        <x:v>2022-03-15</x:v>
      </x:c>
      <x:c r="F505" s="67" t="str">
        <x:v>INSPIRE earliest_date</x:v>
      </x:c>
      <x:c r="G505" s="67" t="str">
        <x:v>Experimental particle physics</x:v>
      </x:c>
      <x:c r="H505" s="67" t="str">
        <x:v>实验粒子物理</x:v>
      </x:c>
      <x:c r="I505" s="67" t="str">
        <x:v>hep-ex</x:v>
      </x:c>
      <x:c r="J505" s="67" t="str">
        <x:v>Community Engagement | Cosmic | Computational | Instrumentation | Neutrinos | Rare Processes and Precision Measurements | Underground Facilities and Infrastructure</x:v>
      </x:c>
      <x:c r="K505" s="67" t="str">
        <x:v>社群参与 | 宇宙前沿 | 计算前沿 | 仪器学前沿 | 中微子前沿 | 稀有过程与精密测量 | 地下设施与基础设施</x:v>
      </x:c>
      <x:c r="L505" s="67" t="str">
        <x:v>CEF: General - cross-listed | CF: General - cross-listed: | CompF: General - cross-listed: | IF: General - centered on this frontier | NF: General - cross-listed | RPF: General - cross-listed | UF: General - centered on this frontier:</x:v>
      </x:c>
      <x:c r="M505" s="67" t="n">
        <x:v>1</x:v>
      </x:c>
      <x:c r="N505" s="67" t="str">
        <x:v>Heise, Jaret</x:v>
      </x:c>
      <x:c r="O505" s="67" t="n">
        <x:v>7</x:v>
      </x:c>
      <x:c r="P505" s="67" t="n">
        <x:v>12</x:v>
      </x:c>
      <x:c r="Q505" s="67" t="n">
        <x:v>9</x:v>
      </x:c>
      <x:c r="R505" s="67" t="n">
        <x:v>2.725746268656716</x:v>
      </x:c>
      <x:c r="S505" s="67" t="n">
        <x:v>0.25</x:v>
      </x:c>
      <x:c r="T505" s="67" t="n">
        <x:v>47.700186219739294</x:v>
      </x:c>
      <x:c r="U505" s="67" t="n">
        <x:v>285</x:v>
      </x:c>
      <x:c r="V505" s="67" t="n">
        <x:v>282</x:v>
      </x:c>
      <x:c r="W505" s="67" t="n">
        <x:v>282</x:v>
      </x:c>
      <x:c r="X505" s="67" t="str">
        <x:v>INSPIRE</x:v>
      </x:c>
      <x:c r="Y505" s="67" t="str">
        <x:v>https://inspirehep.net/literature/2060454</x:v>
      </x:c>
      <x:c r="Z505" s="67" t="str">
        <x:v>https://www.slac.stanford.edu/econf/C210711/papers/2203.08293,https://www.slac.stanford.edu/econf/C210711/papers/2203.08293.pdf</x:v>
      </x:c>
      <x:c r="AA505" s="67" t="n">
        <x:v>17</x:v>
      </x:c>
      <x:c r="AB505" s="67" t="n">
        <x:v>35711</x:v>
      </x:c>
      <x:c r="AC505" s="67" t="n">
        <x:v>6562</x:v>
      </x:c>
      <x:c r="AD505" s="67" t="n">
        <x:v>5575</x:v>
      </x:c>
      <x:c r="AE505" s="67" t="n">
        <x:v>2100.6470588235293</x:v>
      </x:c>
      <x:c r="AF505" s="67" t="n">
        <x:v>327.94117647058823</x:v>
      </x:c>
      <x:c r="AG505" s="68" t="str">
        <x:v>pdftotext</x:v>
      </x:c>
    </x:row>
    <x:row r="506">
      <x:c r="A506" s="66" t="n">
        <x:v>503</x:v>
      </x:c>
      <x:c r="B506" s="67" t="str">
        <x:v>The Selena Neutrino Experiment</x:v>
      </x:c>
      <x:c r="C506" s="67" t="str">
        <x:v>2203.08779</x:v>
      </x:c>
      <x:c r="D506" s="67" t="n">
        <x:v>2022</x:v>
      </x:c>
      <x:c r="E506" s="67" t="str">
        <x:v>2022-03-16</x:v>
      </x:c>
      <x:c r="F506" s="67" t="str">
        <x:v>INSPIRE earliest_date</x:v>
      </x:c>
      <x:c r="G506" s="67" t="str">
        <x:v>Instrumentation and detectors</x:v>
      </x:c>
      <x:c r="H506" s="67" t="str">
        <x:v>仪器与探测器</x:v>
      </x:c>
      <x:c r="I506" s="67" t="str">
        <x:v>physics.ins-det</x:v>
      </x:c>
      <x:c r="J506" s="67" t="str">
        <x:v>Neutrinos</x:v>
      </x:c>
      <x:c r="K506" s="67" t="str">
        <x:v>中微子前沿</x:v>
      </x:c>
      <x:c r="L506" s="67" t="str">
        <x:v>NF: Neutrino Properties</x:v>
      </x:c>
      <x:c r="M506" s="67" t="n">
        <x:v>11</x:v>
      </x:c>
      <x:c r="N506" s="67" t="str">
        <x:v>Chavarria, A.E.; Galbiati, C.; Hernandez-Molinero, B.; Ianni, Al.; Li, X.; Mei, Y.; Montanino, D.; Ni, X.; Garay, C. Peña; Piers, A.; Wang, H.</x:v>
      </x:c>
      <x:c r="O506" s="67" t="n">
        <x:v>1</x:v>
      </x:c>
      <x:c r="P506" s="67" t="n">
        <x:v>6</x:v>
      </x:c>
      <x:c r="Q506" s="67" t="n">
        <x:v>2</x:v>
      </x:c>
      <x:c r="R506" s="67" t="n">
        <x:v>1.3637212196639703</x:v>
      </x:c>
      <x:c r="S506" s="67" t="n">
        <x:v>0.6666666666666666</x:v>
      </x:c>
      <x:c r="T506" s="67" t="n">
        <x:v>32.60707635009311</x:v>
      </x:c>
      <x:c r="U506" s="67" t="n">
        <x:v>373</x:v>
      </x:c>
      <x:c r="V506" s="67" t="n">
        <x:v>361</x:v>
      </x:c>
      <x:c r="W506" s="67" t="n">
        <x:v>362</x:v>
      </x:c>
      <x:c r="X506" s="67" t="str">
        <x:v>INSPIRE</x:v>
      </x:c>
      <x:c r="Y506" s="67" t="str">
        <x:v>https://inspirehep.net/literature/2053723</x:v>
      </x:c>
      <x:c r="Z506" s="67" t="str">
        <x:v>https://www.slac.stanford.edu/econf/C210711/papers/2203.08779.pdf</x:v>
      </x:c>
      <x:c r="AA506" s="67" t="n">
        <x:v>15</x:v>
      </x:c>
      <x:c r="AB506" s="67" t="n">
        <x:v>36672</x:v>
      </x:c>
      <x:c r="AC506" s="67" t="n">
        <x:v>7306</x:v>
      </x:c>
      <x:c r="AD506" s="67" t="n">
        <x:v>6482</x:v>
      </x:c>
      <x:c r="AE506" s="67" t="n">
        <x:v>2444.8</x:v>
      </x:c>
      <x:c r="AF506" s="67" t="n">
        <x:v>432.1333333333333</x:v>
      </x:c>
      <x:c r="AG506" s="68" t="str">
        <x:v>pdftotext</x:v>
      </x:c>
    </x:row>
    <x:row r="507">
      <x:c r="A507" s="66" t="n">
        <x:v>504</x:v>
      </x:c>
      <x:c r="B507" s="67" t="str">
        <x:v>The SLAC Linac to ESA (LESA) Beamline for Dark Sector Searches and Test Beams</x:v>
      </x:c>
      <x:c r="C507" s="67" t="str">
        <x:v>2205.13215</x:v>
      </x:c>
      <x:c r="D507" s="67" t="n">
        <x:v>2022</x:v>
      </x:c>
      <x:c r="E507" s="67" t="str">
        <x:v>2022-05-26</x:v>
      </x:c>
      <x:c r="F507" s="67" t="str">
        <x:v>INSPIRE earliest_date</x:v>
      </x:c>
      <x:c r="G507" s="67" t="str">
        <x:v>Accelerator science</x:v>
      </x:c>
      <x:c r="H507" s="67" t="str">
        <x:v>加速器科学</x:v>
      </x:c>
      <x:c r="I507" s="67" t="str">
        <x:v>physics.acc-ph</x:v>
      </x:c>
      <x:c r="J507" s="67" t="str">
        <x:v>Accelerator Science and Technology | Rare Processes and Precision Measurements</x:v>
      </x:c>
      <x:c r="K507" s="67" t="str">
        <x:v>加速器科学与技术 | 稀有过程与精密测量</x:v>
      </x:c>
      <x:c r="L507" s="67" t="str">
        <x:v>AF: Accelerators for Rare Processes and Physics Beyond Colliders | RPF: General - centered on this frontier</x:v>
      </x:c>
      <x:c r="M507" s="67" t="n">
        <x:v>3</x:v>
      </x:c>
      <x:c r="N507" s="67" t="str">
        <x:v>Markiewicz, Tom; Raubenheimer, Tor; Toro, Natalia</x:v>
      </x:c>
      <x:c r="O507" s="67" t="n">
        <x:v>2</x:v>
      </x:c>
      <x:c r="P507" s="67" t="n">
        <x:v>9</x:v>
      </x:c>
      <x:c r="Q507" s="67" t="n">
        <x:v>3</x:v>
      </x:c>
      <x:c r="R507" s="67" t="n">
        <x:v>2.14013671875</x:v>
      </x:c>
      <x:c r="S507" s="67" t="n">
        <x:v>0.6666666666666666</x:v>
      </x:c>
      <x:c r="T507" s="67" t="n">
        <x:v>42.188081936685286</x:v>
      </x:c>
      <x:c r="U507" s="67" t="n">
        <x:v>318</x:v>
      </x:c>
      <x:c r="V507" s="67" t="n">
        <x:v>305</x:v>
      </x:c>
      <x:c r="W507" s="67" t="n">
        <x:v>307</x:v>
      </x:c>
      <x:c r="X507" s="67" t="str">
        <x:v>INSPIRE</x:v>
      </x:c>
      <x:c r="Y507" s="67" t="str">
        <x:v>https://inspirehep.net/literature/2087919</x:v>
      </x:c>
      <x:c r="Z507" s="67" t="str">
        <x:v>https://www.slac.stanford.edu/econf/C210711/papers/2205.13215.pdf,https://www.slac.stanford.edu/econf/C210711/papers/arXiv:2205.13215.pdf</x:v>
      </x:c>
      <x:c r="AA507" s="67" t="n">
        <x:v>8</x:v>
      </x:c>
      <x:c r="AB507" s="67" t="n">
        <x:v>12465</x:v>
      </x:c>
      <x:c r="AC507" s="67" t="n">
        <x:v>2543</x:v>
      </x:c>
      <x:c r="AD507" s="67" t="n">
        <x:v>2359</x:v>
      </x:c>
      <x:c r="AE507" s="67" t="n">
        <x:v>1558.125</x:v>
      </x:c>
      <x:c r="AF507" s="67" t="n">
        <x:v>294.875</x:v>
      </x:c>
      <x:c r="AG507" s="68" t="str">
        <x:v>pdftotext</x:v>
      </x:c>
    </x:row>
    <x:row r="508">
      <x:c r="A508" s="66" t="n">
        <x:v>505</x:v>
      </x:c>
      <x:c r="B508" s="67" t="str">
        <x:v>The Strong Coupling Constant: State of the Art and the Decade Ahead</x:v>
      </x:c>
      <x:c r="C508" s="67" t="str">
        <x:v>2203.08271</x:v>
      </x:c>
      <x:c r="D508" s="67" t="n">
        <x:v>2022</x:v>
      </x:c>
      <x:c r="E508" s="67" t="str">
        <x:v>2022-03-15</x:v>
      </x:c>
      <x:c r="F508" s="67" t="str">
        <x:v>INSPIRE earliest_date</x:v>
      </x:c>
      <x:c r="G508" s="67" t="str">
        <x:v>Particle phenomenology</x:v>
      </x:c>
      <x:c r="H508" s="67" t="str">
        <x:v>粒子唯象学</x:v>
      </x:c>
      <x:c r="I508" s="67" t="str">
        <x:v>hep-ph</x:v>
      </x:c>
      <x:c r="J508" s="67" t="str">
        <x:v>Energy</x:v>
      </x:c>
      <x:c r="K508" s="67" t="str">
        <x:v>能量前沿</x:v>
      </x:c>
      <x:c r="L508" s="67" t="str">
        <x:v>EF: QCD and Strong Interactions - Precision QCD</x:v>
      </x:c>
      <x:c r="M508" s="67" t="n">
        <x:v>58</x:v>
      </x:c>
      <x:c r="N508" s="67" t="str">
        <x:v>d'Enterria, D.; Kluth, S.; Zanderighi, G.; Ayala, C.; Benitez-Rathgeb, M.A.; Bluemlein, J.; Boito, D.; Brambilla, N.; Britzger, D.; Camarda, S.; Cooper-Sarkar, A.M.; Cridge, T.; Cvetic, G.; Brida, M. Dalla; Deur, A.; Giuli, F.; Golterman, M.; Hoang, A.H.; Huston, J.; Jamin, M.; Kotikov, A.V.; Krivokhizhin, V.G.; Kronfeld, A.S.; Leino, V.; Lipka, K.; Makela, T.; Malaescu, B.; Maltman, K.; Marzani, S.; Mateu, V.; Moch, S.; Monni, P.F.; Nadolsky, P.; Nason, P.; Nesterenko, A.V.; Perez-Ramos, R.; Peris, S.; Petreczky, P.; Pich, A.; Rabbertz, K.; Ramos, A.; Reichelt, D.; Rodriguez-Sanchez, A.; Rojo, J.; Saragnese, M.; Sawyer, L.; Schott, M.; Schumann, S.; Shaikhatdenov, B.G.; Sint, S.; Soyez, G.; Teca, D.; Vairo, A.; Vos, M.; Waits, C.; Weber, J.H.; Wobisch, M.; Xie, K.</x:v>
      </x:c>
      <x:c r="O508" s="67" t="n">
        <x:v>1</x:v>
      </x:c>
      <x:c r="P508" s="67" t="n">
        <x:v>153</x:v>
      </x:c>
      <x:c r="Q508" s="67" t="n">
        <x:v>74</x:v>
      </x:c>
      <x:c r="R508" s="67" t="n">
        <x:v>34.75326492537313</x:v>
      </x:c>
      <x:c r="S508" s="67" t="n">
        <x:v>0.5163398692810458</x:v>
      </x:c>
      <x:c r="T508" s="67" t="n">
        <x:v>94.0875232774674</x:v>
      </x:c>
      <x:c r="U508" s="67" t="n">
        <x:v>34</x:v>
      </x:c>
      <x:c r="V508" s="67" t="n">
        <x:v>31</x:v>
      </x:c>
      <x:c r="W508" s="67" t="n">
        <x:v>32</x:v>
      </x:c>
      <x:c r="X508" s="67" t="str">
        <x:v>INSPIRE</x:v>
      </x:c>
      <x:c r="Y508" s="67" t="str">
        <x:v>https://inspirehep.net/literature/2053387</x:v>
      </x:c>
      <x:c r="Z508" s="67" t="str">
        <x:v>https://www.slac.stanford.edu/econf/C210711/papers/2203.08271.pdf</x:v>
      </x:c>
      <x:c r="AA508" s="67" t="n">
        <x:v>131</x:v>
      </x:c>
      <x:c r="AB508" s="67" t="n">
        <x:v>459869</x:v>
      </x:c>
      <x:c r="AC508" s="67" t="n">
        <x:v>94389</x:v>
      </x:c>
      <x:c r="AD508" s="67" t="n">
        <x:v>82490</x:v>
      </x:c>
      <x:c r="AE508" s="67" t="n">
        <x:v>3510.4503816793895</x:v>
      </x:c>
      <x:c r="AF508" s="67" t="n">
        <x:v>629.6946564885496</x:v>
      </x:c>
      <x:c r="AG508" s="68" t="str">
        <x:v>pdftotext</x:v>
      </x:c>
    </x:row>
    <x:row r="509">
      <x:c r="A509" s="66" t="n">
        <x:v>506</x:v>
      </x:c>
      <x:c r="B509" s="67" t="str">
        <x:v>The Windchime Project</x:v>
      </x:c>
      <x:c r="C509" s="67" t="str">
        <x:v>2203.07242</x:v>
      </x:c>
      <x:c r="D509" s="67" t="n">
        <x:v>2022</x:v>
      </x:c>
      <x:c r="E509" s="67" t="str">
        <x:v>2022-03-14</x:v>
      </x:c>
      <x:c r="F509" s="67" t="str">
        <x:v>INSPIRE earliest_date</x:v>
      </x:c>
      <x:c r="G509" s="67" t="str">
        <x:v>Experimental particle physics</x:v>
      </x:c>
      <x:c r="H509" s="67" t="str">
        <x:v>实验粒子物理</x:v>
      </x:c>
      <x:c r="I509" s="67" t="str">
        <x:v>hep-ex</x:v>
      </x:c>
      <x:c r="J509" s="67" t="str">
        <x:v>Cosmic | Instrumentation | Theory</x:v>
      </x:c>
      <x:c r="K509" s="67" t="str">
        <x:v>宇宙前沿 | 仪器学前沿 | 理论前沿</x:v>
      </x:c>
      <x:c r="L509" s="67" t="str">
        <x:v>CF: Dark Matter: Particle-like | IF: Quantum Sensors | TF: Beyond-Standard-Model Model Building</x:v>
      </x:c>
      <x:c r="M509" s="67" t="n">
        <x:v>25</x:v>
      </x:c>
      <x:c r="N509" s="67" t="str">
        <x:v>Attanasio, Alaina; Bhave, Sunil A.; Blanco, Carlos; Carney, Daniel; Demarteau, Marcel; Elshimy, Bahaa; Febbraro, Michael; Feldman, Matthew A.; Ghosh, Sohitri; Hickin, Abby; Hong, Seongjin; Lang, Rafael F.; Lawrie, Benjamin; Li, Shengchao; Liu, Zhen; Maldonado, Juan P.A.; Marvinney, Claire; Oo, Hein Zay Yar; Pai, Yun-Yi; Pooser, Raphael; Qin, Juehang; Sparmann, Tobias J.; Taylor, Jacob M.; Tian, Hao; Tunnell, Christopher</x:v>
      </x:c>
      <x:c r="O509" s="67" t="n">
        <x:v>3</x:v>
      </x:c>
      <x:c r="P509" s="67" t="n">
        <x:v>41</x:v>
      </x:c>
      <x:c r="Q509" s="67" t="n">
        <x:v>26</x:v>
      </x:c>
      <x:c r="R509" s="67" t="n">
        <x:v>9.307178371659415</x:v>
      </x:c>
      <x:c r="S509" s="67" t="n">
        <x:v>0.36585365853658536</x:v>
      </x:c>
      <x:c r="T509" s="67" t="n">
        <x:v>75.6610800744879</x:v>
      </x:c>
      <x:c r="U509" s="67" t="n">
        <x:v>132</x:v>
      </x:c>
      <x:c r="V509" s="67" t="n">
        <x:v>131</x:v>
      </x:c>
      <x:c r="W509" s="67" t="n">
        <x:v>131</x:v>
      </x:c>
      <x:c r="X509" s="67" t="str">
        <x:v>INSPIRE</x:v>
      </x:c>
      <x:c r="Y509" s="67" t="str">
        <x:v>https://inspirehep.net/literature/2051205</x:v>
      </x:c>
      <x:c r="Z509" s="67" t="str">
        <x:v>https://www.slac.stanford.edu/econf/C210711/papers/2203.07242.pdf</x:v>
      </x:c>
      <x:c r="AA509" s="67" t="n">
        <x:v>12</x:v>
      </x:c>
      <x:c r="AB509" s="67" t="n">
        <x:v>34087</x:v>
      </x:c>
      <x:c r="AC509" s="67" t="n">
        <x:v>6572</x:v>
      </x:c>
      <x:c r="AD509" s="67" t="n">
        <x:v>5907</x:v>
      </x:c>
      <x:c r="AE509" s="67" t="n">
        <x:v>2840.5833333333335</x:v>
      </x:c>
      <x:c r="AF509" s="67" t="n">
        <x:v>492.25</x:v>
      </x:c>
      <x:c r="AG509" s="68" t="str">
        <x:v>pdftotext</x:v>
      </x:c>
    </x:row>
    <x:row r="510">
      <x:c r="A510" s="66" t="n">
        <x:v>507</x:v>
      </x:c>
      <x:c r="B510" s="67" t="str">
        <x:v>Theia: Summary of physics program</x:v>
      </x:c>
      <x:c r="C510" s="67" t="str">
        <x:v>2202.12839</x:v>
      </x:c>
      <x:c r="D510" s="67" t="n">
        <x:v>2022</x:v>
      </x:c>
      <x:c r="E510" s="67" t="str">
        <x:v>2022-02-25</x:v>
      </x:c>
      <x:c r="F510" s="67" t="str">
        <x:v>INSPIRE earliest_date</x:v>
      </x:c>
      <x:c r="G510" s="67" t="str">
        <x:v>Experimental particle physics</x:v>
      </x:c>
      <x:c r="H510" s="67" t="str">
        <x:v>实验粒子物理</x:v>
      </x:c>
      <x:c r="I510" s="67" t="str">
        <x:v>hep-ex</x:v>
      </x:c>
      <x:c r="J510" s="67" t="str">
        <x:v>Instrumentation | Neutrinos | Underground Facilities and Infrastructure</x:v>
      </x:c>
      <x:c r="K510" s="67" t="str">
        <x:v>仪器学前沿 | 中微子前沿 | 地下设施与基础设施</x:v>
      </x:c>
      <x:c r="L510" s="67" t="str">
        <x:v>IF: General - cross-listed | NF: General - centered on this frontier | UF: General - cross-listed:</x:v>
      </x:c>
      <x:c r="M510" s="67" t="n">
        <x:v>90</x:v>
      </x:c>
      <x:c r="N510" s="67" t="str">
        <x:v>Askins, M.; Bagdasarian, Z.; Barros, N.; Beier, E.W.; Bernstein, A.; Böhles, M.; Blucher, E.; Bonventre, R.; Bourret, E.; Callaghan, E.J.; Caravaca, J.; Diwan, M.; Dye, S.T.; Eisch, J.; Elagin, A.; Enqvist, T.; Fahrendholz, U.; Fischer, V.; Frankiewicz, K.; Grant, C.; Guffanti, D.; Hagner, C.; Hallin, A.; Jackson, C.M.; Jiang, R.; Kaptanoglu, T.; Klein, J.R.; Kolomensky, Yu.G.; Kraus, C.; Krennrich, F.; Kutter, T.; Lachenmaier, T.; Land, B.; Lande, K.; Lebanowski, L.; Learned, J.G.; Li, V.A.; Lozza, V.; Ludhova, L.; Malek, M.; Manecki, S.; Maneira, J.; Maricic, J.; Martyn, J.; Mastbaum, A.; Mauger, C.; Mayer, M.; Migenda, J.; Moretti, F.; Napolitano, J.; Naranjo, B.; Naugle, S.; Nieslony, M.; Oberauer, L.; Gann, G.D. Orebi; Ouellet, J.; Pershing, T.; Petcov, S.T.; Pickard, L.; Rosero, R.; Sanchez, M.C.; Sawatzki, J.; Schoppmann, S.; Seo, S.H.; Smiley, M.; Smy, M.; Stahl, A.; Steiger, H.; Stock, M.R.; Sunej, H.; Svoboda, R.; Tiras, E.; Trzaska, W.H.; Tzanov, M.; Vagins, M.; Vilela, C.; Wang, Z.; Wang, J.; Wetstein, M.; Wilking, M.J.; Winslow, L.; Wittich, P.; Wonsak, B.; Worcester, E.; Wurm, M.; Yang, G.; Yeh, M.; Zimmerman, E.D.; Zsoldos, S.; Zuber, K.</x:v>
      </x:c>
      <x:c r="O510" s="67" t="n">
        <x:v>3</x:v>
      </x:c>
      <x:c r="P510" s="67" t="n">
        <x:v>19</x:v>
      </x:c>
      <x:c r="Q510" s="67" t="n">
        <x:v>12</x:v>
      </x:c>
      <x:c r="R510" s="67" t="n">
        <x:v>4.267988929889299</x:v>
      </x:c>
      <x:c r="S510" s="67" t="n">
        <x:v>0.3684210526315789</x:v>
      </x:c>
      <x:c r="T510" s="67" t="n">
        <x:v>58.99441340782123</x:v>
      </x:c>
      <x:c r="U510" s="67" t="n">
        <x:v>221</x:v>
      </x:c>
      <x:c r="V510" s="67" t="n">
        <x:v>220</x:v>
      </x:c>
      <x:c r="W510" s="67" t="n">
        <x:v>222</x:v>
      </x:c>
      <x:c r="X510" s="67" t="str">
        <x:v>INSPIRE</x:v>
      </x:c>
      <x:c r="Y510" s="67" t="str">
        <x:v>https://inspirehep.net/literature/2039010</x:v>
      </x:c>
      <x:c r="Z510" s="67" t="str">
        <x:v>https://www.slac.stanford.edu/econf/C210711/papers/2202.12839.pdf</x:v>
      </x:c>
      <x:c r="AA510" s="67" t="n">
        <x:v>17</x:v>
      </x:c>
      <x:c r="AB510" s="67" t="n">
        <x:v>30354</x:v>
      </x:c>
      <x:c r="AC510" s="67" t="n">
        <x:v>5678</x:v>
      </x:c>
      <x:c r="AD510" s="67" t="n">
        <x:v>4943</x:v>
      </x:c>
      <x:c r="AE510" s="67" t="n">
        <x:v>1785.5294117647059</x:v>
      </x:c>
      <x:c r="AF510" s="67" t="n">
        <x:v>290.7647058823529</x:v>
      </x:c>
      <x:c r="AG510" s="68" t="str">
        <x:v>pdftotext</x:v>
      </x:c>
    </x:row>
    <x:row r="511">
      <x:c r="A511" s="66" t="n">
        <x:v>508</x:v>
      </x:c>
      <x:c r="B511" s="67" t="str">
        <x:v>Theoretical Developments in the SMEFT at Dimension-8 and Beyond</x:v>
      </x:c>
      <x:c r="C511" s="67" t="str">
        <x:v>2203.06771</x:v>
      </x:c>
      <x:c r="D511" s="67" t="n">
        <x:v>2022</x:v>
      </x:c>
      <x:c r="E511" s="67" t="str">
        <x:v>2022-03-13</x:v>
      </x:c>
      <x:c r="F511" s="67" t="str">
        <x:v>INSPIRE earliest_date</x:v>
      </x:c>
      <x:c r="G511" s="67" t="str">
        <x:v>Particle phenomenology</x:v>
      </x:c>
      <x:c r="H511" s="67" t="str">
        <x:v>粒子唯象学</x:v>
      </x:c>
      <x:c r="I511" s="67" t="str">
        <x:v>hep-ph</x:v>
      </x:c>
      <x:c r="J511" s="67" t="str">
        <x:v>Theory</x:v>
      </x:c>
      <x:c r="K511" s="67" t="str">
        <x:v>理论前沿</x:v>
      </x:c>
      <x:c r="L511" s="67" t="str">
        <x:v>TF: Theory Techniques for Precision Physics</x:v>
      </x:c>
      <x:c r="M511" s="67" t="n">
        <x:v>27</x:v>
      </x:c>
      <x:c r="N511" s="67" t="str">
        <x:v>Alioli, Simone; Boughezal, Radja; Cao, Weiguang; Chala, Mikael; Díaz-Carmona, Álvaro; Das Bakshi, Supratim; Durieux, Gauthier; Gráf, Lukáš; Guedes, Guilherme; Henning, Brian Quinn; Kitahara, Teppei; Li, Hao-Lin; Lu, Xiaochuan; Machado, Camila S.; Martin, Adam; Melia, Tom; Mereghetti, Emanuele; Murayama, Hitoshi; Murphy, Christopher W.; Nepveu, Jasper Roosmale; Pal, Sridip; Petriello, Frank; Shadmi, Yael; Shu, Jing; Weiss, Yaniv; Xiao, Ming-Lei; Yu, Jiang-Hao</x:v>
      </x:c>
      <x:c r="O511" s="67" t="n">
        <x:v>1</x:v>
      </x:c>
      <x:c r="P511" s="67" t="n">
        <x:v>19</x:v>
      </x:c>
      <x:c r="Q511" s="67" t="n">
        <x:v>13</x:v>
      </x:c>
      <x:c r="R511" s="67" t="n">
        <x:v>4.310403726708074</x:v>
      </x:c>
      <x:c r="S511" s="67" t="n">
        <x:v>0.3157894736842105</x:v>
      </x:c>
      <x:c r="T511" s="67" t="n">
        <x:v>59.05027932960894</x:v>
      </x:c>
      <x:c r="U511" s="67" t="n">
        <x:v>222</x:v>
      </x:c>
      <x:c r="V511" s="67" t="n">
        <x:v>219</x:v>
      </x:c>
      <x:c r="W511" s="67" t="n">
        <x:v>221</x:v>
      </x:c>
      <x:c r="X511" s="67" t="str">
        <x:v>INSPIRE</x:v>
      </x:c>
      <x:c r="Y511" s="67" t="str">
        <x:v>https://inspirehep.net/literature/2051226</x:v>
      </x:c>
      <x:c r="Z511" s="67" t="str">
        <x:v>https://www.slac.stanford.edu/econf/C210711/papers/2203.06771.pdf</x:v>
      </x:c>
      <x:c r="AA511" s="67" t="n">
        <x:v>37</x:v>
      </x:c>
      <x:c r="AB511" s="67" t="n">
        <x:v>76128</x:v>
      </x:c>
      <x:c r="AC511" s="67" t="n">
        <x:v>15687</x:v>
      </x:c>
      <x:c r="AD511" s="67" t="n">
        <x:v>13615</x:v>
      </x:c>
      <x:c r="AE511" s="67" t="n">
        <x:v>2057.5135135135133</x:v>
      </x:c>
      <x:c r="AF511" s="67" t="n">
        <x:v>367.97297297297297</x:v>
      </x:c>
      <x:c r="AG511" s="68" t="str">
        <x:v>pdftotext</x:v>
      </x:c>
    </x:row>
    <x:row r="512">
      <x:c r="A512" s="66" t="n">
        <x:v>509</x:v>
      </x:c>
      <x:c r="B512" s="67" t="str">
        <x:v>Theoretical Tools for Neutrino Scattering: Interplay between Lattice QCD, EFTs, Nuclear Physics, Phenomenology, and Neutrino Event Generators</x:v>
      </x:c>
      <x:c r="C512" s="67" t="str">
        <x:v>2203.09030</x:v>
      </x:c>
      <x:c r="D512" s="67" t="n">
        <x:v>2022</x:v>
      </x:c>
      <x:c r="E512" s="67" t="str">
        <x:v>2022-03-16</x:v>
      </x:c>
      <x:c r="F512" s="67" t="str">
        <x:v>INSPIRE earliest_date</x:v>
      </x:c>
      <x:c r="G512" s="67" t="str">
        <x:v>Particle phenomenology</x:v>
      </x:c>
      <x:c r="H512" s="67" t="str">
        <x:v>粒子唯象学</x:v>
      </x:c>
      <x:c r="I512" s="67" t="str">
        <x:v>hep-ph</x:v>
      </x:c>
      <x:c r="J512" s="67" t="str">
        <x:v>Computational | Neutrinos | Theory</x:v>
      </x:c>
      <x:c r="K512" s="67" t="str">
        <x:v>计算前沿 | 中微子前沿 | 理论前沿</x:v>
      </x:c>
      <x:c r="L512" s="67" t="str">
        <x:v>CompF: Theoretical Calculations and Simulations | NF: Neutrino Interaction Cross Sections | TF: Theory of Neutrino Physics</x:v>
      </x:c>
      <x:c r="M512" s="67" t="n">
        <x:v>61</x:v>
      </x:c>
      <x:c r="N512" s="67" t="str">
        <x:v>Ruso, L. Alvarez; Ankowski, A.M.; Bacca, S.; Balantekin, A.B.; Carlson, J.; Gardiner, S.; González-Jiménez, R.; Gupta, R.; Hobbs, T.J.; Hoferichter, M.; Isaacson, J.; Jachowicz, N.; Jay, W.I.; Katori, T.; Kling, F.; Kronfeld, A.S.; Li, S.W.; Lin, H.-W.; Liu, K.-F.; Lovato, A.; Mahn, K.; Menéndez, J.; Meyer, A.S.; Morfin, J.; Pastore, S.; Rocco, N.; Sajjad Athar, M.; Sato, T.; Schwenk, A.; Shanahan, P.E.; Strigari, L.E.; Wagman, M.L.; Zhang, X.; Zhao, Y.; Acharya, B.; Andreoli, L.; Andreopoulos, C.; Barrow, J.L.; Bhattacharya, T.; Brdar, V.; Davoudi, Z.; Giusti, C.; Hayato, Y.; Khan, A.N.; Kim, D.; Li, Y.F.; Lin, M.; Machado, P.; Martini, M.; Niewczas, K.; Pandey, V.; Papadopoulou, A.; Plestid, R.; Roda, M.; Ruiz Simo, I.; Simone, J.N.; Sufian, R.S.; Tena-Vidal, J.; Tomalak, O.; Tsai, Y.-D.; Udías, J.M.</x:v>
      </x:c>
      <x:c r="O512" s="67" t="n">
        <x:v>3</x:v>
      </x:c>
      <x:c r="P512" s="67" t="n">
        <x:v>101</x:v>
      </x:c>
      <x:c r="Q512" s="67" t="n">
        <x:v>36</x:v>
      </x:c>
      <x:c r="R512" s="67" t="n">
        <x:v>22.9559738643435</x:v>
      </x:c>
      <x:c r="S512" s="67" t="n">
        <x:v>0.6435643564356436</x:v>
      </x:c>
      <x:c r="T512" s="67" t="n">
        <x:v>90.22346368715083</x:v>
      </x:c>
      <x:c r="U512" s="67" t="n">
        <x:v>53</x:v>
      </x:c>
      <x:c r="V512" s="67" t="n">
        <x:v>53</x:v>
      </x:c>
      <x:c r="W512" s="67" t="n">
        <x:v>52</x:v>
      </x:c>
      <x:c r="X512" s="67" t="str">
        <x:v>INSPIRE</x:v>
      </x:c>
      <x:c r="Y512" s="67" t="str">
        <x:v>https://inspirehep.net/literature/2054044</x:v>
      </x:c>
      <x:c r="Z512" s="67" t="str">
        <x:v>https://www.slac.stanford.edu/econf/C210711/papers/2203.09030.pdf</x:v>
      </x:c>
      <x:c r="AA512" s="67" t="n">
        <x:v>81</x:v>
      </x:c>
      <x:c r="AB512" s="67" t="n">
        <x:v>218146</x:v>
      </x:c>
      <x:c r="AC512" s="67" t="n">
        <x:v>41460</x:v>
      </x:c>
      <x:c r="AD512" s="67" t="n">
        <x:v>35784</x:v>
      </x:c>
      <x:c r="AE512" s="67" t="n">
        <x:v>2693.1604938271603</x:v>
      </x:c>
      <x:c r="AF512" s="67" t="n">
        <x:v>441.77777777777777</x:v>
      </x:c>
      <x:c r="AG512" s="68" t="str">
        <x:v>pdftotext</x:v>
      </x:c>
    </x:row>
    <x:row r="513">
      <x:c r="A513" s="66" t="n">
        <x:v>510</x:v>
      </x:c>
      <x:c r="B513" s="67" t="str">
        <x:v>Theories and Experiments for Testable Baryogenesis Mechanisms</x:v>
      </x:c>
      <x:c r="C513" s="67" t="str">
        <x:v>2203.07059</x:v>
      </x:c>
      <x:c r="D513" s="67" t="n">
        <x:v>2022</x:v>
      </x:c>
      <x:c r="E513" s="67" t="str">
        <x:v>2022-03-14</x:v>
      </x:c>
      <x:c r="F513" s="67" t="str">
        <x:v>INSPIRE earliest_date</x:v>
      </x:c>
      <x:c r="G513" s="67" t="str">
        <x:v>Particle phenomenology</x:v>
      </x:c>
      <x:c r="H513" s="67" t="str">
        <x:v>粒子唯象学</x:v>
      </x:c>
      <x:c r="I513" s="67" t="str">
        <x:v>hep-ph</x:v>
      </x:c>
      <x:c r="J513" s="67" t="str">
        <x:v>Rare Processes and Precision Measurements</x:v>
      </x:c>
      <x:c r="K513" s="67" t="str">
        <x:v>稀有过程与精密测量</x:v>
      </x:c>
      <x:c r="L513" s="67" t="str">
        <x:v>RPF: Baryon and Lepton Number Violation</x:v>
      </x:c>
      <x:c r="M513" s="67" t="n">
        <x:v>19</x:v>
      </x:c>
      <x:c r="N513" s="67" t="str">
        <x:v>Barrow, J.L.; Broussard, Leah; Cline, James M.; Dev, P.S. Bhupal; Drewes, Marco; Elor, Gilly; Gardner, Susan; Ghiglieri, Jacopo; Harz, Julia; Kamyshkov, Yuri; Klaric, Juraj; Koerner, Lisa W.; Laurent, Benoit; McGehee, Robert; Postma, Marieke; Shakya, Bibhushan; Shrock, Robert; van de Vis, Jorinde; White, Graham</x:v>
      </x:c>
      <x:c r="O513" s="67" t="n">
        <x:v>1</x:v>
      </x:c>
      <x:c r="P513" s="67" t="n">
        <x:v>38</x:v>
      </x:c>
      <x:c r="Q513" s="67" t="n">
        <x:v>19</x:v>
      </x:c>
      <x:c r="R513" s="67" t="n">
        <x:v>8.62616532007458</x:v>
      </x:c>
      <x:c r="S513" s="67" t="n">
        <x:v>0.5</x:v>
      </x:c>
      <x:c r="T513" s="67" t="n">
        <x:v>75</x:v>
      </x:c>
      <x:c r="U513" s="67" t="n">
        <x:v>136</x:v>
      </x:c>
      <x:c r="V513" s="67" t="n">
        <x:v>133</x:v>
      </x:c>
      <x:c r="W513" s="67" t="n">
        <x:v>133</x:v>
      </x:c>
      <x:c r="X513" s="67" t="str">
        <x:v>INSPIRE</x:v>
      </x:c>
      <x:c r="Y513" s="67" t="str">
        <x:v>https://inspirehep.net/literature/2051136</x:v>
      </x:c>
      <x:c r="Z513" s="67" t="str">
        <x:v>https://www.slac.stanford.edu/econf/C210711/papers/2203.07059.pdf</x:v>
      </x:c>
      <x:c r="AA513" s="67" t="n">
        <x:v>32</x:v>
      </x:c>
      <x:c r="AB513" s="67" t="n">
        <x:v>114756</x:v>
      </x:c>
      <x:c r="AC513" s="67" t="n">
        <x:v>23416</x:v>
      </x:c>
      <x:c r="AD513" s="67" t="n">
        <x:v>20286</x:v>
      </x:c>
      <x:c r="AE513" s="67" t="n">
        <x:v>3586.125</x:v>
      </x:c>
      <x:c r="AF513" s="67" t="n">
        <x:v>633.9375</x:v>
      </x:c>
      <x:c r="AG513" s="68" t="str">
        <x:v>pdftotext</x:v>
      </x:c>
    </x:row>
    <x:row r="514">
      <x:c r="A514" s="66" t="n">
        <x:v>511</x:v>
      </x:c>
      <x:c r="B514" s="67" t="str">
        <x:v>Theory Frontier: Theory Meets the Lab</x:v>
      </x:c>
      <x:c r="C514" s="67" t="str">
        <x:v>2203.10089</x:v>
      </x:c>
      <x:c r="D514" s="67" t="n">
        <x:v>2022</x:v>
      </x:c>
      <x:c r="E514" s="67" t="str">
        <x:v>2022-03-18</x:v>
      </x:c>
      <x:c r="F514" s="67" t="str">
        <x:v>INSPIRE earliest_date</x:v>
      </x:c>
      <x:c r="G514" s="67" t="str">
        <x:v>Particle phenomenology</x:v>
      </x:c>
      <x:c r="H514" s="67" t="str">
        <x:v>粒子唯象学</x:v>
      </x:c>
      <x:c r="I514" s="67" t="str">
        <x:v>hep-ph</x:v>
      </x:c>
      <x:c r="J514" s="67" t="str">
        <x:v>Cosmic | Energy | Rare Processes and Precision Measurements | Theory</x:v>
      </x:c>
      <x:c r="K514" s="67" t="str">
        <x:v>宇宙前沿 | 能量前沿 | 稀有过程与精密测量 | 理论前沿</x:v>
      </x:c>
      <x:c r="L514" s="67" t="str">
        <x:v>CF: General - cross-listed: | EF: Beyond the Standard Model - More General Explorations | RPF: Dark Sector Studies at High Intensities | TF: Astro-Particle Physics and Cosmology</x:v>
      </x:c>
      <x:c r="M514" s="67" t="n">
        <x:v>5</x:v>
      </x:c>
      <x:c r="N514" s="67" t="str">
        <x:v>Essig, Rouven; Kahn, Yonatan; Knapen, Simon; Ringwald, Andreas; Toro, Natalia</x:v>
      </x:c>
      <x:c r="O514" s="67" t="n">
        <x:v>4</x:v>
      </x:c>
      <x:c r="P514" s="67" t="n">
        <x:v>17</x:v>
      </x:c>
      <x:c r="Q514" s="67" t="n">
        <x:v>10</x:v>
      </x:c>
      <x:c r="R514" s="67" t="n">
        <x:v>3.868691588785047</x:v>
      </x:c>
      <x:c r="S514" s="67" t="n">
        <x:v>0.4117647058823529</x:v>
      </x:c>
      <x:c r="T514" s="67" t="n">
        <x:v>55.633147113594035</x:v>
      </x:c>
      <x:c r="U514" s="67" t="n">
        <x:v>245</x:v>
      </x:c>
      <x:c r="V514" s="67" t="n">
        <x:v>237</x:v>
      </x:c>
      <x:c r="W514" s="67" t="n">
        <x:v>237</x:v>
      </x:c>
      <x:c r="X514" s="67" t="str">
        <x:v>INSPIRE</x:v>
      </x:c>
      <x:c r="Y514" s="67" t="str">
        <x:v>https://inspirehep.net/literature/2054740</x:v>
      </x:c>
      <x:c r="Z514" s="67" t="str">
        <x:v>https://www.slac.stanford.edu/econf/C210711/papers/2203.10089.pdf</x:v>
      </x:c>
      <x:c r="AA514" s="67" t="n">
        <x:v>44</x:v>
      </x:c>
      <x:c r="AB514" s="67" t="n">
        <x:v>115578</x:v>
      </x:c>
      <x:c r="AC514" s="67" t="n">
        <x:v>21169</x:v>
      </x:c>
      <x:c r="AD514" s="67" t="n">
        <x:v>18846</x:v>
      </x:c>
      <x:c r="AE514" s="67" t="n">
        <x:v>2626.7727272727275</x:v>
      </x:c>
      <x:c r="AF514" s="67" t="n">
        <x:v>428.3181818181818</x:v>
      </x:c>
      <x:c r="AG514" s="68" t="str">
        <x:v>pdftotext</x:v>
      </x:c>
    </x:row>
    <x:row r="515">
      <x:c r="A515" s="66" t="n">
        <x:v>512</x:v>
      </x:c>
      <x:c r="B515" s="67" t="str">
        <x:v>Theory, Phenomenology, and Experimental Avenues for Dark Showers</x:v>
      </x:c>
      <x:c r="C515" s="67" t="str">
        <x:v>2203.09503</x:v>
      </x:c>
      <x:c r="D515" s="67" t="n">
        <x:v>2022</x:v>
      </x:c>
      <x:c r="E515" s="67" t="str">
        <x:v>2022-03-17</x:v>
      </x:c>
      <x:c r="F515" s="67" t="str">
        <x:v>INSPIRE earliest_date</x:v>
      </x:c>
      <x:c r="G515" s="67" t="str">
        <x:v>Particle phenomenology</x:v>
      </x:c>
      <x:c r="H515" s="67" t="str">
        <x:v>粒子唯象学</x:v>
      </x:c>
      <x:c r="I515" s="67" t="str">
        <x:v>hep-ph</x:v>
      </x:c>
      <x:c r="J515" s="67" t="str">
        <x:v>Energy | Theory</x:v>
      </x:c>
      <x:c r="K515" s="67" t="str">
        <x:v>能量前沿 | 理论前沿</x:v>
      </x:c>
      <x:c r="L515" s="67" t="str">
        <x:v>EF: Beyond the Standard Model - More General Explorations | TF: Collider Phenomenology</x:v>
      </x:c>
      <x:c r="M515" s="67" t="n">
        <x:v>54</x:v>
      </x:c>
      <x:c r="N515" s="67" t="str">
        <x:v>Albouy, Guillaume; Barron, Jared; Beauchesne, Hugues; Bernreuther, Elias; Bona, Marcella; Cazzaniga, Cesare; Cesarotti, Cari; Cohen, Timothy; de Cosa, Annapaola; Curtin, David; Demiragli, Zeynep; Doglioni, Caterina; Elliot, Alison; DiPetrillo, Karri Folan; Eble, Florian; Erice, Carlos; Freer, Chad; Garcia-Bellido, Aran; Gemmell, Caleb; Genest, Marie-Hélène; di Cortona, Giovanni Grilli; Gustavino, Giuliano; Hemme, Nicoline; Holmes, Tova; Kar, Deepak; Knapen, Simon; Kulkarni, Suchita; Lavezzo, Luca; Lowette, Steven; Maier, Benedikt; Mee, Seán; Mrenna, Stephen; Nair, Harikrishnan; Niedziela, Jeremi; Papageorgakis, Christos; Parmar, Nukulsinh; Paus, Christoph; Pedro, Kevin; Peixoto, Ana; Perloff, Alexx; Plehn, Tilman; Scherb, Christiane; Schwaller, Pedro; Shelton, Jessie; Singh, Akanksha; Sinha, Sukanya; Sjöstrand, Torbjörn; Spourdalakis, Aris G.B.; Stolarski, Daniel; Strassler, Matthew J.; Usachov, Andrii; Vázquez Sierra, Carlos; Verhaaren, Christopher B.; Wang, Long</x:v>
      </x:c>
      <x:c r="O515" s="67" t="n">
        <x:v>2</x:v>
      </x:c>
      <x:c r="P515" s="67" t="n">
        <x:v>86</x:v>
      </x:c>
      <x:c r="Q515" s="67" t="n">
        <x:v>42</x:v>
      </x:c>
      <x:c r="R515" s="67" t="n">
        <x:v>19.55884184308842</x:v>
      </x:c>
      <x:c r="S515" s="67" t="n">
        <x:v>0.5116279069767442</x:v>
      </x:c>
      <x:c r="T515" s="67" t="n">
        <x:v>87.67225325884543</x:v>
      </x:c>
      <x:c r="U515" s="67" t="n">
        <x:v>67</x:v>
      </x:c>
      <x:c r="V515" s="67" t="n">
        <x:v>66</x:v>
      </x:c>
      <x:c r="W515" s="67" t="n">
        <x:v>67</x:v>
      </x:c>
      <x:c r="X515" s="67" t="str">
        <x:v>INSPIRE</x:v>
      </x:c>
      <x:c r="Y515" s="67" t="str">
        <x:v>https://inspirehep.net/literature/2054250</x:v>
      </x:c>
      <x:c r="Z515" s="67" t="str">
        <x:v>https://www.slac.stanford.edu/econf/C210711/papers/2203.09503.pdf</x:v>
      </x:c>
      <x:c r="AA515" s="67" t="n">
        <x:v>112</x:v>
      </x:c>
      <x:c r="AB515" s="67" t="n">
        <x:v>225556</x:v>
      </x:c>
      <x:c r="AC515" s="67" t="n">
        <x:v>50054</x:v>
      </x:c>
      <x:c r="AD515" s="67" t="n">
        <x:v>39371</x:v>
      </x:c>
      <x:c r="AE515" s="67" t="n">
        <x:v>2013.892857142857</x:v>
      </x:c>
      <x:c r="AF515" s="67" t="n">
        <x:v>351.5267857142857</x:v>
      </x:c>
      <x:c r="AG515" s="68" t="str">
        <x:v>pdftotext</x:v>
      </x:c>
    </x:row>
    <x:row r="516">
      <x:c r="A516" s="66" t="n">
        <x:v>513</x:v>
      </x:c>
      <x:c r="B516" s="67" t="str">
        <x:v>Top-Quark Mass Extraction from t tbar j+X Events at the LHC: Theory Predictions</x:v>
      </x:c>
      <x:c r="C516" s="67" t="str">
        <x:v>2203.07344</x:v>
      </x:c>
      <x:c r="D516" s="67" t="n">
        <x:v>2022</x:v>
      </x:c>
      <x:c r="E516" s="67" t="str">
        <x:v>2022-03-14</x:v>
      </x:c>
      <x:c r="F516" s="67" t="str">
        <x:v>INSPIRE earliest_date</x:v>
      </x:c>
      <x:c r="G516" s="67" t="str">
        <x:v>Particle phenomenology</x:v>
      </x:c>
      <x:c r="H516" s="67" t="str">
        <x:v>粒子唯象学</x:v>
      </x:c>
      <x:c r="I516" s="67" t="str">
        <x:v>hep-ph</x:v>
      </x:c>
      <x:c r="J516" s="67" t="str">
        <x:v>Energy | Theory</x:v>
      </x:c>
      <x:c r="K516" s="67" t="str">
        <x:v>能量前沿 | 理论前沿</x:v>
      </x:c>
      <x:c r="L516" s="67" t="str">
        <x:v>EF: Heavy Flavor and Top Quark Physics | TF: Theory Techniques for Precision Physics</x:v>
      </x:c>
      <x:c r="M516" s="67" t="n">
        <x:v>9</x:v>
      </x:c>
      <x:c r="N516" s="67" t="str">
        <x:v>Alioli, Simone; Fuster, Juan; Garzelli, Maria Vittoria; Gavardi, Alessandro; Irles, Adrian; Melini, Davide; Moch, Sven-Olaf; Uwer, Peter; Voß, Katharina</x:v>
      </x:c>
      <x:c r="O516" s="67" t="n">
        <x:v>2</x:v>
      </x:c>
      <x:c r="P516" s="67" t="n">
        <x:v>7</x:v>
      </x:c>
      <x:c r="Q516" s="67" t="n">
        <x:v>5</x:v>
      </x:c>
      <x:c r="R516" s="67" t="n">
        <x:v>1.589030453697949</x:v>
      </x:c>
      <x:c r="S516" s="67" t="n">
        <x:v>0.2857142857142857</x:v>
      </x:c>
      <x:c r="T516" s="67" t="n">
        <x:v>35.977653631284916</x:v>
      </x:c>
      <x:c r="U516" s="67" t="n">
        <x:v>350</x:v>
      </x:c>
      <x:c r="V516" s="67" t="n">
        <x:v>349</x:v>
      </x:c>
      <x:c r="W516" s="67" t="n">
        <x:v>351</x:v>
      </x:c>
      <x:c r="X516" s="67" t="str">
        <x:v>INSPIRE</x:v>
      </x:c>
      <x:c r="Y516" s="67" t="str">
        <x:v>https://inspirehep.net/literature/2051288</x:v>
      </x:c>
      <x:c r="Z516" s="67" t="str">
        <x:v>https://www.slac.stanford.edu/econf/C210711/papers/2203.07344.pdf</x:v>
      </x:c>
      <x:c r="AA516" s="67" t="n">
        <x:v>15</x:v>
      </x:c>
      <x:c r="AB516" s="67" t="n">
        <x:v>29754</x:v>
      </x:c>
      <x:c r="AC516" s="67" t="n">
        <x:v>5988</x:v>
      </x:c>
      <x:c r="AD516" s="67" t="n">
        <x:v>5260</x:v>
      </x:c>
      <x:c r="AE516" s="67" t="n">
        <x:v>1983.6</x:v>
      </x:c>
      <x:c r="AF516" s="67" t="n">
        <x:v>350.6666666666667</x:v>
      </x:c>
      <x:c r="AG516" s="68" t="str">
        <x:v>pdftotext</x:v>
      </x:c>
    </x:row>
    <x:row r="517">
      <x:c r="A517" s="66" t="n">
        <x:v>514</x:v>
      </x:c>
      <x:c r="B517" s="67" t="str">
        <x:v>Toward CUPID-1T</x:v>
      </x:c>
      <x:c r="C517" s="67" t="str">
        <x:v>2203.08386</x:v>
      </x:c>
      <x:c r="D517" s="67" t="n">
        <x:v>2022</x:v>
      </x:c>
      <x:c r="E517" s="67" t="str">
        <x:v>2022-03-16</x:v>
      </x:c>
      <x:c r="F517" s="67" t="str">
        <x:v>INSPIRE earliest_date</x:v>
      </x:c>
      <x:c r="G517" s="67" t="str">
        <x:v>Experimental nuclear physics</x:v>
      </x:c>
      <x:c r="H517" s="67" t="str">
        <x:v>实验核物理</x:v>
      </x:c>
      <x:c r="I517" s="67" t="str">
        <x:v>nucl-ex</x:v>
      </x:c>
      <x:c r="J517" s="67" t="str">
        <x:v>Instrumentation | Neutrinos | Rare Processes and Precision Measurements | Underground Facilities and Infrastructure</x:v>
      </x:c>
      <x:c r="K517" s="67" t="str">
        <x:v>仪器学前沿 | 中微子前沿 | 稀有过程与精密测量 | 地下设施与基础设施</x:v>
      </x:c>
      <x:c r="L517" s="67" t="str">
        <x:v>IF: Quantum Sensors | NF: Neutrino Properties | RPF: Baryon and Lepton Number Violation | UF: Underground Detectors</x:v>
      </x:c>
      <x:c r="M517" s="67" t="n">
        <x:v>175</x:v>
      </x:c>
      <x:c r="N517" s="67" t="str">
        <x:v>Armatol, A.; Augier, C.; Avignone, F.T.; Azzolini, O.; Balata, M.; Ballen, K.; Barabash, A.S.; Bari, G.; Barresi, A.; Baudin, D.; Bellini, F.; Benato, G.; Beretta, M.; Bettelli, M.; Biassoni, M.; Billard, J.; Boldrini, V.; Branca, A.; Brofferio, C.; Bucci, C.; Camilleri, J.; Capelli, C.; Capelli, S.; Cappelli, L.; Cardani, L.; Carniti, P.; Casali, N.; Celi, E.; Chang, C.; Chiesa, D.; Clemenza, M.; Colantoni, I.; Copello, S.; Craft, E.; Cremonesi, O.; Creswick, R.J.; Cruciani, A.; D'Addabbo, A.; D'Imperio, G.; Dabagov, S.; Dafinei, I.; De Jesus, M.; de Marcillac, P.; Dell'Oro, S.; Di Domizio, S.; Di Lorenzo, S.; Dixon, T.; Dompè, V.; Drobizhev, A.; Dumoulin, L.; Fantini, G.; Faverzani, M.; Ferri, E.; Ferri, F.; Ferroni, F.; Figueroa-Feliciano, E.; Foggetta, L.; Formaggio, J.; Franceschi, A.; Fu, C.; Fu, S.; Fujikawa, B.K.; Gallas, A.; Gascon, J.; Ghislandi, S.; Giachero, A.; Gianvecchio, A.; Gironi, L.; Giuliani, A.; Gorla, P.; Gotti, C.; Grant, C.; Gras, P.; Guillaumon, P.V.; Gutierrez, T.D.; Han, K.; Hansen, E.V.; Heeger, K.M.; Helis, D.; Helis, D.L.; Huang, H.Z.; Huang, R.G.; Imbert, L.; Johnston, J.; Juillard, A.; Karapetrov, G.; Keppel, G.; Khalife, H.; Kobychev, V.V.; Kolomensky, Yu.G.; Konovalov, S.I.; Kowalski, R.; Langford, T.; Liu, R.; Liu, Y.; Loaiza, P.; Ma, L.; Madhukuttan, M.; Mancarella, F.; Marini, L.; Marnieros, S.; Martinez, M.; Maruyama, R.H.; Mauri, B.; Mayer, D.; Mazzitelli, G.; Mei, Y.; Milana, S.; Morganti, S.; Napolitano, T.; Nastasi, M.; Nikkel, J.; Nisi, S.; Nones, C.; Norman, E.B.; Novosad, V.; Nutini, I.; O'Donnell, T.; Olivieri, E.; Olmi, M.; Ouellet, J.L.; Pagan, S.; Pagliarone, C.; Pagnanini, L.; Pattavina, L.; Pavan, M.; Peng, H.; Pessina, G.; Pettinacci, V.; Pira, C.; Pirro, S.; Poda, D.V.; Polischuk, O.G.; Ponce, I.; Pozzi, S.; Previtali, E.; Puiu, A.; Quitadamo, S.; Ressa, A.; Rizzoli, R.; Rosenfeld, C.; Rosier, P.; Scarpaci, J.; Schmidt, B.; Sharma, V.; Shlegel, V.; Singh, V.; Sisti, M.; Slocum, P.; Speller, D.; Surukuchi, P.T.; Taffarello, L.; Tomei, C.; Torres, J.; Tretyak, V.I.; Tsymbaliuk, A.; Velazquez, M.; Vetter, K.J.; Wagaarachchi, S.L.; Wang, G.; Wang, L.; Wang, R.; Welliver, B.; Wilson, J.; Wilson, K.; Winslow, L.A.; Xue, M.; Yan, L.; Yang, J.; Yefremenko, V.; Umatov, V.I.; Zarytskyy, M.M.; Zhang, J.; Zolotarova, A.; Zucchelli, S.</x:v>
      </x:c>
      <x:c r="O517" s="67" t="n">
        <x:v>4</x:v>
      </x:c>
      <x:c r="P517" s="67" t="n">
        <x:v>45</x:v>
      </x:c>
      <x:c r="Q517" s="67" t="n">
        <x:v>30</x:v>
      </x:c>
      <x:c r="R517" s="67" t="n">
        <x:v>10.227909147479776</x:v>
      </x:c>
      <x:c r="S517" s="67" t="n">
        <x:v>0.3333333333333333</x:v>
      </x:c>
      <x:c r="T517" s="67" t="n">
        <x:v>77.37430167597765</x:v>
      </x:c>
      <x:c r="U517" s="67" t="n">
        <x:v>124</x:v>
      </x:c>
      <x:c r="V517" s="67" t="n">
        <x:v>122</x:v>
      </x:c>
      <x:c r="W517" s="67" t="n">
        <x:v>121</x:v>
      </x:c>
      <x:c r="X517" s="67" t="str">
        <x:v>INSPIRE</x:v>
      </x:c>
      <x:c r="Y517" s="67" t="str">
        <x:v>https://inspirehep.net/literature/2053368</x:v>
      </x:c>
      <x:c r="Z517" s="67" t="str">
        <x:v>https://www.slac.stanford.edu/econf/C210711/papers/2203.08386.pdf</x:v>
      </x:c>
      <x:c r="AA517" s="67" t="n">
        <x:v>58</x:v>
      </x:c>
      <x:c r="AB517" s="67" t="n">
        <x:v>145494</x:v>
      </x:c>
      <x:c r="AC517" s="67" t="n">
        <x:v>26773</x:v>
      </x:c>
      <x:c r="AD517" s="67" t="n">
        <x:v>24055</x:v>
      </x:c>
      <x:c r="AE517" s="67" t="n">
        <x:v>2508.5172413793102</x:v>
      </x:c>
      <x:c r="AF517" s="67" t="n">
        <x:v>414.7413793103448</x:v>
      </x:c>
      <x:c r="AG517" s="68" t="str">
        <x:v>pdftotext</x:v>
      </x:c>
    </x:row>
    <x:row r="518">
      <x:c r="A518" s="66" t="n">
        <x:v>515</x:v>
      </x:c>
      <x:c r="B518" s="67" t="str">
        <x:v>Towards an HPC Complementary Computing Facility</x:v>
      </x:c>
      <x:c r="C518" s="67" t="str">
        <x:v>2203.08861</x:v>
      </x:c>
      <x:c r="D518" s="67" t="n">
        <x:v>2022</x:v>
      </x:c>
      <x:c r="E518" s="67" t="str">
        <x:v>2022-03-15</x:v>
      </x:c>
      <x:c r="F518" s="67" t="str">
        <x:v>INSPIRE earliest_date</x:v>
      </x:c>
      <x:c r="G518" s="67" t="str">
        <x:v>cs.DC</x:v>
      </x:c>
      <x:c r="H518" s="67" t="str">
        <x:v>未分类</x:v>
      </x:c>
      <x:c r="I518" s="67" t="str">
        <x:v>cs.DC</x:v>
      </x:c>
      <x:c r="J518" s="67" t="str">
        <x:v>Computational</x:v>
      </x:c>
      <x:c r="K518" s="67" t="str">
        <x:v>计算前沿</x:v>
      </x:c>
      <x:c r="L518" s="67" t="str">
        <x:v>CompF: Storage and Processing Resource Access</x:v>
      </x:c>
      <x:c r="M518" s="67" t="n">
        <x:v>3</x:v>
      </x:c>
      <x:c r="N518" s="67" t="str">
        <x:v>Herner, K.; Kirby, M.; Timm, S.</x:v>
      </x:c>
      <x:c r="O518" s="67" t="n">
        <x:v>1</x:v>
      </x:c>
      <x:c r="P518" s="67" t="n">
        <x:v>0</x:v>
      </x:c>
      <x:c r="Q518" s="67" t="n">
        <x:v>0</x:v>
      </x:c>
      <x:c r="R518" s="67" t="n">
        <x:v>0</x:v>
      </x:c>
      <x:c r="S518" s="67"/>
      <x:c r="T518" s="67" t="n">
        <x:v>1.0242085661080074</x:v>
      </x:c>
      <x:c r="U518" s="67" t="n">
        <x:v>536</x:v>
      </x:c>
      <x:c r="V518" s="67" t="n">
        <x:v>536</x:v>
      </x:c>
      <x:c r="W518" s="67" t="n">
        <x:v>536</x:v>
      </x:c>
      <x:c r="X518" s="67" t="str">
        <x:v>INSPIRE</x:v>
      </x:c>
      <x:c r="Y518" s="67" t="str">
        <x:v>https://inspirehep.net/literature/2054152</x:v>
      </x:c>
      <x:c r="Z518" s="67" t="str">
        <x:v>https://www.slac.stanford.edu/econf/C210711/papers/2203.08861.pdf</x:v>
      </x:c>
      <x:c r="AA518" s="67" t="n">
        <x:v>4</x:v>
      </x:c>
      <x:c r="AB518" s="67" t="n">
        <x:v>7260</x:v>
      </x:c>
      <x:c r="AC518" s="67" t="n">
        <x:v>1357</x:v>
      </x:c>
      <x:c r="AD518" s="67" t="n">
        <x:v>1309</x:v>
      </x:c>
      <x:c r="AE518" s="67" t="n">
        <x:v>1815</x:v>
      </x:c>
      <x:c r="AF518" s="67" t="n">
        <x:v>327.25</x:v>
      </x:c>
      <x:c r="AG518" s="68" t="str">
        <x:v>pdftotext</x:v>
      </x:c>
    </x:row>
    <x:row r="519">
      <x:c r="A519" s="66" t="n">
        <x:v>516</x:v>
      </x:c>
      <x:c r="B519" s="67" t="str">
        <x:v>Track-Based Triggers for Exotic Signatures</x:v>
      </x:c>
      <x:c r="C519" s="67" t="str">
        <x:v>2203.07314</x:v>
      </x:c>
      <x:c r="D519" s="67" t="n">
        <x:v>2022</x:v>
      </x:c>
      <x:c r="E519" s="67" t="str">
        <x:v>2022-03-14</x:v>
      </x:c>
      <x:c r="F519" s="67" t="str">
        <x:v>INSPIRE earliest_date</x:v>
      </x:c>
      <x:c r="G519" s="67" t="str">
        <x:v>Experimental particle physics</x:v>
      </x:c>
      <x:c r="H519" s="67" t="str">
        <x:v>实验粒子物理</x:v>
      </x:c>
      <x:c r="I519" s="67" t="str">
        <x:v>hep-ex</x:v>
      </x:c>
      <x:c r="J519" s="67" t="str">
        <x:v>Energy | Instrumentation</x:v>
      </x:c>
      <x:c r="K519" s="67" t="str">
        <x:v>能量前沿 | 仪器学前沿</x:v>
      </x:c>
      <x:c r="L519" s="67" t="str">
        <x:v>EF: Beyond the Standard Model - More General Explorations | IF: Trigger and Data Acquisition</x:v>
      </x:c>
      <x:c r="M519" s="67" t="n">
        <x:v>6</x:v>
      </x:c>
      <x:c r="N519" s="67" t="str">
        <x:v>Di Petrillo, K.F.; Farr, J.N.; Guo, C.; Holmes, T.R.; Nelson, J.; Pachal, K.</x:v>
      </x:c>
      <x:c r="O519" s="67" t="n">
        <x:v>2</x:v>
      </x:c>
      <x:c r="P519" s="67" t="n">
        <x:v>3</x:v>
      </x:c>
      <x:c r="Q519" s="67" t="n">
        <x:v>2</x:v>
      </x:c>
      <x:c r="R519" s="67" t="n">
        <x:v>0.6810130515848353</x:v>
      </x:c>
      <x:c r="S519" s="67" t="n">
        <x:v>0.3333333333333333</x:v>
      </x:c>
      <x:c r="T519" s="67" t="n">
        <x:v>16.11731843575419</x:v>
      </x:c>
      <x:c r="U519" s="67" t="n">
        <x:v>466</x:v>
      </x:c>
      <x:c r="V519" s="67" t="n">
        <x:v>457</x:v>
      </x:c>
      <x:c r="W519" s="67" t="n">
        <x:v>458</x:v>
      </x:c>
      <x:c r="X519" s="67" t="str">
        <x:v>INSPIRE</x:v>
      </x:c>
      <x:c r="Y519" s="67" t="str">
        <x:v>https://inspirehep.net/literature/2051243</x:v>
      </x:c>
      <x:c r="Z519" s="67" t="str">
        <x:v>https://www.slac.stanford.edu/econf/C210711/papers/2203.07314.pdf</x:v>
      </x:c>
      <x:c r="AA519" s="67" t="n">
        <x:v>39</x:v>
      </x:c>
      <x:c r="AB519" s="67" t="n">
        <x:v>64363</x:v>
      </x:c>
      <x:c r="AC519" s="67" t="n">
        <x:v>13663</x:v>
      </x:c>
      <x:c r="AD519" s="67" t="n">
        <x:v>10955</x:v>
      </x:c>
      <x:c r="AE519" s="67" t="n">
        <x:v>1650.3333333333333</x:v>
      </x:c>
      <x:c r="AF519" s="67" t="n">
        <x:v>280.8974358974359</x:v>
      </x:c>
      <x:c r="AG519" s="68" t="str">
        <x:v>pdftotext</x:v>
      </x:c>
    </x:row>
    <x:row r="520">
      <x:c r="A520" s="66" t="n">
        <x:v>517</x:v>
      </x:c>
      <x:c r="B520" s="67" t="str">
        <x:v>Transformative Technology for FLASH Radiation Therapy</x:v>
      </x:c>
      <x:c r="C520" s="67" t="str">
        <x:v>2203.11047</x:v>
      </x:c>
      <x:c r="D520" s="67" t="n">
        <x:v>2022</x:v>
      </x:c>
      <x:c r="E520" s="67" t="str">
        <x:v>2022-03-21</x:v>
      </x:c>
      <x:c r="F520" s="67" t="str">
        <x:v>INSPIRE earliest_date</x:v>
      </x:c>
      <x:c r="G520" s="67" t="str">
        <x:v>Physics and instrumentation</x:v>
      </x:c>
      <x:c r="H520" s="67" t="str">
        <x:v>物理与仪器</x:v>
      </x:c>
      <x:c r="I520" s="67" t="str">
        <x:v>physics.med-ph</x:v>
      </x:c>
      <x:c r="J520" s="67" t="str">
        <x:v>Accelerator Science and Technology | Community Engagement</x:v>
      </x:c>
      <x:c r="K520" s="67" t="str">
        <x:v>加速器科学与技术 | 社群参与</x:v>
      </x:c>
      <x:c r="L520" s="67" t="str">
        <x:v>AF: Accelerator Technology - RF | CEF: Applications and Industry</x:v>
      </x:c>
      <x:c r="M520" s="67" t="n">
        <x:v>19</x:v>
      </x:c>
      <x:c r="N520" s="67" t="str">
        <x:v>Boucher, Salime; Esarey, Eric; Geddes, Cameron; Johnstone, Carol; Kutsaev, Sergey; Loo, Billy W.; Méot, Francois; Mustapha, Brahim; Nakamura, Kei; Nanni, Emilio; Obst-Huebl, Lieselotte; Sampayan, Stephen E.; Schroeder, Carl; Schulte, Reinhard; Sheng, Ke; Snijders, Antoine; Snively, Emma; Tantawi, Sami G.; van Tilborg, Jeroen</x:v>
      </x:c>
      <x:c r="O520" s="67" t="n">
        <x:v>2</x:v>
      </x:c>
      <x:c r="P520" s="67" t="n">
        <x:v>7</x:v>
      </x:c>
      <x:c r="Q520" s="67" t="n">
        <x:v>4</x:v>
      </x:c>
      <x:c r="R520" s="67" t="n">
        <x:v>1.5959737827715357</x:v>
      </x:c>
      <x:c r="S520" s="67" t="n">
        <x:v>0.42857142857142855</x:v>
      </x:c>
      <x:c r="T520" s="67" t="n">
        <x:v>36.39664804469274</x:v>
      </x:c>
      <x:c r="U520" s="67" t="n">
        <x:v>351</x:v>
      </x:c>
      <x:c r="V520" s="67" t="n">
        <x:v>341</x:v>
      </x:c>
      <x:c r="W520" s="67" t="n">
        <x:v>343</x:v>
      </x:c>
      <x:c r="X520" s="67" t="str">
        <x:v>INSPIRE</x:v>
      </x:c>
      <x:c r="Y520" s="67" t="str">
        <x:v>https://inspirehep.net/literature/2055924</x:v>
      </x:c>
      <x:c r="Z520" s="67" t="str">
        <x:v>https://www.slac.stanford.edu/econf/C210711/papers/2203.11047.pdf</x:v>
      </x:c>
      <x:c r="AA520" s="67" t="n">
        <x:v>70</x:v>
      </x:c>
      <x:c r="AB520" s="67" t="n">
        <x:v>108203</x:v>
      </x:c>
      <x:c r="AC520" s="67" t="n">
        <x:v>20280</x:v>
      </x:c>
      <x:c r="AD520" s="67" t="n">
        <x:v>18371</x:v>
      </x:c>
      <x:c r="AE520" s="67" t="n">
        <x:v>1545.7571428571428</x:v>
      </x:c>
      <x:c r="AF520" s="67" t="n">
        <x:v>262.4428571428571</x:v>
      </x:c>
      <x:c r="AG520" s="68" t="str">
        <x:v>pdftotext</x:v>
      </x:c>
    </x:row>
    <x:row r="521">
      <x:c r="A521" s="66" t="n">
        <x:v>518</x:v>
      </x:c>
      <x:c r="B521" s="67" t="str">
        <x:v>Transforming U.S. Particle Physics Education: A Snowmass 2021 Study</x:v>
      </x:c>
      <x:c r="C521" s="67" t="str">
        <x:v>2204.08983</x:v>
      </x:c>
      <x:c r="D521" s="67" t="n">
        <x:v>2022</x:v>
      </x:c>
      <x:c r="E521" s="67" t="str">
        <x:v>2022-04-19</x:v>
      </x:c>
      <x:c r="F521" s="67" t="str">
        <x:v>INSPIRE earliest_date</x:v>
      </x:c>
      <x:c r="G521" s="67" t="str">
        <x:v>Physics and instrumentation</x:v>
      </x:c>
      <x:c r="H521" s="67" t="str">
        <x:v>物理与仪器</x:v>
      </x:c>
      <x:c r="I521" s="67" t="str">
        <x:v>physics.ed-ph</x:v>
      </x:c>
      <x:c r="J521" s="67" t="str">
        <x:v>Community Engagement</x:v>
      </x:c>
      <x:c r="K521" s="67" t="str">
        <x:v>社群参与</x:v>
      </x:c>
      <x:c r="L521" s="67" t="str">
        <x:v>CEF: Physics Education</x:v>
      </x:c>
      <x:c r="M521" s="67" t="n">
        <x:v>5</x:v>
      </x:c>
      <x:c r="N521" s="67" t="str">
        <x:v>Bitter, O.; Hansen, E.V.; Kravitz, S.; Velan, V.; You, Y.</x:v>
      </x:c>
      <x:c r="O521" s="67" t="n">
        <x:v>1</x:v>
      </x:c>
      <x:c r="P521" s="67" t="n">
        <x:v>2</x:v>
      </x:c>
      <x:c r="Q521" s="67" t="n">
        <x:v>1</x:v>
      </x:c>
      <x:c r="R521" s="67" t="n">
        <x:v>0.4643992371265099</x:v>
      </x:c>
      <x:c r="S521" s="67" t="n">
        <x:v>0.5</x:v>
      </x:c>
      <x:c r="T521" s="67" t="n">
        <x:v>10.446927374301676</x:v>
      </x:c>
      <x:c r="U521" s="67" t="n">
        <x:v>499</x:v>
      </x:c>
      <x:c r="V521" s="67" t="n">
        <x:v>473</x:v>
      </x:c>
      <x:c r="W521" s="67" t="n">
        <x:v>473</x:v>
      </x:c>
      <x:c r="X521" s="67" t="str">
        <x:v>INSPIRE</x:v>
      </x:c>
      <x:c r="Y521" s="67" t="str">
        <x:v>https://inspirehep.net/literature/2069479</x:v>
      </x:c>
      <x:c r="Z521" s="67" t="str">
        <x:v>https://www.slac.stanford.edu/econf/C210711/papers/2204.08983.pdf</x:v>
      </x:c>
      <x:c r="AA521" s="67" t="n">
        <x:v>47</x:v>
      </x:c>
      <x:c r="AB521" s="67" t="n">
        <x:v>99126</x:v>
      </x:c>
      <x:c r="AC521" s="67" t="n">
        <x:v>17658</x:v>
      </x:c>
      <x:c r="AD521" s="67" t="n">
        <x:v>16668</x:v>
      </x:c>
      <x:c r="AE521" s="67" t="n">
        <x:v>2109.063829787234</x:v>
      </x:c>
      <x:c r="AF521" s="67" t="n">
        <x:v>354.63829787234044</x:v>
      </x:c>
      <x:c r="AG521" s="68" t="str">
        <x:v>pdftotext</x:v>
      </x:c>
    </x:row>
    <x:row r="522">
      <x:c r="A522" s="66" t="n">
        <x:v>519</x:v>
      </x:c>
      <x:c r="B522" s="67" t="str">
        <x:v>Tree-level Interference in VBF production of Vh</x:v>
      </x:c>
      <x:c r="C522" s="67" t="str">
        <x:v>2203.05729</x:v>
      </x:c>
      <x:c r="D522" s="67" t="n">
        <x:v>2022</x:v>
      </x:c>
      <x:c r="E522" s="67" t="str">
        <x:v>2022-03-10</x:v>
      </x:c>
      <x:c r="F522" s="67" t="str">
        <x:v>INSPIRE earliest_date</x:v>
      </x:c>
      <x:c r="G522" s="67" t="str">
        <x:v>Particle phenomenology</x:v>
      </x:c>
      <x:c r="H522" s="67" t="str">
        <x:v>粒子唯象学</x:v>
      </x:c>
      <x:c r="I522" s="67" t="str">
        <x:v>hep-ph</x:v>
      </x:c>
      <x:c r="J522" s="67" t="str">
        <x:v>Energy</x:v>
      </x:c>
      <x:c r="K522" s="67" t="str">
        <x:v>能量前沿</x:v>
      </x:c>
      <x:c r="L522" s="67" t="str">
        <x:v>EF: Higgs Boson Properties and Couplings</x:v>
      </x:c>
      <x:c r="M522" s="67" t="n">
        <x:v>3</x:v>
      </x:c>
      <x:c r="N522" s="67" t="str">
        <x:v>Paranjape, Chaitanya; Stolarski, Daniel; Wu, Yongcheng</x:v>
      </x:c>
      <x:c r="O522" s="67" t="n">
        <x:v>1</x:v>
      </x:c>
      <x:c r="P522" s="67" t="n">
        <x:v>1</x:v>
      </x:c>
      <x:c r="Q522" s="67" t="n">
        <x:v>0</x:v>
      </x:c>
      <x:c r="R522" s="67" t="n">
        <x:v>0.22644141351518907</x:v>
      </x:c>
      <x:c r="S522" s="67" t="n">
        <x:v>1</x:v>
      </x:c>
      <x:c r="T522" s="67" t="n">
        <x:v>3.8640595903165735</x:v>
      </x:c>
      <x:c r="U522" s="67" t="n">
        <x:v>525</x:v>
      </x:c>
      <x:c r="V522" s="67" t="n">
        <x:v>522</x:v>
      </x:c>
      <x:c r="W522" s="67" t="n">
        <x:v>522</x:v>
      </x:c>
      <x:c r="X522" s="67" t="str">
        <x:v>INSPIRE</x:v>
      </x:c>
      <x:c r="Y522" s="67" t="str">
        <x:v>https://inspirehep.net/literature/2050465</x:v>
      </x:c>
      <x:c r="Z522" s="67" t="str">
        <x:v>https://www.slac.stanford.edu/econf/C210711/papers/2203.05729.pdf</x:v>
      </x:c>
      <x:c r="AA522" s="67" t="n">
        <x:v>11</x:v>
      </x:c>
      <x:c r="AB522" s="67" t="n">
        <x:v>14540</x:v>
      </x:c>
      <x:c r="AC522" s="67" t="n">
        <x:v>3239</x:v>
      </x:c>
      <x:c r="AD522" s="67" t="n">
        <x:v>2678</x:v>
      </x:c>
      <x:c r="AE522" s="67" t="n">
        <x:v>1321.8181818181818</x:v>
      </x:c>
      <x:c r="AF522" s="67" t="n">
        <x:v>243.45454545454547</x:v>
      </x:c>
      <x:c r="AG522" s="68" t="str">
        <x:v>pdftotext</x:v>
      </x:c>
    </x:row>
    <x:row r="523">
      <x:c r="A523" s="66" t="n">
        <x:v>520</x:v>
      </x:c>
      <x:c r="B523" s="67" t="str">
        <x:v>Two-Fermion Final States at International Linear Collider</x:v>
      </x:c>
      <x:c r="C523" s="67" t="str">
        <x:v>2203.07272</x:v>
      </x:c>
      <x:c r="D523" s="67" t="n">
        <x:v>2022</x:v>
      </x:c>
      <x:c r="E523" s="67" t="str">
        <x:v>2022-03-14</x:v>
      </x:c>
      <x:c r="F523" s="67" t="str">
        <x:v>INSPIRE earliest_date</x:v>
      </x:c>
      <x:c r="G523" s="67" t="str">
        <x:v>Particle phenomenology</x:v>
      </x:c>
      <x:c r="H523" s="67" t="str">
        <x:v>粒子唯象学</x:v>
      </x:c>
      <x:c r="I523" s="67" t="str">
        <x:v>hep-ph</x:v>
      </x:c>
      <x:c r="J523" s="67" t="str">
        <x:v>Energy</x:v>
      </x:c>
      <x:c r="K523" s="67" t="str">
        <x:v>能量前沿</x:v>
      </x:c>
      <x:c r="L523" s="67" t="str">
        <x:v>EF: Beyond the Standard Model - More General Explorations</x:v>
      </x:c>
      <x:c r="M523" s="67" t="n">
        <x:v>1</x:v>
      </x:c>
      <x:c r="N523" s="67" t="str">
        <x:v>Suehara, Taikan</x:v>
      </x:c>
      <x:c r="O523" s="67" t="n">
        <x:v>1</x:v>
      </x:c>
      <x:c r="P523" s="67" t="n">
        <x:v>2</x:v>
      </x:c>
      <x:c r="Q523" s="67" t="n">
        <x:v>1</x:v>
      </x:c>
      <x:c r="R523" s="67" t="n">
        <x:v>0.45400870105655683</x:v>
      </x:c>
      <x:c r="S523" s="67" t="n">
        <x:v>0.5</x:v>
      </x:c>
      <x:c r="T523" s="67" t="n">
        <x:v>9.30167597765363</x:v>
      </x:c>
      <x:c r="U523" s="67" t="n">
        <x:v>500</x:v>
      </x:c>
      <x:c r="V523" s="67" t="n">
        <x:v>495</x:v>
      </x:c>
      <x:c r="W523" s="67" t="n">
        <x:v>495</x:v>
      </x:c>
      <x:c r="X523" s="67" t="str">
        <x:v>INSPIRE</x:v>
      </x:c>
      <x:c r="Y523" s="67" t="str">
        <x:v>https://inspirehep.net/literature/2051186</x:v>
      </x:c>
      <x:c r="Z523" s="67" t="str">
        <x:v>https://www.slac.stanford.edu/econf/C210711/papers/2203.07272.pdf</x:v>
      </x:c>
      <x:c r="AA523" s="67" t="n">
        <x:v>4</x:v>
      </x:c>
      <x:c r="AB523" s="67" t="n">
        <x:v>6775</x:v>
      </x:c>
      <x:c r="AC523" s="67" t="n">
        <x:v>1444</x:v>
      </x:c>
      <x:c r="AD523" s="67" t="n">
        <x:v>1227</x:v>
      </x:c>
      <x:c r="AE523" s="67" t="n">
        <x:v>1693.75</x:v>
      </x:c>
      <x:c r="AF523" s="67" t="n">
        <x:v>306.75</x:v>
      </x:c>
      <x:c r="AG523" s="68" t="str">
        <x:v>pdftotext</x:v>
      </x:c>
    </x:row>
    <x:row r="524">
      <x:c r="A524" s="66" t="n">
        <x:v>521</x:v>
      </x:c>
      <x:c r="B524" s="67" t="str">
        <x:v>Two-Real-Singlet-Model (TRSM) Benchmark Planes</x:v>
      </x:c>
      <x:c r="C524" s="67" t="str">
        <x:v>2205.14486</x:v>
      </x:c>
      <x:c r="D524" s="67" t="n">
        <x:v>2022</x:v>
      </x:c>
      <x:c r="E524" s="67" t="str">
        <x:v>2022-05-28</x:v>
      </x:c>
      <x:c r="F524" s="67" t="str">
        <x:v>INSPIRE earliest_date</x:v>
      </x:c>
      <x:c r="G524" s="67" t="str">
        <x:v>Particle phenomenology</x:v>
      </x:c>
      <x:c r="H524" s="67" t="str">
        <x:v>粒子唯象学</x:v>
      </x:c>
      <x:c r="I524" s="67" t="str">
        <x:v>hep-ph</x:v>
      </x:c>
      <x:c r="J524" s="67" t="str">
        <x:v>Energy | Theory</x:v>
      </x:c>
      <x:c r="K524" s="67" t="str">
        <x:v>能量前沿 | 理论前沿</x:v>
      </x:c>
      <x:c r="L524" s="67" t="str">
        <x:v>EF: Higgs Boson as a Portal to New Physics | TF: Collider Phenomenology</x:v>
      </x:c>
      <x:c r="M524" s="67" t="n">
        <x:v>1</x:v>
      </x:c>
      <x:c r="N524" s="67" t="str">
        <x:v>Robens, Tania</x:v>
      </x:c>
      <x:c r="O524" s="67" t="n">
        <x:v>2</x:v>
      </x:c>
      <x:c r="P524" s="67" t="n">
        <x:v>8</x:v>
      </x:c>
      <x:c r="Q524" s="67" t="n">
        <x:v>3</x:v>
      </x:c>
      <x:c r="R524" s="67" t="n">
        <x:v>1.904823989569752</x:v>
      </x:c>
      <x:c r="S524" s="67" t="n">
        <x:v>0.625</x:v>
      </x:c>
      <x:c r="T524" s="67" t="n">
        <x:v>39.94413407821229</x:v>
      </x:c>
      <x:c r="U524" s="67" t="n">
        <x:v>333</x:v>
      </x:c>
      <x:c r="V524" s="67" t="n">
        <x:v>316</x:v>
      </x:c>
      <x:c r="W524" s="67" t="n">
        <x:v>320</x:v>
      </x:c>
      <x:c r="X524" s="67" t="str">
        <x:v>INSPIRE</x:v>
      </x:c>
      <x:c r="Y524" s="67" t="str">
        <x:v>https://inspirehep.net/literature/2089016</x:v>
      </x:c>
      <x:c r="Z524" s="67" t="str">
        <x:v>https://www.slac.stanford.edu/econf/C210711/papers/2205.14486.pdf</x:v>
      </x:c>
      <x:c r="AA524" s="67" t="n">
        <x:v>14</x:v>
      </x:c>
      <x:c r="AB524" s="67" t="n">
        <x:v>22240</x:v>
      </x:c>
      <x:c r="AC524" s="67" t="n">
        <x:v>4970</x:v>
      </x:c>
      <x:c r="AD524" s="67" t="n">
        <x:v>3890</x:v>
      </x:c>
      <x:c r="AE524" s="67" t="n">
        <x:v>1588.5714285714287</x:v>
      </x:c>
      <x:c r="AF524" s="67" t="n">
        <x:v>277.85714285714283</x:v>
      </x:c>
      <x:c r="AG524" s="68" t="str">
        <x:v>pdftotext</x:v>
      </x:c>
    </x:row>
    <x:row r="525">
      <x:c r="A525" s="66" t="n">
        <x:v>522</x:v>
      </x:c>
      <x:c r="B525" s="67" t="str">
        <x:v>U(1)_T3R Extension of Standard Model: A Sub-GeV Dark Matter Model</x:v>
      </x:c>
      <x:c r="C525" s="67" t="str">
        <x:v>2203.07786</x:v>
      </x:c>
      <x:c r="D525" s="67" t="n">
        <x:v>2022</x:v>
      </x:c>
      <x:c r="E525" s="67" t="str">
        <x:v>2022-03-15</x:v>
      </x:c>
      <x:c r="F525" s="67" t="str">
        <x:v>INSPIRE earliest_date</x:v>
      </x:c>
      <x:c r="G525" s="67" t="str">
        <x:v>Particle phenomenology</x:v>
      </x:c>
      <x:c r="H525" s="67" t="str">
        <x:v>粒子唯象学</x:v>
      </x:c>
      <x:c r="I525" s="67" t="str">
        <x:v>hep-ph</x:v>
      </x:c>
      <x:c r="J525" s="67" t="str">
        <x:v>Cosmic | Theory</x:v>
      </x:c>
      <x:c r="K525" s="67" t="str">
        <x:v>宇宙前沿 | 理论前沿</x:v>
      </x:c>
      <x:c r="L525" s="67" t="str">
        <x:v>CF: Dark Matter: Particle-like | TF: Beyond-Standard-Model Model Building</x:v>
      </x:c>
      <x:c r="M525" s="67" t="n">
        <x:v>3</x:v>
      </x:c>
      <x:c r="N525" s="67" t="str">
        <x:v>Dutta, Bhaskar; Ghosh, Sumit; Kumar, Jason</x:v>
      </x:c>
      <x:c r="O525" s="67" t="n">
        <x:v>2</x:v>
      </x:c>
      <x:c r="P525" s="67" t="n">
        <x:v>6</x:v>
      </x:c>
      <x:c r="Q525" s="67" t="n">
        <x:v>3</x:v>
      </x:c>
      <x:c r="R525" s="67" t="n">
        <x:v>1.362873134328358</x:v>
      </x:c>
      <x:c r="S525" s="67" t="n">
        <x:v>0.5</x:v>
      </x:c>
      <x:c r="T525" s="67" t="n">
        <x:v>32.49534450651769</x:v>
      </x:c>
      <x:c r="U525" s="67" t="n">
        <x:v>374</x:v>
      </x:c>
      <x:c r="V525" s="67" t="n">
        <x:v>364</x:v>
      </x:c>
      <x:c r="W525" s="67" t="n">
        <x:v>365</x:v>
      </x:c>
      <x:c r="X525" s="67" t="str">
        <x:v>INSPIRE</x:v>
      </x:c>
      <x:c r="Y525" s="67" t="str">
        <x:v>https://inspirehep.net/literature/2052918</x:v>
      </x:c>
      <x:c r="Z525" s="67" t="str">
        <x:v>https://www.slac.stanford.edu/econf/C210711/papers/2203.07786.pdf</x:v>
      </x:c>
      <x:c r="AA525" s="67" t="n">
        <x:v>27</x:v>
      </x:c>
      <x:c r="AB525" s="67" t="n">
        <x:v>72071</x:v>
      </x:c>
      <x:c r="AC525" s="67" t="n">
        <x:v>15583</x:v>
      </x:c>
      <x:c r="AD525" s="67" t="n">
        <x:v>13125</x:v>
      </x:c>
      <x:c r="AE525" s="67" t="n">
        <x:v>2669.296296296296</x:v>
      </x:c>
      <x:c r="AF525" s="67" t="n">
        <x:v>486.1111111111111</x:v>
      </x:c>
      <x:c r="AG525" s="68" t="str">
        <x:v>pdftotext</x:v>
      </x:c>
    </x:row>
    <x:row r="526">
      <x:c r="A526" s="66" t="n">
        <x:v>523</x:v>
      </x:c>
      <x:c r="B526" s="67" t="str">
        <x:v>U.S. CMS - PURSUE (Program for Undergraduate Research SUmmer Experience)</x:v>
      </x:c>
      <x:c r="C526" s="67" t="str">
        <x:v>2209.10109</x:v>
      </x:c>
      <x:c r="D526" s="67" t="n">
        <x:v>2022</x:v>
      </x:c>
      <x:c r="E526" s="67" t="str">
        <x:v>2022-09-16</x:v>
      </x:c>
      <x:c r="F526" s="67" t="str">
        <x:v>INSPIRE earliest_date</x:v>
      </x:c>
      <x:c r="G526" s="67" t="str">
        <x:v>Physics and instrumentation</x:v>
      </x:c>
      <x:c r="H526" s="67" t="str">
        <x:v>物理与仪器</x:v>
      </x:c>
      <x:c r="I526" s="67" t="str">
        <x:v>physics.ed-ph</x:v>
      </x:c>
      <x:c r="J526" s="67" t="str">
        <x:v>Community Engagement</x:v>
      </x:c>
      <x:c r="K526" s="67" t="str">
        <x:v>社群参与</x:v>
      </x:c>
      <x:c r="L526" s="67" t="str">
        <x:v>CEF: Physics Education</x:v>
      </x:c>
      <x:c r="M526" s="67" t="n">
        <x:v>3</x:v>
      </x:c>
      <x:c r="N526" s="67" t="str">
        <x:v>Bose, Tulika; Malik, Sudhir; Narain, Meenakshi</x:v>
      </x:c>
      <x:c r="O526" s="67" t="n">
        <x:v>1</x:v>
      </x:c>
      <x:c r="P526" s="67" t="n">
        <x:v>2</x:v>
      </x:c>
      <x:c r="Q526" s="67" t="n">
        <x:v>1</x:v>
      </x:c>
      <x:c r="R526" s="67" t="n">
        <x:v>0.5133520730850316</x:v>
      </x:c>
      <x:c r="S526" s="67" t="n">
        <x:v>0.5</x:v>
      </x:c>
      <x:c r="T526" s="67" t="n">
        <x:v>10.726256983240223</x:v>
      </x:c>
      <x:c r="U526" s="67" t="n">
        <x:v>501</x:v>
      </x:c>
      <x:c r="V526" s="67" t="n">
        <x:v>468</x:v>
      </x:c>
      <x:c r="W526" s="67" t="n">
        <x:v>468</x:v>
      </x:c>
      <x:c r="X526" s="67" t="str">
        <x:v>INSPIRE</x:v>
      </x:c>
      <x:c r="Y526" s="67" t="str">
        <x:v>https://inspirehep.net/literature/2154635</x:v>
      </x:c>
      <x:c r="Z526" s="67" t="str">
        <x:v>https://www.slac.stanford.edu/econf/C210711/papers/2209.10109.pdf</x:v>
      </x:c>
      <x:c r="AA526" s="67" t="n">
        <x:v>9</x:v>
      </x:c>
      <x:c r="AB526" s="67" t="n">
        <x:v>22249</x:v>
      </x:c>
      <x:c r="AC526" s="67" t="n">
        <x:v>4009</x:v>
      </x:c>
      <x:c r="AD526" s="67" t="n">
        <x:v>3895</x:v>
      </x:c>
      <x:c r="AE526" s="67" t="n">
        <x:v>2472.1111111111113</x:v>
      </x:c>
      <x:c r="AF526" s="67" t="n">
        <x:v>432.77777777777777</x:v>
      </x:c>
      <x:c r="AG526" s="68" t="str">
        <x:v>pdftotext</x:v>
      </x:c>
    </x:row>
    <x:row r="527">
      <x:c r="A527" s="66" t="n">
        <x:v>524</x:v>
      </x:c>
      <x:c r="B527" s="67" t="str">
        <x:v>U.S. National Accelerator R&amp;D Program on Future Colliders</x:v>
      </x:c>
      <x:c r="C527" s="67" t="str">
        <x:v>2207.06213</x:v>
      </x:c>
      <x:c r="D527" s="67" t="n">
        <x:v>2022</x:v>
      </x:c>
      <x:c r="E527" s="67" t="str">
        <x:v>2022-07-13</x:v>
      </x:c>
      <x:c r="F527" s="67" t="str">
        <x:v>INSPIRE earliest_date</x:v>
      </x:c>
      <x:c r="G527" s="67" t="str">
        <x:v>Accelerator science</x:v>
      </x:c>
      <x:c r="H527" s="67" t="str">
        <x:v>加速器科学</x:v>
      </x:c>
      <x:c r="I527" s="67" t="str">
        <x:v>physics.acc-ph</x:v>
      </x:c>
      <x:c r="J527" s="67" t="str">
        <x:v>Accelerator Science and Technology</x:v>
      </x:c>
      <x:c r="K527" s="67" t="str">
        <x:v>加速器科学与技术</x:v>
      </x:c>
      <x:c r="L527" s="67" t="str">
        <x:v>AF: General - centered on this frontier</x:v>
      </x:c>
      <x:c r="M527" s="67" t="n">
        <x:v>16</x:v>
      </x:c>
      <x:c r="N527" s="67" t="str">
        <x:v>Bhat, P.C.; Belomestnykh, S.; Bross, A.; Dasu, S.; Denisov, D.; Gourlay, S.; Jindariani, S.; Lankford, A.J.; Nagaitsev, S.; Nanni, E.A.; Palmer, M.A.; Raubenheimer, T.; Shiltsev, V.; Valishev, A.; Vernieri, C.; Zimmermann, F.</x:v>
      </x:c>
      <x:c r="O527" s="67" t="n">
        <x:v>1</x:v>
      </x:c>
      <x:c r="P527" s="67" t="n">
        <x:v>4</x:v>
      </x:c>
      <x:c r="Q527" s="67" t="n">
        <x:v>0</x:v>
      </x:c>
      <x:c r="R527" s="67" t="n">
        <x:v>0.9818548387096774</x:v>
      </x:c>
      <x:c r="S527" s="67" t="n">
        <x:v>1</x:v>
      </x:c>
      <x:c r="T527" s="67" t="n">
        <x:v>23.89199255121043</x:v>
      </x:c>
      <x:c r="U527" s="67" t="n">
        <x:v>429</x:v>
      </x:c>
      <x:c r="V527" s="67" t="n">
        <x:v>398</x:v>
      </x:c>
      <x:c r="W527" s="67" t="n">
        <x:v>398</x:v>
      </x:c>
      <x:c r="X527" s="67" t="str">
        <x:v>INSPIRE</x:v>
      </x:c>
      <x:c r="Y527" s="67" t="str">
        <x:v>https://inspirehep.net/literature/2111233</x:v>
      </x:c>
      <x:c r="Z527" s="67" t="str">
        <x:v>https://www.slac.stanford.edu/econf/C210711/papers/2207.06213.pdf</x:v>
      </x:c>
      <x:c r="AA527" s="67" t="n">
        <x:v>9</x:v>
      </x:c>
      <x:c r="AB527" s="67" t="n">
        <x:v>16348</x:v>
      </x:c>
      <x:c r="AC527" s="67" t="n">
        <x:v>3102</x:v>
      </x:c>
      <x:c r="AD527" s="67" t="n">
        <x:v>2969</x:v>
      </x:c>
      <x:c r="AE527" s="67" t="n">
        <x:v>1816.4444444444443</x:v>
      </x:c>
      <x:c r="AF527" s="67" t="n">
        <x:v>329.8888888888889</x:v>
      </x:c>
      <x:c r="AG527" s="68" t="str">
        <x:v>pdftotext</x:v>
      </x:c>
    </x:row>
    <x:row r="528">
      <x:c r="A528" s="66" t="n">
        <x:v>525</x:v>
      </x:c>
      <x:c r="B528" s="67" t="str">
        <x:v>Ultra-High-Energy Cosmic Rays: The Intersection of the Cosmic and Energy Frontiers</x:v>
      </x:c>
      <x:c r="C528" s="67" t="str">
        <x:v>2205.05845</x:v>
      </x:c>
      <x:c r="D528" s="67" t="n">
        <x:v>2022</x:v>
      </x:c>
      <x:c r="E528" s="67" t="str">
        <x:v>2022-05-11</x:v>
      </x:c>
      <x:c r="F528" s="67" t="str">
        <x:v>INSPIRE earliest_date</x:v>
      </x:c>
      <x:c r="G528" s="67" t="str">
        <x:v>High-energy astrophysics</x:v>
      </x:c>
      <x:c r="H528" s="67" t="str">
        <x:v>高能天体物理</x:v>
      </x:c>
      <x:c r="I528" s="67" t="str">
        <x:v>astro-ph.HE</x:v>
      </x:c>
      <x:c r="J528" s="67" t="str">
        <x:v>Cosmic</x:v>
      </x:c>
      <x:c r="K528" s="67" t="str">
        <x:v>宇宙前沿</x:v>
      </x:c>
      <x:c r="L528" s="67" t="str">
        <x:v>CF: Cosmic Probes of Fundamental Physics</x:v>
      </x:c>
      <x:c r="M528" s="67" t="n">
        <x:v>98</x:v>
      </x:c>
      <x:c r="N528" s="67" t="str">
        <x:v>Coleman, A.; Eser, J.; Mayotte, E.; Sarazin, F.; Schröder, F.G.; Soldin, D.; Venters, T.M.; Aloisio, R.; Alvarez-Muñiz, J.; Alves Batista, R.; Bergman, D.; Bertaina, M.; Caccianiga, L.; Deligny, O.; Dembinski, H.P.; Denton, P.B.; di Matteo, A.; Globus, N.; Glombitza, J.; Golup, G.; Haungs, A.; Hörandel, J.R.; Jaffe, T.R.; Kelley, J.L.; Krizmanic, J.F.; Lu, L.; Matthews, J.N.; Mariş, I.; Mussa, R.; Oikonomou, F.; Pierog, T.; Santos, E.; Tinyakov, P.; Tsunesada, Y.; Unger, M.; Yushkov, A.; Albrow, M.G.; Anchordoqui, L.A.; Andeen, K.; Arnone, E.; Barghini, D.; Bechtol, E.; Bellido, J.A.; Casolino, M.; Castellina, A.; Cazon, L.; Conceição, R.; Cremonini, R.; Dujmovic, H.; Engel, R.; Farrar, G.; Fenu, F.; Ferrarese, S.; Fujii, T.; Gardiol, D.; Gritsevich, M.; Homola, P.; Huege, T.; Kampert, K.-H.; Kang, D.; Kido, E.; Klimov, P.; Kotera, K.; Kozelov, B.; Leszczyńska, A.; Madsen, J.; Marcelli, L.; Marisaldi, M.; Martineau-Huynh, O.; Mayotte, S.; Mulrey, K.; Murase, K.; Muzio, M.S.; Ogio, S.; Olinto, A.V.; Onel, Y.; Paul, T.; Piotrowski, L.; Plum, M.; Pont, B.; Reininghaus, M.; Riedel, B.; Riehn, F.; Roth, M.; Sako, T.; Schlüter, F.; Shoemaker, D.H.; Sidhu, J.; Sidelnik, I.; Timmermans, C.; Tkachenko, O.; Veberič, D.; Verpoest, S.; Verzi, V.; Vícha, J.; Winn, D.; Zas, E.; Zotov, M.</x:v>
      </x:c>
      <x:c r="O528" s="67" t="n">
        <x:v>1</x:v>
      </x:c>
      <x:c r="P528" s="67" t="n">
        <x:v>180</x:v>
      </x:c>
      <x:c r="Q528" s="67" t="n">
        <x:v>82</x:v>
      </x:c>
      <x:c r="R528" s="67" t="n">
        <x:v>42.38878143133463</x:v>
      </x:c>
      <x:c r="S528" s="67" t="n">
        <x:v>0.5444444444444444</x:v>
      </x:c>
      <x:c r="T528" s="67" t="n">
        <x:v>96.21973929236498</x:v>
      </x:c>
      <x:c r="U528" s="67" t="n">
        <x:v>22</x:v>
      </x:c>
      <x:c r="V528" s="67" t="n">
        <x:v>18</x:v>
      </x:c>
      <x:c r="W528" s="67" t="n">
        <x:v>20</x:v>
      </x:c>
      <x:c r="X528" s="67" t="str">
        <x:v>INSPIRE</x:v>
      </x:c>
      <x:c r="Y528" s="67" t="str">
        <x:v>https://inspirehep.net/literature/2080572</x:v>
      </x:c>
      <x:c r="Z528" s="67" t="str">
        <x:v>https://www.slac.stanford.edu/econf/C210711/papers/2205.05845.pdf</x:v>
      </x:c>
      <x:c r="AA528" s="67" t="n">
        <x:v>255</x:v>
      </x:c>
      <x:c r="AB528" s="67" t="n">
        <x:v>730293</x:v>
      </x:c>
      <x:c r="AC528" s="67" t="n">
        <x:v>135803</x:v>
      </x:c>
      <x:c r="AD528" s="67" t="n">
        <x:v>118208</x:v>
      </x:c>
      <x:c r="AE528" s="67" t="n">
        <x:v>2863.894117647059</x:v>
      </x:c>
      <x:c r="AF528" s="67" t="n">
        <x:v>463.5607843137255</x:v>
      </x:c>
      <x:c r="AG528" s="68" t="str">
        <x:v>pdftotext</x:v>
      </x:c>
    </x:row>
    <x:row r="529">
      <x:c r="A529" s="66" t="n">
        <x:v>526</x:v>
      </x:c>
      <x:c r="B529" s="67" t="str">
        <x:v>Ultrafast Inorganic Crystals with Mass Production Capability for Future High-Rate Experiments</x:v>
      </x:c>
      <x:c r="C529" s="67" t="str">
        <x:v>2203.06788</x:v>
      </x:c>
      <x:c r="D529" s="67" t="n">
        <x:v>2022</x:v>
      </x:c>
      <x:c r="E529" s="67" t="str">
        <x:v>2022-03-13</x:v>
      </x:c>
      <x:c r="F529" s="67" t="str">
        <x:v>INSPIRE earliest_date</x:v>
      </x:c>
      <x:c r="G529" s="67" t="str">
        <x:v>Instrumentation and detectors</x:v>
      </x:c>
      <x:c r="H529" s="67" t="str">
        <x:v>仪器与探测器</x:v>
      </x:c>
      <x:c r="I529" s="67" t="str">
        <x:v>physics.ins-det</x:v>
      </x:c>
      <x:c r="J529" s="67" t="str">
        <x:v>Energy | Instrumentation | Rare Processes and Precision Measurements</x:v>
      </x:c>
      <x:c r="K529" s="67" t="str">
        <x:v>能量前沿 | 仪器学前沿 | 稀有过程与精密测量</x:v>
      </x:c>
      <x:c r="L529" s="67" t="str">
        <x:v>EF: Higgs Boson Properties and Couplings | IF: Calorimetry | RPF: Charged Lepton Flavor Violation</x:v>
      </x:c>
      <x:c r="M529" s="67" t="n">
        <x:v>3</x:v>
      </x:c>
      <x:c r="N529" s="67" t="str">
        <x:v>Hu, Chen; Zhang, Liyuan; Zhu, Ren-Yuan</x:v>
      </x:c>
      <x:c r="O529" s="67" t="n">
        <x:v>3</x:v>
      </x:c>
      <x:c r="P529" s="67" t="n">
        <x:v>0</x:v>
      </x:c>
      <x:c r="Q529" s="67" t="n">
        <x:v>0</x:v>
      </x:c>
      <x:c r="R529" s="67" t="n">
        <x:v>0</x:v>
      </x:c>
      <x:c r="S529" s="67"/>
      <x:c r="T529" s="67" t="n">
        <x:v>1.0242085661080074</x:v>
      </x:c>
      <x:c r="U529" s="67" t="n">
        <x:v>537</x:v>
      </x:c>
      <x:c r="V529" s="67" t="n">
        <x:v>537</x:v>
      </x:c>
      <x:c r="W529" s="67" t="n">
        <x:v>537</x:v>
      </x:c>
      <x:c r="X529" s="67" t="str">
        <x:v>INSPIRE</x:v>
      </x:c>
      <x:c r="Y529" s="67" t="str">
        <x:v>https://inspirehep.net/literature/2051074</x:v>
      </x:c>
      <x:c r="Z529" s="67" t="str">
        <x:v>https://www.slac.stanford.edu/econf/C210711/papers/2203.06788.pdf</x:v>
      </x:c>
      <x:c r="AA529" s="67" t="n">
        <x:v>6</x:v>
      </x:c>
      <x:c r="AB529" s="67" t="n">
        <x:v>12173</x:v>
      </x:c>
      <x:c r="AC529" s="67" t="n">
        <x:v>2381</x:v>
      </x:c>
      <x:c r="AD529" s="67" t="n">
        <x:v>2198</x:v>
      </x:c>
      <x:c r="AE529" s="67" t="n">
        <x:v>2028.8333333333333</x:v>
      </x:c>
      <x:c r="AF529" s="67" t="n">
        <x:v>366.3333333333333</x:v>
      </x:c>
      <x:c r="AG529" s="68" t="str">
        <x:v>pdftotext</x:v>
      </x:c>
    </x:row>
    <x:row r="530">
      <x:c r="A530" s="66" t="n">
        <x:v>527</x:v>
      </x:c>
      <x:c r="B530" s="67" t="str">
        <x:v>Ultraheavy Particle Dark Matter</x:v>
      </x:c>
      <x:c r="C530" s="67" t="str">
        <x:v>2203.06508</x:v>
      </x:c>
      <x:c r="D530" s="67" t="n">
        <x:v>2022</x:v>
      </x:c>
      <x:c r="E530" s="67" t="str">
        <x:v>2022-03-12</x:v>
      </x:c>
      <x:c r="F530" s="67" t="str">
        <x:v>INSPIRE earliest_date</x:v>
      </x:c>
      <x:c r="G530" s="67" t="str">
        <x:v>Particle phenomenology</x:v>
      </x:c>
      <x:c r="H530" s="67" t="str">
        <x:v>粒子唯象学</x:v>
      </x:c>
      <x:c r="I530" s="67" t="str">
        <x:v>hep-ph</x:v>
      </x:c>
      <x:c r="J530" s="67" t="str">
        <x:v>Cosmic | Instrumentation | Theory</x:v>
      </x:c>
      <x:c r="K530" s="67" t="str">
        <x:v>宇宙前沿 | 仪器学前沿 | 理论前沿</x:v>
      </x:c>
      <x:c r="L530" s="67" t="str">
        <x:v>CF: Dark Matter: Particle-like | IF: Quantum Sensors | TF: Beyond-Standard-Model Model Building</x:v>
      </x:c>
      <x:c r="M530" s="67" t="n">
        <x:v>28</x:v>
      </x:c>
      <x:c r="N530" s="67" t="str">
        <x:v>Carney, Daniel; Raj, Nirmal; Bai, Yang; Berger, Joshua; Blanco, Carlos; Bramante, Joseph; Cappiello, Christopher; Dutra, Maíra; Ebadi, Reza; Engel, Kristi; Kolb, Edward; Harding, J. Patrick; Kumar, Jason; Krnjaic, Gordan; Lang, Rafael F.; Leane, Rebecca K.; Lehmann, Benjamin V.; Li, Shengchao; Long, Andrew J.; Mohlabeng, Gopolang; Olcina, Ibles; Pueschel, Elisa; Rodd, Nicholas L.; Rott, Carsten; Sengupta, Dipan; Shakya, Bibhushan; Walsworth, Ronald L.; Westerdale, Shawn</x:v>
      </x:c>
      <x:c r="O530" s="67" t="n">
        <x:v>3</x:v>
      </x:c>
      <x:c r="P530" s="67" t="n">
        <x:v>89</x:v>
      </x:c>
      <x:c r="Q530" s="67" t="n">
        <x:v>47</x:v>
      </x:c>
      <x:c r="R530" s="67" t="n">
        <x:v>20.178305400372437</x:v>
      </x:c>
      <x:c r="S530" s="67" t="n">
        <x:v>0.47191011235955055</x:v>
      </x:c>
      <x:c r="T530" s="67" t="n">
        <x:v>88.13780260707634</x:v>
      </x:c>
      <x:c r="U530" s="67" t="n">
        <x:v>65</x:v>
      </x:c>
      <x:c r="V530" s="67" t="n">
        <x:v>64</x:v>
      </x:c>
      <x:c r="W530" s="67" t="n">
        <x:v>64</x:v>
      </x:c>
      <x:c r="X530" s="67" t="str">
        <x:v>INSPIRE</x:v>
      </x:c>
      <x:c r="Y530" s="67" t="str">
        <x:v>https://inspirehep.net/literature/2050968</x:v>
      </x:c>
      <x:c r="Z530" s="67" t="str">
        <x:v>https://www.slac.stanford.edu/econf/C210711/papers/2203.06508.pdf</x:v>
      </x:c>
      <x:c r="AA530" s="67" t="n">
        <x:v>17</x:v>
      </x:c>
      <x:c r="AB530" s="67" t="n">
        <x:v>51180</x:v>
      </x:c>
      <x:c r="AC530" s="67" t="n">
        <x:v>10018</x:v>
      </x:c>
      <x:c r="AD530" s="67" t="n">
        <x:v>8480</x:v>
      </x:c>
      <x:c r="AE530" s="67" t="n">
        <x:v>3010.5882352941176</x:v>
      </x:c>
      <x:c r="AF530" s="67" t="n">
        <x:v>498.8235294117647</x:v>
      </x:c>
      <x:c r="AG530" s="68" t="str">
        <x:v>pdftotext</x:v>
      </x:c>
    </x:row>
    <x:row r="531">
      <x:c r="A531" s="66" t="n">
        <x:v>528</x:v>
      </x:c>
      <x:c r="B531" s="67" t="str">
        <x:v>Understanding Training in Superconducting Accelerator Magnets using Acoustic Emission Diagnostics</x:v>
      </x:c>
      <x:c r="C531" s="67" t="str">
        <x:v>2203.08871</x:v>
      </x:c>
      <x:c r="D531" s="67" t="n">
        <x:v>2022</x:v>
      </x:c>
      <x:c r="E531" s="67" t="str">
        <x:v>2022-03-16</x:v>
      </x:c>
      <x:c r="F531" s="67" t="str">
        <x:v>INSPIRE earliest_date</x:v>
      </x:c>
      <x:c r="G531" s="67" t="str">
        <x:v>Accelerator science</x:v>
      </x:c>
      <x:c r="H531" s="67" t="str">
        <x:v>加速器科学</x:v>
      </x:c>
      <x:c r="I531" s="67" t="str">
        <x:v>physics.acc-ph</x:v>
      </x:c>
      <x:c r="J531" s="67" t="str">
        <x:v>Accelerator Science and Technology</x:v>
      </x:c>
      <x:c r="K531" s="67" t="str">
        <x:v>加速器科学与技术</x:v>
      </x:c>
      <x:c r="L531" s="67" t="str">
        <x:v>AF: Accelerator Technology - Magnets</x:v>
      </x:c>
      <x:c r="M531" s="67" t="n">
        <x:v>1</x:v>
      </x:c>
      <x:c r="N531" s="67" t="str">
        <x:v>Marchevsky, Maxim</x:v>
      </x:c>
      <x:c r="O531" s="67" t="n">
        <x:v>1</x:v>
      </x:c>
      <x:c r="P531" s="67" t="n">
        <x:v>3</x:v>
      </x:c>
      <x:c r="Q531" s="67" t="n">
        <x:v>2</x:v>
      </x:c>
      <x:c r="R531" s="67" t="n">
        <x:v>0.6818606098319852</x:v>
      </x:c>
      <x:c r="S531" s="67" t="n">
        <x:v>0.3333333333333333</x:v>
      </x:c>
      <x:c r="T531" s="67" t="n">
        <x:v>16.70391061452514</x:v>
      </x:c>
      <x:c r="U531" s="67" t="n">
        <x:v>467</x:v>
      </x:c>
      <x:c r="V531" s="67" t="n">
        <x:v>447</x:v>
      </x:c>
      <x:c r="W531" s="67" t="n">
        <x:v>448</x:v>
      </x:c>
      <x:c r="X531" s="67" t="str">
        <x:v>INSPIRE</x:v>
      </x:c>
      <x:c r="Y531" s="67" t="str">
        <x:v>https://inspirehep.net/literature/2054292</x:v>
      </x:c>
      <x:c r="Z531" s="67" t="str">
        <x:v>https://www.slac.stanford.edu/econf/C210711/papers/2203.08871.pdf</x:v>
      </x:c>
      <x:c r="AA531" s="67" t="n">
        <x:v>7</x:v>
      </x:c>
      <x:c r="AB531" s="67" t="n">
        <x:v>17142</x:v>
      </x:c>
      <x:c r="AC531" s="67" t="n">
        <x:v>3019</x:v>
      </x:c>
      <x:c r="AD531" s="67" t="n">
        <x:v>2816</x:v>
      </x:c>
      <x:c r="AE531" s="67" t="n">
        <x:v>2448.8571428571427</x:v>
      </x:c>
      <x:c r="AF531" s="67" t="n">
        <x:v>402.2857142857143</x:v>
      </x:c>
      <x:c r="AG531" s="68" t="str">
        <x:v>pdftotext</x:v>
      </x:c>
    </x:row>
    <x:row r="532">
      <x:c r="A532" s="66" t="n">
        <x:v>529</x:v>
      </x:c>
      <x:c r="B532" s="67" t="str">
        <x:v>Understanding Vacuum Arcs and Gradient Limits</x:v>
      </x:c>
      <x:c r="C532" s="67" t="str">
        <x:v>2203.01847</x:v>
      </x:c>
      <x:c r="D532" s="67" t="n">
        <x:v>2022</x:v>
      </x:c>
      <x:c r="E532" s="67" t="str">
        <x:v>2022-03-03</x:v>
      </x:c>
      <x:c r="F532" s="67" t="str">
        <x:v>INSPIRE earliest_date</x:v>
      </x:c>
      <x:c r="G532" s="67" t="str">
        <x:v>Physics and instrumentation</x:v>
      </x:c>
      <x:c r="H532" s="67" t="str">
        <x:v>物理与仪器</x:v>
      </x:c>
      <x:c r="I532" s="67" t="str">
        <x:v>physics.plasm-ph</x:v>
      </x:c>
      <x:c r="J532" s="67" t="str">
        <x:v>Accelerator Science and Technology</x:v>
      </x:c>
      <x:c r="K532" s="67" t="str">
        <x:v>加速器科学与技术</x:v>
      </x:c>
      <x:c r="L532" s="67" t="str">
        <x:v>AF: Accelerator Technology - RF</x:v>
      </x:c>
      <x:c r="M532" s="67" t="n">
        <x:v>3</x:v>
      </x:c>
      <x:c r="N532" s="67" t="str">
        <x:v>Norem, J.; insepov, Z.; Hassanein, A.</x:v>
      </x:c>
      <x:c r="O532" s="67" t="n">
        <x:v>1</x:v>
      </x:c>
      <x:c r="P532" s="67" t="n">
        <x:v>1</x:v>
      </x:c>
      <x:c r="Q532" s="67" t="n">
        <x:v>1</x:v>
      </x:c>
      <x:c r="R532" s="67" t="n">
        <x:v>0.22546296296296298</x:v>
      </x:c>
      <x:c r="S532" s="67" t="n">
        <x:v>0</x:v>
      </x:c>
      <x:c r="T532" s="67" t="n">
        <x:v>3.7523277467411544</x:v>
      </x:c>
      <x:c r="U532" s="67" t="n">
        <x:v>526</x:v>
      </x:c>
      <x:c r="V532" s="67" t="n">
        <x:v>524</x:v>
      </x:c>
      <x:c r="W532" s="67" t="n">
        <x:v>524</x:v>
      </x:c>
      <x:c r="X532" s="67" t="str">
        <x:v>INSPIRE</x:v>
      </x:c>
      <x:c r="Y532" s="67" t="str">
        <x:v>https://inspirehep.net/literature/2045707</x:v>
      </x:c>
      <x:c r="Z532" s="67" t="str">
        <x:v>https://www.slac.stanford.edu/econf/C210711/papers/2203.01847.pdf</x:v>
      </x:c>
      <x:c r="AA532" s="67" t="n">
        <x:v>5</x:v>
      </x:c>
      <x:c r="AB532" s="67" t="n">
        <x:v>19366</x:v>
      </x:c>
      <x:c r="AC532" s="67" t="n">
        <x:v>3630</x:v>
      </x:c>
      <x:c r="AD532" s="67" t="n">
        <x:v>3431</x:v>
      </x:c>
      <x:c r="AE532" s="67" t="n">
        <x:v>3873.2</x:v>
      </x:c>
      <x:c r="AF532" s="67" t="n">
        <x:v>686.2</x:v>
      </x:c>
      <x:c r="AG532" s="68" t="str">
        <x:v>pdftotext</x:v>
      </x:c>
    </x:row>
    <x:row r="533">
      <x:c r="A533" s="66" t="n">
        <x:v>530</x:v>
      </x:c>
      <x:c r="B533" s="67" t="str">
        <x:v>Upgrading SuperKEKB with a Polarized Electron Beam: Discovery Potential and Proposed Implementation</x:v>
      </x:c>
      <x:c r="C533" s="67" t="str">
        <x:v>2205.12847</x:v>
      </x:c>
      <x:c r="D533" s="67" t="n">
        <x:v>2022</x:v>
      </x:c>
      <x:c r="E533" s="67" t="str">
        <x:v>2022-05-25</x:v>
      </x:c>
      <x:c r="F533" s="67" t="str">
        <x:v>INSPIRE earliest_date</x:v>
      </x:c>
      <x:c r="G533" s="67" t="str">
        <x:v>Accelerator science</x:v>
      </x:c>
      <x:c r="H533" s="67" t="str">
        <x:v>加速器科学</x:v>
      </x:c>
      <x:c r="I533" s="67" t="str">
        <x:v>physics.acc-ph</x:v>
      </x:c>
      <x:c r="J533" s="67" t="str">
        <x:v>Accelerator Science and Technology | Energy | Rare Processes and Precision Measurements</x:v>
      </x:c>
      <x:c r="K533" s="67" t="str">
        <x:v>加速器科学与技术 | 能量前沿 | 稀有过程与精密测量</x:v>
      </x:c>
      <x:c r="L533" s="67" t="str">
        <x:v>AF: Accelerators for Rare Processes and Physics Beyond Colliders | EF: Electroweak Precision Physics and Constraining New Physics | RPF: General - centered on this frontier</x:v>
      </x:c>
      <x:c r="M533" s="67" t="n">
        <x:v>109</x:v>
      </x:c>
      <x:c r="N533" s="67" t="str">
        <x:v>Asner, D.M.; Atmacan, H.; Banerjee, Sw.; Bennett, J.V.; Bertemes, M.; Bessner, M.; Biswas, D.; Bonvicini, G.; Brenny, N.; Briere, R.A.; Browder, T.E.; Chen, C.; Choudhury, S.; Cinabro, D.; Cochran, J.; Cremaldi, L.M.; Di Canto, A.; Dubey, S.; Flood, K.; Fulsom, B.G.; Gaur, V.; Godang, R.; Gu, T.; Guan, Y.; Guilliams, J.; Hadjivasiliou, C.; Hartbrich, O.; Jacobs, W.W.; Jaffe, D.E.; Kang, S.; Kapitánová, L.; Ketter, C.; Khatri, A.; Kinoshita, K.; Kohani, S.; Korandla, H.; Sari, I. Koseoglu; Kroeger, R.; Kumar, J.; Kumara, K.J.; Lam, T.; Laycock, P.J.; Li, L.; Liventsev, D.; Meier, F.; Mitra, S.; Natochii, A.; Nellikunnummel, N.; Nishimura, K.A.; Oxford, E.R.; Panta, A.; Parham, K.; Pedlar, T.K.; Peschke, R.; Piilonen, L.E.; Pokharel, S.; Prell, S.; Purwar, H.; Herrmann, D.E. Ricalde; Rosenfeld, C.; Sahoo, D.; Sanders, D.A.; Sangal, A.; Savinov, V.; Schneider, S.; Schueler, J.; Schwartz, A.J.; Shebalin, V.; Sibidanov, A.; Stottler, Z.S.; Strube, J.; Tripathi, S.; Vahsen, S.E.; Varner, G.S.; Vossen, A.; Wang, D.; Wang, E.; Wood, L.; Yelton, J.; Zhai, Y.; Zhang, B.; Wienands, U.; Hoferichter, M.; Hearty, C.; Koop, I.A.; Otboev, A.V.; Shatunov, Yu.M.; Parker, B.; Schwartz, A.; Accardi, A.; Kuriki, M.; Liptak, Z.; Le Diberder, F.R.; Martens, A.; Trabelsi, K.; Zomer, F.; Zhou, D.; Deconinck, W.; Gericke, M.; Mammei, J.; Signori, A.; Baartman, R.; Planche, T.; Beaubien, A.; Junginger, T.; Miller, C.; Moorthy, K.; Peng, Y.; Roney, J.M.</x:v>
      </x:c>
      <x:c r="O533" s="67" t="n">
        <x:v>3</x:v>
      </x:c>
      <x:c r="P533" s="67" t="n">
        <x:v>48</x:v>
      </x:c>
      <x:c r="Q533" s="67" t="n">
        <x:v>25</x:v>
      </x:c>
      <x:c r="R533" s="67" t="n">
        <x:v>11.406636304489265</x:v>
      </x:c>
      <x:c r="S533" s="67" t="n">
        <x:v>0.4791666666666667</x:v>
      </x:c>
      <x:c r="T533" s="67" t="n">
        <x:v>78.7243947858473</x:v>
      </x:c>
      <x:c r="U533" s="67" t="n">
        <x:v>116</x:v>
      </x:c>
      <x:c r="V533" s="67" t="n">
        <x:v>113</x:v>
      </x:c>
      <x:c r="W533" s="67" t="n">
        <x:v>115</x:v>
      </x:c>
      <x:c r="X533" s="67" t="str">
        <x:v>INSPIRE</x:v>
      </x:c>
      <x:c r="Y533" s="67" t="str">
        <x:v>https://inspirehep.net/literature/2087635</x:v>
      </x:c>
      <x:c r="Z533" s="67" t="str">
        <x:v>https://www.slac.stanford.edu/econf/C210711/papers/2205.12847.pdf</x:v>
      </x:c>
      <x:c r="AA533" s="67" t="n">
        <x:v>74</x:v>
      </x:c>
      <x:c r="AB533" s="67" t="n">
        <x:v>138648</x:v>
      </x:c>
      <x:c r="AC533" s="67" t="n">
        <x:v>28830</x:v>
      </x:c>
      <x:c r="AD533" s="67" t="n">
        <x:v>24384</x:v>
      </x:c>
      <x:c r="AE533" s="67" t="n">
        <x:v>1873.6216216216217</x:v>
      </x:c>
      <x:c r="AF533" s="67" t="n">
        <x:v>329.5135135135135</x:v>
      </x:c>
      <x:c r="AG533" s="68" t="str">
        <x:v>pdftotext</x:v>
      </x:c>
    </x:row>
    <x:row r="534">
      <x:c r="A534" s="66" t="n">
        <x:v>531</x:v>
      </x:c>
      <x:c r="B534" s="67" t="str">
        <x:v>UV Constraints on IR Physics</x:v>
      </x:c>
      <x:c r="C534" s="67" t="str">
        <x:v>2203.06805</x:v>
      </x:c>
      <x:c r="D534" s="67" t="n">
        <x:v>2022</x:v>
      </x:c>
      <x:c r="E534" s="67" t="str">
        <x:v>2022-03-13</x:v>
      </x:c>
      <x:c r="F534" s="67" t="str">
        <x:v>INSPIRE earliest_date</x:v>
      </x:c>
      <x:c r="G534" s="67" t="str">
        <x:v>Formal theory / quantum gravity</x:v>
      </x:c>
      <x:c r="H534" s="67" t="str">
        <x:v>形式理论与量子引力</x:v>
      </x:c>
      <x:c r="I534" s="67" t="str">
        <x:v>hep-th</x:v>
      </x:c>
      <x:c r="J534" s="67" t="str">
        <x:v>Theory</x:v>
      </x:c>
      <x:c r="K534" s="67" t="str">
        <x:v>理论前沿</x:v>
      </x:c>
      <x:c r="L534" s="67" t="str">
        <x:v>TF: Effective Field Theory Techniques</x:v>
      </x:c>
      <x:c r="M534" s="67" t="n">
        <x:v>5</x:v>
      </x:c>
      <x:c r="N534" s="67" t="str">
        <x:v>de Rham, Claudia; Kundu, Sandipan; Reece, Matthew; Tolley, Andrew J.; Zhou, Shuang-Yong</x:v>
      </x:c>
      <x:c r="O534" s="67" t="n">
        <x:v>1</x:v>
      </x:c>
      <x:c r="P534" s="67" t="n">
        <x:v>130</x:v>
      </x:c>
      <x:c r="Q534" s="67" t="n">
        <x:v>107</x:v>
      </x:c>
      <x:c r="R534" s="67" t="n">
        <x:v>29.49223602484472</x:v>
      </x:c>
      <x:c r="S534" s="67" t="n">
        <x:v>0.17692307692307693</x:v>
      </x:c>
      <x:c r="T534" s="67" t="n">
        <x:v>91.95530726256982</x:v>
      </x:c>
      <x:c r="U534" s="67" t="n">
        <x:v>44</x:v>
      </x:c>
      <x:c r="V534" s="67" t="n">
        <x:v>43</x:v>
      </x:c>
      <x:c r="W534" s="67" t="n">
        <x:v>45</x:v>
      </x:c>
      <x:c r="X534" s="67" t="str">
        <x:v>INSPIRE</x:v>
      </x:c>
      <x:c r="Y534" s="67" t="str">
        <x:v>https://inspirehep.net/literature/2051217</x:v>
      </x:c>
      <x:c r="Z534" s="67" t="str">
        <x:v>https://www.slac.stanford.edu/econf/C210711/papers/2203.06805.pdf</x:v>
      </x:c>
      <x:c r="AA534" s="67" t="n">
        <x:v>35</x:v>
      </x:c>
      <x:c r="AB534" s="67" t="n">
        <x:v>94293</x:v>
      </x:c>
      <x:c r="AC534" s="67" t="n">
        <x:v>17818</x:v>
      </x:c>
      <x:c r="AD534" s="67" t="n">
        <x:v>15447</x:v>
      </x:c>
      <x:c r="AE534" s="67" t="n">
        <x:v>2694.0857142857144</x:v>
      </x:c>
      <x:c r="AF534" s="67" t="n">
        <x:v>441.34285714285716</x:v>
      </x:c>
      <x:c r="AG534" s="68" t="str">
        <x:v>pdftotext</x:v>
      </x:c>
    </x:row>
    <x:row r="535">
      <x:c r="A535" s="66" t="n">
        <x:v>532</x:v>
      </x:c>
      <x:c r="B535" s="67" t="str">
        <x:v>Vector Boson Fusion at Multi-TeV Muon Colliders</x:v>
      </x:c>
      <x:c r="C535" s="67" t="str">
        <x:v>2005.10289</x:v>
      </x:c>
      <x:c r="D535" s="67" t="n">
        <x:v>2020</x:v>
      </x:c>
      <x:c r="E535" s="67" t="str">
        <x:v>2020-05-20</x:v>
      </x:c>
      <x:c r="F535" s="67" t="str">
        <x:v>INSPIRE earliest_date</x:v>
      </x:c>
      <x:c r="G535" s="67" t="str">
        <x:v>Particle phenomenology</x:v>
      </x:c>
      <x:c r="H535" s="67" t="str">
        <x:v>粒子唯象学</x:v>
      </x:c>
      <x:c r="I535" s="67" t="str">
        <x:v>hep-ph</x:v>
      </x:c>
      <x:c r="J535" s="67" t="str">
        <x:v>Accelerator Science and Technology | Computational | Energy | Theory</x:v>
      </x:c>
      <x:c r="K535" s="67" t="str">
        <x:v>加速器科学与技术 | 计算前沿 | 能量前沿 | 理论前沿</x:v>
      </x:c>
      <x:c r="L535" s="67" t="str">
        <x:v>AF: Multi-TeV Colliders | CompF: Theoretical Calculations and Simulations | EF: Electroweak Precision Physics and Constraining New Physics | TF: Collider Phenomenology</x:v>
      </x:c>
      <x:c r="M535" s="67" t="n">
        <x:v>7</x:v>
      </x:c>
      <x:c r="N535" s="67" t="str">
        <x:v>Costantini, Antonio; De Lillo, Federico; Maltoni, Fabio; Mantani, Luca; Mattelaer, Olivier; Ruiz, Richard; Zhao, Xiaoran</x:v>
      </x:c>
      <x:c r="O535" s="67" t="n">
        <x:v>4</x:v>
      </x:c>
      <x:c r="P535" s="67" t="n">
        <x:v>200</x:v>
      </x:c>
      <x:c r="Q535" s="67" t="n">
        <x:v>177</x:v>
      </x:c>
      <x:c r="R535" s="67" t="n">
        <x:v>32.15228873239436</x:v>
      </x:c>
      <x:c r="S535" s="67" t="n">
        <x:v>0.115</x:v>
      </x:c>
      <x:c r="T535" s="67" t="n">
        <x:v>95.99627560521415</x:v>
      </x:c>
      <x:c r="U535" s="67" t="n">
        <x:v>16</x:v>
      </x:c>
      <x:c r="V535" s="67" t="n">
        <x:v>36</x:v>
      </x:c>
      <x:c r="W535" s="67" t="n">
        <x:v>21</x:v>
      </x:c>
      <x:c r="X535" s="67" t="str">
        <x:v>INSPIRE</x:v>
      </x:c>
      <x:c r="Y535" s="67" t="str">
        <x:v>https://inspirehep.net/literature/1797226</x:v>
      </x:c>
      <x:c r="Z535" s="67" t="str">
        <x:v>https://www.slac.stanford.edu/econf/C210711/papers/2005.10289.pdf</x:v>
      </x:c>
      <x:c r="AA535" s="67" t="n">
        <x:v>59</x:v>
      </x:c>
      <x:c r="AB535" s="67" t="n">
        <x:v>129975</x:v>
      </x:c>
      <x:c r="AC535" s="67" t="n">
        <x:v>28898</x:v>
      </x:c>
      <x:c r="AD535" s="67" t="n">
        <x:v>23173</x:v>
      </x:c>
      <x:c r="AE535" s="67" t="n">
        <x:v>2202.9661016949153</x:v>
      </x:c>
      <x:c r="AF535" s="67" t="n">
        <x:v>392.76271186440675</x:v>
      </x:c>
      <x:c r="AG535" s="68" t="str">
        <x:v>pdftotext</x:v>
      </x:c>
    </x:row>
    <x:row r="536">
      <x:c r="A536" s="66" t="n">
        <x:v>533</x:v>
      </x:c>
      <x:c r="B536" s="67" t="str">
        <x:v>Vector Boson Scattering Processes: Status and Prospects</x:v>
      </x:c>
      <x:c r="C536" s="67" t="str">
        <x:v>2106.01393</x:v>
      </x:c>
      <x:c r="D536" s="67" t="n">
        <x:v>2021</x:v>
      </x:c>
      <x:c r="E536" s="67" t="str">
        <x:v>2021-06-02</x:v>
      </x:c>
      <x:c r="F536" s="67" t="str">
        <x:v>INSPIRE earliest_date</x:v>
      </x:c>
      <x:c r="G536" s="67" t="str">
        <x:v>Particle phenomenology</x:v>
      </x:c>
      <x:c r="H536" s="67" t="str">
        <x:v>粒子唯象学</x:v>
      </x:c>
      <x:c r="I536" s="67" t="str">
        <x:v>hep-ph</x:v>
      </x:c>
      <x:c r="J536" s="67" t="str">
        <x:v>Energy | Neutrinos | Theory</x:v>
      </x:c>
      <x:c r="K536" s="67" t="str">
        <x:v>能量前沿 | 中微子前沿 | 理论前沿</x:v>
      </x:c>
      <x:c r="L536" s="67" t="str">
        <x:v>EF: Electroweak Precision Physics and Constraining New Physics | NF: Neutrinos Beyond the Standard Model | TF: Collider Phenomenology</x:v>
      </x:c>
      <x:c r="M536" s="67" t="n">
        <x:v>29</x:v>
      </x:c>
      <x:c r="N536" s="67" t="str">
        <x:v>Buarque Franzosi, Diogo; Gallinaro, Michele; Ruiz, Richard; Aarrestad, Thea K.; Cetorelli, Flavia; Chiesa, Mauro; Costantini, Antonio; Denner, Ansgar; Dittmaier, Stefan; Franken, Robert; Govoni, Pietro; Han, Tao; Kotwal, Ashutosh V.; Li, Jinmian; Lohwasser, Kristin; Long, Kenneth; Ma, Yang; Mantani, Luca; Marchegiani, Matteo; Pellen, Mathieu; Pelliccioli, Giovanni; Potamianos, Karolos; Reuter, Jürgen; Schmidt, Timo; Schwan, Christopher; Szleper, Michał; Verheyen, Rob; Xie, Keping; Zhang, Rao</x:v>
      </x:c>
      <x:c r="O536" s="67" t="n">
        <x:v>3</x:v>
      </x:c>
      <x:c r="P536" s="67" t="n">
        <x:v>55</x:v>
      </x:c>
      <x:c r="Q536" s="67" t="n">
        <x:v>27</x:v>
      </x:c>
      <x:c r="R536" s="67" t="n">
        <x:v>10.606520591341077</x:v>
      </x:c>
      <x:c r="S536" s="67" t="n">
        <x:v>0.509090909090909</x:v>
      </x:c>
      <x:c r="T536" s="67" t="n">
        <x:v>80.46554934823091</x:v>
      </x:c>
      <x:c r="U536" s="67" t="n">
        <x:v>101</x:v>
      </x:c>
      <x:c r="V536" s="67" t="n">
        <x:v>118</x:v>
      </x:c>
      <x:c r="W536" s="67" t="n">
        <x:v>107</x:v>
      </x:c>
      <x:c r="X536" s="67" t="str">
        <x:v>INSPIRE</x:v>
      </x:c>
      <x:c r="Y536" s="67" t="str">
        <x:v>https://inspirehep.net/literature/1866947</x:v>
      </x:c>
      <x:c r="Z536" s="67" t="str">
        <x:v>https://www.slac.stanford.edu/econf/C210711/papers/2106.01393.pdf</x:v>
      </x:c>
      <x:c r="AA536" s="67" t="n">
        <x:v>56</x:v>
      </x:c>
      <x:c r="AB536" s="67" t="n">
        <x:v>233997</x:v>
      </x:c>
      <x:c r="AC536" s="67" t="n">
        <x:v>47860</x:v>
      </x:c>
      <x:c r="AD536" s="67" t="n">
        <x:v>40194</x:v>
      </x:c>
      <x:c r="AE536" s="67" t="n">
        <x:v>4178.517857142857</x:v>
      </x:c>
      <x:c r="AF536" s="67" t="n">
        <x:v>717.75</x:v>
      </x:c>
      <x:c r="AG536" s="68" t="str">
        <x:v>pdftotext</x:v>
      </x:c>
    </x:row>
    <x:row r="537">
      <x:c r="A537" s="66" t="n">
        <x:v>534</x:v>
      </x:c>
      <x:c r="B537" s="67" t="str">
        <x:v>Vera C. Rubin Observatory as a Flagship Dark Matter Experiment</x:v>
      </x:c>
      <x:c r="C537" s="67" t="str">
        <x:v>2203.07252</x:v>
      </x:c>
      <x:c r="D537" s="67" t="n">
        <x:v>2022</x:v>
      </x:c>
      <x:c r="E537" s="67" t="str">
        <x:v>2022-03-14</x:v>
      </x:c>
      <x:c r="F537" s="67" t="str">
        <x:v>INSPIRE earliest_date</x:v>
      </x:c>
      <x:c r="G537" s="67" t="str">
        <x:v>Experimental particle physics</x:v>
      </x:c>
      <x:c r="H537" s="67" t="str">
        <x:v>实验粒子物理</x:v>
      </x:c>
      <x:c r="I537" s="67" t="str">
        <x:v>hep-ex</x:v>
      </x:c>
      <x:c r="J537" s="67" t="str">
        <x:v>Cosmic</x:v>
      </x:c>
      <x:c r="K537" s="67" t="str">
        <x:v>宇宙前沿</x:v>
      </x:c>
      <x:c r="L537" s="67" t="str">
        <x:v>CF: Dark Matter: Cosmic Probes</x:v>
      </x:c>
      <x:c r="M537" s="67" t="n">
        <x:v>33</x:v>
      </x:c>
      <x:c r="N537" s="67" t="str">
        <x:v>Mao, Yao-Yuan; Peter, Annika H.G.; Adhikari, Susmita; Bechtol, Keith; Bird, Simeon; Birrer, Simon; Blazek, Jonathan; Carlin, Jeffrey L.; Chamba, Nushkia; Cohen-Tanugi, Johann; Cyr-Racine, Francis-Yan; Daylan, Tansu; Dhanasingham, Birendra; Drlica-Wagner, Alex; Dvorkin, Cora; Fassnacht, Christopher; Gawiser, Eric; Giannotti, Maurizio; Gluscevic, Vera; Gonzalez-Morales, Alma; Hlozek, Renee; Jee, M. James; Kim, Stacy; Mahmood, Akhtar; Mandelbaum, Rachel; Mishra-Sharma, Siddharth; Moniez, Marc; Nadler, Ethan O.; Prescod-Weinstein, Chanda; Tyson, J. Anthony; Wechsler, Risa H.; Yu, Hai-Bo; Zaharijas, Gabrijela</x:v>
      </x:c>
      <x:c r="O537" s="67" t="n">
        <x:v>1</x:v>
      </x:c>
      <x:c r="P537" s="67" t="n">
        <x:v>25</x:v>
      </x:c>
      <x:c r="Q537" s="67" t="n">
        <x:v>10</x:v>
      </x:c>
      <x:c r="R537" s="67" t="n">
        <x:v>5.675108763206961</x:v>
      </x:c>
      <x:c r="S537" s="67" t="n">
        <x:v>0.6</x:v>
      </x:c>
      <x:c r="T537" s="67" t="n">
        <x:v>65.38175046554935</x:v>
      </x:c>
      <x:c r="U537" s="67" t="n">
        <x:v>189</x:v>
      </x:c>
      <x:c r="V537" s="67" t="n">
        <x:v>186</x:v>
      </x:c>
      <x:c r="W537" s="67" t="n">
        <x:v>187</x:v>
      </x:c>
      <x:c r="X537" s="67" t="str">
        <x:v>INSPIRE</x:v>
      </x:c>
      <x:c r="Y537" s="67" t="str">
        <x:v>https://inspirehep.net/literature/2051169</x:v>
      </x:c>
      <x:c r="Z537" s="67" t="str">
        <x:v>https://www.slac.stanford.edu/econf/C210711/papers/2203.07252.pdf</x:v>
      </x:c>
      <x:c r="AA537" s="67" t="n">
        <x:v>13</x:v>
      </x:c>
      <x:c r="AB537" s="67" t="n">
        <x:v>29982</x:v>
      </x:c>
      <x:c r="AC537" s="67" t="n">
        <x:v>5348</x:v>
      </x:c>
      <x:c r="AD537" s="67" t="n">
        <x:v>4989</x:v>
      </x:c>
      <x:c r="AE537" s="67" t="n">
        <x:v>2306.3076923076924</x:v>
      </x:c>
      <x:c r="AF537" s="67" t="n">
        <x:v>383.7692307692308</x:v>
      </x:c>
      <x:c r="AG537" s="68" t="str">
        <x:v>pdftotext</x:v>
      </x:c>
    </x:row>
    <x:row r="538">
      <x:c r="A538" s="66" t="n">
        <x:v>535</x:v>
      </x:c>
      <x:c r="B538" s="67" t="str">
        <x:v>Warped Compactifications in Particle Physics, Cosmology and Quantum Gravity</x:v>
      </x:c>
      <x:c r="C538" s="67" t="str">
        <x:v>2203.07533</x:v>
      </x:c>
      <x:c r="D538" s="67" t="n">
        <x:v>2022</x:v>
      </x:c>
      <x:c r="E538" s="67" t="str">
        <x:v>2022-03-14</x:v>
      </x:c>
      <x:c r="F538" s="67" t="str">
        <x:v>INSPIRE earliest_date</x:v>
      </x:c>
      <x:c r="G538" s="67" t="str">
        <x:v>Formal theory / quantum gravity</x:v>
      </x:c>
      <x:c r="H538" s="67" t="str">
        <x:v>形式理论与量子引力</x:v>
      </x:c>
      <x:c r="I538" s="67" t="str">
        <x:v>hep-th</x:v>
      </x:c>
      <x:c r="J538" s="67" t="str">
        <x:v>Theory</x:v>
      </x:c>
      <x:c r="K538" s="67" t="str">
        <x:v>理论前沿</x:v>
      </x:c>
      <x:c r="L538" s="67" t="str">
        <x:v>TF: General - centered on this frontier</x:v>
      </x:c>
      <x:c r="M538" s="67" t="n">
        <x:v>6</x:v>
      </x:c>
      <x:c r="N538" s="67" t="str">
        <x:v>Agrawal, Prateek; Cesarotti, Cari; Karch, Andreas; Mishra, Rashmish K.; Randall, Lisa; Sundrum, Raman</x:v>
      </x:c>
      <x:c r="O538" s="67" t="n">
        <x:v>1</x:v>
      </x:c>
      <x:c r="P538" s="67" t="n">
        <x:v>16</x:v>
      </x:c>
      <x:c r="Q538" s="67" t="n">
        <x:v>10</x:v>
      </x:c>
      <x:c r="R538" s="67" t="n">
        <x:v>3.6320696084524546</x:v>
      </x:c>
      <x:c r="S538" s="67" t="n">
        <x:v>0.375</x:v>
      </x:c>
      <x:c r="T538" s="67" t="n">
        <x:v>53.17504655493482</x:v>
      </x:c>
      <x:c r="U538" s="67" t="n">
        <x:v>257</x:v>
      </x:c>
      <x:c r="V538" s="67" t="n">
        <x:v>253</x:v>
      </x:c>
      <x:c r="W538" s="67" t="n">
        <x:v>254</x:v>
      </x:c>
      <x:c r="X538" s="67" t="str">
        <x:v>INSPIRE</x:v>
      </x:c>
      <x:c r="Y538" s="67" t="str">
        <x:v>https://inspirehep.net/literature/2052899</x:v>
      </x:c>
      <x:c r="Z538" s="67" t="str">
        <x:v>https://www.slac.stanford.edu/econf/C210711/papers/2203.07533.pdf</x:v>
      </x:c>
      <x:c r="AA538" s="67" t="n">
        <x:v>18</x:v>
      </x:c>
      <x:c r="AB538" s="67" t="n">
        <x:v>42418</x:v>
      </x:c>
      <x:c r="AC538" s="67" t="n">
        <x:v>8016</x:v>
      </x:c>
      <x:c r="AD538" s="67" t="n">
        <x:v>7404</x:v>
      </x:c>
      <x:c r="AE538" s="67" t="n">
        <x:v>2356.5555555555557</x:v>
      </x:c>
      <x:c r="AF538" s="67" t="n">
        <x:v>411.3333333333333</x:v>
      </x:c>
      <x:c r="AG538" s="68" t="str">
        <x:v>pdftotext</x:v>
      </x:c>
    </x:row>
    <x:row r="539">
      <x:c r="A539" s="66" t="n">
        <x:v>536</x:v>
      </x:c>
      <x:c r="B539" s="67" t="str">
        <x:v>When, Where, and How to Open Data: A Personal Perspective</x:v>
      </x:c>
      <x:c r="C539" s="67" t="str">
        <x:v>2208.07910</x:v>
      </x:c>
      <x:c r="D539" s="67" t="n">
        <x:v>2022</x:v>
      </x:c>
      <x:c r="E539" s="67" t="str">
        <x:v>2022-08-16</x:v>
      </x:c>
      <x:c r="F539" s="67" t="str">
        <x:v>INSPIRE earliest_date</x:v>
      </x:c>
      <x:c r="G539" s="67" t="str">
        <x:v>Particle phenomenology</x:v>
      </x:c>
      <x:c r="H539" s="67" t="str">
        <x:v>粒子唯象学</x:v>
      </x:c>
      <x:c r="I539" s="67" t="str">
        <x:v>hep-ph</x:v>
      </x:c>
      <x:c r="J539" s="67" t="str">
        <x:v>Computational | Theory</x:v>
      </x:c>
      <x:c r="K539" s="67" t="str">
        <x:v>计算前沿 | 理论前沿</x:v>
      </x:c>
      <x:c r="L539" s="67" t="str">
        <x:v>CompF: Reinterpretation and Long-Term Preservation of Data and Code | TF: Collider Phenomenology</x:v>
      </x:c>
      <x:c r="M539" s="67" t="n">
        <x:v>1</x:v>
      </x:c>
      <x:c r="N539" s="67" t="str">
        <x:v>Nachman, Benjamin</x:v>
      </x:c>
      <x:c r="O539" s="67" t="n">
        <x:v>2</x:v>
      </x:c>
      <x:c r="P539" s="67" t="n">
        <x:v>2</x:v>
      </x:c>
      <x:c r="Q539" s="67" t="n">
        <x:v>1</x:v>
      </x:c>
      <x:c r="R539" s="67" t="n">
        <x:v>0.5024071526822559</x:v>
      </x:c>
      <x:c r="S539" s="67" t="n">
        <x:v>0.5</x:v>
      </x:c>
      <x:c r="T539" s="67" t="n">
        <x:v>10.614525139664803</x:v>
      </x:c>
      <x:c r="U539" s="67" t="n">
        <x:v>502</x:v>
      </x:c>
      <x:c r="V539" s="67" t="n">
        <x:v>470</x:v>
      </x:c>
      <x:c r="W539" s="67" t="n">
        <x:v>470</x:v>
      </x:c>
      <x:c r="X539" s="67" t="str">
        <x:v>INSPIRE</x:v>
      </x:c>
      <x:c r="Y539" s="67" t="str">
        <x:v>https://inspirehep.net/literature/2136855</x:v>
      </x:c>
      <x:c r="Z539" s="67" t="str">
        <x:v>https://www.slac.stanford.edu/econf/C210711/papers/2208.07910.pdf</x:v>
      </x:c>
      <x:c r="AA539" s="67" t="n">
        <x:v>11</x:v>
      </x:c>
      <x:c r="AB539" s="67" t="n">
        <x:v>23149</x:v>
      </x:c>
      <x:c r="AC539" s="67" t="n">
        <x:v>4521</x:v>
      </x:c>
      <x:c r="AD539" s="67" t="n">
        <x:v>4100</x:v>
      </x:c>
      <x:c r="AE539" s="67" t="n">
        <x:v>2104.4545454545455</x:v>
      </x:c>
      <x:c r="AF539" s="67" t="n">
        <x:v>372.72727272727275</x:v>
      </x:c>
      <x:c r="AG539" s="68" t="str">
        <x:v>pdftotext</x:v>
      </x:c>
    </x:row>
    <x:row r="540">
      <x:c r="A540" s="66" t="n">
        <x:v>537</x:v>
      </x:c>
      <x:c r="B540" s="67" t="str">
        <x:v>White Paper on SuperConformal Field Theories</x:v>
      </x:c>
      <x:c r="C540" s="67" t="str">
        <x:v>2202.07683</x:v>
      </x:c>
      <x:c r="D540" s="67" t="n">
        <x:v>2022</x:v>
      </x:c>
      <x:c r="E540" s="67" t="str">
        <x:v>2022-02-15</x:v>
      </x:c>
      <x:c r="F540" s="67" t="str">
        <x:v>INSPIRE earliest_date</x:v>
      </x:c>
      <x:c r="G540" s="67" t="str">
        <x:v>Formal theory / quantum gravity</x:v>
      </x:c>
      <x:c r="H540" s="67" t="str">
        <x:v>形式理论与量子引力</x:v>
      </x:c>
      <x:c r="I540" s="67" t="str">
        <x:v>hep-th</x:v>
      </x:c>
      <x:c r="J540" s="67" t="str">
        <x:v>Theory</x:v>
      </x:c>
      <x:c r="K540" s="67" t="str">
        <x:v>理论前沿</x:v>
      </x:c>
      <x:c r="L540" s="67" t="str">
        <x:v>TF: Conformal Field Theory and Formal Quantum Field Theory</x:v>
      </x:c>
      <x:c r="M540" s="67" t="n">
        <x:v>4</x:v>
      </x:c>
      <x:c r="N540" s="67" t="str">
        <x:v>Argyres, Philip C.; Heckman, Jonathan J.; Intriligator, Kenneth; Martone, Mario</x:v>
      </x:c>
      <x:c r="O540" s="67" t="n">
        <x:v>1</x:v>
      </x:c>
      <x:c r="P540" s="67" t="n">
        <x:v>52</x:v>
      </x:c>
      <x:c r="Q540" s="67" t="n">
        <x:v>33</x:v>
      </x:c>
      <x:c r="R540" s="67" t="n">
        <x:v>11.609413202933984</x:v>
      </x:c>
      <x:c r="S540" s="67" t="n">
        <x:v>0.36538461538461536</x:v>
      </x:c>
      <x:c r="T540" s="67" t="n">
        <x:v>79.55307262569832</x:v>
      </x:c>
      <x:c r="U540" s="67" t="n">
        <x:v>111</x:v>
      </x:c>
      <x:c r="V540" s="67" t="n">
        <x:v>111</x:v>
      </x:c>
      <x:c r="W540" s="67" t="n">
        <x:v>111</x:v>
      </x:c>
      <x:c r="X540" s="67" t="str">
        <x:v>INSPIRE</x:v>
      </x:c>
      <x:c r="Y540" s="67" t="str">
        <x:v>https://inspirehep.net/literature/2033570</x:v>
      </x:c>
      <x:c r="Z540" s="67" t="str">
        <x:v>https://www.slac.stanford.edu/econf/C210711/papers/2202.07683.pdf</x:v>
      </x:c>
      <x:c r="AA540" s="67" t="n">
        <x:v>44</x:v>
      </x:c>
      <x:c r="AB540" s="67" t="n">
        <x:v>107373</x:v>
      </x:c>
      <x:c r="AC540" s="67" t="n">
        <x:v>20904</x:v>
      </x:c>
      <x:c r="AD540" s="67" t="n">
        <x:v>16754</x:v>
      </x:c>
      <x:c r="AE540" s="67" t="n">
        <x:v>2440.2954545454545</x:v>
      </x:c>
      <x:c r="AF540" s="67" t="n">
        <x:v>380.77272727272725</x:v>
      </x:c>
      <x:c r="AG540" s="68" t="str">
        <x:v>pdftotext</x:v>
      </x:c>
    </x:row>
    <x:row r="541">
      <x:c r="A541" s="66" t="n">
        <x:v>538</x:v>
      </x:c>
      <x:c r="B541" s="67" t="str">
        <x:v>Why should the U.S. Care about High Energy Physics in Africa and Latin America?</x:v>
      </x:c>
      <x:c r="C541" s="67" t="str">
        <x:v>2203.10060</x:v>
      </x:c>
      <x:c r="D541" s="67" t="n">
        <x:v>2022</x:v>
      </x:c>
      <x:c r="E541" s="67" t="str">
        <x:v>2022-03-18</x:v>
      </x:c>
      <x:c r="F541" s="67" t="str">
        <x:v>INSPIRE earliest_date</x:v>
      </x:c>
      <x:c r="G541" s="67" t="str">
        <x:v>Community, education and society</x:v>
      </x:c>
      <x:c r="H541" s="67" t="str">
        <x:v>社群、教育与社会</x:v>
      </x:c>
      <x:c r="I541" s="67" t="str">
        <x:v>physics.soc-ph</x:v>
      </x:c>
      <x:c r="J541" s="67" t="str">
        <x:v>Community Engagement</x:v>
      </x:c>
      <x:c r="K541" s="67" t="str">
        <x:v>社群参与</x:v>
      </x:c>
      <x:c r="L541" s="67" t="str">
        <x:v>CEF: Diversity, Equity, and Inclusion</x:v>
      </x:c>
      <x:c r="M541" s="67" t="n">
        <x:v>9</x:v>
      </x:c>
      <x:c r="N541" s="67" t="str">
        <x:v>Assamagan, Kétévi A.; Bonifazi, Carla; Castro, Johan Sebastian Bonilla; David, Claire; Dib, Claudio; Matias, Lucílio Dos Santos; Meehan, Samuel; Mohlabeng, Gopolang; Muronga, Azwinndini</x:v>
      </x:c>
      <x:c r="O541" s="67" t="n">
        <x:v>1</x:v>
      </x:c>
      <x:c r="P541" s="67" t="n">
        <x:v>4</x:v>
      </x:c>
      <x:c r="Q541" s="67" t="n">
        <x:v>0</x:v>
      </x:c>
      <x:c r="R541" s="67" t="n">
        <x:v>0.9102803738317757</x:v>
      </x:c>
      <x:c r="S541" s="67" t="n">
        <x:v>1</x:v>
      </x:c>
      <x:c r="T541" s="67" t="n">
        <x:v>23.389199255121042</x:v>
      </x:c>
      <x:c r="U541" s="67" t="n">
        <x:v>430</x:v>
      </x:c>
      <x:c r="V541" s="67" t="n">
        <x:v>407</x:v>
      </x:c>
      <x:c r="W541" s="67" t="n">
        <x:v>407</x:v>
      </x:c>
      <x:c r="X541" s="67" t="str">
        <x:v>INSPIRE</x:v>
      </x:c>
      <x:c r="Y541" s="67" t="str">
        <x:v>https://inspirehep.net/literature/2054971</x:v>
      </x:c>
      <x:c r="Z541" s="67" t="str">
        <x:v>https://www.slac.stanford.edu/econf/C210711/papers/2203.10060.pdf</x:v>
      </x:c>
      <x:c r="AA541" s="67" t="n">
        <x:v>14</x:v>
      </x:c>
      <x:c r="AB541" s="67" t="n">
        <x:v>32045</x:v>
      </x:c>
      <x:c r="AC541" s="67" t="n">
        <x:v>5574</x:v>
      </x:c>
      <x:c r="AD541" s="67" t="n">
        <x:v>5230</x:v>
      </x:c>
      <x:c r="AE541" s="67" t="n">
        <x:v>2288.9285714285716</x:v>
      </x:c>
      <x:c r="AF541" s="67" t="n">
        <x:v>373.57142857142856</x:v>
      </x:c>
      <x:c r="AG541" s="68" t="str">
        <x:v>pdftotext</x:v>
      </x:c>
    </x:row>
    <x:row r="542">
      <x:c r="A542" s="66" t="n">
        <x:v>539</x:v>
      </x:c>
      <x:c r="B542" s="67" t="str">
        <x:v>WIMP Dark Matter at High Energy Muon Colliders</x:v>
      </x:c>
      <x:c r="C542" s="67" t="str">
        <x:v>2203.07351</x:v>
      </x:c>
      <x:c r="D542" s="67" t="n">
        <x:v>2022</x:v>
      </x:c>
      <x:c r="E542" s="67" t="str">
        <x:v>2022-03-14</x:v>
      </x:c>
      <x:c r="F542" s="67" t="str">
        <x:v>INSPIRE earliest_date</x:v>
      </x:c>
      <x:c r="G542" s="67" t="str">
        <x:v>Particle phenomenology</x:v>
      </x:c>
      <x:c r="H542" s="67" t="str">
        <x:v>粒子唯象学</x:v>
      </x:c>
      <x:c r="I542" s="67" t="str">
        <x:v>hep-ph</x:v>
      </x:c>
      <x:c r="J542" s="67" t="str">
        <x:v>Accelerator Science and Technology | Cosmic | Energy | Theory</x:v>
      </x:c>
      <x:c r="K542" s="67" t="str">
        <x:v>加速器科学与技术 | 宇宙前沿 | 能量前沿 | 理论前沿</x:v>
      </x:c>
      <x:c r="L542" s="67" t="str">
        <x:v>AF: Multi-TeV Colliders | CF: Dark Matter: Particle-like | EF: Beyond the Standard Model - Dark Matter at Colliders | TF: Collider Phenomenology</x:v>
      </x:c>
      <x:c r="M542" s="67" t="n">
        <x:v>4</x:v>
      </x:c>
      <x:c r="N542" s="67" t="str">
        <x:v>Han, Tao; Liu, Zhen; Wang, Lian-Tao; Wang, Xing</x:v>
      </x:c>
      <x:c r="O542" s="67" t="n">
        <x:v>4</x:v>
      </x:c>
      <x:c r="P542" s="67" t="n">
        <x:v>24</x:v>
      </x:c>
      <x:c r="Q542" s="67" t="n">
        <x:v>19</x:v>
      </x:c>
      <x:c r="R542" s="67" t="n">
        <x:v>5.448104412678682</x:v>
      </x:c>
      <x:c r="S542" s="67" t="n">
        <x:v>0.20833333333333334</x:v>
      </x:c>
      <x:c r="T542" s="67" t="n">
        <x:v>64.60893854748603</x:v>
      </x:c>
      <x:c r="U542" s="67" t="n">
        <x:v>192</x:v>
      </x:c>
      <x:c r="V542" s="67" t="n">
        <x:v>190</x:v>
      </x:c>
      <x:c r="W542" s="67" t="n">
        <x:v>191</x:v>
      </x:c>
      <x:c r="X542" s="67" t="str">
        <x:v>INSPIRE</x:v>
      </x:c>
      <x:c r="Y542" s="67" t="str">
        <x:v>https://inspirehep.net/literature/2051665</x:v>
      </x:c>
      <x:c r="Z542" s="67" t="str">
        <x:v>https://www.slac.stanford.edu/econf/C210711/papers/2203.07351.pdf</x:v>
      </x:c>
      <x:c r="AA542" s="67" t="n">
        <x:v>16</x:v>
      </x:c>
      <x:c r="AB542" s="67" t="n">
        <x:v>27946</x:v>
      </x:c>
      <x:c r="AC542" s="67" t="n">
        <x:v>5839</x:v>
      </x:c>
      <x:c r="AD542" s="67" t="n">
        <x:v>4909</x:v>
      </x:c>
      <x:c r="AE542" s="67" t="n">
        <x:v>1746.625</x:v>
      </x:c>
      <x:c r="AF542" s="67" t="n">
        <x:v>306.8125</x:v>
      </x:c>
      <x:c r="AG542" s="68" t="str">
        <x:v>pdftotext</x:v>
      </x:c>
    </x:row>
    <x:row r="543">
      <x:c r="A543" s="66" t="n">
        <x:v>540</x:v>
      </x:c>
      <x:c r="B543" s="67" t="str">
        <x:v>XCC: An X-ray FEL-Based γγ Collider Higgs Factory</x:v>
      </x:c>
      <x:c r="C543" s="67" t="str">
        <x:v>2203.08484</x:v>
      </x:c>
      <x:c r="D543" s="67" t="n">
        <x:v>2022</x:v>
      </x:c>
      <x:c r="E543" s="67" t="str">
        <x:v>2022-03-16</x:v>
      </x:c>
      <x:c r="F543" s="67" t="str">
        <x:v>INSPIRE earliest_date</x:v>
      </x:c>
      <x:c r="G543" s="67" t="str">
        <x:v>Experimental particle physics</x:v>
      </x:c>
      <x:c r="H543" s="67" t="str">
        <x:v>实验粒子物理</x:v>
      </x:c>
      <x:c r="I543" s="67" t="str">
        <x:v>hep-ex</x:v>
      </x:c>
      <x:c r="J543" s="67" t="str">
        <x:v>Accelerator Science and Technology | Energy</x:v>
      </x:c>
      <x:c r="K543" s="67" t="str">
        <x:v>加速器科学与技术 | 能量前沿</x:v>
      </x:c>
      <x:c r="L543" s="67" t="str">
        <x:v>AF: Accelerators for Electroweak and Higgs | EF: Higgs Boson Properties and Couplings</x:v>
      </x:c>
      <x:c r="M543" s="67" t="n">
        <x:v>11</x:v>
      </x:c>
      <x:c r="N543" s="67" t="str">
        <x:v>Barklow, Tim; Dong, Su; Emma, Claudio; Duris, Joseph; Huang, Zhirong; Naji, Adham; Nanni, Emilio; Rosenzweig, James; Sakdinawat, Anne; Tantawi, Sami; White, Glen</x:v>
      </x:c>
      <x:c r="O543" s="67" t="n">
        <x:v>2</x:v>
      </x:c>
      <x:c r="P543" s="67" t="n">
        <x:v>14</x:v>
      </x:c>
      <x:c r="Q543" s="67" t="n">
        <x:v>7</x:v>
      </x:c>
      <x:c r="R543" s="67" t="n">
        <x:v>3.1820161792159305</x:v>
      </x:c>
      <x:c r="S543" s="67" t="n">
        <x:v>0.5</x:v>
      </x:c>
      <x:c r="T543" s="67" t="n">
        <x:v>49.981378026070765</x:v>
      </x:c>
      <x:c r="U543" s="67" t="n">
        <x:v>273</x:v>
      </x:c>
      <x:c r="V543" s="67" t="n">
        <x:v>267</x:v>
      </x:c>
      <x:c r="W543" s="67" t="n">
        <x:v>268</x:v>
      </x:c>
      <x:c r="X543" s="67" t="str">
        <x:v>INSPIRE</x:v>
      </x:c>
      <x:c r="Y543" s="67" t="str">
        <x:v>https://inspirehep.net/literature/2053742</x:v>
      </x:c>
      <x:c r="Z543" s="67" t="str">
        <x:v>https://www.slac.stanford.edu/econf/C210711/papers/2203.08484.pdf</x:v>
      </x:c>
      <x:c r="AA543" s="67" t="n">
        <x:v>29</x:v>
      </x:c>
      <x:c r="AB543" s="67" t="n">
        <x:v>47260</x:v>
      </x:c>
      <x:c r="AC543" s="67" t="n">
        <x:v>10308</x:v>
      </x:c>
      <x:c r="AD543" s="67" t="n">
        <x:v>8465</x:v>
      </x:c>
      <x:c r="AE543" s="67" t="n">
        <x:v>1629.655172413793</x:v>
      </x:c>
      <x:c r="AF543" s="67" t="n">
        <x:v>291.8965517241379</x:v>
      </x:c>
      <x:c r="AG543" s="68" t="str">
        <x:v>pdftotext</x:v>
      </x:c>
    </x:row>
    <x:row r="544">
      <x:c r="A544" s="69" t="n">
        <x:v>541</x:v>
      </x:c>
      <x:c r="B544" s="70" t="str">
        <x:v>xFitter: An Open Source QCD Analysis Framework</x:v>
      </x:c>
      <x:c r="C544" s="70" t="str">
        <x:v>2206.12465</x:v>
      </x:c>
      <x:c r="D544" s="70" t="n">
        <x:v>2022</x:v>
      </x:c>
      <x:c r="E544" s="70" t="str">
        <x:v>2022-06-24</x:v>
      </x:c>
      <x:c r="F544" s="70" t="str">
        <x:v>INSPIRE earliest_date</x:v>
      </x:c>
      <x:c r="G544" s="70" t="str">
        <x:v>Particle phenomenology</x:v>
      </x:c>
      <x:c r="H544" s="70" t="str">
        <x:v>粒子唯象学</x:v>
      </x:c>
      <x:c r="I544" s="70" t="str">
        <x:v>hep-ph</x:v>
      </x:c>
      <x:c r="J544" s="70" t="str">
        <x:v>Energy</x:v>
      </x:c>
      <x:c r="K544" s="70" t="str">
        <x:v>能量前沿</x:v>
      </x:c>
      <x:c r="L544" s="70" t="str">
        <x:v>EF: QCD and Strong Interactions - Hadronic Structure and Forward QCD Processes</x:v>
      </x:c>
      <x:c r="M544" s="70" t="n">
        <x:v>22</x:v>
      </x:c>
      <x:c r="N544" s="70" t="str">
        <x:v>Abdolmaleki, H.; Amoroso, S.; Bertone, V.; Botje, M.; Britzger, D.; Camarda, S.; Cooper-Sarkar, A.; Fiaschi, J.; Giuli, F.; Glazov, A.; Gwenlan, C.; Hautmann, F.; Jung, H.; Kusina, A.; Luszczak, A.; Mäkelä, T.; Novikov, I.; Olness, F.; Sadykov, R.; Starovoitov, P.; Sutton, M.; Zenaiev, O.</x:v>
      </x:c>
      <x:c r="O544" s="70" t="n">
        <x:v>1</x:v>
      </x:c>
      <x:c r="P544" s="70" t="n">
        <x:v>65</x:v>
      </x:c>
      <x:c r="Q544" s="70" t="n">
        <x:v>28</x:v>
      </x:c>
      <x:c r="R544" s="70" t="n">
        <x:v>15.753981420039814</x:v>
      </x:c>
      <x:c r="S544" s="70" t="n">
        <x:v>0.5692307692307692</x:v>
      </x:c>
      <x:c r="T544" s="70" t="n">
        <x:v>83.92923649906889</x:v>
      </x:c>
      <x:c r="U544" s="70" t="n">
        <x:v>89</x:v>
      </x:c>
      <x:c r="V544" s="70" t="n">
        <x:v>84</x:v>
      </x:c>
      <x:c r="W544" s="70" t="n">
        <x:v>86</x:v>
      </x:c>
      <x:c r="X544" s="70" t="str">
        <x:v>INSPIRE</x:v>
      </x:c>
      <x:c r="Y544" s="70" t="str">
        <x:v>https://inspirehep.net/literature/2101813</x:v>
      </x:c>
      <x:c r="Z544" s="70" t="str">
        <x:v>https://www.slac.stanford.edu/econf/C210711/papers/2206.12465.pdf</x:v>
      </x:c>
      <x:c r="AA544" s="70" t="n">
        <x:v>20</x:v>
      </x:c>
      <x:c r="AB544" s="70" t="n">
        <x:v>77474</x:v>
      </x:c>
      <x:c r="AC544" s="70" t="n">
        <x:v>15391</x:v>
      </x:c>
      <x:c r="AD544" s="70" t="n">
        <x:v>13373</x:v>
      </x:c>
      <x:c r="AE544" s="70" t="n">
        <x:v>3873.7</x:v>
      </x:c>
      <x:c r="AF544" s="70" t="n">
        <x:v>668.65</x:v>
      </x:c>
      <x:c r="AG544" s="71" t="str">
        <x:v>pdftotext</x:v>
      </x:c>
    </x:row>
  </x:sheetData>
  <x:mergeCells>
    <x:mergeCell ref="A1:AG1"/>
  </x:mergeCells>
  <x:conditionalFormatting sqref="P4:P54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T4:T544">
    <x:cfRule type="colorScale" priority="2">
      <x:colorScale>
        <x:cfvo type="min"/>
        <x:cfvo type="percentile" val="50"/>
        <x:cfvo type="max"/>
        <x:color rgb="FFE0F2FE"/>
        <x:color rgb="FFBFDBFE"/>
        <x:color rgb="FF1D4ED8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277551e7b4d41e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8" hidden="0" customWidth="1"/>
    <x:col min="4" max="4" width="24" hidden="0" customWidth="1"/>
    <x:col min="5" max="5" width="11" hidden="0" customWidth="1"/>
    <x:col min="6" max="6" width="11" hidden="0" customWidth="1"/>
    <x:col min="7" max="7" width="17" hidden="0" customWidth="1"/>
    <x:col min="8" max="8" width="14" hidden="0" customWidth="1"/>
    <x:col min="9" max="9" width="16" hidden="0" customWidth="1"/>
    <x:col min="10" max="10" width="15" hidden="0" customWidth="1"/>
    <x:col min="11" max="11" width="14" hidden="0" customWidth="1"/>
    <x:col min="12" max="12" width="14" hidden="0" customWidth="1"/>
    <x:col min="13" max="13" width="18" hidden="0" customWidth="1"/>
    <x:col min="14" max="14" width="46" hidden="0" customWidth="1"/>
    <x:col min="15" max="15" width="18" hidden="0" customWidth="1"/>
    <x:col min="16" max="16" width="12" hidden="0" customWidth="1"/>
  </x:cols>
  <x:sheetData>
    <x:row r="1" ht="30" customHeight="1">
      <x:c r="A1" s="4" t="str">
        <x:v>Snowmass Frontier 学科统计</x:v>
      </x:c>
      <x:c r="B1" s="4" t="str">
        <x:v>Snowmass Frontier 学科统计</x:v>
      </x:c>
      <x:c r="C1" s="4" t="str">
        <x:v>Snowmass Frontier 学科统计</x:v>
      </x:c>
      <x:c r="D1" s="4" t="str">
        <x:v>Snowmass Frontier 学科统计</x:v>
      </x:c>
      <x:c r="E1" s="4" t="str">
        <x:v>Snowmass Frontier 学科统计</x:v>
      </x:c>
      <x:c r="F1" s="4" t="str">
        <x:v>Snowmass Frontier 学科统计</x:v>
      </x:c>
      <x:c r="G1" s="4" t="str">
        <x:v>Snowmass Frontier 学科统计</x:v>
      </x:c>
      <x:c r="H1" s="4" t="str">
        <x:v>Snowmass Frontier 学科统计</x:v>
      </x:c>
      <x:c r="I1" s="4" t="str">
        <x:v>Snowmass Frontier 学科统计</x:v>
      </x:c>
      <x:c r="J1" s="4" t="str">
        <x:v>Snowmass Frontier 学科统计</x:v>
      </x:c>
      <x:c r="K1" s="4" t="str">
        <x:v>Snowmass Frontier 学科统计</x:v>
      </x:c>
      <x:c r="L1" s="4" t="str">
        <x:v>Snowmass Frontier 学科统计</x:v>
      </x:c>
      <x:c r="M1" s="4" t="str">
        <x:v>Snowmass Frontier 学科统计</x:v>
      </x:c>
      <x:c r="N1" s="4" t="str">
        <x:v>Snowmass Frontier 学科统计</x:v>
      </x:c>
      <x:c r="O1" s="4" t="str">
        <x:v>Snowmass Frontier 学科统计</x:v>
      </x:c>
      <x:c r="P1" s="4" t="str">
        <x:v>Snowmass Frontier 学科统计</x:v>
      </x:c>
    </x:row>
    <x:row r="3" ht="30" customHeight="1">
      <x:c r="A3" s="10" t="str">
        <x:v>Rank</x:v>
      </x:c>
      <x:c r="B3" s="10" t="str">
        <x:v>Code</x:v>
      </x:c>
      <x:c r="C3" s="10" t="str">
        <x:v>Frontier</x:v>
      </x:c>
      <x:c r="D3" s="10" t="str">
        <x:v>Frontier 中文</x:v>
      </x:c>
      <x:c r="E3" s="10" t="str">
        <x:v>Papers</x:v>
      </x:c>
      <x:c r="F3" s="10" t="str">
        <x:v>Share</x:v>
      </x:c>
      <x:c r="G3" s="10" t="str">
        <x:v>Fractional papers</x:v>
      </x:c>
      <x:c r="H3" s="10" t="str">
        <x:v>Citable papers</x:v>
      </x:c>
      <x:c r="I3" s="10" t="str">
        <x:v>Citation coverage</x:v>
      </x:c>
      <x:c r="J3" s="10" t="str">
        <x:v>Total citations</x:v>
      </x:c>
      <x:c r="K3" s="10" t="str">
        <x:v>Mean citations</x:v>
      </x:c>
      <x:c r="L3" s="10" t="str">
        <x:v>Median citations</x:v>
      </x:c>
      <x:c r="M3" s="10" t="str">
        <x:v>Mean citations/year</x:v>
      </x:c>
      <x:c r="N3" s="10" t="str">
        <x:v>Top cited paper</x:v>
      </x:c>
      <x:c r="O3" s="10" t="str">
        <x:v>Top cited arXiv</x:v>
      </x:c>
      <x:c r="P3" s="10" t="str">
        <x:v>Top citations</x:v>
      </x:c>
    </x:row>
    <x:row r="4">
      <x:c r="A4" s="30" t="n">
        <x:v>1</x:v>
      </x:c>
      <x:c r="B4" s="31" t="str">
        <x:v>EF</x:v>
      </x:c>
      <x:c r="C4" s="31" t="str">
        <x:v>Energy</x:v>
      </x:c>
      <x:c r="D4" s="31" t="str">
        <x:v>能量前沿</x:v>
      </x:c>
      <x:c r="E4" s="39" t="n">
        <x:v>163</x:v>
      </x:c>
      <x:c r="F4" s="42" t="n">
        <x:v>0.30129390018484287</x:v>
      </x:c>
      <x:c r="G4" s="45" t="n">
        <x:v>101.05119047619047</x:v>
      </x:c>
      <x:c r="H4" s="39" t="n">
        <x:v>163</x:v>
      </x:c>
      <x:c r="I4" s="42" t="n">
        <x:v>1</x:v>
      </x:c>
      <x:c r="J4" s="39" t="n">
        <x:v>6445</x:v>
      </x:c>
      <x:c r="K4" s="45" t="n">
        <x:v>39.5398773006135</x:v>
      </x:c>
      <x:c r="L4" s="45" t="n">
        <x:v>12</x:v>
      </x:c>
      <x:c r="M4" s="45" t="n">
        <x:v>8.765183409993028</x:v>
      </x:c>
      <x:c r="N4" s="31" t="str">
        <x:v>The Forward Physics Facility at the High-Luminosity LHC</x:v>
      </x:c>
      <x:c r="O4" s="31" t="str">
        <x:v>2203.05090</x:v>
      </x:c>
      <x:c r="P4" s="48" t="n">
        <x:v>422</x:v>
      </x:c>
    </x:row>
    <x:row r="5">
      <x:c r="A5" s="33" t="n">
        <x:v>2</x:v>
      </x:c>
      <x:c r="B5" s="34" t="str">
        <x:v>TF</x:v>
      </x:c>
      <x:c r="C5" s="34" t="str">
        <x:v>Theory</x:v>
      </x:c>
      <x:c r="D5" s="34" t="str">
        <x:v>理论前沿</x:v>
      </x:c>
      <x:c r="E5" s="40" t="n">
        <x:v>148</x:v>
      </x:c>
      <x:c r="F5" s="43" t="n">
        <x:v>0.2735674676524954</x:v>
      </x:c>
      <x:c r="G5" s="46" t="n">
        <x:v>84.35119047619048</x:v>
      </x:c>
      <x:c r="H5" s="40" t="n">
        <x:v>148</x:v>
      </x:c>
      <x:c r="I5" s="43" t="n">
        <x:v>1</x:v>
      </x:c>
      <x:c r="J5" s="40" t="n">
        <x:v>10339</x:v>
      </x:c>
      <x:c r="K5" s="46" t="n">
        <x:v>69.85810810810811</x:v>
      </x:c>
      <x:c r="L5" s="46" t="n">
        <x:v>33</x:v>
      </x:c>
      <x:c r="M5" s="46" t="n">
        <x:v>15.595394894551942</x:v>
      </x:c>
      <x:c r="N5" s="34" t="str">
        <x:v>Quantum Simulation for High Energy Physics</x:v>
      </x:c>
      <x:c r="O5" s="34" t="str">
        <x:v>2204.03381</x:v>
      </x:c>
      <x:c r="P5" s="49" t="n">
        <x:v>544</x:v>
      </x:c>
    </x:row>
    <x:row r="6">
      <x:c r="A6" s="33" t="n">
        <x:v>3</x:v>
      </x:c>
      <x:c r="B6" s="34" t="str">
        <x:v>AF</x:v>
      </x:c>
      <x:c r="C6" s="34" t="str">
        <x:v>Accelerator Science and Technology</x:v>
      </x:c>
      <x:c r="D6" s="34" t="str">
        <x:v>加速器科学与技术</x:v>
      </x:c>
      <x:c r="E6" s="40" t="n">
        <x:v>122</x:v>
      </x:c>
      <x:c r="F6" s="43" t="n">
        <x:v>0.2255083179297597</x:v>
      </x:c>
      <x:c r="G6" s="46" t="n">
        <x:v>82.85119047619048</x:v>
      </x:c>
      <x:c r="H6" s="40" t="n">
        <x:v>121</x:v>
      </x:c>
      <x:c r="I6" s="43" t="n">
        <x:v>0.9918032786885246</x:v>
      </x:c>
      <x:c r="J6" s="40" t="n">
        <x:v>3721</x:v>
      </x:c>
      <x:c r="K6" s="46" t="n">
        <x:v>30.75206611570248</x:v>
      </x:c>
      <x:c r="L6" s="46" t="n">
        <x:v>9</x:v>
      </x:c>
      <x:c r="M6" s="46" t="n">
        <x:v>6.691441027103093</x:v>
      </x:c>
      <x:c r="N6" s="34" t="str">
        <x:v>The Forward Physics Facility at the High-Luminosity LHC</x:v>
      </x:c>
      <x:c r="O6" s="34" t="str">
        <x:v>2203.05090</x:v>
      </x:c>
      <x:c r="P6" s="49" t="n">
        <x:v>422</x:v>
      </x:c>
    </x:row>
    <x:row r="7">
      <x:c r="A7" s="33" t="n">
        <x:v>4</x:v>
      </x:c>
      <x:c r="B7" s="34" t="str">
        <x:v>CF</x:v>
      </x:c>
      <x:c r="C7" s="34" t="str">
        <x:v>Cosmic</x:v>
      </x:c>
      <x:c r="D7" s="34" t="str">
        <x:v>宇宙前沿</x:v>
      </x:c>
      <x:c r="E7" s="40" t="n">
        <x:v>107</x:v>
      </x:c>
      <x:c r="F7" s="43" t="n">
        <x:v>0.1977818853974122</x:v>
      </x:c>
      <x:c r="G7" s="46" t="n">
        <x:v>58.12738095238095</x:v>
      </x:c>
      <x:c r="H7" s="40" t="n">
        <x:v>107</x:v>
      </x:c>
      <x:c r="I7" s="43" t="n">
        <x:v>1</x:v>
      </x:c>
      <x:c r="J7" s="40" t="n">
        <x:v>8439</x:v>
      </x:c>
      <x:c r="K7" s="46" t="n">
        <x:v>78.86915887850468</x:v>
      </x:c>
      <x:c r="L7" s="46" t="n">
        <x:v>28</x:v>
      </x:c>
      <x:c r="M7" s="46" t="n">
        <x:v>17.818898177049608</x:v>
      </x:c>
      <x:c r="N7" s="34" t="str">
        <x:v>Cosmology Intertwined: A Review of the Particle Physics, Astrophysics, and Cosmology Associated with the Cosmological Tensions and Anomalies</x:v>
      </x:c>
      <x:c r="O7" s="34" t="str">
        <x:v>2203.06142</x:v>
      </x:c>
      <x:c r="P7" s="49" t="n">
        <x:v>1594</x:v>
      </x:c>
    </x:row>
    <x:row r="8">
      <x:c r="A8" s="33" t="n">
        <x:v>5</x:v>
      </x:c>
      <x:c r="B8" s="34" t="str">
        <x:v>IF</x:v>
      </x:c>
      <x:c r="C8" s="34" t="str">
        <x:v>Instrumentation</x:v>
      </x:c>
      <x:c r="D8" s="34" t="str">
        <x:v>仪器学前沿</x:v>
      </x:c>
      <x:c r="E8" s="40" t="n">
        <x:v>93</x:v>
      </x:c>
      <x:c r="F8" s="43" t="n">
        <x:v>0.17190388170055454</x:v>
      </x:c>
      <x:c r="G8" s="46" t="n">
        <x:v>51.694047619047616</x:v>
      </x:c>
      <x:c r="H8" s="40" t="n">
        <x:v>92</x:v>
      </x:c>
      <x:c r="I8" s="43" t="n">
        <x:v>0.989247311827957</x:v>
      </x:c>
      <x:c r="J8" s="40" t="n">
        <x:v>3695</x:v>
      </x:c>
      <x:c r="K8" s="46" t="n">
        <x:v>40.16304347826087</x:v>
      </x:c>
      <x:c r="L8" s="46" t="n">
        <x:v>8.5</x:v>
      </x:c>
      <x:c r="M8" s="46" t="n">
        <x:v>9.118939640258363</x:v>
      </x:c>
      <x:c r="N8" s="34" t="str">
        <x:v>The Forward Physics Facility at the High-Luminosity LHC</x:v>
      </x:c>
      <x:c r="O8" s="34" t="str">
        <x:v>2203.05090</x:v>
      </x:c>
      <x:c r="P8" s="49" t="n">
        <x:v>422</x:v>
      </x:c>
    </x:row>
    <x:row r="9">
      <x:c r="A9" s="33" t="n">
        <x:v>6</x:v>
      </x:c>
      <x:c r="B9" s="34" t="str">
        <x:v>NF</x:v>
      </x:c>
      <x:c r="C9" s="34" t="str">
        <x:v>Neutrinos</x:v>
      </x:c>
      <x:c r="D9" s="34" t="str">
        <x:v>中微子前沿</x:v>
      </x:c>
      <x:c r="E9" s="40" t="n">
        <x:v>87</x:v>
      </x:c>
      <x:c r="F9" s="43" t="n">
        <x:v>0.16081330868761554</x:v>
      </x:c>
      <x:c r="G9" s="46" t="n">
        <x:v>38.910714285714285</x:v>
      </x:c>
      <x:c r="H9" s="40" t="n">
        <x:v>86</x:v>
      </x:c>
      <x:c r="I9" s="43" t="n">
        <x:v>0.9885057471264368</x:v>
      </x:c>
      <x:c r="J9" s="40" t="n">
        <x:v>4755</x:v>
      </x:c>
      <x:c r="K9" s="46" t="n">
        <x:v>55.2906976744186</x:v>
      </x:c>
      <x:c r="L9" s="46" t="n">
        <x:v>20</x:v>
      </x:c>
      <x:c r="M9" s="46" t="n">
        <x:v>12.26050994963422</x:v>
      </x:c>
      <x:c r="N9" s="34" t="str">
        <x:v>The Forward Physics Facility at the High-Luminosity LHC</x:v>
      </x:c>
      <x:c r="O9" s="34" t="str">
        <x:v>2203.05090</x:v>
      </x:c>
      <x:c r="P9" s="49" t="n">
        <x:v>422</x:v>
      </x:c>
    </x:row>
    <x:row r="10">
      <x:c r="A10" s="33" t="n">
        <x:v>7</x:v>
      </x:c>
      <x:c r="B10" s="34" t="str">
        <x:v>RPF</x:v>
      </x:c>
      <x:c r="C10" s="34" t="str">
        <x:v>Rare Processes and Precision Measurements</x:v>
      </x:c>
      <x:c r="D10" s="34" t="str">
        <x:v>稀有过程与精密测量</x:v>
      </x:c>
      <x:c r="E10" s="40" t="n">
        <x:v>81</x:v>
      </x:c>
      <x:c r="F10" s="43" t="n">
        <x:v>0.14972273567467653</x:v>
      </x:c>
      <x:c r="G10" s="46" t="n">
        <x:v>45.34404761904762</x:v>
      </x:c>
      <x:c r="H10" s="40" t="n">
        <x:v>81</x:v>
      </x:c>
      <x:c r="I10" s="43" t="n">
        <x:v>1</x:v>
      </x:c>
      <x:c r="J10" s="40" t="n">
        <x:v>4399</x:v>
      </x:c>
      <x:c r="K10" s="46" t="n">
        <x:v>54.30864197530864</x:v>
      </x:c>
      <x:c r="L10" s="46" t="n">
        <x:v>27</x:v>
      </x:c>
      <x:c r="M10" s="46" t="n">
        <x:v>12.224110003323869</x:v>
      </x:c>
      <x:c r="N10" s="34" t="str">
        <x:v>The Forward Physics Facility at the High-Luminosity LHC</x:v>
      </x:c>
      <x:c r="O10" s="34" t="str">
        <x:v>2203.05090</x:v>
      </x:c>
      <x:c r="P10" s="49" t="n">
        <x:v>422</x:v>
      </x:c>
    </x:row>
    <x:row r="11">
      <x:c r="A11" s="33" t="n">
        <x:v>8</x:v>
      </x:c>
      <x:c r="B11" s="34" t="str">
        <x:v>CompF</x:v>
      </x:c>
      <x:c r="C11" s="34" t="str">
        <x:v>Computational</x:v>
      </x:c>
      <x:c r="D11" s="34" t="str">
        <x:v>计算前沿</x:v>
      </x:c>
      <x:c r="E11" s="40" t="n">
        <x:v>70</x:v>
      </x:c>
      <x:c r="F11" s="43" t="n">
        <x:v>0.12939001848428835</x:v>
      </x:c>
      <x:c r="G11" s="46" t="n">
        <x:v>43.77619047619048</x:v>
      </x:c>
      <x:c r="H11" s="40" t="n">
        <x:v>70</x:v>
      </x:c>
      <x:c r="I11" s="43" t="n">
        <x:v>1</x:v>
      </x:c>
      <x:c r="J11" s="40" t="n">
        <x:v>2512</x:v>
      </x:c>
      <x:c r="K11" s="46" t="n">
        <x:v>35.885714285714286</x:v>
      </x:c>
      <x:c r="L11" s="46" t="n">
        <x:v>11.5</x:v>
      </x:c>
      <x:c r="M11" s="46" t="n">
        <x:v>7.704597731135805</x:v>
      </x:c>
      <x:c r="N11" s="34" t="str">
        <x:v>Quantum Simulation for High Energy Physics</x:v>
      </x:c>
      <x:c r="O11" s="34" t="str">
        <x:v>2204.03381</x:v>
      </x:c>
      <x:c r="P11" s="49" t="n">
        <x:v>544</x:v>
      </x:c>
    </x:row>
    <x:row r="12">
      <x:c r="A12" s="33" t="n">
        <x:v>9</x:v>
      </x:c>
      <x:c r="B12" s="34" t="str">
        <x:v>CEF</x:v>
      </x:c>
      <x:c r="C12" s="34" t="str">
        <x:v>Community Engagement</x:v>
      </x:c>
      <x:c r="D12" s="34" t="str">
        <x:v>社群参与</x:v>
      </x:c>
      <x:c r="E12" s="40" t="n">
        <x:v>41</x:v>
      </x:c>
      <x:c r="F12" s="43" t="n">
        <x:v>0.07578558225508318</x:v>
      </x:c>
      <x:c r="G12" s="46" t="n">
        <x:v>31.83452380952381</x:v>
      </x:c>
      <x:c r="H12" s="40" t="n">
        <x:v>38</x:v>
      </x:c>
      <x:c r="I12" s="43" t="n">
        <x:v>0.926829268292683</x:v>
      </x:c>
      <x:c r="J12" s="40" t="n">
        <x:v>489</x:v>
      </x:c>
      <x:c r="K12" s="46" t="n">
        <x:v>12.868421052631579</x:v>
      </x:c>
      <x:c r="L12" s="46" t="n">
        <x:v>4</x:v>
      </x:c>
      <x:c r="M12" s="46" t="n">
        <x:v>2.9354307309663645</x:v>
      </x:c>
      <x:c r="N12" s="34" t="str">
        <x:v>The International Linear Collider</x:v>
      </x:c>
      <x:c r="O12" s="34" t="str">
        <x:v>2203.07622</x:v>
      </x:c>
      <x:c r="P12" s="49" t="n">
        <x:v>293</x:v>
      </x:c>
    </x:row>
    <x:row r="13">
      <x:c r="A13" s="36" t="n">
        <x:v>10</x:v>
      </x:c>
      <x:c r="B13" s="37" t="str">
        <x:v>UF</x:v>
      </x:c>
      <x:c r="C13" s="37" t="str">
        <x:v>Underground Facilities and Infrastructure</x:v>
      </x:c>
      <x:c r="D13" s="37" t="str">
        <x:v>地下设施与基础设施</x:v>
      </x:c>
      <x:c r="E13" s="41" t="n">
        <x:v>15</x:v>
      </x:c>
      <x:c r="F13" s="44" t="n">
        <x:v>0.027726432532347505</x:v>
      </x:c>
      <x:c r="G13" s="47" t="n">
        <x:v>3.0595238095238093</x:v>
      </x:c>
      <x:c r="H13" s="41" t="n">
        <x:v>15</x:v>
      </x:c>
      <x:c r="I13" s="44" t="n">
        <x:v>1</x:v>
      </x:c>
      <x:c r="J13" s="41" t="n">
        <x:v>522</x:v>
      </x:c>
      <x:c r="K13" s="47" t="n">
        <x:v>34.8</x:v>
      </x:c>
      <x:c r="L13" s="47" t="n">
        <x:v>12</x:v>
      </x:c>
      <x:c r="M13" s="47" t="n">
        <x:v>7.880521316037422</x:v>
      </x:c>
      <x:c r="N13" s="37" t="str">
        <x:v>A Next-Generation Liquid Xenon Observatory for Dark Matter and Neutrino Physics</x:v>
      </x:c>
      <x:c r="O13" s="37" t="str">
        <x:v>2203.02309</x:v>
      </x:c>
      <x:c r="P13" s="50" t="n">
        <x:v>218</x:v>
      </x:c>
    </x:row>
  </x:sheetData>
  <x:mergeCells>
    <x:mergeCell ref="A1:P1"/>
  </x:mergeCells>
  <x:pageMargins left="0.7" right="0.7" top="0.75" bottom="0.75" header="0.3" footer="0.3"/>
  <x:tableParts count="1">
    <x:tablePart xmlns:r="http://schemas.openxmlformats.org/officeDocument/2006/relationships" r:id="R9d68ccd302894a9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55" hidden="0" customWidth="1"/>
    <x:col min="4" max="4" width="11" hidden="0" customWidth="1"/>
    <x:col min="5" max="5" width="11" hidden="0" customWidth="1"/>
    <x:col min="6" max="6" width="17" hidden="0" customWidth="1"/>
    <x:col min="7" max="7" width="14" hidden="0" customWidth="1"/>
    <x:col min="8" max="8" width="16" hidden="0" customWidth="1"/>
    <x:col min="9" max="9" width="15" hidden="0" customWidth="1"/>
    <x:col min="10" max="10" width="14" hidden="0" customWidth="1"/>
    <x:col min="11" max="11" width="14" hidden="0" customWidth="1"/>
    <x:col min="12" max="12" width="18" hidden="0" customWidth="1"/>
    <x:col min="13" max="13" width="46" hidden="0" customWidth="1"/>
    <x:col min="14" max="14" width="18" hidden="0" customWidth="1"/>
    <x:col min="15" max="15" width="12" hidden="0" customWidth="1"/>
  </x:cols>
  <x:sheetData>
    <x:row r="1" ht="30" customHeight="1">
      <x:c r="A1" s="4" t="str">
        <x:v>Snowmass Topical Group 统计</x:v>
      </x:c>
      <x:c r="B1" s="4" t="str">
        <x:v>Snowmass Topical Group 统计</x:v>
      </x:c>
      <x:c r="C1" s="4" t="str">
        <x:v>Snowmass Topical Group 统计</x:v>
      </x:c>
      <x:c r="D1" s="4" t="str">
        <x:v>Snowmass Topical Group 统计</x:v>
      </x:c>
      <x:c r="E1" s="4" t="str">
        <x:v>Snowmass Topical Group 统计</x:v>
      </x:c>
      <x:c r="F1" s="4" t="str">
        <x:v>Snowmass Topical Group 统计</x:v>
      </x:c>
      <x:c r="G1" s="4" t="str">
        <x:v>Snowmass Topical Group 统计</x:v>
      </x:c>
      <x:c r="H1" s="4" t="str">
        <x:v>Snowmass Topical Group 统计</x:v>
      </x:c>
      <x:c r="I1" s="4" t="str">
        <x:v>Snowmass Topical Group 统计</x:v>
      </x:c>
      <x:c r="J1" s="4" t="str">
        <x:v>Snowmass Topical Group 统计</x:v>
      </x:c>
      <x:c r="K1" s="4" t="str">
        <x:v>Snowmass Topical Group 统计</x:v>
      </x:c>
      <x:c r="L1" s="4" t="str">
        <x:v>Snowmass Topical Group 统计</x:v>
      </x:c>
      <x:c r="M1" s="4" t="str">
        <x:v>Snowmass Topical Group 统计</x:v>
      </x:c>
      <x:c r="N1" s="4" t="str">
        <x:v>Snowmass Topical Group 统计</x:v>
      </x:c>
      <x:c r="O1" s="4" t="str">
        <x:v>Snowmass Topical Group 统计</x:v>
      </x:c>
    </x:row>
    <x:row r="3" ht="30" customHeight="1">
      <x:c r="A3" s="10" t="str">
        <x:v>Rank</x:v>
      </x:c>
      <x:c r="B3" s="10" t="str">
        <x:v>Frontier</x:v>
      </x:c>
      <x:c r="C3" s="10" t="str">
        <x:v>Topic</x:v>
      </x:c>
      <x:c r="D3" s="10" t="str">
        <x:v>Papers</x:v>
      </x:c>
      <x:c r="E3" s="10" t="str">
        <x:v>Share</x:v>
      </x:c>
      <x:c r="F3" s="10" t="str">
        <x:v>Fractional papers</x:v>
      </x:c>
      <x:c r="G3" s="10" t="str">
        <x:v>Citable papers</x:v>
      </x:c>
      <x:c r="H3" s="10" t="str">
        <x:v>Citation coverage</x:v>
      </x:c>
      <x:c r="I3" s="10" t="str">
        <x:v>Total citations</x:v>
      </x:c>
      <x:c r="J3" s="10" t="str">
        <x:v>Mean citations</x:v>
      </x:c>
      <x:c r="K3" s="10" t="str">
        <x:v>Median citations</x:v>
      </x:c>
      <x:c r="L3" s="10" t="str">
        <x:v>Mean citations/year</x:v>
      </x:c>
      <x:c r="M3" s="10" t="str">
        <x:v>Top cited paper</x:v>
      </x:c>
      <x:c r="N3" s="10" t="str">
        <x:v>Top cited arXiv</x:v>
      </x:c>
      <x:c r="O3" s="10" t="str">
        <x:v>Top citations</x:v>
      </x:c>
    </x:row>
    <x:row r="4">
      <x:c r="A4" s="30" t="n">
        <x:v>1</x:v>
      </x:c>
      <x:c r="B4" s="31" t="str">
        <x:v>CF</x:v>
      </x:c>
      <x:c r="C4" s="31" t="str">
        <x:v>Dark Matter: Particle-like</x:v>
      </x:c>
      <x:c r="D4" s="39" t="n">
        <x:v>33</x:v>
      </x:c>
      <x:c r="E4" s="42" t="n">
        <x:v>0.06099815157116451</x:v>
      </x:c>
      <x:c r="F4" s="45" t="n">
        <x:v>14.941666666666666</x:v>
      </x:c>
      <x:c r="G4" s="39" t="n">
        <x:v>33</x:v>
      </x:c>
      <x:c r="H4" s="42" t="n">
        <x:v>1</x:v>
      </x:c>
      <x:c r="I4" s="39" t="n">
        <x:v>1713</x:v>
      </x:c>
      <x:c r="J4" s="45" t="n">
        <x:v>51.90909090909091</x:v>
      </x:c>
      <x:c r="K4" s="45" t="n">
        <x:v>28</x:v>
      </x:c>
      <x:c r="L4" s="45" t="n">
        <x:v>11.842542589881951</x:v>
      </x:c>
      <x:c r="M4" s="31" t="str">
        <x:v>The International Linear Collider</x:v>
      </x:c>
      <x:c r="N4" s="31" t="str">
        <x:v>2203.07622</x:v>
      </x:c>
      <x:c r="O4" s="48" t="n">
        <x:v>293</x:v>
      </x:c>
    </x:row>
    <x:row r="5">
      <x:c r="A5" s="33" t="n">
        <x:v>2</x:v>
      </x:c>
      <x:c r="B5" s="34" t="str">
        <x:v>TF</x:v>
      </x:c>
      <x:c r="C5" s="34" t="str">
        <x:v>Collider Phenomenology</x:v>
      </x:c>
      <x:c r="D5" s="40" t="n">
        <x:v>33</x:v>
      </x:c>
      <x:c r="E5" s="43" t="n">
        <x:v>0.06099815157116451</x:v>
      </x:c>
      <x:c r="F5" s="46" t="n">
        <x:v>15.583333333333334</x:v>
      </x:c>
      <x:c r="G5" s="40" t="n">
        <x:v>33</x:v>
      </x:c>
      <x:c r="H5" s="43" t="n">
        <x:v>1</x:v>
      </x:c>
      <x:c r="I5" s="40" t="n">
        <x:v>1141</x:v>
      </x:c>
      <x:c r="J5" s="46" t="n">
        <x:v>34.57575757575758</x:v>
      </x:c>
      <x:c r="K5" s="46" t="n">
        <x:v>14</x:v>
      </x:c>
      <x:c r="L5" s="46" t="n">
        <x:v>6.789334686544995</x:v>
      </x:c>
      <x:c r="M5" s="34" t="str">
        <x:v>The LHC Olympics 2020: A Community Challenge for Anomaly Detection in High Energy Physics</x:v>
      </x:c>
      <x:c r="N5" s="34" t="str">
        <x:v>2101.08320</x:v>
      </x:c>
      <x:c r="O5" s="49" t="n">
        <x:v>243</x:v>
      </x:c>
    </x:row>
    <x:row r="6">
      <x:c r="A6" s="33" t="n">
        <x:v>3</x:v>
      </x:c>
      <x:c r="B6" s="34" t="str">
        <x:v>EF</x:v>
      </x:c>
      <x:c r="C6" s="34" t="str">
        <x:v>Beyond the Standard Model - More General Explorations</x:v>
      </x:c>
      <x:c r="D6" s="40" t="n">
        <x:v>29</x:v>
      </x:c>
      <x:c r="E6" s="43" t="n">
        <x:v>0.053604436229205174</x:v>
      </x:c>
      <x:c r="F6" s="46" t="n">
        <x:v>18.25</x:v>
      </x:c>
      <x:c r="G6" s="40" t="n">
        <x:v>29</x:v>
      </x:c>
      <x:c r="H6" s="43" t="n">
        <x:v>1</x:v>
      </x:c>
      <x:c r="I6" s="40" t="n">
        <x:v>884</x:v>
      </x:c>
      <x:c r="J6" s="46" t="n">
        <x:v>30.482758620689655</x:v>
      </x:c>
      <x:c r="K6" s="46" t="n">
        <x:v>11</x:v>
      </x:c>
      <x:c r="L6" s="46" t="n">
        <x:v>6.490683572652143</x:v>
      </x:c>
      <x:c r="M6" s="34" t="str">
        <x:v>The LHC Olympics 2020: A Community Challenge for Anomaly Detection in High Energy Physics</x:v>
      </x:c>
      <x:c r="N6" s="34" t="str">
        <x:v>2101.08320</x:v>
      </x:c>
      <x:c r="O6" s="49" t="n">
        <x:v>243</x:v>
      </x:c>
    </x:row>
    <x:row r="7">
      <x:c r="A7" s="33" t="n">
        <x:v>4</x:v>
      </x:c>
      <x:c r="B7" s="34" t="str">
        <x:v>EF</x:v>
      </x:c>
      <x:c r="C7" s="34" t="str">
        <x:v>General - centered on this frontier</x:v>
      </x:c>
      <x:c r="D7" s="40" t="n">
        <x:v>29</x:v>
      </x:c>
      <x:c r="E7" s="43" t="n">
        <x:v>0.053604436229205174</x:v>
      </x:c>
      <x:c r="F7" s="46" t="n">
        <x:v>12.701190476190476</x:v>
      </x:c>
      <x:c r="G7" s="40" t="n">
        <x:v>29</x:v>
      </x:c>
      <x:c r="H7" s="43" t="n">
        <x:v>1</x:v>
      </x:c>
      <x:c r="I7" s="40" t="n">
        <x:v>2556</x:v>
      </x:c>
      <x:c r="J7" s="46" t="n">
        <x:v>88.13793103448276</x:v>
      </x:c>
      <x:c r="K7" s="46" t="n">
        <x:v>42</x:v>
      </x:c>
      <x:c r="L7" s="46" t="n">
        <x:v>19.62069983086793</x:v>
      </x:c>
      <x:c r="M7" s="34" t="str">
        <x:v>The Forward Physics Facility at the High-Luminosity LHC</x:v>
      </x:c>
      <x:c r="N7" s="34" t="str">
        <x:v>2203.05090</x:v>
      </x:c>
      <x:c r="O7" s="49" t="n">
        <x:v>422</x:v>
      </x:c>
    </x:row>
    <x:row r="8">
      <x:c r="A8" s="33" t="n">
        <x:v>5</x:v>
      </x:c>
      <x:c r="B8" s="34" t="str">
        <x:v>AF</x:v>
      </x:c>
      <x:c r="C8" s="34" t="str">
        <x:v>Accelerator Technology - Magnets</x:v>
      </x:c>
      <x:c r="D8" s="40" t="n">
        <x:v>20</x:v>
      </x:c>
      <x:c r="E8" s="43" t="n">
        <x:v>0.036968576709796676</x:v>
      </x:c>
      <x:c r="F8" s="46" t="n">
        <x:v>20</x:v>
      </x:c>
      <x:c r="G8" s="40" t="n">
        <x:v>20</x:v>
      </x:c>
      <x:c r="H8" s="43" t="n">
        <x:v>1</x:v>
      </x:c>
      <x:c r="I8" s="40" t="n">
        <x:v>95</x:v>
      </x:c>
      <x:c r="J8" s="46" t="n">
        <x:v>4.75</x:v>
      </x:c>
      <x:c r="K8" s="46" t="n">
        <x:v>4</x:v>
      </x:c>
      <x:c r="L8" s="46" t="n">
        <x:v>1.088415801053356</x:v>
      </x:c>
      <x:c r="M8" s="34" t="str">
        <x:v>Superconducting Detector Magnets for High Energy Physics</x:v>
      </x:c>
      <x:c r="N8" s="34" t="str">
        <x:v>2203.07799</x:v>
      </x:c>
      <x:c r="O8" s="49" t="n">
        <x:v>23</x:v>
      </x:c>
    </x:row>
    <x:row r="9">
      <x:c r="A9" s="33" t="n">
        <x:v>6</x:v>
      </x:c>
      <x:c r="B9" s="34" t="str">
        <x:v>CF</x:v>
      </x:c>
      <x:c r="C9" s="34" t="str">
        <x:v>Cosmic Probes of Fundamental Physics</x:v>
      </x:c>
      <x:c r="D9" s="40" t="n">
        <x:v>20</x:v>
      </x:c>
      <x:c r="E9" s="43" t="n">
        <x:v>0.036968576709796676</x:v>
      </x:c>
      <x:c r="F9" s="46" t="n">
        <x:v>12.783333333333333</x:v>
      </x:c>
      <x:c r="G9" s="40" t="n">
        <x:v>20</x:v>
      </x:c>
      <x:c r="H9" s="43" t="n">
        <x:v>1</x:v>
      </x:c>
      <x:c r="I9" s="40" t="n">
        <x:v>2795</x:v>
      </x:c>
      <x:c r="J9" s="46" t="n">
        <x:v>139.75</x:v>
      </x:c>
      <x:c r="K9" s="46" t="n">
        <x:v>37.5</x:v>
      </x:c>
      <x:c r="L9" s="46" t="n">
        <x:v>31.89380387211505</x:v>
      </x:c>
      <x:c r="M9" s="34" t="str">
        <x:v>Cosmology Intertwined: A Review of the Particle Physics, Astrophysics, and Cosmology Associated with the Cosmological Tensions and Anomalies</x:v>
      </x:c>
      <x:c r="N9" s="34" t="str">
        <x:v>2203.06142</x:v>
      </x:c>
      <x:c r="O9" s="49" t="n">
        <x:v>1594</x:v>
      </x:c>
    </x:row>
    <x:row r="10">
      <x:c r="A10" s="33" t="n">
        <x:v>7</x:v>
      </x:c>
      <x:c r="B10" s="34" t="str">
        <x:v>CompF</x:v>
      </x:c>
      <x:c r="C10" s="34" t="str">
        <x:v>Theoretical Calculations and Simulations</x:v>
      </x:c>
      <x:c r="D10" s="40" t="n">
        <x:v>19</x:v>
      </x:c>
      <x:c r="E10" s="43" t="n">
        <x:v>0.03512014787430684</x:v>
      </x:c>
      <x:c r="F10" s="46" t="n">
        <x:v>7.533333333333333</x:v>
      </x:c>
      <x:c r="G10" s="40" t="n">
        <x:v>19</x:v>
      </x:c>
      <x:c r="H10" s="43" t="n">
        <x:v>1</x:v>
      </x:c>
      <x:c r="I10" s="40" t="n">
        <x:v>1099</x:v>
      </x:c>
      <x:c r="J10" s="46" t="n">
        <x:v>57.8421052631579</x:v>
      </x:c>
      <x:c r="K10" s="46" t="n">
        <x:v>29</x:v>
      </x:c>
      <x:c r="L10" s="46" t="n">
        <x:v>12.060418310229165</x:v>
      </x:c>
      <x:c r="M10" s="34" t="str">
        <x:v>Event Generators for High-Energy Physics Experiments</x:v>
      </x:c>
      <x:c r="N10" s="34" t="str">
        <x:v>2203.11110</x:v>
      </x:c>
      <x:c r="O10" s="49" t="n">
        <x:v>201</x:v>
      </x:c>
    </x:row>
    <x:row r="11">
      <x:c r="A11" s="33" t="n">
        <x:v>8</x:v>
      </x:c>
      <x:c r="B11" s="34" t="str">
        <x:v>EF</x:v>
      </x:c>
      <x:c r="C11" s="34" t="str">
        <x:v>Higgs Boson Properties and Couplings</x:v>
      </x:c>
      <x:c r="D11" s="40" t="n">
        <x:v>19</x:v>
      </x:c>
      <x:c r="E11" s="43" t="n">
        <x:v>0.03512014787430684</x:v>
      </x:c>
      <x:c r="F11" s="46" t="n">
        <x:v>13.666666666666666</x:v>
      </x:c>
      <x:c r="G11" s="40" t="n">
        <x:v>19</x:v>
      </x:c>
      <x:c r="H11" s="43" t="n">
        <x:v>1</x:v>
      </x:c>
      <x:c r="I11" s="40" t="n">
        <x:v>392</x:v>
      </x:c>
      <x:c r="J11" s="46" t="n">
        <x:v>20.63157894736842</x:v>
      </x:c>
      <x:c r="K11" s="46" t="n">
        <x:v>10</x:v>
      </x:c>
      <x:c r="L11" s="46" t="n">
        <x:v>4.6766697247864855</x:v>
      </x:c>
      <x:c r="M11" s="34" t="str">
        <x:v>Strategy for Understanding the Higgs Physics: The Cool Copper Collider</x:v>
      </x:c>
      <x:c r="N11" s="34" t="str">
        <x:v>2203.07646</x:v>
      </x:c>
      <x:c r="O11" s="49" t="n">
        <x:v>99</x:v>
      </x:c>
    </x:row>
    <x:row r="12">
      <x:c r="A12" s="33" t="n">
        <x:v>9</x:v>
      </x:c>
      <x:c r="B12" s="34" t="str">
        <x:v>TF</x:v>
      </x:c>
      <x:c r="C12" s="34" t="str">
        <x:v>Astro-Particle Physics and Cosmology</x:v>
      </x:c>
      <x:c r="D12" s="40" t="n">
        <x:v>19</x:v>
      </x:c>
      <x:c r="E12" s="43" t="n">
        <x:v>0.03512014787430684</x:v>
      </x:c>
      <x:c r="F12" s="46" t="n">
        <x:v>8.616666666666667</x:v>
      </x:c>
      <x:c r="G12" s="40" t="n">
        <x:v>19</x:v>
      </x:c>
      <x:c r="H12" s="43" t="n">
        <x:v>1</x:v>
      </x:c>
      <x:c r="I12" s="40" t="n">
        <x:v>1976</x:v>
      </x:c>
      <x:c r="J12" s="46" t="n">
        <x:v>104</x:v>
      </x:c>
      <x:c r="K12" s="46" t="n">
        <x:v>53</x:v>
      </x:c>
      <x:c r="L12" s="46" t="n">
        <x:v>23.7474154234254</x:v>
      </x:c>
      <x:c r="M12" s="34" t="str">
        <x:v>Axion Dark Matter</x:v>
      </x:c>
      <x:c r="N12" s="34" t="str">
        <x:v>2203.14923</x:v>
      </x:c>
      <x:c r="O12" s="49" t="n">
        <x:v>346</x:v>
      </x:c>
    </x:row>
    <x:row r="13">
      <x:c r="A13" s="33" t="n">
        <x:v>10</x:v>
      </x:c>
      <x:c r="B13" s="34" t="str">
        <x:v>AF</x:v>
      </x:c>
      <x:c r="C13" s="34" t="str">
        <x:v>General - centered on this frontier</x:v>
      </x:c>
      <x:c r="D13" s="40" t="n">
        <x:v>17</x:v>
      </x:c>
      <x:c r="E13" s="43" t="n">
        <x:v>0.031423290203327174</x:v>
      </x:c>
      <x:c r="F13" s="46" t="n">
        <x:v>7.809523809523809</x:v>
      </x:c>
      <x:c r="G13" s="40" t="n">
        <x:v>17</x:v>
      </x:c>
      <x:c r="H13" s="43" t="n">
        <x:v>1</x:v>
      </x:c>
      <x:c r="I13" s="40" t="n">
        <x:v>1307</x:v>
      </x:c>
      <x:c r="J13" s="46" t="n">
        <x:v>76.88235294117646</x:v>
      </x:c>
      <x:c r="K13" s="46" t="n">
        <x:v>16</x:v>
      </x:c>
      <x:c r="L13" s="46" t="n">
        <x:v>16.481302864622343</x:v>
      </x:c>
      <x:c r="M13" s="34" t="str">
        <x:v>The Forward Physics Facility at the High-Luminosity LHC</x:v>
      </x:c>
      <x:c r="N13" s="34" t="str">
        <x:v>2203.05090</x:v>
      </x:c>
      <x:c r="O13" s="49" t="n">
        <x:v>422</x:v>
      </x:c>
    </x:row>
    <x:row r="14">
      <x:c r="A14" s="33" t="n">
        <x:v>11</x:v>
      </x:c>
      <x:c r="B14" s="34" t="str">
        <x:v>NF</x:v>
      </x:c>
      <x:c r="C14" s="34" t="str">
        <x:v>Neutrinos Beyond the Standard Model</x:v>
      </x:c>
      <x:c r="D14" s="40" t="n">
        <x:v>17</x:v>
      </x:c>
      <x:c r="E14" s="43" t="n">
        <x:v>0.031423290203327174</x:v>
      </x:c>
      <x:c r="F14" s="46" t="n">
        <x:v>9.125</x:v>
      </x:c>
      <x:c r="G14" s="40" t="n">
        <x:v>17</x:v>
      </x:c>
      <x:c r="H14" s="43" t="n">
        <x:v>1</x:v>
      </x:c>
      <x:c r="I14" s="40" t="n">
        <x:v>1491</x:v>
      </x:c>
      <x:c r="J14" s="46" t="n">
        <x:v>87.70588235294117</x:v>
      </x:c>
      <x:c r="K14" s="46" t="n">
        <x:v>55</x:v>
      </x:c>
      <x:c r="L14" s="46" t="n">
        <x:v>19.872563351779768</x:v>
      </x:c>
      <x:c r="M14" s="34" t="str">
        <x:v>The Present and Future Status of Heavy Neutral Leptons</x:v>
      </x:c>
      <x:c r="N14" s="34" t="str">
        <x:v>2203.08039</x:v>
      </x:c>
      <x:c r="O14" s="49" t="n">
        <x:v>343</x:v>
      </x:c>
    </x:row>
    <x:row r="15">
      <x:c r="A15" s="33" t="n">
        <x:v>12</x:v>
      </x:c>
      <x:c r="B15" s="34" t="str">
        <x:v>CompF</x:v>
      </x:c>
      <x:c r="C15" s="34" t="str">
        <x:v>Machine Learning</x:v>
      </x:c>
      <x:c r="D15" s="40" t="n">
        <x:v>16</x:v>
      </x:c>
      <x:c r="E15" s="43" t="n">
        <x:v>0.029574861367837338</x:v>
      </x:c>
      <x:c r="F15" s="46" t="n">
        <x:v>10.866666666666667</x:v>
      </x:c>
      <x:c r="G15" s="40" t="n">
        <x:v>16</x:v>
      </x:c>
      <x:c r="H15" s="43" t="n">
        <x:v>1</x:v>
      </x:c>
      <x:c r="I15" s="40" t="n">
        <x:v>536</x:v>
      </x:c>
      <x:c r="J15" s="46" t="n">
        <x:v>33.5</x:v>
      </x:c>
      <x:c r="K15" s="46" t="n">
        <x:v>17</x:v>
      </x:c>
      <x:c r="L15" s="46" t="n">
        <x:v>6.9019975287023545</x:v>
      </x:c>
      <x:c r="M15" s="34" t="str">
        <x:v>The LHC Olympics 2020: A Community Challenge for Anomaly Detection in High Energy Physics</x:v>
      </x:c>
      <x:c r="N15" s="34" t="str">
        <x:v>2101.08320</x:v>
      </x:c>
      <x:c r="O15" s="49" t="n">
        <x:v>243</x:v>
      </x:c>
    </x:row>
    <x:row r="16">
      <x:c r="A16" s="33" t="n">
        <x:v>13</x:v>
      </x:c>
      <x:c r="B16" s="34" t="str">
        <x:v>RPF</x:v>
      </x:c>
      <x:c r="C16" s="34" t="str">
        <x:v>General - centered on this frontier</x:v>
      </x:c>
      <x:c r="D16" s="40" t="n">
        <x:v>16</x:v>
      </x:c>
      <x:c r="E16" s="43" t="n">
        <x:v>0.029574861367837338</x:v>
      </x:c>
      <x:c r="F16" s="46" t="n">
        <x:v>6.876190476190476</x:v>
      </x:c>
      <x:c r="G16" s="40" t="n">
        <x:v>16</x:v>
      </x:c>
      <x:c r="H16" s="43" t="n">
        <x:v>1</x:v>
      </x:c>
      <x:c r="I16" s="40" t="n">
        <x:v>1176</x:v>
      </x:c>
      <x:c r="J16" s="46" t="n">
        <x:v>73.5</x:v>
      </x:c>
      <x:c r="K16" s="46" t="n">
        <x:v>20.5</x:v>
      </x:c>
      <x:c r="L16" s="46" t="n">
        <x:v>16.50444374288677</x:v>
      </x:c>
      <x:c r="M16" s="34" t="str">
        <x:v>The Forward Physics Facility at the High-Luminosity LHC</x:v>
      </x:c>
      <x:c r="N16" s="34" t="str">
        <x:v>2203.05090</x:v>
      </x:c>
      <x:c r="O16" s="49" t="n">
        <x:v>422</x:v>
      </x:c>
    </x:row>
    <x:row r="17">
      <x:c r="A17" s="33" t="n">
        <x:v>14</x:v>
      </x:c>
      <x:c r="B17" s="34" t="str">
        <x:v>CF</x:v>
      </x:c>
      <x:c r="C17" s="34" t="str">
        <x:v>General - cross-listed:</x:v>
      </x:c>
      <x:c r="D17" s="40" t="n">
        <x:v>15</x:v>
      </x:c>
      <x:c r="E17" s="43" t="n">
        <x:v>0.027726432532347505</x:v>
      </x:c>
      <x:c r="F17" s="46" t="n">
        <x:v>3.1095238095238096</x:v>
      </x:c>
      <x:c r="G17" s="40" t="n">
        <x:v>15</x:v>
      </x:c>
      <x:c r="H17" s="43" t="n">
        <x:v>1</x:v>
      </x:c>
      <x:c r="I17" s="40" t="n">
        <x:v>360</x:v>
      </x:c>
      <x:c r="J17" s="46" t="n">
        <x:v>24</x:v>
      </x:c>
      <x:c r="K17" s="46" t="n">
        <x:v>9</x:v>
      </x:c>
      <x:c r="L17" s="46" t="n">
        <x:v>5.534339740100017</x:v>
      </x:c>
      <x:c r="M17" s="34" t="str">
        <x:v>Event Generators for High-Energy Physics Experiments</x:v>
      </x:c>
      <x:c r="N17" s="34" t="str">
        <x:v>2203.11110</x:v>
      </x:c>
      <x:c r="O17" s="49" t="n">
        <x:v>201</x:v>
      </x:c>
    </x:row>
    <x:row r="18">
      <x:c r="A18" s="33" t="n">
        <x:v>15</x:v>
      </x:c>
      <x:c r="B18" s="34" t="str">
        <x:v>TF</x:v>
      </x:c>
      <x:c r="C18" s="34" t="str">
        <x:v>General - cross-listed</x:v>
      </x:c>
      <x:c r="D18" s="40" t="n">
        <x:v>15</x:v>
      </x:c>
      <x:c r="E18" s="43" t="n">
        <x:v>0.027726432532347505</x:v>
      </x:c>
      <x:c r="F18" s="46" t="n">
        <x:v>3.451190476190476</x:v>
      </x:c>
      <x:c r="G18" s="40" t="n">
        <x:v>15</x:v>
      </x:c>
      <x:c r="H18" s="43" t="n">
        <x:v>1</x:v>
      </x:c>
      <x:c r="I18" s="40" t="n">
        <x:v>1853</x:v>
      </x:c>
      <x:c r="J18" s="46" t="n">
        <x:v>123.53333333333333</x:v>
      </x:c>
      <x:c r="K18" s="46" t="n">
        <x:v>61</x:v>
      </x:c>
      <x:c r="L18" s="46" t="n">
        <x:v>27.425160631637986</x:v>
      </x:c>
      <x:c r="M18" s="34" t="str">
        <x:v>The Forward Physics Facility at the High-Luminosity LHC</x:v>
      </x:c>
      <x:c r="N18" s="34" t="str">
        <x:v>2203.05090</x:v>
      </x:c>
      <x:c r="O18" s="49" t="n">
        <x:v>422</x:v>
      </x:c>
    </x:row>
    <x:row r="19">
      <x:c r="A19" s="33" t="n">
        <x:v>16</x:v>
      </x:c>
      <x:c r="B19" s="34" t="str">
        <x:v>AF</x:v>
      </x:c>
      <x:c r="C19" s="34" t="str">
        <x:v>Accelerator Technology - RF</x:v>
      </x:c>
      <x:c r="D19" s="40" t="n">
        <x:v>14</x:v>
      </x:c>
      <x:c r="E19" s="43" t="n">
        <x:v>0.025878003696857672</x:v>
      </x:c>
      <x:c r="F19" s="46" t="n">
        <x:v>13</x:v>
      </x:c>
      <x:c r="G19" s="40" t="n">
        <x:v>14</x:v>
      </x:c>
      <x:c r="H19" s="43" t="n">
        <x:v>1</x:v>
      </x:c>
      <x:c r="I19" s="40" t="n">
        <x:v>123</x:v>
      </x:c>
      <x:c r="J19" s="46" t="n">
        <x:v>8.785714285714286</x:v>
      </x:c>
      <x:c r="K19" s="46" t="n">
        <x:v>8</x:v>
      </x:c>
      <x:c r="L19" s="46" t="n">
        <x:v>2.0055105518698753</x:v>
      </x:c>
      <x:c r="M19" s="34" t="str">
        <x:v>Next-Generation Superconducting RF Technology based on Advanced Thin Film Technologies and Innovative Materials for Accelerator Enhanced Performance and Energy Reach</x:v>
      </x:c>
      <x:c r="N19" s="34" t="str">
        <x:v>2204.02536</x:v>
      </x:c>
      <x:c r="O19" s="49" t="n">
        <x:v>20</x:v>
      </x:c>
    </x:row>
    <x:row r="20">
      <x:c r="A20" s="33" t="n">
        <x:v>17</x:v>
      </x:c>
      <x:c r="B20" s="34" t="str">
        <x:v>AF</x:v>
      </x:c>
      <x:c r="C20" s="34" t="str">
        <x:v>Accelerators for Electroweak and Higgs</x:v>
      </x:c>
      <x:c r="D20" s="40" t="n">
        <x:v>14</x:v>
      </x:c>
      <x:c r="E20" s="43" t="n">
        <x:v>0.025878003696857672</x:v>
      </x:c>
      <x:c r="F20" s="46" t="n">
        <x:v>6.158333333333333</x:v>
      </x:c>
      <x:c r="G20" s="40" t="n">
        <x:v>14</x:v>
      </x:c>
      <x:c r="H20" s="43" t="n">
        <x:v>1</x:v>
      </x:c>
      <x:c r="I20" s="40" t="n">
        <x:v>780</x:v>
      </x:c>
      <x:c r="J20" s="46" t="n">
        <x:v>55.714285714285715</x:v>
      </x:c>
      <x:c r="K20" s="46" t="n">
        <x:v>23.5</x:v>
      </x:c>
      <x:c r="L20" s="46" t="n">
        <x:v>12.288240148306881</x:v>
      </x:c>
      <x:c r="M20" s="34" t="str">
        <x:v>The International Linear Collider</x:v>
      </x:c>
      <x:c r="N20" s="34" t="str">
        <x:v>2203.07622</x:v>
      </x:c>
      <x:c r="O20" s="49" t="n">
        <x:v>293</x:v>
      </x:c>
    </x:row>
    <x:row r="21">
      <x:c r="A21" s="33" t="n">
        <x:v>18</x:v>
      </x:c>
      <x:c r="B21" s="34" t="str">
        <x:v>EF</x:v>
      </x:c>
      <x:c r="C21" s="34" t="str">
        <x:v>Beyond the Standard Model - Dark Matter at Colliders</x:v>
      </x:c>
      <x:c r="D21" s="40" t="n">
        <x:v>14</x:v>
      </x:c>
      <x:c r="E21" s="43" t="n">
        <x:v>0.025878003696857672</x:v>
      </x:c>
      <x:c r="F21" s="46" t="n">
        <x:v>9.25</x:v>
      </x:c>
      <x:c r="G21" s="40" t="n">
        <x:v>14</x:v>
      </x:c>
      <x:c r="H21" s="43" t="n">
        <x:v>1</x:v>
      </x:c>
      <x:c r="I21" s="40" t="n">
        <x:v>194</x:v>
      </x:c>
      <x:c r="J21" s="46" t="n">
        <x:v>13.857142857142858</x:v>
      </x:c>
      <x:c r="K21" s="46" t="n">
        <x:v>14</x:v>
      </x:c>
      <x:c r="L21" s="46" t="n">
        <x:v>3.1039533753614723</x:v>
      </x:c>
      <x:c r="M21" s="34" t="str">
        <x:v>LHCb Future Dark-Sector Sensitivity Projections for Snowmass 2021</x:v>
      </x:c>
      <x:c r="N21" s="34" t="str">
        <x:v>2203.07048</x:v>
      </x:c>
      <x:c r="O21" s="49" t="n">
        <x:v>29</x:v>
      </x:c>
    </x:row>
    <x:row r="22">
      <x:c r="A22" s="33" t="n">
        <x:v>19</x:v>
      </x:c>
      <x:c r="B22" s="34" t="str">
        <x:v>EF</x:v>
      </x:c>
      <x:c r="C22" s="34" t="str">
        <x:v>Beyond the Standard Model - Model Specific Explorations</x:v>
      </x:c>
      <x:c r="D22" s="40" t="n">
        <x:v>14</x:v>
      </x:c>
      <x:c r="E22" s="43" t="n">
        <x:v>0.025878003696857672</x:v>
      </x:c>
      <x:c r="F22" s="46" t="n">
        <x:v>9.833333333333334</x:v>
      </x:c>
      <x:c r="G22" s="40" t="n">
        <x:v>14</x:v>
      </x:c>
      <x:c r="H22" s="43" t="n">
        <x:v>1</x:v>
      </x:c>
      <x:c r="I22" s="40" t="n">
        <x:v>319</x:v>
      </x:c>
      <x:c r="J22" s="46" t="n">
        <x:v>22.785714285714285</x:v>
      </x:c>
      <x:c r="K22" s="46" t="n">
        <x:v>8.5</x:v>
      </x:c>
      <x:c r="L22" s="46" t="n">
        <x:v>5.1870696031617705</x:v>
      </x:c>
      <x:c r="M22" s="34" t="str">
        <x:v>Naturalness</x:v>
      </x:c>
      <x:c r="N22" s="34" t="str">
        <x:v>2205.05708</x:v>
      </x:c>
      <x:c r="O22" s="49" t="n">
        <x:v>118</x:v>
      </x:c>
    </x:row>
    <x:row r="23">
      <x:c r="A23" s="33" t="n">
        <x:v>20</x:v>
      </x:c>
      <x:c r="B23" s="34" t="str">
        <x:v>EF</x:v>
      </x:c>
      <x:c r="C23" s="34" t="str">
        <x:v>Electroweak Precision Physics and Constraining New Physics</x:v>
      </x:c>
      <x:c r="D23" s="40" t="n">
        <x:v>14</x:v>
      </x:c>
      <x:c r="E23" s="43" t="n">
        <x:v>0.025878003696857672</x:v>
      </x:c>
      <x:c r="F23" s="46" t="n">
        <x:v>9.166666666666666</x:v>
      </x:c>
      <x:c r="G23" s="40" t="n">
        <x:v>14</x:v>
      </x:c>
      <x:c r="H23" s="43" t="n">
        <x:v>1</x:v>
      </x:c>
      <x:c r="I23" s="40" t="n">
        <x:v>744</x:v>
      </x:c>
      <x:c r="J23" s="46" t="n">
        <x:v>53.142857142857146</x:v>
      </x:c>
      <x:c r="K23" s="46" t="n">
        <x:v>11</x:v>
      </x:c>
      <x:c r="L23" s="46" t="n">
        <x:v>11.209489157233941</x:v>
      </x:c>
      <x:c r="M23" s="34" t="str">
        <x:v>Vector Boson Fusion at Multi-TeV Muon Colliders</x:v>
      </x:c>
      <x:c r="N23" s="34" t="str">
        <x:v>2005.10289</x:v>
      </x:c>
      <x:c r="O23" s="49" t="n">
        <x:v>200</x:v>
      </x:c>
    </x:row>
    <x:row r="24">
      <x:c r="A24" s="33" t="n">
        <x:v>21</x:v>
      </x:c>
      <x:c r="B24" s="34" t="str">
        <x:v>IF</x:v>
      </x:c>
      <x:c r="C24" s="34" t="str">
        <x:v>Quantum Sensors</x:v>
      </x:c>
      <x:c r="D24" s="40" t="n">
        <x:v>13</x:v>
      </x:c>
      <x:c r="E24" s="43" t="n">
        <x:v>0.024029574861367836</x:v>
      </x:c>
      <x:c r="F24" s="46" t="n">
        <x:v>4.45</x:v>
      </x:c>
      <x:c r="G24" s="40" t="n">
        <x:v>13</x:v>
      </x:c>
      <x:c r="H24" s="43" t="n">
        <x:v>1</x:v>
      </x:c>
      <x:c r="I24" s="40" t="n">
        <x:v>995</x:v>
      </x:c>
      <x:c r="J24" s="46" t="n">
        <x:v>76.53846153846153</x:v>
      </x:c>
      <x:c r="K24" s="46" t="n">
        <x:v>41</x:v>
      </x:c>
      <x:c r="L24" s="46" t="n">
        <x:v>17.468621601525363</x:v>
      </x:c>
      <x:c r="M24" s="34" t="str">
        <x:v>Axion Dark Matter</x:v>
      </x:c>
      <x:c r="N24" s="34" t="str">
        <x:v>2203.14923</x:v>
      </x:c>
      <x:c r="O24" s="49" t="n">
        <x:v>346</x:v>
      </x:c>
    </x:row>
    <x:row r="25">
      <x:c r="A25" s="33" t="n">
        <x:v>22</x:v>
      </x:c>
      <x:c r="B25" s="34" t="str">
        <x:v>AF</x:v>
      </x:c>
      <x:c r="C25" s="34" t="str">
        <x:v>Accelerators for Neutrinos</x:v>
      </x:c>
      <x:c r="D25" s="40" t="n">
        <x:v>12</x:v>
      </x:c>
      <x:c r="E25" s="43" t="n">
        <x:v>0.022181146025878003</x:v>
      </x:c>
      <x:c r="F25" s="46" t="n">
        <x:v>5.9</x:v>
      </x:c>
      <x:c r="G25" s="40" t="n">
        <x:v>11</x:v>
      </x:c>
      <x:c r="H25" s="43" t="n">
        <x:v>0.9166666666666666</x:v>
      </x:c>
      <x:c r="I25" s="40" t="n">
        <x:v>110</x:v>
      </x:c>
      <x:c r="J25" s="46" t="n">
        <x:v>10</x:v>
      </x:c>
      <x:c r="K25" s="46" t="n">
        <x:v>10</x:v>
      </x:c>
      <x:c r="L25" s="46" t="n">
        <x:v>2.2058209238026314</x:v>
      </x:c>
      <x:c r="M25" s="34" t="str">
        <x:v>Performance of the LHC Injector Chain after the Upgrade and Potential Development</x:v>
      </x:c>
      <x:c r="N25" s="34" t="str">
        <x:v>2203.09202</x:v>
      </x:c>
      <x:c r="O25" s="49" t="n">
        <x:v>20</x:v>
      </x:c>
    </x:row>
    <x:row r="26">
      <x:c r="A26" s="33" t="n">
        <x:v>23</x:v>
      </x:c>
      <x:c r="B26" s="34" t="str">
        <x:v>IF</x:v>
      </x:c>
      <x:c r="C26" s="34" t="str">
        <x:v>Calorimetry</x:v>
      </x:c>
      <x:c r="D26" s="40" t="n">
        <x:v>12</x:v>
      </x:c>
      <x:c r="E26" s="43" t="n">
        <x:v>0.022181146025878003</x:v>
      </x:c>
      <x:c r="F26" s="46" t="n">
        <x:v>8.666666666666666</x:v>
      </x:c>
      <x:c r="G26" s="40" t="n">
        <x:v>12</x:v>
      </x:c>
      <x:c r="H26" s="43" t="n">
        <x:v>1</x:v>
      </x:c>
      <x:c r="I26" s="40" t="n">
        <x:v>51</x:v>
      </x:c>
      <x:c r="J26" s="46" t="n">
        <x:v>4.25</x:v>
      </x:c>
      <x:c r="K26" s="46" t="n">
        <x:v>2</x:v>
      </x:c>
      <x:c r="L26" s="46" t="n">
        <x:v>0.8302181143188662</x:v>
      </x:c>
      <x:c r="M26" s="34" t="str">
        <x:v>Dual-Readout Calorimetry for Future Experiments Probing Fundamental Physics</x:v>
      </x:c>
      <x:c r="N26" s="34" t="str">
        <x:v>2203.04312</x:v>
      </x:c>
      <x:c r="O26" s="49" t="n">
        <x:v>17</x:v>
      </x:c>
    </x:row>
    <x:row r="27">
      <x:c r="A27" s="33" t="n">
        <x:v>24</x:v>
      </x:c>
      <x:c r="B27" s="34" t="str">
        <x:v>NF</x:v>
      </x:c>
      <x:c r="C27" s="34" t="str">
        <x:v>General - cross-listed</x:v>
      </x:c>
      <x:c r="D27" s="40" t="n">
        <x:v>12</x:v>
      </x:c>
      <x:c r="E27" s="43" t="n">
        <x:v>0.022181146025878003</x:v>
      </x:c>
      <x:c r="F27" s="46" t="n">
        <x:v>2.192857142857143</x:v>
      </x:c>
      <x:c r="G27" s="40" t="n">
        <x:v>12</x:v>
      </x:c>
      <x:c r="H27" s="43" t="n">
        <x:v>1</x:v>
      </x:c>
      <x:c r="I27" s="40" t="n">
        <x:v>466</x:v>
      </x:c>
      <x:c r="J27" s="46" t="n">
        <x:v>38.833333333333336</x:v>
      </x:c>
      <x:c r="K27" s="46" t="n">
        <x:v>8.5</x:v>
      </x:c>
      <x:c r="L27" s="46" t="n">
        <x:v>8.5284933936353</x:v>
      </x:c>
      <x:c r="M27" s="34" t="str">
        <x:v>Event Generators for High-Energy Physics Experiments</x:v>
      </x:c>
      <x:c r="N27" s="34" t="str">
        <x:v>2203.11110</x:v>
      </x:c>
      <x:c r="O27" s="49" t="n">
        <x:v>201</x:v>
      </x:c>
    </x:row>
    <x:row r="28">
      <x:c r="A28" s="33" t="n">
        <x:v>25</x:v>
      </x:c>
      <x:c r="B28" s="34" t="str">
        <x:v>RPF</x:v>
      </x:c>
      <x:c r="C28" s="34" t="str">
        <x:v>Dark Sector Studies at High Intensities</x:v>
      </x:c>
      <x:c r="D28" s="40" t="n">
        <x:v>12</x:v>
      </x:c>
      <x:c r="E28" s="43" t="n">
        <x:v>0.022181146025878003</x:v>
      </x:c>
      <x:c r="F28" s="46" t="n">
        <x:v>5.958333333333333</x:v>
      </x:c>
      <x:c r="G28" s="40" t="n">
        <x:v>12</x:v>
      </x:c>
      <x:c r="H28" s="43" t="n">
        <x:v>1</x:v>
      </x:c>
      <x:c r="I28" s="40" t="n">
        <x:v>649</x:v>
      </x:c>
      <x:c r="J28" s="46" t="n">
        <x:v>54.083333333333336</x:v>
      </x:c>
      <x:c r="K28" s="46" t="n">
        <x:v>30.5</x:v>
      </x:c>
      <x:c r="L28" s="46" t="n">
        <x:v>12.37093460108208</x:v>
      </x:c>
      <x:c r="M28" s="34" t="str">
        <x:v>The International Linear Collider</x:v>
      </x:c>
      <x:c r="N28" s="34" t="str">
        <x:v>2203.07622</x:v>
      </x:c>
      <x:c r="O28" s="49" t="n">
        <x:v>293</x:v>
      </x:c>
    </x:row>
    <x:row r="29">
      <x:c r="A29" s="33" t="n">
        <x:v>26</x:v>
      </x:c>
      <x:c r="B29" s="34" t="str">
        <x:v>CF</x:v>
      </x:c>
      <x:c r="C29" s="34" t="str">
        <x:v>Dark Matter: Cosmic Probes</x:v>
      </x:c>
      <x:c r="D29" s="40" t="n">
        <x:v>11</x:v>
      </x:c>
      <x:c r="E29" s="43" t="n">
        <x:v>0.02033271719038817</x:v>
      </x:c>
      <x:c r="F29" s="46" t="n">
        <x:v>9.333333333333334</x:v>
      </x:c>
      <x:c r="G29" s="40" t="n">
        <x:v>11</x:v>
      </x:c>
      <x:c r="H29" s="43" t="n">
        <x:v>1</x:v>
      </x:c>
      <x:c r="I29" s="40" t="n">
        <x:v>482</x:v>
      </x:c>
      <x:c r="J29" s="46" t="n">
        <x:v>43.81818181818182</x:v>
      </x:c>
      <x:c r="K29" s="46" t="n">
        <x:v>33</x:v>
      </x:c>
      <x:c r="L29" s="46" t="n">
        <x:v>9.812248048639454</x:v>
      </x:c>
      <x:c r="M29" s="34" t="str">
        <x:v>Dark Matter In Extreme Astrophysical Environments</x:v>
      </x:c>
      <x:c r="N29" s="34" t="str">
        <x:v>2203.07984</x:v>
      </x:c>
      <x:c r="O29" s="49" t="n">
        <x:v>106</x:v>
      </x:c>
    </x:row>
    <x:row r="30">
      <x:c r="A30" s="33" t="n">
        <x:v>27</x:v>
      </x:c>
      <x:c r="B30" s="34" t="str">
        <x:v>EF</x:v>
      </x:c>
      <x:c r="C30" s="34" t="str">
        <x:v>General - cross-listed</x:v>
      </x:c>
      <x:c r="D30" s="40" t="n">
        <x:v>11</x:v>
      </x:c>
      <x:c r="E30" s="43" t="n">
        <x:v>0.02033271719038817</x:v>
      </x:c>
      <x:c r="F30" s="46" t="n">
        <x:v>3.1</x:v>
      </x:c>
      <x:c r="G30" s="40" t="n">
        <x:v>11</x:v>
      </x:c>
      <x:c r="H30" s="43" t="n">
        <x:v>1</x:v>
      </x:c>
      <x:c r="I30" s="40" t="n">
        <x:v>116</x:v>
      </x:c>
      <x:c r="J30" s="46" t="n">
        <x:v>10.545454545454545</x:v>
      </x:c>
      <x:c r="K30" s="46" t="n">
        <x:v>4</x:v>
      </x:c>
      <x:c r="L30" s="46" t="n">
        <x:v>2.4944596995271158</x:v>
      </x:c>
      <x:c r="M30" s="34" t="str">
        <x:v>Lattice QCD and Particle Physics</x:v>
      </x:c>
      <x:c r="N30" s="34" t="str">
        <x:v>2207.07641</x:v>
      </x:c>
      <x:c r="O30" s="49" t="n">
        <x:v>53</x:v>
      </x:c>
    </x:row>
    <x:row r="31">
      <x:c r="A31" s="33" t="n">
        <x:v>28</x:v>
      </x:c>
      <x:c r="B31" s="34" t="str">
        <x:v>NF</x:v>
      </x:c>
      <x:c r="C31" s="34" t="str">
        <x:v>Neutrino Detectors</x:v>
      </x:c>
      <x:c r="D31" s="40" t="n">
        <x:v>11</x:v>
      </x:c>
      <x:c r="E31" s="43" t="n">
        <x:v>0.02033271719038817</x:v>
      </x:c>
      <x:c r="F31" s="46" t="n">
        <x:v>5</x:v>
      </x:c>
      <x:c r="G31" s="40" t="n">
        <x:v>11</x:v>
      </x:c>
      <x:c r="H31" s="43" t="n">
        <x:v>1</x:v>
      </x:c>
      <x:c r="I31" s="40" t="n">
        <x:v>180</x:v>
      </x:c>
      <x:c r="J31" s="46" t="n">
        <x:v>16.363636363636363</x:v>
      </x:c>
      <x:c r="K31" s="46" t="n">
        <x:v>18</x:v>
      </x:c>
      <x:c r="L31" s="46" t="n">
        <x:v>3.751856013150899</x:v>
      </x:c>
      <x:c r="M31" s="34" t="str">
        <x:v>Low-Energy Physics in Neutrino LArTPCs</x:v>
      </x:c>
      <x:c r="N31" s="34" t="str">
        <x:v>2203.00740</x:v>
      </x:c>
      <x:c r="O31" s="49" t="n">
        <x:v>42</x:v>
      </x:c>
    </x:row>
    <x:row r="32">
      <x:c r="A32" s="33" t="n">
        <x:v>29</x:v>
      </x:c>
      <x:c r="B32" s="34" t="str">
        <x:v>TF</x:v>
      </x:c>
      <x:c r="C32" s="34" t="str">
        <x:v>Beyond-Standard-Model Model Building</x:v>
      </x:c>
      <x:c r="D32" s="40" t="n">
        <x:v>11</x:v>
      </x:c>
      <x:c r="E32" s="43" t="n">
        <x:v>0.02033271719038817</x:v>
      </x:c>
      <x:c r="F32" s="46" t="n">
        <x:v>7.5</x:v>
      </x:c>
      <x:c r="G32" s="40" t="n">
        <x:v>11</x:v>
      </x:c>
      <x:c r="H32" s="43" t="n">
        <x:v>1</x:v>
      </x:c>
      <x:c r="I32" s="40" t="n">
        <x:v>326</x:v>
      </x:c>
      <x:c r="J32" s="46" t="n">
        <x:v>29.636363636363637</x:v>
      </x:c>
      <x:c r="K32" s="46" t="n">
        <x:v>23</x:v>
      </x:c>
      <x:c r="L32" s="46" t="n">
        <x:v>6.695115860835816</x:v>
      </x:c>
      <x:c r="M32" s="34" t="str">
        <x:v>Ultraheavy Particle Dark Matter</x:v>
      </x:c>
      <x:c r="N32" s="34" t="str">
        <x:v>2203.06508</x:v>
      </x:c>
      <x:c r="O32" s="49" t="n">
        <x:v>89</x:v>
      </x:c>
    </x:row>
    <x:row r="33">
      <x:c r="A33" s="33" t="n">
        <x:v>30</x:v>
      </x:c>
      <x:c r="B33" s="34" t="str">
        <x:v>TF</x:v>
      </x:c>
      <x:c r="C33" s="34" t="str">
        <x:v>Conformal Field Theory and Formal Quantum Field Theory</x:v>
      </x:c>
      <x:c r="D33" s="40" t="n">
        <x:v>11</x:v>
      </x:c>
      <x:c r="E33" s="43" t="n">
        <x:v>0.02033271719038817</x:v>
      </x:c>
      <x:c r="F33" s="46" t="n">
        <x:v>10.5</x:v>
      </x:c>
      <x:c r="G33" s="40" t="n">
        <x:v>11</x:v>
      </x:c>
      <x:c r="H33" s="43" t="n">
        <x:v>1</x:v>
      </x:c>
      <x:c r="I33" s="40" t="n">
        <x:v>1058</x:v>
      </x:c>
      <x:c r="J33" s="46" t="n">
        <x:v>96.18181818181819</x:v>
      </x:c>
      <x:c r="K33" s="46" t="n">
        <x:v>52</x:v>
      </x:c>
      <x:c r="L33" s="46" t="n">
        <x:v>21.639269471311014</x:v>
      </x:c>
      <x:c r="M33" s="34" t="str">
        <x:v>Generalized Symmetries in Quantum Field Theory and Beyond</x:v>
      </x:c>
      <x:c r="N33" s="34" t="str">
        <x:v>2205.09545</x:v>
      </x:c>
      <x:c r="O33" s="49" t="n">
        <x:v>312</x:v>
      </x:c>
    </x:row>
    <x:row r="34">
      <x:c r="A34" s="33" t="n">
        <x:v>31</x:v>
      </x:c>
      <x:c r="B34" s="34" t="str">
        <x:v>TF</x:v>
      </x:c>
      <x:c r="C34" s="34" t="str">
        <x:v>Theory of Neutrino Physics</x:v>
      </x:c>
      <x:c r="D34" s="40" t="n">
        <x:v>11</x:v>
      </x:c>
      <x:c r="E34" s="43" t="n">
        <x:v>0.02033271719038817</x:v>
      </x:c>
      <x:c r="F34" s="46" t="n">
        <x:v>4.25</x:v>
      </x:c>
      <x:c r="G34" s="40" t="n">
        <x:v>11</x:v>
      </x:c>
      <x:c r="H34" s="43" t="n">
        <x:v>1</x:v>
      </x:c>
      <x:c r="I34" s="40" t="n">
        <x:v>651</x:v>
      </x:c>
      <x:c r="J34" s="46" t="n">
        <x:v>59.18181818181818</x:v>
      </x:c>
      <x:c r="K34" s="46" t="n">
        <x:v>48</x:v>
      </x:c>
      <x:c r="L34" s="46" t="n">
        <x:v>13.512176555416083</x:v>
      </x:c>
      <x:c r="M34" s="34" t="str">
        <x:v>Neutrino Self-Interactions</x:v>
      </x:c>
      <x:c r="N34" s="34" t="str">
        <x:v>2203.01955</x:v>
      </x:c>
      <x:c r="O34" s="49" t="n">
        <x:v>142</x:v>
      </x:c>
    </x:row>
    <x:row r="35">
      <x:c r="A35" s="33" t="n">
        <x:v>32</x:v>
      </x:c>
      <x:c r="B35" s="34" t="str">
        <x:v>AF</x:v>
      </x:c>
      <x:c r="C35" s="34" t="str">
        <x:v>Advanced Accelerator Concepts</x:v>
      </x:c>
      <x:c r="D35" s="40" t="n">
        <x:v>10</x:v>
      </x:c>
      <x:c r="E35" s="43" t="n">
        <x:v>0.018484288354898338</x:v>
      </x:c>
      <x:c r="F35" s="46" t="n">
        <x:v>9.333333333333334</x:v>
      </x:c>
      <x:c r="G35" s="40" t="n">
        <x:v>10</x:v>
      </x:c>
      <x:c r="H35" s="43" t="n">
        <x:v>1</x:v>
      </x:c>
      <x:c r="I35" s="40" t="n">
        <x:v>111</x:v>
      </x:c>
      <x:c r="J35" s="46" t="n">
        <x:v>11.1</x:v>
      </x:c>
      <x:c r="K35" s="46" t="n">
        <x:v>9</x:v>
      </x:c>
      <x:c r="L35" s="46" t="n">
        <x:v>2.530380621319103</x:v>
      </x:c>
      <x:c r="M35" s="34" t="str">
        <x:v>Linear Collider Based on Laser-Plasma Accelerators</x:v>
      </x:c>
      <x:c r="N35" s="34" t="str">
        <x:v>2203.08366</x:v>
      </x:c>
      <x:c r="O35" s="49" t="n">
        <x:v>45</x:v>
      </x:c>
    </x:row>
    <x:row r="36">
      <x:c r="A36" s="33" t="n">
        <x:v>33</x:v>
      </x:c>
      <x:c r="B36" s="34" t="str">
        <x:v>AF</x:v>
      </x:c>
      <x:c r="C36" s="34" t="str">
        <x:v>Multi-TeV Colliders</x:v>
      </x:c>
      <x:c r="D36" s="40" t="n">
        <x:v>10</x:v>
      </x:c>
      <x:c r="E36" s="43" t="n">
        <x:v>0.018484288354898338</x:v>
      </x:c>
      <x:c r="F36" s="46" t="n">
        <x:v>5.083333333333333</x:v>
      </x:c>
      <x:c r="G36" s="40" t="n">
        <x:v>10</x:v>
      </x:c>
      <x:c r="H36" s="43" t="n">
        <x:v>1</x:v>
      </x:c>
      <x:c r="I36" s="40" t="n">
        <x:v>590</x:v>
      </x:c>
      <x:c r="J36" s="46" t="n">
        <x:v>59</x:v>
      </x:c>
      <x:c r="K36" s="46" t="n">
        <x:v>40</x:v>
      </x:c>
      <x:c r="L36" s="46" t="n">
        <x:v>11.889326487066292</x:v>
      </x:c>
      <x:c r="M36" s="34" t="str">
        <x:v>Vector Boson Fusion at Multi-TeV Muon Colliders</x:v>
      </x:c>
      <x:c r="N36" s="34" t="str">
        <x:v>2005.10289</x:v>
      </x:c>
      <x:c r="O36" s="49" t="n">
        <x:v>200</x:v>
      </x:c>
    </x:row>
    <x:row r="37">
      <x:c r="A37" s="33" t="n">
        <x:v>34</x:v>
      </x:c>
      <x:c r="B37" s="34" t="str">
        <x:v>CEF</x:v>
      </x:c>
      <x:c r="C37" s="34" t="str">
        <x:v>Diversity, Equity, and Inclusion</x:v>
      </x:c>
      <x:c r="D37" s="40" t="n">
        <x:v>10</x:v>
      </x:c>
      <x:c r="E37" s="43" t="n">
        <x:v>0.018484288354898338</x:v>
      </x:c>
      <x:c r="F37" s="46" t="n">
        <x:v>9.5</x:v>
      </x:c>
      <x:c r="G37" s="40" t="n">
        <x:v>9</x:v>
      </x:c>
      <x:c r="H37" s="43" t="n">
        <x:v>0.9</x:v>
      </x:c>
      <x:c r="I37" s="40" t="n">
        <x:v>45</x:v>
      </x:c>
      <x:c r="J37" s="46" t="n">
        <x:v>5</x:v>
      </x:c>
      <x:c r="K37" s="46" t="n">
        <x:v>5</x:v>
      </x:c>
      <x:c r="L37" s="46" t="n">
        <x:v>1.1488355138693784</x:v>
      </x:c>
      <x:c r="M37" s="34" t="str">
        <x:v>Climate of the Field: Snowmass 2021</x:v>
      </x:c>
      <x:c r="N37" s="34" t="str">
        <x:v>2204.03713</x:v>
      </x:c>
      <x:c r="O37" s="49" t="n">
        <x:v>7</x:v>
      </x:c>
    </x:row>
    <x:row r="38">
      <x:c r="A38" s="33" t="n">
        <x:v>35</x:v>
      </x:c>
      <x:c r="B38" s="34" t="str">
        <x:v>EF</x:v>
      </x:c>
      <x:c r="C38" s="34" t="str">
        <x:v>Heavy Flavor and Top Quark Physics</x:v>
      </x:c>
      <x:c r="D38" s="40" t="n">
        <x:v>10</x:v>
      </x:c>
      <x:c r="E38" s="43" t="n">
        <x:v>0.018484288354898338</x:v>
      </x:c>
      <x:c r="F38" s="46" t="n">
        <x:v>9</x:v>
      </x:c>
      <x:c r="G38" s="40" t="n">
        <x:v>10</x:v>
      </x:c>
      <x:c r="H38" s="43" t="n">
        <x:v>1</x:v>
      </x:c>
      <x:c r="I38" s="40" t="n">
        <x:v>119</x:v>
      </x:c>
      <x:c r="J38" s="46" t="n">
        <x:v>11.9</x:v>
      </x:c>
      <x:c r="K38" s="46" t="n">
        <x:v>8</x:v>
      </x:c>
      <x:c r="L38" s="46" t="n">
        <x:v>2.597480246895208</x:v>
      </x:c>
      <x:c r="M38" s="34" t="str">
        <x:v>On the Modeling Uncertainties of ttbar W± Multi-Lepton Signatures</x:v>
      </x:c>
      <x:c r="N38" s="34" t="str">
        <x:v>2109.15181</x:v>
      </x:c>
      <x:c r="O38" s="49" t="n">
        <x:v>40</x:v>
      </x:c>
    </x:row>
    <x:row r="39">
      <x:c r="A39" s="33" t="n">
        <x:v>36</x:v>
      </x:c>
      <x:c r="B39" s="34" t="str">
        <x:v>IF</x:v>
      </x:c>
      <x:c r="C39" s="34" t="str">
        <x:v>General - centered on this frontier</x:v>
      </x:c>
      <x:c r="D39" s="40" t="n">
        <x:v>10</x:v>
      </x:c>
      <x:c r="E39" s="43" t="n">
        <x:v>0.018484288354898338</x:v>
      </x:c>
      <x:c r="F39" s="46" t="n">
        <x:v>3.8273809523809526</x:v>
      </x:c>
      <x:c r="G39" s="40" t="n">
        <x:v>10</x:v>
      </x:c>
      <x:c r="H39" s="43" t="n">
        <x:v>1</x:v>
      </x:c>
      <x:c r="I39" s="40" t="n">
        <x:v>1139</x:v>
      </x:c>
      <x:c r="J39" s="46" t="n">
        <x:v>113.9</x:v>
      </x:c>
      <x:c r="K39" s="46" t="n">
        <x:v>55.5</x:v>
      </x:c>
      <x:c r="L39" s="46" t="n">
        <x:v>25.834895320532503</x:v>
      </x:c>
      <x:c r="M39" s="34" t="str">
        <x:v>The Forward Physics Facility at the High-Luminosity LHC</x:v>
      </x:c>
      <x:c r="N39" s="34" t="str">
        <x:v>2203.05090</x:v>
      </x:c>
      <x:c r="O39" s="49" t="n">
        <x:v>422</x:v>
      </x:c>
    </x:row>
    <x:row r="40">
      <x:c r="A40" s="33" t="n">
        <x:v>37</x:v>
      </x:c>
      <x:c r="B40" s="34" t="str">
        <x:v>IF</x:v>
      </x:c>
      <x:c r="C40" s="34" t="str">
        <x:v>General - cross-listed</x:v>
      </x:c>
      <x:c r="D40" s="40" t="n">
        <x:v>10</x:v>
      </x:c>
      <x:c r="E40" s="43" t="n">
        <x:v>0.018484288354898338</x:v>
      </x:c>
      <x:c r="F40" s="46" t="n">
        <x:v>2.783333333333333</x:v>
      </x:c>
      <x:c r="G40" s="40" t="n">
        <x:v>10</x:v>
      </x:c>
      <x:c r="H40" s="43" t="n">
        <x:v>1</x:v>
      </x:c>
      <x:c r="I40" s="40" t="n">
        <x:v>619</x:v>
      </x:c>
      <x:c r="J40" s="46" t="n">
        <x:v>61.9</x:v>
      </x:c>
      <x:c r="K40" s="46" t="n">
        <x:v>25.5</x:v>
      </x:c>
      <x:c r="L40" s="46" t="n">
        <x:v>14.071399738621913</x:v>
      </x:c>
      <x:c r="M40" s="34" t="str">
        <x:v>Electron Ion Collider for High Energy Physics</x:v>
      </x:c>
      <x:c r="N40" s="34" t="str">
        <x:v>2203.13199</x:v>
      </x:c>
      <x:c r="O40" s="49" t="n">
        <x:v>197</x:v>
      </x:c>
    </x:row>
    <x:row r="41">
      <x:c r="A41" s="33" t="n">
        <x:v>38</x:v>
      </x:c>
      <x:c r="B41" s="34" t="str">
        <x:v>IF</x:v>
      </x:c>
      <x:c r="C41" s="34" t="str">
        <x:v>Noble Element-Based Detectors</x:v>
      </x:c>
      <x:c r="D41" s="40" t="n">
        <x:v>10</x:v>
      </x:c>
      <x:c r="E41" s="43" t="n">
        <x:v>0.018484288354898338</x:v>
      </x:c>
      <x:c r="F41" s="46" t="n">
        <x:v>3.4</x:v>
      </x:c>
      <x:c r="G41" s="40" t="n">
        <x:v>10</x:v>
      </x:c>
      <x:c r="H41" s="43" t="n">
        <x:v>1</x:v>
      </x:c>
      <x:c r="I41" s="40" t="n">
        <x:v>399</x:v>
      </x:c>
      <x:c r="J41" s="46" t="n">
        <x:v>39.9</x:v>
      </x:c>
      <x:c r="K41" s="46" t="n">
        <x:v>17</x:v>
      </x:c>
      <x:c r="L41" s="46" t="n">
        <x:v>9.132454100424805</x:v>
      </x:c>
      <x:c r="M41" s="34" t="str">
        <x:v>A Next-Generation Liquid Xenon Observatory for Dark Matter and Neutrino Physics</x:v>
      </x:c>
      <x:c r="N41" s="34" t="str">
        <x:v>2203.02309</x:v>
      </x:c>
      <x:c r="O41" s="49" t="n">
        <x:v>218</x:v>
      </x:c>
    </x:row>
    <x:row r="42">
      <x:c r="A42" s="33" t="n">
        <x:v>39</x:v>
      </x:c>
      <x:c r="B42" s="34" t="str">
        <x:v>IF</x:v>
      </x:c>
      <x:c r="C42" s="34" t="str">
        <x:v>Solid State Detectors and Tracking</x:v>
      </x:c>
      <x:c r="D42" s="40" t="n">
        <x:v>10</x:v>
      </x:c>
      <x:c r="E42" s="43" t="n">
        <x:v>0.018484288354898338</x:v>
      </x:c>
      <x:c r="F42" s="46" t="n">
        <x:v>8.166666666666666</x:v>
      </x:c>
      <x:c r="G42" s="40" t="n">
        <x:v>9</x:v>
      </x:c>
      <x:c r="H42" s="43" t="n">
        <x:v>0.9</x:v>
      </x:c>
      <x:c r="I42" s="40" t="n">
        <x:v>68</x:v>
      </x:c>
      <x:c r="J42" s="46" t="n">
        <x:v>7.555555555555555</x:v>
      </x:c>
      <x:c r="K42" s="46" t="n">
        <x:v>8</x:v>
      </x:c>
      <x:c r="L42" s="46" t="n">
        <x:v>1.7134019110676861</x:v>
      </x:c>
      <x:c r="M42" s="34" t="str">
        <x:v>Strategies for Beam-Induced Background Reduction at Muon Colliders</x:v>
      </x:c>
      <x:c r="N42" s="34" t="str">
        <x:v>2203.06773</x:v>
      </x:c>
      <x:c r="O42" s="49" t="n">
        <x:v>18</x:v>
      </x:c>
    </x:row>
    <x:row r="43">
      <x:c r="A43" s="33" t="n">
        <x:v>40</x:v>
      </x:c>
      <x:c r="B43" s="34" t="str">
        <x:v>NF</x:v>
      </x:c>
      <x:c r="C43" s="34" t="str">
        <x:v>Artificial Neutrino Sources</x:v>
      </x:c>
      <x:c r="D43" s="40" t="n">
        <x:v>10</x:v>
      </x:c>
      <x:c r="E43" s="43" t="n">
        <x:v>0.018484288354898338</x:v>
      </x:c>
      <x:c r="F43" s="46" t="n">
        <x:v>5</x:v>
      </x:c>
      <x:c r="G43" s="40" t="n">
        <x:v>10</x:v>
      </x:c>
      <x:c r="H43" s="43" t="n">
        <x:v>1</x:v>
      </x:c>
      <x:c r="I43" s="40" t="n">
        <x:v>145</x:v>
      </x:c>
      <x:c r="J43" s="46" t="n">
        <x:v>14.5</x:v>
      </x:c>
      <x:c r="K43" s="46" t="n">
        <x:v>16</x:v>
      </x:c>
      <x:c r="L43" s="46" t="n">
        <x:v>3.2220000449056774</x:v>
      </x:c>
      <x:c r="M43" s="34" t="str">
        <x:v>High Energy Physics Opportunities Using Reactor Antineutrinos</x:v>
      </x:c>
      <x:c r="N43" s="34" t="str">
        <x:v>2203.07214</x:v>
      </x:c>
      <x:c r="O43" s="49" t="n">
        <x:v>25</x:v>
      </x:c>
    </x:row>
    <x:row r="44">
      <x:c r="A44" s="33" t="n">
        <x:v>41</x:v>
      </x:c>
      <x:c r="B44" s="34" t="str">
        <x:v>TF</x:v>
      </x:c>
      <x:c r="C44" s="34" t="str">
        <x:v>Lattice Gauge Theory</x:v>
      </x:c>
      <x:c r="D44" s="40" t="n">
        <x:v>10</x:v>
      </x:c>
      <x:c r="E44" s="43" t="n">
        <x:v>0.018484288354898338</x:v>
      </x:c>
      <x:c r="F44" s="46" t="n">
        <x:v>4.5</x:v>
      </x:c>
      <x:c r="G44" s="40" t="n">
        <x:v>10</x:v>
      </x:c>
      <x:c r="H44" s="43" t="n">
        <x:v>1</x:v>
      </x:c>
      <x:c r="I44" s="40" t="n">
        <x:v>438</x:v>
      </x:c>
      <x:c r="J44" s="46" t="n">
        <x:v>43.8</x:v>
      </x:c>
      <x:c r="K44" s="46" t="n">
        <x:v>34.5</x:v>
      </x:c>
      <x:c r="L44" s="46" t="n">
        <x:v>10.06877466963521</x:v>
      </x:c>
      <x:c r="M44" s="34" t="str">
        <x:v>Prospects for Precise Predictions of a_μ in the Standard Model</x:v>
      </x:c>
      <x:c r="N44" s="34" t="str">
        <x:v>2203.15810</x:v>
      </x:c>
      <x:c r="O44" s="49" t="n">
        <x:v>134</x:v>
      </x:c>
    </x:row>
    <x:row r="45">
      <x:c r="A45" s="33" t="n">
        <x:v>42</x:v>
      </x:c>
      <x:c r="B45" s="34" t="str">
        <x:v>CompF</x:v>
      </x:c>
      <x:c r="C45" s="34" t="str">
        <x:v>Quantum Computing</x:v>
      </x:c>
      <x:c r="D45" s="40" t="n">
        <x:v>9</x:v>
      </x:c>
      <x:c r="E45" s="43" t="n">
        <x:v>0.0166358595194085</x:v>
      </x:c>
      <x:c r="F45" s="46" t="n">
        <x:v>6</x:v>
      </x:c>
      <x:c r="G45" s="40" t="n">
        <x:v>9</x:v>
      </x:c>
      <x:c r="H45" s="43" t="n">
        <x:v>1</x:v>
      </x:c>
      <x:c r="I45" s="40" t="n">
        <x:v>729</x:v>
      </x:c>
      <x:c r="J45" s="46" t="n">
        <x:v>81</x:v>
      </x:c>
      <x:c r="K45" s="46" t="n">
        <x:v>23</x:v>
      </x:c>
      <x:c r="L45" s="46" t="n">
        <x:v>18.621238314489155</x:v>
      </x:c>
      <x:c r="M45" s="34" t="str">
        <x:v>Quantum Simulation for High Energy Physics</x:v>
      </x:c>
      <x:c r="N45" s="34" t="str">
        <x:v>2204.03381</x:v>
      </x:c>
      <x:c r="O45" s="49" t="n">
        <x:v>544</x:v>
      </x:c>
    </x:row>
    <x:row r="46">
      <x:c r="A46" s="33" t="n">
        <x:v>43</x:v>
      </x:c>
      <x:c r="B46" s="34" t="str">
        <x:v>EF</x:v>
      </x:c>
      <x:c r="C46" s="34" t="str">
        <x:v>Higgs Boson as a Portal to New Physics</x:v>
      </x:c>
      <x:c r="D46" s="40" t="n">
        <x:v>9</x:v>
      </x:c>
      <x:c r="E46" s="43" t="n">
        <x:v>0.0166358595194085</x:v>
      </x:c>
      <x:c r="F46" s="46" t="n">
        <x:v>6.5</x:v>
      </x:c>
      <x:c r="G46" s="40" t="n">
        <x:v>9</x:v>
      </x:c>
      <x:c r="H46" s="43" t="n">
        <x:v>1</x:v>
      </x:c>
      <x:c r="I46" s="40" t="n">
        <x:v>208</x:v>
      </x:c>
      <x:c r="J46" s="46" t="n">
        <x:v>23.11111111111111</x:v>
      </x:c>
      <x:c r="K46" s="46" t="n">
        <x:v>6</x:v>
      </x:c>
      <x:c r="L46" s="46" t="n">
        <x:v>5.279657878347046</x:v>
      </x:c>
      <x:c r="M46" s="34" t="str">
        <x:v>Detection of Early-Universe Gravitational Wave Signatures and Fundamental Physics</x:v>
      </x:c>
      <x:c r="N46" s="34" t="str">
        <x:v>2203.07972</x:v>
      </x:c>
      <x:c r="O46" s="49" t="n">
        <x:v>153</x:v>
      </x:c>
    </x:row>
    <x:row r="47">
      <x:c r="A47" s="33" t="n">
        <x:v>44</x:v>
      </x:c>
      <x:c r="B47" s="34" t="str">
        <x:v>NF</x:v>
      </x:c>
      <x:c r="C47" s="34" t="str">
        <x:v>General - centered on this frontier</x:v>
      </x:c>
      <x:c r="D47" s="40" t="n">
        <x:v>9</x:v>
      </x:c>
      <x:c r="E47" s="43" t="n">
        <x:v>0.0166358595194085</x:v>
      </x:c>
      <x:c r="F47" s="46" t="n">
        <x:v>2.626190476190476</x:v>
      </x:c>
      <x:c r="G47" s="40" t="n">
        <x:v>9</x:v>
      </x:c>
      <x:c r="H47" s="43" t="n">
        <x:v>1</x:v>
      </x:c>
      <x:c r="I47" s="40" t="n">
        <x:v>885</x:v>
      </x:c>
      <x:c r="J47" s="46" t="n">
        <x:v>98.33333333333333</x:v>
      </x:c>
      <x:c r="K47" s="46" t="n">
        <x:v>19</x:v>
      </x:c>
      <x:c r="L47" s="46" t="n">
        <x:v>21.62444910565763</x:v>
      </x:c>
      <x:c r="M47" s="34" t="str">
        <x:v>The Forward Physics Facility at the High-Luminosity LHC</x:v>
      </x:c>
      <x:c r="N47" s="34" t="str">
        <x:v>2203.05090</x:v>
      </x:c>
      <x:c r="O47" s="49" t="n">
        <x:v>422</x:v>
      </x:c>
    </x:row>
    <x:row r="48">
      <x:c r="A48" s="33" t="n">
        <x:v>45</x:v>
      </x:c>
      <x:c r="B48" s="34" t="str">
        <x:v>RPF</x:v>
      </x:c>
      <x:c r="C48" s="34" t="str">
        <x:v>Fundamental Physics in Small Experiments</x:v>
      </x:c>
      <x:c r="D48" s="40" t="n">
        <x:v>9</x:v>
      </x:c>
      <x:c r="E48" s="43" t="n">
        <x:v>0.0166358595194085</x:v>
      </x:c>
      <x:c r="F48" s="46" t="n">
        <x:v>4.683333333333334</x:v>
      </x:c>
      <x:c r="G48" s="40" t="n">
        <x:v>9</x:v>
      </x:c>
      <x:c r="H48" s="43" t="n">
        <x:v>1</x:v>
      </x:c>
      <x:c r="I48" s="40" t="n">
        <x:v>1136</x:v>
      </x:c>
      <x:c r="J48" s="46" t="n">
        <x:v>126.22222222222223</x:v>
      </x:c>
      <x:c r="K48" s="46" t="n">
        <x:v>134</x:v>
      </x:c>
      <x:c r="L48" s="46" t="n">
        <x:v>28.78577473418716</x:v>
      </x:c>
      <x:c r="M48" s="34" t="str">
        <x:v>Axion Dark Matter</x:v>
      </x:c>
      <x:c r="N48" s="34" t="str">
        <x:v>2203.14923</x:v>
      </x:c>
      <x:c r="O48" s="49" t="n">
        <x:v>346</x:v>
      </x:c>
    </x:row>
    <x:row r="49">
      <x:c r="A49" s="33" t="n">
        <x:v>46</x:v>
      </x:c>
      <x:c r="B49" s="34" t="str">
        <x:v>RPF</x:v>
      </x:c>
      <x:c r="C49" s="34" t="str">
        <x:v>General - cross-listed</x:v>
      </x:c>
      <x:c r="D49" s="40" t="n">
        <x:v>9</x:v>
      </x:c>
      <x:c r="E49" s="43" t="n">
        <x:v>0.0166358595194085</x:v>
      </x:c>
      <x:c r="F49" s="46" t="n">
        <x:v>1.5761904761904761</x:v>
      </x:c>
      <x:c r="G49" s="40" t="n">
        <x:v>9</x:v>
      </x:c>
      <x:c r="H49" s="43" t="n">
        <x:v>1</x:v>
      </x:c>
      <x:c r="I49" s="40" t="n">
        <x:v>253</x:v>
      </x:c>
      <x:c r="J49" s="46" t="n">
        <x:v>28.11111111111111</x:v>
      </x:c>
      <x:c r="K49" s="46" t="n">
        <x:v>7</x:v>
      </x:c>
      <x:c r="L49" s="46" t="n">
        <x:v>5.974714376209635</x:v>
      </x:c>
      <x:c r="M49" s="34" t="str">
        <x:v>The Future Circular Collider: a Summary for the US 2021 Snowmass Process</x:v>
      </x:c>
      <x:c r="N49" s="34" t="str">
        <x:v>2203.06520</x:v>
      </x:c>
      <x:c r="O49" s="49" t="n">
        <x:v>166</x:v>
      </x:c>
    </x:row>
    <x:row r="50">
      <x:c r="A50" s="33" t="n">
        <x:v>47</x:v>
      </x:c>
      <x:c r="B50" s="34" t="str">
        <x:v>TF</x:v>
      </x:c>
      <x:c r="C50" s="34" t="str">
        <x:v>String Theory, Quantum Gravity, and Black Holes</x:v>
      </x:c>
      <x:c r="D50" s="40" t="n">
        <x:v>9</x:v>
      </x:c>
      <x:c r="E50" s="43" t="n">
        <x:v>0.0166358595194085</x:v>
      </x:c>
      <x:c r="F50" s="46" t="n">
        <x:v>8</x:v>
      </x:c>
      <x:c r="G50" s="40" t="n">
        <x:v>9</x:v>
      </x:c>
      <x:c r="H50" s="43" t="n">
        <x:v>1</x:v>
      </x:c>
      <x:c r="I50" s="40" t="n">
        <x:v>368</x:v>
      </x:c>
      <x:c r="J50" s="46" t="n">
        <x:v>40.888888888888886</x:v>
      </x:c>
      <x:c r="K50" s="46" t="n">
        <x:v>33</x:v>
      </x:c>
      <x:c r="L50" s="46" t="n">
        <x:v>9.331561708526353</x:v>
      </x:c>
      <x:c r="M50" s="34" t="str">
        <x:v>Quantum Aspects of Black Holes and the Emergence of Spacetime</x:v>
      </x:c>
      <x:c r="N50" s="34" t="str">
        <x:v>2201.03096</x:v>
      </x:c>
      <x:c r="O50" s="49" t="n">
        <x:v>75</x:v>
      </x:c>
    </x:row>
    <x:row r="51">
      <x:c r="A51" s="33" t="n">
        <x:v>48</x:v>
      </x:c>
      <x:c r="B51" s="34" t="str">
        <x:v>AF</x:v>
      </x:c>
      <x:c r="C51" s="34" t="str">
        <x:v>Accelerator Technology - Targets and Sources</x:v>
      </x:c>
      <x:c r="D51" s="40" t="n">
        <x:v>8</x:v>
      </x:c>
      <x:c r="E51" s="43" t="n">
        <x:v>0.014787430683918669</x:v>
      </x:c>
      <x:c r="F51" s="46" t="n">
        <x:v>8</x:v>
      </x:c>
      <x:c r="G51" s="40" t="n">
        <x:v>8</x:v>
      </x:c>
      <x:c r="H51" s="43" t="n">
        <x:v>1</x:v>
      </x:c>
      <x:c r="I51" s="40" t="n">
        <x:v>61</x:v>
      </x:c>
      <x:c r="J51" s="46" t="n">
        <x:v>7.625</x:v>
      </x:c>
      <x:c r="K51" s="46" t="n">
        <x:v>5.5</x:v>
      </x:c>
      <x:c r="L51" s="46" t="n">
        <x:v>1.7601184969540644</x:v>
      </x:c>
      <x:c r="M51" s="34" t="str">
        <x:v>Positron Sources for Future High Energy Physics Colliders</x:v>
      </x:c>
      <x:c r="N51" s="34" t="str">
        <x:v>2204.13245</x:v>
      </x:c>
      <x:c r="O51" s="49" t="n">
        <x:v>20</x:v>
      </x:c>
    </x:row>
    <x:row r="52">
      <x:c r="A52" s="33" t="n">
        <x:v>49</x:v>
      </x:c>
      <x:c r="B52" s="34" t="str">
        <x:v>AF</x:v>
      </x:c>
      <x:c r="C52" s="34" t="str">
        <x:v>Accelerators for Rare Processes and Physics Beyond Colliders</x:v>
      </x:c>
      <x:c r="D52" s="40" t="n">
        <x:v>8</x:v>
      </x:c>
      <x:c r="E52" s="43" t="n">
        <x:v>0.014787430683918669</x:v>
      </x:c>
      <x:c r="F52" s="46" t="n">
        <x:v>4.033333333333333</x:v>
      </x:c>
      <x:c r="G52" s="40" t="n">
        <x:v>8</x:v>
      </x:c>
      <x:c r="H52" s="43" t="n">
        <x:v>1</x:v>
      </x:c>
      <x:c r="I52" s="40" t="n">
        <x:v>502</x:v>
      </x:c>
      <x:c r="J52" s="46" t="n">
        <x:v>62.75</x:v>
      </x:c>
      <x:c r="K52" s="46" t="n">
        <x:v>23</x:v>
      </x:c>
      <x:c r="L52" s="46" t="n">
        <x:v>14.40775621213312</x:v>
      </x:c>
      <x:c r="M52" s="34" t="str">
        <x:v>Axion Dark Matter</x:v>
      </x:c>
      <x:c r="N52" s="34" t="str">
        <x:v>2203.14923</x:v>
      </x:c>
      <x:c r="O52" s="49" t="n">
        <x:v>346</x:v>
      </x:c>
    </x:row>
    <x:row r="53">
      <x:c r="A53" s="33" t="n">
        <x:v>50</x:v>
      </x:c>
      <x:c r="B53" s="34" t="str">
        <x:v>CEF</x:v>
      </x:c>
      <x:c r="C53" s="34" t="str">
        <x:v>Applications and Industry</x:v>
      </x:c>
      <x:c r="D53" s="40" t="n">
        <x:v>8</x:v>
      </x:c>
      <x:c r="E53" s="43" t="n">
        <x:v>0.014787430683918669</x:v>
      </x:c>
      <x:c r="F53" s="46" t="n">
        <x:v>5.166666666666667</x:v>
      </x:c>
      <x:c r="G53" s="40" t="n">
        <x:v>6</x:v>
      </x:c>
      <x:c r="H53" s="43" t="n">
        <x:v>0.75</x:v>
      </x:c>
      <x:c r="I53" s="40" t="n">
        <x:v>49</x:v>
      </x:c>
      <x:c r="J53" s="46" t="n">
        <x:v>8.166666666666666</x:v>
      </x:c>
      <x:c r="K53" s="46" t="n">
        <x:v>4.5</x:v>
      </x:c>
      <x:c r="L53" s="46" t="n">
        <x:v>1.8577126017882093</x:v>
      </x:c>
      <x:c r="M53" s="34" t="str">
        <x:v>C^3 Demonstration Research and Development Plan</x:v>
      </x:c>
      <x:c r="N53" s="34" t="str">
        <x:v>2203.09076</x:v>
      </x:c>
      <x:c r="O53" s="49" t="n">
        <x:v>29</x:v>
      </x:c>
    </x:row>
    <x:row r="54">
      <x:c r="A54" s="33" t="n">
        <x:v>51</x:v>
      </x:c>
      <x:c r="B54" s="34" t="str">
        <x:v>CF</x:v>
      </x:c>
      <x:c r="C54" s="34" t="str">
        <x:v>Dark Energy and Cosmic Acceleration: Cosmic Dawn and Before</x:v>
      </x:c>
      <x:c r="D54" s="40" t="n">
        <x:v>8</x:v>
      </x:c>
      <x:c r="E54" s="43" t="n">
        <x:v>0.014787430683918669</x:v>
      </x:c>
      <x:c r="F54" s="46" t="n">
        <x:v>5.333333333333333</x:v>
      </x:c>
      <x:c r="G54" s="40" t="n">
        <x:v>8</x:v>
      </x:c>
      <x:c r="H54" s="43" t="n">
        <x:v>1</x:v>
      </x:c>
      <x:c r="I54" s="40" t="n">
        <x:v>915</x:v>
      </x:c>
      <x:c r="J54" s="46" t="n">
        <x:v>114.375</x:v>
      </x:c>
      <x:c r="K54" s="46" t="n">
        <x:v>65</x:v>
      </x:c>
      <x:c r="L54" s="46" t="n">
        <x:v>25.971123944896398</x:v>
      </x:c>
      <x:c r="M54" s="34" t="str">
        <x:v>Inflation: Theory and Observations</x:v>
      </x:c>
      <x:c r="N54" s="34" t="str">
        <x:v>2203.08128</x:v>
      </x:c>
      <x:c r="O54" s="49" t="n">
        <x:v>320</x:v>
      </x:c>
    </x:row>
    <x:row r="55">
      <x:c r="A55" s="33" t="n">
        <x:v>52</x:v>
      </x:c>
      <x:c r="B55" s="34" t="str">
        <x:v>EF</x:v>
      </x:c>
      <x:c r="C55" s="34" t="str">
        <x:v>QCD and Strong Interactions - Hadronic Structure and Forward QCD Processes</x:v>
      </x:c>
      <x:c r="D55" s="40" t="n">
        <x:v>8</x:v>
      </x:c>
      <x:c r="E55" s="43" t="n">
        <x:v>0.014787430683918669</x:v>
      </x:c>
      <x:c r="F55" s="46" t="n">
        <x:v>5</x:v>
      </x:c>
      <x:c r="G55" s="40" t="n">
        <x:v>8</x:v>
      </x:c>
      <x:c r="H55" s="43" t="n">
        <x:v>1</x:v>
      </x:c>
      <x:c r="I55" s="40" t="n">
        <x:v>451</x:v>
      </x:c>
      <x:c r="J55" s="46" t="n">
        <x:v>56.375</x:v>
      </x:c>
      <x:c r="K55" s="46" t="n">
        <x:v>52.5</x:v>
      </x:c>
      <x:c r="L55" s="46" t="n">
        <x:v>12.93501411631641</x:v>
      </x:c>
      <x:c r="M55" s="34" t="str">
        <x:v>Proton structure at the Precision Frontier</x:v>
      </x:c>
      <x:c r="N55" s="34" t="str">
        <x:v>2203.13923</x:v>
      </x:c>
      <x:c r="O55" s="49" t="n">
        <x:v>175</x:v>
      </x:c>
    </x:row>
    <x:row r="56">
      <x:c r="A56" s="33" t="n">
        <x:v>53</x:v>
      </x:c>
      <x:c r="B56" s="34" t="str">
        <x:v>IF</x:v>
      </x:c>
      <x:c r="C56" s="34" t="str">
        <x:v>Cross-Cutting Issues and Systems Integration</x:v>
      </x:c>
      <x:c r="D56" s="40" t="n">
        <x:v>8</x:v>
      </x:c>
      <x:c r="E56" s="43" t="n">
        <x:v>0.014787430683918669</x:v>
      </x:c>
      <x:c r="F56" s="46" t="n">
        <x:v>5.45</x:v>
      </x:c>
      <x:c r="G56" s="40" t="n">
        <x:v>8</x:v>
      </x:c>
      <x:c r="H56" s="43" t="n">
        <x:v>1</x:v>
      </x:c>
      <x:c r="I56" s="40" t="n">
        <x:v>55</x:v>
      </x:c>
      <x:c r="J56" s="46" t="n">
        <x:v>6.875</x:v>
      </x:c>
      <x:c r="K56" s="46" t="n">
        <x:v>1.5</x:v>
      </x:c>
      <x:c r="L56" s="46" t="n">
        <x:v>1.5654153143367566</x:v>
      </x:c>
      <x:c r="M56" s="34" t="str">
        <x:v>Recent Progress and Next Steps for the MATHUSLA LLP Detector</x:v>
      </x:c>
      <x:c r="N56" s="34" t="str">
        <x:v>2203.08126</x:v>
      </x:c>
      <x:c r="O56" s="49" t="n">
        <x:v>32</x:v>
      </x:c>
    </x:row>
    <x:row r="57">
      <x:c r="A57" s="33" t="n">
        <x:v>54</x:v>
      </x:c>
      <x:c r="B57" s="34" t="str">
        <x:v>NF</x:v>
      </x:c>
      <x:c r="C57" s="34" t="str">
        <x:v>Neutrino Properties</x:v>
      </x:c>
      <x:c r="D57" s="40" t="n">
        <x:v>8</x:v>
      </x:c>
      <x:c r="E57" s="43" t="n">
        <x:v>0.014787430683918669</x:v>
      </x:c>
      <x:c r="F57" s="46" t="n">
        <x:v>4.916666666666667</x:v>
      </x:c>
      <x:c r="G57" s="40" t="n">
        <x:v>8</x:v>
      </x:c>
      <x:c r="H57" s="43" t="n">
        <x:v>1</x:v>
      </x:c>
      <x:c r="I57" s="40" t="n">
        <x:v>404</x:v>
      </x:c>
      <x:c r="J57" s="46" t="n">
        <x:v>50.5</x:v>
      </x:c>
      <x:c r="K57" s="46" t="n">
        <x:v>59</x:v>
      </x:c>
      <x:c r="L57" s="46" t="n">
        <x:v>11.480772579403427</x:v>
      </x:c>
      <x:c r="M57" s="34" t="str">
        <x:v>KATRIN: Status and Prospects for the Neutrino Mass and Beyond</x:v>
      </x:c>
      <x:c r="N57" s="34" t="str">
        <x:v>2203.08059</x:v>
      </x:c>
      <x:c r="O57" s="49" t="n">
        <x:v>93</x:v>
      </x:c>
    </x:row>
    <x:row r="58">
      <x:c r="A58" s="33" t="n">
        <x:v>55</x:v>
      </x:c>
      <x:c r="B58" s="34" t="str">
        <x:v>RPF</x:v>
      </x:c>
      <x:c r="C58" s="34" t="str">
        <x:v>Baryon and Lepton Number Violation</x:v>
      </x:c>
      <x:c r="D58" s="40" t="n">
        <x:v>8</x:v>
      </x:c>
      <x:c r="E58" s="43" t="n">
        <x:v>0.014787430683918669</x:v>
      </x:c>
      <x:c r="F58" s="46" t="n">
        <x:v>3.583333333333333</x:v>
      </x:c>
      <x:c r="G58" s="40" t="n">
        <x:v>8</x:v>
      </x:c>
      <x:c r="H58" s="43" t="n">
        <x:v>1</x:v>
      </x:c>
      <x:c r="I58" s="40" t="n">
        <x:v>358</x:v>
      </x:c>
      <x:c r="J58" s="46" t="n">
        <x:v>44.75</x:v>
      </x:c>
      <x:c r="K58" s="46" t="n">
        <x:v>41.5</x:v>
      </x:c>
      <x:c r="L58" s="46" t="n">
        <x:v>10.170603905857742</x:v>
      </x:c>
      <x:c r="M58" s="34" t="str">
        <x:v>Neutrinoless Double-Beta Decay: A Roadmap for Matching Theory to Experiment</x:v>
      </x:c>
      <x:c r="N58" s="34" t="str">
        <x:v>2203.12169</x:v>
      </x:c>
      <x:c r="O58" s="49" t="n">
        <x:v>93</x:v>
      </x:c>
    </x:row>
    <x:row r="59">
      <x:c r="A59" s="33" t="n">
        <x:v>56</x:v>
      </x:c>
      <x:c r="B59" s="34" t="str">
        <x:v>RPF</x:v>
      </x:c>
      <x:c r="C59" s="34" t="str">
        <x:v>Charged Lepton Flavor Violation</x:v>
      </x:c>
      <x:c r="D59" s="40" t="n">
        <x:v>8</x:v>
      </x:c>
      <x:c r="E59" s="43" t="n">
        <x:v>0.014787430683918669</x:v>
      </x:c>
      <x:c r="F59" s="46" t="n">
        <x:v>6.666666666666667</x:v>
      </x:c>
      <x:c r="G59" s="40" t="n">
        <x:v>8</x:v>
      </x:c>
      <x:c r="H59" s="43" t="n">
        <x:v>1</x:v>
      </x:c>
      <x:c r="I59" s="40" t="n">
        <x:v>228</x:v>
      </x:c>
      <x:c r="J59" s="46" t="n">
        <x:v>28.5</x:v>
      </x:c>
      <x:c r="K59" s="46" t="n">
        <x:v>32</x:v>
      </x:c>
      <x:c r="L59" s="46" t="n">
        <x:v>6.5049352042428605</x:v>
      </x:c>
      <x:c r="M59" s="34" t="str">
        <x:v>Charged Lepton Flavor Violation in the Tau Sector</x:v>
      </x:c>
      <x:c r="N59" s="34" t="str">
        <x:v>2203.14919</x:v>
      </x:c>
      <x:c r="O59" s="49" t="n">
        <x:v>67</x:v>
      </x:c>
    </x:row>
    <x:row r="60">
      <x:c r="A60" s="33" t="n">
        <x:v>57</x:v>
      </x:c>
      <x:c r="B60" s="34" t="str">
        <x:v>RPF</x:v>
      </x:c>
      <x:c r="C60" s="34" t="str">
        <x:v>Weak Decays of b and c Quarks</x:v>
      </x:c>
      <x:c r="D60" s="40" t="n">
        <x:v>8</x:v>
      </x:c>
      <x:c r="E60" s="43" t="n">
        <x:v>0.014787430683918669</x:v>
      </x:c>
      <x:c r="F60" s="46" t="n">
        <x:v>6.166666666666667</x:v>
      </x:c>
      <x:c r="G60" s="40" t="n">
        <x:v>8</x:v>
      </x:c>
      <x:c r="H60" s="43" t="n">
        <x:v>1</x:v>
      </x:c>
      <x:c r="I60" s="40" t="n">
        <x:v>180</x:v>
      </x:c>
      <x:c r="J60" s="46" t="n">
        <x:v>22.5</x:v>
      </x:c>
      <x:c r="K60" s="46" t="n">
        <x:v>19</x:v>
      </x:c>
      <x:c r="L60" s="46" t="n">
        <x:v>4.671528651906153</x:v>
      </x:c>
      <x:c r="M60" s="34" t="str">
        <x:v>New Physics in B Meson Mixing: Future Sensitivity and Limitations</x:v>
      </x:c>
      <x:c r="N60" s="34" t="str">
        <x:v>2006.04824</x:v>
      </x:c>
      <x:c r="O60" s="49" t="n">
        <x:v>74</x:v>
      </x:c>
    </x:row>
    <x:row r="61">
      <x:c r="A61" s="33" t="n">
        <x:v>58</x:v>
      </x:c>
      <x:c r="B61" s="34" t="str">
        <x:v>TF</x:v>
      </x:c>
      <x:c r="C61" s="34" t="str">
        <x:v>Theory Techniques for Precision Physics</x:v>
      </x:c>
      <x:c r="D61" s="40" t="n">
        <x:v>8</x:v>
      </x:c>
      <x:c r="E61" s="43" t="n">
        <x:v>0.014787430683918669</x:v>
      </x:c>
      <x:c r="F61" s="46" t="n">
        <x:v>6</x:v>
      </x:c>
      <x:c r="G61" s="40" t="n">
        <x:v>8</x:v>
      </x:c>
      <x:c r="H61" s="43" t="n">
        <x:v>1</x:v>
      </x:c>
      <x:c r="I61" s="40" t="n">
        <x:v>389</x:v>
      </x:c>
      <x:c r="J61" s="46" t="n">
        <x:v>48.625</x:v>
      </x:c>
      <x:c r="K61" s="46" t="n">
        <x:v>22.5</x:v>
      </x:c>
      <x:c r="L61" s="46" t="n">
        <x:v>10.481926233707675</x:v>
      </x:c>
      <x:c r="M61" s="34" t="str">
        <x:v>Proton structure at the Precision Frontier</x:v>
      </x:c>
      <x:c r="N61" s="34" t="str">
        <x:v>2203.13923</x:v>
      </x:c>
      <x:c r="O61" s="49" t="n">
        <x:v>175</x:v>
      </x:c>
    </x:row>
    <x:row r="62">
      <x:c r="A62" s="33" t="n">
        <x:v>59</x:v>
      </x:c>
      <x:c r="B62" s="34" t="str">
        <x:v>AF</x:v>
      </x:c>
      <x:c r="C62" s="34" t="str">
        <x:v>Beam Physics and Accelerator Education</x:v>
      </x:c>
      <x:c r="D62" s="40" t="n">
        <x:v>7</x:v>
      </x:c>
      <x:c r="E62" s="43" t="n">
        <x:v>0.012939001848428836</x:v>
      </x:c>
      <x:c r="F62" s="46" t="n">
        <x:v>2.95</x:v>
      </x:c>
      <x:c r="G62" s="40" t="n">
        <x:v>7</x:v>
      </x:c>
      <x:c r="H62" s="43" t="n">
        <x:v>1</x:v>
      </x:c>
      <x:c r="I62" s="40" t="n">
        <x:v>22</x:v>
      </x:c>
      <x:c r="J62" s="46" t="n">
        <x:v>3.142857142857143</x:v>
      </x:c>
      <x:c r="K62" s="46" t="n">
        <x:v>3</x:v>
      </x:c>
      <x:c r="L62" s="46" t="n">
        <x:v>0.7221831112889405</x:v>
      </x:c>
      <x:c r="M62" s="34" t="str">
        <x:v>The Necessity of International Particle Physics Opportunities for American Education</x:v>
      </x:c>
      <x:c r="N62" s="34" t="str">
        <x:v>2203.09336</x:v>
      </x:c>
      <x:c r="O62" s="49" t="n">
        <x:v>5</x:v>
      </x:c>
    </x:row>
    <x:row r="63">
      <x:c r="A63" s="33" t="n">
        <x:v>60</x:v>
      </x:c>
      <x:c r="B63" s="34" t="str">
        <x:v>CF</x:v>
      </x:c>
      <x:c r="C63" s="34" t="str">
        <x:v>General - centered on this frontier:</x:v>
      </x:c>
      <x:c r="D63" s="40" t="n">
        <x:v>7</x:v>
      </x:c>
      <x:c r="E63" s="43" t="n">
        <x:v>0.012939001848428836</x:v>
      </x:c>
      <x:c r="F63" s="46" t="n">
        <x:v>2.342857142857143</x:v>
      </x:c>
      <x:c r="G63" s="40" t="n">
        <x:v>7</x:v>
      </x:c>
      <x:c r="H63" s="43" t="n">
        <x:v>1</x:v>
      </x:c>
      <x:c r="I63" s="40" t="n">
        <x:v>1183</x:v>
      </x:c>
      <x:c r="J63" s="46" t="n">
        <x:v>169</x:v>
      </x:c>
      <x:c r="K63" s="46" t="n">
        <x:v>172</x:v>
      </x:c>
      <x:c r="L63" s="46" t="n">
        <x:v>35.26496018738451</x:v>
      </x:c>
      <x:c r="M63" s="34" t="str">
        <x:v>The Forward Physics Facility at the High-Luminosity LHC</x:v>
      </x:c>
      <x:c r="N63" s="34" t="str">
        <x:v>2203.05090</x:v>
      </x:c>
      <x:c r="O63" s="49" t="n">
        <x:v>422</x:v>
      </x:c>
    </x:row>
    <x:row r="64">
      <x:c r="A64" s="33" t="n">
        <x:v>61</x:v>
      </x:c>
      <x:c r="B64" s="34" t="str">
        <x:v>CompF</x:v>
      </x:c>
      <x:c r="C64" s="34" t="str">
        <x:v>Storage and Processing Resource Access</x:v>
      </x:c>
      <x:c r="D64" s="40" t="n">
        <x:v>7</x:v>
      </x:c>
      <x:c r="E64" s="43" t="n">
        <x:v>0.012939001848428836</x:v>
      </x:c>
      <x:c r="F64" s="46" t="n">
        <x:v>7</x:v>
      </x:c>
      <x:c r="G64" s="40" t="n">
        <x:v>7</x:v>
      </x:c>
      <x:c r="H64" s="43" t="n">
        <x:v>1</x:v>
      </x:c>
      <x:c r="I64" s="40" t="n">
        <x:v>17</x:v>
      </x:c>
      <x:c r="J64" s="46" t="n">
        <x:v>2.4285714285714284</x:v>
      </x:c>
      <x:c r="K64" s="46" t="n">
        <x:v>3</x:v>
      </x:c>
      <x:c r="L64" s="46" t="n">
        <x:v>0.5516395025263436</x:v>
      </x:c>
      <x:c r="M64" s="34" t="str">
        <x:v>Data Storage for HEP Experiments in the Era of High-Performance Computing</x:v>
      </x:c>
      <x:c r="N64" s="34" t="str">
        <x:v>2203.07885</x:v>
      </x:c>
      <x:c r="O64" s="49" t="n">
        <x:v>4</x:v>
      </x:c>
    </x:row>
    <x:row r="65">
      <x:c r="A65" s="33" t="n">
        <x:v>62</x:v>
      </x:c>
      <x:c r="B65" s="34" t="str">
        <x:v>TF</x:v>
      </x:c>
      <x:c r="C65" s="34" t="str">
        <x:v>Effective Field Theory Techniques</x:v>
      </x:c>
      <x:c r="D65" s="40" t="n">
        <x:v>7</x:v>
      </x:c>
      <x:c r="E65" s="43" t="n">
        <x:v>0.012939001848428836</x:v>
      </x:c>
      <x:c r="F65" s="46" t="n">
        <x:v>6</x:v>
      </x:c>
      <x:c r="G65" s="40" t="n">
        <x:v>7</x:v>
      </x:c>
      <x:c r="H65" s="43" t="n">
        <x:v>1</x:v>
      </x:c>
      <x:c r="I65" s="40" t="n">
        <x:v>460</x:v>
      </x:c>
      <x:c r="J65" s="46" t="n">
        <x:v>65.71428571428571</x:v>
      </x:c>
      <x:c r="K65" s="46" t="n">
        <x:v>66</x:v>
      </x:c>
      <x:c r="L65" s="46" t="n">
        <x:v>15.21360082741865</x:v>
      </x:c>
      <x:c r="M65" s="34" t="str">
        <x:v>UV Constraints on IR Physics</x:v>
      </x:c>
      <x:c r="N65" s="34" t="str">
        <x:v>2203.06805</x:v>
      </x:c>
      <x:c r="O65" s="49" t="n">
        <x:v>130</x:v>
      </x:c>
    </x:row>
    <x:row r="66">
      <x:c r="A66" s="33" t="n">
        <x:v>63</x:v>
      </x:c>
      <x:c r="B66" s="34" t="str">
        <x:v>CEF</x:v>
      </x:c>
      <x:c r="C66" s="34" t="str">
        <x:v>Physics Education</x:v>
      </x:c>
      <x:c r="D66" s="40" t="n">
        <x:v>6</x:v>
      </x:c>
      <x:c r="E66" s="43" t="n">
        <x:v>0.011090573012939002</x:v>
      </x:c>
      <x:c r="F66" s="46" t="n">
        <x:v>5</x:v>
      </x:c>
      <x:c r="G66" s="40" t="n">
        <x:v>6</x:v>
      </x:c>
      <x:c r="H66" s="43" t="n">
        <x:v>1</x:v>
      </x:c>
      <x:c r="I66" s="40" t="n">
        <x:v>21</x:v>
      </x:c>
      <x:c r="J66" s="46" t="n">
        <x:v>3.5</x:v>
      </x:c>
      <x:c r="K66" s="46" t="n">
        <x:v>3.5</x:v>
      </x:c>
      <x:c r="L66" s="46" t="n">
        <x:v>0.8230788495252908</x:v>
      </x:c>
      <x:c r="M66" s="34" t="str">
        <x:v>Data Science and Machine Learning in Education</x:v>
      </x:c>
      <x:c r="N66" s="34" t="str">
        <x:v>2207.09060</x:v>
      </x:c>
      <x:c r="O66" s="49" t="n">
        <x:v>5</x:v>
      </x:c>
    </x:row>
    <x:row r="67">
      <x:c r="A67" s="33" t="n">
        <x:v>64</x:v>
      </x:c>
      <x:c r="B67" s="34" t="str">
        <x:v>CF</x:v>
      </x:c>
      <x:c r="C67" s="34" t="str">
        <x:v>Dark Energy and Cosmic Acceleration: The Modern Universe</x:v>
      </x:c>
      <x:c r="D67" s="40" t="n">
        <x:v>6</x:v>
      </x:c>
      <x:c r="E67" s="43" t="n">
        <x:v>0.011090573012939002</x:v>
      </x:c>
      <x:c r="F67" s="46" t="n">
        <x:v>6</x:v>
      </x:c>
      <x:c r="G67" s="40" t="n">
        <x:v>6</x:v>
      </x:c>
      <x:c r="H67" s="43" t="n">
        <x:v>1</x:v>
      </x:c>
      <x:c r="I67" s="40" t="n">
        <x:v>223</x:v>
      </x:c>
      <x:c r="J67" s="46" t="n">
        <x:v>37.166666666666664</x:v>
      </x:c>
      <x:c r="K67" s="46" t="n">
        <x:v>21.5</x:v>
      </x:c>
      <x:c r="L67" s="46" t="n">
        <x:v>8.89913059566001</x:v>
      </x:c>
      <x:c r="M67" s="34" t="str">
        <x:v>The MegaMapper: A Stage-5 Spectroscopic Instrument Concept for the Study of Inflation and Dark Energy</x:v>
      </x:c>
      <x:c r="N67" s="34" t="str">
        <x:v>2209.04322</x:v>
      </x:c>
      <x:c r="O67" s="49" t="n">
        <x:v>97</x:v>
      </x:c>
    </x:row>
    <x:row r="68">
      <x:c r="A68" s="33" t="n">
        <x:v>65</x:v>
      </x:c>
      <x:c r="B68" s="34" t="str">
        <x:v>CompF</x:v>
      </x:c>
      <x:c r="C68" s="34" t="str">
        <x:v>General - centered on this frontier:</x:v>
      </x:c>
      <x:c r="D68" s="40" t="n">
        <x:v>6</x:v>
      </x:c>
      <x:c r="E68" s="43" t="n">
        <x:v>0.011090573012939002</x:v>
      </x:c>
      <x:c r="F68" s="46" t="n">
        <x:v>4.7</x:v>
      </x:c>
      <x:c r="G68" s="40" t="n">
        <x:v>6</x:v>
      </x:c>
      <x:c r="H68" s="43" t="n">
        <x:v>1</x:v>
      </x:c>
      <x:c r="I68" s="40" t="n">
        <x:v>58</x:v>
      </x:c>
      <x:c r="J68" s="46" t="n">
        <x:v>9.666666666666666</x:v>
      </x:c>
      <x:c r="K68" s="46" t="n">
        <x:v>7.5</x:v>
      </x:c>
      <x:c r="L68" s="46" t="n">
        <x:v>1.9606697581061263</x:v>
      </x:c>
      <x:c r="M68" s="34" t="str">
        <x:v>HL-LHC Computing Review: Common Tools and Community Software</x:v>
      </x:c>
      <x:c r="N68" s="34" t="str">
        <x:v>2008.13636</x:v>
      </x:c>
      <x:c r="O68" s="49" t="n">
        <x:v>24</x:v>
      </x:c>
    </x:row>
    <x:row r="69">
      <x:c r="A69" s="33" t="n">
        <x:v>66</x:v>
      </x:c>
      <x:c r="B69" s="34" t="str">
        <x:v>IF</x:v>
      </x:c>
      <x:c r="C69" s="34" t="str">
        <x:v>Micro Pattern Gas Detectors</x:v>
      </x:c>
      <x:c r="D69" s="40" t="n">
        <x:v>6</x:v>
      </x:c>
      <x:c r="E69" s="43" t="n">
        <x:v>0.011090573012939002</x:v>
      </x:c>
      <x:c r="F69" s="46" t="n">
        <x:v>5.333333333333333</x:v>
      </x:c>
      <x:c r="G69" s="40" t="n">
        <x:v>6</x:v>
      </x:c>
      <x:c r="H69" s="43" t="n">
        <x:v>1</x:v>
      </x:c>
      <x:c r="I69" s="40" t="n">
        <x:v>50</x:v>
      </x:c>
      <x:c r="J69" s="46" t="n">
        <x:v>8.333333333333334</x:v>
      </x:c>
      <x:c r="K69" s="46" t="n">
        <x:v>3</x:v>
      </x:c>
      <x:c r="L69" s="46" t="n">
        <x:v>1.8886045845686568</x:v>
      </x:c>
      <x:c r="M69" s="34" t="str">
        <x:v>Recoil Imaging for Dark Matter, Neutrinos, and Physics Beyond the Standard Model</x:v>
      </x:c>
      <x:c r="N69" s="34" t="str">
        <x:v>2203.05914</x:v>
      </x:c>
      <x:c r="O69" s="49" t="n">
        <x:v>33</x:v>
      </x:c>
    </x:row>
    <x:row r="70">
      <x:c r="A70" s="33" t="n">
        <x:v>67</x:v>
      </x:c>
      <x:c r="B70" s="34" t="str">
        <x:v>RPF</x:v>
      </x:c>
      <x:c r="C70" s="34" t="str">
        <x:v>Hadron Spectroscopy</x:v>
      </x:c>
      <x:c r="D70" s="40" t="n">
        <x:v>6</x:v>
      </x:c>
      <x:c r="E70" s="43" t="n">
        <x:v>0.011090573012939002</x:v>
      </x:c>
      <x:c r="F70" s="46" t="n">
        <x:v>5.5</x:v>
      </x:c>
      <x:c r="G70" s="40" t="n">
        <x:v>6</x:v>
      </x:c>
      <x:c r="H70" s="43" t="n">
        <x:v>1</x:v>
      </x:c>
      <x:c r="I70" s="40" t="n">
        <x:v>100</x:v>
      </x:c>
      <x:c r="J70" s="46" t="n">
        <x:v>16.666666666666668</x:v>
      </x:c>
      <x:c r="K70" s="46" t="n">
        <x:v>12.5</x:v>
      </x:c>
      <x:c r="L70" s="46" t="n">
        <x:v>3.7906364105492267</x:v>
      </x:c>
      <x:c r="M70" s="34" t="str">
        <x:v>Hadron Spectroscopy with Lattice QCD</x:v>
      </x:c>
      <x:c r="N70" s="34" t="str">
        <x:v>2203.03230</x:v>
      </x:c>
      <x:c r="O70" s="49" t="n">
        <x:v>40</x:v>
      </x:c>
    </x:row>
    <x:row r="71">
      <x:c r="A71" s="33" t="n">
        <x:v>68</x:v>
      </x:c>
      <x:c r="B71" s="34" t="str">
        <x:v>TF</x:v>
      </x:c>
      <x:c r="C71" s="34" t="str">
        <x:v>Quantum Information Science</x:v>
      </x:c>
      <x:c r="D71" s="40" t="n">
        <x:v>6</x:v>
      </x:c>
      <x:c r="E71" s="43" t="n">
        <x:v>0.011090573012939002</x:v>
      </x:c>
      <x:c r="F71" s="46" t="n">
        <x:v>3.75</x:v>
      </x:c>
      <x:c r="G71" s="40" t="n">
        <x:v>6</x:v>
      </x:c>
      <x:c r="H71" s="43" t="n">
        <x:v>1</x:v>
      </x:c>
      <x:c r="I71" s="40" t="n">
        <x:v>667</x:v>
      </x:c>
      <x:c r="J71" s="46" t="n">
        <x:v>111.16666666666667</x:v>
      </x:c>
      <x:c r="K71" s="46" t="n">
        <x:v>26</x:v>
      </x:c>
      <x:c r="L71" s="46" t="n">
        <x:v>25.573939217450985</x:v>
      </x:c>
      <x:c r="M71" s="34" t="str">
        <x:v>Quantum Simulation for High Energy Physics</x:v>
      </x:c>
      <x:c r="N71" s="34" t="str">
        <x:v>2204.03381</x:v>
      </x:c>
      <x:c r="O71" s="49" t="n">
        <x:v>544</x:v>
      </x:c>
    </x:row>
    <x:row r="72">
      <x:c r="A72" s="33" t="n">
        <x:v>69</x:v>
      </x:c>
      <x:c r="B72" s="34" t="str">
        <x:v>CEF</x:v>
      </x:c>
      <x:c r="C72" s="34" t="str">
        <x:v>Environmental and Societal Impacts</x:v>
      </x:c>
      <x:c r="D72" s="40" t="n">
        <x:v>5</x:v>
      </x:c>
      <x:c r="E72" s="43" t="n">
        <x:v>0.009242144177449169</x:v>
      </x:c>
      <x:c r="F72" s="46" t="n">
        <x:v>2.825</x:v>
      </x:c>
      <x:c r="G72" s="40" t="n">
        <x:v>5</x:v>
      </x:c>
      <x:c r="H72" s="43" t="n">
        <x:v>1</x:v>
      </x:c>
      <x:c r="I72" s="40" t="n">
        <x:v>329</x:v>
      </x:c>
      <x:c r="J72" s="46" t="n">
        <x:v>65.8</x:v>
      </x:c>
      <x:c r="K72" s="46" t="n">
        <x:v>10</x:v>
      </x:c>
      <x:c r="L72" s="46" t="n">
        <x:v>14.937623291988048</x:v>
      </x:c>
      <x:c r="M72" s="34" t="str">
        <x:v>The International Linear Collider</x:v>
      </x:c>
      <x:c r="N72" s="34" t="str">
        <x:v>2203.07622</x:v>
      </x:c>
      <x:c r="O72" s="49" t="n">
        <x:v>293</x:v>
      </x:c>
    </x:row>
    <x:row r="73">
      <x:c r="A73" s="33" t="n">
        <x:v>70</x:v>
      </x:c>
      <x:c r="B73" s="34" t="str">
        <x:v>CompF</x:v>
      </x:c>
      <x:c r="C73" s="34" t="str">
        <x:v>End User Analysis</x:v>
      </x:c>
      <x:c r="D73" s="40" t="n">
        <x:v>5</x:v>
      </x:c>
      <x:c r="E73" s="43" t="n">
        <x:v>0.009242144177449169</x:v>
      </x:c>
      <x:c r="F73" s="46" t="n">
        <x:v>4.5</x:v>
      </x:c>
      <x:c r="G73" s="40" t="n">
        <x:v>5</x:v>
      </x:c>
      <x:c r="H73" s="43" t="n">
        <x:v>1</x:v>
      </x:c>
      <x:c r="I73" s="40" t="n">
        <x:v>25</x:v>
      </x:c>
      <x:c r="J73" s="46" t="n">
        <x:v>5</x:v>
      </x:c>
      <x:c r="K73" s="46" t="n">
        <x:v>5</x:v>
      </x:c>
      <x:c r="L73" s="46" t="n">
        <x:v>1.1012442546811894</x:v>
      </x:c>
      <x:c r="M73" s="34" t="str">
        <x:v>Analysis Description Language: A DSL for HEP Analysis</x:v>
      </x:c>
      <x:c r="N73" s="34" t="str">
        <x:v>2203.09886</x:v>
      </x:c>
      <x:c r="O73" s="49" t="n">
        <x:v>9</x:v>
      </x:c>
    </x:row>
    <x:row r="74">
      <x:c r="A74" s="33" t="n">
        <x:v>71</x:v>
      </x:c>
      <x:c r="B74" s="34" t="str">
        <x:v>IF</x:v>
      </x:c>
      <x:c r="C74" s="34" t="str">
        <x:v>Trigger and Data Acquisition</x:v>
      </x:c>
      <x:c r="D74" s="40" t="n">
        <x:v>5</x:v>
      </x:c>
      <x:c r="E74" s="43" t="n">
        <x:v>0.009242144177449169</x:v>
      </x:c>
      <x:c r="F74" s="46" t="n">
        <x:v>2.533333333333333</x:v>
      </x:c>
      <x:c r="G74" s="40" t="n">
        <x:v>5</x:v>
      </x:c>
      <x:c r="H74" s="43" t="n">
        <x:v>1</x:v>
      </x:c>
      <x:c r="I74" s="40" t="n">
        <x:v>33</x:v>
      </x:c>
      <x:c r="J74" s="46" t="n">
        <x:v>6.6</x:v>
      </x:c>
      <x:c r="K74" s="46" t="n">
        <x:v>4</x:v>
      </x:c>
      <x:c r="L74" s="46" t="n">
        <x:v>1.4440319140594449</x:v>
      </x:c>
      <x:c r="M74" s="34" t="str">
        <x:v>Physics Community Needs, Tools, and Resources for Machine Learning</x:v>
      </x:c>
      <x:c r="N74" s="34" t="str">
        <x:v>2203.16255</x:v>
      </x:c>
      <x:c r="O74" s="49" t="n">
        <x:v>17</x:v>
      </x:c>
    </x:row>
    <x:row r="75">
      <x:c r="A75" s="33" t="n">
        <x:v>72</x:v>
      </x:c>
      <x:c r="B75" s="34" t="str">
        <x:v>NF</x:v>
      </x:c>
      <x:c r="C75" s="34" t="str">
        <x:v>Neutrino Interaction Cross Sections</x:v>
      </x:c>
      <x:c r="D75" s="40" t="n">
        <x:v>5</x:v>
      </x:c>
      <x:c r="E75" s="43" t="n">
        <x:v>0.009242144177449169</x:v>
      </x:c>
      <x:c r="F75" s="46" t="n">
        <x:v>1.8333333333333333</x:v>
      </x:c>
      <x:c r="G75" s="40" t="n">
        <x:v>5</x:v>
      </x:c>
      <x:c r="H75" s="43" t="n">
        <x:v>1</x:v>
      </x:c>
      <x:c r="I75" s="40" t="n">
        <x:v>285</x:v>
      </x:c>
      <x:c r="J75" s="46" t="n">
        <x:v>57</x:v>
      </x:c>
      <x:c r="K75" s="46" t="n">
        <x:v>53</x:v>
      </x:c>
      <x:c r="L75" s="46" t="n">
        <x:v>13.193429967127843</x:v>
      </x:c>
      <x:c r="M75" s="34" t="str">
        <x:v>Theoretical Tools for Neutrino Scattering: Interplay between Lattice QCD, EFTs, Nuclear Physics, Phenomenology, and Neutrino Event Generators</x:v>
      </x:c>
      <x:c r="N75" s="34" t="str">
        <x:v>2203.09030</x:v>
      </x:c>
      <x:c r="O75" s="49" t="n">
        <x:v>101</x:v>
      </x:c>
    </x:row>
    <x:row r="76">
      <x:c r="A76" s="33" t="n">
        <x:v>73</x:v>
      </x:c>
      <x:c r="B76" s="34" t="str">
        <x:v>NF</x:v>
      </x:c>
      <x:c r="C76" s="34" t="str">
        <x:v>Neutrino Oscillations</x:v>
      </x:c>
      <x:c r="D76" s="40" t="n">
        <x:v>5</x:v>
      </x:c>
      <x:c r="E76" s="43" t="n">
        <x:v>0.009242144177449169</x:v>
      </x:c>
      <x:c r="F76" s="46" t="n">
        <x:v>2.533333333333333</x:v>
      </x:c>
      <x:c r="G76" s="40" t="n">
        <x:v>4</x:v>
      </x:c>
      <x:c r="H76" s="43" t="n">
        <x:v>0.8</x:v>
      </x:c>
      <x:c r="I76" s="40" t="n">
        <x:v>106</x:v>
      </x:c>
      <x:c r="J76" s="46" t="n">
        <x:v>26.5</x:v>
      </x:c>
      <x:c r="K76" s="46" t="n">
        <x:v>17</x:v>
      </x:c>
      <x:c r="L76" s="46" t="n">
        <x:v>6.001196909496868</x:v>
      </x:c>
      <x:c r="M76" s="34" t="str">
        <x:v>Hyper-Kamiokande Experiment</x:v>
      </x:c>
      <x:c r="N76" s="34" t="str">
        <x:v>2203.02029</x:v>
      </x:c>
      <x:c r="O76" s="49" t="n">
        <x:v>65</x:v>
      </x:c>
    </x:row>
    <x:row r="77">
      <x:c r="A77" s="33" t="n">
        <x:v>74</x:v>
      </x:c>
      <x:c r="B77" s="34" t="str">
        <x:v>RPF</x:v>
      </x:c>
      <x:c r="C77" s="34" t="str">
        <x:v>Weak Decays of Strange and Light Quarks</x:v>
      </x:c>
      <x:c r="D77" s="40" t="n">
        <x:v>5</x:v>
      </x:c>
      <x:c r="E77" s="43" t="n">
        <x:v>0.009242144177449169</x:v>
      </x:c>
      <x:c r="F77" s="46" t="n">
        <x:v>4.333333333333333</x:v>
      </x:c>
      <x:c r="G77" s="40" t="n">
        <x:v>5</x:v>
      </x:c>
      <x:c r="H77" s="43" t="n">
        <x:v>1</x:v>
      </x:c>
      <x:c r="I77" s="40" t="n">
        <x:v>319</x:v>
      </x:c>
      <x:c r="J77" s="46" t="n">
        <x:v>63.8</x:v>
      </x:c>
      <x:c r="K77" s="46" t="n">
        <x:v>35</x:v>
      </x:c>
      <x:c r="L77" s="46" t="n">
        <x:v>14.253166523427897</x:v>
      </x:c>
      <x:c r="M77" s="34" t="str">
        <x:v>New Physics Searches at Kaon and Hyperon Factories</x:v>
      </x:c>
      <x:c r="N77" s="34" t="str">
        <x:v>2201.07805</x:v>
      </x:c>
      <x:c r="O77" s="49" t="n">
        <x:v>175</x:v>
      </x:c>
    </x:row>
    <x:row r="78">
      <x:c r="A78" s="33" t="n">
        <x:v>75</x:v>
      </x:c>
      <x:c r="B78" s="34" t="str">
        <x:v>TF</x:v>
      </x:c>
      <x:c r="C78" s="34" t="str">
        <x:v>Scattering Amplitudes</x:v>
      </x:c>
      <x:c r="D78" s="40" t="n">
        <x:v>5</x:v>
      </x:c>
      <x:c r="E78" s="43" t="n">
        <x:v>0.009242144177449169</x:v>
      </x:c>
      <x:c r="F78" s="46" t="n">
        <x:v>4.5</x:v>
      </x:c>
      <x:c r="G78" s="40" t="n">
        <x:v>5</x:v>
      </x:c>
      <x:c r="H78" s="43" t="n">
        <x:v>1</x:v>
      </x:c>
      <x:c r="I78" s="40" t="n">
        <x:v>622</x:v>
      </x:c>
      <x:c r="J78" s="46" t="n">
        <x:v>124.4</x:v>
      </x:c>
      <x:c r="K78" s="46" t="n">
        <x:v>145</x:v>
      </x:c>
      <x:c r="L78" s="46" t="n">
        <x:v>28.79655879492303</x:v>
      </x:c>
      <x:c r="M78" s="34" t="str">
        <x:v>Gravitational Waves and Scattering Amplitudes</x:v>
      </x:c>
      <x:c r="N78" s="34" t="str">
        <x:v>2204.05194</x:v>
      </x:c>
      <x:c r="O78" s="49" t="n">
        <x:v>175</x:v>
      </x:c>
    </x:row>
    <x:row r="79">
      <x:c r="A79" s="33" t="n">
        <x:v>76</x:v>
      </x:c>
      <x:c r="B79" s="34" t="str">
        <x:v>UF</x:v>
      </x:c>
      <x:c r="C79" s="34" t="str">
        <x:v>Underground Detectors</x:v>
      </x:c>
      <x:c r="D79" s="40" t="n">
        <x:v>5</x:v>
      </x:c>
      <x:c r="E79" s="43" t="n">
        <x:v>0.009242144177449169</x:v>
      </x:c>
      <x:c r="F79" s="46" t="n">
        <x:v>1.15</x:v>
      </x:c>
      <x:c r="G79" s="40" t="n">
        <x:v>5</x:v>
      </x:c>
      <x:c r="H79" s="43" t="n">
        <x:v>1</x:v>
      </x:c>
      <x:c r="I79" s="40" t="n">
        <x:v>353</x:v>
      </x:c>
      <x:c r="J79" s="46" t="n">
        <x:v>70.6</x:v>
      </x:c>
      <x:c r="K79" s="46" t="n">
        <x:v>45</x:v>
      </x:c>
      <x:c r="L79" s="46" t="n">
        <x:v>15.972466368724154</x:v>
      </x:c>
      <x:c r="M79" s="34" t="str">
        <x:v>A Next-Generation Liquid Xenon Observatory for Dark Matter and Neutrino Physics</x:v>
      </x:c>
      <x:c r="N79" s="34" t="str">
        <x:v>2203.02309</x:v>
      </x:c>
      <x:c r="O79" s="49" t="n">
        <x:v>218</x:v>
      </x:c>
    </x:row>
    <x:row r="80">
      <x:c r="A80" s="33" t="n">
        <x:v>77</x:v>
      </x:c>
      <x:c r="B80" s="34" t="str">
        <x:v>CEF</x:v>
      </x:c>
      <x:c r="C80" s="34" t="str">
        <x:v>General - centered on this frontier</x:v>
      </x:c>
      <x:c r="D80" s="40" t="n">
        <x:v>4</x:v>
      </x:c>
      <x:c r="E80" s="43" t="n">
        <x:v>0.0073937153419593345</x:v>
      </x:c>
      <x:c r="F80" s="46" t="n">
        <x:v>2.2</x:v>
      </x:c>
      <x:c r="G80" s="40" t="n">
        <x:v>4</x:v>
      </x:c>
      <x:c r="H80" s="43" t="n">
        <x:v>1</x:v>
      </x:c>
      <x:c r="I80" s="40" t="n">
        <x:v>12</x:v>
      </x:c>
      <x:c r="J80" s="46" t="n">
        <x:v>3</x:v>
      </x:c>
      <x:c r="K80" s="46" t="n">
        <x:v>3</x:v>
      </x:c>
      <x:c r="L80" s="46" t="n">
        <x:v>0.6963763906040727</x:v>
      </x:c>
      <x:c r="M80" s="34" t="str">
        <x:v>Snowmass 2021 Community Survey Report</x:v>
      </x:c>
      <x:c r="N80" s="34" t="str">
        <x:v>2203.07328</x:v>
      </x:c>
      <x:c r="O80" s="49" t="n">
        <x:v>6</x:v>
      </x:c>
    </x:row>
    <x:row r="81">
      <x:c r="A81" s="33" t="n">
        <x:v>78</x:v>
      </x:c>
      <x:c r="B81" s="34" t="str">
        <x:v>CF</x:v>
      </x:c>
      <x:c r="C81" s="34" t="str">
        <x:v>Dark Matter: Wave-like</x:v>
      </x:c>
      <x:c r="D81" s="40" t="n">
        <x:v>4</x:v>
      </x:c>
      <x:c r="E81" s="43" t="n">
        <x:v>0.0073937153419593345</x:v>
      </x:c>
      <x:c r="F81" s="46" t="n">
        <x:v>1.2833333333333332</x:v>
      </x:c>
      <x:c r="G81" s="40" t="n">
        <x:v>4</x:v>
      </x:c>
      <x:c r="H81" s="43" t="n">
        <x:v>1</x:v>
      </x:c>
      <x:c r="I81" s="40" t="n">
        <x:v>631</x:v>
      </x:c>
      <x:c r="J81" s="46" t="n">
        <x:v>157.75</x:v>
      </x:c>
      <x:c r="K81" s="46" t="n">
        <x:v>138</x:v>
      </x:c>
      <x:c r="L81" s="46" t="n">
        <x:v>36.113254494581525</x:v>
      </x:c>
      <x:c r="M81" s="34" t="str">
        <x:v>Axion Dark Matter</x:v>
      </x:c>
      <x:c r="N81" s="34" t="str">
        <x:v>2203.14923</x:v>
      </x:c>
      <x:c r="O81" s="49" t="n">
        <x:v>346</x:v>
      </x:c>
    </x:row>
    <x:row r="82">
      <x:c r="A82" s="33" t="n">
        <x:v>79</x:v>
      </x:c>
      <x:c r="B82" s="34" t="str">
        <x:v>IF</x:v>
      </x:c>
      <x:c r="C82" s="34" t="str">
        <x:v>Electronics and ASICs</x:v>
      </x:c>
      <x:c r="D82" s="40" t="n">
        <x:v>4</x:v>
      </x:c>
      <x:c r="E82" s="43" t="n">
        <x:v>0.0073937153419593345</x:v>
      </x:c>
      <x:c r="F82" s="46" t="n">
        <x:v>4</x:v>
      </x:c>
      <x:c r="G82" s="40" t="n">
        <x:v>4</x:v>
      </x:c>
      <x:c r="H82" s="43" t="n">
        <x:v>1</x:v>
      </x:c>
      <x:c r="I82" s="40" t="n">
        <x:v>15</x:v>
      </x:c>
      <x:c r="J82" s="46" t="n">
        <x:v>3.75</x:v>
      </x:c>
      <x:c r="K82" s="46" t="n">
        <x:v>3.5</x:v>
      </x:c>
      <x:c r="L82" s="46" t="n">
        <x:v>0.8614515578686069</x:v>
      </x:c>
      <x:c r="M82" s="34" t="str">
        <x:v>Electronics for Fast Timing</x:v>
      </x:c>
      <x:c r="N82" s="34" t="str">
        <x:v>2204.00149</x:v>
      </x:c>
      <x:c r="O82" s="49" t="n">
        <x:v>6</x:v>
      </x:c>
    </x:row>
    <x:row r="83">
      <x:c r="A83" s="33" t="n">
        <x:v>80</x:v>
      </x:c>
      <x:c r="B83" s="34" t="str">
        <x:v>NF</x:v>
      </x:c>
      <x:c r="C83" s="34" t="str">
        <x:v>Sterile Neutrinos</x:v>
      </x:c>
      <x:c r="D83" s="40" t="n">
        <x:v>4</x:v>
      </x:c>
      <x:c r="E83" s="43" t="n">
        <x:v>0.0073937153419593345</x:v>
      </x:c>
      <x:c r="F83" s="46" t="n">
        <x:v>2.8333333333333335</x:v>
      </x:c>
      <x:c r="G83" s="40" t="n">
        <x:v>4</x:v>
      </x:c>
      <x:c r="H83" s="43" t="n">
        <x:v>1</x:v>
      </x:c>
      <x:c r="I83" s="40" t="n">
        <x:v>342</x:v>
      </x:c>
      <x:c r="J83" s="46" t="n">
        <x:v>85.5</x:v>
      </x:c>
      <x:c r="K83" s="46" t="n">
        <x:v>81.5</x:v>
      </x:c>
      <x:c r="L83" s="46" t="n">
        <x:v>15.613517974287964</x:v>
      </x:c>
      <x:c r="M83" s="34" t="str">
        <x:v>CMB-HD: An Ultra-Deep, High Resolution Millimeter Wave Survey over Half the Sky</x:v>
      </x:c>
      <x:c r="N83" s="34" t="str">
        <x:v>1906.10134</x:v>
      </x:c>
      <x:c r="O83" s="49" t="n">
        <x:v>175</x:v>
      </x:c>
    </x:row>
    <x:row r="84">
      <x:c r="A84" s="33" t="n">
        <x:v>81</x:v>
      </x:c>
      <x:c r="B84" s="34" t="str">
        <x:v>UF</x:v>
      </x:c>
      <x:c r="C84" s="34" t="str">
        <x:v>General - cross-listed:</x:v>
      </x:c>
      <x:c r="D84" s="40" t="n">
        <x:v>4</x:v>
      </x:c>
      <x:c r="E84" s="43" t="n">
        <x:v>0.0073937153419593345</x:v>
      </x:c>
      <x:c r="F84" s="46" t="n">
        <x:v>0.7</x:v>
      </x:c>
      <x:c r="G84" s="40" t="n">
        <x:v>4</x:v>
      </x:c>
      <x:c r="H84" s="43" t="n">
        <x:v>1</x:v>
      </x:c>
      <x:c r="I84" s="40" t="n">
        <x:v>33</x:v>
      </x:c>
      <x:c r="J84" s="46" t="n">
        <x:v>8.25</x:v>
      </x:c>
      <x:c r="K84" s="46" t="n">
        <x:v>6</x:v>
      </x:c>
      <x:c r="L84" s="46" t="n">
        <x:v>1.8800010146807258</x:v>
      </x:c>
      <x:c r="M84" s="34" t="str">
        <x:v>Theia: Summary of physics program</x:v>
      </x:c>
      <x:c r="N84" s="34" t="str">
        <x:v>2202.12839</x:v>
      </x:c>
      <x:c r="O84" s="49" t="n">
        <x:v>19</x:v>
      </x:c>
    </x:row>
    <x:row r="85">
      <x:c r="A85" s="33" t="n">
        <x:v>82</x:v>
      </x:c>
      <x:c r="B85" s="34" t="str">
        <x:v>CEF</x:v>
      </x:c>
      <x:c r="C85" s="34" t="str">
        <x:v>Public Policy and Government Engagement</x:v>
      </x:c>
      <x:c r="D85" s="40" t="n">
        <x:v>3</x:v>
      </x:c>
      <x:c r="E85" s="43" t="n">
        <x:v>0.005545286506469501</x:v>
      </x:c>
      <x:c r="F85" s="46" t="n">
        <x:v>3</x:v>
      </x:c>
      <x:c r="G85" s="40" t="n">
        <x:v>3</x:v>
      </x:c>
      <x:c r="H85" s="43" t="n">
        <x:v>1</x:v>
      </x:c>
      <x:c r="I85" s="40" t="n">
        <x:v>9</x:v>
      </x:c>
      <x:c r="J85" s="46" t="n">
        <x:v>3</x:v>
      </x:c>
      <x:c r="K85" s="46" t="n">
        <x:v>3</x:v>
      </x:c>
      <x:c r="L85" s="46" t="n">
        <x:v>0.7300133244503664</x:v>
      </x:c>
      <x:c r="M85" s="34" t="str">
        <x:v>Public Policy and Government Engagement: Congressional Advocacy for Areas Beyond HEP Funding</x:v>
      </x:c>
      <x:c r="N85" s="34" t="str">
        <x:v>2207.00124</x:v>
      </x:c>
      <x:c r="O85" s="49" t="n">
        <x:v>3</x:v>
      </x:c>
    </x:row>
    <x:row r="86">
      <x:c r="A86" s="33" t="n">
        <x:v>83</x:v>
      </x:c>
      <x:c r="B86" s="34" t="str">
        <x:v>CF</x:v>
      </x:c>
      <x:c r="C86" s="34" t="str">
        <x:v>Dark Energy and Cosmic Acceleration: Complementarity of Probes and New Facilities</x:v>
      </x:c>
      <x:c r="D86" s="40" t="n">
        <x:v>3</x:v>
      </x:c>
      <x:c r="E86" s="43" t="n">
        <x:v>0.005545286506469501</x:v>
      </x:c>
      <x:c r="F86" s="46" t="n">
        <x:v>3</x:v>
      </x:c>
      <x:c r="G86" s="40" t="n">
        <x:v>3</x:v>
      </x:c>
      <x:c r="H86" s="43" t="n">
        <x:v>1</x:v>
      </x:c>
      <x:c r="I86" s="40" t="n">
        <x:v>137</x:v>
      </x:c>
      <x:c r="J86" s="46" t="n">
        <x:v>45.666666666666664</x:v>
      </x:c>
      <x:c r="K86" s="46" t="n">
        <x:v>10</x:v>
      </x:c>
      <x:c r="L86" s="46" t="n">
        <x:v>11.50692765873979</x:v>
      </x:c>
      <x:c r="M86" s="34" t="str">
        <x:v>A Spectroscopic Road Map for Cosmic Frontier: DESI, DESI-II, Stage-5</x:v>
      </x:c>
      <x:c r="N86" s="34" t="str">
        <x:v>2209.03585</x:v>
      </x:c>
      <x:c r="O86" s="49" t="n">
        <x:v>121</x:v>
      </x:c>
    </x:row>
    <x:row r="87">
      <x:c r="A87" s="33" t="n">
        <x:v>84</x:v>
      </x:c>
      <x:c r="B87" s="34" t="str">
        <x:v>CompF</x:v>
      </x:c>
      <x:c r="C87" s="34" t="str">
        <x:v>General - cross-listed:</x:v>
      </x:c>
      <x:c r="D87" s="40" t="n">
        <x:v>3</x:v>
      </x:c>
      <x:c r="E87" s="43" t="n">
        <x:v>0.005545286506469501</x:v>
      </x:c>
      <x:c r="F87" s="46" t="n">
        <x:v>0.34285714285714286</x:v>
      </x:c>
      <x:c r="G87" s="40" t="n">
        <x:v>3</x:v>
      </x:c>
      <x:c r="H87" s="43" t="n">
        <x:v>1</x:v>
      </x:c>
      <x:c r="I87" s="40" t="n">
        <x:v>18</x:v>
      </x:c>
      <x:c r="J87" s="46" t="n">
        <x:v>6</x:v>
      </x:c>
      <x:c r="K87" s="46" t="n">
        <x:v>4</x:v>
      </x:c>
      <x:c r="L87" s="46" t="n">
        <x:v>1.3830752426344455</x:v>
      </x:c>
      <x:c r="M87" s="34" t="str">
        <x:v>The Sanford Underground Research Facility</x:v>
      </x:c>
      <x:c r="N87" s="34" t="str">
        <x:v>2203.08293</x:v>
      </x:c>
      <x:c r="O87" s="49" t="n">
        <x:v>12</x:v>
      </x:c>
    </x:row>
    <x:row r="88">
      <x:c r="A88" s="33" t="n">
        <x:v>85</x:v>
      </x:c>
      <x:c r="B88" s="34" t="str">
        <x:v>CompF</x:v>
      </x:c>
      <x:c r="C88" s="34" t="str">
        <x:v>Reinterpretation and Long-Term Preservation of Data and Code</x:v>
      </x:c>
      <x:c r="D88" s="40" t="n">
        <x:v>3</x:v>
      </x:c>
      <x:c r="E88" s="43" t="n">
        <x:v>0.005545286506469501</x:v>
      </x:c>
      <x:c r="F88" s="46" t="n">
        <x:v>1.3333333333333333</x:v>
      </x:c>
      <x:c r="G88" s="40" t="n">
        <x:v>3</x:v>
      </x:c>
      <x:c r="H88" s="43" t="n">
        <x:v>1</x:v>
      </x:c>
      <x:c r="I88" s="40" t="n">
        <x:v>25</x:v>
      </x:c>
      <x:c r="J88" s="46" t="n">
        <x:v>8.333333333333334</x:v>
      </x:c>
      <x:c r="K88" s="46" t="n">
        <x:v>3</x:v>
      </x:c>
      <x:c r="L88" s="46" t="n">
        <x:v>1.9117485296684378</x:v>
      </x:c>
      <x:c r="M88" s="34" t="str">
        <x:v>Data and Analysis Preservation, Recasting, and Reinterpretation</x:v>
      </x:c>
      <x:c r="N88" s="34" t="str">
        <x:v>2203.10057</x:v>
      </x:c>
      <x:c r="O88" s="49" t="n">
        <x:v>20</x:v>
      </x:c>
    </x:row>
    <x:row r="89">
      <x:c r="A89" s="33" t="n">
        <x:v>86</x:v>
      </x:c>
      <x:c r="B89" s="34" t="str">
        <x:v>EF</x:v>
      </x:c>
      <x:c r="C89" s="34" t="str">
        <x:v>QCD and Strong Interactions - Heavy Ions</x:v>
      </x:c>
      <x:c r="D89" s="40" t="n">
        <x:v>3</x:v>
      </x:c>
      <x:c r="E89" s="43" t="n">
        <x:v>0.005545286506469501</x:v>
      </x:c>
      <x:c r="F89" s="46" t="n">
        <x:v>1.5833333333333333</x:v>
      </x:c>
      <x:c r="G89" s="40" t="n">
        <x:v>3</x:v>
      </x:c>
      <x:c r="H89" s="43" t="n">
        <x:v>1</x:v>
      </x:c>
      <x:c r="I89" s="40" t="n">
        <x:v>259</x:v>
      </x:c>
      <x:c r="J89" s="46" t="n">
        <x:v>86.33333333333333</x:v>
      </x:c>
      <x:c r="K89" s="46" t="n">
        <x:v>52</x:v>
      </x:c>
      <x:c r="L89" s="46" t="n">
        <x:v>19.68347418724561</x:v>
      </x:c>
      <x:c r="M89" s="34" t="str">
        <x:v>Electron Ion Collider for High Energy Physics</x:v>
      </x:c>
      <x:c r="N89" s="34" t="str">
        <x:v>2203.13199</x:v>
      </x:c>
      <x:c r="O89" s="49" t="n">
        <x:v>197</x:v>
      </x:c>
    </x:row>
    <x:row r="90">
      <x:c r="A90" s="33" t="n">
        <x:v>87</x:v>
      </x:c>
      <x:c r="B90" s="34" t="str">
        <x:v>EF</x:v>
      </x:c>
      <x:c r="C90" s="34" t="str">
        <x:v>QCD and Strong Interactions - Precision QCD</x:v>
      </x:c>
      <x:c r="D90" s="40" t="n">
        <x:v>3</x:v>
      </x:c>
      <x:c r="E90" s="43" t="n">
        <x:v>0.005545286506469501</x:v>
      </x:c>
      <x:c r="F90" s="46" t="n">
        <x:v>3</x:v>
      </x:c>
      <x:c r="G90" s="40" t="n">
        <x:v>3</x:v>
      </x:c>
      <x:c r="H90" s="43" t="n">
        <x:v>1</x:v>
      </x:c>
      <x:c r="I90" s="40" t="n">
        <x:v>203</x:v>
      </x:c>
      <x:c r="J90" s="46" t="n">
        <x:v>67.66666666666667</x:v>
      </x:c>
      <x:c r="K90" s="46" t="n">
        <x:v>29</x:v>
      </x:c>
      <x:c r="L90" s="46" t="n">
        <x:v>15.389855631365284</x:v>
      </x:c>
      <x:c r="M90" s="34" t="str">
        <x:v>The Strong Coupling Constant: State of the Art and the Decade Ahead</x:v>
      </x:c>
      <x:c r="N90" s="34" t="str">
        <x:v>2203.08271</x:v>
      </x:c>
      <x:c r="O90" s="49" t="n">
        <x:v>153</x:v>
      </x:c>
    </x:row>
    <x:row r="91">
      <x:c r="A91" s="33" t="n">
        <x:v>88</x:v>
      </x:c>
      <x:c r="B91" s="34" t="str">
        <x:v>IF</x:v>
      </x:c>
      <x:c r="C91" s="34" t="str">
        <x:v>Radio Detection</x:v>
      </x:c>
      <x:c r="D91" s="40" t="n">
        <x:v>3</x:v>
      </x:c>
      <x:c r="E91" s="43" t="n">
        <x:v>0.005545286506469501</x:v>
      </x:c>
      <x:c r="F91" s="46" t="n">
        <x:v>1.5833333333333333</x:v>
      </x:c>
      <x:c r="G91" s="40" t="n">
        <x:v>3</x:v>
      </x:c>
      <x:c r="H91" s="43" t="n">
        <x:v>1</x:v>
      </x:c>
      <x:c r="I91" s="40" t="n">
        <x:v>250</x:v>
      </x:c>
      <x:c r="J91" s="46" t="n">
        <x:v>83.33333333333333</x:v>
      </x:c>
      <x:c r="K91" s="46" t="n">
        <x:v>53</x:v>
      </x:c>
      <x:c r="L91" s="46" t="n">
        <x:v>18.929267344441744</x:v>
      </x:c>
      <x:c r="M91" s="34" t="str">
        <x:v>High-Energy and Ultra-High-Energy Neutrinos</x:v>
      </x:c>
      <x:c r="N91" s="34" t="str">
        <x:v>2203.08096</x:v>
      </x:c>
      <x:c r="O91" s="49" t="n">
        <x:v>196</x:v>
      </x:c>
    </x:row>
    <x:row r="92">
      <x:c r="A92" s="33" t="n">
        <x:v>89</x:v>
      </x:c>
      <x:c r="B92" s="34" t="str">
        <x:v>NF</x:v>
      </x:c>
      <x:c r="C92" s="34" t="str">
        <x:v>Neutrino Applications</x:v>
      </x:c>
      <x:c r="D92" s="40" t="n">
        <x:v>3</x:v>
      </x:c>
      <x:c r="E92" s="43" t="n">
        <x:v>0.005545286506469501</x:v>
      </x:c>
      <x:c r="F92" s="46" t="n">
        <x:v>2.2</x:v>
      </x:c>
      <x:c r="G92" s="40" t="n">
        <x:v>3</x:v>
      </x:c>
      <x:c r="H92" s="43" t="n">
        <x:v>1</x:v>
      </x:c>
      <x:c r="I92" s="40" t="n">
        <x:v>33</x:v>
      </x:c>
      <x:c r="J92" s="46" t="n">
        <x:v>11</x:v>
      </x:c>
      <x:c r="K92" s="46" t="n">
        <x:v>10</x:v>
      </x:c>
      <x:c r="L92" s="46" t="n">
        <x:v>2.411773397580349</x:v>
      </x:c>
      <x:c r="M92" s="34" t="str">
        <x:v>Nu Tools: Exploring Practical Roles for Neutrinos in Nuclear Energy and Security</x:v>
      </x:c>
      <x:c r="N92" s="34" t="str">
        <x:v>2112.12593</x:v>
      </x:c>
      <x:c r="O92" s="49" t="n">
        <x:v>21</x:v>
      </x:c>
    </x:row>
    <x:row r="93">
      <x:c r="A93" s="33" t="n">
        <x:v>90</x:v>
      </x:c>
      <x:c r="B93" s="34" t="str">
        <x:v>NF</x:v>
      </x:c>
      <x:c r="C93" s="34" t="str">
        <x:v>Neutrinos from Natural Sources</x:v>
      </x:c>
      <x:c r="D93" s="40" t="n">
        <x:v>3</x:v>
      </x:c>
      <x:c r="E93" s="43" t="n">
        <x:v>0.005545286506469501</x:v>
      </x:c>
      <x:c r="F93" s="46" t="n">
        <x:v>0.65</x:v>
      </x:c>
      <x:c r="G93" s="40" t="n">
        <x:v>3</x:v>
      </x:c>
      <x:c r="H93" s="43" t="n">
        <x:v>1</x:v>
      </x:c>
      <x:c r="I93" s="40" t="n">
        <x:v>418</x:v>
      </x:c>
      <x:c r="J93" s="46" t="n">
        <x:v>139.33333333333334</x:v>
      </x:c>
      <x:c r="K93" s="46" t="n">
        <x:v>196</x:v>
      </x:c>
      <x:c r="L93" s="46" t="n">
        <x:v>31.53679640709362</x:v>
      </x:c>
      <x:c r="M93" s="34" t="str">
        <x:v>A Next-Generation Liquid Xenon Observatory for Dark Matter and Neutrino Physics</x:v>
      </x:c>
      <x:c r="N93" s="34" t="str">
        <x:v>2203.02309</x:v>
      </x:c>
      <x:c r="O93" s="49" t="n">
        <x:v>218</x:v>
      </x:c>
    </x:row>
    <x:row r="94">
      <x:c r="A94" s="33" t="n">
        <x:v>91</x:v>
      </x:c>
      <x:c r="B94" s="34" t="str">
        <x:v>TF</x:v>
      </x:c>
      <x:c r="C94" s="34" t="str">
        <x:v>General - centered on this frontier</x:v>
      </x:c>
      <x:c r="D94" s="40" t="n">
        <x:v>3</x:v>
      </x:c>
      <x:c r="E94" s="43" t="n">
        <x:v>0.005545286506469501</x:v>
      </x:c>
      <x:c r="F94" s="46" t="n">
        <x:v>1.7</x:v>
      </x:c>
      <x:c r="G94" s="40" t="n">
        <x:v>3</x:v>
      </x:c>
      <x:c r="H94" s="43" t="n">
        <x:v>1</x:v>
      </x:c>
      <x:c r="I94" s="40" t="n">
        <x:v>390</x:v>
      </x:c>
      <x:c r="J94" s="46" t="n">
        <x:v>130</x:v>
      </x:c>
      <x:c r="K94" s="46" t="n">
        <x:v>173</x:v>
      </x:c>
      <x:c r="L94" s="46" t="n">
        <x:v>29.577023146951955</x:v>
      </x:c>
      <x:c r="M94" s="34" t="str">
        <x:v>Event Generators for High-Energy Physics Experiments</x:v>
      </x:c>
      <x:c r="N94" s="34" t="str">
        <x:v>2203.11110</x:v>
      </x:c>
      <x:c r="O94" s="49" t="n">
        <x:v>201</x:v>
      </x:c>
    </x:row>
    <x:row r="95">
      <x:c r="A95" s="33" t="n">
        <x:v>92</x:v>
      </x:c>
      <x:c r="B95" s="34" t="str">
        <x:v>UF</x:v>
      </x:c>
      <x:c r="C95" s="34" t="str">
        <x:v>Underground Facilities for Neutrinos</x:v>
      </x:c>
      <x:c r="D95" s="40" t="n">
        <x:v>3</x:v>
      </x:c>
      <x:c r="E95" s="43" t="n">
        <x:v>0.005545286506469501</x:v>
      </x:c>
      <x:c r="F95" s="46" t="n">
        <x:v>0.6166666666666667</x:v>
      </x:c>
      <x:c r="G95" s="40" t="n">
        <x:v>3</x:v>
      </x:c>
      <x:c r="H95" s="43" t="n">
        <x:v>1</x:v>
      </x:c>
      <x:c r="I95" s="40" t="n">
        <x:v>102</x:v>
      </x:c>
      <x:c r="J95" s="46" t="n">
        <x:v>34</x:v>
      </x:c>
      <x:c r="K95" s="46" t="n">
        <x:v>18</x:v>
      </x:c>
      <x:c r="L95" s="46" t="n">
        <x:v>7.699430122108258</x:v>
      </x:c>
      <x:c r="M95" s="34" t="str">
        <x:v>Tau Neutrinos in the Next Decade: from GeV to EeV</x:v>
      </x:c>
      <x:c r="N95" s="34" t="str">
        <x:v>2203.05591</x:v>
      </x:c>
      <x:c r="O95" s="49" t="n">
        <x:v>74</x:v>
      </x:c>
    </x:row>
    <x:row r="96">
      <x:c r="A96" s="33" t="n">
        <x:v>93</x:v>
      </x:c>
      <x:c r="B96" s="34" t="str">
        <x:v>AF</x:v>
      </x:c>
      <x:c r="C96" s="34" t="str">
        <x:v>General - cross-listed</x:v>
      </x:c>
      <x:c r="D96" s="40" t="n">
        <x:v>2</x:v>
      </x:c>
      <x:c r="E96" s="43" t="n">
        <x:v>0.0036968576709796672</x:v>
      </x:c>
      <x:c r="F96" s="46" t="n">
        <x:v>0.5833333333333333</x:v>
      </x:c>
      <x:c r="G96" s="40" t="n">
        <x:v>2</x:v>
      </x:c>
      <x:c r="H96" s="43" t="n">
        <x:v>1</x:v>
      </x:c>
      <x:c r="I96" s="40" t="n">
        <x:v>20</x:v>
      </x:c>
      <x:c r="J96" s="46" t="n">
        <x:v>10</x:v>
      </x:c>
      <x:c r="K96" s="46" t="n">
        <x:v>10</x:v>
      </x:c>
      <x:c r="L96" s="46" t="n">
        <x:v>2.3710045299748845</x:v>
      </x:c>
      <x:c r="M96" s="34" t="str">
        <x:v>Precision Studies of Spacetime Symmetries and Gravitational Physics</x:v>
      </x:c>
      <x:c r="N96" s="34" t="str">
        <x:v>2203.09691</x:v>
      </x:c>
      <x:c r="O96" s="49" t="n">
        <x:v>13</x:v>
      </x:c>
    </x:row>
    <x:row r="97">
      <x:c r="A97" s="33" t="n">
        <x:v>94</x:v>
      </x:c>
      <x:c r="B97" s="34" t="str">
        <x:v>CEF</x:v>
      </x:c>
      <x:c r="C97" s="34" t="str">
        <x:v>Career Pipeline and Development</x:v>
      </x:c>
      <x:c r="D97" s="40" t="n">
        <x:v>2</x:v>
      </x:c>
      <x:c r="E97" s="43" t="n">
        <x:v>0.0036968576709796672</x:v>
      </x:c>
      <x:c r="F97" s="46" t="n">
        <x:v>2</x:v>
      </x:c>
      <x:c r="G97" s="40" t="n">
        <x:v>2</x:v>
      </x:c>
      <x:c r="H97" s="43" t="n">
        <x:v>1</x:v>
      </x:c>
      <x:c r="I97" s="40" t="n">
        <x:v>7</x:v>
      </x:c>
      <x:c r="J97" s="46" t="n">
        <x:v>3.5</x:v>
      </x:c>
      <x:c r="K97" s="46" t="n">
        <x:v>3.5</x:v>
      </x:c>
      <x:c r="L97" s="46" t="n">
        <x:v>0.7979868913857678</x:v>
      </x:c>
      <x:c r="M97" s="34" t="str">
        <x:v>Enhancing HEP Research in Predominantly Undergraduate Institutions and Community Colleges</x:v>
      </x:c>
      <x:c r="N97" s="34" t="str">
        <x:v>2203.11662</x:v>
      </x:c>
      <x:c r="O97" s="49" t="n">
        <x:v>4</x:v>
      </x:c>
    </x:row>
    <x:row r="98">
      <x:c r="A98" s="33" t="n">
        <x:v>95</x:v>
      </x:c>
      <x:c r="B98" s="34" t="str">
        <x:v>CEF</x:v>
      </x:c>
      <x:c r="C98" s="34" t="str">
        <x:v>Public Education and Outreach</x:v>
      </x:c>
      <x:c r="D98" s="40" t="n">
        <x:v>2</x:v>
      </x:c>
      <x:c r="E98" s="43" t="n">
        <x:v>0.0036968576709796672</x:v>
      </x:c>
      <x:c r="F98" s="46" t="n">
        <x:v>2</x:v>
      </x:c>
      <x:c r="G98" s="40" t="n">
        <x:v>2</x:v>
      </x:c>
      <x:c r="H98" s="43" t="n">
        <x:v>1</x:v>
      </x:c>
      <x:c r="I98" s="40" t="n">
        <x:v>5</x:v>
      </x:c>
      <x:c r="J98" s="46" t="n">
        <x:v>2.5</x:v>
      </x:c>
      <x:c r="K98" s="46" t="n">
        <x:v>2.5</x:v>
      </x:c>
      <x:c r="L98" s="46" t="n">
        <x:v>0.5683586984402765</x:v>
      </x:c>
      <x:c r="M98" s="34" t="str">
        <x:v>The Need for Structural Changes to Create Impactful Public Engagement in US Particle Physics</x:v>
      </x:c>
      <x:c r="N98" s="34" t="str">
        <x:v>2203.08916</x:v>
      </x:c>
      <x:c r="O98" s="49" t="n">
        <x:v>3</x:v>
      </x:c>
    </x:row>
    <x:row r="99">
      <x:c r="A99" s="33" t="n">
        <x:v>96</x:v>
      </x:c>
      <x:c r="B99" s="34" t="str">
        <x:v>CompF</x:v>
      </x:c>
      <x:c r="C99" s="34" t="str">
        <x:v>Experimental Algorithm Parallelization</x:v>
      </x:c>
      <x:c r="D99" s="40" t="n">
        <x:v>2</x:v>
      </x:c>
      <x:c r="E99" s="43" t="n">
        <x:v>0.0036968576709796672</x:v>
      </x:c>
      <x:c r="F99" s="46" t="n">
        <x:v>1.5</x:v>
      </x:c>
      <x:c r="G99" s="40" t="n">
        <x:v>2</x:v>
      </x:c>
      <x:c r="H99" s="43" t="n">
        <x:v>1</x:v>
      </x:c>
      <x:c r="I99" s="40" t="n">
        <x:v>5</x:v>
      </x:c>
      <x:c r="J99" s="46" t="n">
        <x:v>2.5</x:v>
      </x:c>
      <x:c r="K99" s="46" t="n">
        <x:v>2.5</x:v>
      </x:c>
      <x:c r="L99" s="46" t="n">
        <x:v>0.5673001694381689</x:v>
      </x:c>
      <x:c r="M99" s="34" t="str">
        <x:v>Portability: A Necessary Approach for Future Scientific Software</x:v>
      </x:c>
      <x:c r="N99" s="34" t="str">
        <x:v>2203.09945</x:v>
      </x:c>
      <x:c r="O99" s="49" t="n">
        <x:v>3</x:v>
      </x:c>
    </x:row>
    <x:row r="100">
      <x:c r="A100" s="33" t="n">
        <x:v>97</x:v>
      </x:c>
      <x:c r="B100" s="34" t="str">
        <x:v>IF</x:v>
      </x:c>
      <x:c r="C100" s="34" t="str">
        <x:v>Photon Detectors</x:v>
      </x:c>
      <x:c r="D100" s="40" t="n">
        <x:v>2</x:v>
      </x:c>
      <x:c r="E100" s="43" t="n">
        <x:v>0.0036968576709796672</x:v>
      </x:c>
      <x:c r="F100" s="46" t="n">
        <x:v>1.5</x:v>
      </x:c>
      <x:c r="G100" s="40" t="n">
        <x:v>2</x:v>
      </x:c>
      <x:c r="H100" s="43" t="n">
        <x:v>1</x:v>
      </x:c>
      <x:c r="I100" s="40" t="n">
        <x:v>21</x:v>
      </x:c>
      <x:c r="J100" s="46" t="n">
        <x:v>10.5</x:v>
      </x:c>
      <x:c r="K100" s="46" t="n">
        <x:v>10.5</x:v>
      </x:c>
      <x:c r="L100" s="46" t="n">
        <x:v>2.385461029754506</x:v>
      </x:c>
      <x:c r="M100" s="34" t="str">
        <x:v>Future Advances in Photon-Based Neutrino Detectors</x:v>
      </x:c>
      <x:c r="N100" s="34" t="str">
        <x:v>2203.07479</x:v>
      </x:c>
      <x:c r="O100" s="49" t="n">
        <x:v>18</x:v>
      </x:c>
    </x:row>
    <x:row r="101">
      <x:c r="A101" s="33" t="n">
        <x:v>98</x:v>
      </x:c>
      <x:c r="B101" s="34" t="str">
        <x:v>UF</x:v>
      </x:c>
      <x:c r="C101" s="34" t="str">
        <x:v>General - centered on this frontier:</x:v>
      </x:c>
      <x:c r="D101" s="40" t="n">
        <x:v>2</x:v>
      </x:c>
      <x:c r="E101" s="43" t="n">
        <x:v>0.0036968576709796672</x:v>
      </x:c>
      <x:c r="F101" s="46" t="n">
        <x:v>0.34285714285714286</x:v>
      </x:c>
      <x:c r="G101" s="40" t="n">
        <x:v>2</x:v>
      </x:c>
      <x:c r="H101" s="43" t="n">
        <x:v>1</x:v>
      </x:c>
      <x:c r="I101" s="40" t="n">
        <x:v>24</x:v>
      </x:c>
      <x:c r="J101" s="46" t="n">
        <x:v>12</x:v>
      </x:c>
      <x:c r="K101" s="46" t="n">
        <x:v>12</x:v>
      </x:c>
      <x:c r="L101" s="46" t="n">
        <x:v>2.725746268656716</x:v>
      </x:c>
      <x:c r="M101" s="34" t="str">
        <x:v>The European Spallation Source Neutrino Super Beam</x:v>
      </x:c>
      <x:c r="N101" s="34" t="str">
        <x:v>2203.08803</x:v>
      </x:c>
      <x:c r="O101" s="49" t="n">
        <x:v>12</x:v>
      </x:c>
    </x:row>
    <x:row r="102">
      <x:c r="A102" s="33" t="n">
        <x:v>99</x:v>
      </x:c>
      <x:c r="B102" s="34" t="str">
        <x:v>CEF</x:v>
      </x:c>
      <x:c r="C102" s="34" t="str">
        <x:v>General - cross-listed</x:v>
      </x:c>
      <x:c r="D102" s="40" t="n">
        <x:v>1</x:v>
      </x:c>
      <x:c r="E102" s="43" t="n">
        <x:v>0.0018484288354898336</x:v>
      </x:c>
      <x:c r="F102" s="46" t="n">
        <x:v>0.14285714285714285</x:v>
      </x:c>
      <x:c r="G102" s="40" t="n">
        <x:v>1</x:v>
      </x:c>
      <x:c r="H102" s="43" t="n">
        <x:v>1</x:v>
      </x:c>
      <x:c r="I102" s="40" t="n">
        <x:v>12</x:v>
      </x:c>
      <x:c r="J102" s="46" t="n">
        <x:v>12</x:v>
      </x:c>
      <x:c r="K102" s="46" t="n">
        <x:v>12</x:v>
      </x:c>
      <x:c r="L102" s="46" t="n">
        <x:v>2.725746268656716</x:v>
      </x:c>
      <x:c r="M102" s="34" t="str">
        <x:v>The Sanford Underground Research Facility</x:v>
      </x:c>
      <x:c r="N102" s="34" t="str">
        <x:v>2203.08293</x:v>
      </x:c>
      <x:c r="O102" s="49" t="n">
        <x:v>12</x:v>
      </x:c>
    </x:row>
    <x:row r="103">
      <x:c r="A103" s="36" t="n">
        <x:v>100</x:v>
      </x:c>
      <x:c r="B103" s="37" t="str">
        <x:v>UF</x:v>
      </x:c>
      <x:c r="C103" s="37" t="str">
        <x:v>Supporting Capabilities</x:v>
      </x:c>
      <x:c r="D103" s="41" t="n">
        <x:v>1</x:v>
      </x:c>
      <x:c r="E103" s="44" t="n">
        <x:v>0.0018484288354898336</x:v>
      </x:c>
      <x:c r="F103" s="47" t="n">
        <x:v>0.25</x:v>
      </x:c>
      <x:c r="G103" s="41" t="n">
        <x:v>1</x:v>
      </x:c>
      <x:c r="H103" s="44" t="n">
        <x:v>1</x:v>
      </x:c>
      <x:c r="I103" s="41" t="n">
        <x:v>10</x:v>
      </x:c>
      <x:c r="J103" s="47" t="n">
        <x:v>10</x:v>
      </x:c>
      <x:c r="K103" s="47" t="n">
        <x:v>10</x:v>
      </x:c>
      <x:c r="L103" s="47" t="n">
        <x:v>2.2757009345794392</x:v>
      </x:c>
      <x:c r="M103" s="37" t="str">
        <x:v>A Facility for Low-Radioactivity Underground Argon</x:v>
      </x:c>
      <x:c r="N103" s="37" t="str">
        <x:v>2203.09734</x:v>
      </x:c>
      <x:c r="O103" s="50" t="n">
        <x:v>10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1b4a38a3d89449e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30" hidden="0" customWidth="1"/>
    <x:col min="4" max="4" width="24" hidden="0" customWidth="1"/>
    <x:col min="5" max="5" width="11" hidden="0" customWidth="1"/>
    <x:col min="6" max="6" width="11" hidden="0" customWidth="1"/>
    <x:col min="7" max="7" width="17" hidden="0" customWidth="1"/>
    <x:col min="8" max="8" width="14" hidden="0" customWidth="1"/>
    <x:col min="9" max="9" width="16" hidden="0" customWidth="1"/>
    <x:col min="10" max="10" width="15" hidden="0" customWidth="1"/>
    <x:col min="11" max="11" width="14" hidden="0" customWidth="1"/>
    <x:col min="12" max="12" width="14" hidden="0" customWidth="1"/>
    <x:col min="13" max="13" width="18" hidden="0" customWidth="1"/>
    <x:col min="14" max="14" width="46" hidden="0" customWidth="1"/>
    <x:col min="15" max="15" width="18" hidden="0" customWidth="1"/>
    <x:col min="16" max="16" width="12" hidden="0" customWidth="1"/>
  </x:cols>
  <x:sheetData>
    <x:row r="1" ht="30" customHeight="1">
      <x:c r="A1" s="4" t="str">
        <x:v>Primary arXiv 学科分类统计</x:v>
      </x:c>
      <x:c r="B1" s="4" t="str">
        <x:v>Primary arXiv 学科分类统计</x:v>
      </x:c>
      <x:c r="C1" s="4" t="str">
        <x:v>Primary arXiv 学科分类统计</x:v>
      </x:c>
      <x:c r="D1" s="4" t="str">
        <x:v>Primary arXiv 学科分类统计</x:v>
      </x:c>
      <x:c r="E1" s="4" t="str">
        <x:v>Primary arXiv 学科分类统计</x:v>
      </x:c>
      <x:c r="F1" s="4" t="str">
        <x:v>Primary arXiv 学科分类统计</x:v>
      </x:c>
      <x:c r="G1" s="4" t="str">
        <x:v>Primary arXiv 学科分类统计</x:v>
      </x:c>
      <x:c r="H1" s="4" t="str">
        <x:v>Primary arXiv 学科分类统计</x:v>
      </x:c>
      <x:c r="I1" s="4" t="str">
        <x:v>Primary arXiv 学科分类统计</x:v>
      </x:c>
      <x:c r="J1" s="4" t="str">
        <x:v>Primary arXiv 学科分类统计</x:v>
      </x:c>
      <x:c r="K1" s="4" t="str">
        <x:v>Primary arXiv 学科分类统计</x:v>
      </x:c>
      <x:c r="L1" s="4" t="str">
        <x:v>Primary arXiv 学科分类统计</x:v>
      </x:c>
      <x:c r="M1" s="4" t="str">
        <x:v>Primary arXiv 学科分类统计</x:v>
      </x:c>
      <x:c r="N1" s="4" t="str">
        <x:v>Primary arXiv 学科分类统计</x:v>
      </x:c>
      <x:c r="O1" s="4" t="str">
        <x:v>Primary arXiv 学科分类统计</x:v>
      </x:c>
      <x:c r="P1" s="4" t="str">
        <x:v>Primary arXiv 学科分类统计</x:v>
      </x:c>
    </x:row>
    <x:row r="3" ht="30" customHeight="1">
      <x:c r="A3" s="10" t="str">
        <x:v>Rank</x:v>
      </x:c>
      <x:c r="B3" s="10" t="str">
        <x:v>Category</x:v>
      </x:c>
      <x:c r="C3" s="10" t="str">
        <x:v>Discipline family</x:v>
      </x:c>
      <x:c r="D3" s="10" t="str">
        <x:v>Discipline family 中文</x:v>
      </x:c>
      <x:c r="E3" s="10" t="str">
        <x:v>Papers</x:v>
      </x:c>
      <x:c r="F3" s="10" t="str">
        <x:v>Share</x:v>
      </x:c>
      <x:c r="G3" s="10" t="str">
        <x:v>Fractional papers</x:v>
      </x:c>
      <x:c r="H3" s="10" t="str">
        <x:v>Citable papers</x:v>
      </x:c>
      <x:c r="I3" s="10" t="str">
        <x:v>Citation coverage</x:v>
      </x:c>
      <x:c r="J3" s="10" t="str">
        <x:v>Total citations</x:v>
      </x:c>
      <x:c r="K3" s="10" t="str">
        <x:v>Mean citations</x:v>
      </x:c>
      <x:c r="L3" s="10" t="str">
        <x:v>Median citations</x:v>
      </x:c>
      <x:c r="M3" s="10" t="str">
        <x:v>Mean citations/year</x:v>
      </x:c>
      <x:c r="N3" s="10" t="str">
        <x:v>Top cited paper</x:v>
      </x:c>
      <x:c r="O3" s="10" t="str">
        <x:v>Top cited arXiv</x:v>
      </x:c>
      <x:c r="P3" s="10" t="str">
        <x:v>Top citations</x:v>
      </x:c>
    </x:row>
    <x:row r="4">
      <x:c r="A4" s="30" t="n">
        <x:v>1</x:v>
      </x:c>
      <x:c r="B4" s="31" t="str">
        <x:v>hep-ph</x:v>
      </x:c>
      <x:c r="C4" s="31" t="str">
        <x:v>Particle phenomenology</x:v>
      </x:c>
      <x:c r="D4" s="31" t="str">
        <x:v>粒子唯象学</x:v>
      </x:c>
      <x:c r="E4" s="39" t="n">
        <x:v>167</x:v>
      </x:c>
      <x:c r="F4" s="42" t="n">
        <x:v>0.30868761552680224</x:v>
      </x:c>
      <x:c r="G4" s="45" t="n">
        <x:v>116.26666666666667</x:v>
      </x:c>
      <x:c r="H4" s="39" t="n">
        <x:v>167</x:v>
      </x:c>
      <x:c r="I4" s="42" t="n">
        <x:v>1</x:v>
      </x:c>
      <x:c r="J4" s="39" t="n">
        <x:v>7816</x:v>
      </x:c>
      <x:c r="K4" s="45" t="n">
        <x:v>46.80239520958084</x:v>
      </x:c>
      <x:c r="L4" s="45" t="n">
        <x:v>22</x:v>
      </x:c>
      <x:c r="M4" s="45" t="n">
        <x:v>10.370330145631964</x:v>
      </x:c>
      <x:c r="N4" s="31" t="str">
        <x:v>The Present and Future Status of Heavy Neutral Leptons</x:v>
      </x:c>
      <x:c r="O4" s="31" t="str">
        <x:v>2203.08039</x:v>
      </x:c>
      <x:c r="P4" s="48" t="n">
        <x:v>343</x:v>
      </x:c>
    </x:row>
    <x:row r="5">
      <x:c r="A5" s="33" t="n">
        <x:v>2</x:v>
      </x:c>
      <x:c r="B5" s="34" t="str">
        <x:v>hep-ex</x:v>
      </x:c>
      <x:c r="C5" s="34" t="str">
        <x:v>Experimental particle physics</x:v>
      </x:c>
      <x:c r="D5" s="34" t="str">
        <x:v>实验粒子物理</x:v>
      </x:c>
      <x:c r="E5" s="40" t="n">
        <x:v>108</x:v>
      </x:c>
      <x:c r="F5" s="43" t="n">
        <x:v>0.19963031423290203</x:v>
      </x:c>
      <x:c r="G5" s="46" t="n">
        <x:v>80.85238095238095</x:v>
      </x:c>
      <x:c r="H5" s="40" t="n">
        <x:v>108</x:v>
      </x:c>
      <x:c r="I5" s="43" t="n">
        <x:v>1</x:v>
      </x:c>
      <x:c r="J5" s="40" t="n">
        <x:v>3834</x:v>
      </x:c>
      <x:c r="K5" s="46" t="n">
        <x:v>35.5</x:v>
      </x:c>
      <x:c r="L5" s="46" t="n">
        <x:v>15</x:v>
      </x:c>
      <x:c r="M5" s="46" t="n">
        <x:v>8.068754194355542</x:v>
      </x:c>
      <x:c r="N5" s="34" t="str">
        <x:v>The Forward Physics Facility at the High-Luminosity LHC</x:v>
      </x:c>
      <x:c r="O5" s="34" t="str">
        <x:v>2203.05090</x:v>
      </x:c>
      <x:c r="P5" s="49" t="n">
        <x:v>422</x:v>
      </x:c>
    </x:row>
    <x:row r="6">
      <x:c r="A6" s="33" t="n">
        <x:v>3</x:v>
      </x:c>
      <x:c r="B6" s="34" t="str">
        <x:v>physics.acc-ph</x:v>
      </x:c>
      <x:c r="C6" s="34" t="str">
        <x:v>Accelerator science</x:v>
      </x:c>
      <x:c r="D6" s="34" t="str">
        <x:v>加速器科学</x:v>
      </x:c>
      <x:c r="E6" s="40" t="n">
        <x:v>81</x:v>
      </x:c>
      <x:c r="F6" s="43" t="n">
        <x:v>0.14972273567467653</x:v>
      </x:c>
      <x:c r="G6" s="46" t="n">
        <x:v>66.575</x:v>
      </x:c>
      <x:c r="H6" s="40" t="n">
        <x:v>81</x:v>
      </x:c>
      <x:c r="I6" s="43" t="n">
        <x:v>1</x:v>
      </x:c>
      <x:c r="J6" s="40" t="n">
        <x:v>1474</x:v>
      </x:c>
      <x:c r="K6" s="46" t="n">
        <x:v>18.19753086419753</x:v>
      </x:c>
      <x:c r="L6" s="46" t="n">
        <x:v>6</x:v>
      </x:c>
      <x:c r="M6" s="46" t="n">
        <x:v>3.9272552279099435</x:v>
      </x:c>
      <x:c r="N6" s="34" t="str">
        <x:v>The International Linear Collider</x:v>
      </x:c>
      <x:c r="O6" s="34" t="str">
        <x:v>2203.07622</x:v>
      </x:c>
      <x:c r="P6" s="49" t="n">
        <x:v>293</x:v>
      </x:c>
    </x:row>
    <x:row r="7">
      <x:c r="A7" s="33" t="n">
        <x:v>4</x:v>
      </x:c>
      <x:c r="B7" s="34" t="str">
        <x:v>physics.ins-det</x:v>
      </x:c>
      <x:c r="C7" s="34" t="str">
        <x:v>Instrumentation and detectors</x:v>
      </x:c>
      <x:c r="D7" s="34" t="str">
        <x:v>仪器与探测器</x:v>
      </x:c>
      <x:c r="E7" s="40" t="n">
        <x:v>51</x:v>
      </x:c>
      <x:c r="F7" s="43" t="n">
        <x:v>0.09426987060998152</x:v>
      </x:c>
      <x:c r="G7" s="46" t="n">
        <x:v>37.983333333333334</x:v>
      </x:c>
      <x:c r="H7" s="40" t="n">
        <x:v>51</x:v>
      </x:c>
      <x:c r="I7" s="43" t="n">
        <x:v>1</x:v>
      </x:c>
      <x:c r="J7" s="40" t="n">
        <x:v>750</x:v>
      </x:c>
      <x:c r="K7" s="46" t="n">
        <x:v>14.705882352941176</x:v>
      </x:c>
      <x:c r="L7" s="46" t="n">
        <x:v>6</x:v>
      </x:c>
      <x:c r="M7" s="46" t="n">
        <x:v>3.3015707908710312</x:v>
      </x:c>
      <x:c r="N7" s="34" t="str">
        <x:v>A Next-Generation Liquid Xenon Observatory for Dark Matter and Neutrino Physics</x:v>
      </x:c>
      <x:c r="O7" s="34" t="str">
        <x:v>2203.02309</x:v>
      </x:c>
      <x:c r="P7" s="49" t="n">
        <x:v>218</x:v>
      </x:c>
    </x:row>
    <x:row r="8">
      <x:c r="A8" s="33" t="n">
        <x:v>5</x:v>
      </x:c>
      <x:c r="B8" s="34" t="str">
        <x:v>hep-th</x:v>
      </x:c>
      <x:c r="C8" s="34" t="str">
        <x:v>Formal theory / quantum gravity</x:v>
      </x:c>
      <x:c r="D8" s="34" t="str">
        <x:v>形式理论与量子引力</x:v>
      </x:c>
      <x:c r="E8" s="40" t="n">
        <x:v>29</x:v>
      </x:c>
      <x:c r="F8" s="43" t="n">
        <x:v>0.053604436229205174</x:v>
      </x:c>
      <x:c r="G8" s="46" t="n">
        <x:v>27</x:v>
      </x:c>
      <x:c r="H8" s="40" t="n">
        <x:v>29</x:v>
      </x:c>
      <x:c r="I8" s="43" t="n">
        <x:v>1</x:v>
      </x:c>
      <x:c r="J8" s="40" t="n">
        <x:v>2397</x:v>
      </x:c>
      <x:c r="K8" s="46" t="n">
        <x:v>82.65517241379311</x:v>
      </x:c>
      <x:c r="L8" s="46" t="n">
        <x:v>53</x:v>
      </x:c>
      <x:c r="M8" s="46" t="n">
        <x:v>18.831583552517817</x:v>
      </x:c>
      <x:c r="N8" s="34" t="str">
        <x:v>Generalized Symmetries in Quantum Field Theory and Beyond</x:v>
      </x:c>
      <x:c r="O8" s="34" t="str">
        <x:v>2205.09545</x:v>
      </x:c>
      <x:c r="P8" s="49" t="n">
        <x:v>312</x:v>
      </x:c>
    </x:row>
    <x:row r="9">
      <x:c r="A9" s="33" t="n">
        <x:v>6</x:v>
      </x:c>
      <x:c r="B9" s="34" t="str">
        <x:v>astro-ph.CO</x:v>
      </x:c>
      <x:c r="C9" s="34" t="str">
        <x:v>Cosmology</x:v>
      </x:c>
      <x:c r="D9" s="34" t="str">
        <x:v>宇宙学</x:v>
      </x:c>
      <x:c r="E9" s="40" t="n">
        <x:v>22</x:v>
      </x:c>
      <x:c r="F9" s="43" t="n">
        <x:v>0.04066543438077634</x:v>
      </x:c>
      <x:c r="G9" s="46" t="n">
        <x:v>18.666666666666668</x:v>
      </x:c>
      <x:c r="H9" s="40" t="n">
        <x:v>22</x:v>
      </x:c>
      <x:c r="I9" s="43" t="n">
        <x:v>1</x:v>
      </x:c>
      <x:c r="J9" s="40" t="n">
        <x:v>2996</x:v>
      </x:c>
      <x:c r="K9" s="46" t="n">
        <x:v>136.1818181818182</x:v>
      </x:c>
      <x:c r="L9" s="46" t="n">
        <x:v>29.5</x:v>
      </x:c>
      <x:c r="M9" s="46" t="n">
        <x:v>30.352053345744782</x:v>
      </x:c>
      <x:c r="N9" s="34" t="str">
        <x:v>Cosmology Intertwined: A Review of the Particle Physics, Astrophysics, and Cosmology Associated with the Cosmological Tensions and Anomalies</x:v>
      </x:c>
      <x:c r="O9" s="34" t="str">
        <x:v>2203.06142</x:v>
      </x:c>
      <x:c r="P9" s="49" t="n">
        <x:v>1594</x:v>
      </x:c>
    </x:row>
    <x:row r="10">
      <x:c r="A10" s="33" t="n">
        <x:v>7</x:v>
      </x:c>
      <x:c r="B10" s="34" t="str">
        <x:v>physics.ed-ph</x:v>
      </x:c>
      <x:c r="C10" s="34" t="str">
        <x:v>Physics and instrumentation</x:v>
      </x:c>
      <x:c r="D10" s="34" t="str">
        <x:v>物理与仪器</x:v>
      </x:c>
      <x:c r="E10" s="40" t="n">
        <x:v>13</x:v>
      </x:c>
      <x:c r="F10" s="43" t="n">
        <x:v>0.024029574861367836</x:v>
      </x:c>
      <x:c r="G10" s="46" t="n">
        <x:v>12</x:v>
      </x:c>
      <x:c r="H10" s="40" t="n">
        <x:v>13</x:v>
      </x:c>
      <x:c r="I10" s="43" t="n">
        <x:v>1</x:v>
      </x:c>
      <x:c r="J10" s="40" t="n">
        <x:v>48</x:v>
      </x:c>
      <x:c r="K10" s="46" t="n">
        <x:v>3.6923076923076925</x:v>
      </x:c>
      <x:c r="L10" s="46" t="n">
        <x:v>4</x:v>
      </x:c>
      <x:c r="M10" s="46" t="n">
        <x:v>0.8532609564187418</x:v>
      </x:c>
      <x:c r="N10" s="34" t="str">
        <x:v>Informal Socialization in Physics Training</x:v>
      </x:c>
      <x:c r="O10" s="34" t="str">
        <x:v>2203.11518</x:v>
      </x:c>
      <x:c r="P10" s="49" t="n">
        <x:v>6</x:v>
      </x:c>
    </x:row>
    <x:row r="11">
      <x:c r="A11" s="33" t="n">
        <x:v>8</x:v>
      </x:c>
      <x:c r="B11" s="34" t="str">
        <x:v>physics.soc-ph</x:v>
      </x:c>
      <x:c r="C11" s="34" t="str">
        <x:v>Community, education and society</x:v>
      </x:c>
      <x:c r="D11" s="34" t="str">
        <x:v>社群、教育与社会</x:v>
      </x:c>
      <x:c r="E11" s="40" t="n">
        <x:v>13</x:v>
      </x:c>
      <x:c r="F11" s="43" t="n">
        <x:v>0.024029574861367836</x:v>
      </x:c>
      <x:c r="G11" s="46" t="n">
        <x:v>11.2</x:v>
      </x:c>
      <x:c r="H11" s="40" t="n">
        <x:v>13</x:v>
      </x:c>
      <x:c r="I11" s="43" t="n">
        <x:v>1</x:v>
      </x:c>
      <x:c r="J11" s="40" t="n">
        <x:v>61</x:v>
      </x:c>
      <x:c r="K11" s="46" t="n">
        <x:v>4.6923076923076925</x:v>
      </x:c>
      <x:c r="L11" s="46" t="n">
        <x:v>3</x:v>
      </x:c>
      <x:c r="M11" s="46" t="n">
        <x:v>1.091319342637365</x:v>
      </x:c>
      <x:c r="N11" s="34" t="str">
        <x:v>Climate Impacts of Particle Physics</x:v>
      </x:c>
      <x:c r="O11" s="34" t="str">
        <x:v>2203.12389</x:v>
      </x:c>
      <x:c r="P11" s="49" t="n">
        <x:v>18</x:v>
      </x:c>
    </x:row>
    <x:row r="12">
      <x:c r="A12" s="33" t="n">
        <x:v>9</x:v>
      </x:c>
      <x:c r="B12" s="34" t="str">
        <x:v>hep-lat</x:v>
      </x:c>
      <x:c r="C12" s="34" t="str">
        <x:v>Lattice gauge theory</x:v>
      </x:c>
      <x:c r="D12" s="34" t="str">
        <x:v>格点规范理论</x:v>
      </x:c>
      <x:c r="E12" s="40" t="n">
        <x:v>9</x:v>
      </x:c>
      <x:c r="F12" s="43" t="n">
        <x:v>0.0166358595194085</x:v>
      </x:c>
      <x:c r="G12" s="46" t="n">
        <x:v>4.166666666666667</x:v>
      </x:c>
      <x:c r="H12" s="40" t="n">
        <x:v>9</x:v>
      </x:c>
      <x:c r="I12" s="43" t="n">
        <x:v>1</x:v>
      </x:c>
      <x:c r="J12" s="40" t="n">
        <x:v>310</x:v>
      </x:c>
      <x:c r="K12" s="46" t="n">
        <x:v>34.44444444444444</x:v>
      </x:c>
      <x:c r="L12" s="46" t="n">
        <x:v>29</x:v>
      </x:c>
      <x:c r="M12" s="46" t="n">
        <x:v>7.9174075636721675</x:v>
      </x:c>
      <x:c r="N12" s="34" t="str">
        <x:v>Lattice QCD Calculations of Parton Physics</x:v>
      </x:c>
      <x:c r="O12" s="34" t="str">
        <x:v>2202.07193</x:v>
      </x:c>
      <x:c r="P12" s="49" t="n">
        <x:v>60</x:v>
      </x:c>
    </x:row>
    <x:row r="13">
      <x:c r="A13" s="33" t="n">
        <x:v>10</x:v>
      </x:c>
      <x:c r="B13" s="34" t="str">
        <x:v>quant-ph</x:v>
      </x:c>
      <x:c r="C13" s="34" t="str">
        <x:v>Quantum information and sensors</x:v>
      </x:c>
      <x:c r="D13" s="34" t="str">
        <x:v>量子信息与量子传感器</x:v>
      </x:c>
      <x:c r="E13" s="40" t="n">
        <x:v>8</x:v>
      </x:c>
      <x:c r="F13" s="43" t="n">
        <x:v>0.014787430683918669</x:v>
      </x:c>
      <x:c r="G13" s="46" t="n">
        <x:v>5.166666666666667</x:v>
      </x:c>
      <x:c r="H13" s="40" t="n">
        <x:v>8</x:v>
      </x:c>
      <x:c r="I13" s="43" t="n">
        <x:v>1</x:v>
      </x:c>
      <x:c r="J13" s="40" t="n">
        <x:v>629</x:v>
      </x:c>
      <x:c r="K13" s="46" t="n">
        <x:v>78.625</x:v>
      </x:c>
      <x:c r="L13" s="46" t="n">
        <x:v>13</x:v>
      </x:c>
      <x:c r="M13" s="46" t="n">
        <x:v>18.103577098436933</x:v>
      </x:c>
      <x:c r="N13" s="34" t="str">
        <x:v>Quantum Simulation for High Energy Physics</x:v>
      </x:c>
      <x:c r="O13" s="34" t="str">
        <x:v>2204.03381</x:v>
      </x:c>
      <x:c r="P13" s="49" t="n">
        <x:v>544</x:v>
      </x:c>
    </x:row>
    <x:row r="14">
      <x:c r="A14" s="33" t="n">
        <x:v>11</x:v>
      </x:c>
      <x:c r="B14" s="34" t="str">
        <x:v>Unknown</x:v>
      </x:c>
      <x:c r="C14" s="34" t="str">
        <x:v>Unknown</x:v>
      </x:c>
      <x:c r="D14" s="34" t="str">
        <x:v>未分类</x:v>
      </x:c>
      <x:c r="E14" s="40" t="n">
        <x:v>6</x:v>
      </x:c>
      <x:c r="F14" s="43" t="n">
        <x:v>0.011090573012939002</x:v>
      </x:c>
      <x:c r="G14" s="46" t="n">
        <x:v>4.166666666666667</x:v>
      </x:c>
      <x:c r="H14" s="40" t="n">
        <x:v>2</x:v>
      </x:c>
      <x:c r="I14" s="43" t="n">
        <x:v>0.3333333333333333</x:v>
      </x:c>
      <x:c r="J14" s="40" t="n">
        <x:v>25</x:v>
      </x:c>
      <x:c r="K14" s="46" t="n">
        <x:v>12.5</x:v>
      </x:c>
      <x:c r="L14" s="46" t="n">
        <x:v>12.5</x:v>
      </x:c>
      <x:c r="M14" s="46" t="n">
        <x:v>2.716017251635931</x:v>
      </x:c>
      <x:c r="N14" s="34" t="str">
        <x:v>Future Physics Potential of LHCb</x:v>
      </x:c>
      <x:c r="O14" s="34"/>
      <x:c r="P14" s="49" t="n">
        <x:v>23</x:v>
      </x:c>
    </x:row>
    <x:row r="15">
      <x:c r="A15" s="33" t="n">
        <x:v>12</x:v>
      </x:c>
      <x:c r="B15" s="34" t="str">
        <x:v>gr-qc</x:v>
      </x:c>
      <x:c r="C15" s="34" t="str">
        <x:v>Gravitation and cosmology</x:v>
      </x:c>
      <x:c r="D15" s="34" t="str">
        <x:v>引力与宇宙学</x:v>
      </x:c>
      <x:c r="E15" s="40" t="n">
        <x:v>5</x:v>
      </x:c>
      <x:c r="F15" s="43" t="n">
        <x:v>0.009242144177449169</x:v>
      </x:c>
      <x:c r="G15" s="46" t="n">
        <x:v>3.5</x:v>
      </x:c>
      <x:c r="H15" s="40" t="n">
        <x:v>5</x:v>
      </x:c>
      <x:c r="I15" s="43" t="n">
        <x:v>1</x:v>
      </x:c>
      <x:c r="J15" s="40" t="n">
        <x:v>273</x:v>
      </x:c>
      <x:c r="K15" s="46" t="n">
        <x:v>54.6</x:v>
      </x:c>
      <x:c r="L15" s="46" t="n">
        <x:v>30</x:v>
      </x:c>
      <x:c r="M15" s="46" t="n">
        <x:v>12.444272917818989</x:v>
      </x:c>
      <x:c r="N15" s="34" t="str">
        <x:v>Detection of Early-Universe Gravitational Wave Signatures and Fundamental Physics</x:v>
      </x:c>
      <x:c r="O15" s="34" t="str">
        <x:v>2203.07972</x:v>
      </x:c>
      <x:c r="P15" s="49" t="n">
        <x:v>153</x:v>
      </x:c>
    </x:row>
    <x:row r="16">
      <x:c r="A16" s="33" t="n">
        <x:v>13</x:v>
      </x:c>
      <x:c r="B16" s="34" t="str">
        <x:v>physics.data-an</x:v>
      </x:c>
      <x:c r="C16" s="34" t="str">
        <x:v>Data analysis</x:v>
      </x:c>
      <x:c r="D16" s="34" t="str">
        <x:v>数据分析</x:v>
      </x:c>
      <x:c r="E16" s="40" t="n">
        <x:v>5</x:v>
      </x:c>
      <x:c r="F16" s="43" t="n">
        <x:v>0.009242144177449169</x:v>
      </x:c>
      <x:c r="G16" s="46" t="n">
        <x:v>5</x:v>
      </x:c>
      <x:c r="H16" s="40" t="n">
        <x:v>5</x:v>
      </x:c>
      <x:c r="I16" s="43" t="n">
        <x:v>1</x:v>
      </x:c>
      <x:c r="J16" s="40" t="n">
        <x:v>66</x:v>
      </x:c>
      <x:c r="K16" s="46" t="n">
        <x:v>13.2</x:v>
      </x:c>
      <x:c r="L16" s="46" t="n">
        <x:v>5</x:v>
      </x:c>
      <x:c r="M16" s="46" t="n">
        <x:v>2.993536093046117</x:v>
      </x:c>
      <x:c r="N16" s="34" t="str">
        <x:v>Quantum Computing for Data Analysis in High-Energy Physics</x:v>
      </x:c>
      <x:c r="O16" s="34" t="str">
        <x:v>2203.08805</x:v>
      </x:c>
      <x:c r="P16" s="49" t="n">
        <x:v>43</x:v>
      </x:c>
    </x:row>
    <x:row r="17">
      <x:c r="A17" s="33" t="n">
        <x:v>14</x:v>
      </x:c>
      <x:c r="B17" s="34" t="str">
        <x:v>astro-ph.HE</x:v>
      </x:c>
      <x:c r="C17" s="34" t="str">
        <x:v>High-energy astrophysics</x:v>
      </x:c>
      <x:c r="D17" s="34" t="str">
        <x:v>高能天体物理</x:v>
      </x:c>
      <x:c r="E17" s="40" t="n">
        <x:v>4</x:v>
      </x:c>
      <x:c r="F17" s="43" t="n">
        <x:v>0.0073937153419593345</x:v>
      </x:c>
      <x:c r="G17" s="46" t="n">
        <x:v>4</x:v>
      </x:c>
      <x:c r="H17" s="40" t="n">
        <x:v>4</x:v>
      </x:c>
      <x:c r="I17" s="43" t="n">
        <x:v>1</x:v>
      </x:c>
      <x:c r="J17" s="40" t="n">
        <x:v>237</x:v>
      </x:c>
      <x:c r="K17" s="46" t="n">
        <x:v>59.25</x:v>
      </x:c>
      <x:c r="L17" s="46" t="n">
        <x:v>20.5</x:v>
      </x:c>
      <x:c r="M17" s="46" t="n">
        <x:v>13.952236068534589</x:v>
      </x:c>
      <x:c r="N17" s="34" t="str">
        <x:v>Ultra-High-Energy Cosmic Rays: The Intersection of the Cosmic and Energy Frontiers</x:v>
      </x:c>
      <x:c r="O17" s="34" t="str">
        <x:v>2205.05845</x:v>
      </x:c>
      <x:c r="P17" s="49" t="n">
        <x:v>180</x:v>
      </x:c>
    </x:row>
    <x:row r="18">
      <x:c r="A18" s="33" t="n">
        <x:v>15</x:v>
      </x:c>
      <x:c r="B18" s="34" t="str">
        <x:v>nucl-ex</x:v>
      </x:c>
      <x:c r="C18" s="34" t="str">
        <x:v>Experimental nuclear physics</x:v>
      </x:c>
      <x:c r="D18" s="34" t="str">
        <x:v>实验核物理</x:v>
      </x:c>
      <x:c r="E18" s="40" t="n">
        <x:v>4</x:v>
      </x:c>
      <x:c r="F18" s="43" t="n">
        <x:v>0.0073937153419593345</x:v>
      </x:c>
      <x:c r="G18" s="46" t="n">
        <x:v>2.75</x:v>
      </x:c>
      <x:c r="H18" s="40" t="n">
        <x:v>4</x:v>
      </x:c>
      <x:c r="I18" s="43" t="n">
        <x:v>1</x:v>
      </x:c>
      <x:c r="J18" s="40" t="n">
        <x:v>226</x:v>
      </x:c>
      <x:c r="K18" s="46" t="n">
        <x:v>56.5</x:v>
      </x:c>
      <x:c r="L18" s="46" t="n">
        <x:v>64</x:v>
      </x:c>
      <x:c r="M18" s="46" t="n">
        <x:v>12.832206394014458</x:v>
      </x:c>
      <x:c r="N18" s="34" t="str">
        <x:v>KATRIN: Status and Prospects for the Neutrino Mass and Beyond</x:v>
      </x:c>
      <x:c r="O18" s="34" t="str">
        <x:v>2203.08059</x:v>
      </x:c>
      <x:c r="P18" s="49" t="n">
        <x:v>93</x:v>
      </x:c>
    </x:row>
    <x:row r="19">
      <x:c r="A19" s="33" t="n">
        <x:v>16</x:v>
      </x:c>
      <x:c r="B19" s="34" t="str">
        <x:v>physics.comp-ph</x:v>
      </x:c>
      <x:c r="C19" s="34" t="str">
        <x:v>Computational physics</x:v>
      </x:c>
      <x:c r="D19" s="34" t="str">
        <x:v>计算物理</x:v>
      </x:c>
      <x:c r="E19" s="40" t="n">
        <x:v>4</x:v>
      </x:c>
      <x:c r="F19" s="43" t="n">
        <x:v>0.0073937153419593345</x:v>
      </x:c>
      <x:c r="G19" s="46" t="n">
        <x:v>4</x:v>
      </x:c>
      <x:c r="H19" s="40" t="n">
        <x:v>4</x:v>
      </x:c>
      <x:c r="I19" s="43" t="n">
        <x:v>1</x:v>
      </x:c>
      <x:c r="J19" s="40" t="n">
        <x:v>36</x:v>
      </x:c>
      <x:c r="K19" s="46" t="n">
        <x:v>9</x:v>
      </x:c>
      <x:c r="L19" s="46" t="n">
        <x:v>4.5</x:v>
      </x:c>
      <x:c r="M19" s="46" t="n">
        <x:v>1.651809893263719</x:v>
      </x:c>
      <x:c r="N19" s="34" t="str">
        <x:v>HL-LHC Computing Review: Common Tools and Community Software</x:v>
      </x:c>
      <x:c r="O19" s="34" t="str">
        <x:v>2008.13636</x:v>
      </x:c>
      <x:c r="P19" s="49" t="n">
        <x:v>24</x:v>
      </x:c>
    </x:row>
    <x:row r="20">
      <x:c r="A20" s="33" t="n">
        <x:v>17</x:v>
      </x:c>
      <x:c r="B20" s="34" t="str">
        <x:v>astro-ph.IM</x:v>
      </x:c>
      <x:c r="C20" s="34" t="str">
        <x:v>Astrophysical instrumentation</x:v>
      </x:c>
      <x:c r="D20" s="34" t="str">
        <x:v>天体物理仪器</x:v>
      </x:c>
      <x:c r="E20" s="40" t="n">
        <x:v>3</x:v>
      </x:c>
      <x:c r="F20" s="43" t="n">
        <x:v>0.005545286506469501</x:v>
      </x:c>
      <x:c r="G20" s="46" t="n">
        <x:v>2.2</x:v>
      </x:c>
      <x:c r="H20" s="40" t="n">
        <x:v>3</x:v>
      </x:c>
      <x:c r="I20" s="43" t="n">
        <x:v>1</x:v>
      </x:c>
      <x:c r="J20" s="40" t="n">
        <x:v>138</x:v>
      </x:c>
      <x:c r="K20" s="46" t="n">
        <x:v>46</x:v>
      </x:c>
      <x:c r="L20" s="46" t="n">
        <x:v>37</x:v>
      </x:c>
      <x:c r="M20" s="46" t="n">
        <x:v>10.844625305451308</x:v>
      </x:c>
      <x:c r="N20" s="34" t="str">
        <x:v>The MegaMapper: A Stage-5 Spectroscopic Instrument Concept for the Study of Inflation and Dark Energy</x:v>
      </x:c>
      <x:c r="O20" s="34" t="str">
        <x:v>2209.04322</x:v>
      </x:c>
      <x:c r="P20" s="49" t="n">
        <x:v>97</x:v>
      </x:c>
    </x:row>
    <x:row r="21">
      <x:c r="A21" s="33" t="n">
        <x:v>18</x:v>
      </x:c>
      <x:c r="B21" s="34" t="str">
        <x:v>cs.DC</x:v>
      </x:c>
      <x:c r="C21" s="34" t="str">
        <x:v>cs.DC</x:v>
      </x:c>
      <x:c r="D21" s="34" t="str">
        <x:v>未分类</x:v>
      </x:c>
      <x:c r="E21" s="40" t="n">
        <x:v>2</x:v>
      </x:c>
      <x:c r="F21" s="43" t="n">
        <x:v>0.0036968576709796672</x:v>
      </x:c>
      <x:c r="G21" s="46" t="n">
        <x:v>2</x:v>
      </x:c>
      <x:c r="H21" s="40" t="n">
        <x:v>2</x:v>
      </x:c>
      <x:c r="I21" s="43" t="n">
        <x:v>1</x:v>
      </x:c>
      <x:c r="J21" s="40" t="n">
        <x:v>3</x:v>
      </x:c>
      <x:c r="K21" s="46" t="n">
        <x:v>1.5</x:v>
      </x:c>
      <x:c r="L21" s="46" t="n">
        <x:v>1.5</x:v>
      </x:c>
      <x:c r="M21" s="46" t="n">
        <x:v>0.3409303049159926</x:v>
      </x:c>
      <x:c r="N21" s="34" t="str">
        <x:v>Evolution of HEP Processing Frameworks</x:v>
      </x:c>
      <x:c r="O21" s="34" t="str">
        <x:v>2203.14345</x:v>
      </x:c>
      <x:c r="P21" s="49" t="n">
        <x:v>3</x:v>
      </x:c>
    </x:row>
    <x:row r="22">
      <x:c r="A22" s="33" t="n">
        <x:v>19</x:v>
      </x:c>
      <x:c r="B22" s="34" t="str">
        <x:v>cs.LG</x:v>
      </x:c>
      <x:c r="C22" s="34" t="str">
        <x:v>cs.LG</x:v>
      </x:c>
      <x:c r="D22" s="34" t="str">
        <x:v>未分类</x:v>
      </x:c>
      <x:c r="E22" s="40" t="n">
        <x:v>2</x:v>
      </x:c>
      <x:c r="F22" s="43" t="n">
        <x:v>0.0036968576709796672</x:v>
      </x:c>
      <x:c r="G22" s="46" t="n">
        <x:v>1.2</x:v>
      </x:c>
      <x:c r="H22" s="40" t="n">
        <x:v>2</x:v>
      </x:c>
      <x:c r="I22" s="43" t="n">
        <x:v>1</x:v>
      </x:c>
      <x:c r="J22" s="40" t="n">
        <x:v>48</x:v>
      </x:c>
      <x:c r="K22" s="46" t="n">
        <x:v>24</x:v>
      </x:c>
      <x:c r="L22" s="46" t="n">
        <x:v>24</x:v>
      </x:c>
      <x:c r="M22" s="46" t="n">
        <x:v>5.46093636824569</x:v>
      </x:c>
      <x:c r="N22" s="34" t="str">
        <x:v>Symmetry Group Equivariant Architectures for Physics</x:v>
      </x:c>
      <x:c r="O22" s="34" t="str">
        <x:v>2203.06153</x:v>
      </x:c>
      <x:c r="P22" s="49" t="n">
        <x:v>31</x:v>
      </x:c>
    </x:row>
    <x:row r="23">
      <x:c r="A23" s="33" t="n">
        <x:v>20</x:v>
      </x:c>
      <x:c r="B23" s="34" t="str">
        <x:v>cs.NI</x:v>
      </x:c>
      <x:c r="C23" s="34" t="str">
        <x:v>cs.NI</x:v>
      </x:c>
      <x:c r="D23" s="34" t="str">
        <x:v>未分类</x:v>
      </x:c>
      <x:c r="E23" s="40" t="n">
        <x:v>2</x:v>
      </x:c>
      <x:c r="F23" s="43" t="n">
        <x:v>0.0036968576709796672</x:v>
      </x:c>
      <x:c r="G23" s="46" t="n">
        <x:v>2</x:v>
      </x:c>
      <x:c r="H23" s="40" t="n">
        <x:v>2</x:v>
      </x:c>
      <x:c r="I23" s="43" t="n">
        <x:v>1</x:v>
      </x:c>
      <x:c r="J23" s="40" t="n">
        <x:v>7</x:v>
      </x:c>
      <x:c r="K23" s="46" t="n">
        <x:v>3.5</x:v>
      </x:c>
      <x:c r="L23" s="46" t="n">
        <x:v>3.5</x:v>
      </x:c>
      <x:c r="M23" s="46" t="n">
        <x:v>0.79458607583202</x:v>
      </x:c>
      <x:c r="N23" s="34" t="str">
        <x:v>Data Transfer and Network Services Management for Domain Science Workflows</x:v>
      </x:c>
      <x:c r="O23" s="34" t="str">
        <x:v>2203.08280</x:v>
      </x:c>
      <x:c r="P23" s="49" t="n">
        <x:v>4</x:v>
      </x:c>
    </x:row>
    <x:row r="24">
      <x:c r="A24" s="33" t="n">
        <x:v>21</x:v>
      </x:c>
      <x:c r="B24" s="34" t="str">
        <x:v>cond-mat.supr-con</x:v>
      </x:c>
      <x:c r="C24" s="34" t="str">
        <x:v>cond-mat.supr-con</x:v>
      </x:c>
      <x:c r="D24" s="34" t="str">
        <x:v>未分类</x:v>
      </x:c>
      <x:c r="E24" s="40" t="n">
        <x:v>1</x:v>
      </x:c>
      <x:c r="F24" s="43" t="n">
        <x:v>0.0018484288354898336</x:v>
      </x:c>
      <x:c r="G24" s="46" t="n">
        <x:v>1</x:v>
      </x:c>
      <x:c r="H24" s="40" t="n">
        <x:v>1</x:v>
      </x:c>
      <x:c r="I24" s="43" t="n">
        <x:v>1</x:v>
      </x:c>
      <x:c r="J24" s="40" t="n">
        <x:v>1</x:v>
      </x:c>
      <x:c r="K24" s="46" t="n">
        <x:v>1</x:v>
      </x:c>
      <x:c r="L24" s="46" t="n">
        <x:v>1</x:v>
      </x:c>
      <x:c r="M24" s="46" t="n">
        <x:v>0.22700435052827841</x:v>
      </x:c>
      <x:c r="N24" s="34" t="str">
        <x:v>Fe-Based High Field Superconductors for Cost-Effective Future Accelerator Magnets</x:v>
      </x:c>
      <x:c r="O24" s="34" t="str">
        <x:v>2203.07551</x:v>
      </x:c>
      <x:c r="P24" s="49" t="n">
        <x:v>1</x:v>
      </x:c>
    </x:row>
    <x:row r="25">
      <x:c r="A25" s="33" t="n">
        <x:v>22</x:v>
      </x:c>
      <x:c r="B25" s="34" t="str">
        <x:v>physics.med-ph</x:v>
      </x:c>
      <x:c r="C25" s="34" t="str">
        <x:v>Physics and instrumentation</x:v>
      </x:c>
      <x:c r="D25" s="34" t="str">
        <x:v>物理与仪器</x:v>
      </x:c>
      <x:c r="E25" s="40" t="n">
        <x:v>1</x:v>
      </x:c>
      <x:c r="F25" s="43" t="n">
        <x:v>0.0018484288354898336</x:v>
      </x:c>
      <x:c r="G25" s="46" t="n">
        <x:v>0.5</x:v>
      </x:c>
      <x:c r="H25" s="40" t="n">
        <x:v>1</x:v>
      </x:c>
      <x:c r="I25" s="43" t="n">
        <x:v>1</x:v>
      </x:c>
      <x:c r="J25" s="40" t="n">
        <x:v>7</x:v>
      </x:c>
      <x:c r="K25" s="46" t="n">
        <x:v>7</x:v>
      </x:c>
      <x:c r="L25" s="46" t="n">
        <x:v>7</x:v>
      </x:c>
      <x:c r="M25" s="46" t="n">
        <x:v>1.5959737827715357</x:v>
      </x:c>
      <x:c r="N25" s="34" t="str">
        <x:v>Transformative Technology for FLASH Radiation Therapy</x:v>
      </x:c>
      <x:c r="O25" s="34" t="str">
        <x:v>2203.11047</x:v>
      </x:c>
      <x:c r="P25" s="49" t="n">
        <x:v>7</x:v>
      </x:c>
    </x:row>
    <x:row r="26">
      <x:c r="A26" s="36" t="n">
        <x:v>23</x:v>
      </x:c>
      <x:c r="B26" s="37" t="str">
        <x:v>physics.plasm-ph</x:v>
      </x:c>
      <x:c r="C26" s="37" t="str">
        <x:v>Physics and instrumentation</x:v>
      </x:c>
      <x:c r="D26" s="37" t="str">
        <x:v>物理与仪器</x:v>
      </x:c>
      <x:c r="E26" s="41" t="n">
        <x:v>1</x:v>
      </x:c>
      <x:c r="F26" s="44" t="n">
        <x:v>0.0018484288354898336</x:v>
      </x:c>
      <x:c r="G26" s="47" t="n">
        <x:v>1</x:v>
      </x:c>
      <x:c r="H26" s="41" t="n">
        <x:v>1</x:v>
      </x:c>
      <x:c r="I26" s="44" t="n">
        <x:v>1</x:v>
      </x:c>
      <x:c r="J26" s="41" t="n">
        <x:v>1</x:v>
      </x:c>
      <x:c r="K26" s="47" t="n">
        <x:v>1</x:v>
      </x:c>
      <x:c r="L26" s="47" t="n">
        <x:v>1</x:v>
      </x:c>
      <x:c r="M26" s="47" t="n">
        <x:v>0.22546296296296298</x:v>
      </x:c>
      <x:c r="N26" s="37" t="str">
        <x:v>Understanding Vacuum Arcs and Gradient Limits</x:v>
      </x:c>
      <x:c r="O26" s="37" t="str">
        <x:v>2203.01847</x:v>
      </x:c>
      <x:c r="P26" s="50" t="n">
        <x:v>1</x:v>
      </x:c>
    </x:row>
  </x:sheetData>
  <x:mergeCells>
    <x:mergeCell ref="A1:P1"/>
  </x:mergeCells>
  <x:pageMargins left="0.7" right="0.7" top="0.75" bottom="0.75" header="0.3" footer="0.3"/>
  <x:tableParts count="1">
    <x:tablePart xmlns:r="http://schemas.openxmlformats.org/officeDocument/2006/relationships" r:id="R2ff8774efe784e9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24" hidden="0" customWidth="1"/>
    <x:col min="4" max="4" width="11" hidden="0" customWidth="1"/>
    <x:col min="5" max="5" width="11" hidden="0" customWidth="1"/>
    <x:col min="6" max="6" width="17" hidden="0" customWidth="1"/>
    <x:col min="7" max="7" width="14" hidden="0" customWidth="1"/>
    <x:col min="8" max="8" width="16" hidden="0" customWidth="1"/>
    <x:col min="9" max="9" width="15" hidden="0" customWidth="1"/>
    <x:col min="10" max="10" width="14" hidden="0" customWidth="1"/>
    <x:col min="11" max="11" width="14" hidden="0" customWidth="1"/>
    <x:col min="12" max="12" width="18" hidden="0" customWidth="1"/>
    <x:col min="13" max="13" width="46" hidden="0" customWidth="1"/>
    <x:col min="14" max="14" width="18" hidden="0" customWidth="1"/>
    <x:col min="15" max="15" width="12" hidden="0" customWidth="1"/>
  </x:cols>
  <x:sheetData>
    <x:row r="1" ht="30" customHeight="1">
      <x:c r="A1" s="4" t="str">
        <x:v>学科族统计（按 primary arXiv category）</x:v>
      </x:c>
      <x:c r="B1" s="4" t="str">
        <x:v>学科族统计（按 primary arXiv category）</x:v>
      </x:c>
      <x:c r="C1" s="4" t="str">
        <x:v>学科族统计（按 primary arXiv category）</x:v>
      </x:c>
      <x:c r="D1" s="4" t="str">
        <x:v>学科族统计（按 primary arXiv category）</x:v>
      </x:c>
      <x:c r="E1" s="4" t="str">
        <x:v>学科族统计（按 primary arXiv category）</x:v>
      </x:c>
      <x:c r="F1" s="4" t="str">
        <x:v>学科族统计（按 primary arXiv category）</x:v>
      </x:c>
      <x:c r="G1" s="4" t="str">
        <x:v>学科族统计（按 primary arXiv category）</x:v>
      </x:c>
      <x:c r="H1" s="4" t="str">
        <x:v>学科族统计（按 primary arXiv category）</x:v>
      </x:c>
      <x:c r="I1" s="4" t="str">
        <x:v>学科族统计（按 primary arXiv category）</x:v>
      </x:c>
      <x:c r="J1" s="4" t="str">
        <x:v>学科族统计（按 primary arXiv category）</x:v>
      </x:c>
      <x:c r="K1" s="4" t="str">
        <x:v>学科族统计（按 primary arXiv category）</x:v>
      </x:c>
      <x:c r="L1" s="4" t="str">
        <x:v>学科族统计（按 primary arXiv category）</x:v>
      </x:c>
      <x:c r="M1" s="4" t="str">
        <x:v>学科族统计（按 primary arXiv category）</x:v>
      </x:c>
      <x:c r="N1" s="4" t="str">
        <x:v>学科族统计（按 primary arXiv category）</x:v>
      </x:c>
      <x:c r="O1" s="4" t="str">
        <x:v>学科族统计（按 primary arXiv category）</x:v>
      </x:c>
    </x:row>
    <x:row r="3" ht="30" customHeight="1">
      <x:c r="A3" s="10" t="str">
        <x:v>Rank</x:v>
      </x:c>
      <x:c r="B3" s="10" t="str">
        <x:v>Discipline family</x:v>
      </x:c>
      <x:c r="C3" s="10" t="str">
        <x:v>中文</x:v>
      </x:c>
      <x:c r="D3" s="10" t="str">
        <x:v>Papers</x:v>
      </x:c>
      <x:c r="E3" s="10" t="str">
        <x:v>Share</x:v>
      </x:c>
      <x:c r="F3" s="10" t="str">
        <x:v>Fractional papers</x:v>
      </x:c>
      <x:c r="G3" s="10" t="str">
        <x:v>Citable papers</x:v>
      </x:c>
      <x:c r="H3" s="10" t="str">
        <x:v>Citation coverage</x:v>
      </x:c>
      <x:c r="I3" s="10" t="str">
        <x:v>Total citations</x:v>
      </x:c>
      <x:c r="J3" s="10" t="str">
        <x:v>Mean citations</x:v>
      </x:c>
      <x:c r="K3" s="10" t="str">
        <x:v>Median citations</x:v>
      </x:c>
      <x:c r="L3" s="10" t="str">
        <x:v>Mean citations/year</x:v>
      </x:c>
      <x:c r="M3" s="10" t="str">
        <x:v>Top cited paper</x:v>
      </x:c>
      <x:c r="N3" s="10" t="str">
        <x:v>Top cited arXiv</x:v>
      </x:c>
      <x:c r="O3" s="10" t="str">
        <x:v>Top citations</x:v>
      </x:c>
    </x:row>
    <x:row r="4">
      <x:c r="A4" s="30" t="n">
        <x:v>1</x:v>
      </x:c>
      <x:c r="B4" s="31" t="str">
        <x:v>Particle phenomenology</x:v>
      </x:c>
      <x:c r="C4" s="31" t="str">
        <x:v>粒子唯象学</x:v>
      </x:c>
      <x:c r="D4" s="39" t="n">
        <x:v>167</x:v>
      </x:c>
      <x:c r="E4" s="42" t="n">
        <x:v>0.30868761552680224</x:v>
      </x:c>
      <x:c r="F4" s="45" t="n">
        <x:v>116.26666666666667</x:v>
      </x:c>
      <x:c r="G4" s="39" t="n">
        <x:v>167</x:v>
      </x:c>
      <x:c r="H4" s="42" t="n">
        <x:v>1</x:v>
      </x:c>
      <x:c r="I4" s="39" t="n">
        <x:v>7816</x:v>
      </x:c>
      <x:c r="J4" s="45" t="n">
        <x:v>46.80239520958084</x:v>
      </x:c>
      <x:c r="K4" s="45" t="n">
        <x:v>22</x:v>
      </x:c>
      <x:c r="L4" s="45" t="n">
        <x:v>10.370330145631964</x:v>
      </x:c>
      <x:c r="M4" s="31" t="str">
        <x:v>The Present and Future Status of Heavy Neutral Leptons</x:v>
      </x:c>
      <x:c r="N4" s="31" t="str">
        <x:v>2203.08039</x:v>
      </x:c>
      <x:c r="O4" s="48" t="n">
        <x:v>343</x:v>
      </x:c>
    </x:row>
    <x:row r="5">
      <x:c r="A5" s="33" t="n">
        <x:v>2</x:v>
      </x:c>
      <x:c r="B5" s="34" t="str">
        <x:v>Experimental particle physics</x:v>
      </x:c>
      <x:c r="C5" s="34" t="str">
        <x:v>实验粒子物理</x:v>
      </x:c>
      <x:c r="D5" s="40" t="n">
        <x:v>108</x:v>
      </x:c>
      <x:c r="E5" s="43" t="n">
        <x:v>0.19963031423290203</x:v>
      </x:c>
      <x:c r="F5" s="46" t="n">
        <x:v>80.85238095238095</x:v>
      </x:c>
      <x:c r="G5" s="40" t="n">
        <x:v>108</x:v>
      </x:c>
      <x:c r="H5" s="43" t="n">
        <x:v>1</x:v>
      </x:c>
      <x:c r="I5" s="40" t="n">
        <x:v>3834</x:v>
      </x:c>
      <x:c r="J5" s="46" t="n">
        <x:v>35.5</x:v>
      </x:c>
      <x:c r="K5" s="46" t="n">
        <x:v>15</x:v>
      </x:c>
      <x:c r="L5" s="46" t="n">
        <x:v>8.068754194355542</x:v>
      </x:c>
      <x:c r="M5" s="34" t="str">
        <x:v>The Forward Physics Facility at the High-Luminosity LHC</x:v>
      </x:c>
      <x:c r="N5" s="34" t="str">
        <x:v>2203.05090</x:v>
      </x:c>
      <x:c r="O5" s="49" t="n">
        <x:v>422</x:v>
      </x:c>
    </x:row>
    <x:row r="6">
      <x:c r="A6" s="33" t="n">
        <x:v>3</x:v>
      </x:c>
      <x:c r="B6" s="34" t="str">
        <x:v>Accelerator science</x:v>
      </x:c>
      <x:c r="C6" s="34" t="str">
        <x:v>加速器科学</x:v>
      </x:c>
      <x:c r="D6" s="40" t="n">
        <x:v>81</x:v>
      </x:c>
      <x:c r="E6" s="43" t="n">
        <x:v>0.14972273567467653</x:v>
      </x:c>
      <x:c r="F6" s="46" t="n">
        <x:v>66.575</x:v>
      </x:c>
      <x:c r="G6" s="40" t="n">
        <x:v>81</x:v>
      </x:c>
      <x:c r="H6" s="43" t="n">
        <x:v>1</x:v>
      </x:c>
      <x:c r="I6" s="40" t="n">
        <x:v>1474</x:v>
      </x:c>
      <x:c r="J6" s="46" t="n">
        <x:v>18.19753086419753</x:v>
      </x:c>
      <x:c r="K6" s="46" t="n">
        <x:v>6</x:v>
      </x:c>
      <x:c r="L6" s="46" t="n">
        <x:v>3.9272552279099435</x:v>
      </x:c>
      <x:c r="M6" s="34" t="str">
        <x:v>The International Linear Collider</x:v>
      </x:c>
      <x:c r="N6" s="34" t="str">
        <x:v>2203.07622</x:v>
      </x:c>
      <x:c r="O6" s="49" t="n">
        <x:v>293</x:v>
      </x:c>
    </x:row>
    <x:row r="7">
      <x:c r="A7" s="33" t="n">
        <x:v>4</x:v>
      </x:c>
      <x:c r="B7" s="34" t="str">
        <x:v>Instrumentation and detectors</x:v>
      </x:c>
      <x:c r="C7" s="34" t="str">
        <x:v>仪器与探测器</x:v>
      </x:c>
      <x:c r="D7" s="40" t="n">
        <x:v>51</x:v>
      </x:c>
      <x:c r="E7" s="43" t="n">
        <x:v>0.09426987060998152</x:v>
      </x:c>
      <x:c r="F7" s="46" t="n">
        <x:v>37.983333333333334</x:v>
      </x:c>
      <x:c r="G7" s="40" t="n">
        <x:v>51</x:v>
      </x:c>
      <x:c r="H7" s="43" t="n">
        <x:v>1</x:v>
      </x:c>
      <x:c r="I7" s="40" t="n">
        <x:v>750</x:v>
      </x:c>
      <x:c r="J7" s="46" t="n">
        <x:v>14.705882352941176</x:v>
      </x:c>
      <x:c r="K7" s="46" t="n">
        <x:v>6</x:v>
      </x:c>
      <x:c r="L7" s="46" t="n">
        <x:v>3.3015707908710312</x:v>
      </x:c>
      <x:c r="M7" s="34" t="str">
        <x:v>A Next-Generation Liquid Xenon Observatory for Dark Matter and Neutrino Physics</x:v>
      </x:c>
      <x:c r="N7" s="34" t="str">
        <x:v>2203.02309</x:v>
      </x:c>
      <x:c r="O7" s="49" t="n">
        <x:v>218</x:v>
      </x:c>
    </x:row>
    <x:row r="8">
      <x:c r="A8" s="33" t="n">
        <x:v>5</x:v>
      </x:c>
      <x:c r="B8" s="34" t="str">
        <x:v>Formal theory / quantum gravity</x:v>
      </x:c>
      <x:c r="C8" s="34" t="str">
        <x:v>形式理论与量子引力</x:v>
      </x:c>
      <x:c r="D8" s="40" t="n">
        <x:v>29</x:v>
      </x:c>
      <x:c r="E8" s="43" t="n">
        <x:v>0.053604436229205174</x:v>
      </x:c>
      <x:c r="F8" s="46" t="n">
        <x:v>27</x:v>
      </x:c>
      <x:c r="G8" s="40" t="n">
        <x:v>29</x:v>
      </x:c>
      <x:c r="H8" s="43" t="n">
        <x:v>1</x:v>
      </x:c>
      <x:c r="I8" s="40" t="n">
        <x:v>2397</x:v>
      </x:c>
      <x:c r="J8" s="46" t="n">
        <x:v>82.65517241379311</x:v>
      </x:c>
      <x:c r="K8" s="46" t="n">
        <x:v>53</x:v>
      </x:c>
      <x:c r="L8" s="46" t="n">
        <x:v>18.831583552517817</x:v>
      </x:c>
      <x:c r="M8" s="34" t="str">
        <x:v>Generalized Symmetries in Quantum Field Theory and Beyond</x:v>
      </x:c>
      <x:c r="N8" s="34" t="str">
        <x:v>2205.09545</x:v>
      </x:c>
      <x:c r="O8" s="49" t="n">
        <x:v>312</x:v>
      </x:c>
    </x:row>
    <x:row r="9">
      <x:c r="A9" s="33" t="n">
        <x:v>6</x:v>
      </x:c>
      <x:c r="B9" s="34" t="str">
        <x:v>Cosmology</x:v>
      </x:c>
      <x:c r="C9" s="34" t="str">
        <x:v>宇宙学</x:v>
      </x:c>
      <x:c r="D9" s="40" t="n">
        <x:v>22</x:v>
      </x:c>
      <x:c r="E9" s="43" t="n">
        <x:v>0.04066543438077634</x:v>
      </x:c>
      <x:c r="F9" s="46" t="n">
        <x:v>18.666666666666668</x:v>
      </x:c>
      <x:c r="G9" s="40" t="n">
        <x:v>22</x:v>
      </x:c>
      <x:c r="H9" s="43" t="n">
        <x:v>1</x:v>
      </x:c>
      <x:c r="I9" s="40" t="n">
        <x:v>2996</x:v>
      </x:c>
      <x:c r="J9" s="46" t="n">
        <x:v>136.1818181818182</x:v>
      </x:c>
      <x:c r="K9" s="46" t="n">
        <x:v>29.5</x:v>
      </x:c>
      <x:c r="L9" s="46" t="n">
        <x:v>30.352053345744782</x:v>
      </x:c>
      <x:c r="M9" s="34" t="str">
        <x:v>Cosmology Intertwined: A Review of the Particle Physics, Astrophysics, and Cosmology Associated with the Cosmological Tensions and Anomalies</x:v>
      </x:c>
      <x:c r="N9" s="34" t="str">
        <x:v>2203.06142</x:v>
      </x:c>
      <x:c r="O9" s="49" t="n">
        <x:v>1594</x:v>
      </x:c>
    </x:row>
    <x:row r="10">
      <x:c r="A10" s="33" t="n">
        <x:v>7</x:v>
      </x:c>
      <x:c r="B10" s="34" t="str">
        <x:v>Physics and instrumentation</x:v>
      </x:c>
      <x:c r="C10" s="34" t="str">
        <x:v>物理与仪器</x:v>
      </x:c>
      <x:c r="D10" s="40" t="n">
        <x:v>15</x:v>
      </x:c>
      <x:c r="E10" s="43" t="n">
        <x:v>0.027726432532347505</x:v>
      </x:c>
      <x:c r="F10" s="46" t="n">
        <x:v>13.5</x:v>
      </x:c>
      <x:c r="G10" s="40" t="n">
        <x:v>15</x:v>
      </x:c>
      <x:c r="H10" s="43" t="n">
        <x:v>1</x:v>
      </x:c>
      <x:c r="I10" s="40" t="n">
        <x:v>56</x:v>
      </x:c>
      <x:c r="J10" s="46" t="n">
        <x:v>3.7333333333333334</x:v>
      </x:c>
      <x:c r="K10" s="46" t="n">
        <x:v>4</x:v>
      </x:c>
      <x:c r="L10" s="46" t="n">
        <x:v>0.8609219452785428</x:v>
      </x:c>
      <x:c r="M10" s="34" t="str">
        <x:v>Transformative Technology for FLASH Radiation Therapy</x:v>
      </x:c>
      <x:c r="N10" s="34" t="str">
        <x:v>2203.11047</x:v>
      </x:c>
      <x:c r="O10" s="49" t="n">
        <x:v>7</x:v>
      </x:c>
    </x:row>
    <x:row r="11">
      <x:c r="A11" s="33" t="n">
        <x:v>8</x:v>
      </x:c>
      <x:c r="B11" s="34" t="str">
        <x:v>Community, education and society</x:v>
      </x:c>
      <x:c r="C11" s="34" t="str">
        <x:v>社群、教育与社会</x:v>
      </x:c>
      <x:c r="D11" s="40" t="n">
        <x:v>13</x:v>
      </x:c>
      <x:c r="E11" s="43" t="n">
        <x:v>0.024029574861367836</x:v>
      </x:c>
      <x:c r="F11" s="46" t="n">
        <x:v>11.2</x:v>
      </x:c>
      <x:c r="G11" s="40" t="n">
        <x:v>13</x:v>
      </x:c>
      <x:c r="H11" s="43" t="n">
        <x:v>1</x:v>
      </x:c>
      <x:c r="I11" s="40" t="n">
        <x:v>61</x:v>
      </x:c>
      <x:c r="J11" s="46" t="n">
        <x:v>4.6923076923076925</x:v>
      </x:c>
      <x:c r="K11" s="46" t="n">
        <x:v>3</x:v>
      </x:c>
      <x:c r="L11" s="46" t="n">
        <x:v>1.091319342637365</x:v>
      </x:c>
      <x:c r="M11" s="34" t="str">
        <x:v>Climate Impacts of Particle Physics</x:v>
      </x:c>
      <x:c r="N11" s="34" t="str">
        <x:v>2203.12389</x:v>
      </x:c>
      <x:c r="O11" s="49" t="n">
        <x:v>18</x:v>
      </x:c>
    </x:row>
    <x:row r="12">
      <x:c r="A12" s="33" t="n">
        <x:v>9</x:v>
      </x:c>
      <x:c r="B12" s="34" t="str">
        <x:v>Lattice gauge theory</x:v>
      </x:c>
      <x:c r="C12" s="34" t="str">
        <x:v>格点规范理论</x:v>
      </x:c>
      <x:c r="D12" s="40" t="n">
        <x:v>9</x:v>
      </x:c>
      <x:c r="E12" s="43" t="n">
        <x:v>0.0166358595194085</x:v>
      </x:c>
      <x:c r="F12" s="46" t="n">
        <x:v>4.166666666666667</x:v>
      </x:c>
      <x:c r="G12" s="40" t="n">
        <x:v>9</x:v>
      </x:c>
      <x:c r="H12" s="43" t="n">
        <x:v>1</x:v>
      </x:c>
      <x:c r="I12" s="40" t="n">
        <x:v>310</x:v>
      </x:c>
      <x:c r="J12" s="46" t="n">
        <x:v>34.44444444444444</x:v>
      </x:c>
      <x:c r="K12" s="46" t="n">
        <x:v>29</x:v>
      </x:c>
      <x:c r="L12" s="46" t="n">
        <x:v>7.9174075636721675</x:v>
      </x:c>
      <x:c r="M12" s="34" t="str">
        <x:v>Lattice QCD Calculations of Parton Physics</x:v>
      </x:c>
      <x:c r="N12" s="34" t="str">
        <x:v>2202.07193</x:v>
      </x:c>
      <x:c r="O12" s="49" t="n">
        <x:v>60</x:v>
      </x:c>
    </x:row>
    <x:row r="13">
      <x:c r="A13" s="33" t="n">
        <x:v>10</x:v>
      </x:c>
      <x:c r="B13" s="34" t="str">
        <x:v>Quantum information and sensors</x:v>
      </x:c>
      <x:c r="C13" s="34" t="str">
        <x:v>量子信息与量子传感器</x:v>
      </x:c>
      <x:c r="D13" s="40" t="n">
        <x:v>8</x:v>
      </x:c>
      <x:c r="E13" s="43" t="n">
        <x:v>0.014787430683918669</x:v>
      </x:c>
      <x:c r="F13" s="46" t="n">
        <x:v>5.166666666666667</x:v>
      </x:c>
      <x:c r="G13" s="40" t="n">
        <x:v>8</x:v>
      </x:c>
      <x:c r="H13" s="43" t="n">
        <x:v>1</x:v>
      </x:c>
      <x:c r="I13" s="40" t="n">
        <x:v>629</x:v>
      </x:c>
      <x:c r="J13" s="46" t="n">
        <x:v>78.625</x:v>
      </x:c>
      <x:c r="K13" s="46" t="n">
        <x:v>13</x:v>
      </x:c>
      <x:c r="L13" s="46" t="n">
        <x:v>18.103577098436933</x:v>
      </x:c>
      <x:c r="M13" s="34" t="str">
        <x:v>Quantum Simulation for High Energy Physics</x:v>
      </x:c>
      <x:c r="N13" s="34" t="str">
        <x:v>2204.03381</x:v>
      </x:c>
      <x:c r="O13" s="49" t="n">
        <x:v>544</x:v>
      </x:c>
    </x:row>
    <x:row r="14">
      <x:c r="A14" s="33" t="n">
        <x:v>11</x:v>
      </x:c>
      <x:c r="B14" s="34" t="str">
        <x:v>Unknown</x:v>
      </x:c>
      <x:c r="C14" s="34" t="str">
        <x:v>未分类</x:v>
      </x:c>
      <x:c r="D14" s="40" t="n">
        <x:v>6</x:v>
      </x:c>
      <x:c r="E14" s="43" t="n">
        <x:v>0.011090573012939002</x:v>
      </x:c>
      <x:c r="F14" s="46" t="n">
        <x:v>4.166666666666667</x:v>
      </x:c>
      <x:c r="G14" s="40" t="n">
        <x:v>2</x:v>
      </x:c>
      <x:c r="H14" s="43" t="n">
        <x:v>0.3333333333333333</x:v>
      </x:c>
      <x:c r="I14" s="40" t="n">
        <x:v>25</x:v>
      </x:c>
      <x:c r="J14" s="46" t="n">
        <x:v>12.5</x:v>
      </x:c>
      <x:c r="K14" s="46" t="n">
        <x:v>12.5</x:v>
      </x:c>
      <x:c r="L14" s="46" t="n">
        <x:v>2.716017251635931</x:v>
      </x:c>
      <x:c r="M14" s="34" t="str">
        <x:v>Future Physics Potential of LHCb</x:v>
      </x:c>
      <x:c r="N14" s="34"/>
      <x:c r="O14" s="49" t="n">
        <x:v>23</x:v>
      </x:c>
    </x:row>
    <x:row r="15">
      <x:c r="A15" s="33" t="n">
        <x:v>12</x:v>
      </x:c>
      <x:c r="B15" s="34" t="str">
        <x:v>Data analysis</x:v>
      </x:c>
      <x:c r="C15" s="34" t="str">
        <x:v>数据分析</x:v>
      </x:c>
      <x:c r="D15" s="40" t="n">
        <x:v>5</x:v>
      </x:c>
      <x:c r="E15" s="43" t="n">
        <x:v>0.009242144177449169</x:v>
      </x:c>
      <x:c r="F15" s="46" t="n">
        <x:v>5</x:v>
      </x:c>
      <x:c r="G15" s="40" t="n">
        <x:v>5</x:v>
      </x:c>
      <x:c r="H15" s="43" t="n">
        <x:v>1</x:v>
      </x:c>
      <x:c r="I15" s="40" t="n">
        <x:v>66</x:v>
      </x:c>
      <x:c r="J15" s="46" t="n">
        <x:v>13.2</x:v>
      </x:c>
      <x:c r="K15" s="46" t="n">
        <x:v>5</x:v>
      </x:c>
      <x:c r="L15" s="46" t="n">
        <x:v>2.993536093046117</x:v>
      </x:c>
      <x:c r="M15" s="34" t="str">
        <x:v>Quantum Computing for Data Analysis in High-Energy Physics</x:v>
      </x:c>
      <x:c r="N15" s="34" t="str">
        <x:v>2203.08805</x:v>
      </x:c>
      <x:c r="O15" s="49" t="n">
        <x:v>43</x:v>
      </x:c>
    </x:row>
    <x:row r="16">
      <x:c r="A16" s="33" t="n">
        <x:v>13</x:v>
      </x:c>
      <x:c r="B16" s="34" t="str">
        <x:v>Gravitation and cosmology</x:v>
      </x:c>
      <x:c r="C16" s="34" t="str">
        <x:v>引力与宇宙学</x:v>
      </x:c>
      <x:c r="D16" s="40" t="n">
        <x:v>5</x:v>
      </x:c>
      <x:c r="E16" s="43" t="n">
        <x:v>0.009242144177449169</x:v>
      </x:c>
      <x:c r="F16" s="46" t="n">
        <x:v>3.5</x:v>
      </x:c>
      <x:c r="G16" s="40" t="n">
        <x:v>5</x:v>
      </x:c>
      <x:c r="H16" s="43" t="n">
        <x:v>1</x:v>
      </x:c>
      <x:c r="I16" s="40" t="n">
        <x:v>273</x:v>
      </x:c>
      <x:c r="J16" s="46" t="n">
        <x:v>54.6</x:v>
      </x:c>
      <x:c r="K16" s="46" t="n">
        <x:v>30</x:v>
      </x:c>
      <x:c r="L16" s="46" t="n">
        <x:v>12.444272917818989</x:v>
      </x:c>
      <x:c r="M16" s="34" t="str">
        <x:v>Detection of Early-Universe Gravitational Wave Signatures and Fundamental Physics</x:v>
      </x:c>
      <x:c r="N16" s="34" t="str">
        <x:v>2203.07972</x:v>
      </x:c>
      <x:c r="O16" s="49" t="n">
        <x:v>153</x:v>
      </x:c>
    </x:row>
    <x:row r="17">
      <x:c r="A17" s="33" t="n">
        <x:v>14</x:v>
      </x:c>
      <x:c r="B17" s="34" t="str">
        <x:v>Computational physics</x:v>
      </x:c>
      <x:c r="C17" s="34" t="str">
        <x:v>计算物理</x:v>
      </x:c>
      <x:c r="D17" s="40" t="n">
        <x:v>4</x:v>
      </x:c>
      <x:c r="E17" s="43" t="n">
        <x:v>0.0073937153419593345</x:v>
      </x:c>
      <x:c r="F17" s="46" t="n">
        <x:v>4</x:v>
      </x:c>
      <x:c r="G17" s="40" t="n">
        <x:v>4</x:v>
      </x:c>
      <x:c r="H17" s="43" t="n">
        <x:v>1</x:v>
      </x:c>
      <x:c r="I17" s="40" t="n">
        <x:v>36</x:v>
      </x:c>
      <x:c r="J17" s="46" t="n">
        <x:v>9</x:v>
      </x:c>
      <x:c r="K17" s="46" t="n">
        <x:v>4.5</x:v>
      </x:c>
      <x:c r="L17" s="46" t="n">
        <x:v>1.651809893263719</x:v>
      </x:c>
      <x:c r="M17" s="34" t="str">
        <x:v>HL-LHC Computing Review: Common Tools and Community Software</x:v>
      </x:c>
      <x:c r="N17" s="34" t="str">
        <x:v>2008.13636</x:v>
      </x:c>
      <x:c r="O17" s="49" t="n">
        <x:v>24</x:v>
      </x:c>
    </x:row>
    <x:row r="18">
      <x:c r="A18" s="33" t="n">
        <x:v>15</x:v>
      </x:c>
      <x:c r="B18" s="34" t="str">
        <x:v>Experimental nuclear physics</x:v>
      </x:c>
      <x:c r="C18" s="34" t="str">
        <x:v>实验核物理</x:v>
      </x:c>
      <x:c r="D18" s="40" t="n">
        <x:v>4</x:v>
      </x:c>
      <x:c r="E18" s="43" t="n">
        <x:v>0.0073937153419593345</x:v>
      </x:c>
      <x:c r="F18" s="46" t="n">
        <x:v>2.75</x:v>
      </x:c>
      <x:c r="G18" s="40" t="n">
        <x:v>4</x:v>
      </x:c>
      <x:c r="H18" s="43" t="n">
        <x:v>1</x:v>
      </x:c>
      <x:c r="I18" s="40" t="n">
        <x:v>226</x:v>
      </x:c>
      <x:c r="J18" s="46" t="n">
        <x:v>56.5</x:v>
      </x:c>
      <x:c r="K18" s="46" t="n">
        <x:v>64</x:v>
      </x:c>
      <x:c r="L18" s="46" t="n">
        <x:v>12.832206394014458</x:v>
      </x:c>
      <x:c r="M18" s="34" t="str">
        <x:v>KATRIN: Status and Prospects for the Neutrino Mass and Beyond</x:v>
      </x:c>
      <x:c r="N18" s="34" t="str">
        <x:v>2203.08059</x:v>
      </x:c>
      <x:c r="O18" s="49" t="n">
        <x:v>93</x:v>
      </x:c>
    </x:row>
    <x:row r="19">
      <x:c r="A19" s="33" t="n">
        <x:v>16</x:v>
      </x:c>
      <x:c r="B19" s="34" t="str">
        <x:v>High-energy astrophysics</x:v>
      </x:c>
      <x:c r="C19" s="34" t="str">
        <x:v>高能天体物理</x:v>
      </x:c>
      <x:c r="D19" s="40" t="n">
        <x:v>4</x:v>
      </x:c>
      <x:c r="E19" s="43" t="n">
        <x:v>0.0073937153419593345</x:v>
      </x:c>
      <x:c r="F19" s="46" t="n">
        <x:v>4</x:v>
      </x:c>
      <x:c r="G19" s="40" t="n">
        <x:v>4</x:v>
      </x:c>
      <x:c r="H19" s="43" t="n">
        <x:v>1</x:v>
      </x:c>
      <x:c r="I19" s="40" t="n">
        <x:v>237</x:v>
      </x:c>
      <x:c r="J19" s="46" t="n">
        <x:v>59.25</x:v>
      </x:c>
      <x:c r="K19" s="46" t="n">
        <x:v>20.5</x:v>
      </x:c>
      <x:c r="L19" s="46" t="n">
        <x:v>13.952236068534589</x:v>
      </x:c>
      <x:c r="M19" s="34" t="str">
        <x:v>Ultra-High-Energy Cosmic Rays: The Intersection of the Cosmic and Energy Frontiers</x:v>
      </x:c>
      <x:c r="N19" s="34" t="str">
        <x:v>2205.05845</x:v>
      </x:c>
      <x:c r="O19" s="49" t="n">
        <x:v>180</x:v>
      </x:c>
    </x:row>
    <x:row r="20">
      <x:c r="A20" s="33" t="n">
        <x:v>17</x:v>
      </x:c>
      <x:c r="B20" s="34" t="str">
        <x:v>Astrophysical instrumentation</x:v>
      </x:c>
      <x:c r="C20" s="34" t="str">
        <x:v>天体物理仪器</x:v>
      </x:c>
      <x:c r="D20" s="40" t="n">
        <x:v>3</x:v>
      </x:c>
      <x:c r="E20" s="43" t="n">
        <x:v>0.005545286506469501</x:v>
      </x:c>
      <x:c r="F20" s="46" t="n">
        <x:v>2.2</x:v>
      </x:c>
      <x:c r="G20" s="40" t="n">
        <x:v>3</x:v>
      </x:c>
      <x:c r="H20" s="43" t="n">
        <x:v>1</x:v>
      </x:c>
      <x:c r="I20" s="40" t="n">
        <x:v>138</x:v>
      </x:c>
      <x:c r="J20" s="46" t="n">
        <x:v>46</x:v>
      </x:c>
      <x:c r="K20" s="46" t="n">
        <x:v>37</x:v>
      </x:c>
      <x:c r="L20" s="46" t="n">
        <x:v>10.844625305451308</x:v>
      </x:c>
      <x:c r="M20" s="34" t="str">
        <x:v>The MegaMapper: A Stage-5 Spectroscopic Instrument Concept for the Study of Inflation and Dark Energy</x:v>
      </x:c>
      <x:c r="N20" s="34" t="str">
        <x:v>2209.04322</x:v>
      </x:c>
      <x:c r="O20" s="49" t="n">
        <x:v>97</x:v>
      </x:c>
    </x:row>
    <x:row r="21">
      <x:c r="A21" s="33" t="n">
        <x:v>18</x:v>
      </x:c>
      <x:c r="B21" s="34" t="str">
        <x:v>cs.DC</x:v>
      </x:c>
      <x:c r="C21" s="34" t="str">
        <x:v>未分类</x:v>
      </x:c>
      <x:c r="D21" s="40" t="n">
        <x:v>2</x:v>
      </x:c>
      <x:c r="E21" s="43" t="n">
        <x:v>0.0036968576709796672</x:v>
      </x:c>
      <x:c r="F21" s="46" t="n">
        <x:v>2</x:v>
      </x:c>
      <x:c r="G21" s="40" t="n">
        <x:v>2</x:v>
      </x:c>
      <x:c r="H21" s="43" t="n">
        <x:v>1</x:v>
      </x:c>
      <x:c r="I21" s="40" t="n">
        <x:v>3</x:v>
      </x:c>
      <x:c r="J21" s="46" t="n">
        <x:v>1.5</x:v>
      </x:c>
      <x:c r="K21" s="46" t="n">
        <x:v>1.5</x:v>
      </x:c>
      <x:c r="L21" s="46" t="n">
        <x:v>0.3409303049159926</x:v>
      </x:c>
      <x:c r="M21" s="34" t="str">
        <x:v>Evolution of HEP Processing Frameworks</x:v>
      </x:c>
      <x:c r="N21" s="34" t="str">
        <x:v>2203.14345</x:v>
      </x:c>
      <x:c r="O21" s="49" t="n">
        <x:v>3</x:v>
      </x:c>
    </x:row>
    <x:row r="22">
      <x:c r="A22" s="33" t="n">
        <x:v>19</x:v>
      </x:c>
      <x:c r="B22" s="34" t="str">
        <x:v>cs.LG</x:v>
      </x:c>
      <x:c r="C22" s="34" t="str">
        <x:v>未分类</x:v>
      </x:c>
      <x:c r="D22" s="40" t="n">
        <x:v>2</x:v>
      </x:c>
      <x:c r="E22" s="43" t="n">
        <x:v>0.0036968576709796672</x:v>
      </x:c>
      <x:c r="F22" s="46" t="n">
        <x:v>1.2</x:v>
      </x:c>
      <x:c r="G22" s="40" t="n">
        <x:v>2</x:v>
      </x:c>
      <x:c r="H22" s="43" t="n">
        <x:v>1</x:v>
      </x:c>
      <x:c r="I22" s="40" t="n">
        <x:v>48</x:v>
      </x:c>
      <x:c r="J22" s="46" t="n">
        <x:v>24</x:v>
      </x:c>
      <x:c r="K22" s="46" t="n">
        <x:v>24</x:v>
      </x:c>
      <x:c r="L22" s="46" t="n">
        <x:v>5.46093636824569</x:v>
      </x:c>
      <x:c r="M22" s="34" t="str">
        <x:v>Symmetry Group Equivariant Architectures for Physics</x:v>
      </x:c>
      <x:c r="N22" s="34" t="str">
        <x:v>2203.06153</x:v>
      </x:c>
      <x:c r="O22" s="49" t="n">
        <x:v>31</x:v>
      </x:c>
    </x:row>
    <x:row r="23">
      <x:c r="A23" s="33" t="n">
        <x:v>20</x:v>
      </x:c>
      <x:c r="B23" s="34" t="str">
        <x:v>cs.NI</x:v>
      </x:c>
      <x:c r="C23" s="34" t="str">
        <x:v>未分类</x:v>
      </x:c>
      <x:c r="D23" s="40" t="n">
        <x:v>2</x:v>
      </x:c>
      <x:c r="E23" s="43" t="n">
        <x:v>0.0036968576709796672</x:v>
      </x:c>
      <x:c r="F23" s="46" t="n">
        <x:v>2</x:v>
      </x:c>
      <x:c r="G23" s="40" t="n">
        <x:v>2</x:v>
      </x:c>
      <x:c r="H23" s="43" t="n">
        <x:v>1</x:v>
      </x:c>
      <x:c r="I23" s="40" t="n">
        <x:v>7</x:v>
      </x:c>
      <x:c r="J23" s="46" t="n">
        <x:v>3.5</x:v>
      </x:c>
      <x:c r="K23" s="46" t="n">
        <x:v>3.5</x:v>
      </x:c>
      <x:c r="L23" s="46" t="n">
        <x:v>0.79458607583202</x:v>
      </x:c>
      <x:c r="M23" s="34" t="str">
        <x:v>Data Transfer and Network Services Management for Domain Science Workflows</x:v>
      </x:c>
      <x:c r="N23" s="34" t="str">
        <x:v>2203.08280</x:v>
      </x:c>
      <x:c r="O23" s="49" t="n">
        <x:v>4</x:v>
      </x:c>
    </x:row>
    <x:row r="24">
      <x:c r="A24" s="36" t="n">
        <x:v>21</x:v>
      </x:c>
      <x:c r="B24" s="37" t="str">
        <x:v>cond-mat.supr-con</x:v>
      </x:c>
      <x:c r="C24" s="37" t="str">
        <x:v>未分类</x:v>
      </x:c>
      <x:c r="D24" s="41" t="n">
        <x:v>1</x:v>
      </x:c>
      <x:c r="E24" s="44" t="n">
        <x:v>0.0018484288354898336</x:v>
      </x:c>
      <x:c r="F24" s="47" t="n">
        <x:v>1</x:v>
      </x:c>
      <x:c r="G24" s="41" t="n">
        <x:v>1</x:v>
      </x:c>
      <x:c r="H24" s="44" t="n">
        <x:v>1</x:v>
      </x:c>
      <x:c r="I24" s="41" t="n">
        <x:v>1</x:v>
      </x:c>
      <x:c r="J24" s="47" t="n">
        <x:v>1</x:v>
      </x:c>
      <x:c r="K24" s="47" t="n">
        <x:v>1</x:v>
      </x:c>
      <x:c r="L24" s="47" t="n">
        <x:v>0.22700435052827841</x:v>
      </x:c>
      <x:c r="M24" s="37" t="str">
        <x:v>Fe-Based High Field Superconductors for Cost-Effective Future Accelerator Magnets</x:v>
      </x:c>
      <x:c r="N24" s="37" t="str">
        <x:v>2203.07551</x:v>
      </x:c>
      <x:c r="O24" s="50" t="n">
        <x:v>1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ee55f7d7c6944ae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1" hidden="0" customWidth="1"/>
    <x:col min="4" max="4" width="11" hidden="0" customWidth="1"/>
    <x:col min="5" max="5" width="17" hidden="0" customWidth="1"/>
    <x:col min="6" max="6" width="14" hidden="0" customWidth="1"/>
    <x:col min="7" max="7" width="16" hidden="0" customWidth="1"/>
    <x:col min="8" max="8" width="15" hidden="0" customWidth="1"/>
    <x:col min="9" max="9" width="14" hidden="0" customWidth="1"/>
    <x:col min="10" max="10" width="14" hidden="0" customWidth="1"/>
    <x:col min="11" max="11" width="18" hidden="0" customWidth="1"/>
    <x:col min="12" max="12" width="46" hidden="0" customWidth="1"/>
    <x:col min="13" max="13" width="18" hidden="0" customWidth="1"/>
    <x:col min="14" max="14" width="12" hidden="0" customWidth="1"/>
  </x:cols>
  <x:sheetData>
    <x:row r="1" ht="30" customHeight="1">
      <x:c r="A1" s="4" t="str">
        <x:v>发表年份统计与引用趋势</x:v>
      </x:c>
      <x:c r="B1" s="4" t="str">
        <x:v>发表年份统计与引用趋势</x:v>
      </x:c>
      <x:c r="C1" s="4" t="str">
        <x:v>发表年份统计与引用趋势</x:v>
      </x:c>
      <x:c r="D1" s="4" t="str">
        <x:v>发表年份统计与引用趋势</x:v>
      </x:c>
      <x:c r="E1" s="4" t="str">
        <x:v>发表年份统计与引用趋势</x:v>
      </x:c>
      <x:c r="F1" s="4" t="str">
        <x:v>发表年份统计与引用趋势</x:v>
      </x:c>
      <x:c r="G1" s="4" t="str">
        <x:v>发表年份统计与引用趋势</x:v>
      </x:c>
      <x:c r="H1" s="4" t="str">
        <x:v>发表年份统计与引用趋势</x:v>
      </x:c>
      <x:c r="I1" s="4" t="str">
        <x:v>发表年份统计与引用趋势</x:v>
      </x:c>
      <x:c r="J1" s="4" t="str">
        <x:v>发表年份统计与引用趋势</x:v>
      </x:c>
      <x:c r="K1" s="4" t="str">
        <x:v>发表年份统计与引用趋势</x:v>
      </x:c>
      <x:c r="L1" s="4" t="str">
        <x:v>发表年份统计与引用趋势</x:v>
      </x:c>
      <x:c r="M1" s="4" t="str">
        <x:v>发表年份统计与引用趋势</x:v>
      </x:c>
      <x:c r="N1" s="4" t="str">
        <x:v>发表年份统计与引用趋势</x:v>
      </x:c>
    </x:row>
    <x:row r="3" ht="30" customHeight="1">
      <x:c r="A3" s="10" t="str">
        <x:v>Rank</x:v>
      </x:c>
      <x:c r="B3" s="10" t="str">
        <x:v>Year</x:v>
      </x:c>
      <x:c r="C3" s="10" t="str">
        <x:v>Papers</x:v>
      </x:c>
      <x:c r="D3" s="10" t="str">
        <x:v>Share</x:v>
      </x:c>
      <x:c r="E3" s="10" t="str">
        <x:v>Fractional papers</x:v>
      </x:c>
      <x:c r="F3" s="10" t="str">
        <x:v>Citable papers</x:v>
      </x:c>
      <x:c r="G3" s="10" t="str">
        <x:v>Citation coverage</x:v>
      </x:c>
      <x:c r="H3" s="10" t="str">
        <x:v>Total citations</x:v>
      </x:c>
      <x:c r="I3" s="10" t="str">
        <x:v>Mean citations</x:v>
      </x:c>
      <x:c r="J3" s="10" t="str">
        <x:v>Median citations</x:v>
      </x:c>
      <x:c r="K3" s="10" t="str">
        <x:v>Mean citations/year</x:v>
      </x:c>
      <x:c r="L3" s="10" t="str">
        <x:v>Top cited paper</x:v>
      </x:c>
      <x:c r="M3" s="10" t="str">
        <x:v>Top cited arXiv</x:v>
      </x:c>
      <x:c r="N3" s="10" t="str">
        <x:v>Top citations</x:v>
      </x:c>
    </x:row>
    <x:row r="4">
      <x:c r="A4" s="30" t="n">
        <x:v>1</x:v>
      </x:c>
      <x:c r="B4" s="51" t="str">
        <x:v>2019</x:v>
      </x:c>
      <x:c r="C4" s="39" t="n">
        <x:v>6</x:v>
      </x:c>
      <x:c r="D4" s="42" t="n">
        <x:v>0.011090573012939002</x:v>
      </x:c>
      <x:c r="E4" s="45" t="n">
        <x:v>3.7</x:v>
      </x:c>
      <x:c r="F4" s="39" t="n">
        <x:v>6</x:v>
      </x:c>
      <x:c r="G4" s="42" t="n">
        <x:v>1</x:v>
      </x:c>
      <x:c r="H4" s="39" t="n">
        <x:v>435</x:v>
      </x:c>
      <x:c r="I4" s="45" t="n">
        <x:v>72.5</x:v>
      </x:c>
      <x:c r="J4" s="45" t="n">
        <x:v>32.5</x:v>
      </x:c>
      <x:c r="K4" s="45" t="n">
        <x:v>9.93479709946983</x:v>
      </x:c>
      <x:c r="L4" s="31" t="str">
        <x:v>Modern and Future Colliders</x:v>
      </x:c>
      <x:c r="M4" s="31" t="str">
        <x:v>2003.09084</x:v>
      </x:c>
      <x:c r="N4" s="48" t="n">
        <x:v>181</x:v>
      </x:c>
    </x:row>
    <x:row r="5">
      <x:c r="A5" s="33" t="n">
        <x:v>2</x:v>
      </x:c>
      <x:c r="B5" s="52" t="str">
        <x:v>2020</x:v>
      </x:c>
      <x:c r="C5" s="40" t="n">
        <x:v>7</x:v>
      </x:c>
      <x:c r="D5" s="43" t="n">
        <x:v>0.012939001848428836</x:v>
      </x:c>
      <x:c r="E5" s="46" t="n">
        <x:v>4.25</x:v>
      </x:c>
      <x:c r="F5" s="40" t="n">
        <x:v>7</x:v>
      </x:c>
      <x:c r="G5" s="43" t="n">
        <x:v>1</x:v>
      </x:c>
      <x:c r="H5" s="40" t="n">
        <x:v>410</x:v>
      </x:c>
      <x:c r="I5" s="46" t="n">
        <x:v>58.57142857142857</x:v>
      </x:c>
      <x:c r="J5" s="46" t="n">
        <x:v>24</x:v>
      </x:c>
      <x:c r="K5" s="46" t="n">
        <x:v>9.43900776960706</x:v>
      </x:c>
      <x:c r="L5" s="34" t="str">
        <x:v>Vector Boson Fusion at Multi-TeV Muon Colliders</x:v>
      </x:c>
      <x:c r="M5" s="34" t="str">
        <x:v>2005.10289</x:v>
      </x:c>
      <x:c r="N5" s="49" t="n">
        <x:v>200</x:v>
      </x:c>
    </x:row>
    <x:row r="6">
      <x:c r="A6" s="33" t="n">
        <x:v>3</x:v>
      </x:c>
      <x:c r="B6" s="52" t="str">
        <x:v>2021</x:v>
      </x:c>
      <x:c r="C6" s="40" t="n">
        <x:v>24</x:v>
      </x:c>
      <x:c r="D6" s="43" t="n">
        <x:v>0.04436229205175601</x:v>
      </x:c>
      <x:c r="E6" s="46" t="n">
        <x:v>15.45</x:v>
      </x:c>
      <x:c r="F6" s="40" t="n">
        <x:v>24</x:v>
      </x:c>
      <x:c r="G6" s="43" t="n">
        <x:v>1</x:v>
      </x:c>
      <x:c r="H6" s="40" t="n">
        <x:v>1385</x:v>
      </x:c>
      <x:c r="I6" s="46" t="n">
        <x:v>57.708333333333336</x:v>
      </x:c>
      <x:c r="J6" s="46" t="n">
        <x:v>21.5</x:v>
      </x:c>
      <x:c r="K6" s="46" t="n">
        <x:v>11.606343373933717</x:v>
      </x:c>
      <x:c r="L6" s="34" t="str">
        <x:v>The Forward Physics Facility: Sites, Experiments, and Physics Potential</x:v>
      </x:c>
      <x:c r="M6" s="34" t="str">
        <x:v>2109.10905</x:v>
      </x:c>
      <x:c r="N6" s="49" t="n">
        <x:v>287</x:v>
      </x:c>
    </x:row>
    <x:row r="7">
      <x:c r="A7" s="36" t="n">
        <x:v>4</x:v>
      </x:c>
      <x:c r="B7" s="53" t="str">
        <x:v>2022</x:v>
      </x:c>
      <x:c r="C7" s="41" t="n">
        <x:v>504</x:v>
      </x:c>
      <x:c r="D7" s="44" t="n">
        <x:v>0.9316081330868762</x:v>
      </x:c>
      <x:c r="E7" s="47" t="n">
        <x:v>389.7940476190476</x:v>
      </x:c>
      <x:c r="F7" s="41" t="n">
        <x:v>500</x:v>
      </x:c>
      <x:c r="G7" s="44" t="n">
        <x:v>0.9920634920634921</x:v>
      </x:c>
      <x:c r="H7" s="41" t="n">
        <x:v>19153</x:v>
      </x:c>
      <x:c r="I7" s="47" t="n">
        <x:v>38.306</x:v>
      </x:c>
      <x:c r="J7" s="47" t="n">
        <x:v>13</x:v>
      </x:c>
      <x:c r="K7" s="47" t="n">
        <x:v>8.769783060033431</x:v>
      </x:c>
      <x:c r="L7" s="37" t="str">
        <x:v>Cosmology Intertwined: A Review of the Particle Physics, Astrophysics, and Cosmology Associated with the Cosmological Tensions and Anomalies</x:v>
      </x:c>
      <x:c r="M7" s="37" t="str">
        <x:v>2203.06142</x:v>
      </x:c>
      <x:c r="N7" s="50" t="n">
        <x:v>1594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e07a243f24da4f2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2" hidden="0" customWidth="1"/>
    <x:col min="3" max="3" width="22" hidden="0" customWidth="1"/>
    <x:col min="4" max="4" width="14" hidden="0" customWidth="1"/>
    <x:col min="5" max="5" width="20" hidden="0" customWidth="1"/>
    <x:col min="6" max="6" width="10" hidden="0" customWidth="1"/>
    <x:col min="7" max="7" width="12" hidden="0" customWidth="1"/>
    <x:col min="8" max="8" width="28" hidden="0" customWidth="1"/>
    <x:col min="9" max="9" width="11" hidden="0" customWidth="1"/>
    <x:col min="10" max="10" width="11" hidden="0" customWidth="1"/>
    <x:col min="11" max="11" width="14" hidden="0" customWidth="1"/>
    <x:col min="12" max="12" width="24" hidden="0" customWidth="1"/>
    <x:col min="13" max="13" width="22" hidden="0" customWidth="1"/>
    <x:col min="14" max="14" width="22" hidden="0" customWidth="1"/>
  </x:cols>
  <x:sheetData>
    <x:row r="1" ht="30" customHeight="1">
      <x:c r="A1" s="4" t="str">
        <x:v>作者 / 合作组排行（按 Snowmass 论文数）</x:v>
      </x:c>
      <x:c r="B1" s="4" t="str">
        <x:v>作者 / 合作组排行（按 Snowmass 论文数）</x:v>
      </x:c>
      <x:c r="C1" s="4" t="str">
        <x:v>作者 / 合作组排行（按 Snowmass 论文数）</x:v>
      </x:c>
      <x:c r="D1" s="4" t="str">
        <x:v>作者 / 合作组排行（按 Snowmass 论文数）</x:v>
      </x:c>
      <x:c r="E1" s="4" t="str">
        <x:v>作者 / 合作组排行（按 Snowmass 论文数）</x:v>
      </x:c>
      <x:c r="F1" s="4" t="str">
        <x:v>作者 / 合作组排行（按 Snowmass 论文数）</x:v>
      </x:c>
      <x:c r="G1" s="4" t="str">
        <x:v>作者 / 合作组排行（按 Snowmass 论文数）</x:v>
      </x:c>
      <x:c r="H1" s="4" t="str">
        <x:v>作者 / 合作组排行（按 Snowmass 论文数）</x:v>
      </x:c>
      <x:c r="I1" s="4" t="str">
        <x:v>作者 / 合作组排行（按 Snowmass 论文数）</x:v>
      </x:c>
      <x:c r="J1" s="4" t="str">
        <x:v>作者 / 合作组排行（按 Snowmass 论文数）</x:v>
      </x:c>
      <x:c r="K1" s="4" t="str">
        <x:v>作者 / 合作组排行（按 Snowmass 论文数）</x:v>
      </x:c>
      <x:c r="L1" s="4" t="str">
        <x:v>作者 / 合作组排行（按 Snowmass 论文数）</x:v>
      </x:c>
      <x:c r="M1" s="4" t="str">
        <x:v>作者 / 合作组排行（按 Snowmass 论文数）</x:v>
      </x:c>
      <x:c r="N1" s="4" t="str">
        <x:v>作者 / 合作组排行（按 Snowmass 论文数）</x:v>
      </x:c>
    </x:row>
    <x:row r="3" ht="30" customHeight="1">
      <x:c r="A3" s="10" t="str">
        <x:v>Rank</x:v>
      </x:c>
      <x:c r="B3" s="10" t="str">
        <x:v>Author / group</x:v>
      </x:c>
      <x:c r="C3" s="10" t="str">
        <x:v>Key</x:v>
      </x:c>
      <x:c r="D3" s="10" t="str">
        <x:v>INSPIRE recid</x:v>
      </x:c>
      <x:c r="E3" s="10" t="str">
        <x:v>Type</x:v>
      </x:c>
      <x:c r="F3" s="10" t="str">
        <x:v>Papers</x:v>
      </x:c>
      <x:c r="G3" s="10" t="str">
        <x:v>Frontiers</x:v>
      </x:c>
      <x:c r="H3" s="10" t="str">
        <x:v>Frontier list</x:v>
      </x:c>
      <x:c r="I3" s="10" t="str">
        <x:v>First year</x:v>
      </x:c>
      <x:c r="J3" s="10" t="str">
        <x:v>Last year</x:v>
      </x:c>
      <x:c r="K3" s="10" t="str">
        <x:v>Citable papers</x:v>
      </x:c>
      <x:c r="L3" s="10" t="str">
        <x:v>Coauthored citation sum</x:v>
      </x:c>
      <x:c r="M3" s="10" t="str">
        <x:v>Mean coauthored citations</x:v>
      </x:c>
      <x:c r="N3" s="10" t="str">
        <x:v>Max coauthored citations</x:v>
      </x:c>
    </x:row>
    <x:row r="4">
      <x:c r="A4" s="77" t="n">
        <x:v>1</x:v>
      </x:c>
      <x:c r="B4" s="31" t="str">
        <x:v>Tsai, Yu-Dai</x:v>
      </x:c>
      <x:c r="C4" s="31" t="str">
        <x:v>INSPIRE:1274923</x:v>
      </x:c>
      <x:c r="D4" s="31" t="str">
        <x:v>1274923</x:v>
      </x:c>
      <x:c r="E4" s="31" t="str">
        <x:v>individual</x:v>
      </x:c>
      <x:c r="F4" s="39" t="n">
        <x:v>22</x:v>
      </x:c>
      <x:c r="G4" s="39" t="n">
        <x:v>10</x:v>
      </x:c>
      <x:c r="H4" s="31" t="str">
        <x:v>AF | CEF | CF | CompF | EF | IF | NF | RPF | TF | UF</x:v>
      </x:c>
      <x:c r="I4" s="51" t="n">
        <x:v>2021</x:v>
      </x:c>
      <x:c r="J4" s="51" t="n">
        <x:v>2022</x:v>
      </x:c>
      <x:c r="K4" s="39" t="n">
        <x:v>22</x:v>
      </x:c>
      <x:c r="L4" s="39" t="n">
        <x:v>2956</x:v>
      </x:c>
      <x:c r="M4" s="45" t="n">
        <x:v>134.36363636363637</x:v>
      </x:c>
      <x:c r="N4" s="48" t="n">
        <x:v>422</x:v>
      </x:c>
    </x:row>
    <x:row r="5">
      <x:c r="A5" s="78" t="n">
        <x:v>2</x:v>
      </x:c>
      <x:c r="B5" s="34" t="str">
        <x:v>Shiltsev, Vladimir D.</x:v>
      </x:c>
      <x:c r="C5" s="34" t="str">
        <x:v>INSPIRE:988978</x:v>
      </x:c>
      <x:c r="D5" s="34" t="str">
        <x:v>988978</x:v>
      </x:c>
      <x:c r="E5" s="34" t="str">
        <x:v>individual</x:v>
      </x:c>
      <x:c r="F5" s="40" t="n">
        <x:v>20</x:v>
      </x:c>
      <x:c r="G5" s="40" t="n">
        <x:v>8</x:v>
      </x:c>
      <x:c r="H5" s="34" t="str">
        <x:v>AF | CEF | CF | EF | IF | NF | RPF | TF</x:v>
      </x:c>
      <x:c r="I5" s="52" t="n">
        <x:v>2019</x:v>
      </x:c>
      <x:c r="J5" s="52" t="n">
        <x:v>2022</x:v>
      </x:c>
      <x:c r="K5" s="40" t="n">
        <x:v>20</x:v>
      </x:c>
      <x:c r="L5" s="40" t="n">
        <x:v>792</x:v>
      </x:c>
      <x:c r="M5" s="46" t="n">
        <x:v>39.6</x:v>
      </x:c>
      <x:c r="N5" s="49" t="n">
        <x:v>181</x:v>
      </x:c>
    </x:row>
    <x:row r="6">
      <x:c r="A6" s="78" t="n">
        <x:v>3</x:v>
      </x:c>
      <x:c r="B6" s="34" t="str">
        <x:v>Kelly, Kevin J.</x:v>
      </x:c>
      <x:c r="C6" s="34" t="str">
        <x:v>INSPIRE:1077496</x:v>
      </x:c>
      <x:c r="D6" s="34" t="str">
        <x:v>1077496</x:v>
      </x:c>
      <x:c r="E6" s="34" t="str">
        <x:v>individual</x:v>
      </x:c>
      <x:c r="F6" s="40" t="n">
        <x:v>17</x:v>
      </x:c>
      <x:c r="G6" s="40" t="n">
        <x:v>8</x:v>
      </x:c>
      <x:c r="H6" s="34" t="str">
        <x:v>AF | CF | EF | IF | NF | RPF | TF | UF</x:v>
      </x:c>
      <x:c r="I6" s="52" t="n">
        <x:v>2021</x:v>
      </x:c>
      <x:c r="J6" s="52" t="n">
        <x:v>2022</x:v>
      </x:c>
      <x:c r="K6" s="40" t="n">
        <x:v>17</x:v>
      </x:c>
      <x:c r="L6" s="40" t="n">
        <x:v>2088</x:v>
      </x:c>
      <x:c r="M6" s="46" t="n">
        <x:v>122.82352941176471</x:v>
      </x:c>
      <x:c r="N6" s="49" t="n">
        <x:v>422</x:v>
      </x:c>
    </x:row>
    <x:row r="7">
      <x:c r="A7" s="78" t="n">
        <x:v>4</x:v>
      </x:c>
      <x:c r="B7" s="34" t="str">
        <x:v>Han, Tao</x:v>
      </x:c>
      <x:c r="C7" s="34" t="str">
        <x:v>INSPIRE:1006825</x:v>
      </x:c>
      <x:c r="D7" s="34" t="str">
        <x:v>1006825</x:v>
      </x:c>
      <x:c r="E7" s="34" t="str">
        <x:v>individual</x:v>
      </x:c>
      <x:c r="F7" s="40" t="n">
        <x:v>16</x:v>
      </x:c>
      <x:c r="G7" s="40" t="n">
        <x:v>9</x:v>
      </x:c>
      <x:c r="H7" s="34" t="str">
        <x:v>AF | CEF | CF | CompF | EF | IF | NF | RPF | TF</x:v>
      </x:c>
      <x:c r="I7" s="52" t="n">
        <x:v>2021</x:v>
      </x:c>
      <x:c r="J7" s="52" t="n">
        <x:v>2022</x:v>
      </x:c>
      <x:c r="K7" s="40" t="n">
        <x:v>16</x:v>
      </x:c>
      <x:c r="L7" s="40" t="n">
        <x:v>1405</x:v>
      </x:c>
      <x:c r="M7" s="46" t="n">
        <x:v>87.8125</x:v>
      </x:c>
      <x:c r="N7" s="49" t="n">
        <x:v>293</x:v>
      </x:c>
    </x:row>
    <x:row r="8">
      <x:c r="A8" s="78" t="n">
        <x:v>5</x:v>
      </x:c>
      <x:c r="B8" s="34" t="str">
        <x:v>Xie, Keping</x:v>
      </x:c>
      <x:c r="C8" s="34" t="str">
        <x:v>INSPIRE:1618109</x:v>
      </x:c>
      <x:c r="D8" s="34" t="str">
        <x:v>1618109</x:v>
      </x:c>
      <x:c r="E8" s="34" t="str">
        <x:v>individual</x:v>
      </x:c>
      <x:c r="F8" s="40" t="n">
        <x:v>15</x:v>
      </x:c>
      <x:c r="G8" s="40" t="n">
        <x:v>9</x:v>
      </x:c>
      <x:c r="H8" s="34" t="str">
        <x:v>AF | CEF | CF | CompF | EF | IF | NF | RPF | TF</x:v>
      </x:c>
      <x:c r="I8" s="52" t="n">
        <x:v>2021</x:v>
      </x:c>
      <x:c r="J8" s="52" t="n">
        <x:v>2022</x:v>
      </x:c>
      <x:c r="K8" s="40" t="n">
        <x:v>15</x:v>
      </x:c>
      <x:c r="L8" s="40" t="n">
        <x:v>2231</x:v>
      </x:c>
      <x:c r="M8" s="46" t="n">
        <x:v>148.73333333333332</x:v>
      </x:c>
      <x:c r="N8" s="49" t="n">
        <x:v>422</x:v>
      </x:c>
    </x:row>
    <x:row r="9">
      <x:c r="A9" s="78" t="n">
        <x:v>6</x:v>
      </x:c>
      <x:c r="B9" s="34" t="str">
        <x:v>Liu, Zhen</x:v>
      </x:c>
      <x:c r="C9" s="34" t="str">
        <x:v>INSPIRE:1256188</x:v>
      </x:c>
      <x:c r="D9" s="34" t="str">
        <x:v>1256188</x:v>
      </x:c>
      <x:c r="E9" s="34" t="str">
        <x:v>individual</x:v>
      </x:c>
      <x:c r="F9" s="40" t="n">
        <x:v>14</x:v>
      </x:c>
      <x:c r="G9" s="40" t="n">
        <x:v>9</x:v>
      </x:c>
      <x:c r="H9" s="34" t="str">
        <x:v>AF | CEF | CF | CompF | EF | IF | NF | RPF | TF</x:v>
      </x:c>
      <x:c r="I9" s="52" t="n">
        <x:v>2021</x:v>
      </x:c>
      <x:c r="J9" s="52" t="n">
        <x:v>2022</x:v>
      </x:c>
      <x:c r="K9" s="40" t="n">
        <x:v>14</x:v>
      </x:c>
      <x:c r="L9" s="40" t="n">
        <x:v>1949</x:v>
      </x:c>
      <x:c r="M9" s="46" t="n">
        <x:v>139.21428571428572</x:v>
      </x:c>
      <x:c r="N9" s="49" t="n">
        <x:v>422</x:v>
      </x:c>
    </x:row>
    <x:row r="10">
      <x:c r="A10" s="78" t="n">
        <x:v>7</x:v>
      </x:c>
      <x:c r="B10" s="34" t="str">
        <x:v>Nachman, Benjamin</x:v>
      </x:c>
      <x:c r="C10" s="34" t="str">
        <x:v>INSPIRE:1067995</x:v>
      </x:c>
      <x:c r="D10" s="34" t="str">
        <x:v>1067995</x:v>
      </x:c>
      <x:c r="E10" s="34" t="str">
        <x:v>individual</x:v>
      </x:c>
      <x:c r="F10" s="40" t="n">
        <x:v>14</x:v>
      </x:c>
      <x:c r="G10" s="40" t="n">
        <x:v>9</x:v>
      </x:c>
      <x:c r="H10" s="34" t="str">
        <x:v>AF | CEF | CF | CompF | EF | IF | NF | RPF | TF</x:v>
      </x:c>
      <x:c r="I10" s="52" t="n">
        <x:v>2020</x:v>
      </x:c>
      <x:c r="J10" s="52" t="n">
        <x:v>2022</x:v>
      </x:c>
      <x:c r="K10" s="40" t="n">
        <x:v>14</x:v>
      </x:c>
      <x:c r="L10" s="40" t="n">
        <x:v>1644</x:v>
      </x:c>
      <x:c r="M10" s="46" t="n">
        <x:v>117.42857142857143</x:v>
      </x:c>
      <x:c r="N10" s="49" t="n">
        <x:v>544</x:v>
      </x:c>
    </x:row>
    <x:row r="11">
      <x:c r="A11" s="78" t="n">
        <x:v>8</x:v>
      </x:c>
      <x:c r="B11" s="34" t="str">
        <x:v>Nagaitsev, Sergei</x:v>
      </x:c>
      <x:c r="C11" s="34" t="str">
        <x:v>INSPIRE:996300</x:v>
      </x:c>
      <x:c r="D11" s="34" t="str">
        <x:v>996300</x:v>
      </x:c>
      <x:c r="E11" s="34" t="str">
        <x:v>individual</x:v>
      </x:c>
      <x:c r="F11" s="40" t="n">
        <x:v>14</x:v>
      </x:c>
      <x:c r="G11" s="40" t="n">
        <x:v>9</x:v>
      </x:c>
      <x:c r="H11" s="34" t="str">
        <x:v>AF | CEF | CF | CompF | EF | IF | NF | RPF | TF</x:v>
      </x:c>
      <x:c r="I11" s="52" t="n">
        <x:v>2021</x:v>
      </x:c>
      <x:c r="J11" s="52" t="n">
        <x:v>2022</x:v>
      </x:c>
      <x:c r="K11" s="40" t="n">
        <x:v>14</x:v>
      </x:c>
      <x:c r="L11" s="40" t="n">
        <x:v>888</x:v>
      </x:c>
      <x:c r="M11" s="46" t="n">
        <x:v>63.42857142857143</x:v>
      </x:c>
      <x:c r="N11" s="49" t="n">
        <x:v>346</x:v>
      </x:c>
    </x:row>
    <x:row r="12">
      <x:c r="A12" s="78" t="n">
        <x:v>9</x:v>
      </x:c>
      <x:c r="B12" s="34" t="str">
        <x:v>Cyr-Racine, Francis-Yan</x:v>
      </x:c>
      <x:c r="C12" s="34" t="str">
        <x:v>INSPIRE:1283498</x:v>
      </x:c>
      <x:c r="D12" s="34" t="str">
        <x:v>1283498</x:v>
      </x:c>
      <x:c r="E12" s="34" t="str">
        <x:v>individual</x:v>
      </x:c>
      <x:c r="F12" s="40" t="n">
        <x:v>13</x:v>
      </x:c>
      <x:c r="G12" s="40" t="n">
        <x:v>4</x:v>
      </x:c>
      <x:c r="H12" s="34" t="str">
        <x:v>CF | IF | NF | TF</x:v>
      </x:c>
      <x:c r="I12" s="52" t="n">
        <x:v>2019</x:v>
      </x:c>
      <x:c r="J12" s="52" t="n">
        <x:v>2022</x:v>
      </x:c>
      <x:c r="K12" s="40" t="n">
        <x:v>13</x:v>
      </x:c>
      <x:c r="L12" s="40" t="n">
        <x:v>2613</x:v>
      </x:c>
      <x:c r="M12" s="46" t="n">
        <x:v>201</x:v>
      </x:c>
      <x:c r="N12" s="49" t="n">
        <x:v>1594</x:v>
      </x:c>
    </x:row>
    <x:row r="13">
      <x:c r="A13" s="78" t="n">
        <x:v>10</x:v>
      </x:c>
      <x:c r="B13" s="34" t="str">
        <x:v>Takhistov, Volodymyr</x:v>
      </x:c>
      <x:c r="C13" s="34" t="str">
        <x:v>INSPIRE:1059400</x:v>
      </x:c>
      <x:c r="D13" s="34" t="str">
        <x:v>1059400</x:v>
      </x:c>
      <x:c r="E13" s="34" t="str">
        <x:v>individual</x:v>
      </x:c>
      <x:c r="F13" s="40" t="n">
        <x:v>13</x:v>
      </x:c>
      <x:c r="G13" s="40" t="n">
        <x:v>6</x:v>
      </x:c>
      <x:c r="H13" s="34" t="str">
        <x:v>AF | CF | IF | NF | RPF | TF</x:v>
      </x:c>
      <x:c r="I13" s="52" t="n">
        <x:v>2022</x:v>
      </x:c>
      <x:c r="J13" s="52" t="n">
        <x:v>2022</x:v>
      </x:c>
      <x:c r="K13" s="40" t="n">
        <x:v>13</x:v>
      </x:c>
      <x:c r="L13" s="40" t="n">
        <x:v>1758</x:v>
      </x:c>
      <x:c r="M13" s="46" t="n">
        <x:v>135.23076923076923</x:v>
      </x:c>
      <x:c r="N13" s="49" t="n">
        <x:v>346</x:v>
      </x:c>
    </x:row>
    <x:row r="14">
      <x:c r="A14" s="78" t="n">
        <x:v>11</x:v>
      </x:c>
      <x:c r="B14" s="34" t="str">
        <x:v>Chachamis, Grigorios</x:v>
      </x:c>
      <x:c r="C14" s="34" t="str">
        <x:v>INSPIRE:1037833</x:v>
      </x:c>
      <x:c r="D14" s="34" t="str">
        <x:v>1037833</x:v>
      </x:c>
      <x:c r="E14" s="34" t="str">
        <x:v>individual</x:v>
      </x:c>
      <x:c r="F14" s="40" t="n">
        <x:v>13</x:v>
      </x:c>
      <x:c r="G14" s="40" t="n">
        <x:v>9</x:v>
      </x:c>
      <x:c r="H14" s="34" t="str">
        <x:v>AF | CEF | CF | CompF | EF | IF | NF | RPF | TF</x:v>
      </x:c>
      <x:c r="I14" s="52" t="n">
        <x:v>2021</x:v>
      </x:c>
      <x:c r="J14" s="52" t="n">
        <x:v>2022</x:v>
      </x:c>
      <x:c r="K14" s="40" t="n">
        <x:v>13</x:v>
      </x:c>
      <x:c r="L14" s="40" t="n">
        <x:v>1665</x:v>
      </x:c>
      <x:c r="M14" s="46" t="n">
        <x:v>128.07692307692307</x:v>
      </x:c>
      <x:c r="N14" s="49" t="n">
        <x:v>422</x:v>
      </x:c>
    </x:row>
    <x:row r="15">
      <x:c r="A15" s="78" t="n">
        <x:v>12</x:v>
      </x:c>
      <x:c r="B15" s="34" t="str">
        <x:v>Diwan, Milind Vaman</x:v>
      </x:c>
      <x:c r="C15" s="34" t="str">
        <x:v>INSPIRE:1011701</x:v>
      </x:c>
      <x:c r="D15" s="34" t="str">
        <x:v>1011701</x:v>
      </x:c>
      <x:c r="E15" s="34" t="str">
        <x:v>individual</x:v>
      </x:c>
      <x:c r="F15" s="40" t="n">
        <x:v>13</x:v>
      </x:c>
      <x:c r="G15" s="40" t="n">
        <x:v>9</x:v>
      </x:c>
      <x:c r="H15" s="34" t="str">
        <x:v>AF | CEF | CF | EF | IF | NF | RPF | TF | UF</x:v>
      </x:c>
      <x:c r="I15" s="52" t="n">
        <x:v>2021</x:v>
      </x:c>
      <x:c r="J15" s="52" t="n">
        <x:v>2022</x:v>
      </x:c>
      <x:c r="K15" s="40" t="n">
        <x:v>13</x:v>
      </x:c>
      <x:c r="L15" s="40" t="n">
        <x:v>1122</x:v>
      </x:c>
      <x:c r="M15" s="46" t="n">
        <x:v>86.3076923076923</x:v>
      </x:c>
      <x:c r="N15" s="49" t="n">
        <x:v>422</x:v>
      </x:c>
    </x:row>
    <x:row r="16">
      <x:c r="A16" s="78" t="n">
        <x:v>13</x:v>
      </x:c>
      <x:c r="B16" s="34" t="str">
        <x:v>Barzi, Emanuela</x:v>
      </x:c>
      <x:c r="C16" s="34" t="str">
        <x:v>INSPIRE:1037853</x:v>
      </x:c>
      <x:c r="D16" s="34" t="str">
        <x:v>1037853</x:v>
      </x:c>
      <x:c r="E16" s="34" t="str">
        <x:v>individual</x:v>
      </x:c>
      <x:c r="F16" s="40" t="n">
        <x:v>13</x:v>
      </x:c>
      <x:c r="G16" s="40" t="n">
        <x:v>10</x:v>
      </x:c>
      <x:c r="H16" s="34" t="str">
        <x:v>AF | CEF | CF | CompF | EF | IF | NF | RPF | TF | UF</x:v>
      </x:c>
      <x:c r="I16" s="52" t="n">
        <x:v>2022</x:v>
      </x:c>
      <x:c r="J16" s="52" t="n">
        <x:v>2022</x:v>
      </x:c>
      <x:c r="K16" s="40" t="n">
        <x:v>13</x:v>
      </x:c>
      <x:c r="L16" s="40" t="n">
        <x:v>593</x:v>
      </x:c>
      <x:c r="M16" s="46" t="n">
        <x:v>45.61538461538461</x:v>
      </x:c>
      <x:c r="N16" s="49" t="n">
        <x:v>293</x:v>
      </x:c>
    </x:row>
    <x:row r="17">
      <x:c r="A17" s="78" t="n">
        <x:v>14</x:v>
      </x:c>
      <x:c r="B17" s="34" t="str">
        <x:v>Dutta, Bhaskar</x:v>
      </x:c>
      <x:c r="C17" s="34" t="str">
        <x:v>INSPIRE:1011141</x:v>
      </x:c>
      <x:c r="D17" s="34" t="str">
        <x:v>1011141</x:v>
      </x:c>
      <x:c r="E17" s="34" t="str">
        <x:v>individual</x:v>
      </x:c>
      <x:c r="F17" s="40" t="n">
        <x:v>12</x:v>
      </x:c>
      <x:c r="G17" s="40" t="n">
        <x:v>8</x:v>
      </x:c>
      <x:c r="H17" s="34" t="str">
        <x:v>AF | CEF | CF | EF | IF | NF | RPF | TF</x:v>
      </x:c>
      <x:c r="I17" s="52" t="n">
        <x:v>2022</x:v>
      </x:c>
      <x:c r="J17" s="52" t="n">
        <x:v>2022</x:v>
      </x:c>
      <x:c r="K17" s="40" t="n">
        <x:v>12</x:v>
      </x:c>
      <x:c r="L17" s="40" t="n">
        <x:v>1422</x:v>
      </x:c>
      <x:c r="M17" s="46" t="n">
        <x:v>118.5</x:v>
      </x:c>
      <x:c r="N17" s="49" t="n">
        <x:v>422</x:v>
      </x:c>
    </x:row>
    <x:row r="18">
      <x:c r="A18" s="78" t="n">
        <x:v>15</x:v>
      </x:c>
      <x:c r="B18" s="34" t="str">
        <x:v>Batell, Brian</x:v>
      </x:c>
      <x:c r="C18" s="34" t="str">
        <x:v>INSPIRE:1041682</x:v>
      </x:c>
      <x:c r="D18" s="34" t="str">
        <x:v>1041682</x:v>
      </x:c>
      <x:c r="E18" s="34" t="str">
        <x:v>individual</x:v>
      </x:c>
      <x:c r="F18" s="40" t="n">
        <x:v>12</x:v>
      </x:c>
      <x:c r="G18" s="40" t="n">
        <x:v>7</x:v>
      </x:c>
      <x:c r="H18" s="34" t="str">
        <x:v>AF | CF | EF | IF | NF | RPF | TF</x:v>
      </x:c>
      <x:c r="I18" s="52" t="n">
        <x:v>2021</x:v>
      </x:c>
      <x:c r="J18" s="52" t="n">
        <x:v>2022</x:v>
      </x:c>
      <x:c r="K18" s="40" t="n">
        <x:v>12</x:v>
      </x:c>
      <x:c r="L18" s="40" t="n">
        <x:v>1370</x:v>
      </x:c>
      <x:c r="M18" s="46" t="n">
        <x:v>114.16666666666667</x:v>
      </x:c>
      <x:c r="N18" s="49" t="n">
        <x:v>422</x:v>
      </x:c>
    </x:row>
    <x:row r="19">
      <x:c r="A19" s="78" t="n">
        <x:v>16</x:v>
      </x:c>
      <x:c r="B19" s="34" t="str">
        <x:v>Kahn, Yonatan</x:v>
      </x:c>
      <x:c r="C19" s="34" t="str">
        <x:v>INSPIRE:1051663</x:v>
      </x:c>
      <x:c r="D19" s="34" t="str">
        <x:v>1051663</x:v>
      </x:c>
      <x:c r="E19" s="34" t="str">
        <x:v>individual</x:v>
      </x:c>
      <x:c r="F19" s="40" t="n">
        <x:v>12</x:v>
      </x:c>
      <x:c r="G19" s="40" t="n">
        <x:v>7</x:v>
      </x:c>
      <x:c r="H19" s="34" t="str">
        <x:v>AF | CF | CompF | EF | IF | RPF | TF</x:v>
      </x:c>
      <x:c r="I19" s="52" t="n">
        <x:v>2022</x:v>
      </x:c>
      <x:c r="J19" s="52" t="n">
        <x:v>2022</x:v>
      </x:c>
      <x:c r="K19" s="40" t="n">
        <x:v>12</x:v>
      </x:c>
      <x:c r="L19" s="40" t="n">
        <x:v>1312</x:v>
      </x:c>
      <x:c r="M19" s="46" t="n">
        <x:v>109.33333333333333</x:v>
      </x:c>
      <x:c r="N19" s="49" t="n">
        <x:v>346</x:v>
      </x:c>
    </x:row>
    <x:row r="20">
      <x:c r="A20" s="78" t="n">
        <x:v>17</x:v>
      </x:c>
      <x:c r="B20" s="34" t="str">
        <x:v>Meade, Patrick Roddy</x:v>
      </x:c>
      <x:c r="C20" s="34" t="str">
        <x:v>INSPIRE:1025277</x:v>
      </x:c>
      <x:c r="D20" s="34" t="str">
        <x:v>1025277</x:v>
      </x:c>
      <x:c r="E20" s="34" t="str">
        <x:v>individual</x:v>
      </x:c>
      <x:c r="F20" s="40" t="n">
        <x:v>12</x:v>
      </x:c>
      <x:c r="G20" s="40" t="n">
        <x:v>8</x:v>
      </x:c>
      <x:c r="H20" s="34" t="str">
        <x:v>AF | CEF | CF | EF | IF | NF | RPF | TF</x:v>
      </x:c>
      <x:c r="I20" s="52" t="n">
        <x:v>2022</x:v>
      </x:c>
      <x:c r="J20" s="52" t="n">
        <x:v>2022</x:v>
      </x:c>
      <x:c r="K20" s="40" t="n">
        <x:v>12</x:v>
      </x:c>
      <x:c r="L20" s="40" t="n">
        <x:v>1217</x:v>
      </x:c>
      <x:c r="M20" s="46" t="n">
        <x:v>101.41666666666667</x:v>
      </x:c>
      <x:c r="N20" s="49" t="n">
        <x:v>293</x:v>
      </x:c>
    </x:row>
    <x:row r="21">
      <x:c r="A21" s="78" t="n">
        <x:v>18</x:v>
      </x:c>
      <x:c r="B21" s="34" t="str">
        <x:v>Denisov, Dmitri S</x:v>
      </x:c>
      <x:c r="C21" s="34" t="str">
        <x:v>INSPIRE:1012030</x:v>
      </x:c>
      <x:c r="D21" s="34" t="str">
        <x:v>1012030</x:v>
      </x:c>
      <x:c r="E21" s="34" t="str">
        <x:v>individual</x:v>
      </x:c>
      <x:c r="F21" s="40" t="n">
        <x:v>12</x:v>
      </x:c>
      <x:c r="G21" s="40" t="n">
        <x:v>8</x:v>
      </x:c>
      <x:c r="H21" s="34" t="str">
        <x:v>AF | CEF | CF | EF | IF | NF | RPF | TF</x:v>
      </x:c>
      <x:c r="I21" s="52" t="n">
        <x:v>2022</x:v>
      </x:c>
      <x:c r="J21" s="52" t="n">
        <x:v>2022</x:v>
      </x:c>
      <x:c r="K21" s="40" t="n">
        <x:v>12</x:v>
      </x:c>
      <x:c r="L21" s="40" t="n">
        <x:v>1199</x:v>
      </x:c>
      <x:c r="M21" s="46" t="n">
        <x:v>99.91666666666667</x:v>
      </x:c>
      <x:c r="N21" s="49" t="n">
        <x:v>293</x:v>
      </x:c>
    </x:row>
    <x:row r="22">
      <x:c r="A22" s="78" t="n">
        <x:v>19</x:v>
      </x:c>
      <x:c r="B22" s="34" t="str">
        <x:v>Barrow, Joshua L.</x:v>
      </x:c>
      <x:c r="C22" s="34" t="str">
        <x:v>INSPIRE:1684080</x:v>
      </x:c>
      <x:c r="D22" s="34" t="str">
        <x:v>1684080</x:v>
      </x:c>
      <x:c r="E22" s="34" t="str">
        <x:v>individual</x:v>
      </x:c>
      <x:c r="F22" s="40" t="n">
        <x:v>12</x:v>
      </x:c>
      <x:c r="G22" s="40" t="n">
        <x:v>9</x:v>
      </x:c>
      <x:c r="H22" s="34" t="str">
        <x:v>AF | CEF | CF | CompF | EF | IF | NF | RPF | TF</x:v>
      </x:c>
      <x:c r="I22" s="52" t="n">
        <x:v>2022</x:v>
      </x:c>
      <x:c r="J22" s="52" t="n">
        <x:v>2022</x:v>
      </x:c>
      <x:c r="K22" s="40" t="n">
        <x:v>12</x:v>
      </x:c>
      <x:c r="L22" s="40" t="n">
        <x:v>645</x:v>
      </x:c>
      <x:c r="M22" s="46" t="n">
        <x:v>53.75</x:v>
      </x:c>
      <x:c r="N22" s="49" t="n">
        <x:v>201</x:v>
      </x:c>
    </x:row>
    <x:row r="23">
      <x:c r="A23" s="78" t="n">
        <x:v>20</x:v>
      </x:c>
      <x:c r="B23" s="34" t="str">
        <x:v>Belomestnykh, Sergey</x:v>
      </x:c>
      <x:c r="C23" s="34" t="str">
        <x:v>INSPIRE:1016832</x:v>
      </x:c>
      <x:c r="D23" s="34" t="str">
        <x:v>1016832</x:v>
      </x:c>
      <x:c r="E23" s="34" t="str">
        <x:v>individual</x:v>
      </x:c>
      <x:c r="F23" s="40" t="n">
        <x:v>12</x:v>
      </x:c>
      <x:c r="G23" s="40" t="n">
        <x:v>9</x:v>
      </x:c>
      <x:c r="H23" s="34" t="str">
        <x:v>AF | CEF | CF | CompF | EF | IF | NF | RPF | TF</x:v>
      </x:c>
      <x:c r="I23" s="52" t="n">
        <x:v>2022</x:v>
      </x:c>
      <x:c r="J23" s="52" t="n">
        <x:v>2022</x:v>
      </x:c>
      <x:c r="K23" s="40" t="n">
        <x:v>12</x:v>
      </x:c>
      <x:c r="L23" s="40" t="n">
        <x:v>599</x:v>
      </x:c>
      <x:c r="M23" s="46" t="n">
        <x:v>49.916666666666664</x:v>
      </x:c>
      <x:c r="N23" s="49" t="n">
        <x:v>293</x:v>
      </x:c>
    </x:row>
    <x:row r="24">
      <x:c r="A24" s="78" t="n">
        <x:v>21</x:v>
      </x:c>
      <x:c r="B24" s="34" t="str">
        <x:v>Nanni, Emilio Alessandro</x:v>
      </x:c>
      <x:c r="C24" s="34" t="str">
        <x:v>INSPIRE:1247601</x:v>
      </x:c>
      <x:c r="D24" s="34" t="str">
        <x:v>1247601</x:v>
      </x:c>
      <x:c r="E24" s="34" t="str">
        <x:v>individual</x:v>
      </x:c>
      <x:c r="F24" s="40" t="n">
        <x:v>12</x:v>
      </x:c>
      <x:c r="G24" s="40" t="n">
        <x:v>8</x:v>
      </x:c>
      <x:c r="H24" s="34" t="str">
        <x:v>AF | CEF | CF | EF | IF | NF | RPF | TF</x:v>
      </x:c>
      <x:c r="I24" s="52" t="n">
        <x:v>2021</x:v>
      </x:c>
      <x:c r="J24" s="52" t="n">
        <x:v>2022</x:v>
      </x:c>
      <x:c r="K24" s="40" t="n">
        <x:v>12</x:v>
      </x:c>
      <x:c r="L24" s="40" t="n">
        <x:v>585</x:v>
      </x:c>
      <x:c r="M24" s="46" t="n">
        <x:v>48.75</x:v>
      </x:c>
      <x:c r="N24" s="49" t="n">
        <x:v>293</x:v>
      </x:c>
    </x:row>
    <x:row r="25">
      <x:c r="A25" s="78" t="n">
        <x:v>22</x:v>
      </x:c>
      <x:c r="B25" s="34" t="str">
        <x:v>Bross, Alan D.</x:v>
      </x:c>
      <x:c r="C25" s="34" t="str">
        <x:v>INSPIRE:1015214</x:v>
      </x:c>
      <x:c r="D25" s="34" t="str">
        <x:v>1015214</x:v>
      </x:c>
      <x:c r="E25" s="34" t="str">
        <x:v>individual</x:v>
      </x:c>
      <x:c r="F25" s="40" t="n">
        <x:v>12</x:v>
      </x:c>
      <x:c r="G25" s="40" t="n">
        <x:v>7</x:v>
      </x:c>
      <x:c r="H25" s="34" t="str">
        <x:v>AF | CF | EF | IF | NF | RPF | TF</x:v>
      </x:c>
      <x:c r="I25" s="52" t="n">
        <x:v>2022</x:v>
      </x:c>
      <x:c r="J25" s="52" t="n">
        <x:v>2022</x:v>
      </x:c>
      <x:c r="K25" s="40" t="n">
        <x:v>12</x:v>
      </x:c>
      <x:c r="L25" s="40" t="n">
        <x:v>506</x:v>
      </x:c>
      <x:c r="M25" s="46" t="n">
        <x:v>42.166666666666664</x:v>
      </x:c>
      <x:c r="N25" s="49" t="n">
        <x:v>114</x:v>
      </x:c>
    </x:row>
    <x:row r="26">
      <x:c r="A26" s="78" t="n">
        <x:v>23</x:v>
      </x:c>
      <x:c r="B26" s="34" t="str">
        <x:v>Denton, Peter B.</x:v>
      </x:c>
      <x:c r="C26" s="34" t="str">
        <x:v>INSPIRE:1272961</x:v>
      </x:c>
      <x:c r="D26" s="34" t="str">
        <x:v>1272961</x:v>
      </x:c>
      <x:c r="E26" s="34" t="str">
        <x:v>individual</x:v>
      </x:c>
      <x:c r="F26" s="40" t="n">
        <x:v>11</x:v>
      </x:c>
      <x:c r="G26" s="40" t="n">
        <x:v>8</x:v>
      </x:c>
      <x:c r="H26" s="34" t="str">
        <x:v>AF | CF | EF | IF | NF | RPF | TF | UF</x:v>
      </x:c>
      <x:c r="I26" s="52" t="n">
        <x:v>2021</x:v>
      </x:c>
      <x:c r="J26" s="52" t="n">
        <x:v>2022</x:v>
      </x:c>
      <x:c r="K26" s="40" t="n">
        <x:v>11</x:v>
      </x:c>
      <x:c r="L26" s="40" t="n">
        <x:v>3322</x:v>
      </x:c>
      <x:c r="M26" s="46" t="n">
        <x:v>302</x:v>
      </x:c>
      <x:c r="N26" s="49" t="n">
        <x:v>1594</x:v>
      </x:c>
    </x:row>
    <x:row r="27">
      <x:c r="A27" s="78" t="n">
        <x:v>24</x:v>
      </x:c>
      <x:c r="B27" s="34" t="str">
        <x:v>Pandey, Vishvas</x:v>
      </x:c>
      <x:c r="C27" s="34" t="str">
        <x:v>INSPIRE:1335606</x:v>
      </x:c>
      <x:c r="D27" s="34" t="str">
        <x:v>1335606</x:v>
      </x:c>
      <x:c r="E27" s="34" t="str">
        <x:v>individual</x:v>
      </x:c>
      <x:c r="F27" s="40" t="n">
        <x:v>11</x:v>
      </x:c>
      <x:c r="G27" s="40" t="n">
        <x:v>8</x:v>
      </x:c>
      <x:c r="H27" s="34" t="str">
        <x:v>AF | CF | CompF | EF | IF | NF | RPF | TF</x:v>
      </x:c>
      <x:c r="I27" s="52" t="n">
        <x:v>2021</x:v>
      </x:c>
      <x:c r="J27" s="52" t="n">
        <x:v>2022</x:v>
      </x:c>
      <x:c r="K27" s="40" t="n">
        <x:v>11</x:v>
      </x:c>
      <x:c r="L27" s="40" t="n">
        <x:v>1624</x:v>
      </x:c>
      <x:c r="M27" s="46" t="n">
        <x:v>147.63636363636363</x:v>
      </x:c>
      <x:c r="N27" s="49" t="n">
        <x:v>422</x:v>
      </x:c>
    </x:row>
    <x:row r="28">
      <x:c r="A28" s="78" t="n">
        <x:v>25</x:v>
      </x:c>
      <x:c r="B28" s="34" t="str">
        <x:v>Wang, Lian-Tao</x:v>
      </x:c>
      <x:c r="C28" s="34" t="str">
        <x:v>INSPIRE:984146</x:v>
      </x:c>
      <x:c r="D28" s="34" t="str">
        <x:v>984146</x:v>
      </x:c>
      <x:c r="E28" s="34" t="str">
        <x:v>individual</x:v>
      </x:c>
      <x:c r="F28" s="40" t="n">
        <x:v>11</x:v>
      </x:c>
      <x:c r="G28" s="40" t="n">
        <x:v>9</x:v>
      </x:c>
      <x:c r="H28" s="34" t="str">
        <x:v>AF | CEF | CF | EF | IF | NF | RPF | TF | UF</x:v>
      </x:c>
      <x:c r="I28" s="52" t="n">
        <x:v>2022</x:v>
      </x:c>
      <x:c r="J28" s="52" t="n">
        <x:v>2022</x:v>
      </x:c>
      <x:c r="K28" s="40" t="n">
        <x:v>11</x:v>
      </x:c>
      <x:c r="L28" s="40" t="n">
        <x:v>1467</x:v>
      </x:c>
      <x:c r="M28" s="46" t="n">
        <x:v>133.36363636363637</x:v>
      </x:c>
      <x:c r="N28" s="49" t="n">
        <x:v>293</x:v>
      </x:c>
    </x:row>
    <x:row r="29">
      <x:c r="A29" s="78" t="n">
        <x:v>26</x:v>
      </x:c>
      <x:c r="B29" s="34" t="str">
        <x:v>de Roeck, Albert</x:v>
      </x:c>
      <x:c r="C29" s="34" t="str">
        <x:v>INSPIRE:1012251</x:v>
      </x:c>
      <x:c r="D29" s="34" t="str">
        <x:v>1012251</x:v>
      </x:c>
      <x:c r="E29" s="34" t="str">
        <x:v>individual</x:v>
      </x:c>
      <x:c r="F29" s="40" t="n">
        <x:v>11</x:v>
      </x:c>
      <x:c r="G29" s="40" t="n">
        <x:v>8</x:v>
      </x:c>
      <x:c r="H29" s="34" t="str">
        <x:v>AF | CF | EF | IF | NF | RPF | TF | UF</x:v>
      </x:c>
      <x:c r="I29" s="52" t="n">
        <x:v>2021</x:v>
      </x:c>
      <x:c r="J29" s="52" t="n">
        <x:v>2022</x:v>
      </x:c>
      <x:c r="K29" s="40" t="n">
        <x:v>11</x:v>
      </x:c>
      <x:c r="L29" s="40" t="n">
        <x:v>1419</x:v>
      </x:c>
      <x:c r="M29" s="46" t="n">
        <x:v>129</x:v>
      </x:c>
      <x:c r="N29" s="49" t="n">
        <x:v>422</x:v>
      </x:c>
    </x:row>
    <x:row r="30">
      <x:c r="A30" s="78" t="n">
        <x:v>27</x:v>
      </x:c>
      <x:c r="B30" s="34" t="str">
        <x:v>Su, Shufang</x:v>
      </x:c>
      <x:c r="C30" s="34" t="str">
        <x:v>INSPIRE:987285</x:v>
      </x:c>
      <x:c r="D30" s="34" t="str">
        <x:v>987285</x:v>
      </x:c>
      <x:c r="E30" s="34" t="str">
        <x:v>individual</x:v>
      </x:c>
      <x:c r="F30" s="40" t="n">
        <x:v>11</x:v>
      </x:c>
      <x:c r="G30" s="40" t="n">
        <x:v>9</x:v>
      </x:c>
      <x:c r="H30" s="34" t="str">
        <x:v>AF | CEF | CF | CompF | EF | IF | NF | RPF | TF</x:v>
      </x:c>
      <x:c r="I30" s="52" t="n">
        <x:v>2022</x:v>
      </x:c>
      <x:c r="J30" s="52" t="n">
        <x:v>2022</x:v>
      </x:c>
      <x:c r="K30" s="40" t="n">
        <x:v>11</x:v>
      </x:c>
      <x:c r="L30" s="40" t="n">
        <x:v>1356</x:v>
      </x:c>
      <x:c r="M30" s="46" t="n">
        <x:v>123.27272727272727</x:v>
      </x:c>
      <x:c r="N30" s="49" t="n">
        <x:v>422</x:v>
      </x:c>
    </x:row>
    <x:row r="31">
      <x:c r="A31" s="78" t="n">
        <x:v>28</x:v>
      </x:c>
      <x:c r="B31" s="34" t="str">
        <x:v>Ma, Yang</x:v>
      </x:c>
      <x:c r="C31" s="34" t="str">
        <x:v>INSPIRE:1514492</x:v>
      </x:c>
      <x:c r="D31" s="34" t="str">
        <x:v>1514492</x:v>
      </x:c>
      <x:c r="E31" s="34" t="str">
        <x:v>individual</x:v>
      </x:c>
      <x:c r="F31" s="40" t="n">
        <x:v>11</x:v>
      </x:c>
      <x:c r="G31" s="40" t="n">
        <x:v>9</x:v>
      </x:c>
      <x:c r="H31" s="34" t="str">
        <x:v>AF | CEF | CF | CompF | EF | IF | NF | RPF | TF</x:v>
      </x:c>
      <x:c r="I31" s="52" t="n">
        <x:v>2021</x:v>
      </x:c>
      <x:c r="J31" s="52" t="n">
        <x:v>2022</x:v>
      </x:c>
      <x:c r="K31" s="40" t="n">
        <x:v>11</x:v>
      </x:c>
      <x:c r="L31" s="40" t="n">
        <x:v>1274</x:v>
      </x:c>
      <x:c r="M31" s="46" t="n">
        <x:v>115.81818181818181</x:v>
      </x:c>
      <x:c r="N31" s="49" t="n">
        <x:v>293</x:v>
      </x:c>
    </x:row>
    <x:row r="32">
      <x:c r="A32" s="78" t="n">
        <x:v>29</x:v>
      </x:c>
      <x:c r="B32" s="34" t="str">
        <x:v>Maltoni, Fabio</x:v>
      </x:c>
      <x:c r="C32" s="34" t="str">
        <x:v>INSPIRE:999053</x:v>
      </x:c>
      <x:c r="D32" s="34" t="str">
        <x:v>999053</x:v>
      </x:c>
      <x:c r="E32" s="34" t="str">
        <x:v>individual</x:v>
      </x:c>
      <x:c r="F32" s="40" t="n">
        <x:v>11</x:v>
      </x:c>
      <x:c r="G32" s="40" t="n">
        <x:v>7</x:v>
      </x:c>
      <x:c r="H32" s="34" t="str">
        <x:v>AF | CF | CompF | EF | IF | NF | TF</x:v>
      </x:c>
      <x:c r="I32" s="52" t="n">
        <x:v>2020</x:v>
      </x:c>
      <x:c r="J32" s="52" t="n">
        <x:v>2022</x:v>
      </x:c>
      <x:c r="K32" s="40" t="n">
        <x:v>11</x:v>
      </x:c>
      <x:c r="L32" s="40" t="n">
        <x:v>1238</x:v>
      </x:c>
      <x:c r="M32" s="46" t="n">
        <x:v>112.54545454545455</x:v>
      </x:c>
      <x:c r="N32" s="49" t="n">
        <x:v>201</x:v>
      </x:c>
    </x:row>
    <x:row r="33">
      <x:c r="A33" s="78" t="n">
        <x:v>30</x:v>
      </x:c>
      <x:c r="B33" s="34" t="str">
        <x:v>Dasu, Sridhara Rao</x:v>
      </x:c>
      <x:c r="C33" s="34" t="str">
        <x:v>INSPIRE:1012395</x:v>
      </x:c>
      <x:c r="D33" s="34" t="str">
        <x:v>1012395</x:v>
      </x:c>
      <x:c r="E33" s="34" t="str">
        <x:v>individual</x:v>
      </x:c>
      <x:c r="F33" s="40" t="n">
        <x:v>11</x:v>
      </x:c>
      <x:c r="G33" s="40" t="n">
        <x:v>8</x:v>
      </x:c>
      <x:c r="H33" s="34" t="str">
        <x:v>AF | CEF | CF | EF | IF | NF | RPF | TF</x:v>
      </x:c>
      <x:c r="I33" s="52" t="n">
        <x:v>2022</x:v>
      </x:c>
      <x:c r="J33" s="52" t="n">
        <x:v>2022</x:v>
      </x:c>
      <x:c r="K33" s="40" t="n">
        <x:v>11</x:v>
      </x:c>
      <x:c r="L33" s="40" t="n">
        <x:v>1039</x:v>
      </x:c>
      <x:c r="M33" s="46" t="n">
        <x:v>94.45454545454545</x:v>
      </x:c>
      <x:c r="N33" s="49" t="n">
        <x:v>293</x:v>
      </x:c>
    </x:row>
    <x:row r="34">
      <x:c r="A34" s="78" t="n">
        <x:v>31</x:v>
      </x:c>
      <x:c r="B34" s="34" t="str">
        <x:v>Machado, Pedro A.N.</x:v>
      </x:c>
      <x:c r="C34" s="34" t="str">
        <x:v>INSPIRE:1068045</x:v>
      </x:c>
      <x:c r="D34" s="34" t="str">
        <x:v>1068045</x:v>
      </x:c>
      <x:c r="E34" s="34" t="str">
        <x:v>individual</x:v>
      </x:c>
      <x:c r="F34" s="40" t="n">
        <x:v>11</x:v>
      </x:c>
      <x:c r="G34" s="40" t="n">
        <x:v>9</x:v>
      </x:c>
      <x:c r="H34" s="34" t="str">
        <x:v>AF | CF | CompF | EF | IF | NF | RPF | TF | UF</x:v>
      </x:c>
      <x:c r="I34" s="52" t="n">
        <x:v>2022</x:v>
      </x:c>
      <x:c r="J34" s="52" t="n">
        <x:v>2022</x:v>
      </x:c>
      <x:c r="K34" s="40" t="n">
        <x:v>11</x:v>
      </x:c>
      <x:c r="L34" s="40" t="n">
        <x:v>1005</x:v>
      </x:c>
      <x:c r="M34" s="46" t="n">
        <x:v>91.36363636363636</x:v>
      </x:c>
      <x:c r="N34" s="49" t="n">
        <x:v>218</x:v>
      </x:c>
    </x:row>
    <x:row r="35">
      <x:c r="A35" s="78" t="n">
        <x:v>32</x:v>
      </x:c>
      <x:c r="B35" s="34" t="str">
        <x:v>Westerdale, Shawn</x:v>
      </x:c>
      <x:c r="C35" s="34" t="str">
        <x:v>INSPIRE:1224630</x:v>
      </x:c>
      <x:c r="D35" s="34" t="str">
        <x:v>1224630</x:v>
      </x:c>
      <x:c r="E35" s="34" t="str">
        <x:v>individual</x:v>
      </x:c>
      <x:c r="F35" s="40" t="n">
        <x:v>11</x:v>
      </x:c>
      <x:c r="G35" s="40" t="n">
        <x:v>7</x:v>
      </x:c>
      <x:c r="H35" s="34" t="str">
        <x:v>CEF | CF | CompF | IF | NF | TF | UF</x:v>
      </x:c>
      <x:c r="I35" s="52" t="n">
        <x:v>2022</x:v>
      </x:c>
      <x:c r="J35" s="52" t="n">
        <x:v>2022</x:v>
      </x:c>
      <x:c r="K35" s="40" t="n">
        <x:v>11</x:v>
      </x:c>
      <x:c r="L35" s="40" t="n">
        <x:v>684</x:v>
      </x:c>
      <x:c r="M35" s="46" t="n">
        <x:v>62.18181818181818</x:v>
      </x:c>
      <x:c r="N35" s="49" t="n">
        <x:v>183</x:v>
      </x:c>
    </x:row>
    <x:row r="36">
      <x:c r="A36" s="78" t="n">
        <x:v>33</x:v>
      </x:c>
      <x:c r="B36" s="34" t="str">
        <x:v>Jindariani, Sergo Robert</x:v>
      </x:c>
      <x:c r="C36" s="34" t="str">
        <x:v>INSPIRE:1028687</x:v>
      </x:c>
      <x:c r="D36" s="34" t="str">
        <x:v>1028687</x:v>
      </x:c>
      <x:c r="E36" s="34" t="str">
        <x:v>individual</x:v>
      </x:c>
      <x:c r="F36" s="40" t="n">
        <x:v>11</x:v>
      </x:c>
      <x:c r="G36" s="40" t="n">
        <x:v>5</x:v>
      </x:c>
      <x:c r="H36" s="34" t="str">
        <x:v>AF | EF | IF | RPF | TF</x:v>
      </x:c>
      <x:c r="I36" s="52" t="n">
        <x:v>2021</x:v>
      </x:c>
      <x:c r="J36" s="52" t="n">
        <x:v>2022</x:v>
      </x:c>
      <x:c r="K36" s="40" t="n">
        <x:v>11</x:v>
      </x:c>
      <x:c r="L36" s="40" t="n">
        <x:v>683</x:v>
      </x:c>
      <x:c r="M36" s="46" t="n">
        <x:v>62.09090909090909</x:v>
      </x:c>
      <x:c r="N36" s="49" t="n">
        <x:v>182</x:v>
      </x:c>
    </x:row>
    <x:row r="37">
      <x:c r="A37" s="78" t="n">
        <x:v>34</x:v>
      </x:c>
      <x:c r="B37" s="34" t="str">
        <x:v>Yakovlev, Vyacheslav</x:v>
      </x:c>
      <x:c r="C37" s="34" t="str">
        <x:v>INSPIRE:1059917</x:v>
      </x:c>
      <x:c r="D37" s="34" t="str">
        <x:v>1059917</x:v>
      </x:c>
      <x:c r="E37" s="34" t="str">
        <x:v>individual</x:v>
      </x:c>
      <x:c r="F37" s="40" t="n">
        <x:v>11</x:v>
      </x:c>
      <x:c r="G37" s="40" t="n">
        <x:v>9</x:v>
      </x:c>
      <x:c r="H37" s="34" t="str">
        <x:v>AF | CEF | CF | CompF | EF | IF | NF | RPF | TF</x:v>
      </x:c>
      <x:c r="I37" s="52" t="n">
        <x:v>2021</x:v>
      </x:c>
      <x:c r="J37" s="52" t="n">
        <x:v>2022</x:v>
      </x:c>
      <x:c r="K37" s="40" t="n">
        <x:v>11</x:v>
      </x:c>
      <x:c r="L37" s="40" t="n">
        <x:v>544</x:v>
      </x:c>
      <x:c r="M37" s="46" t="n">
        <x:v>49.45454545454545</x:v>
      </x:c>
      <x:c r="N37" s="49" t="n">
        <x:v>293</x:v>
      </x:c>
    </x:row>
    <x:row r="38">
      <x:c r="A38" s="78" t="n">
        <x:v>35</x:v>
      </x:c>
      <x:c r="B38" s="34" t="str">
        <x:v>Ruiz, Richard Efrain</x:v>
      </x:c>
      <x:c r="C38" s="34" t="str">
        <x:v>INSPIRE:1054727</x:v>
      </x:c>
      <x:c r="D38" s="34" t="str">
        <x:v>1054727</x:v>
      </x:c>
      <x:c r="E38" s="34" t="str">
        <x:v>individual</x:v>
      </x:c>
      <x:c r="F38" s="40" t="n">
        <x:v>10</x:v>
      </x:c>
      <x:c r="G38" s="40" t="n">
        <x:v>8</x:v>
      </x:c>
      <x:c r="H38" s="34" t="str">
        <x:v>AF | CF | CompF | EF | IF | NF | RPF | TF</x:v>
      </x:c>
      <x:c r="I38" s="52" t="n">
        <x:v>2020</x:v>
      </x:c>
      <x:c r="J38" s="52" t="n">
        <x:v>2022</x:v>
      </x:c>
      <x:c r="K38" s="40" t="n">
        <x:v>10</x:v>
      </x:c>
      <x:c r="L38" s="40" t="n">
        <x:v>1692</x:v>
      </x:c>
      <x:c r="M38" s="46" t="n">
        <x:v>169.2</x:v>
      </x:c>
      <x:c r="N38" s="49" t="n">
        <x:v>422</x:v>
      </x:c>
    </x:row>
    <x:row r="39">
      <x:c r="A39" s="78" t="n">
        <x:v>36</x:v>
      </x:c>
      <x:c r="B39" s="34" t="str">
        <x:v>Homiller, Samuel</x:v>
      </x:c>
      <x:c r="C39" s="34" t="str">
        <x:v>INSPIRE:1515880</x:v>
      </x:c>
      <x:c r="D39" s="34" t="str">
        <x:v>1515880</x:v>
      </x:c>
      <x:c r="E39" s="34" t="str">
        <x:v>individual</x:v>
      </x:c>
      <x:c r="F39" s="40" t="n">
        <x:v>10</x:v>
      </x:c>
      <x:c r="G39" s="40" t="n">
        <x:v>8</x:v>
      </x:c>
      <x:c r="H39" s="34" t="str">
        <x:v>AF | CEF | CF | EF | IF | NF | RPF | TF</x:v>
      </x:c>
      <x:c r="I39" s="52" t="n">
        <x:v>2022</x:v>
      </x:c>
      <x:c r="J39" s="52" t="n">
        <x:v>2022</x:v>
      </x:c>
      <x:c r="K39" s="40" t="n">
        <x:v>10</x:v>
      </x:c>
      <x:c r="L39" s="40" t="n">
        <x:v>1181</x:v>
      </x:c>
      <x:c r="M39" s="46" t="n">
        <x:v>118.1</x:v>
      </x:c>
      <x:c r="N39" s="49" t="n">
        <x:v>293</x:v>
      </x:c>
    </x:row>
    <x:row r="40">
      <x:c r="A40" s="78" t="n">
        <x:v>37</x:v>
      </x:c>
      <x:c r="B40" s="34" t="str">
        <x:v>Demarteau, Marcel</x:v>
      </x:c>
      <x:c r="C40" s="34" t="str">
        <x:v>INSPIRE:1012077</x:v>
      </x:c>
      <x:c r="D40" s="34" t="str">
        <x:v>1012077</x:v>
      </x:c>
      <x:c r="E40" s="34" t="str">
        <x:v>individual</x:v>
      </x:c>
      <x:c r="F40" s="40" t="n">
        <x:v>10</x:v>
      </x:c>
      <x:c r="G40" s="40" t="n">
        <x:v>9</x:v>
      </x:c>
      <x:c r="H40" s="34" t="str">
        <x:v>AF | CEF | CF | CompF | EF | IF | NF | RPF | TF</x:v>
      </x:c>
      <x:c r="I40" s="52" t="n">
        <x:v>2022</x:v>
      </x:c>
      <x:c r="J40" s="52" t="n">
        <x:v>2022</x:v>
      </x:c>
      <x:c r="K40" s="40" t="n">
        <x:v>10</x:v>
      </x:c>
      <x:c r="L40" s="40" t="n">
        <x:v>1104</x:v>
      </x:c>
      <x:c r="M40" s="46" t="n">
        <x:v>110.4</x:v>
      </x:c>
      <x:c r="N40" s="49" t="n">
        <x:v>346</x:v>
      </x:c>
    </x:row>
    <x:row r="41">
      <x:c r="A41" s="78" t="n">
        <x:v>38</x:v>
      </x:c>
      <x:c r="B41" s="34" t="str">
        <x:v>Pagan Griso, Simone</x:v>
      </x:c>
      <x:c r="C41" s="34" t="str">
        <x:v>INSPIRE:1048820</x:v>
      </x:c>
      <x:c r="D41" s="34" t="str">
        <x:v>1048820</x:v>
      </x:c>
      <x:c r="E41" s="34" t="str">
        <x:v>individual</x:v>
      </x:c>
      <x:c r="F41" s="40" t="n">
        <x:v>10</x:v>
      </x:c>
      <x:c r="G41" s="40" t="n">
        <x:v>9</x:v>
      </x:c>
      <x:c r="H41" s="34" t="str">
        <x:v>AF | CEF | CF | EF | IF | NF | RPF | TF | UF</x:v>
      </x:c>
      <x:c r="I41" s="52" t="n">
        <x:v>2022</x:v>
      </x:c>
      <x:c r="J41" s="52" t="n">
        <x:v>2022</x:v>
      </x:c>
      <x:c r="K41" s="40" t="n">
        <x:v>10</x:v>
      </x:c>
      <x:c r="L41" s="40" t="n">
        <x:v>1060</x:v>
      </x:c>
      <x:c r="M41" s="46" t="n">
        <x:v>106</x:v>
      </x:c>
      <x:c r="N41" s="49" t="n">
        <x:v>293</x:v>
      </x:c>
    </x:row>
    <x:row r="42">
      <x:c r="A42" s="78" t="n">
        <x:v>39</x:v>
      </x:c>
      <x:c r="B42" s="34" t="str">
        <x:v>Robens, Tania Natalie</x:v>
      </x:c>
      <x:c r="C42" s="34" t="str">
        <x:v>INSPIRE:1040385</x:v>
      </x:c>
      <x:c r="D42" s="34" t="str">
        <x:v>1040385</x:v>
      </x:c>
      <x:c r="E42" s="34" t="str">
        <x:v>individual</x:v>
      </x:c>
      <x:c r="F42" s="40" t="n">
        <x:v>10</x:v>
      </x:c>
      <x:c r="G42" s="40" t="n">
        <x:v>8</x:v>
      </x:c>
      <x:c r="H42" s="34" t="str">
        <x:v>AF | CEF | CF | EF | IF | NF | RPF | TF</x:v>
      </x:c>
      <x:c r="I42" s="52" t="n">
        <x:v>2022</x:v>
      </x:c>
      <x:c r="J42" s="52" t="n">
        <x:v>2022</x:v>
      </x:c>
      <x:c r="K42" s="40" t="n">
        <x:v>10</x:v>
      </x:c>
      <x:c r="L42" s="40" t="n">
        <x:v>946</x:v>
      </x:c>
      <x:c r="M42" s="46" t="n">
        <x:v>94.6</x:v>
      </x:c>
      <x:c r="N42" s="49" t="n">
        <x:v>293</x:v>
      </x:c>
    </x:row>
    <x:row r="43">
      <x:c r="A43" s="78" t="n">
        <x:v>40</x:v>
      </x:c>
      <x:c r="B43" s="34" t="str">
        <x:v>Curtin, David</x:v>
      </x:c>
      <x:c r="C43" s="34" t="str">
        <x:v>INSPIRE:1024481</x:v>
      </x:c>
      <x:c r="D43" s="34" t="str">
        <x:v>1024481</x:v>
      </x:c>
      <x:c r="E43" s="34" t="str">
        <x:v>individual</x:v>
      </x:c>
      <x:c r="F43" s="40" t="n">
        <x:v>10</x:v>
      </x:c>
      <x:c r="G43" s="40" t="n">
        <x:v>5</x:v>
      </x:c>
      <x:c r="H43" s="34" t="str">
        <x:v>AF | CF | EF | IF | TF</x:v>
      </x:c>
      <x:c r="I43" s="52" t="n">
        <x:v>2022</x:v>
      </x:c>
      <x:c r="J43" s="52" t="n">
        <x:v>2022</x:v>
      </x:c>
      <x:c r="K43" s="40" t="n">
        <x:v>10</x:v>
      </x:c>
      <x:c r="L43" s="40" t="n">
        <x:v>935</x:v>
      </x:c>
      <x:c r="M43" s="46" t="n">
        <x:v>93.5</x:v>
      </x:c>
      <x:c r="N43" s="49" t="n">
        <x:v>182</x:v>
      </x:c>
    </x:row>
    <x:row r="44">
      <x:c r="A44" s="78" t="n">
        <x:v>41</x:v>
      </x:c>
      <x:c r="B44" s="34" t="str">
        <x:v>Meyers, Joel</x:v>
      </x:c>
      <x:c r="C44" s="34" t="str">
        <x:v>INSPIRE:1041642</x:v>
      </x:c>
      <x:c r="D44" s="34" t="str">
        <x:v>1041642</x:v>
      </x:c>
      <x:c r="E44" s="34" t="str">
        <x:v>individual</x:v>
      </x:c>
      <x:c r="F44" s="40" t="n">
        <x:v>10</x:v>
      </x:c>
      <x:c r="G44" s="40" t="n">
        <x:v>4</x:v>
      </x:c>
      <x:c r="H44" s="34" t="str">
        <x:v>CF | IF | NF | TF</x:v>
      </x:c>
      <x:c r="I44" s="52" t="n">
        <x:v>2019</x:v>
      </x:c>
      <x:c r="J44" s="52" t="n">
        <x:v>2022</x:v>
      </x:c>
      <x:c r="K44" s="40" t="n">
        <x:v>10</x:v>
      </x:c>
      <x:c r="L44" s="40" t="n">
        <x:v>800</x:v>
      </x:c>
      <x:c r="M44" s="46" t="n">
        <x:v>80</x:v>
      </x:c>
      <x:c r="N44" s="49" t="n">
        <x:v>175</x:v>
      </x:c>
    </x:row>
    <x:row r="45">
      <x:c r="A45" s="78" t="n">
        <x:v>42</x:v>
      </x:c>
      <x:c r="B45" s="34" t="str">
        <x:v>Slosar, Anže</x:v>
      </x:c>
      <x:c r="C45" s="34" t="str">
        <x:v>INSPIRE:1023729</x:v>
      </x:c>
      <x:c r="D45" s="34" t="str">
        <x:v>1023729</x:v>
      </x:c>
      <x:c r="E45" s="34" t="str">
        <x:v>individual</x:v>
      </x:c>
      <x:c r="F45" s="40" t="n">
        <x:v>10</x:v>
      </x:c>
      <x:c r="G45" s="40" t="n">
        <x:v>4</x:v>
      </x:c>
      <x:c r="H45" s="34" t="str">
        <x:v>CF | CompF | IF | NF</x:v>
      </x:c>
      <x:c r="I45" s="52" t="n">
        <x:v>2019</x:v>
      </x:c>
      <x:c r="J45" s="52" t="n">
        <x:v>2022</x:v>
      </x:c>
      <x:c r="K45" s="40" t="n">
        <x:v>10</x:v>
      </x:c>
      <x:c r="L45" s="40" t="n">
        <x:v>797</x:v>
      </x:c>
      <x:c r="M45" s="46" t="n">
        <x:v>79.7</x:v>
      </x:c>
      <x:c r="N45" s="49" t="n">
        <x:v>175</x:v>
      </x:c>
    </x:row>
    <x:row r="46">
      <x:c r="A46" s="78" t="n">
        <x:v>43</x:v>
      </x:c>
      <x:c r="B46" s="34" t="str">
        <x:v>Stark, Giordon Holtsberg</x:v>
      </x:c>
      <x:c r="C46" s="34" t="str">
        <x:v>INSPIRE:1319078</x:v>
      </x:c>
      <x:c r="D46" s="34" t="str">
        <x:v>1319078</x:v>
      </x:c>
      <x:c r="E46" s="34" t="str">
        <x:v>individual</x:v>
      </x:c>
      <x:c r="F46" s="40" t="n">
        <x:v>10</x:v>
      </x:c>
      <x:c r="G46" s="40" t="n">
        <x:v>6</x:v>
      </x:c>
      <x:c r="H46" s="34" t="str">
        <x:v>AF | CEF | CompF | EF | IF | TF</x:v>
      </x:c>
      <x:c r="I46" s="52" t="n">
        <x:v>2022</x:v>
      </x:c>
      <x:c r="J46" s="52" t="n">
        <x:v>2022</x:v>
      </x:c>
      <x:c r="K46" s="40" t="n">
        <x:v>10</x:v>
      </x:c>
      <x:c r="L46" s="40" t="n">
        <x:v>764</x:v>
      </x:c>
      <x:c r="M46" s="46" t="n">
        <x:v>76.4</x:v>
      </x:c>
      <x:c r="N46" s="49" t="n">
        <x:v>182</x:v>
      </x:c>
    </x:row>
    <x:row r="47">
      <x:c r="A47" s="78" t="n">
        <x:v>44</x:v>
      </x:c>
      <x:c r="B47" s="34" t="str">
        <x:v>Black, Kevin</x:v>
      </x:c>
      <x:c r="C47" s="34" t="str">
        <x:v>INSPIRE:1020223</x:v>
      </x:c>
      <x:c r="D47" s="34" t="str">
        <x:v>1020223</x:v>
      </x:c>
      <x:c r="E47" s="34" t="str">
        <x:v>individual</x:v>
      </x:c>
      <x:c r="F47" s="40" t="n">
        <x:v>10</x:v>
      </x:c>
      <x:c r="G47" s="40" t="n">
        <x:v>8</x:v>
      </x:c>
      <x:c r="H47" s="34" t="str">
        <x:v>AF | CEF | CF | EF | IF | NF | RPF | TF</x:v>
      </x:c>
      <x:c r="I47" s="52" t="n">
        <x:v>2022</x:v>
      </x:c>
      <x:c r="J47" s="52" t="n">
        <x:v>2022</x:v>
      </x:c>
      <x:c r="K47" s="40" t="n">
        <x:v>10</x:v>
      </x:c>
      <x:c r="L47" s="40" t="n">
        <x:v>686</x:v>
      </x:c>
      <x:c r="M47" s="46" t="n">
        <x:v>68.6</x:v>
      </x:c>
      <x:c r="N47" s="49" t="n">
        <x:v>293</x:v>
      </x:c>
    </x:row>
    <x:row r="48">
      <x:c r="A48" s="78" t="n">
        <x:v>45</x:v>
      </x:c>
      <x:c r="B48" s="34" t="str">
        <x:v>Kim, Doojin</x:v>
      </x:c>
      <x:c r="C48" s="34" t="str">
        <x:v>INSPIRE:1247376</x:v>
      </x:c>
      <x:c r="D48" s="34" t="str">
        <x:v>1247376</x:v>
      </x:c>
      <x:c r="E48" s="34" t="str">
        <x:v>individual</x:v>
      </x:c>
      <x:c r="F48" s="40" t="n">
        <x:v>10</x:v>
      </x:c>
      <x:c r="G48" s="40" t="n">
        <x:v>9</x:v>
      </x:c>
      <x:c r="H48" s="34" t="str">
        <x:v>AF | CEF | CF | CompF | EF | IF | NF | RPF | TF</x:v>
      </x:c>
      <x:c r="I48" s="52" t="n">
        <x:v>2022</x:v>
      </x:c>
      <x:c r="J48" s="52" t="n">
        <x:v>2022</x:v>
      </x:c>
      <x:c r="K48" s="40" t="n">
        <x:v>10</x:v>
      </x:c>
      <x:c r="L48" s="40" t="n">
        <x:v>584</x:v>
      </x:c>
      <x:c r="M48" s="46" t="n">
        <x:v>58.4</x:v>
      </x:c>
      <x:c r="N48" s="49" t="n">
        <x:v>293</x:v>
      </x:c>
    </x:row>
    <x:row r="49">
      <x:c r="A49" s="78" t="n">
        <x:v>46</x:v>
      </x:c>
      <x:c r="B49" s="34" t="str">
        <x:v>Scholberg, Kate</x:v>
      </x:c>
      <x:c r="C49" s="34" t="str">
        <x:v>INSPIRE:989738</x:v>
      </x:c>
      <x:c r="D49" s="34" t="str">
        <x:v>989738</x:v>
      </x:c>
      <x:c r="E49" s="34" t="str">
        <x:v>individual</x:v>
      </x:c>
      <x:c r="F49" s="40" t="n">
        <x:v>10</x:v>
      </x:c>
      <x:c r="G49" s="40" t="n">
        <x:v>5</x:v>
      </x:c>
      <x:c r="H49" s="34" t="str">
        <x:v>CF | IF | NF | RPF | UF</x:v>
      </x:c>
      <x:c r="I49" s="52" t="n">
        <x:v>2022</x:v>
      </x:c>
      <x:c r="J49" s="52" t="n">
        <x:v>2022</x:v>
      </x:c>
      <x:c r="K49" s="40" t="n">
        <x:v>10</x:v>
      </x:c>
      <x:c r="L49" s="40" t="n">
        <x:v>558</x:v>
      </x:c>
      <x:c r="M49" s="46" t="n">
        <x:v>55.8</x:v>
      </x:c>
      <x:c r="N49" s="49" t="n">
        <x:v>153</x:v>
      </x:c>
    </x:row>
    <x:row r="50">
      <x:c r="A50" s="78" t="n">
        <x:v>47</x:v>
      </x:c>
      <x:c r="B50" s="34" t="str">
        <x:v>Littlejohn, Bryce</x:v>
      </x:c>
      <x:c r="C50" s="34" t="str">
        <x:v>INSPIRE:1191643</x:v>
      </x:c>
      <x:c r="D50" s="34" t="str">
        <x:v>1191643</x:v>
      </x:c>
      <x:c r="E50" s="34" t="str">
        <x:v>individual</x:v>
      </x:c>
      <x:c r="F50" s="40" t="n">
        <x:v>10</x:v>
      </x:c>
      <x:c r="G50" s="40" t="n">
        <x:v>6</x:v>
      </x:c>
      <x:c r="H50" s="34" t="str">
        <x:v>AF | CF | IF | NF | RPF | TF</x:v>
      </x:c>
      <x:c r="I50" s="52" t="n">
        <x:v>2021</x:v>
      </x:c>
      <x:c r="J50" s="52" t="n">
        <x:v>2022</x:v>
      </x:c>
      <x:c r="K50" s="40" t="n">
        <x:v>10</x:v>
      </x:c>
      <x:c r="L50" s="40" t="n">
        <x:v>515</x:v>
      </x:c>
      <x:c r="M50" s="46" t="n">
        <x:v>51.5</x:v>
      </x:c>
      <x:c r="N50" s="49" t="n">
        <x:v>153</x:v>
      </x:c>
    </x:row>
    <x:row r="51">
      <x:c r="A51" s="78" t="n">
        <x:v>48</x:v>
      </x:c>
      <x:c r="B51" s="34" t="str">
        <x:v>Tsai, Yun-Tse</x:v>
      </x:c>
      <x:c r="C51" s="34" t="str">
        <x:v>INSPIRE:1041247</x:v>
      </x:c>
      <x:c r="D51" s="34" t="str">
        <x:v>1041247</x:v>
      </x:c>
      <x:c r="E51" s="34" t="str">
        <x:v>individual</x:v>
      </x:c>
      <x:c r="F51" s="40" t="n">
        <x:v>10</x:v>
      </x:c>
      <x:c r="G51" s="40" t="n">
        <x:v>5</x:v>
      </x:c>
      <x:c r="H51" s="34" t="str">
        <x:v>CF | IF | NF | RPF | TF</x:v>
      </x:c>
      <x:c r="I51" s="52" t="n">
        <x:v>2022</x:v>
      </x:c>
      <x:c r="J51" s="52" t="n">
        <x:v>2022</x:v>
      </x:c>
      <x:c r="K51" s="40" t="n">
        <x:v>10</x:v>
      </x:c>
      <x:c r="L51" s="40" t="n">
        <x:v>514</x:v>
      </x:c>
      <x:c r="M51" s="46" t="n">
        <x:v>51.4</x:v>
      </x:c>
      <x:c r="N51" s="49" t="n">
        <x:v>153</x:v>
      </x:c>
    </x:row>
    <x:row r="52">
      <x:c r="A52" s="78" t="n">
        <x:v>49</x:v>
      </x:c>
      <x:c r="B52" s="34" t="str">
        <x:v>Jackson, Christopher</x:v>
      </x:c>
      <x:c r="C52" s="34" t="str">
        <x:v>INSPIRE:1066937</x:v>
      </x:c>
      <x:c r="D52" s="34" t="str">
        <x:v>1066937</x:v>
      </x:c>
      <x:c r="E52" s="34" t="str">
        <x:v>individual</x:v>
      </x:c>
      <x:c r="F52" s="40" t="n">
        <x:v>10</x:v>
      </x:c>
      <x:c r="G52" s="40" t="n">
        <x:v>7</x:v>
      </x:c>
      <x:c r="H52" s="34" t="str">
        <x:v>AF | CEF | CF | IF | NF | RPF | UF</x:v>
      </x:c>
      <x:c r="I52" s="52" t="n">
        <x:v>2022</x:v>
      </x:c>
      <x:c r="J52" s="52" t="n">
        <x:v>2022</x:v>
      </x:c>
      <x:c r="K52" s="40" t="n">
        <x:v>10</x:v>
      </x:c>
      <x:c r="L52" s="40" t="n">
        <x:v>388</x:v>
      </x:c>
      <x:c r="M52" s="46" t="n">
        <x:v>38.8</x:v>
      </x:c>
      <x:c r="N52" s="49" t="n">
        <x:v>132</x:v>
      </x:c>
    </x:row>
    <x:row r="53">
      <x:c r="A53" s="78" t="n">
        <x:v>50</x:v>
      </x:c>
      <x:c r="B53" s="34" t="str">
        <x:v>Chekanov, Sergei V.</x:v>
      </x:c>
      <x:c r="C53" s="34" t="str">
        <x:v>INSPIRE:1013915</x:v>
      </x:c>
      <x:c r="D53" s="34" t="str">
        <x:v>1013915</x:v>
      </x:c>
      <x:c r="E53" s="34" t="str">
        <x:v>individual</x:v>
      </x:c>
      <x:c r="F53" s="40" t="n">
        <x:v>10</x:v>
      </x:c>
      <x:c r="G53" s="40" t="n">
        <x:v>5</x:v>
      </x:c>
      <x:c r="H53" s="34" t="str">
        <x:v>AF | CompF | EF | IF | TF</x:v>
      </x:c>
      <x:c r="I53" s="52" t="n">
        <x:v>2019</x:v>
      </x:c>
      <x:c r="J53" s="52" t="n">
        <x:v>2022</x:v>
      </x:c>
      <x:c r="K53" s="40" t="n">
        <x:v>10</x:v>
      </x:c>
      <x:c r="L53" s="40" t="n">
        <x:v>286</x:v>
      </x:c>
      <x:c r="M53" s="46" t="n">
        <x:v>28.6</x:v>
      </x:c>
      <x:c r="N53" s="49" t="n">
        <x:v>197</x:v>
      </x:c>
    </x:row>
    <x:row r="54">
      <x:c r="A54" s="78" t="n">
        <x:v>51</x:v>
      </x:c>
      <x:c r="B54" s="34" t="str">
        <x:v>Assamagan, Kétévi Adikle</x:v>
      </x:c>
      <x:c r="C54" s="34" t="str">
        <x:v>INSPIRE:1017963</x:v>
      </x:c>
      <x:c r="D54" s="34" t="str">
        <x:v>1017963</x:v>
      </x:c>
      <x:c r="E54" s="34" t="str">
        <x:v>individual</x:v>
      </x:c>
      <x:c r="F54" s="40" t="n">
        <x:v>10</x:v>
      </x:c>
      <x:c r="G54" s="40" t="n">
        <x:v>4</x:v>
      </x:c>
      <x:c r="H54" s="34" t="str">
        <x:v>AF | CEF | CF | EF</x:v>
      </x:c>
      <x:c r="I54" s="52" t="n">
        <x:v>2021</x:v>
      </x:c>
      <x:c r="J54" s="52" t="n">
        <x:v>2022</x:v>
      </x:c>
      <x:c r="K54" s="40" t="n">
        <x:v>10</x:v>
      </x:c>
      <x:c r="L54" s="40" t="n">
        <x:v>66</x:v>
      </x:c>
      <x:c r="M54" s="46" t="n">
        <x:v>6.6</x:v>
      </x:c>
      <x:c r="N54" s="49" t="n">
        <x:v>23</x:v>
      </x:c>
    </x:row>
    <x:row r="55">
      <x:c r="A55" s="78" t="n">
        <x:v>52</x:v>
      </x:c>
      <x:c r="B55" s="34" t="str">
        <x:v>Celiberto, Francesco Giovanni</x:v>
      </x:c>
      <x:c r="C55" s="34" t="str">
        <x:v>INSPIRE:1418744</x:v>
      </x:c>
      <x:c r="D55" s="34" t="str">
        <x:v>1418744</x:v>
      </x:c>
      <x:c r="E55" s="34" t="str">
        <x:v>individual</x:v>
      </x:c>
      <x:c r="F55" s="40" t="n">
        <x:v>9</x:v>
      </x:c>
      <x:c r="G55" s="40" t="n">
        <x:v>8</x:v>
      </x:c>
      <x:c r="H55" s="34" t="str">
        <x:v>AF | CEF | CF | EF | IF | NF | RPF | TF</x:v>
      </x:c>
      <x:c r="I55" s="52" t="n">
        <x:v>2021</x:v>
      </x:c>
      <x:c r="J55" s="52" t="n">
        <x:v>2022</x:v>
      </x:c>
      <x:c r="K55" s="40" t="n">
        <x:v>9</x:v>
      </x:c>
      <x:c r="L55" s="40" t="n">
        <x:v>1886</x:v>
      </x:c>
      <x:c r="M55" s="46" t="n">
        <x:v>209.55555555555554</x:v>
      </x:c>
      <x:c r="N55" s="49" t="n">
        <x:v>422</x:v>
      </x:c>
    </x:row>
    <x:row r="56">
      <x:c r="A56" s="78" t="n">
        <x:v>53</x:v>
      </x:c>
      <x:c r="B56" s="34" t="str">
        <x:v>Balantekin, A. Baha</x:v>
      </x:c>
      <x:c r="C56" s="34" t="str">
        <x:v>INSPIRE:1017575</x:v>
      </x:c>
      <x:c r="D56" s="34" t="str">
        <x:v>1017575</x:v>
      </x:c>
      <x:c r="E56" s="34" t="str">
        <x:v>individual</x:v>
      </x:c>
      <x:c r="F56" s="40" t="n">
        <x:v>9</x:v>
      </x:c>
      <x:c r="G56" s="40" t="n">
        <x:v>8</x:v>
      </x:c>
      <x:c r="H56" s="34" t="str">
        <x:v>AF | CF | CompF | EF | IF | NF | RPF | TF</x:v>
      </x:c>
      <x:c r="I56" s="52" t="n">
        <x:v>2022</x:v>
      </x:c>
      <x:c r="J56" s="52" t="n">
        <x:v>2022</x:v>
      </x:c>
      <x:c r="K56" s="40" t="n">
        <x:v>9</x:v>
      </x:c>
      <x:c r="L56" s="40" t="n">
        <x:v>1458</x:v>
      </x:c>
      <x:c r="M56" s="46" t="n">
        <x:v>162</x:v>
      </x:c>
      <x:c r="N56" s="49" t="n">
        <x:v>544</x:v>
      </x:c>
    </x:row>
    <x:row r="57">
      <x:c r="A57" s="78" t="n">
        <x:v>54</x:v>
      </x:c>
      <x:c r="B57" s="34" t="str">
        <x:v>Giuli, Francesco</x:v>
      </x:c>
      <x:c r="C57" s="34" t="str">
        <x:v>INSPIRE:1412759</x:v>
      </x:c>
      <x:c r="D57" s="34" t="str">
        <x:v>1412759</x:v>
      </x:c>
      <x:c r="E57" s="34" t="str">
        <x:v>individual</x:v>
      </x:c>
      <x:c r="F57" s="40" t="n">
        <x:v>9</x:v>
      </x:c>
      <x:c r="G57" s="40" t="n">
        <x:v>8</x:v>
      </x:c>
      <x:c r="H57" s="34" t="str">
        <x:v>AF | CF | CompF | EF | IF | NF | RPF | TF</x:v>
      </x:c>
      <x:c r="I57" s="52" t="n">
        <x:v>2020</x:v>
      </x:c>
      <x:c r="J57" s="52" t="n">
        <x:v>2022</x:v>
      </x:c>
      <x:c r="K57" s="40" t="n">
        <x:v>9</x:v>
      </x:c>
      <x:c r="L57" s="40" t="n">
        <x:v>1440</x:v>
      </x:c>
      <x:c r="M57" s="46" t="n">
        <x:v>160</x:v>
      </x:c>
      <x:c r="N57" s="49" t="n">
        <x:v>422</x:v>
      </x:c>
    </x:row>
    <x:row r="58">
      <x:c r="A58" s="78" t="n">
        <x:v>55</x:v>
      </x:c>
      <x:c r="B58" s="34" t="str">
        <x:v>Jana, Sudip</x:v>
      </x:c>
      <x:c r="C58" s="34" t="str">
        <x:v>INSPIRE:1475406</x:v>
      </x:c>
      <x:c r="D58" s="34" t="str">
        <x:v>1475406</x:v>
      </x:c>
      <x:c r="E58" s="34" t="str">
        <x:v>individual</x:v>
      </x:c>
      <x:c r="F58" s="40" t="n">
        <x:v>9</x:v>
      </x:c>
      <x:c r="G58" s="40" t="n">
        <x:v>8</x:v>
      </x:c>
      <x:c r="H58" s="34" t="str">
        <x:v>AF | CF | EF | IF | NF | RPF | TF | UF</x:v>
      </x:c>
      <x:c r="I58" s="52" t="n">
        <x:v>2021</x:v>
      </x:c>
      <x:c r="J58" s="52" t="n">
        <x:v>2022</x:v>
      </x:c>
      <x:c r="K58" s="40" t="n">
        <x:v>9</x:v>
      </x:c>
      <x:c r="L58" s="40" t="n">
        <x:v>1438</x:v>
      </x:c>
      <x:c r="M58" s="46" t="n">
        <x:v>159.77777777777777</x:v>
      </x:c>
      <x:c r="N58" s="49" t="n">
        <x:v>422</x:v>
      </x:c>
    </x:row>
    <x:row r="59">
      <x:c r="A59" s="78" t="n">
        <x:v>56</x:v>
      </x:c>
      <x:c r="B59" s="34" t="str">
        <x:v>Kling, Felix</x:v>
      </x:c>
      <x:c r="C59" s="34" t="str">
        <x:v>INSPIRE:1273332</x:v>
      </x:c>
      <x:c r="D59" s="34" t="str">
        <x:v>1273332</x:v>
      </x:c>
      <x:c r="E59" s="34" t="str">
        <x:v>individual</x:v>
      </x:c>
      <x:c r="F59" s="40" t="n">
        <x:v>9</x:v>
      </x:c>
      <x:c r="G59" s="40" t="n">
        <x:v>9</x:v>
      </x:c>
      <x:c r="H59" s="34" t="str">
        <x:v>AF | CF | CompF | EF | IF | NF | RPF | TF | UF</x:v>
      </x:c>
      <x:c r="I59" s="52" t="n">
        <x:v>2021</x:v>
      </x:c>
      <x:c r="J59" s="52" t="n">
        <x:v>2022</x:v>
      </x:c>
      <x:c r="K59" s="40" t="n">
        <x:v>9</x:v>
      </x:c>
      <x:c r="L59" s="40" t="n">
        <x:v>1283</x:v>
      </x:c>
      <x:c r="M59" s="46" t="n">
        <x:v>142.55555555555554</x:v>
      </x:c>
      <x:c r="N59" s="49" t="n">
        <x:v>422</x:v>
      </x:c>
    </x:row>
    <x:row r="60">
      <x:c r="A60" s="78" t="n">
        <x:v>57</x:v>
      </x:c>
      <x:c r="B60" s="34" t="str">
        <x:v>Reuter, Jürgen</x:v>
      </x:c>
      <x:c r="C60" s="34" t="str">
        <x:v>INSPIRE:1021811</x:v>
      </x:c>
      <x:c r="D60" s="34" t="str">
        <x:v>1021811</x:v>
      </x:c>
      <x:c r="E60" s="34" t="str">
        <x:v>individual</x:v>
      </x:c>
      <x:c r="F60" s="40" t="n">
        <x:v>9</x:v>
      </x:c>
      <x:c r="G60" s="40" t="n">
        <x:v>9</x:v>
      </x:c>
      <x:c r="H60" s="34" t="str">
        <x:v>AF | CEF | CF | CompF | EF | IF | NF | RPF | TF</x:v>
      </x:c>
      <x:c r="I60" s="52" t="n">
        <x:v>2021</x:v>
      </x:c>
      <x:c r="J60" s="52" t="n">
        <x:v>2022</x:v>
      </x:c>
      <x:c r="K60" s="40" t="n">
        <x:v>9</x:v>
      </x:c>
      <x:c r="L60" s="40" t="n">
        <x:v>1214</x:v>
      </x:c>
      <x:c r="M60" s="46" t="n">
        <x:v>134.88888888888889</x:v>
      </x:c>
      <x:c r="N60" s="49" t="n">
        <x:v>293</x:v>
      </x:c>
    </x:row>
    <x:row r="61">
      <x:c r="A61" s="78" t="n">
        <x:v>58</x:v>
      </x:c>
      <x:c r="B61" s="34" t="str">
        <x:v>Schwartzman, Ariel G.</x:v>
      </x:c>
      <x:c r="C61" s="34" t="str">
        <x:v>INSPIRE:1020905</x:v>
      </x:c>
      <x:c r="D61" s="34" t="str">
        <x:v>1020905</x:v>
      </x:c>
      <x:c r="E61" s="34" t="str">
        <x:v>individual</x:v>
      </x:c>
      <x:c r="F61" s="40" t="n">
        <x:v>9</x:v>
      </x:c>
      <x:c r="G61" s="40" t="n">
        <x:v>8</x:v>
      </x:c>
      <x:c r="H61" s="34" t="str">
        <x:v>AF | CEF | CF | EF | IF | NF | RPF | TF</x:v>
      </x:c>
      <x:c r="I61" s="52" t="n">
        <x:v>2021</x:v>
      </x:c>
      <x:c r="J61" s="52" t="n">
        <x:v>2022</x:v>
      </x:c>
      <x:c r="K61" s="40" t="n">
        <x:v>9</x:v>
      </x:c>
      <x:c r="L61" s="40" t="n">
        <x:v>1189</x:v>
      </x:c>
      <x:c r="M61" s="46" t="n">
        <x:v>132.11111111111111</x:v>
      </x:c>
      <x:c r="N61" s="49" t="n">
        <x:v>346</x:v>
      </x:c>
    </x:row>
    <x:row r="62">
      <x:c r="A62" s="78" t="n">
        <x:v>59</x:v>
      </x:c>
      <x:c r="B62" s="34" t="str">
        <x:v>Hoeche, Stefan</x:v>
      </x:c>
      <x:c r="C62" s="34" t="str">
        <x:v>INSPIRE:1030568</x:v>
      </x:c>
      <x:c r="D62" s="34" t="str">
        <x:v>1030568</x:v>
      </x:c>
      <x:c r="E62" s="34" t="str">
        <x:v>individual</x:v>
      </x:c>
      <x:c r="F62" s="40" t="n">
        <x:v>9</x:v>
      </x:c>
      <x:c r="G62" s="40" t="n">
        <x:v>8</x:v>
      </x:c>
      <x:c r="H62" s="34" t="str">
        <x:v>AF | CF | CompF | EF | IF | NF | RPF | TF</x:v>
      </x:c>
      <x:c r="I62" s="52" t="n">
        <x:v>2020</x:v>
      </x:c>
      <x:c r="J62" s="52" t="n">
        <x:v>2022</x:v>
      </x:c>
      <x:c r="K62" s="40" t="n">
        <x:v>9</x:v>
      </x:c>
      <x:c r="L62" s="40" t="n">
        <x:v>1161</x:v>
      </x:c>
      <x:c r="M62" s="46" t="n">
        <x:v>129</x:v>
      </x:c>
      <x:c r="N62" s="49" t="n">
        <x:v>422</x:v>
      </x:c>
    </x:row>
    <x:row r="63">
      <x:c r="A63" s="78" t="n">
        <x:v>60</x:v>
      </x:c>
      <x:c r="B63" s="34" t="str">
        <x:v>Reina, Laura</x:v>
      </x:c>
      <x:c r="C63" s="34" t="str">
        <x:v>INSPIRE:992031</x:v>
      </x:c>
      <x:c r="D63" s="34" t="str">
        <x:v>992031</x:v>
      </x:c>
      <x:c r="E63" s="34" t="str">
        <x:v>individual</x:v>
      </x:c>
      <x:c r="F63" s="40" t="n">
        <x:v>9</x:v>
      </x:c>
      <x:c r="G63" s="40" t="n">
        <x:v>9</x:v>
      </x:c>
      <x:c r="H63" s="34" t="str">
        <x:v>AF | CEF | CF | CompF | EF | IF | NF | RPF | TF</x:v>
      </x:c>
      <x:c r="I63" s="52" t="n">
        <x:v>2021</x:v>
      </x:c>
      <x:c r="J63" s="52" t="n">
        <x:v>2022</x:v>
      </x:c>
      <x:c r="K63" s="40" t="n">
        <x:v>9</x:v>
      </x:c>
      <x:c r="L63" s="40" t="n">
        <x:v>1146</x:v>
      </x:c>
      <x:c r="M63" s="46" t="n">
        <x:v>127.33333333333333</x:v>
      </x:c>
      <x:c r="N63" s="49" t="n">
        <x:v>293</x:v>
      </x:c>
    </x:row>
    <x:row r="64">
      <x:c r="A64" s="78" t="n">
        <x:v>61</x:v>
      </x:c>
      <x:c r="B64" s="34" t="str">
        <x:v>Craig, Nathaniel Jay</x:v>
      </x:c>
      <x:c r="C64" s="34" t="str">
        <x:v>INSPIRE:1046385</x:v>
      </x:c>
      <x:c r="D64" s="34" t="str">
        <x:v>1046385</x:v>
      </x:c>
      <x:c r="E64" s="34" t="str">
        <x:v>individual</x:v>
      </x:c>
      <x:c r="F64" s="40" t="n">
        <x:v>9</x:v>
      </x:c>
      <x:c r="G64" s="40" t="n">
        <x:v>8</x:v>
      </x:c>
      <x:c r="H64" s="34" t="str">
        <x:v>AF | CEF | CF | EF | IF | NF | RPF | TF</x:v>
      </x:c>
      <x:c r="I64" s="52" t="n">
        <x:v>2022</x:v>
      </x:c>
      <x:c r="J64" s="52" t="n">
        <x:v>2022</x:v>
      </x:c>
      <x:c r="K64" s="40" t="n">
        <x:v>9</x:v>
      </x:c>
      <x:c r="L64" s="40" t="n">
        <x:v>1041</x:v>
      </x:c>
      <x:c r="M64" s="46" t="n">
        <x:v>115.66666666666667</x:v>
      </x:c>
      <x:c r="N64" s="49" t="n">
        <x:v>293</x:v>
      </x:c>
    </x:row>
    <x:row r="65">
      <x:c r="A65" s="78" t="n">
        <x:v>62</x:v>
      </x:c>
      <x:c r="B65" s="34" t="str">
        <x:v>Schulte, Daniel</x:v>
      </x:c>
      <x:c r="C65" s="34" t="str">
        <x:v>INSPIRE:989645</x:v>
      </x:c>
      <x:c r="D65" s="34" t="str">
        <x:v>989645</x:v>
      </x:c>
      <x:c r="E65" s="34" t="str">
        <x:v>individual</x:v>
      </x:c>
      <x:c r="F65" s="40" t="n">
        <x:v>9</x:v>
      </x:c>
      <x:c r="G65" s="40" t="n">
        <x:v>8</x:v>
      </x:c>
      <x:c r="H65" s="34" t="str">
        <x:v>AF | CF | EF | IF | NF | RPF | TF | UF</x:v>
      </x:c>
      <x:c r="I65" s="52" t="n">
        <x:v>2022</x:v>
      </x:c>
      <x:c r="J65" s="52" t="n">
        <x:v>2022</x:v>
      </x:c>
      <x:c r="K65" s="40" t="n">
        <x:v>9</x:v>
      </x:c>
      <x:c r="L65" s="40" t="n">
        <x:v>976</x:v>
      </x:c>
      <x:c r="M65" s="46" t="n">
        <x:v>108.44444444444444</x:v>
      </x:c>
      <x:c r="N65" s="49" t="n">
        <x:v>218</x:v>
      </x:c>
    </x:row>
    <x:row r="66">
      <x:c r="A66" s="78" t="n">
        <x:v>63</x:v>
      </x:c>
      <x:c r="B66" s="34" t="str">
        <x:v>Ferraro, Simone</x:v>
      </x:c>
      <x:c r="C66" s="34" t="str">
        <x:v>INSPIRE:1058850</x:v>
      </x:c>
      <x:c r="D66" s="34" t="str">
        <x:v>1058850</x:v>
      </x:c>
      <x:c r="E66" s="34" t="str">
        <x:v>individual</x:v>
      </x:c>
      <x:c r="F66" s="40" t="n">
        <x:v>9</x:v>
      </x:c>
      <x:c r="G66" s="40" t="n">
        <x:v>4</x:v>
      </x:c>
      <x:c r="H66" s="34" t="str">
        <x:v>CF | IF | NF | TF</x:v>
      </x:c>
      <x:c r="I66" s="52" t="n">
        <x:v>2019</x:v>
      </x:c>
      <x:c r="J66" s="52" t="n">
        <x:v>2022</x:v>
      </x:c>
      <x:c r="K66" s="40" t="n">
        <x:v>9</x:v>
      </x:c>
      <x:c r="L66" s="40" t="n">
        <x:v>883</x:v>
      </x:c>
      <x:c r="M66" s="46" t="n">
        <x:v>98.11111111111111</x:v>
      </x:c>
      <x:c r="N66" s="49" t="n">
        <x:v>175</x:v>
      </x:c>
    </x:row>
    <x:row r="67">
      <x:c r="A67" s="78" t="n">
        <x:v>64</x:v>
      </x:c>
      <x:c r="B67" s="34" t="str">
        <x:v>Long, Kenneth Richard</x:v>
      </x:c>
      <x:c r="C67" s="34" t="str">
        <x:v>INSPIRE:999862</x:v>
      </x:c>
      <x:c r="D67" s="34" t="str">
        <x:v>999862</x:v>
      </x:c>
      <x:c r="E67" s="34" t="str">
        <x:v>individual</x:v>
      </x:c>
      <x:c r="F67" s="40" t="n">
        <x:v>9</x:v>
      </x:c>
      <x:c r="G67" s="40" t="n">
        <x:v>7</x:v>
      </x:c>
      <x:c r="H67" s="34" t="str">
        <x:v>AF | CF | EF | IF | NF | RPF | TF</x:v>
      </x:c>
      <x:c r="I67" s="52" t="n">
        <x:v>2022</x:v>
      </x:c>
      <x:c r="J67" s="52" t="n">
        <x:v>2022</x:v>
      </x:c>
      <x:c r="K67" s="40" t="n">
        <x:v>9</x:v>
      </x:c>
      <x:c r="L67" s="40" t="n">
        <x:v>759</x:v>
      </x:c>
      <x:c r="M67" s="46" t="n">
        <x:v>84.33333333333333</x:v>
      </x:c>
      <x:c r="N67" s="49" t="n">
        <x:v>182</x:v>
      </x:c>
    </x:row>
    <x:row r="68">
      <x:c r="A68" s="78" t="n">
        <x:v>65</x:v>
      </x:c>
      <x:c r="B68" s="34" t="str">
        <x:v>Holmes, Tova Ray</x:v>
      </x:c>
      <x:c r="C68" s="34" t="str">
        <x:v>INSPIRE:1067690</x:v>
      </x:c>
      <x:c r="D68" s="34" t="str">
        <x:v>1067690</x:v>
      </x:c>
      <x:c r="E68" s="34" t="str">
        <x:v>individual</x:v>
      </x:c>
      <x:c r="F68" s="40" t="n">
        <x:v>9</x:v>
      </x:c>
      <x:c r="G68" s="40" t="n">
        <x:v>4</x:v>
      </x:c>
      <x:c r="H68" s="34" t="str">
        <x:v>AF | EF | IF | TF</x:v>
      </x:c>
      <x:c r="I68" s="52" t="n">
        <x:v>2022</x:v>
      </x:c>
      <x:c r="J68" s="52" t="n">
        <x:v>2022</x:v>
      </x:c>
      <x:c r="K68" s="40" t="n">
        <x:v>9</x:v>
      </x:c>
      <x:c r="L68" s="40" t="n">
        <x:v>720</x:v>
      </x:c>
      <x:c r="M68" s="46" t="n">
        <x:v>80</x:v>
      </x:c>
      <x:c r="N68" s="49" t="n">
        <x:v>182</x:v>
      </x:c>
    </x:row>
    <x:row r="69">
      <x:c r="A69" s="78" t="n">
        <x:v>66</x:v>
      </x:c>
      <x:c r="B69" s="34" t="str">
        <x:v>Merkel, Petra</x:v>
      </x:c>
      <x:c r="C69" s="34" t="str">
        <x:v>INSPIRE:1022138</x:v>
      </x:c>
      <x:c r="D69" s="34" t="str">
        <x:v>1022138</x:v>
      </x:c>
      <x:c r="E69" s="34" t="str">
        <x:v>individual</x:v>
      </x:c>
      <x:c r="F69" s="40" t="n">
        <x:v>9</x:v>
      </x:c>
      <x:c r="G69" s="40" t="n">
        <x:v>8</x:v>
      </x:c>
      <x:c r="H69" s="34" t="str">
        <x:v>AF | CEF | CF | EF | IF | NF | RPF | TF</x:v>
      </x:c>
      <x:c r="I69" s="52" t="n">
        <x:v>2022</x:v>
      </x:c>
      <x:c r="J69" s="52" t="n">
        <x:v>2022</x:v>
      </x:c>
      <x:c r="K69" s="40" t="n">
        <x:v>9</x:v>
      </x:c>
      <x:c r="L69" s="40" t="n">
        <x:v>618</x:v>
      </x:c>
      <x:c r="M69" s="46" t="n">
        <x:v>68.66666666666667</x:v>
      </x:c>
      <x:c r="N69" s="49" t="n">
        <x:v>293</x:v>
      </x:c>
    </x:row>
    <x:row r="70">
      <x:c r="A70" s="78" t="n">
        <x:v>67</x:v>
      </x:c>
      <x:c r="B70" s="34" t="str">
        <x:v>Djurcic, Zelimir</x:v>
      </x:c>
      <x:c r="C70" s="34" t="str">
        <x:v>INSPIRE:1023592</x:v>
      </x:c>
      <x:c r="D70" s="34" t="str">
        <x:v>1023592</x:v>
      </x:c>
      <x:c r="E70" s="34" t="str">
        <x:v>individual</x:v>
      </x:c>
      <x:c r="F70" s="40" t="n">
        <x:v>9</x:v>
      </x:c>
      <x:c r="G70" s="40" t="n">
        <x:v>8</x:v>
      </x:c>
      <x:c r="H70" s="34" t="str">
        <x:v>AF | CEF | CF | IF | NF | RPF | TF | UF</x:v>
      </x:c>
      <x:c r="I70" s="52" t="n">
        <x:v>2022</x:v>
      </x:c>
      <x:c r="J70" s="52" t="n">
        <x:v>2022</x:v>
      </x:c>
      <x:c r="K70" s="40" t="n">
        <x:v>9</x:v>
      </x:c>
      <x:c r="L70" s="40" t="n">
        <x:v>512</x:v>
      </x:c>
      <x:c r="M70" s="46" t="n">
        <x:v>56.888888888888886</x:v>
      </x:c>
      <x:c r="N70" s="49" t="n">
        <x:v>153</x:v>
      </x:c>
    </x:row>
    <x:row r="71">
      <x:c r="A71" s="78" t="n">
        <x:v>68</x:v>
      </x:c>
      <x:c r="B71" s="34" t="str">
        <x:v>Wang, Juijen</x:v>
      </x:c>
      <x:c r="C71" s="34" t="str">
        <x:v>INSPIRE:1046256</x:v>
      </x:c>
      <x:c r="D71" s="34" t="str">
        <x:v>1046256</x:v>
      </x:c>
      <x:c r="E71" s="34" t="str">
        <x:v>individual</x:v>
      </x:c>
      <x:c r="F71" s="40" t="n">
        <x:v>9</x:v>
      </x:c>
      <x:c r="G71" s="40" t="n">
        <x:v>7</x:v>
      </x:c>
      <x:c r="H71" s="34" t="str">
        <x:v>AF | CEF | CF | IF | NF | RPF | UF</x:v>
      </x:c>
      <x:c r="I71" s="52" t="n">
        <x:v>2022</x:v>
      </x:c>
      <x:c r="J71" s="52" t="n">
        <x:v>2022</x:v>
      </x:c>
      <x:c r="K71" s="40" t="n">
        <x:v>9</x:v>
      </x:c>
      <x:c r="L71" s="40" t="n">
        <x:v>501</x:v>
      </x:c>
      <x:c r="M71" s="46" t="n">
        <x:v>55.666666666666664</x:v>
      </x:c>
      <x:c r="N71" s="49" t="n">
        <x:v>218</x:v>
      </x:c>
    </x:row>
    <x:row r="72">
      <x:c r="A72" s="78" t="n">
        <x:v>69</x:v>
      </x:c>
      <x:c r="B72" s="34" t="str">
        <x:v>Kaplan, Daniel M.</x:v>
      </x:c>
      <x:c r="C72" s="34" t="str">
        <x:v>INSPIRE:1003695</x:v>
      </x:c>
      <x:c r="D72" s="34" t="str">
        <x:v>1003695</x:v>
      </x:c>
      <x:c r="E72" s="34" t="str">
        <x:v>individual</x:v>
      </x:c>
      <x:c r="F72" s="40" t="n">
        <x:v>9</x:v>
      </x:c>
      <x:c r="G72" s="40" t="n">
        <x:v>7</x:v>
      </x:c>
      <x:c r="H72" s="34" t="str">
        <x:v>AF | CF | EF | IF | NF | RPF | TF</x:v>
      </x:c>
      <x:c r="I72" s="52" t="n">
        <x:v>2022</x:v>
      </x:c>
      <x:c r="J72" s="52" t="n">
        <x:v>2022</x:v>
      </x:c>
      <x:c r="K72" s="40" t="n">
        <x:v>9</x:v>
      </x:c>
      <x:c r="L72" s="40" t="n">
        <x:v>474</x:v>
      </x:c>
      <x:c r="M72" s="46" t="n">
        <x:v>52.666666666666664</x:v>
      </x:c>
      <x:c r="N72" s="49" t="n">
        <x:v>114</x:v>
      </x:c>
    </x:row>
    <x:row r="73">
      <x:c r="A73" s="78" t="n">
        <x:v>70</x:v>
      </x:c>
      <x:c r="B73" s="34" t="str">
        <x:v>Maricic, J.</x:v>
      </x:c>
      <x:c r="C73" s="34" t="str">
        <x:v>INSPIRE:1023897</x:v>
      </x:c>
      <x:c r="D73" s="34" t="str">
        <x:v>1023897</x:v>
      </x:c>
      <x:c r="E73" s="34" t="str">
        <x:v>individual</x:v>
      </x:c>
      <x:c r="F73" s="40" t="n">
        <x:v>9</x:v>
      </x:c>
      <x:c r="G73" s="40" t="n">
        <x:v>7</x:v>
      </x:c>
      <x:c r="H73" s="34" t="str">
        <x:v>AF | CEF | CF | IF | NF | RPF | UF</x:v>
      </x:c>
      <x:c r="I73" s="52" t="n">
        <x:v>2022</x:v>
      </x:c>
      <x:c r="J73" s="52" t="n">
        <x:v>2022</x:v>
      </x:c>
      <x:c r="K73" s="40" t="n">
        <x:v>9</x:v>
      </x:c>
      <x:c r="L73" s="40" t="n">
        <x:v>425</x:v>
      </x:c>
      <x:c r="M73" s="46" t="n">
        <x:v>47.22222222222222</x:v>
      </x:c>
      <x:c r="N73" s="49" t="n">
        <x:v>153</x:v>
      </x:c>
    </x:row>
    <x:row r="74">
      <x:c r="A74" s="78" t="n">
        <x:v>71</x:v>
      </x:c>
      <x:c r="B74" s="34" t="str">
        <x:v>Yonehara, Katsuya</x:v>
      </x:c>
      <x:c r="C74" s="34" t="str">
        <x:v>INSPIRE:1019845</x:v>
      </x:c>
      <x:c r="D74" s="34" t="str">
        <x:v>1019845</x:v>
      </x:c>
      <x:c r="E74" s="34" t="str">
        <x:v>individual</x:v>
      </x:c>
      <x:c r="F74" s="40" t="n">
        <x:v>9</x:v>
      </x:c>
      <x:c r="G74" s="40" t="n">
        <x:v>7</x:v>
      </x:c>
      <x:c r="H74" s="34" t="str">
        <x:v>AF | CF | EF | IF | NF | RPF | TF</x:v>
      </x:c>
      <x:c r="I74" s="52" t="n">
        <x:v>2022</x:v>
      </x:c>
      <x:c r="J74" s="52" t="n">
        <x:v>2022</x:v>
      </x:c>
      <x:c r="K74" s="40" t="n">
        <x:v>9</x:v>
      </x:c>
      <x:c r="L74" s="40" t="n">
        <x:v>419</x:v>
      </x:c>
      <x:c r="M74" s="46" t="n">
        <x:v>46.55555555555556</x:v>
      </x:c>
      <x:c r="N74" s="49" t="n">
        <x:v>114</x:v>
      </x:c>
    </x:row>
    <x:row r="75">
      <x:c r="A75" s="78" t="n">
        <x:v>72</x:v>
      </x:c>
      <x:c r="B75" s="34" t="str">
        <x:v>Tayloe, Rex</x:v>
      </x:c>
      <x:c r="C75" s="34" t="str">
        <x:v>INSPIRE:986475</x:v>
      </x:c>
      <x:c r="D75" s="34" t="str">
        <x:v>986475</x:v>
      </x:c>
      <x:c r="E75" s="34" t="str">
        <x:v>individual</x:v>
      </x:c>
      <x:c r="F75" s="40" t="n">
        <x:v>9</x:v>
      </x:c>
      <x:c r="G75" s="40" t="n">
        <x:v>7</x:v>
      </x:c>
      <x:c r="H75" s="34" t="str">
        <x:v>AF | CF | IF | NF | RPF | TF | UF</x:v>
      </x:c>
      <x:c r="I75" s="52" t="n">
        <x:v>2022</x:v>
      </x:c>
      <x:c r="J75" s="52" t="n">
        <x:v>2022</x:v>
      </x:c>
      <x:c r="K75" s="40" t="n">
        <x:v>9</x:v>
      </x:c>
      <x:c r="L75" s="40" t="n">
        <x:v>410</x:v>
      </x:c>
      <x:c r="M75" s="46" t="n">
        <x:v>45.55555555555556</x:v>
      </x:c>
      <x:c r="N75" s="49" t="n">
        <x:v>153</x:v>
      </x:c>
    </x:row>
    <x:row r="76">
      <x:c r="A76" s="78" t="n">
        <x:v>73</x:v>
      </x:c>
      <x:c r="B76" s="34" t="str">
        <x:v>Grant, C.</x:v>
      </x:c>
      <x:c r="C76" s="34" t="str">
        <x:v>INSPIRE:1922907</x:v>
      </x:c>
      <x:c r="D76" s="34" t="str">
        <x:v>1922907</x:v>
      </x:c>
      <x:c r="E76" s="34" t="str">
        <x:v>individual</x:v>
      </x:c>
      <x:c r="F76" s="40" t="n">
        <x:v>9</x:v>
      </x:c>
      <x:c r="G76" s="40" t="n">
        <x:v>7</x:v>
      </x:c>
      <x:c r="H76" s="34" t="str">
        <x:v>AF | CEF | CF | IF | NF | RPF | UF</x:v>
      </x:c>
      <x:c r="I76" s="52" t="n">
        <x:v>2022</x:v>
      </x:c>
      <x:c r="J76" s="52" t="n">
        <x:v>2022</x:v>
      </x:c>
      <x:c r="K76" s="40" t="n">
        <x:v>9</x:v>
      </x:c>
      <x:c r="L76" s="40" t="n">
        <x:v>405</x:v>
      </x:c>
      <x:c r="M76" s="46" t="n">
        <x:v>45</x:v>
      </x:c>
      <x:c r="N76" s="49" t="n">
        <x:v>153</x:v>
      </x:c>
    </x:row>
    <x:row r="77">
      <x:c r="A77" s="78" t="n">
        <x:v>74</x:v>
      </x:c>
      <x:c r="B77" s="34" t="str">
        <x:v>Neuffer, David</x:v>
      </x:c>
      <x:c r="C77" s="34" t="str">
        <x:v>INSPIRE:995826</x:v>
      </x:c>
      <x:c r="D77" s="34" t="str">
        <x:v>995826</x:v>
      </x:c>
      <x:c r="E77" s="34" t="str">
        <x:v>individual</x:v>
      </x:c>
      <x:c r="F77" s="40" t="n">
        <x:v>9</x:v>
      </x:c>
      <x:c r="G77" s="40" t="n">
        <x:v>6</x:v>
      </x:c>
      <x:c r="H77" s="34" t="str">
        <x:v>AF | EF | IF | NF | RPF | TF</x:v>
      </x:c>
      <x:c r="I77" s="52" t="n">
        <x:v>2021</x:v>
      </x:c>
      <x:c r="J77" s="52" t="n">
        <x:v>2022</x:v>
      </x:c>
      <x:c r="K77" s="40" t="n">
        <x:v>9</x:v>
      </x:c>
      <x:c r="L77" s="40" t="n">
        <x:v>397</x:v>
      </x:c>
      <x:c r="M77" s="46" t="n">
        <x:v>44.111111111111114</x:v>
      </x:c>
      <x:c r="N77" s="49" t="n">
        <x:v>114</x:v>
      </x:c>
    </x:row>
    <x:row r="78">
      <x:c r="A78" s="78" t="n">
        <x:v>75</x:v>
      </x:c>
      <x:c r="B78" s="34" t="str">
        <x:v>Van de Water, Richard</x:v>
      </x:c>
      <x:c r="C78" s="34" t="str">
        <x:v>INSPIRE:984003</x:v>
      </x:c>
      <x:c r="D78" s="34" t="str">
        <x:v>984003</x:v>
      </x:c>
      <x:c r="E78" s="34" t="str">
        <x:v>individual</x:v>
      </x:c>
      <x:c r="F78" s="40" t="n">
        <x:v>9</x:v>
      </x:c>
      <x:c r="G78" s="40" t="n">
        <x:v>7</x:v>
      </x:c>
      <x:c r="H78" s="34" t="str">
        <x:v>AF | CF | IF | NF | RPF | TF | UF</x:v>
      </x:c>
      <x:c r="I78" s="52" t="n">
        <x:v>2022</x:v>
      </x:c>
      <x:c r="J78" s="52" t="n">
        <x:v>2022</x:v>
      </x:c>
      <x:c r="K78" s="40" t="n">
        <x:v>9</x:v>
      </x:c>
      <x:c r="L78" s="40" t="n">
        <x:v>244</x:v>
      </x:c>
      <x:c r="M78" s="46" t="n">
        <x:v>27.11111111111111</x:v>
      </x:c>
      <x:c r="N78" s="49" t="n">
        <x:v>82</x:v>
      </x:c>
    </x:row>
    <x:row r="79">
      <x:c r="A79" s="78" t="n">
        <x:v>76</x:v>
      </x:c>
      <x:c r="B79" s="34" t="str">
        <x:v>Pedro, Kevin</x:v>
      </x:c>
      <x:c r="C79" s="34" t="str">
        <x:v>INSPIRE:1067964</x:v>
      </x:c>
      <x:c r="D79" s="34" t="str">
        <x:v>1067964</x:v>
      </x:c>
      <x:c r="E79" s="34" t="str">
        <x:v>individual</x:v>
      </x:c>
      <x:c r="F79" s="40" t="n">
        <x:v>9</x:v>
      </x:c>
      <x:c r="G79" s="40" t="n">
        <x:v>8</x:v>
      </x:c>
      <x:c r="H79" s="34" t="str">
        <x:v>CEF | CF | CompF | EF | IF | NF | RPF | TF</x:v>
      </x:c>
      <x:c r="I79" s="52" t="n">
        <x:v>2020</x:v>
      </x:c>
      <x:c r="J79" s="52" t="n">
        <x:v>2022</x:v>
      </x:c>
      <x:c r="K79" s="40" t="n">
        <x:v>9</x:v>
      </x:c>
      <x:c r="L79" s="40" t="n">
        <x:v>182</x:v>
      </x:c>
      <x:c r="M79" s="46" t="n">
        <x:v>20.22222222222222</x:v>
      </x:c>
      <x:c r="N79" s="49" t="n">
        <x:v>86</x:v>
      </x:c>
    </x:row>
    <x:row r="80">
      <x:c r="A80" s="78" t="n">
        <x:v>77</x:v>
      </x:c>
      <x:c r="B80" s="34" t="str">
        <x:v>Sehgal, Neelima</x:v>
      </x:c>
      <x:c r="C80" s="34" t="str">
        <x:v>INSPIRE:1043864</x:v>
      </x:c>
      <x:c r="D80" s="34" t="str">
        <x:v>1043864</x:v>
      </x:c>
      <x:c r="E80" s="34" t="str">
        <x:v>individual</x:v>
      </x:c>
      <x:c r="F80" s="40" t="n">
        <x:v>8</x:v>
      </x:c>
      <x:c r="G80" s="40" t="n">
        <x:v>4</x:v>
      </x:c>
      <x:c r="H80" s="34" t="str">
        <x:v>CF | IF | NF | TF</x:v>
      </x:c>
      <x:c r="I80" s="52" t="n">
        <x:v>2019</x:v>
      </x:c>
      <x:c r="J80" s="52" t="n">
        <x:v>2022</x:v>
      </x:c>
      <x:c r="K80" s="40" t="n">
        <x:v>8</x:v>
      </x:c>
      <x:c r="L80" s="40" t="n">
        <x:v>2287</x:v>
      </x:c>
      <x:c r="M80" s="46" t="n">
        <x:v>285.875</x:v>
      </x:c>
      <x:c r="N80" s="49" t="n">
        <x:v>1594</x:v>
      </x:c>
    </x:row>
    <x:row r="81">
      <x:c r="A81" s="78" t="n">
        <x:v>78</x:v>
      </x:c>
      <x:c r="B81" s="34" t="str">
        <x:v>Lewis, Tiffany R.</x:v>
      </x:c>
      <x:c r="C81" s="34" t="str">
        <x:v>INSPIRE:1960636</x:v>
      </x:c>
      <x:c r="D81" s="34" t="str">
        <x:v>1960636</x:v>
      </x:c>
      <x:c r="E81" s="34" t="str">
        <x:v>individual</x:v>
      </x:c>
      <x:c r="F81" s="40" t="n">
        <x:v>8</x:v>
      </x:c>
      <x:c r="G81" s="40" t="n">
        <x:v>2</x:v>
      </x:c>
      <x:c r="H81" s="34" t="str">
        <x:v>CEF | CF</x:v>
      </x:c>
      <x:c r="I81" s="52" t="n">
        <x:v>2022</x:v>
      </x:c>
      <x:c r="J81" s="52" t="n">
        <x:v>2022</x:v>
      </x:c>
      <x:c r="K81" s="40" t="n">
        <x:v>8</x:v>
      </x:c>
      <x:c r="L81" s="40" t="n">
        <x:v>1655</x:v>
      </x:c>
      <x:c r="M81" s="46" t="n">
        <x:v>206.875</x:v>
      </x:c>
      <x:c r="N81" s="49" t="n">
        <x:v>1594</x:v>
      </x:c>
    </x:row>
    <x:row r="82">
      <x:c r="A82" s="78" t="n">
        <x:v>79</x:v>
      </x:c>
      <x:c r="B82" s="34" t="str">
        <x:v>Kagan, Michael</x:v>
      </x:c>
      <x:c r="C82" s="34" t="str">
        <x:v>INSPIRE:1055164</x:v>
      </x:c>
      <x:c r="D82" s="34" t="str">
        <x:v>1055164</x:v>
      </x:c>
      <x:c r="E82" s="34" t="str">
        <x:v>individual</x:v>
      </x:c>
      <x:c r="F82" s="40" t="n">
        <x:v>8</x:v>
      </x:c>
      <x:c r="G82" s="40" t="n">
        <x:v>9</x:v>
      </x:c>
      <x:c r="H82" s="34" t="str">
        <x:v>AF | CEF | CF | CompF | EF | IF | NF | RPF | TF</x:v>
      </x:c>
      <x:c r="I82" s="52" t="n">
        <x:v>2021</x:v>
      </x:c>
      <x:c r="J82" s="52" t="n">
        <x:v>2022</x:v>
      </x:c>
      <x:c r="K82" s="40" t="n">
        <x:v>8</x:v>
      </x:c>
      <x:c r="L82" s="40" t="n">
        <x:v>1208</x:v>
      </x:c>
      <x:c r="M82" s="46" t="n">
        <x:v>151</x:v>
      </x:c>
      <x:c r="N82" s="49" t="n">
        <x:v>346</x:v>
      </x:c>
    </x:row>
    <x:row r="83">
      <x:c r="A83" s="78" t="n">
        <x:v>80</x:v>
      </x:c>
      <x:c r="B83" s="34" t="str">
        <x:v>de Blas, Jorge</x:v>
      </x:c>
      <x:c r="C83" s="34" t="str">
        <x:v>INSPIRE:1021004</x:v>
      </x:c>
      <x:c r="D83" s="34" t="str">
        <x:v>1021004</x:v>
      </x:c>
      <x:c r="E83" s="34" t="str">
        <x:v>individual</x:v>
      </x:c>
      <x:c r="F83" s="40" t="n">
        <x:v>8</x:v>
      </x:c>
      <x:c r="G83" s="40" t="n">
        <x:v>8</x:v>
      </x:c>
      <x:c r="H83" s="34" t="str">
        <x:v>AF | CEF | CF | EF | IF | NF | RPF | TF</x:v>
      </x:c>
      <x:c r="I83" s="52" t="n">
        <x:v>2022</x:v>
      </x:c>
      <x:c r="J83" s="52" t="n">
        <x:v>2022</x:v>
      </x:c>
      <x:c r="K83" s="40" t="n">
        <x:v>8</x:v>
      </x:c>
      <x:c r="L83" s="40" t="n">
        <x:v>1206</x:v>
      </x:c>
      <x:c r="M83" s="46" t="n">
        <x:v>150.75</x:v>
      </x:c>
      <x:c r="N83" s="49" t="n">
        <x:v>293</x:v>
      </x:c>
    </x:row>
    <x:row r="84">
      <x:c r="A84" s="78" t="n">
        <x:v>81</x:v>
      </x:c>
      <x:c r="B84" s="34" t="str">
        <x:v>Grojean, Christophe</x:v>
      </x:c>
      <x:c r="C84" s="34" t="str">
        <x:v>INSPIRE:1007486</x:v>
      </x:c>
      <x:c r="D84" s="34" t="str">
        <x:v>1007486</x:v>
      </x:c>
      <x:c r="E84" s="34" t="str">
        <x:v>individual</x:v>
      </x:c>
      <x:c r="F84" s="40" t="n">
        <x:v>8</x:v>
      </x:c>
      <x:c r="G84" s="40" t="n">
        <x:v>8</x:v>
      </x:c>
      <x:c r="H84" s="34" t="str">
        <x:v>AF | CEF | CF | EF | IF | NF | RPF | TF</x:v>
      </x:c>
      <x:c r="I84" s="52" t="n">
        <x:v>2022</x:v>
      </x:c>
      <x:c r="J84" s="52" t="n">
        <x:v>2022</x:v>
      </x:c>
      <x:c r="K84" s="40" t="n">
        <x:v>8</x:v>
      </x:c>
      <x:c r="L84" s="40" t="n">
        <x:v>1206</x:v>
      </x:c>
      <x:c r="M84" s="46" t="n">
        <x:v>150.75</x:v>
      </x:c>
      <x:c r="N84" s="49" t="n">
        <x:v>293</x:v>
      </x:c>
    </x:row>
    <x:row r="85">
      <x:c r="A85" s="78" t="n">
        <x:v>82</x:v>
      </x:c>
      <x:c r="B85" s="34" t="str">
        <x:v>Redigolo, Diego</x:v>
      </x:c>
      <x:c r="C85" s="34" t="str">
        <x:v>INSPIRE:1214912</x:v>
      </x:c>
      <x:c r="D85" s="34" t="str">
        <x:v>1214912</x:v>
      </x:c>
      <x:c r="E85" s="34" t="str">
        <x:v>individual</x:v>
      </x:c>
      <x:c r="F85" s="40" t="n">
        <x:v>8</x:v>
      </x:c>
      <x:c r="G85" s="40" t="n">
        <x:v>8</x:v>
      </x:c>
      <x:c r="H85" s="34" t="str">
        <x:v>AF | CF | EF | IF | NF | RPF | TF | UF</x:v>
      </x:c>
      <x:c r="I85" s="52" t="n">
        <x:v>2022</x:v>
      </x:c>
      <x:c r="J85" s="52" t="n">
        <x:v>2022</x:v>
      </x:c>
      <x:c r="K85" s="40" t="n">
        <x:v>8</x:v>
      </x:c>
      <x:c r="L85" s="40" t="n">
        <x:v>1158</x:v>
      </x:c>
      <x:c r="M85" s="46" t="n">
        <x:v>144.75</x:v>
      </x:c>
      <x:c r="N85" s="49" t="n">
        <x:v>218</x:v>
      </x:c>
    </x:row>
    <x:row r="86">
      <x:c r="A86" s="78" t="n">
        <x:v>83</x:v>
      </x:c>
      <x:c r="B86" s="34" t="str">
        <x:v>Friedland, Alexander</x:v>
      </x:c>
      <x:c r="C86" s="34" t="str">
        <x:v>INSPIRE:1009424</x:v>
      </x:c>
      <x:c r="D86" s="34" t="str">
        <x:v>1009424</x:v>
      </x:c>
      <x:c r="E86" s="34" t="str">
        <x:v>individual</x:v>
      </x:c>
      <x:c r="F86" s="40" t="n">
        <x:v>8</x:v>
      </x:c>
      <x:c r="G86" s="40" t="n">
        <x:v>8</x:v>
      </x:c>
      <x:c r="H86" s="34" t="str">
        <x:v>AF | CF | CompF | EF | IF | NF | RPF | TF</x:v>
      </x:c>
      <x:c r="I86" s="52" t="n">
        <x:v>2021</x:v>
      </x:c>
      <x:c r="J86" s="52" t="n">
        <x:v>2022</x:v>
      </x:c>
      <x:c r="K86" s="40" t="n">
        <x:v>8</x:v>
      </x:c>
      <x:c r="L86" s="40" t="n">
        <x:v>1125</x:v>
      </x:c>
      <x:c r="M86" s="46" t="n">
        <x:v>140.625</x:v>
      </x:c>
      <x:c r="N86" s="49" t="n">
        <x:v>422</x:v>
      </x:c>
    </x:row>
    <x:row r="87">
      <x:c r="A87" s="78" t="n">
        <x:v>84</x:v>
      </x:c>
      <x:c r="B87" s="34" t="str">
        <x:v>Conrad, Janet M.</x:v>
      </x:c>
      <x:c r="C87" s="34" t="str">
        <x:v>INSPIRE:1013143</x:v>
      </x:c>
      <x:c r="D87" s="34" t="str">
        <x:v>1013143</x:v>
      </x:c>
      <x:c r="E87" s="34" t="str">
        <x:v>individual</x:v>
      </x:c>
      <x:c r="F87" s="40" t="n">
        <x:v>8</x:v>
      </x:c>
      <x:c r="G87" s="40" t="n">
        <x:v>8</x:v>
      </x:c>
      <x:c r="H87" s="34" t="str">
        <x:v>AF | CEF | CF | IF | NF | RPF | TF | UF</x:v>
      </x:c>
      <x:c r="I87" s="52" t="n">
        <x:v>2022</x:v>
      </x:c>
      <x:c r="J87" s="52" t="n">
        <x:v>2022</x:v>
      </x:c>
      <x:c r="K87" s="40" t="n">
        <x:v>8</x:v>
      </x:c>
      <x:c r="L87" s="40" t="n">
        <x:v>1067</x:v>
      </x:c>
      <x:c r="M87" s="46" t="n">
        <x:v>133.375</x:v>
      </x:c>
      <x:c r="N87" s="49" t="n">
        <x:v>346</x:v>
      </x:c>
    </x:row>
    <x:row r="88">
      <x:c r="A88" s="78" t="n">
        <x:v>85</x:v>
      </x:c>
      <x:c r="B88" s="34" t="str">
        <x:v>Garzelli, Maria Vittoria</x:v>
      </x:c>
      <x:c r="C88" s="34" t="str">
        <x:v>INSPIRE:1045005</x:v>
      </x:c>
      <x:c r="D88" s="34" t="str">
        <x:v>1045005</x:v>
      </x:c>
      <x:c r="E88" s="34" t="str">
        <x:v>individual</x:v>
      </x:c>
      <x:c r="F88" s="40" t="n">
        <x:v>8</x:v>
      </x:c>
      <x:c r="G88" s="40" t="n">
        <x:v>9</x:v>
      </x:c>
      <x:c r="H88" s="34" t="str">
        <x:v>AF | CEF | CF | EF | IF | NF | RPF | TF | UF</x:v>
      </x:c>
      <x:c r="I88" s="52" t="n">
        <x:v>2021</x:v>
      </x:c>
      <x:c r="J88" s="52" t="n">
        <x:v>2022</x:v>
      </x:c>
      <x:c r="K88" s="40" t="n">
        <x:v>8</x:v>
      </x:c>
      <x:c r="L88" s="40" t="n">
        <x:v>1038</x:v>
      </x:c>
      <x:c r="M88" s="46" t="n">
        <x:v>129.75</x:v>
      </x:c>
      <x:c r="N88" s="49" t="n">
        <x:v>422</x:v>
      </x:c>
    </x:row>
    <x:row r="89">
      <x:c r="A89" s="78" t="n">
        <x:v>86</x:v>
      </x:c>
      <x:c r="B89" s="34" t="str">
        <x:v>Hostert, Matheus</x:v>
      </x:c>
      <x:c r="C89" s="34" t="str">
        <x:v>INSPIRE:1621061</x:v>
      </x:c>
      <x:c r="D89" s="34" t="str">
        <x:v>1621061</x:v>
      </x:c>
      <x:c r="E89" s="34" t="str">
        <x:v>individual</x:v>
      </x:c>
      <x:c r="F89" s="40" t="n">
        <x:v>8</x:v>
      </x:c>
      <x:c r="G89" s="40" t="n">
        <x:v>7</x:v>
      </x:c>
      <x:c r="H89" s="34" t="str">
        <x:v>AF | CF | EF | IF | NF | RPF | TF</x:v>
      </x:c>
      <x:c r="I89" s="52" t="n">
        <x:v>2022</x:v>
      </x:c>
      <x:c r="J89" s="52" t="n">
        <x:v>2022</x:v>
      </x:c>
      <x:c r="K89" s="40" t="n">
        <x:v>8</x:v>
      </x:c>
      <x:c r="L89" s="40" t="n">
        <x:v>979</x:v>
      </x:c>
      <x:c r="M89" s="46" t="n">
        <x:v>122.375</x:v>
      </x:c>
      <x:c r="N89" s="49" t="n">
        <x:v>343</x:v>
      </x:c>
    </x:row>
    <x:row r="90">
      <x:c r="A90" s="78" t="n">
        <x:v>87</x:v>
      </x:c>
      <x:c r="B90" s="34" t="str">
        <x:v>Mantani, Luca</x:v>
      </x:c>
      <x:c r="C90" s="34" t="str">
        <x:v>INSPIRE:1668860</x:v>
      </x:c>
      <x:c r="D90" s="34" t="str">
        <x:v>1668860</x:v>
      </x:c>
      <x:c r="E90" s="34" t="str">
        <x:v>individual</x:v>
      </x:c>
      <x:c r="F90" s="40" t="n">
        <x:v>8</x:v>
      </x:c>
      <x:c r="G90" s="40" t="n">
        <x:v>6</x:v>
      </x:c>
      <x:c r="H90" s="34" t="str">
        <x:v>AF | CompF | EF | IF | NF | TF</x:v>
      </x:c>
      <x:c r="I90" s="52" t="n">
        <x:v>2020</x:v>
      </x:c>
      <x:c r="J90" s="52" t="n">
        <x:v>2022</x:v>
      </x:c>
      <x:c r="K90" s="40" t="n">
        <x:v>8</x:v>
      </x:c>
      <x:c r="L90" s="40" t="n">
        <x:v>897</x:v>
      </x:c>
      <x:c r="M90" s="46" t="n">
        <x:v>112.125</x:v>
      </x:c>
      <x:c r="N90" s="49" t="n">
        <x:v>200</x:v>
      </x:c>
    </x:row>
    <x:row r="91">
      <x:c r="A91" s="78" t="n">
        <x:v>88</x:v>
      </x:c>
      <x:c r="B91" s="34" t="str">
        <x:v>Franceschini, Roberto</x:v>
      </x:c>
      <x:c r="C91" s="34" t="str">
        <x:v>INSPIRE:1052115</x:v>
      </x:c>
      <x:c r="D91" s="34" t="str">
        <x:v>1052115</x:v>
      </x:c>
      <x:c r="E91" s="34" t="str">
        <x:v>individual</x:v>
      </x:c>
      <x:c r="F91" s="40" t="n">
        <x:v>8</x:v>
      </x:c>
      <x:c r="G91" s="40" t="n">
        <x:v>8</x:v>
      </x:c>
      <x:c r="H91" s="34" t="str">
        <x:v>AF | CF | EF | IF | NF | RPF | TF | UF</x:v>
      </x:c>
      <x:c r="I91" s="52" t="n">
        <x:v>2022</x:v>
      </x:c>
      <x:c r="J91" s="52" t="n">
        <x:v>2022</x:v>
      </x:c>
      <x:c r="K91" s="40" t="n">
        <x:v>8</x:v>
      </x:c>
      <x:c r="L91" s="40" t="n">
        <x:v>863</x:v>
      </x:c>
      <x:c r="M91" s="46" t="n">
        <x:v>107.875</x:v>
      </x:c>
      <x:c r="N91" s="49" t="n">
        <x:v>218</x:v>
      </x:c>
    </x:row>
    <x:row r="92">
      <x:c r="A92" s="78" t="n">
        <x:v>89</x:v>
      </x:c>
      <x:c r="B92" s="34" t="str">
        <x:v>Kong, Kyoungchul</x:v>
      </x:c>
      <x:c r="C92" s="34" t="str">
        <x:v>INSPIRE:1020007</x:v>
      </x:c>
      <x:c r="D92" s="34" t="str">
        <x:v>1020007</x:v>
      </x:c>
      <x:c r="E92" s="34" t="str">
        <x:v>individual</x:v>
      </x:c>
      <x:c r="F92" s="40" t="n">
        <x:v>8</x:v>
      </x:c>
      <x:c r="G92" s="40" t="n">
        <x:v>8</x:v>
      </x:c>
      <x:c r="H92" s="34" t="str">
        <x:v>AF | CEF | CF | EF | IF | NF | RPF | TF</x:v>
      </x:c>
      <x:c r="I92" s="52" t="n">
        <x:v>2022</x:v>
      </x:c>
      <x:c r="J92" s="52" t="n">
        <x:v>2022</x:v>
      </x:c>
      <x:c r="K92" s="40" t="n">
        <x:v>8</x:v>
      </x:c>
      <x:c r="L92" s="40" t="n">
        <x:v>819</x:v>
      </x:c>
      <x:c r="M92" s="46" t="n">
        <x:v>102.375</x:v>
      </x:c>
      <x:c r="N92" s="49" t="n">
        <x:v>293</x:v>
      </x:c>
    </x:row>
    <x:row r="93">
      <x:c r="A93" s="78" t="n">
        <x:v>90</x:v>
      </x:c>
      <x:c r="B93" s="34" t="str">
        <x:v>Gray, Lindsey</x:v>
      </x:c>
      <x:c r="C93" s="34" t="str">
        <x:v>INSPIRE:1059457</x:v>
      </x:c>
      <x:c r="D93" s="34" t="str">
        <x:v>1059457</x:v>
      </x:c>
      <x:c r="E93" s="34" t="str">
        <x:v>individual</x:v>
      </x:c>
      <x:c r="F93" s="40" t="n">
        <x:v>8</x:v>
      </x:c>
      <x:c r="G93" s="40" t="n">
        <x:v>9</x:v>
      </x:c>
      <x:c r="H93" s="34" t="str">
        <x:v>AF | CEF | CF | CompF | EF | IF | NF | RPF | TF</x:v>
      </x:c>
      <x:c r="I93" s="52" t="n">
        <x:v>2020</x:v>
      </x:c>
      <x:c r="J93" s="52" t="n">
        <x:v>2022</x:v>
      </x:c>
      <x:c r="K93" s="40" t="n">
        <x:v>8</x:v>
      </x:c>
      <x:c r="L93" s="40" t="n">
        <x:v>680</x:v>
      </x:c>
      <x:c r="M93" s="46" t="n">
        <x:v>85</x:v>
      </x:c>
      <x:c r="N93" s="49" t="n">
        <x:v>293</x:v>
      </x:c>
    </x:row>
    <x:row r="94">
      <x:c r="A94" s="78" t="n">
        <x:v>91</x:v>
      </x:c>
      <x:c r="B94" s="34" t="str">
        <x:v>Toro, Natalia</x:v>
      </x:c>
      <x:c r="C94" s="34" t="str">
        <x:v>INSPIRE:1041299</x:v>
      </x:c>
      <x:c r="D94" s="34" t="str">
        <x:v>1041299</x:v>
      </x:c>
      <x:c r="E94" s="34" t="str">
        <x:v>individual</x:v>
      </x:c>
      <x:c r="F94" s="40" t="n">
        <x:v>8</x:v>
      </x:c>
      <x:c r="G94" s="40" t="n">
        <x:v>7</x:v>
      </x:c>
      <x:c r="H94" s="34" t="str">
        <x:v>AF | CF | EF | IF | NF | RPF | TF</x:v>
      </x:c>
      <x:c r="I94" s="52" t="n">
        <x:v>2022</x:v>
      </x:c>
      <x:c r="J94" s="52" t="n">
        <x:v>2022</x:v>
      </x:c>
      <x:c r="K94" s="40" t="n">
        <x:v>8</x:v>
      </x:c>
      <x:c r="L94" s="40" t="n">
        <x:v>680</x:v>
      </x:c>
      <x:c r="M94" s="46" t="n">
        <x:v>85</x:v>
      </x:c>
      <x:c r="N94" s="49" t="n">
        <x:v>346</x:v>
      </x:c>
    </x:row>
    <x:row r="95">
      <x:c r="A95" s="78" t="n">
        <x:v>92</x:v>
      </x:c>
      <x:c r="B95" s="34" t="str">
        <x:v>de Gouvea, Andre Luiz</x:v>
      </x:c>
      <x:c r="C95" s="34" t="str">
        <x:v>INSPIRE:1012258</x:v>
      </x:c>
      <x:c r="D95" s="34" t="str">
        <x:v>1012258</x:v>
      </x:c>
      <x:c r="E95" s="34" t="str">
        <x:v>individual</x:v>
      </x:c>
      <x:c r="F95" s="40" t="n">
        <x:v>8</x:v>
      </x:c>
      <x:c r="G95" s="40" t="n">
        <x:v>8</x:v>
      </x:c>
      <x:c r="H95" s="34" t="str">
        <x:v>AF | CF | EF | IF | NF | RPF | TF | UF</x:v>
      </x:c>
      <x:c r="I95" s="52" t="n">
        <x:v>2022</x:v>
      </x:c>
      <x:c r="J95" s="52" t="n">
        <x:v>2022</x:v>
      </x:c>
      <x:c r="K95" s="40" t="n">
        <x:v>8</x:v>
      </x:c>
      <x:c r="L95" s="40" t="n">
        <x:v>655</x:v>
      </x:c>
      <x:c r="M95" s="46" t="n">
        <x:v>81.875</x:v>
      </x:c>
      <x:c r="N95" s="49" t="n">
        <x:v>218</x:v>
      </x:c>
    </x:row>
    <x:row r="96">
      <x:c r="A96" s="78" t="n">
        <x:v>93</x:v>
      </x:c>
      <x:c r="B96" s="34" t="str">
        <x:v>Drlica-Wagner, Alex</x:v>
      </x:c>
      <x:c r="C96" s="34" t="str">
        <x:v>INSPIRE:1069659</x:v>
      </x:c>
      <x:c r="D96" s="34" t="str">
        <x:v>1069659</x:v>
      </x:c>
      <x:c r="E96" s="34" t="str">
        <x:v>individual</x:v>
      </x:c>
      <x:c r="F96" s="40" t="n">
        <x:v>8</x:v>
      </x:c>
      <x:c r="G96" s="40" t="n">
        <x:v>4</x:v>
      </x:c>
      <x:c r="H96" s="34" t="str">
        <x:v>CF | IF | RPF | TF</x:v>
      </x:c>
      <x:c r="I96" s="52" t="n">
        <x:v>2022</x:v>
      </x:c>
      <x:c r="J96" s="52" t="n">
        <x:v>2022</x:v>
      </x:c>
      <x:c r="K96" s="40" t="n">
        <x:v>8</x:v>
      </x:c>
      <x:c r="L96" s="40" t="n">
        <x:v>631</x:v>
      </x:c>
      <x:c r="M96" s="46" t="n">
        <x:v>78.875</x:v>
      </x:c>
      <x:c r="N96" s="49" t="n">
        <x:v>261</x:v>
      </x:c>
    </x:row>
    <x:row r="97">
      <x:c r="A97" s="78" t="n">
        <x:v>94</x:v>
      </x:c>
      <x:c r="B97" s="34" t="str">
        <x:v>Markiewicz, Thomas W.</x:v>
      </x:c>
      <x:c r="C97" s="34" t="str">
        <x:v>INSPIRE:998764</x:v>
      </x:c>
      <x:c r="D97" s="34" t="str">
        <x:v>998764</x:v>
      </x:c>
      <x:c r="E97" s="34" t="str">
        <x:v>individual</x:v>
      </x:c>
      <x:c r="F97" s="40" t="n">
        <x:v>8</x:v>
      </x:c>
      <x:c r="G97" s="40" t="n">
        <x:v>8</x:v>
      </x:c>
      <x:c r="H97" s="34" t="str">
        <x:v>AF | CEF | CF | EF | IF | NF | RPF | TF</x:v>
      </x:c>
      <x:c r="I97" s="52" t="n">
        <x:v>2021</x:v>
      </x:c>
      <x:c r="J97" s="52" t="n">
        <x:v>2022</x:v>
      </x:c>
      <x:c r="K97" s="40" t="n">
        <x:v>8</x:v>
      </x:c>
      <x:c r="L97" s="40" t="n">
        <x:v>625</x:v>
      </x:c>
      <x:c r="M97" s="46" t="n">
        <x:v>78.125</x:v>
      </x:c>
      <x:c r="N97" s="49" t="n">
        <x:v>293</x:v>
      </x:c>
    </x:row>
    <x:row r="98">
      <x:c r="A98" s="78" t="n">
        <x:v>95</x:v>
      </x:c>
      <x:c r="B98" s="34" t="str">
        <x:v>Monzani, Maria Elena</x:v>
      </x:c>
      <x:c r="C98" s="34" t="str">
        <x:v>INSPIRE:1029714</x:v>
      </x:c>
      <x:c r="D98" s="34" t="str">
        <x:v>1029714</x:v>
      </x:c>
      <x:c r="E98" s="34" t="str">
        <x:v>individual</x:v>
      </x:c>
      <x:c r="F98" s="40" t="n">
        <x:v>8</x:v>
      </x:c>
      <x:c r="G98" s="40" t="n">
        <x:v>8</x:v>
      </x:c>
      <x:c r="H98" s="34" t="str">
        <x:v>CEF | CF | CompF | EF | IF | NF | RPF | UF</x:v>
      </x:c>
      <x:c r="I98" s="52" t="n">
        <x:v>2022</x:v>
      </x:c>
      <x:c r="J98" s="52" t="n">
        <x:v>2022</x:v>
      </x:c>
      <x:c r="K98" s="40" t="n">
        <x:v>8</x:v>
      </x:c>
      <x:c r="L98" s="40" t="n">
        <x:v>622</x:v>
      </x:c>
      <x:c r="M98" s="46" t="n">
        <x:v>77.75</x:v>
      </x:c>
      <x:c r="N98" s="49" t="n">
        <x:v>218</x:v>
      </x:c>
    </x:row>
    <x:row r="99">
      <x:c r="A99" s="78" t="n">
        <x:v>96</x:v>
      </x:c>
      <x:c r="B99" s="34" t="str">
        <x:v>Strigari, L.E.</x:v>
      </x:c>
      <x:c r="C99" s="34" t="str">
        <x:v>INSPIRE:1026336</x:v>
      </x:c>
      <x:c r="D99" s="34" t="str">
        <x:v>1026336</x:v>
      </x:c>
      <x:c r="E99" s="34" t="str">
        <x:v>individual</x:v>
      </x:c>
      <x:c r="F99" s="40" t="n">
        <x:v>8</x:v>
      </x:c>
      <x:c r="G99" s="40" t="n">
        <x:v>7</x:v>
      </x:c>
      <x:c r="H99" s="34" t="str">
        <x:v>CF | CompF | IF | NF | RPF | TF | UF</x:v>
      </x:c>
      <x:c r="I99" s="52" t="n">
        <x:v>2022</x:v>
      </x:c>
      <x:c r="J99" s="52" t="n">
        <x:v>2022</x:v>
      </x:c>
      <x:c r="K99" s="40" t="n">
        <x:v>8</x:v>
      </x:c>
      <x:c r="L99" s="40" t="n">
        <x:v>619</x:v>
      </x:c>
      <x:c r="M99" s="46" t="n">
        <x:v>77.375</x:v>
      </x:c>
      <x:c r="N99" s="49" t="n">
        <x:v>218</x:v>
      </x:c>
    </x:row>
    <x:row r="100">
      <x:c r="A100" s="78" t="n">
        <x:v>97</x:v>
      </x:c>
      <x:c r="B100" s="34" t="str">
        <x:v>Szydagis, Matthew</x:v>
      </x:c>
      <x:c r="C100" s="34" t="str">
        <x:v>INSPIRE:1054974</x:v>
      </x:c>
      <x:c r="D100" s="34" t="str">
        <x:v>1054974</x:v>
      </x:c>
      <x:c r="E100" s="34" t="str">
        <x:v>individual</x:v>
      </x:c>
      <x:c r="F100" s="40" t="n">
        <x:v>8</x:v>
      </x:c>
      <x:c r="G100" s="40" t="n">
        <x:v>7</x:v>
      </x:c>
      <x:c r="H100" s="34" t="str">
        <x:v>CF | CompF | EF | IF | NF | RPF | UF</x:v>
      </x:c>
      <x:c r="I100" s="52" t="n">
        <x:v>2022</x:v>
      </x:c>
      <x:c r="J100" s="52" t="n">
        <x:v>2022</x:v>
      </x:c>
      <x:c r="K100" s="40" t="n">
        <x:v>8</x:v>
      </x:c>
      <x:c r="L100" s="40" t="n">
        <x:v>619</x:v>
      </x:c>
      <x:c r="M100" s="46" t="n">
        <x:v>77.375</x:v>
      </x:c>
      <x:c r="N100" s="49" t="n">
        <x:v>218</x:v>
      </x:c>
    </x:row>
    <x:row r="101">
      <x:c r="A101" s="78" t="n">
        <x:v>98</x:v>
      </x:c>
      <x:c r="B101" s="34" t="str">
        <x:v>White, Andrew</x:v>
      </x:c>
      <x:c r="C101" s="34" t="str">
        <x:v>INSPIRE:983680</x:v>
      </x:c>
      <x:c r="D101" s="34" t="str">
        <x:v>983680</x:v>
      </x:c>
      <x:c r="E101" s="34" t="str">
        <x:v>individual</x:v>
      </x:c>
      <x:c r="F101" s="40" t="n">
        <x:v>8</x:v>
      </x:c>
      <x:c r="G101" s="40" t="n">
        <x:v>8</x:v>
      </x:c>
      <x:c r="H101" s="34" t="str">
        <x:v>AF | CEF | CF | EF | IF | NF | RPF | TF</x:v>
      </x:c>
      <x:c r="I101" s="52" t="n">
        <x:v>2022</x:v>
      </x:c>
      <x:c r="J101" s="52" t="n">
        <x:v>2022</x:v>
      </x:c>
      <x:c r="K101" s="40" t="n">
        <x:v>8</x:v>
      </x:c>
      <x:c r="L101" s="40" t="n">
        <x:v>516</x:v>
      </x:c>
      <x:c r="M101" s="46" t="n">
        <x:v>64.5</x:v>
      </x:c>
      <x:c r="N101" s="49" t="n">
        <x:v>293</x:v>
      </x:c>
    </x:row>
    <x:row r="102">
      <x:c r="A102" s="78" t="n">
        <x:v>99</x:v>
      </x:c>
      <x:c r="B102" s="34" t="str">
        <x:v>Dvorkin, Cora</x:v>
      </x:c>
      <x:c r="C102" s="34" t="str">
        <x:v>INSPIRE:1059224</x:v>
      </x:c>
      <x:c r="D102" s="34" t="str">
        <x:v>1059224</x:v>
      </x:c>
      <x:c r="E102" s="34" t="str">
        <x:v>individual</x:v>
      </x:c>
      <x:c r="F102" s="40" t="n">
        <x:v>8</x:v>
      </x:c>
      <x:c r="G102" s="40" t="n">
        <x:v>4</x:v>
      </x:c>
      <x:c r="H102" s="34" t="str">
        <x:v>CF | CompF | IF | TF</x:v>
      </x:c>
      <x:c r="I102" s="52" t="n">
        <x:v>2022</x:v>
      </x:c>
      <x:c r="J102" s="52" t="n">
        <x:v>2022</x:v>
      </x:c>
      <x:c r="K102" s="40" t="n">
        <x:v>8</x:v>
      </x:c>
      <x:c r="L102" s="40" t="n">
        <x:v>491</x:v>
      </x:c>
      <x:c r="M102" s="46" t="n">
        <x:v>61.375</x:v>
      </x:c>
      <x:c r="N102" s="49" t="n">
        <x:v>172</x:v>
      </x:c>
    </x:row>
    <x:row r="103">
      <x:c r="A103" s="78" t="n">
        <x:v>100</x:v>
      </x:c>
      <x:c r="B103" s="34" t="str">
        <x:v>Blinov, Nikita</x:v>
      </x:c>
      <x:c r="C103" s="34" t="str">
        <x:v>INSPIRE:1117075</x:v>
      </x:c>
      <x:c r="D103" s="34" t="str">
        <x:v>1117075</x:v>
      </x:c>
      <x:c r="E103" s="34" t="str">
        <x:v>individual</x:v>
      </x:c>
      <x:c r="F103" s="40" t="n">
        <x:v>8</x:v>
      </x:c>
      <x:c r="G103" s="40" t="n">
        <x:v>6</x:v>
      </x:c>
      <x:c r="H103" s="34" t="str">
        <x:v>AF | CF | EF | NF | RPF | TF</x:v>
      </x:c>
      <x:c r="I103" s="52" t="n">
        <x:v>2022</x:v>
      </x:c>
      <x:c r="J103" s="52" t="n">
        <x:v>2022</x:v>
      </x:c>
      <x:c r="K103" s="40" t="n">
        <x:v>8</x:v>
      </x:c>
      <x:c r="L103" s="40" t="n">
        <x:v>486</x:v>
      </x:c>
      <x:c r="M103" s="46" t="n">
        <x:v>60.75</x:v>
      </x:c>
      <x:c r="N103" s="49" t="n">
        <x:v>142</x:v>
      </x:c>
    </x:row>
    <x:row r="104">
      <x:c r="A104" s="78" t="n">
        <x:v>101</x:v>
      </x:c>
      <x:c r="B104" s="34" t="str">
        <x:v>Mahn, Kendall</x:v>
      </x:c>
      <x:c r="C104" s="34" t="str">
        <x:v>INSPIRE:1037453</x:v>
      </x:c>
      <x:c r="D104" s="34" t="str">
        <x:v>1037453</x:v>
      </x:c>
      <x:c r="E104" s="34" t="str">
        <x:v>individual</x:v>
      </x:c>
      <x:c r="F104" s="40" t="n">
        <x:v>8</x:v>
      </x:c>
      <x:c r="G104" s="40" t="n">
        <x:v>7</x:v>
      </x:c>
      <x:c r="H104" s="34" t="str">
        <x:v>CF | CompF | EF | IF | NF | RPF | TF</x:v>
      </x:c>
      <x:c r="I104" s="52" t="n">
        <x:v>2022</x:v>
      </x:c>
      <x:c r="J104" s="52" t="n">
        <x:v>2022</x:v>
      </x:c>
      <x:c r="K104" s="40" t="n">
        <x:v>8</x:v>
      </x:c>
      <x:c r="L104" s="40" t="n">
        <x:v>478</x:v>
      </x:c>
      <x:c r="M104" s="46" t="n">
        <x:v>59.75</x:v>
      </x:c>
      <x:c r="N104" s="49" t="n">
        <x:v>153</x:v>
      </x:c>
    </x:row>
    <x:row r="105">
      <x:c r="A105" s="78" t="n">
        <x:v>102</x:v>
      </x:c>
      <x:c r="B105" s="34" t="str">
        <x:v>Bhat, Pushpalatha C.</x:v>
      </x:c>
      <x:c r="C105" s="34" t="str">
        <x:v>INSPIRE:1016441</x:v>
      </x:c>
      <x:c r="D105" s="34" t="str">
        <x:v>1016441</x:v>
      </x:c>
      <x:c r="E105" s="34" t="str">
        <x:v>individual</x:v>
      </x:c>
      <x:c r="F105" s="40" t="n">
        <x:v>8</x:v>
      </x:c>
      <x:c r="G105" s="40" t="n">
        <x:v>8</x:v>
      </x:c>
      <x:c r="H105" s="34" t="str">
        <x:v>AF | CEF | CF | EF | IF | NF | RPF | TF</x:v>
      </x:c>
      <x:c r="I105" s="52" t="n">
        <x:v>2022</x:v>
      </x:c>
      <x:c r="J105" s="52" t="n">
        <x:v>2022</x:v>
      </x:c>
      <x:c r="K105" s="40" t="n">
        <x:v>8</x:v>
      </x:c>
      <x:c r="L105" s="40" t="n">
        <x:v>471</x:v>
      </x:c>
      <x:c r="M105" s="46" t="n">
        <x:v>58.875</x:v>
      </x:c>
      <x:c r="N105" s="49" t="n">
        <x:v>293</x:v>
      </x:c>
    </x:row>
    <x:row r="106">
      <x:c r="A106" s="78" t="n">
        <x:v>103</x:v>
      </x:c>
      <x:c r="B106" s="34" t="str">
        <x:v>Heeger, K.M.</x:v>
      </x:c>
      <x:c r="C106" s="34" t="str">
        <x:v>INSPIRE:1006343</x:v>
      </x:c>
      <x:c r="D106" s="34" t="str">
        <x:v>1006343</x:v>
      </x:c>
      <x:c r="E106" s="34" t="str">
        <x:v>individual</x:v>
      </x:c>
      <x:c r="F106" s="40" t="n">
        <x:v>8</x:v>
      </x:c>
      <x:c r="G106" s="40" t="n">
        <x:v>5</x:v>
      </x:c>
      <x:c r="H106" s="34" t="str">
        <x:v>CF | IF | NF | RPF | UF</x:v>
      </x:c>
      <x:c r="I106" s="52" t="n">
        <x:v>2022</x:v>
      </x:c>
      <x:c r="J106" s="52" t="n">
        <x:v>2022</x:v>
      </x:c>
      <x:c r="K106" s="40" t="n">
        <x:v>8</x:v>
      </x:c>
      <x:c r="L106" s="40" t="n">
        <x:v>459</x:v>
      </x:c>
      <x:c r="M106" s="46" t="n">
        <x:v>57.375</x:v>
      </x:c>
      <x:c r="N106" s="49" t="n">
        <x:v>153</x:v>
      </x:c>
    </x:row>
    <x:row r="107">
      <x:c r="A107" s="78" t="n">
        <x:v>104</x:v>
      </x:c>
      <x:c r="B107" s="34" t="str">
        <x:v>Zettlemoyer, Jacob</x:v>
      </x:c>
      <x:c r="C107" s="34" t="str">
        <x:v>INSPIRE:1246274</x:v>
      </x:c>
      <x:c r="D107" s="34" t="str">
        <x:v>1246274</x:v>
      </x:c>
      <x:c r="E107" s="34" t="str">
        <x:v>individual</x:v>
      </x:c>
      <x:c r="F107" s="40" t="n">
        <x:v>8</x:v>
      </x:c>
      <x:c r="G107" s="40" t="n">
        <x:v>6</x:v>
      </x:c>
      <x:c r="H107" s="34" t="str">
        <x:v>AF | CF | IF | NF | RPF | TF</x:v>
      </x:c>
      <x:c r="I107" s="52" t="n">
        <x:v>2022</x:v>
      </x:c>
      <x:c r="J107" s="52" t="n">
        <x:v>2022</x:v>
      </x:c>
      <x:c r="K107" s="40" t="n">
        <x:v>8</x:v>
      </x:c>
      <x:c r="L107" s="40" t="n">
        <x:v>445</x:v>
      </x:c>
      <x:c r="M107" s="46" t="n">
        <x:v>55.625</x:v>
      </x:c>
      <x:c r="N107" s="49" t="n">
        <x:v>153</x:v>
      </x:c>
    </x:row>
    <x:row r="108">
      <x:c r="A108" s="78" t="n">
        <x:v>105</x:v>
      </x:c>
      <x:c r="B108" s="34" t="str">
        <x:v>Posen, Sam</x:v>
      </x:c>
      <x:c r="C108" s="34" t="str">
        <x:v>INSPIRE:1467553</x:v>
      </x:c>
      <x:c r="D108" s="34" t="str">
        <x:v>1467553</x:v>
      </x:c>
      <x:c r="E108" s="34" t="str">
        <x:v>individual</x:v>
      </x:c>
      <x:c r="F108" s="40" t="n">
        <x:v>8</x:v>
      </x:c>
      <x:c r="G108" s="40" t="n">
        <x:v>9</x:v>
      </x:c>
      <x:c r="H108" s="34" t="str">
        <x:v>AF | CEF | CF | CompF | EF | IF | NF | RPF | TF</x:v>
      </x:c>
      <x:c r="I108" s="52" t="n">
        <x:v>2022</x:v>
      </x:c>
      <x:c r="J108" s="52" t="n">
        <x:v>2022</x:v>
      </x:c>
      <x:c r="K108" s="40" t="n">
        <x:v>8</x:v>
      </x:c>
      <x:c r="L108" s="40" t="n">
        <x:v>439</x:v>
      </x:c>
      <x:c r="M108" s="46" t="n">
        <x:v>54.875</x:v>
      </x:c>
      <x:c r="N108" s="49" t="n">
        <x:v>293</x:v>
      </x:c>
    </x:row>
    <x:row r="109">
      <x:c r="A109" s="78" t="n">
        <x:v>106</x:v>
      </x:c>
      <x:c r="B109" s="34" t="str">
        <x:v>Mokhov, N.V.</x:v>
      </x:c>
      <x:c r="C109" s="34" t="str">
        <x:v>INSPIRE:997065</x:v>
      </x:c>
      <x:c r="D109" s="34" t="str">
        <x:v>997065</x:v>
      </x:c>
      <x:c r="E109" s="34" t="str">
        <x:v>individual</x:v>
      </x:c>
      <x:c r="F109" s="40" t="n">
        <x:v>8</x:v>
      </x:c>
      <x:c r="G109" s="40" t="n">
        <x:v>6</x:v>
      </x:c>
      <x:c r="H109" s="34" t="str">
        <x:v>AF | CF | EF | IF | NF | RPF</x:v>
      </x:c>
      <x:c r="I109" s="52" t="n">
        <x:v>2022</x:v>
      </x:c>
      <x:c r="J109" s="52" t="n">
        <x:v>2022</x:v>
      </x:c>
      <x:c r="K109" s="40" t="n">
        <x:v>8</x:v>
      </x:c>
      <x:c r="L109" s="40" t="n">
        <x:v>433</x:v>
      </x:c>
      <x:c r="M109" s="46" t="n">
        <x:v>54.125</x:v>
      </x:c>
      <x:c r="N109" s="49" t="n">
        <x:v>114</x:v>
      </x:c>
    </x:row>
    <x:row r="110">
      <x:c r="A110" s="78" t="n">
        <x:v>107</x:v>
      </x:c>
      <x:c r="B110" s="34" t="str">
        <x:v>Ochoa-Ricoux, J. Pedro</x:v>
      </x:c>
      <x:c r="C110" s="34" t="str">
        <x:v>INSPIRE:1041772</x:v>
      </x:c>
      <x:c r="D110" s="34" t="str">
        <x:v>1041772</x:v>
      </x:c>
      <x:c r="E110" s="34" t="str">
        <x:v>individual</x:v>
      </x:c>
      <x:c r="F110" s="40" t="n">
        <x:v>8</x:v>
      </x:c>
      <x:c r="G110" s="40" t="n">
        <x:v>7</x:v>
      </x:c>
      <x:c r="H110" s="34" t="str">
        <x:v>AF | CEF | CF | IF | NF | RPF | UF</x:v>
      </x:c>
      <x:c r="I110" s="52" t="n">
        <x:v>2022</x:v>
      </x:c>
      <x:c r="J110" s="52" t="n">
        <x:v>2022</x:v>
      </x:c>
      <x:c r="K110" s="40" t="n">
        <x:v>8</x:v>
      </x:c>
      <x:c r="L110" s="40" t="n">
        <x:v>416</x:v>
      </x:c>
      <x:c r="M110" s="46" t="n">
        <x:v>52</x:v>
      </x:c>
      <x:c r="N110" s="49" t="n">
        <x:v>153</x:v>
      </x:c>
    </x:row>
    <x:row r="111">
      <x:c r="A111" s="78" t="n">
        <x:v>108</x:v>
      </x:c>
      <x:c r="B111" s="34" t="str">
        <x:v>Onel, Yasar</x:v>
      </x:c>
      <x:c r="C111" s="34" t="str">
        <x:v>INSPIRE:994876</x:v>
      </x:c>
      <x:c r="D111" s="34" t="str">
        <x:v>994876</x:v>
      </x:c>
      <x:c r="E111" s="34" t="str">
        <x:v>individual</x:v>
      </x:c>
      <x:c r="F111" s="40" t="n">
        <x:v>8</x:v>
      </x:c>
      <x:c r="G111" s="40" t="n">
        <x:v>5</x:v>
      </x:c>
      <x:c r="H111" s="34" t="str">
        <x:v>CF | EF | IF | NF | RPF</x:v>
      </x:c>
      <x:c r="I111" s="52" t="n">
        <x:v>2022</x:v>
      </x:c>
      <x:c r="J111" s="52" t="n">
        <x:v>2022</x:v>
      </x:c>
      <x:c r="K111" s="40" t="n">
        <x:v>8</x:v>
      </x:c>
      <x:c r="L111" s="40" t="n">
        <x:v>394</x:v>
      </x:c>
      <x:c r="M111" s="46" t="n">
        <x:v>49.25</x:v>
      </x:c>
      <x:c r="N111" s="49" t="n">
        <x:v>180</x:v>
      </x:c>
    </x:row>
    <x:row r="112">
      <x:c r="A112" s="78" t="n">
        <x:v>109</x:v>
      </x:c>
      <x:c r="B112" s="34" t="str">
        <x:v>Toups, Matthew</x:v>
      </x:c>
      <x:c r="C112" s="34" t="str">
        <x:v>INSPIRE:1054765</x:v>
      </x:c>
      <x:c r="D112" s="34" t="str">
        <x:v>1054765</x:v>
      </x:c>
      <x:c r="E112" s="34" t="str">
        <x:v>individual</x:v>
      </x:c>
      <x:c r="F112" s="40" t="n">
        <x:v>8</x:v>
      </x:c>
      <x:c r="G112" s="40" t="n">
        <x:v>6</x:v>
      </x:c>
      <x:c r="H112" s="34" t="str">
        <x:v>AF | CF | IF | NF | RPF | TF</x:v>
      </x:c>
      <x:c r="I112" s="52" t="n">
        <x:v>2022</x:v>
      </x:c>
      <x:c r="J112" s="52" t="n">
        <x:v>2022</x:v>
      </x:c>
      <x:c r="K112" s="40" t="n">
        <x:v>8</x:v>
      </x:c>
      <x:c r="L112" s="40" t="n">
        <x:v>379</x:v>
      </x:c>
      <x:c r="M112" s="46" t="n">
        <x:v>47.375</x:v>
      </x:c>
      <x:c r="N112" s="49" t="n">
        <x:v>153</x:v>
      </x:c>
    </x:row>
    <x:row r="113">
      <x:c r="A113" s="78" t="n">
        <x:v>110</x:v>
      </x:c>
      <x:c r="B113" s="34" t="str">
        <x:v>Perloff, Alexx</x:v>
      </x:c>
      <x:c r="C113" s="34" t="str">
        <x:v>INSPIRE:1067962</x:v>
      </x:c>
      <x:c r="D113" s="34" t="str">
        <x:v>1067962</x:v>
      </x:c>
      <x:c r="E113" s="34" t="str">
        <x:v>individual</x:v>
      </x:c>
      <x:c r="F113" s="40" t="n">
        <x:v>8</x:v>
      </x:c>
      <x:c r="G113" s="40" t="n">
        <x:v>6</x:v>
      </x:c>
      <x:c r="H113" s="34" t="str">
        <x:v>AF | CEF | CompF | EF | IF | TF</x:v>
      </x:c>
      <x:c r="I113" s="52" t="n">
        <x:v>2022</x:v>
      </x:c>
      <x:c r="J113" s="52" t="n">
        <x:v>2022</x:v>
      </x:c>
      <x:c r="K113" s="40" t="n">
        <x:v>8</x:v>
      </x:c>
      <x:c r="L113" s="40" t="n">
        <x:v>357</x:v>
      </x:c>
      <x:c r="M113" s="46" t="n">
        <x:v>44.625</x:v>
      </x:c>
      <x:c r="N113" s="49" t="n">
        <x:v>114</x:v>
      </x:c>
    </x:row>
    <x:row r="114">
      <x:c r="A114" s="78" t="n">
        <x:v>111</x:v>
      </x:c>
      <x:c r="B114" s="34" t="str">
        <x:v>Syphers, Michael</x:v>
      </x:c>
      <x:c r="C114" s="34" t="str">
        <x:v>INSPIRE:986962</x:v>
      </x:c>
      <x:c r="D114" s="34" t="str">
        <x:v>986962</x:v>
      </x:c>
      <x:c r="E114" s="34" t="str">
        <x:v>individual</x:v>
      </x:c>
      <x:c r="F114" s="40" t="n">
        <x:v>8</x:v>
      </x:c>
      <x:c r="G114" s="40" t="n">
        <x:v>5</x:v>
      </x:c>
      <x:c r="H114" s="34" t="str">
        <x:v>AF | EF | NF | RPF | TF</x:v>
      </x:c>
      <x:c r="I114" s="52" t="n">
        <x:v>2021</x:v>
      </x:c>
      <x:c r="J114" s="52" t="n">
        <x:v>2022</x:v>
      </x:c>
      <x:c r="K114" s="40" t="n">
        <x:v>8</x:v>
      </x:c>
      <x:c r="L114" s="40" t="n">
        <x:v>324</x:v>
      </x:c>
      <x:c r="M114" s="46" t="n">
        <x:v>40.5</x:v>
      </x:c>
      <x:c r="N114" s="49" t="n">
        <x:v>136</x:v>
      </x:c>
    </x:row>
    <x:row r="115">
      <x:c r="A115" s="78" t="n">
        <x:v>112</x:v>
      </x:c>
      <x:c r="B115" s="34" t="str">
        <x:v>Qian, Xin</x:v>
      </x:c>
      <x:c r="C115" s="34" t="str">
        <x:v>INSPIRE:1074728</x:v>
      </x:c>
      <x:c r="D115" s="34" t="str">
        <x:v>1074728</x:v>
      </x:c>
      <x:c r="E115" s="34" t="str">
        <x:v>individual</x:v>
      </x:c>
      <x:c r="F115" s="40" t="n">
        <x:v>8</x:v>
      </x:c>
      <x:c r="G115" s="40" t="n">
        <x:v>5</x:v>
      </x:c>
      <x:c r="H115" s="34" t="str">
        <x:v>CF | CompF | IF | NF | RPF</x:v>
      </x:c>
      <x:c r="I115" s="52" t="n">
        <x:v>2022</x:v>
      </x:c>
      <x:c r="J115" s="52" t="n">
        <x:v>2022</x:v>
      </x:c>
      <x:c r="K115" s="40" t="n">
        <x:v>8</x:v>
      </x:c>
      <x:c r="L115" s="40" t="n">
        <x:v>319</x:v>
      </x:c>
      <x:c r="M115" s="46" t="n">
        <x:v>39.875</x:v>
      </x:c>
      <x:c r="N115" s="49" t="n">
        <x:v>153</x:v>
      </x:c>
    </x:row>
    <x:row r="116">
      <x:c r="A116" s="78" t="n">
        <x:v>113</x:v>
      </x:c>
      <x:c r="B116" s="34" t="str">
        <x:v>Svoboda, Robert</x:v>
      </x:c>
      <x:c r="C116" s="34" t="str">
        <x:v>INSPIRE:987002</x:v>
      </x:c>
      <x:c r="D116" s="34" t="str">
        <x:v>987002</x:v>
      </x:c>
      <x:c r="E116" s="34" t="str">
        <x:v>individual</x:v>
      </x:c>
      <x:c r="F116" s="40" t="n">
        <x:v>8</x:v>
      </x:c>
      <x:c r="G116" s="40" t="n">
        <x:v>7</x:v>
      </x:c>
      <x:c r="H116" s="34" t="str">
        <x:v>AF | CEF | CF | IF | NF | RPF | UF</x:v>
      </x:c>
      <x:c r="I116" s="52" t="n">
        <x:v>2022</x:v>
      </x:c>
      <x:c r="J116" s="52" t="n">
        <x:v>2022</x:v>
      </x:c>
      <x:c r="K116" s="40" t="n">
        <x:v>8</x:v>
      </x:c>
      <x:c r="L116" s="40" t="n">
        <x:v>282</x:v>
      </x:c>
      <x:c r="M116" s="46" t="n">
        <x:v>35.25</x:v>
      </x:c>
      <x:c r="N116" s="49" t="n">
        <x:v>82</x:v>
      </x:c>
    </x:row>
    <x:row r="117">
      <x:c r="A117" s="78" t="n">
        <x:v>114</x:v>
      </x:c>
      <x:c r="B117" s="34" t="str">
        <x:v>Vahsen, Sven</x:v>
      </x:c>
      <x:c r="C117" s="34" t="str">
        <x:v>INSPIRE:1020433</x:v>
      </x:c>
      <x:c r="D117" s="34" t="str">
        <x:v>1020433</x:v>
      </x:c>
      <x:c r="E117" s="34" t="str">
        <x:v>individual</x:v>
      </x:c>
      <x:c r="F117" s="40" t="n">
        <x:v>8</x:v>
      </x:c>
      <x:c r="G117" s="40" t="n">
        <x:v>6</x:v>
      </x:c>
      <x:c r="H117" s="34" t="str">
        <x:v>AF | CF | EF | IF | NF | RPF</x:v>
      </x:c>
      <x:c r="I117" s="52" t="n">
        <x:v>2022</x:v>
      </x:c>
      <x:c r="J117" s="52" t="n">
        <x:v>2022</x:v>
      </x:c>
      <x:c r="K117" s="40" t="n">
        <x:v>8</x:v>
      </x:c>
      <x:c r="L117" s="40" t="n">
        <x:v>272</x:v>
      </x:c>
      <x:c r="M117" s="46" t="n">
        <x:v>34</x:v>
      </x:c>
      <x:c r="N117" s="49" t="n">
        <x:v>132</x:v>
      </x:c>
    </x:row>
    <x:row r="118">
      <x:c r="A118" s="78" t="n">
        <x:v>115</x:v>
      </x:c>
      <x:c r="B118" s="34" t="str">
        <x:v>Rosenzweig, James B.</x:v>
      </x:c>
      <x:c r="C118" s="34" t="str">
        <x:v>INSPIRE:991236</x:v>
      </x:c>
      <x:c r="D118" s="34" t="str">
        <x:v>991236</x:v>
      </x:c>
      <x:c r="E118" s="34" t="str">
        <x:v>individual</x:v>
      </x:c>
      <x:c r="F118" s="40" t="n">
        <x:v>8</x:v>
      </x:c>
      <x:c r="G118" s="40" t="n">
        <x:v>4</x:v>
      </x:c>
      <x:c r="H118" s="34" t="str">
        <x:v>AF | CEF | EF | IF</x:v>
      </x:c>
      <x:c r="I118" s="52" t="n">
        <x:v>2021</x:v>
      </x:c>
      <x:c r="J118" s="52" t="n">
        <x:v>2022</x:v>
      </x:c>
      <x:c r="K118" s="40" t="n">
        <x:v>8</x:v>
      </x:c>
      <x:c r="L118" s="40" t="n">
        <x:v>271</x:v>
      </x:c>
      <x:c r="M118" s="46" t="n">
        <x:v>33.875</x:v>
      </x:c>
      <x:c r="N118" s="49" t="n">
        <x:v>99</x:v>
      </x:c>
    </x:row>
    <x:row r="119">
      <x:c r="A119" s="78" t="n">
        <x:v>116</x:v>
      </x:c>
      <x:c r="B119" s="34" t="str">
        <x:v>Nord, Brian D.</x:v>
      </x:c>
      <x:c r="C119" s="34" t="str">
        <x:v>INSPIRE:1029527</x:v>
      </x:c>
      <x:c r="D119" s="34" t="str">
        <x:v>1029527</x:v>
      </x:c>
      <x:c r="E119" s="34" t="str">
        <x:v>individual</x:v>
      </x:c>
      <x:c r="F119" s="40" t="n">
        <x:v>8</x:v>
      </x:c>
      <x:c r="G119" s="40" t="n">
        <x:v>5</x:v>
      </x:c>
      <x:c r="H119" s="34" t="str">
        <x:v>CEF | CF | CompF | IF | TF</x:v>
      </x:c>
      <x:c r="I119" s="52" t="n">
        <x:v>2022</x:v>
      </x:c>
      <x:c r="J119" s="52" t="n">
        <x:v>2022</x:v>
      </x:c>
      <x:c r="K119" s="40" t="n">
        <x:v>8</x:v>
      </x:c>
      <x:c r="L119" s="40" t="n">
        <x:v>244</x:v>
      </x:c>
      <x:c r="M119" s="46" t="n">
        <x:v>30.5</x:v>
      </x:c>
      <x:c r="N119" s="49" t="n">
        <x:v>172</x:v>
      </x:c>
    </x:row>
    <x:row r="120">
      <x:c r="A120" s="78" t="n">
        <x:v>117</x:v>
      </x:c>
      <x:c r="B120" s="34" t="str">
        <x:v>Zwaska, Robert Miles</x:v>
      </x:c>
      <x:c r="C120" s="34" t="str">
        <x:v>INSPIRE:1020871</x:v>
      </x:c>
      <x:c r="D120" s="34" t="str">
        <x:v>1020871</x:v>
      </x:c>
      <x:c r="E120" s="34" t="str">
        <x:v>individual</x:v>
      </x:c>
      <x:c r="F120" s="40" t="n">
        <x:v>8</x:v>
      </x:c>
      <x:c r="G120" s="40" t="n">
        <x:v>6</x:v>
      </x:c>
      <x:c r="H120" s="34" t="str">
        <x:v>AF | CF | IF | NF | RPF | TF</x:v>
      </x:c>
      <x:c r="I120" s="52" t="n">
        <x:v>2021</x:v>
      </x:c>
      <x:c r="J120" s="52" t="n">
        <x:v>2022</x:v>
      </x:c>
      <x:c r="K120" s="40" t="n">
        <x:v>8</x:v>
      </x:c>
      <x:c r="L120" s="40" t="n">
        <x:v>199</x:v>
      </x:c>
      <x:c r="M120" s="46" t="n">
        <x:v>24.875</x:v>
      </x:c>
      <x:c r="N120" s="49" t="n">
        <x:v>82</x:v>
      </x:c>
    </x:row>
    <x:row r="121">
      <x:c r="A121" s="78" t="n">
        <x:v>118</x:v>
      </x:c>
      <x:c r="B121" s="34" t="str">
        <x:v>Rojo, Juan</x:v>
      </x:c>
      <x:c r="C121" s="34" t="str">
        <x:v>INSPIRE:1019897</x:v>
      </x:c>
      <x:c r="D121" s="34" t="str">
        <x:v>1019897</x:v>
      </x:c>
      <x:c r="E121" s="34" t="str">
        <x:v>individual</x:v>
      </x:c>
      <x:c r="F121" s="40" t="n">
        <x:v>7</x:v>
      </x:c>
      <x:c r="G121" s="40" t="n">
        <x:v>8</x:v>
      </x:c>
      <x:c r="H121" s="34" t="str">
        <x:v>AF | CF | CompF | EF | IF | NF | RPF | TF</x:v>
      </x:c>
      <x:c r="I121" s="52" t="n">
        <x:v>2021</x:v>
      </x:c>
      <x:c r="J121" s="52" t="n">
        <x:v>2022</x:v>
      </x:c>
      <x:c r="K121" s="40" t="n">
        <x:v>7</x:v>
      </x:c>
      <x:c r="L121" s="40" t="n">
        <x:v>1631</x:v>
      </x:c>
      <x:c r="M121" s="46" t="n">
        <x:v>233</x:v>
      </x:c>
      <x:c r="N121" s="49" t="n">
        <x:v>422</x:v>
      </x:c>
    </x:row>
    <x:row r="122">
      <x:c r="A122" s="78" t="n">
        <x:v>119</x:v>
      </x:c>
      <x:c r="B122" s="34" t="str">
        <x:v>Nadolsky, Pavel M.</x:v>
      </x:c>
      <x:c r="C122" s="34" t="str">
        <x:v>INSPIRE:996313</x:v>
      </x:c>
      <x:c r="D122" s="34" t="str">
        <x:v>996313</x:v>
      </x:c>
      <x:c r="E122" s="34" t="str">
        <x:v>individual</x:v>
      </x:c>
      <x:c r="F122" s="40" t="n">
        <x:v>7</x:v>
      </x:c>
      <x:c r="G122" s="40" t="n">
        <x:v>8</x:v>
      </x:c>
      <x:c r="H122" s="34" t="str">
        <x:v>AF | CF | CompF | EF | IF | NF | RPF | TF</x:v>
      </x:c>
      <x:c r="I122" s="52" t="n">
        <x:v>2021</x:v>
      </x:c>
      <x:c r="J122" s="52" t="n">
        <x:v>2022</x:v>
      </x:c>
      <x:c r="K122" s="40" t="n">
        <x:v>7</x:v>
      </x:c>
      <x:c r="L122" s="40" t="n">
        <x:v>1438</x:v>
      </x:c>
      <x:c r="M122" s="46" t="n">
        <x:v>205.42857142857142</x:v>
      </x:c>
      <x:c r="N122" s="49" t="n">
        <x:v>422</x:v>
      </x:c>
    </x:row>
    <x:row r="123">
      <x:c r="A123" s="78" t="n">
        <x:v>120</x:v>
      </x:c>
      <x:c r="B123" s="34" t="str">
        <x:v>Shu, Jing</x:v>
      </x:c>
      <x:c r="C123" s="34" t="str">
        <x:v>INSPIRE:1019902</x:v>
      </x:c>
      <x:c r="D123" s="34" t="str">
        <x:v>1019902</x:v>
      </x:c>
      <x:c r="E123" s="34" t="str">
        <x:v>individual</x:v>
      </x:c>
      <x:c r="F123" s="40" t="n">
        <x:v>7</x:v>
      </x:c>
      <x:c r="G123" s="40" t="n">
        <x:v>8</x:v>
      </x:c>
      <x:c r="H123" s="34" t="str">
        <x:v>AF | CEF | CF | EF | IF | NF | RPF | TF</x:v>
      </x:c>
      <x:c r="I123" s="52" t="n">
        <x:v>2022</x:v>
      </x:c>
      <x:c r="J123" s="52" t="n">
        <x:v>2022</x:v>
      </x:c>
      <x:c r="K123" s="40" t="n">
        <x:v>7</x:v>
      </x:c>
      <x:c r="L123" s="40" t="n">
        <x:v>1392</x:v>
      </x:c>
      <x:c r="M123" s="46" t="n">
        <x:v>198.85714285714286</x:v>
      </x:c>
      <x:c r="N123" s="49" t="n">
        <x:v>346</x:v>
      </x:c>
    </x:row>
    <x:row r="124">
      <x:c r="A124" s="78" t="n">
        <x:v>121</x:v>
      </x:c>
      <x:c r="B124" s="34" t="str">
        <x:v>Tait, Tim M.P.</x:v>
      </x:c>
      <x:c r="C124" s="34" t="str">
        <x:v>INSPIRE:986860</x:v>
      </x:c>
      <x:c r="D124" s="34" t="str">
        <x:v>986860</x:v>
      </x:c>
      <x:c r="E124" s="34" t="str">
        <x:v>individual</x:v>
      </x:c>
      <x:c r="F124" s="40" t="n">
        <x:v>7</x:v>
      </x:c>
      <x:c r="G124" s="40" t="n">
        <x:v>8</x:v>
      </x:c>
      <x:c r="H124" s="34" t="str">
        <x:v>AF | CEF | CF | EF | IF | NF | RPF | TF</x:v>
      </x:c>
      <x:c r="I124" s="52" t="n">
        <x:v>2022</x:v>
      </x:c>
      <x:c r="J124" s="52" t="n">
        <x:v>2022</x:v>
      </x:c>
      <x:c r="K124" s="40" t="n">
        <x:v>7</x:v>
      </x:c>
      <x:c r="L124" s="40" t="n">
        <x:v>1335</x:v>
      </x:c>
      <x:c r="M124" s="46" t="n">
        <x:v>190.71428571428572</x:v>
      </x:c>
      <x:c r="N124" s="49" t="n">
        <x:v>346</x:v>
      </x:c>
    </x:row>
    <x:row r="125">
      <x:c r="A125" s="78" t="n">
        <x:v>122</x:v>
      </x:c>
      <x:c r="B125" s="34" t="str">
        <x:v>Farzan, Yasaman</x:v>
      </x:c>
      <x:c r="C125" s="34" t="str">
        <x:v>INSPIRE:1020112</x:v>
      </x:c>
      <x:c r="D125" s="34" t="str">
        <x:v>1020112</x:v>
      </x:c>
      <x:c r="E125" s="34" t="str">
        <x:v>individual</x:v>
      </x:c>
      <x:c r="F125" s="40" t="n">
        <x:v>7</x:v>
      </x:c>
      <x:c r="G125" s="40" t="n">
        <x:v>8</x:v>
      </x:c>
      <x:c r="H125" s="34" t="str">
        <x:v>AF | CF | EF | IF | NF | RPF | TF | UF</x:v>
      </x:c>
      <x:c r="I125" s="52" t="n">
        <x:v>2021</x:v>
      </x:c>
      <x:c r="J125" s="52" t="n">
        <x:v>2022</x:v>
      </x:c>
      <x:c r="K125" s="40" t="n">
        <x:v>7</x:v>
      </x:c>
      <x:c r="L125" s="40" t="n">
        <x:v>1199</x:v>
      </x:c>
      <x:c r="M125" s="46" t="n">
        <x:v>171.28571428571428</x:v>
      </x:c>
      <x:c r="N125" s="49" t="n">
        <x:v>422</x:v>
      </x:c>
    </x:row>
    <x:row r="126">
      <x:c r="A126" s="78" t="n">
        <x:v>123</x:v>
      </x:c>
      <x:c r="B126" s="34" t="str">
        <x:v>Jeong, Yu Seon</x:v>
      </x:c>
      <x:c r="C126" s="34" t="str">
        <x:v>INSPIRE:1069537</x:v>
      </x:c>
      <x:c r="D126" s="34" t="str">
        <x:v>1069537</x:v>
      </x:c>
      <x:c r="E126" s="34" t="str">
        <x:v>individual</x:v>
      </x:c>
      <x:c r="F126" s="40" t="n">
        <x:v>7</x:v>
      </x:c>
      <x:c r="G126" s="40" t="n">
        <x:v>8</x:v>
      </x:c>
      <x:c r="H126" s="34" t="str">
        <x:v>AF | CF | EF | IF | NF | RPF | TF | UF</x:v>
      </x:c>
      <x:c r="I126" s="52" t="n">
        <x:v>2021</x:v>
      </x:c>
      <x:c r="J126" s="52" t="n">
        <x:v>2022</x:v>
      </x:c>
      <x:c r="K126" s="40" t="n">
        <x:v>7</x:v>
      </x:c>
      <x:c r="L126" s="40" t="n">
        <x:v>1103</x:v>
      </x:c>
      <x:c r="M126" s="46" t="n">
        <x:v>157.57142857142858</x:v>
      </x:c>
      <x:c r="N126" s="49" t="n">
        <x:v>422</x:v>
      </x:c>
    </x:row>
    <x:row r="127">
      <x:c r="A127" s="78" t="n">
        <x:v>124</x:v>
      </x:c>
      <x:c r="B127" s="34" t="str">
        <x:v>Grin, Daniel</x:v>
      </x:c>
      <x:c r="C127" s="34" t="str">
        <x:v>INSPIRE:1033547</x:v>
      </x:c>
      <x:c r="D127" s="34" t="str">
        <x:v>1033547</x:v>
      </x:c>
      <x:c r="E127" s="34" t="str">
        <x:v>individual</x:v>
      </x:c>
      <x:c r="F127" s="40" t="n">
        <x:v>7</x:v>
      </x:c>
      <x:c r="G127" s="40" t="n">
        <x:v>5</x:v>
      </x:c>
      <x:c r="H127" s="34" t="str">
        <x:v>AF | CF | IF | RPF | TF</x:v>
      </x:c>
      <x:c r="I127" s="52" t="n">
        <x:v>2022</x:v>
      </x:c>
      <x:c r="J127" s="52" t="n">
        <x:v>2022</x:v>
      </x:c>
      <x:c r="K127" s="40" t="n">
        <x:v>7</x:v>
      </x:c>
      <x:c r="L127" s="40" t="n">
        <x:v>1076</x:v>
      </x:c>
      <x:c r="M127" s="46" t="n">
        <x:v>153.71428571428572</x:v>
      </x:c>
      <x:c r="N127" s="49" t="n">
        <x:v>346</x:v>
      </x:c>
    </x:row>
    <x:row r="128">
      <x:c r="A128" s="78" t="n">
        <x:v>125</x:v>
      </x:c>
      <x:c r="B128" s="34" t="str">
        <x:v>Dermisek, Radovan</x:v>
      </x:c>
      <x:c r="C128" s="34" t="str">
        <x:v>INSPIRE:1011983</x:v>
      </x:c>
      <x:c r="D128" s="34" t="str">
        <x:v>1011983</x:v>
      </x:c>
      <x:c r="E128" s="34" t="str">
        <x:v>individual</x:v>
      </x:c>
      <x:c r="F128" s="40" t="n">
        <x:v>7</x:v>
      </x:c>
      <x:c r="G128" s="40" t="n">
        <x:v>8</x:v>
      </x:c>
      <x:c r="H128" s="34" t="str">
        <x:v>AF | CEF | CF | EF | IF | NF | RPF | TF</x:v>
      </x:c>
      <x:c r="I128" s="52" t="n">
        <x:v>2022</x:v>
      </x:c>
      <x:c r="J128" s="52" t="n">
        <x:v>2022</x:v>
      </x:c>
      <x:c r="K128" s="40" t="n">
        <x:v>7</x:v>
      </x:c>
      <x:c r="L128" s="40" t="n">
        <x:v>910</x:v>
      </x:c>
      <x:c r="M128" s="46" t="n">
        <x:v>130</x:v>
      </x:c>
      <x:c r="N128" s="49" t="n">
        <x:v>293</x:v>
      </x:c>
    </x:row>
    <x:row r="129">
      <x:c r="A129" s="78" t="n">
        <x:v>126</x:v>
      </x:c>
      <x:c r="B129" s="34" t="str">
        <x:v>Sundrum, Raman</x:v>
      </x:c>
      <x:c r="C129" s="34" t="str">
        <x:v>INSPIRE:987128</x:v>
      </x:c>
      <x:c r="D129" s="34" t="str">
        <x:v>987128</x:v>
      </x:c>
      <x:c r="E129" s="34" t="str">
        <x:v>individual</x:v>
      </x:c>
      <x:c r="F129" s="40" t="n">
        <x:v>7</x:v>
      </x:c>
      <x:c r="G129" s="40" t="n">
        <x:v>8</x:v>
      </x:c>
      <x:c r="H129" s="34" t="str">
        <x:v>AF | CEF | CF | EF | IF | NF | RPF | TF</x:v>
      </x:c>
      <x:c r="I129" s="52" t="n">
        <x:v>2022</x:v>
      </x:c>
      <x:c r="J129" s="52" t="n">
        <x:v>2022</x:v>
      </x:c>
      <x:c r="K129" s="40" t="n">
        <x:v>7</x:v>
      </x:c>
      <x:c r="L129" s="40" t="n">
        <x:v>901</x:v>
      </x:c>
      <x:c r="M129" s="46" t="n">
        <x:v>128.71428571428572</x:v>
      </x:c>
      <x:c r="N129" s="49" t="n">
        <x:v>293</x:v>
      </x:c>
    </x:row>
    <x:row r="130">
      <x:c r="A130" s="78" t="n">
        <x:v>127</x:v>
      </x:c>
      <x:c r="B130" s="34" t="str">
        <x:v>Essig, Rouven</x:v>
      </x:c>
      <x:c r="C130" s="34" t="str">
        <x:v>INSPIRE:1048347</x:v>
      </x:c>
      <x:c r="D130" s="34" t="str">
        <x:v>1048347</x:v>
      </x:c>
      <x:c r="E130" s="34" t="str">
        <x:v>individual</x:v>
      </x:c>
      <x:c r="F130" s="40" t="n">
        <x:v>7</x:v>
      </x:c>
      <x:c r="G130" s="40" t="n">
        <x:v>6</x:v>
      </x:c>
      <x:c r="H130" s="34" t="str">
        <x:v>AF | CF | EF | IF | RPF | TF</x:v>
      </x:c>
      <x:c r="I130" s="52" t="n">
        <x:v>2022</x:v>
      </x:c>
      <x:c r="J130" s="52" t="n">
        <x:v>2022</x:v>
      </x:c>
      <x:c r="K130" s="40" t="n">
        <x:v>7</x:v>
      </x:c>
      <x:c r="L130" s="40" t="n">
        <x:v>882</x:v>
      </x:c>
      <x:c r="M130" s="46" t="n">
        <x:v>126</x:v>
      </x:c>
      <x:c r="N130" s="49" t="n">
        <x:v>346</x:v>
      </x:c>
    </x:row>
    <x:row r="131">
      <x:c r="A131" s="78" t="n">
        <x:v>128</x:v>
      </x:c>
      <x:c r="B131" s="34" t="str">
        <x:v>Vittorio, Ludovico</x:v>
      </x:c>
      <x:c r="C131" s="34" t="str">
        <x:v>INSPIRE:1863232</x:v>
      </x:c>
      <x:c r="D131" s="34" t="str">
        <x:v>1863232</x:v>
      </x:c>
      <x:c r="E131" s="34" t="str">
        <x:v>individual</x:v>
      </x:c>
      <x:c r="F131" s="40" t="n">
        <x:v>7</x:v>
      </x:c>
      <x:c r="G131" s="40" t="n">
        <x:v>9</x:v>
      </x:c>
      <x:c r="H131" s="34" t="str">
        <x:v>AF | CF | CompF | EF | IF | NF | RPF | TF | UF</x:v>
      </x:c>
      <x:c r="I131" s="52" t="n">
        <x:v>2022</x:v>
      </x:c>
      <x:c r="J131" s="52" t="n">
        <x:v>2022</x:v>
      </x:c>
      <x:c r="K131" s="40" t="n">
        <x:v>7</x:v>
      </x:c>
      <x:c r="L131" s="40" t="n">
        <x:v>859</x:v>
      </x:c>
      <x:c r="M131" s="46" t="n">
        <x:v>122.71428571428571</x:v>
      </x:c>
      <x:c r="N131" s="49" t="n">
        <x:v>218</x:v>
      </x:c>
    </x:row>
    <x:row r="132">
      <x:c r="A132" s="78" t="n">
        <x:v>129</x:v>
      </x:c>
      <x:c r="B132" s="34" t="str">
        <x:v>Vos, Marcel</x:v>
      </x:c>
      <x:c r="C132" s="34" t="str">
        <x:v>INSPIRE:1020538</x:v>
      </x:c>
      <x:c r="D132" s="34" t="str">
        <x:v>1020538</x:v>
      </x:c>
      <x:c r="E132" s="34" t="str">
        <x:v>individual</x:v>
      </x:c>
      <x:c r="F132" s="40" t="n">
        <x:v>7</x:v>
      </x:c>
      <x:c r="G132" s="40" t="n">
        <x:v>8</x:v>
      </x:c>
      <x:c r="H132" s="34" t="str">
        <x:v>AF | CEF | CF | EF | IF | NF | RPF | TF</x:v>
      </x:c>
      <x:c r="I132" s="52" t="n">
        <x:v>2022</x:v>
      </x:c>
      <x:c r="J132" s="52" t="n">
        <x:v>2022</x:v>
      </x:c>
      <x:c r="K132" s="40" t="n">
        <x:v>7</x:v>
      </x:c>
      <x:c r="L132" s="40" t="n">
        <x:v>815</x:v>
      </x:c>
      <x:c r="M132" s="46" t="n">
        <x:v>116.42857142857143</x:v>
      </x:c>
      <x:c r="N132" s="49" t="n">
        <x:v>293</x:v>
      </x:c>
    </x:row>
    <x:row r="133">
      <x:c r="A133" s="78" t="n">
        <x:v>130</x:v>
      </x:c>
      <x:c r="B133" s="34" t="str">
        <x:v>Schaan, Emmanuel</x:v>
      </x:c>
      <x:c r="C133" s="34" t="str">
        <x:v>INSPIRE:1733963</x:v>
      </x:c>
      <x:c r="D133" s="34" t="str">
        <x:v>1733963</x:v>
      </x:c>
      <x:c r="E133" s="34" t="str">
        <x:v>individual</x:v>
      </x:c>
      <x:c r="F133" s="40" t="n">
        <x:v>7</x:v>
      </x:c>
      <x:c r="G133" s="40" t="n">
        <x:v>4</x:v>
      </x:c>
      <x:c r="H133" s="34" t="str">
        <x:v>CF | IF | NF | TF</x:v>
      </x:c>
      <x:c r="I133" s="52" t="n">
        <x:v>2019</x:v>
      </x:c>
      <x:c r="J133" s="52" t="n">
        <x:v>2022</x:v>
      </x:c>
      <x:c r="K133" s="40" t="n">
        <x:v>7</x:v>
      </x:c>
      <x:c r="L133" s="40" t="n">
        <x:v>803</x:v>
      </x:c>
      <x:c r="M133" s="46" t="n">
        <x:v>114.71428571428571</x:v>
      </x:c>
      <x:c r="N133" s="49" t="n">
        <x:v>175</x:v>
      </x:c>
    </x:row>
    <x:row r="134">
      <x:c r="A134" s="78" t="n">
        <x:v>131</x:v>
      </x:c>
      <x:c r="B134" s="34" t="str">
        <x:v>Su, Wei</x:v>
      </x:c>
      <x:c r="C134" s="34" t="str">
        <x:v>INSPIRE:1027860</x:v>
      </x:c>
      <x:c r="D134" s="34" t="str">
        <x:v>1027860</x:v>
      </x:c>
      <x:c r="E134" s="34" t="str">
        <x:v>individual</x:v>
      </x:c>
      <x:c r="F134" s="40" t="n">
        <x:v>7</x:v>
      </x:c>
      <x:c r="G134" s="40" t="n">
        <x:v>7</x:v>
      </x:c>
      <x:c r="H134" s="34" t="str">
        <x:v>AF | CF | EF | IF | NF | RPF | TF</x:v>
      </x:c>
      <x:c r="I134" s="52" t="n">
        <x:v>2022</x:v>
      </x:c>
      <x:c r="J134" s="52" t="n">
        <x:v>2022</x:v>
      </x:c>
      <x:c r="K134" s="40" t="n">
        <x:v>7</x:v>
      </x:c>
      <x:c r="L134" s="40" t="n">
        <x:v>803</x:v>
      </x:c>
      <x:c r="M134" s="46" t="n">
        <x:v>114.71428571428571</x:v>
      </x:c>
      <x:c r="N134" s="49" t="n">
        <x:v>422</x:v>
      </x:c>
    </x:row>
    <x:row r="135">
      <x:c r="A135" s="78" t="n">
        <x:v>132</x:v>
      </x:c>
      <x:c r="B135" s="34" t="str">
        <x:v>Geraci, Andrew A.</x:v>
      </x:c>
      <x:c r="C135" s="34" t="str">
        <x:v>INSPIRE:1042142</x:v>
      </x:c>
      <x:c r="D135" s="34" t="str">
        <x:v>1042142</x:v>
      </x:c>
      <x:c r="E135" s="34" t="str">
        <x:v>individual</x:v>
      </x:c>
      <x:c r="F135" s="40" t="n">
        <x:v>7</x:v>
      </x:c>
      <x:c r="G135" s="40" t="n">
        <x:v>5</x:v>
      </x:c>
      <x:c r="H135" s="34" t="str">
        <x:v>AF | CF | IF | RPF | TF</x:v>
      </x:c>
      <x:c r="I135" s="52" t="n">
        <x:v>2022</x:v>
      </x:c>
      <x:c r="J135" s="52" t="n">
        <x:v>2022</x:v>
      </x:c>
      <x:c r="K135" s="40" t="n">
        <x:v>7</x:v>
      </x:c>
      <x:c r="L135" s="40" t="n">
        <x:v>800</x:v>
      </x:c>
      <x:c r="M135" s="46" t="n">
        <x:v>114.28571428571429</x:v>
      </x:c>
      <x:c r="N135" s="49" t="n">
        <x:v>346</x:v>
      </x:c>
    </x:row>
    <x:row r="136">
      <x:c r="A136" s="78" t="n">
        <x:v>133</x:v>
      </x:c>
      <x:c r="B136" s="34" t="str">
        <x:v>Selvaggi, Michele</x:v>
      </x:c>
      <x:c r="C136" s="34" t="str">
        <x:v>INSPIRE:1039590</x:v>
      </x:c>
      <x:c r="D136" s="34" t="str">
        <x:v>1039590</x:v>
      </x:c>
      <x:c r="E136" s="34" t="str">
        <x:v>individual</x:v>
      </x:c>
      <x:c r="F136" s="40" t="n">
        <x:v>7</x:v>
      </x:c>
      <x:c r="G136" s="40" t="n">
        <x:v>6</x:v>
      </x:c>
      <x:c r="H136" s="34" t="str">
        <x:v>AF | EF | IF | NF | RPF | TF</x:v>
      </x:c>
      <x:c r="I136" s="52" t="n">
        <x:v>2019</x:v>
      </x:c>
      <x:c r="J136" s="52" t="n">
        <x:v>2022</x:v>
      </x:c>
      <x:c r="K136" s="40" t="n">
        <x:v>7</x:v>
      </x:c>
      <x:c r="L136" s="40" t="n">
        <x:v>798</x:v>
      </x:c>
      <x:c r="M136" s="46" t="n">
        <x:v>114</x:v>
      </x:c>
      <x:c r="N136" s="49" t="n">
        <x:v>182</x:v>
      </x:c>
    </x:row>
    <x:row r="137">
      <x:c r="A137" s="78" t="n">
        <x:v>134</x:v>
      </x:c>
      <x:c r="B137" s="34" t="str">
        <x:v>Ilten, Philip James</x:v>
      </x:c>
      <x:c r="C137" s="34" t="str">
        <x:v>INSPIRE:1070755</x:v>
      </x:c>
      <x:c r="D137" s="34" t="str">
        <x:v>1070755</x:v>
      </x:c>
      <x:c r="E137" s="34" t="str">
        <x:v>individual</x:v>
      </x:c>
      <x:c r="F137" s="40" t="n">
        <x:v>7</x:v>
      </x:c>
      <x:c r="G137" s="40" t="n">
        <x:v>6</x:v>
      </x:c>
      <x:c r="H137" s="34" t="str">
        <x:v>CF | CompF | EF | NF | RPF | TF</x:v>
      </x:c>
      <x:c r="I137" s="52" t="n">
        <x:v>2020</x:v>
      </x:c>
      <x:c r="J137" s="52" t="n">
        <x:v>2022</x:v>
      </x:c>
      <x:c r="K137" s="40" t="n">
        <x:v>7</x:v>
      </x:c>
      <x:c r="L137" s="40" t="n">
        <x:v>751</x:v>
      </x:c>
      <x:c r="M137" s="46" t="n">
        <x:v>107.28571428571429</x:v>
      </x:c>
      <x:c r="N137" s="49" t="n">
        <x:v>343</x:v>
      </x:c>
    </x:row>
    <x:row r="138">
      <x:c r="A138" s="78" t="n">
        <x:v>135</x:v>
      </x:c>
      <x:c r="B138" s="34" t="str">
        <x:v>Leane, Rebecca K.</x:v>
      </x:c>
      <x:c r="C138" s="34" t="str">
        <x:v>INSPIRE:1307203</x:v>
      </x:c>
      <x:c r="D138" s="34" t="str">
        <x:v>1307203</x:v>
      </x:c>
      <x:c r="E138" s="34" t="str">
        <x:v>individual</x:v>
      </x:c>
      <x:c r="F138" s="40" t="n">
        <x:v>7</x:v>
      </x:c>
      <x:c r="G138" s="40" t="n">
        <x:v>5</x:v>
      </x:c>
      <x:c r="H138" s="34" t="str">
        <x:v>AF | CF | IF | RPF | TF</x:v>
      </x:c>
      <x:c r="I138" s="52" t="n">
        <x:v>2022</x:v>
      </x:c>
      <x:c r="J138" s="52" t="n">
        <x:v>2022</x:v>
      </x:c>
      <x:c r="K138" s="40" t="n">
        <x:v>7</x:v>
      </x:c>
      <x:c r="L138" s="40" t="n">
        <x:v>724</x:v>
      </x:c>
      <x:c r="M138" s="46" t="n">
        <x:v>103.42857142857143</x:v>
      </x:c>
      <x:c r="N138" s="49" t="n">
        <x:v>346</x:v>
      </x:c>
    </x:row>
    <x:row r="139">
      <x:c r="A139" s="78" t="n">
        <x:v>136</x:v>
      </x:c>
      <x:c r="B139" s="34" t="str">
        <x:v>Cesarotti, Cari</x:v>
      </x:c>
      <x:c r="C139" s="34" t="str">
        <x:v>INSPIRE:1793525</x:v>
      </x:c>
      <x:c r="D139" s="34" t="str">
        <x:v>1793525</x:v>
      </x:c>
      <x:c r="E139" s="34" t="str">
        <x:v>individual</x:v>
      </x:c>
      <x:c r="F139" s="40" t="n">
        <x:v>7</x:v>
      </x:c>
      <x:c r="G139" s="40" t="n">
        <x:v>4</x:v>
      </x:c>
      <x:c r="H139" s="34" t="str">
        <x:v>AF | EF | IF | TF</x:v>
      </x:c>
      <x:c r="I139" s="52" t="n">
        <x:v>2022</x:v>
      </x:c>
      <x:c r="J139" s="52" t="n">
        <x:v>2022</x:v>
      </x:c>
      <x:c r="K139" s="40" t="n">
        <x:v>7</x:v>
      </x:c>
      <x:c r="L139" s="40" t="n">
        <x:v>714</x:v>
      </x:c>
      <x:c r="M139" s="46" t="n">
        <x:v>102</x:v>
      </x:c>
      <x:c r="N139" s="49" t="n">
        <x:v>182</x:v>
      </x:c>
    </x:row>
    <x:row r="140">
      <x:c r="A140" s="78" t="n">
        <x:v>137</x:v>
      </x:c>
      <x:c r="B140" s="34" t="str">
        <x:v>Argüelles, Carlos A.</x:v>
      </x:c>
      <x:c r="C140" s="34" t="str">
        <x:v>INSPIRE:1074902</x:v>
      </x:c>
      <x:c r="D140" s="34" t="str">
        <x:v>1074902</x:v>
      </x:c>
      <x:c r="E140" s="34" t="str">
        <x:v>individual</x:v>
      </x:c>
      <x:c r="F140" s="40" t="n">
        <x:v>7</x:v>
      </x:c>
      <x:c r="G140" s="40" t="n">
        <x:v>7</x:v>
      </x:c>
      <x:c r="H140" s="34" t="str">
        <x:v>CF | CompF | EF | IF | NF | TF | UF</x:v>
      </x:c>
      <x:c r="I140" s="52" t="n">
        <x:v>2022</x:v>
      </x:c>
      <x:c r="J140" s="52" t="n">
        <x:v>2022</x:v>
      </x:c>
      <x:c r="K140" s="40" t="n">
        <x:v>7</x:v>
      </x:c>
      <x:c r="L140" s="40" t="n">
        <x:v>704</x:v>
      </x:c>
      <x:c r="M140" s="46" t="n">
        <x:v>100.57142857142857</x:v>
      </x:c>
      <x:c r="N140" s="49" t="n">
        <x:v>196</x:v>
      </x:c>
    </x:row>
    <x:row r="141">
      <x:c r="A141" s="78" t="n">
        <x:v>138</x:v>
      </x:c>
      <x:c r="B141" s="34" t="str">
        <x:v>Potamianos, Karolos Jozef</x:v>
      </x:c>
      <x:c r="C141" s="34" t="str">
        <x:v>INSPIRE:1050691</x:v>
      </x:c>
      <x:c r="D141" s="34" t="str">
        <x:v>1050691</x:v>
      </x:c>
      <x:c r="E141" s="34" t="str">
        <x:v>individual</x:v>
      </x:c>
      <x:c r="F141" s="40" t="n">
        <x:v>7</x:v>
      </x:c>
      <x:c r="G141" s="40" t="n">
        <x:v>5</x:v>
      </x:c>
      <x:c r="H141" s="34" t="str">
        <x:v>AF | EF | IF | NF | TF</x:v>
      </x:c>
      <x:c r="I141" s="52" t="n">
        <x:v>2021</x:v>
      </x:c>
      <x:c r="J141" s="52" t="n">
        <x:v>2022</x:v>
      </x:c>
      <x:c r="K141" s="40" t="n">
        <x:v>7</x:v>
      </x:c>
      <x:c r="L141" s="40" t="n">
        <x:v>671</x:v>
      </x:c>
      <x:c r="M141" s="46" t="n">
        <x:v>95.85714285714286</x:v>
      </x:c>
      <x:c r="N141" s="49" t="n">
        <x:v>182</x:v>
      </x:c>
    </x:row>
    <x:row r="142">
      <x:c r="A142" s="78" t="n">
        <x:v>139</x:v>
      </x:c>
      <x:c r="B142" s="34" t="str">
        <x:v>Mooney, Michael</x:v>
      </x:c>
      <x:c r="C142" s="34" t="str">
        <x:v>INSPIRE:1060808</x:v>
      </x:c>
      <x:c r="D142" s="34" t="str">
        <x:v>1060808</x:v>
      </x:c>
      <x:c r="E142" s="34" t="str">
        <x:v>individual</x:v>
      </x:c>
      <x:c r="F142" s="40" t="n">
        <x:v>7</x:v>
      </x:c>
      <x:c r="G142" s="40" t="n">
        <x:v>7</x:v>
      </x:c>
      <x:c r="H142" s="34" t="str">
        <x:v>CF | CompF | EF | IF | NF | RPF | UF</x:v>
      </x:c>
      <x:c r="I142" s="52" t="n">
        <x:v>2022</x:v>
      </x:c>
      <x:c r="J142" s="52" t="n">
        <x:v>2022</x:v>
      </x:c>
      <x:c r="K142" s="40" t="n">
        <x:v>7</x:v>
      </x:c>
      <x:c r="L142" s="40" t="n">
        <x:v>667</x:v>
      </x:c>
      <x:c r="M142" s="46" t="n">
        <x:v>95.28571428571429</x:v>
      </x:c>
      <x:c r="N142" s="49" t="n">
        <x:v>343</x:v>
      </x:c>
    </x:row>
    <x:row r="143">
      <x:c r="A143" s="78" t="n">
        <x:v>140</x:v>
      </x:c>
      <x:c r="B143" s="34" t="str">
        <x:v>Peskin, Michael E.</x:v>
      </x:c>
      <x:c r="C143" s="34" t="str">
        <x:v>INSPIRE:993665</x:v>
      </x:c>
      <x:c r="D143" s="34" t="str">
        <x:v>993665</x:v>
      </x:c>
      <x:c r="E143" s="34" t="str">
        <x:v>individual</x:v>
      </x:c>
      <x:c r="F143" s="40" t="n">
        <x:v>7</x:v>
      </x:c>
      <x:c r="G143" s="40" t="n">
        <x:v>8</x:v>
      </x:c>
      <x:c r="H143" s="34" t="str">
        <x:v>AF | CEF | CF | EF | IF | NF | RPF | TF</x:v>
      </x:c>
      <x:c r="I143" s="52" t="n">
        <x:v>2021</x:v>
      </x:c>
      <x:c r="J143" s="52" t="n">
        <x:v>2022</x:v>
      </x:c>
      <x:c r="K143" s="40" t="n">
        <x:v>7</x:v>
      </x:c>
      <x:c r="L143" s="40" t="n">
        <x:v>666</x:v>
      </x:c>
      <x:c r="M143" s="46" t="n">
        <x:v>95.14285714285714</x:v>
      </x:c>
      <x:c r="N143" s="49" t="n">
        <x:v>293</x:v>
      </x:c>
    </x:row>
    <x:row r="144">
      <x:c r="A144" s="78" t="n">
        <x:v>141</x:v>
      </x:c>
      <x:c r="B144" s="34" t="str">
        <x:v>Lang, Rafael F.</x:v>
      </x:c>
      <x:c r="C144" s="34" t="str">
        <x:v>INSPIRE:1070994</x:v>
      </x:c>
      <x:c r="D144" s="34" t="str">
        <x:v>1070994</x:v>
      </x:c>
      <x:c r="E144" s="34" t="str">
        <x:v>individual</x:v>
      </x:c>
      <x:c r="F144" s="40" t="n">
        <x:v>7</x:v>
      </x:c>
      <x:c r="G144" s="40" t="n">
        <x:v>7</x:v>
      </x:c>
      <x:c r="H144" s="34" t="str">
        <x:v>CF | CompF | IF | NF | RPF | TF | UF</x:v>
      </x:c>
      <x:c r="I144" s="52" t="n">
        <x:v>2022</x:v>
      </x:c>
      <x:c r="J144" s="52" t="n">
        <x:v>2022</x:v>
      </x:c>
      <x:c r="K144" s="40" t="n">
        <x:v>7</x:v>
      </x:c>
      <x:c r="L144" s="40" t="n">
        <x:v>657</x:v>
      </x:c>
      <x:c r="M144" s="46" t="n">
        <x:v>93.85714285714286</x:v>
      </x:c>
      <x:c r="N144" s="49" t="n">
        <x:v>218</x:v>
      </x:c>
    </x:row>
    <x:row r="145">
      <x:c r="A145" s="78" t="n">
        <x:v>142</x:v>
      </x:c>
      <x:c r="B145" s="34" t="str">
        <x:v>Agashe, Kaustubh</x:v>
      </x:c>
      <x:c r="C145" s="34" t="str">
        <x:v>INSPIRE:1018902</x:v>
      </x:c>
      <x:c r="D145" s="34" t="str">
        <x:v>1018902</x:v>
      </x:c>
      <x:c r="E145" s="34" t="str">
        <x:v>individual</x:v>
      </x:c>
      <x:c r="F145" s="40" t="n">
        <x:v>7</x:v>
      </x:c>
      <x:c r="G145" s="40" t="n">
        <x:v>8</x:v>
      </x:c>
      <x:c r="H145" s="34" t="str">
        <x:v>AF | CEF | CF | EF | IF | NF | RPF | TF</x:v>
      </x:c>
      <x:c r="I145" s="52" t="n">
        <x:v>2022</x:v>
      </x:c>
      <x:c r="J145" s="52" t="n">
        <x:v>2022</x:v>
      </x:c>
      <x:c r="K145" s="40" t="n">
        <x:v>7</x:v>
      </x:c>
      <x:c r="L145" s="40" t="n">
        <x:v>654</x:v>
      </x:c>
      <x:c r="M145" s="46" t="n">
        <x:v>93.42857142857143</x:v>
      </x:c>
      <x:c r="N145" s="49" t="n">
        <x:v>293</x:v>
      </x:c>
    </x:row>
    <x:row r="146">
      <x:c r="A146" s="78" t="n">
        <x:v>143</x:v>
      </x:c>
      <x:c r="B146" s="34" t="str">
        <x:v>Krnjaic, Gordan Zdenko</x:v>
      </x:c>
      <x:c r="C146" s="34" t="str">
        <x:v>INSPIRE:1077491</x:v>
      </x:c>
      <x:c r="D146" s="34" t="str">
        <x:v>1077491</x:v>
      </x:c>
      <x:c r="E146" s="34" t="str">
        <x:v>individual</x:v>
      </x:c>
      <x:c r="F146" s="40" t="n">
        <x:v>7</x:v>
      </x:c>
      <x:c r="G146" s="40" t="n">
        <x:v>7</x:v>
      </x:c>
      <x:c r="H146" s="34" t="str">
        <x:v>AF | CF | EF | IF | NF | RPF | TF</x:v>
      </x:c>
      <x:c r="I146" s="52" t="n">
        <x:v>2022</x:v>
      </x:c>
      <x:c r="J146" s="52" t="n">
        <x:v>2022</x:v>
      </x:c>
      <x:c r="K146" s="40" t="n">
        <x:v>7</x:v>
      </x:c>
      <x:c r="L146" s="40" t="n">
        <x:v>653</x:v>
      </x:c>
      <x:c r="M146" s="46" t="n">
        <x:v>93.28571428571429</x:v>
      </x:c>
      <x:c r="N146" s="49" t="n">
        <x:v>175</x:v>
      </x:c>
    </x:row>
    <x:row r="147">
      <x:c r="A147" s="78" t="n">
        <x:v>144</x:v>
      </x:c>
      <x:c r="B147" s="34" t="str">
        <x:v>Harnik, Roni</x:v>
      </x:c>
      <x:c r="C147" s="34" t="str">
        <x:v>INSPIRE:1019568</x:v>
      </x:c>
      <x:c r="D147" s="34" t="str">
        <x:v>1019568</x:v>
      </x:c>
      <x:c r="E147" s="34" t="str">
        <x:v>individual</x:v>
      </x:c>
      <x:c r="F147" s="40" t="n">
        <x:v>7</x:v>
      </x:c>
      <x:c r="G147" s="40" t="n">
        <x:v>8</x:v>
      </x:c>
      <x:c r="H147" s="34" t="str">
        <x:v>AF | CF | CompF | IF | NF | RPF | TF | UF</x:v>
      </x:c>
      <x:c r="I147" s="52" t="n">
        <x:v>2021</x:v>
      </x:c>
      <x:c r="J147" s="52" t="n">
        <x:v>2022</x:v>
      </x:c>
      <x:c r="K147" s="40" t="n">
        <x:v>7</x:v>
      </x:c>
      <x:c r="L147" s="40" t="n">
        <x:v>637</x:v>
      </x:c>
      <x:c r="M147" s="46" t="n">
        <x:v>91</x:v>
      </x:c>
      <x:c r="N147" s="49" t="n">
        <x:v>261</x:v>
      </x:c>
    </x:row>
    <x:row r="148">
      <x:c r="A148" s="78" t="n">
        <x:v>145</x:v>
      </x:c>
      <x:c r="B148" s="34" t="str">
        <x:v>Yu, Hai-Bo</x:v>
      </x:c>
      <x:c r="C148" s="34" t="str">
        <x:v>INSPIRE:1024759</x:v>
      </x:c>
      <x:c r="D148" s="34" t="str">
        <x:v>1024759</x:v>
      </x:c>
      <x:c r="E148" s="34" t="str">
        <x:v>individual</x:v>
      </x:c>
      <x:c r="F148" s="40" t="n">
        <x:v>7</x:v>
      </x:c>
      <x:c r="G148" s="40" t="n">
        <x:v>8</x:v>
      </x:c>
      <x:c r="H148" s="34" t="str">
        <x:v>AF | CF | EF | IF | NF | RPF | TF | UF</x:v>
      </x:c>
      <x:c r="I148" s="52" t="n">
        <x:v>2022</x:v>
      </x:c>
      <x:c r="J148" s="52" t="n">
        <x:v>2022</x:v>
      </x:c>
      <x:c r="K148" s="40" t="n">
        <x:v>7</x:v>
      </x:c>
      <x:c r="L148" s="40" t="n">
        <x:v>628</x:v>
      </x:c>
      <x:c r="M148" s="46" t="n">
        <x:v>89.71428571428571</x:v>
      </x:c>
      <x:c r="N148" s="49" t="n">
        <x:v>218</x:v>
      </x:c>
    </x:row>
    <x:row r="149">
      <x:c r="A149" s="78" t="n">
        <x:v>146</x:v>
      </x:c>
      <x:c r="B149" s="34" t="str">
        <x:v>Lin, Huey-Wen</x:v>
      </x:c>
      <x:c r="C149" s="34" t="str">
        <x:v>INSPIRE:1035584</x:v>
      </x:c>
      <x:c r="D149" s="34" t="str">
        <x:v>1035584</x:v>
      </x:c>
      <x:c r="E149" s="34" t="str">
        <x:v>individual</x:v>
      </x:c>
      <x:c r="F149" s="40" t="n">
        <x:v>7</x:v>
      </x:c>
      <x:c r="G149" s="40" t="n">
        <x:v>8</x:v>
      </x:c>
      <x:c r="H149" s="34" t="str">
        <x:v>AF | CF | CompF | EF | IF | NF | RPF | TF</x:v>
      </x:c>
      <x:c r="I149" s="52" t="n">
        <x:v>2022</x:v>
      </x:c>
      <x:c r="J149" s="52" t="n">
        <x:v>2022</x:v>
      </x:c>
      <x:c r="K149" s="40" t="n">
        <x:v>7</x:v>
      </x:c>
      <x:c r="L149" s="40" t="n">
        <x:v>624</x:v>
      </x:c>
      <x:c r="M149" s="46" t="n">
        <x:v>89.14285714285714</x:v>
      </x:c>
      <x:c r="N149" s="49" t="n">
        <x:v>197</x:v>
      </x:c>
    </x:row>
    <x:row r="150">
      <x:c r="A150" s="78" t="n">
        <x:v>147</x:v>
      </x:c>
      <x:c r="B150" s="34" t="str">
        <x:v>Stupak, John</x:v>
      </x:c>
      <x:c r="C150" s="34" t="str">
        <x:v>INSPIRE:1071880</x:v>
      </x:c>
      <x:c r="D150" s="34" t="str">
        <x:v>1071880</x:v>
      </x:c>
      <x:c r="E150" s="34" t="str">
        <x:v>individual</x:v>
      </x:c>
      <x:c r="F150" s="40" t="n">
        <x:v>7</x:v>
      </x:c>
      <x:c r="G150" s="40" t="n">
        <x:v>8</x:v>
      </x:c>
      <x:c r="H150" s="34" t="str">
        <x:v>AF | CEF | CF | EF | IF | NF | RPF | TF</x:v>
      </x:c>
      <x:c r="I150" s="52" t="n">
        <x:v>2022</x:v>
      </x:c>
      <x:c r="J150" s="52" t="n">
        <x:v>2022</x:v>
      </x:c>
      <x:c r="K150" s="40" t="n">
        <x:v>7</x:v>
      </x:c>
      <x:c r="L150" s="40" t="n">
        <x:v>594</x:v>
      </x:c>
      <x:c r="M150" s="46" t="n">
        <x:v>84.85714285714286</x:v>
      </x:c>
      <x:c r="N150" s="49" t="n">
        <x:v>293</x:v>
      </x:c>
    </x:row>
    <x:row r="151">
      <x:c r="A151" s="78" t="n">
        <x:v>148</x:v>
      </x:c>
      <x:c r="B151" s="34" t="str">
        <x:v>Bonesini, Maurizio</x:v>
      </x:c>
      <x:c r="C151" s="34" t="str">
        <x:v>INSPIRE:1015872</x:v>
      </x:c>
      <x:c r="D151" s="34" t="str">
        <x:v>1015872</x:v>
      </x:c>
      <x:c r="E151" s="34" t="str">
        <x:v>individual</x:v>
      </x:c>
      <x:c r="F151" s="40" t="n">
        <x:v>7</x:v>
      </x:c>
      <x:c r="G151" s="40" t="n">
        <x:v>7</x:v>
      </x:c>
      <x:c r="H151" s="34" t="str">
        <x:v>AF | CF | EF | IF | NF | RPF | TF</x:v>
      </x:c>
      <x:c r="I151" s="52" t="n">
        <x:v>2022</x:v>
      </x:c>
      <x:c r="J151" s="52" t="n">
        <x:v>2022</x:v>
      </x:c>
      <x:c r="K151" s="40" t="n">
        <x:v>7</x:v>
      </x:c>
      <x:c r="L151" s="40" t="n">
        <x:v>588</x:v>
      </x:c>
      <x:c r="M151" s="46" t="n">
        <x:v>84</x:v>
      </x:c>
      <x:c r="N151" s="49" t="n">
        <x:v>182</x:v>
      </x:c>
    </x:row>
    <x:row r="152">
      <x:c r="A152" s="78" t="n">
        <x:v>149</x:v>
      </x:c>
      <x:c r="B152" s="34" t="str">
        <x:v>Yu, Jaehoon</x:v>
      </x:c>
      <x:c r="C152" s="34" t="str">
        <x:v>INSPIRE:982529</x:v>
      </x:c>
      <x:c r="D152" s="34" t="str">
        <x:v>982529</x:v>
      </x:c>
      <x:c r="E152" s="34" t="str">
        <x:v>individual</x:v>
      </x:c>
      <x:c r="F152" s="40" t="n">
        <x:v>7</x:v>
      </x:c>
      <x:c r="G152" s="40" t="n">
        <x:v>6</x:v>
      </x:c>
      <x:c r="H152" s="34" t="str">
        <x:v>AF | CF | IF | NF | RPF | TF</x:v>
      </x:c>
      <x:c r="I152" s="52" t="n">
        <x:v>2022</x:v>
      </x:c>
      <x:c r="J152" s="52" t="n">
        <x:v>2022</x:v>
      </x:c>
      <x:c r="K152" s="40" t="n">
        <x:v>7</x:v>
      </x:c>
      <x:c r="L152" s="40" t="n">
        <x:v>578</x:v>
      </x:c>
      <x:c r="M152" s="46" t="n">
        <x:v>82.57142857142857</x:v>
      </x:c>
      <x:c r="N152" s="49" t="n">
        <x:v>343</x:v>
      </x:c>
    </x:row>
    <x:row r="153">
      <x:c r="A153" s="78" t="n">
        <x:v>150</x:v>
      </x:c>
      <x:c r="B153" s="34" t="str">
        <x:v>Vernieri, Caterina</x:v>
      </x:c>
      <x:c r="C153" s="34" t="str">
        <x:v>INSPIRE:1067845</x:v>
      </x:c>
      <x:c r="D153" s="34" t="str">
        <x:v>1067845</x:v>
      </x:c>
      <x:c r="E153" s="34" t="str">
        <x:v>individual</x:v>
      </x:c>
      <x:c r="F153" s="40" t="n">
        <x:v>7</x:v>
      </x:c>
      <x:c r="G153" s="40" t="n">
        <x:v>8</x:v>
      </x:c>
      <x:c r="H153" s="34" t="str">
        <x:v>AF | CEF | CF | EF | IF | NF | RPF | TF</x:v>
      </x:c>
      <x:c r="I153" s="52" t="n">
        <x:v>2021</x:v>
      </x:c>
      <x:c r="J153" s="52" t="n">
        <x:v>2022</x:v>
      </x:c>
      <x:c r="K153" s="40" t="n">
        <x:v>7</x:v>
      </x:c>
      <x:c r="L153" s="40" t="n">
        <x:v>569</x:v>
      </x:c>
      <x:c r="M153" s="46" t="n">
        <x:v>81.28571428571429</x:v>
      </x:c>
      <x:c r="N153" s="49" t="n">
        <x:v>293</x:v>
      </x:c>
    </x:row>
    <x:row r="154">
      <x:c r="A154" s="78" t="n">
        <x:v>151</x:v>
      </x:c>
      <x:c r="B154" s="34" t="str">
        <x:v>Kronfeld, Andreas S.</x:v>
      </x:c>
      <x:c r="C154" s="34" t="str">
        <x:v>INSPIRE:1001749</x:v>
      </x:c>
      <x:c r="D154" s="34" t="str">
        <x:v>1001749</x:v>
      </x:c>
      <x:c r="E154" s="34" t="str">
        <x:v>individual</x:v>
      </x:c>
      <x:c r="F154" s="40" t="n">
        <x:v>7</x:v>
      </x:c>
      <x:c r="G154" s="40" t="n">
        <x:v>6</x:v>
      </x:c>
      <x:c r="H154" s="34" t="str">
        <x:v>CF | CompF | EF | NF | RPF | TF</x:v>
      </x:c>
      <x:c r="I154" s="52" t="n">
        <x:v>2022</x:v>
      </x:c>
      <x:c r="J154" s="52" t="n">
        <x:v>2022</x:v>
      </x:c>
      <x:c r="K154" s="40" t="n">
        <x:v>7</x:v>
      </x:c>
      <x:c r="L154" s="40" t="n">
        <x:v>561</x:v>
      </x:c>
      <x:c r="M154" s="46" t="n">
        <x:v>80.14285714285714</x:v>
      </x:c>
      <x:c r="N154" s="49" t="n">
        <x:v>153</x:v>
      </x:c>
    </x:row>
    <x:row r="155">
      <x:c r="A155" s="78" t="n">
        <x:v>152</x:v>
      </x:c>
      <x:c r="B155" s="34" t="str">
        <x:v>deNiverville, Patrick</x:v>
      </x:c>
      <x:c r="C155" s="34" t="str">
        <x:v>INSPIRE:1253783</x:v>
      </x:c>
      <x:c r="D155" s="34" t="str">
        <x:v>1253783</x:v>
      </x:c>
      <x:c r="E155" s="34" t="str">
        <x:v>individual</x:v>
      </x:c>
      <x:c r="F155" s="40" t="n">
        <x:v>7</x:v>
      </x:c>
      <x:c r="G155" s="40" t="n">
        <x:v>7</x:v>
      </x:c>
      <x:c r="H155" s="34" t="str">
        <x:v>AF | CF | EF | IF | NF | RPF | TF</x:v>
      </x:c>
      <x:c r="I155" s="52" t="n">
        <x:v>2022</x:v>
      </x:c>
      <x:c r="J155" s="52" t="n">
        <x:v>2022</x:v>
      </x:c>
      <x:c r="K155" s="40" t="n">
        <x:v>7</x:v>
      </x:c>
      <x:c r="L155" s="40" t="n">
        <x:v>549</x:v>
      </x:c>
      <x:c r="M155" s="46" t="n">
        <x:v>78.42857142857143</x:v>
      </x:c>
      <x:c r="N155" s="49" t="n">
        <x:v>422</x:v>
      </x:c>
    </x:row>
    <x:row r="156">
      <x:c r="A156" s="78" t="n">
        <x:v>153</x:v>
      </x:c>
      <x:c r="B156" s="34" t="str">
        <x:v>Gardiner, Simon</x:v>
      </x:c>
      <x:c r="C156" s="34" t="str">
        <x:v>INSPIRE:1408389</x:v>
      </x:c>
      <x:c r="D156" s="34" t="str">
        <x:v>1408389</x:v>
      </x:c>
      <x:c r="E156" s="34" t="str">
        <x:v>individual</x:v>
      </x:c>
      <x:c r="F156" s="40" t="n">
        <x:v>7</x:v>
      </x:c>
      <x:c r="G156" s="40" t="n">
        <x:v>7</x:v>
      </x:c>
      <x:c r="H156" s="34" t="str">
        <x:v>CF | CompF | EF | IF | NF | RPF | TF</x:v>
      </x:c>
      <x:c r="I156" s="52" t="n">
        <x:v>2022</x:v>
      </x:c>
      <x:c r="J156" s="52" t="n">
        <x:v>2022</x:v>
      </x:c>
      <x:c r="K156" s="40" t="n">
        <x:v>7</x:v>
      </x:c>
      <x:c r="L156" s="40" t="n">
        <x:v>515</x:v>
      </x:c>
      <x:c r="M156" s="46" t="n">
        <x:v>73.57142857142857</x:v>
      </x:c>
      <x:c r="N156" s="49" t="n">
        <x:v>201</x:v>
      </x:c>
    </x:row>
    <x:row r="157">
      <x:c r="A157" s="78" t="n">
        <x:v>154</x:v>
      </x:c>
      <x:c r="B157" s="34" t="str">
        <x:v>White, Martin</x:v>
      </x:c>
      <x:c r="C157" s="34" t="str">
        <x:v>INSPIRE:983661</x:v>
      </x:c>
      <x:c r="D157" s="34" t="str">
        <x:v>983661</x:v>
      </x:c>
      <x:c r="E157" s="34" t="str">
        <x:v>individual</x:v>
      </x:c>
      <x:c r="F157" s="40" t="n">
        <x:v>7</x:v>
      </x:c>
      <x:c r="G157" s="40" t="n">
        <x:v>2</x:v>
      </x:c>
      <x:c r="H157" s="34" t="str">
        <x:v>CF | IF</x:v>
      </x:c>
      <x:c r="I157" s="52" t="n">
        <x:v>2021</x:v>
      </x:c>
      <x:c r="J157" s="52" t="n">
        <x:v>2022</x:v>
      </x:c>
      <x:c r="K157" s="40" t="n">
        <x:v>7</x:v>
      </x:c>
      <x:c r="L157" s="40" t="n">
        <x:v>515</x:v>
      </x:c>
      <x:c r="M157" s="46" t="n">
        <x:v>73.57142857142857</x:v>
      </x:c>
      <x:c r="N157" s="49" t="n">
        <x:v>172</x:v>
      </x:c>
    </x:row>
    <x:row r="158">
      <x:c r="A158" s="78" t="n">
        <x:v>155</x:v>
      </x:c>
      <x:c r="B158" s="34" t="str">
        <x:v>Raubenheimer, Tor</x:v>
      </x:c>
      <x:c r="C158" s="34" t="str">
        <x:v>INSPIRE:992212</x:v>
      </x:c>
      <x:c r="D158" s="34" t="str">
        <x:v>992212</x:v>
      </x:c>
      <x:c r="E158" s="34" t="str">
        <x:v>individual</x:v>
      </x:c>
      <x:c r="F158" s="40" t="n">
        <x:v>7</x:v>
      </x:c>
      <x:c r="G158" s="40" t="n">
        <x:v>6</x:v>
      </x:c>
      <x:c r="H158" s="34" t="str">
        <x:v>AF | EF | IF | NF | RPF | TF</x:v>
      </x:c>
      <x:c r="I158" s="52" t="n">
        <x:v>2022</x:v>
      </x:c>
      <x:c r="J158" s="52" t="n">
        <x:v>2022</x:v>
      </x:c>
      <x:c r="K158" s="40" t="n">
        <x:v>7</x:v>
      </x:c>
      <x:c r="L158" s="40" t="n">
        <x:v>475</x:v>
      </x:c>
      <x:c r="M158" s="46" t="n">
        <x:v>67.85714285714286</x:v>
      </x:c>
      <x:c r="N158" s="49" t="n">
        <x:v>166</x:v>
      </x:c>
    </x:row>
    <x:row r="159">
      <x:c r="A159" s="78" t="n">
        <x:v>156</x:v>
      </x:c>
      <x:c r="B159" s="34" t="str">
        <x:v>Schroeder, C.B.</x:v>
      </x:c>
      <x:c r="C159" s="34" t="str">
        <x:v>INSPIRE:1228231</x:v>
      </x:c>
      <x:c r="D159" s="34" t="str">
        <x:v>1228231</x:v>
      </x:c>
      <x:c r="E159" s="34" t="str">
        <x:v>individual</x:v>
      </x:c>
      <x:c r="F159" s="40" t="n">
        <x:v>7</x:v>
      </x:c>
      <x:c r="G159" s="40" t="n">
        <x:v>8</x:v>
      </x:c>
      <x:c r="H159" s="34" t="str">
        <x:v>AF | CEF | CF | EF | IF | NF | RPF | TF</x:v>
      </x:c>
      <x:c r="I159" s="52" t="n">
        <x:v>2022</x:v>
      </x:c>
      <x:c r="J159" s="52" t="n">
        <x:v>2022</x:v>
      </x:c>
      <x:c r="K159" s="40" t="n">
        <x:v>7</x:v>
      </x:c>
      <x:c r="L159" s="40" t="n">
        <x:v>465</x:v>
      </x:c>
      <x:c r="M159" s="46" t="n">
        <x:v>66.42857142857143</x:v>
      </x:c>
      <x:c r="N159" s="49" t="n">
        <x:v>293</x:v>
      </x:c>
    </x:row>
    <x:row r="160">
      <x:c r="A160" s="78" t="n">
        <x:v>157</x:v>
      </x:c>
      <x:c r="B160" s="34" t="str">
        <x:v>Checchin, Mattia</x:v>
      </x:c>
      <x:c r="C160" s="34" t="str">
        <x:v>INSPIRE:1400719</x:v>
      </x:c>
      <x:c r="D160" s="34" t="str">
        <x:v>1400719</x:v>
      </x:c>
      <x:c r="E160" s="34" t="str">
        <x:v>individual</x:v>
      </x:c>
      <x:c r="F160" s="40" t="n">
        <x:v>7</x:v>
      </x:c>
      <x:c r="G160" s="40" t="n">
        <x:v>9</x:v>
      </x:c>
      <x:c r="H160" s="34" t="str">
        <x:v>AF | CEF | CF | CompF | EF | IF | NF | RPF | TF</x:v>
      </x:c>
      <x:c r="I160" s="52" t="n">
        <x:v>2022</x:v>
      </x:c>
      <x:c r="J160" s="52" t="n">
        <x:v>2022</x:v>
      </x:c>
      <x:c r="K160" s="40" t="n">
        <x:v>7</x:v>
      </x:c>
      <x:c r="L160" s="40" t="n">
        <x:v>445</x:v>
      </x:c>
      <x:c r="M160" s="46" t="n">
        <x:v>63.57142857142857</x:v>
      </x:c>
      <x:c r="N160" s="49" t="n">
        <x:v>293</x:v>
      </x:c>
    </x:row>
    <x:row r="161">
      <x:c r="A161" s="78" t="n">
        <x:v>158</x:v>
      </x:c>
      <x:c r="B161" s="34" t="str">
        <x:v>Mazzacane, Anna</x:v>
      </x:c>
      <x:c r="C161" s="34" t="str">
        <x:v>INSPIRE:1054925</x:v>
      </x:c>
      <x:c r="D161" s="34" t="str">
        <x:v>1054925</x:v>
      </x:c>
      <x:c r="E161" s="34" t="str">
        <x:v>individual</x:v>
      </x:c>
      <x:c r="F161" s="40" t="n">
        <x:v>7</x:v>
      </x:c>
      <x:c r="G161" s="40" t="n">
        <x:v>7</x:v>
      </x:c>
      <x:c r="H161" s="34" t="str">
        <x:v>AF | CF | EF | IF | NF | RPF | TF</x:v>
      </x:c>
      <x:c r="I161" s="52" t="n">
        <x:v>2022</x:v>
      </x:c>
      <x:c r="J161" s="52" t="n">
        <x:v>2022</x:v>
      </x:c>
      <x:c r="K161" s="40" t="n">
        <x:v>7</x:v>
      </x:c>
      <x:c r="L161" s="40" t="n">
        <x:v>444</x:v>
      </x:c>
      <x:c r="M161" s="46" t="n">
        <x:v>63.42857142857143</x:v>
      </x:c>
      <x:c r="N161" s="49" t="n">
        <x:v>114</x:v>
      </x:c>
    </x:row>
    <x:row r="162">
      <x:c r="A162" s="78" t="n">
        <x:v>159</x:v>
      </x:c>
      <x:c r="B162" s="34" t="str">
        <x:v>Bloom, Kenneth</x:v>
      </x:c>
      <x:c r="C162" s="34" t="str">
        <x:v>INSPIRE:1016107</x:v>
      </x:c>
      <x:c r="D162" s="34" t="str">
        <x:v>1016107</x:v>
      </x:c>
      <x:c r="E162" s="34" t="str">
        <x:v>individual</x:v>
      </x:c>
      <x:c r="F162" s="40" t="n">
        <x:v>7</x:v>
      </x:c>
      <x:c r="G162" s="40" t="n">
        <x:v>9</x:v>
      </x:c>
      <x:c r="H162" s="34" t="str">
        <x:v>AF | CEF | CF | CompF | EF | IF | NF | RPF | TF</x:v>
      </x:c>
      <x:c r="I162" s="52" t="n">
        <x:v>2022</x:v>
      </x:c>
      <x:c r="J162" s="52" t="n">
        <x:v>2022</x:v>
      </x:c>
      <x:c r="K162" s="40" t="n">
        <x:v>7</x:v>
      </x:c>
      <x:c r="L162" s="40" t="n">
        <x:v>417</x:v>
      </x:c>
      <x:c r="M162" s="46" t="n">
        <x:v>59.57142857142857</x:v>
      </x:c>
      <x:c r="N162" s="49" t="n">
        <x:v>293</x:v>
      </x:c>
    </x:row>
    <x:row r="163">
      <x:c r="A163" s="78" t="n">
        <x:v>160</x:v>
      </x:c>
      <x:c r="B163" s="34" t="str">
        <x:v>Harris, Philip Coleman</x:v>
      </x:c>
      <x:c r="C163" s="34" t="str">
        <x:v>INSPIRE:1064656</x:v>
      </x:c>
      <x:c r="D163" s="34" t="str">
        <x:v>1064656</x:v>
      </x:c>
      <x:c r="E163" s="34" t="str">
        <x:v>individual</x:v>
      </x:c>
      <x:c r="F163" s="40" t="n">
        <x:v>7</x:v>
      </x:c>
      <x:c r="G163" s="40" t="n">
        <x:v>8</x:v>
      </x:c>
      <x:c r="H163" s="34" t="str">
        <x:v>AF | CEF | CF | CompF | EF | IF | NF | TF</x:v>
      </x:c>
      <x:c r="I163" s="52" t="n">
        <x:v>2020</x:v>
      </x:c>
      <x:c r="J163" s="52" t="n">
        <x:v>2022</x:v>
      </x:c>
      <x:c r="K163" s="40" t="n">
        <x:v>7</x:v>
      </x:c>
      <x:c r="L163" s="40" t="n">
        <x:v>416</x:v>
      </x:c>
      <x:c r="M163" s="46" t="n">
        <x:v>59.42857142857143</x:v>
      </x:c>
      <x:c r="N163" s="49" t="n">
        <x:v>243</x:v>
      </x:c>
    </x:row>
    <x:row r="164">
      <x:c r="A164" s="78" t="n">
        <x:v>161</x:v>
      </x:c>
      <x:c r="B164" s="34" t="str">
        <x:v>Gessner, Spencer</x:v>
      </x:c>
      <x:c r="C164" s="34" t="str">
        <x:v>INSPIRE:1054712</x:v>
      </x:c>
      <x:c r="D164" s="34" t="str">
        <x:v>1054712</x:v>
      </x:c>
      <x:c r="E164" s="34" t="str">
        <x:v>individual</x:v>
      </x:c>
      <x:c r="F164" s="40" t="n">
        <x:v>7</x:v>
      </x:c>
      <x:c r="G164" s="40" t="n">
        <x:v>9</x:v>
      </x:c>
      <x:c r="H164" s="34" t="str">
        <x:v>AF | CEF | CF | CompF | EF | IF | NF | RPF | TF</x:v>
      </x:c>
      <x:c r="I164" s="52" t="n">
        <x:v>2022</x:v>
      </x:c>
      <x:c r="J164" s="52" t="n">
        <x:v>2022</x:v>
      </x:c>
      <x:c r="K164" s="40" t="n">
        <x:v>7</x:v>
      </x:c>
      <x:c r="L164" s="40" t="n">
        <x:v>405</x:v>
      </x:c>
      <x:c r="M164" s="46" t="n">
        <x:v>57.857142857142854</x:v>
      </x:c>
      <x:c r="N164" s="49" t="n">
        <x:v>293</x:v>
      </x:c>
    </x:row>
    <x:row r="165">
      <x:c r="A165" s="78" t="n">
        <x:v>162</x:v>
      </x:c>
      <x:c r="B165" s="34" t="str">
        <x:v>Vuosalo, Carl</x:v>
      </x:c>
      <x:c r="C165" s="34" t="str">
        <x:v>INSPIRE:1054127</x:v>
      </x:c>
      <x:c r="D165" s="34" t="str">
        <x:v>1054127</x:v>
      </x:c>
      <x:c r="E165" s="34" t="str">
        <x:v>individual</x:v>
      </x:c>
      <x:c r="F165" s="40" t="n">
        <x:v>7</x:v>
      </x:c>
      <x:c r="G165" s="40" t="n">
        <x:v>3</x:v>
      </x:c>
      <x:c r="H165" s="34" t="str">
        <x:v>AF | EF | IF</x:v>
      </x:c>
      <x:c r="I165" s="52" t="n">
        <x:v>2022</x:v>
      </x:c>
      <x:c r="J165" s="52" t="n">
        <x:v>2022</x:v>
      </x:c>
      <x:c r="K165" s="40" t="n">
        <x:v>7</x:v>
      </x:c>
      <x:c r="L165" s="40" t="n">
        <x:v>387</x:v>
      </x:c>
      <x:c r="M165" s="46" t="n">
        <x:v>55.285714285714285</x:v>
      </x:c>
      <x:c r="N165" s="49" t="n">
        <x:v>114</x:v>
      </x:c>
    </x:row>
    <x:row r="166">
      <x:c r="A166" s="78" t="n">
        <x:v>163</x:v>
      </x:c>
      <x:c r="B166" s="34" t="str">
        <x:v>Ojalvo, Isabel</x:v>
      </x:c>
      <x:c r="C166" s="34" t="str">
        <x:v>INSPIRE:1070110</x:v>
      </x:c>
      <x:c r="D166" s="34" t="str">
        <x:v>1070110</x:v>
      </x:c>
      <x:c r="E166" s="34" t="str">
        <x:v>individual</x:v>
      </x:c>
      <x:c r="F166" s="40" t="n">
        <x:v>7</x:v>
      </x:c>
      <x:c r="G166" s="40" t="n">
        <x:v>4</x:v>
      </x:c>
      <x:c r="H166" s="34" t="str">
        <x:v>AF | CompF | EF | IF</x:v>
      </x:c>
      <x:c r="I166" s="52" t="n">
        <x:v>2020</x:v>
      </x:c>
      <x:c r="J166" s="52" t="n">
        <x:v>2022</x:v>
      </x:c>
      <x:c r="K166" s="40" t="n">
        <x:v>7</x:v>
      </x:c>
      <x:c r="L166" s="40" t="n">
        <x:v>381</x:v>
      </x:c>
      <x:c r="M166" s="46" t="n">
        <x:v>54.42857142857143</x:v>
      </x:c>
      <x:c r="N166" s="49" t="n">
        <x:v>114</x:v>
      </x:c>
    </x:row>
    <x:row r="167">
      <x:c r="A167" s="78" t="n">
        <x:v>164</x:v>
      </x:c>
      <x:c r="B167" s="34" t="str">
        <x:v>Learned, J.G.</x:v>
      </x:c>
      <x:c r="C167" s="34" t="str">
        <x:v>INSPIRE:1000874</x:v>
      </x:c>
      <x:c r="D167" s="34" t="str">
        <x:v>1000874</x:v>
      </x:c>
      <x:c r="E167" s="34" t="str">
        <x:v>individual</x:v>
      </x:c>
      <x:c r="F167" s="40" t="n">
        <x:v>7</x:v>
      </x:c>
      <x:c r="G167" s="40" t="n">
        <x:v>7</x:v>
      </x:c>
      <x:c r="H167" s="34" t="str">
        <x:v>AF | CEF | CF | IF | NF | RPF | UF</x:v>
      </x:c>
      <x:c r="I167" s="52" t="n">
        <x:v>2022</x:v>
      </x:c>
      <x:c r="J167" s="52" t="n">
        <x:v>2022</x:v>
      </x:c>
      <x:c r="K167" s="40" t="n">
        <x:v>7</x:v>
      </x:c>
      <x:c r="L167" s="40" t="n">
        <x:v>379</x:v>
      </x:c>
      <x:c r="M167" s="46" t="n">
        <x:v>54.142857142857146</x:v>
      </x:c>
      <x:c r="N167" s="49" t="n">
        <x:v>153</x:v>
      </x:c>
    </x:row>
    <x:row r="168">
      <x:c r="A168" s="78" t="n">
        <x:v>165</x:v>
      </x:c>
      <x:c r="B168" s="34" t="str">
        <x:v>Worcester, E.</x:v>
      </x:c>
      <x:c r="C168" s="34" t="str">
        <x:v>INSPIRE:1035202</x:v>
      </x:c>
      <x:c r="D168" s="34" t="str">
        <x:v>1035202</x:v>
      </x:c>
      <x:c r="E168" s="34" t="str">
        <x:v>individual</x:v>
      </x:c>
      <x:c r="F168" s="40" t="n">
        <x:v>7</x:v>
      </x:c>
      <x:c r="G168" s="40" t="n">
        <x:v>7</x:v>
      </x:c>
      <x:c r="H168" s="34" t="str">
        <x:v>AF | CEF | CF | IF | NF | RPF | UF</x:v>
      </x:c>
      <x:c r="I168" s="52" t="n">
        <x:v>2022</x:v>
      </x:c>
      <x:c r="J168" s="52" t="n">
        <x:v>2022</x:v>
      </x:c>
      <x:c r="K168" s="40" t="n">
        <x:v>7</x:v>
      </x:c>
      <x:c r="L168" s="40" t="n">
        <x:v>342</x:v>
      </x:c>
      <x:c r="M168" s="46" t="n">
        <x:v>48.857142857142854</x:v>
      </x:c>
      <x:c r="N168" s="49" t="n">
        <x:v>153</x:v>
      </x:c>
    </x:row>
    <x:row r="169">
      <x:c r="A169" s="78" t="n">
        <x:v>166</x:v>
      </x:c>
      <x:c r="B169" s="34" t="str">
        <x:v>Louis, W.C.</x:v>
      </x:c>
      <x:c r="C169" s="34" t="str">
        <x:v>INSPIRE:999757</x:v>
      </x:c>
      <x:c r="D169" s="34" t="str">
        <x:v>999757</x:v>
      </x:c>
      <x:c r="E169" s="34" t="str">
        <x:v>individual</x:v>
      </x:c>
      <x:c r="F169" s="40" t="n">
        <x:v>7</x:v>
      </x:c>
      <x:c r="G169" s="40" t="n">
        <x:v>6</x:v>
      </x:c>
      <x:c r="H169" s="34" t="str">
        <x:v>AF | CF | IF | NF | RPF | TF</x:v>
      </x:c>
      <x:c r="I169" s="52" t="n">
        <x:v>2022</x:v>
      </x:c>
      <x:c r="J169" s="52" t="n">
        <x:v>2022</x:v>
      </x:c>
      <x:c r="K169" s="40" t="n">
        <x:v>7</x:v>
      </x:c>
      <x:c r="L169" s="40" t="n">
        <x:v>341</x:v>
      </x:c>
      <x:c r="M169" s="46" t="n">
        <x:v>48.714285714285715</x:v>
      </x:c>
      <x:c r="N169" s="49" t="n">
        <x:v>153</x:v>
      </x:c>
    </x:row>
    <x:row r="170">
      <x:c r="A170" s="78" t="n">
        <x:v>167</x:v>
      </x:c>
      <x:c r="B170" s="34" t="str">
        <x:v>Newby, Jason</x:v>
      </x:c>
      <x:c r="C170" s="34" t="str">
        <x:v>INSPIRE:1021320</x:v>
      </x:c>
      <x:c r="D170" s="34" t="str">
        <x:v>1021320</x:v>
      </x:c>
      <x:c r="E170" s="34" t="str">
        <x:v>individual</x:v>
      </x:c>
      <x:c r="F170" s="40" t="n">
        <x:v>7</x:v>
      </x:c>
      <x:c r="G170" s="40" t="n">
        <x:v>4</x:v>
      </x:c>
      <x:c r="H170" s="34" t="str">
        <x:v>CF | IF | NF | TF</x:v>
      </x:c>
      <x:c r="I170" s="52" t="n">
        <x:v>2021</x:v>
      </x:c>
      <x:c r="J170" s="52" t="n">
        <x:v>2022</x:v>
      </x:c>
      <x:c r="K170" s="40" t="n">
        <x:v>7</x:v>
      </x:c>
      <x:c r="L170" s="40" t="n">
        <x:v>331</x:v>
      </x:c>
      <x:c r="M170" s="46" t="n">
        <x:v>47.285714285714285</x:v>
      </x:c>
      <x:c r="N170" s="49" t="n">
        <x:v>119</x:v>
      </x:c>
    </x:row>
    <x:row r="171">
      <x:c r="A171" s="78" t="n">
        <x:v>168</x:v>
      </x:c>
      <x:c r="B171" s="34" t="str">
        <x:v>Mariani, C.</x:v>
      </x:c>
      <x:c r="C171" s="34" t="str">
        <x:v>INSPIRE:1032884</x:v>
      </x:c>
      <x:c r="D171" s="34" t="str">
        <x:v>1032884</x:v>
      </x:c>
      <x:c r="E171" s="34" t="str">
        <x:v>individual</x:v>
      </x:c>
      <x:c r="F171" s="40" t="n">
        <x:v>7</x:v>
      </x:c>
      <x:c r="G171" s="40" t="n">
        <x:v>8</x:v>
      </x:c>
      <x:c r="H171" s="34" t="str">
        <x:v>AF | CEF | CF | IF | NF | RPF | TF | UF</x:v>
      </x:c>
      <x:c r="I171" s="52" t="n">
        <x:v>2022</x:v>
      </x:c>
      <x:c r="J171" s="52" t="n">
        <x:v>2022</x:v>
      </x:c>
      <x:c r="K171" s="40" t="n">
        <x:v>7</x:v>
      </x:c>
      <x:c r="L171" s="40" t="n">
        <x:v>297</x:v>
      </x:c>
      <x:c r="M171" s="46" t="n">
        <x:v>42.42857142857143</x:v>
      </x:c>
      <x:c r="N171" s="49" t="n">
        <x:v>82</x:v>
      </x:c>
    </x:row>
    <x:row r="172">
      <x:c r="A172" s="78" t="n">
        <x:v>169</x:v>
      </x:c>
      <x:c r="B172" s="34" t="str">
        <x:v>Yeh, Minfang</x:v>
      </x:c>
      <x:c r="C172" s="34" t="str">
        <x:v>INSPIRE:1041513</x:v>
      </x:c>
      <x:c r="D172" s="34" t="str">
        <x:v>1041513</x:v>
      </x:c>
      <x:c r="E172" s="34" t="str">
        <x:v>individual</x:v>
      </x:c>
      <x:c r="F172" s="40" t="n">
        <x:v>7</x:v>
      </x:c>
      <x:c r="G172" s="40" t="n">
        <x:v>7</x:v>
      </x:c>
      <x:c r="H172" s="34" t="str">
        <x:v>AF | CEF | CF | IF | NF | RPF | UF</x:v>
      </x:c>
      <x:c r="I172" s="52" t="n">
        <x:v>2022</x:v>
      </x:c>
      <x:c r="J172" s="52" t="n">
        <x:v>2022</x:v>
      </x:c>
      <x:c r="K172" s="40" t="n">
        <x:v>7</x:v>
      </x:c>
      <x:c r="L172" s="40" t="n">
        <x:v>297</x:v>
      </x:c>
      <x:c r="M172" s="46" t="n">
        <x:v>42.42857142857143</x:v>
      </x:c>
      <x:c r="N172" s="49" t="n">
        <x:v>218</x:v>
      </x:c>
    </x:row>
    <x:row r="173">
      <x:c r="A173" s="78" t="n">
        <x:v>170</x:v>
      </x:c>
      <x:c r="B173" s="34" t="str">
        <x:v>Lipton, Ronald J</x:v>
      </x:c>
      <x:c r="C173" s="34" t="str">
        <x:v>INSPIRE:1000076</x:v>
      </x:c>
      <x:c r="D173" s="34" t="str">
        <x:v>1000076</x:v>
      </x:c>
      <x:c r="E173" s="34" t="str">
        <x:v>individual</x:v>
      </x:c>
      <x:c r="F173" s="40" t="n">
        <x:v>7</x:v>
      </x:c>
      <x:c r="G173" s="40" t="n">
        <x:v>3</x:v>
      </x:c>
      <x:c r="H173" s="34" t="str">
        <x:v>EF | IF | TF</x:v>
      </x:c>
      <x:c r="I173" s="52" t="n">
        <x:v>2022</x:v>
      </x:c>
      <x:c r="J173" s="52" t="n">
        <x:v>2022</x:v>
      </x:c>
      <x:c r="K173" s="40" t="n">
        <x:v>7</x:v>
      </x:c>
      <x:c r="L173" s="40" t="n">
        <x:v>286</x:v>
      </x:c>
      <x:c r="M173" s="46" t="n">
        <x:v>40.857142857142854</x:v>
      </x:c>
      <x:c r="N173" s="49" t="n">
        <x:v>182</x:v>
      </x:c>
    </x:row>
    <x:row r="174">
      <x:c r="A174" s="78" t="n">
        <x:v>171</x:v>
      </x:c>
      <x:c r="B174" s="34" t="str">
        <x:v>Tantawi, Sami G.</x:v>
      </x:c>
      <x:c r="C174" s="34" t="str">
        <x:v>INSPIRE:1067501</x:v>
      </x:c>
      <x:c r="D174" s="34" t="str">
        <x:v>1067501</x:v>
      </x:c>
      <x:c r="E174" s="34" t="str">
        <x:v>individual</x:v>
      </x:c>
      <x:c r="F174" s="40" t="n">
        <x:v>7</x:v>
      </x:c>
      <x:c r="G174" s="40" t="n">
        <x:v>5</x:v>
      </x:c>
      <x:c r="H174" s="34" t="str">
        <x:v>AF | CEF | EF | IF | RPF</x:v>
      </x:c>
      <x:c r="I174" s="52" t="n">
        <x:v>2021</x:v>
      </x:c>
      <x:c r="J174" s="52" t="n">
        <x:v>2022</x:v>
      </x:c>
      <x:c r="K174" s="40" t="n">
        <x:v>7</x:v>
      </x:c>
      <x:c r="L174" s="40" t="n">
        <x:v>259</x:v>
      </x:c>
      <x:c r="M174" s="46" t="n">
        <x:v>37</x:v>
      </x:c>
      <x:c r="N174" s="49" t="n">
        <x:v>99</x:v>
      </x:c>
    </x:row>
    <x:row r="175">
      <x:c r="A175" s="78" t="n">
        <x:v>172</x:v>
      </x:c>
      <x:c r="B175" s="34" t="str">
        <x:v>Asaadi, Jonathan</x:v>
      </x:c>
      <x:c r="C175" s="34" t="str">
        <x:v>INSPIRE:1050699</x:v>
      </x:c>
      <x:c r="D175" s="34" t="str">
        <x:v>1050699</x:v>
      </x:c>
      <x:c r="E175" s="34" t="str">
        <x:v>individual</x:v>
      </x:c>
      <x:c r="F175" s="40" t="n">
        <x:v>7</x:v>
      </x:c>
      <x:c r="G175" s="40" t="n">
        <x:v>4</x:v>
      </x:c>
      <x:c r="H175" s="34" t="str">
        <x:v>CF | IF | NF | RPF</x:v>
      </x:c>
      <x:c r="I175" s="52" t="n">
        <x:v>2022</x:v>
      </x:c>
      <x:c r="J175" s="52" t="n">
        <x:v>2022</x:v>
      </x:c>
      <x:c r="K175" s="40" t="n">
        <x:v>7</x:v>
      </x:c>
      <x:c r="L175" s="40" t="n">
        <x:v>207</x:v>
      </x:c>
      <x:c r="M175" s="46" t="n">
        <x:v>29.571428571428573</x:v>
      </x:c>
      <x:c r="N175" s="49" t="n">
        <x:v>82</x:v>
      </x:c>
    </x:row>
    <x:row r="176">
      <x:c r="A176" s="78" t="n">
        <x:v>173</x:v>
      </x:c>
      <x:c r="B176" s="34" t="str">
        <x:v>Varner, G.S.</x:v>
      </x:c>
      <x:c r="C176" s="34" t="str">
        <x:v>INSPIRE:984944</x:v>
      </x:c>
      <x:c r="D176" s="34" t="str">
        <x:v>984944</x:v>
      </x:c>
      <x:c r="E176" s="34" t="str">
        <x:v>individual</x:v>
      </x:c>
      <x:c r="F176" s="40" t="n">
        <x:v>7</x:v>
      </x:c>
      <x:c r="G176" s="40" t="n">
        <x:v>8</x:v>
      </x:c>
      <x:c r="H176" s="34" t="str">
        <x:v>AF | CEF | CF | EF | IF | NF | RPF | UF</x:v>
      </x:c>
      <x:c r="I176" s="52" t="n">
        <x:v>2022</x:v>
      </x:c>
      <x:c r="J176" s="52" t="n">
        <x:v>2022</x:v>
      </x:c>
      <x:c r="K176" s="40" t="n">
        <x:v>7</x:v>
      </x:c>
      <x:c r="L176" s="40" t="n">
        <x:v>199</x:v>
      </x:c>
      <x:c r="M176" s="46" t="n">
        <x:v>28.428571428571427</x:v>
      </x:c>
      <x:c r="N176" s="49" t="n">
        <x:v>82</x:v>
      </x:c>
    </x:row>
    <x:row r="177">
      <x:c r="A177" s="78" t="n">
        <x:v>174</x:v>
      </x:c>
      <x:c r="B177" s="34" t="str">
        <x:v>Calafiura, Paolo</x:v>
      </x:c>
      <x:c r="C177" s="34" t="str">
        <x:v>INSPIRE:1014750</x:v>
      </x:c>
      <x:c r="D177" s="34" t="str">
        <x:v>1014750</x:v>
      </x:c>
      <x:c r="E177" s="34" t="str">
        <x:v>individual</x:v>
      </x:c>
      <x:c r="F177" s="40" t="n">
        <x:v>7</x:v>
      </x:c>
      <x:c r="G177" s="40" t="n">
        <x:v>6</x:v>
      </x:c>
      <x:c r="H177" s="34" t="str">
        <x:v>CF | CompF | EF | IF | NF | RPF</x:v>
      </x:c>
      <x:c r="I177" s="52" t="n">
        <x:v>2020</x:v>
      </x:c>
      <x:c r="J177" s="52" t="n">
        <x:v>2022</x:v>
      </x:c>
      <x:c r="K177" s="40" t="n">
        <x:v>7</x:v>
      </x:c>
      <x:c r="L177" s="40" t="n">
        <x:v>197</x:v>
      </x:c>
      <x:c r="M177" s="46" t="n">
        <x:v>28.142857142857142</x:v>
      </x:c>
      <x:c r="N177" s="49" t="n">
        <x:v>82</x:v>
      </x:c>
    </x:row>
    <x:row r="178">
      <x:c r="A178" s="78" t="n">
        <x:v>175</x:v>
      </x:c>
      <x:c r="B178" s="34" t="str">
        <x:v>Viren, Brett</x:v>
      </x:c>
      <x:c r="C178" s="34" t="str">
        <x:v>INSPIRE:984608</x:v>
      </x:c>
      <x:c r="D178" s="34" t="str">
        <x:v>984608</x:v>
      </x:c>
      <x:c r="E178" s="34" t="str">
        <x:v>individual</x:v>
      </x:c>
      <x:c r="F178" s="40" t="n">
        <x:v>7</x:v>
      </x:c>
      <x:c r="G178" s="40" t="n">
        <x:v>5</x:v>
      </x:c>
      <x:c r="H178" s="34" t="str">
        <x:v>CF | CompF | IF | NF | RPF</x:v>
      </x:c>
      <x:c r="I178" s="52" t="n">
        <x:v>2022</x:v>
      </x:c>
      <x:c r="J178" s="52" t="n">
        <x:v>2022</x:v>
      </x:c>
      <x:c r="K178" s="40" t="n">
        <x:v>7</x:v>
      </x:c>
      <x:c r="L178" s="40" t="n">
        <x:v>183</x:v>
      </x:c>
      <x:c r="M178" s="46" t="n">
        <x:v>26.142857142857142</x:v>
      </x:c>
      <x:c r="N178" s="49" t="n">
        <x:v>82</x:v>
      </x:c>
    </x:row>
    <x:row r="179">
      <x:c r="A179" s="78" t="n">
        <x:v>176</x:v>
      </x:c>
      <x:c r="B179" s="34" t="str">
        <x:v>Wetstein, Matthew</x:v>
      </x:c>
      <x:c r="C179" s="34" t="str">
        <x:v>INSPIRE:1024017</x:v>
      </x:c>
      <x:c r="D179" s="34" t="str">
        <x:v>1024017</x:v>
      </x:c>
      <x:c r="E179" s="34" t="str">
        <x:v>individual</x:v>
      </x:c>
      <x:c r="F179" s="40" t="n">
        <x:v>7</x:v>
      </x:c>
      <x:c r="G179" s="40" t="n">
        <x:v>7</x:v>
      </x:c>
      <x:c r="H179" s="34" t="str">
        <x:v>AF | CEF | CF | IF | NF | RPF | UF</x:v>
      </x:c>
      <x:c r="I179" s="52" t="n">
        <x:v>2020</x:v>
      </x:c>
      <x:c r="J179" s="52" t="n">
        <x:v>2022</x:v>
      </x:c>
      <x:c r="K179" s="40" t="n">
        <x:v>7</x:v>
      </x:c>
      <x:c r="L179" s="40" t="n">
        <x:v>181</x:v>
      </x:c>
      <x:c r="M179" s="46" t="n">
        <x:v>25.857142857142858</x:v>
      </x:c>
      <x:c r="N179" s="49" t="n">
        <x:v>82</x:v>
      </x:c>
    </x:row>
    <x:row r="180">
      <x:c r="A180" s="78" t="n">
        <x:v>177</x:v>
      </x:c>
      <x:c r="B180" s="34" t="str">
        <x:v>Diamond, Miriam</x:v>
      </x:c>
      <x:c r="C180" s="34" t="str">
        <x:v>INSPIRE:1267582</x:v>
      </x:c>
      <x:c r="D180" s="34" t="str">
        <x:v>1267582</x:v>
      </x:c>
      <x:c r="E180" s="34" t="str">
        <x:v>individual</x:v>
      </x:c>
      <x:c r="F180" s="40" t="n">
        <x:v>7</x:v>
      </x:c>
      <x:c r="G180" s="40" t="n">
        <x:v>7</x:v>
      </x:c>
      <x:c r="H180" s="34" t="str">
        <x:v>CF | CompF | EF | IF | NF | RPF | UF</x:v>
      </x:c>
      <x:c r="I180" s="52" t="n">
        <x:v>2022</x:v>
      </x:c>
      <x:c r="J180" s="52" t="n">
        <x:v>2022</x:v>
      </x:c>
      <x:c r="K180" s="40" t="n">
        <x:v>7</x:v>
      </x:c>
      <x:c r="L180" s="40" t="n">
        <x:v>167</x:v>
      </x:c>
      <x:c r="M180" s="46" t="n">
        <x:v>23.857142857142858</x:v>
      </x:c>
      <x:c r="N180" s="49" t="n">
        <x:v>83</x:v>
      </x:c>
    </x:row>
    <x:row r="181">
      <x:c r="A181" s="78" t="n">
        <x:v>178</x:v>
      </x:c>
      <x:c r="B181" s="34" t="str">
        <x:v>Neubauer, Mark S.</x:v>
      </x:c>
      <x:c r="C181" s="34" t="str">
        <x:v>INSPIRE:995835</x:v>
      </x:c>
      <x:c r="D181" s="34" t="str">
        <x:v>995835</x:v>
      </x:c>
      <x:c r="E181" s="34" t="str">
        <x:v>individual</x:v>
      </x:c>
      <x:c r="F181" s="40" t="n">
        <x:v>7</x:v>
      </x:c>
      <x:c r="G181" s="40" t="n">
        <x:v>7</x:v>
      </x:c>
      <x:c r="H181" s="34" t="str">
        <x:v>CEF | CF | CompF | EF | IF | NF | TF</x:v>
      </x:c>
      <x:c r="I181" s="52" t="n">
        <x:v>2020</x:v>
      </x:c>
      <x:c r="J181" s="52" t="n">
        <x:v>2022</x:v>
      </x:c>
      <x:c r="K181" s="40" t="n">
        <x:v>7</x:v>
      </x:c>
      <x:c r="L181" s="40" t="n">
        <x:v>159</x:v>
      </x:c>
      <x:c r="M181" s="46" t="n">
        <x:v>22.714285714285715</x:v>
      </x:c>
      <x:c r="N181" s="49" t="n">
        <x:v>56</x:v>
      </x:c>
    </x:row>
    <x:row r="182">
      <x:c r="A182" s="78" t="n">
        <x:v>179</x:v>
      </x:c>
      <x:c r="B182" s="34" t="str">
        <x:v>Tran, Nhan Viet</x:v>
      </x:c>
      <x:c r="C182" s="34" t="str">
        <x:v>INSPIRE:1032998</x:v>
      </x:c>
      <x:c r="D182" s="34" t="str">
        <x:v>1032998</x:v>
      </x:c>
      <x:c r="E182" s="34" t="str">
        <x:v>individual</x:v>
      </x:c>
      <x:c r="F182" s="40" t="n">
        <x:v>7</x:v>
      </x:c>
      <x:c r="G182" s="40" t="n">
        <x:v>8</x:v>
      </x:c>
      <x:c r="H182" s="34" t="str">
        <x:v>AF | CF | CompF | EF | IF | NF | RPF | TF</x:v>
      </x:c>
      <x:c r="I182" s="52" t="n">
        <x:v>2019</x:v>
      </x:c>
      <x:c r="J182" s="52" t="n">
        <x:v>2022</x:v>
      </x:c>
      <x:c r="K182" s="40" t="n">
        <x:v>7</x:v>
      </x:c>
      <x:c r="L182" s="40" t="n">
        <x:v>154</x:v>
      </x:c>
      <x:c r="M182" s="46" t="n">
        <x:v>22</x:v>
      </x:c>
      <x:c r="N182" s="49" t="n">
        <x:v>52</x:v>
      </x:c>
    </x:row>
    <x:row r="183">
      <x:c r="A183" s="78" t="n">
        <x:v>180</x:v>
      </x:c>
      <x:c r="B183" s="34" t="str">
        <x:v>Dragone, Angelo</x:v>
      </x:c>
      <x:c r="C183" s="34" t="str">
        <x:v>INSPIRE:1515875</x:v>
      </x:c>
      <x:c r="D183" s="34" t="str">
        <x:v>1515875</x:v>
      </x:c>
      <x:c r="E183" s="34" t="str">
        <x:v>individual</x:v>
      </x:c>
      <x:c r="F183" s="40" t="n">
        <x:v>7</x:v>
      </x:c>
      <x:c r="G183" s="40" t="n">
        <x:v>4</x:v>
      </x:c>
      <x:c r="H183" s="34" t="str">
        <x:v>CF | IF | NF | RPF</x:v>
      </x:c>
      <x:c r="I183" s="52" t="n">
        <x:v>2022</x:v>
      </x:c>
      <x:c r="J183" s="52" t="n">
        <x:v>2022</x:v>
      </x:c>
      <x:c r="K183" s="40" t="n">
        <x:v>7</x:v>
      </x:c>
      <x:c r="L183" s="40" t="n">
        <x:v>138</x:v>
      </x:c>
      <x:c r="M183" s="46" t="n">
        <x:v>19.714285714285715</x:v>
      </x:c>
      <x:c r="N183" s="49" t="n">
        <x:v>82</x:v>
      </x:c>
    </x:row>
    <x:row r="184">
      <x:c r="A184" s="78" t="n">
        <x:v>181</x:v>
      </x:c>
      <x:c r="B184" s="34" t="str">
        <x:v>Kotwal, Ashutosh V.</x:v>
      </x:c>
      <x:c r="C184" s="34" t="str">
        <x:v>INSPIRE:1002061</x:v>
      </x:c>
      <x:c r="D184" s="34" t="str">
        <x:v>1002061</x:v>
      </x:c>
      <x:c r="E184" s="34" t="str">
        <x:v>individual</x:v>
      </x:c>
      <x:c r="F184" s="40" t="n">
        <x:v>7</x:v>
      </x:c>
      <x:c r="G184" s="40" t="n">
        <x:v>4</x:v>
      </x:c>
      <x:c r="H184" s="34" t="str">
        <x:v>EF | IF | NF | TF</x:v>
      </x:c>
      <x:c r="I184" s="52" t="n">
        <x:v>2019</x:v>
      </x:c>
      <x:c r="J184" s="52" t="n">
        <x:v>2022</x:v>
      </x:c>
      <x:c r="K184" s="40" t="n">
        <x:v>7</x:v>
      </x:c>
      <x:c r="L184" s="40" t="n">
        <x:v>124</x:v>
      </x:c>
      <x:c r="M184" s="46" t="n">
        <x:v>17.714285714285715</x:v>
      </x:c>
      <x:c r="N184" s="49" t="n">
        <x:v>55</x:v>
      </x:c>
    </x:row>
    <x:row r="185">
      <x:c r="A185" s="78" t="n">
        <x:v>182</x:v>
      </x:c>
      <x:c r="B185" s="34" t="str">
        <x:v>Geddes, Cameron</x:v>
      </x:c>
      <x:c r="C185" s="34" t="str">
        <x:v>INSPIRE:1228232</x:v>
      </x:c>
      <x:c r="D185" s="34" t="str">
        <x:v>1228232</x:v>
      </x:c>
      <x:c r="E185" s="34" t="str">
        <x:v>individual</x:v>
      </x:c>
      <x:c r="F185" s="40" t="n">
        <x:v>7</x:v>
      </x:c>
      <x:c r="G185" s="40" t="n">
        <x:v>3</x:v>
      </x:c>
      <x:c r="H185" s="34" t="str">
        <x:v>AF | CEF | EF</x:v>
      </x:c>
      <x:c r="I185" s="52" t="n">
        <x:v>2022</x:v>
      </x:c>
      <x:c r="J185" s="52" t="n">
        <x:v>2022</x:v>
      </x:c>
      <x:c r="K185" s="40" t="n">
        <x:v>7</x:v>
      </x:c>
      <x:c r="L185" s="40" t="n">
        <x:v>94</x:v>
      </x:c>
      <x:c r="M185" s="46" t="n">
        <x:v>13.428571428571429</x:v>
      </x:c>
      <x:c r="N185" s="49" t="n">
        <x:v>45</x:v>
      </x:c>
    </x:row>
    <x:row r="186">
      <x:c r="A186" s="78" t="n">
        <x:v>183</x:v>
      </x:c>
      <x:c r="B186" s="34" t="str">
        <x:v>Piot, Philippe</x:v>
      </x:c>
      <x:c r="C186" s="34" t="str">
        <x:v>INSPIRE:1019304</x:v>
      </x:c>
      <x:c r="D186" s="34" t="str">
        <x:v>1019304</x:v>
      </x:c>
      <x:c r="E186" s="34" t="str">
        <x:v>individual</x:v>
      </x:c>
      <x:c r="F186" s="40" t="n">
        <x:v>7</x:v>
      </x:c>
      <x:c r="G186" s="40" t="n">
        <x:v>3</x:v>
      </x:c>
      <x:c r="H186" s="34" t="str">
        <x:v>AF | CEF | CompF</x:v>
      </x:c>
      <x:c r="I186" s="52" t="n">
        <x:v>2022</x:v>
      </x:c>
      <x:c r="J186" s="52" t="n">
        <x:v>2022</x:v>
      </x:c>
      <x:c r="K186" s="40" t="n">
        <x:v>7</x:v>
      </x:c>
      <x:c r="L186" s="40" t="n">
        <x:v>48</x:v>
      </x:c>
      <x:c r="M186" s="46" t="n">
        <x:v>6.857142857142857</x:v>
      </x:c>
      <x:c r="N186" s="49" t="n">
        <x:v>15</x:v>
      </x:c>
    </x:row>
    <x:row r="187">
      <x:c r="A187" s="78" t="n">
        <x:v>184</x:v>
      </x:c>
      <x:c r="B187" s="34" t="str">
        <x:v>Valishev, Alexander</x:v>
      </x:c>
      <x:c r="C187" s="34" t="str">
        <x:v>INSPIRE:1035485</x:v>
      </x:c>
      <x:c r="D187" s="34" t="str">
        <x:v>1035485</x:v>
      </x:c>
      <x:c r="E187" s="34" t="str">
        <x:v>individual</x:v>
      </x:c>
      <x:c r="F187" s="40" t="n">
        <x:v>7</x:v>
      </x:c>
      <x:c r="G187" s="40" t="n">
        <x:v>7</x:v>
      </x:c>
      <x:c r="H187" s="34" t="str">
        <x:v>AF | CompF | EF | IF | NF | RPF | TF</x:v>
      </x:c>
      <x:c r="I187" s="52" t="n">
        <x:v>2021</x:v>
      </x:c>
      <x:c r="J187" s="52" t="n">
        <x:v>2022</x:v>
      </x:c>
      <x:c r="K187" s="40" t="n">
        <x:v>7</x:v>
      </x:c>
      <x:c r="L187" s="40" t="n">
        <x:v>44</x:v>
      </x:c>
      <x:c r="M187" s="46" t="n">
        <x:v>6.285714285714286</x:v>
      </x:c>
      <x:c r="N187" s="49" t="n">
        <x:v>16</x:v>
      </x:c>
    </x:row>
    <x:row r="188">
      <x:c r="A188" s="78" t="n">
        <x:v>185</x:v>
      </x:c>
      <x:c r="B188" s="34" t="str">
        <x:v>Zlobin, Alexander</x:v>
      </x:c>
      <x:c r="C188" s="34" t="str">
        <x:v>INSPIRE:981974</x:v>
      </x:c>
      <x:c r="D188" s="34" t="str">
        <x:v>981974</x:v>
      </x:c>
      <x:c r="E188" s="34" t="str">
        <x:v>individual</x:v>
      </x:c>
      <x:c r="F188" s="40" t="n">
        <x:v>7</x:v>
      </x:c>
      <x:c r="G188" s="40" t="n">
        <x:v>3</x:v>
      </x:c>
      <x:c r="H188" s="34" t="str">
        <x:v>AF | EF | TF</x:v>
      </x:c>
      <x:c r="I188" s="52" t="n">
        <x:v>2022</x:v>
      </x:c>
      <x:c r="J188" s="52" t="n">
        <x:v>2022</x:v>
      </x:c>
      <x:c r="K188" s="40" t="n">
        <x:v>7</x:v>
      </x:c>
      <x:c r="L188" s="40" t="n">
        <x:v>40</x:v>
      </x:c>
      <x:c r="M188" s="46" t="n">
        <x:v>5.714285714285714</x:v>
      </x:c>
      <x:c r="N188" s="49" t="n">
        <x:v>16</x:v>
      </x:c>
    </x:row>
    <x:row r="189">
      <x:c r="A189" s="78" t="n">
        <x:v>186</x:v>
      </x:c>
      <x:c r="B189" s="34" t="str">
        <x:v>Anchordoqui, Luis A.</x:v>
      </x:c>
      <x:c r="C189" s="34" t="str">
        <x:v>INSPIRE:1018450</x:v>
      </x:c>
      <x:c r="D189" s="34" t="str">
        <x:v>1018450</x:v>
      </x:c>
      <x:c r="E189" s="34" t="str">
        <x:v>individual</x:v>
      </x:c>
      <x:c r="F189" s="40" t="n">
        <x:v>6</x:v>
      </x:c>
      <x:c r="G189" s="40" t="n">
        <x:v>7</x:v>
      </x:c>
      <x:c r="H189" s="34" t="str">
        <x:v>AF | CF | EF | IF | NF | RPF | TF</x:v>
      </x:c>
      <x:c r="I189" s="52" t="n">
        <x:v>2021</x:v>
      </x:c>
      <x:c r="J189" s="52" t="n">
        <x:v>2022</x:v>
      </x:c>
      <x:c r="K189" s="40" t="n">
        <x:v>6</x:v>
      </x:c>
      <x:c r="L189" s="40" t="n">
        <x:v>2792</x:v>
      </x:c>
      <x:c r="M189" s="46" t="n">
        <x:v>465.3333333333333</x:v>
      </x:c>
      <x:c r="N189" s="49" t="n">
        <x:v>1594</x:v>
      </x:c>
    </x:row>
    <x:row r="190">
      <x:c r="A190" s="78" t="n">
        <x:v>187</x:v>
      </x:c>
      <x:c r="B190" s="34" t="str">
        <x:v>Dienes, Keith R.</x:v>
      </x:c>
      <x:c r="C190" s="34" t="str">
        <x:v>INSPIRE:1011804</x:v>
      </x:c>
      <x:c r="D190" s="34" t="str">
        <x:v>1011804</x:v>
      </x:c>
      <x:c r="E190" s="34" t="str">
        <x:v>individual</x:v>
      </x:c>
      <x:c r="F190" s="40" t="n">
        <x:v>6</x:v>
      </x:c>
      <x:c r="G190" s="40" t="n">
        <x:v>7</x:v>
      </x:c>
      <x:c r="H190" s="34" t="str">
        <x:v>AF | CF | EF | IF | NF | RPF | TF</x:v>
      </x:c>
      <x:c r="I190" s="52" t="n">
        <x:v>2022</x:v>
      </x:c>
      <x:c r="J190" s="52" t="n">
        <x:v>2022</x:v>
      </x:c>
      <x:c r="K190" s="40" t="n">
        <x:v>6</x:v>
      </x:c>
      <x:c r="L190" s="40" t="n">
        <x:v>2419</x:v>
      </x:c>
      <x:c r="M190" s="46" t="n">
        <x:v>403.1666666666667</x:v>
      </x:c>
      <x:c r="N190" s="49" t="n">
        <x:v>1594</x:v>
      </x:c>
    </x:row>
    <x:row r="191">
      <x:c r="A191" s="78" t="n">
        <x:v>188</x:v>
      </x:c>
      <x:c r="B191" s="34" t="str">
        <x:v>Thomas, Brooks</x:v>
      </x:c>
      <x:c r="C191" s="34" t="str">
        <x:v>INSPIRE:1023463</x:v>
      </x:c>
      <x:c r="D191" s="34" t="str">
        <x:v>1023463</x:v>
      </x:c>
      <x:c r="E191" s="34" t="str">
        <x:v>individual</x:v>
      </x:c>
      <x:c r="F191" s="40" t="n">
        <x:v>6</x:v>
      </x:c>
      <x:c r="G191" s="40" t="n">
        <x:v>7</x:v>
      </x:c>
      <x:c r="H191" s="34" t="str">
        <x:v>AF | CF | EF | IF | NF | RPF | TF</x:v>
      </x:c>
      <x:c r="I191" s="52" t="n">
        <x:v>2022</x:v>
      </x:c>
      <x:c r="J191" s="52" t="n">
        <x:v>2022</x:v>
      </x:c>
      <x:c r="K191" s="40" t="n">
        <x:v>6</x:v>
      </x:c>
      <x:c r="L191" s="40" t="n">
        <x:v>2419</x:v>
      </x:c>
      <x:c r="M191" s="46" t="n">
        <x:v>403.1666666666667</x:v>
      </x:c>
      <x:c r="N191" s="49" t="n">
        <x:v>1594</x:v>
      </x:c>
    </x:row>
    <x:row r="192">
      <x:c r="A192" s="78" t="n">
        <x:v>189</x:v>
      </x:c>
      <x:c r="B192" s="34" t="str">
        <x:v>Boddy, Kimberly K.</x:v>
      </x:c>
      <x:c r="C192" s="34" t="str">
        <x:v>INSPIRE:1209348</x:v>
      </x:c>
      <x:c r="D192" s="34" t="str">
        <x:v>1209348</x:v>
      </x:c>
      <x:c r="E192" s="34" t="str">
        <x:v>individual</x:v>
      </x:c>
      <x:c r="F192" s="40" t="n">
        <x:v>6</x:v>
      </x:c>
      <x:c r="G192" s="40" t="n">
        <x:v>3</x:v>
      </x:c>
      <x:c r="H192" s="34" t="str">
        <x:v>CF | IF | TF</x:v>
      </x:c>
      <x:c r="I192" s="52" t="n">
        <x:v>2022</x:v>
      </x:c>
      <x:c r="J192" s="52" t="n">
        <x:v>2022</x:v>
      </x:c>
      <x:c r="K192" s="40" t="n">
        <x:v>6</x:v>
      </x:c>
      <x:c r="L192" s="40" t="n">
        <x:v>1987</x:v>
      </x:c>
      <x:c r="M192" s="46" t="n">
        <x:v>331.1666666666667</x:v>
      </x:c>
      <x:c r="N192" s="49" t="n">
        <x:v>1594</x:v>
      </x:c>
    </x:row>
    <x:row r="193">
      <x:c r="A193" s="78" t="n">
        <x:v>190</x:v>
      </x:c>
      <x:c r="B193" s="34" t="str">
        <x:v>Marfatia, Danny</x:v>
      </x:c>
      <x:c r="C193" s="34" t="str">
        <x:v>INSPIRE:998825</x:v>
      </x:c>
      <x:c r="D193" s="34" t="str">
        <x:v>998825</x:v>
      </x:c>
      <x:c r="E193" s="34" t="str">
        <x:v>individual</x:v>
      </x:c>
      <x:c r="F193" s="40" t="n">
        <x:v>6</x:v>
      </x:c>
      <x:c r="G193" s="40" t="n">
        <x:v>6</x:v>
      </x:c>
      <x:c r="H193" s="34" t="str">
        <x:v>CF | EF | IF | NF | RPF | TF</x:v>
      </x:c>
      <x:c r="I193" s="52" t="n">
        <x:v>2022</x:v>
      </x:c>
      <x:c r="J193" s="52" t="n">
        <x:v>2022</x:v>
      </x:c>
      <x:c r="K193" s="40" t="n">
        <x:v>6</x:v>
      </x:c>
      <x:c r="L193" s="40" t="n">
        <x:v>1923</x:v>
      </x:c>
      <x:c r="M193" s="46" t="n">
        <x:v>320.5</x:v>
      </x:c>
      <x:c r="N193" s="49" t="n">
        <x:v>1594</x:v>
      </x:c>
    </x:row>
    <x:row r="194">
      <x:c r="A194" s="78" t="n">
        <x:v>191</x:v>
      </x:c>
      <x:c r="B194" s="34" t="str">
        <x:v>Ishak, Mustapha</x:v>
      </x:c>
      <x:c r="C194" s="34" t="str">
        <x:v>INSPIRE:1042288</x:v>
      </x:c>
      <x:c r="D194" s="34" t="str">
        <x:v>1042288</x:v>
      </x:c>
      <x:c r="E194" s="34" t="str">
        <x:v>individual</x:v>
      </x:c>
      <x:c r="F194" s="40" t="n">
        <x:v>6</x:v>
      </x:c>
      <x:c r="G194" s="40" t="n">
        <x:v>1</x:v>
      </x:c>
      <x:c r="H194" s="34" t="str">
        <x:v>CF</x:v>
      </x:c>
      <x:c r="I194" s="52" t="n">
        <x:v>2022</x:v>
      </x:c>
      <x:c r="J194" s="52" t="n">
        <x:v>2022</x:v>
      </x:c>
      <x:c r="K194" s="40" t="n">
        <x:v>6</x:v>
      </x:c>
      <x:c r="L194" s="40" t="n">
        <x:v>1667</x:v>
      </x:c>
      <x:c r="M194" s="46" t="n">
        <x:v>277.8333333333333</x:v>
      </x:c>
      <x:c r="N194" s="49" t="n">
        <x:v>1594</x:v>
      </x:c>
    </x:row>
    <x:row r="195">
      <x:c r="A195" s="78" t="n">
        <x:v>192</x:v>
      </x:c>
      <x:c r="B195" s="34" t="str">
        <x:v>Co, Raymond T.</x:v>
      </x:c>
      <x:c r="C195" s="34" t="str">
        <x:v>INSPIRE:1380376</x:v>
      </x:c>
      <x:c r="D195" s="34" t="str">
        <x:v>1380376</x:v>
      </x:c>
      <x:c r="E195" s="34" t="str">
        <x:v>individual</x:v>
      </x:c>
      <x:c r="F195" s="40" t="n">
        <x:v>6</x:v>
      </x:c>
      <x:c r="G195" s="40" t="n">
        <x:v>9</x:v>
      </x:c>
      <x:c r="H195" s="34" t="str">
        <x:v>AF | CEF | CF | EF | IF | NF | RPF | TF | UF</x:v>
      </x:c>
      <x:c r="I195" s="52" t="n">
        <x:v>2022</x:v>
      </x:c>
      <x:c r="J195" s="52" t="n">
        <x:v>2022</x:v>
      </x:c>
      <x:c r="K195" s="40" t="n">
        <x:v>6</x:v>
      </x:c>
      <x:c r="L195" s="40" t="n">
        <x:v>1213</x:v>
      </x:c>
      <x:c r="M195" s="46" t="n">
        <x:v>202.16666666666666</x:v>
      </x:c>
      <x:c r="N195" s="49" t="n">
        <x:v>346</x:v>
      </x:c>
    </x:row>
    <x:row r="196">
      <x:c r="A196" s="78" t="n">
        <x:v>193</x:v>
      </x:c>
      <x:c r="B196" s="34" t="str">
        <x:v>O'Hare, C.A.J.</x:v>
      </x:c>
      <x:c r="C196" s="34" t="str">
        <x:v>INSPIRE:1422124</x:v>
      </x:c>
      <x:c r="D196" s="34" t="str">
        <x:v>1422124</x:v>
      </x:c>
      <x:c r="E196" s="34" t="str">
        <x:v>individual</x:v>
      </x:c>
      <x:c r="F196" s="40" t="n">
        <x:v>6</x:v>
      </x:c>
      <x:c r="G196" s="40" t="n">
        <x:v>7</x:v>
      </x:c>
      <x:c r="H196" s="34" t="str">
        <x:v>AF | CF | IF | NF | RPF | TF | UF</x:v>
      </x:c>
      <x:c r="I196" s="52" t="n">
        <x:v>2022</x:v>
      </x:c>
      <x:c r="J196" s="52" t="n">
        <x:v>2022</x:v>
      </x:c>
      <x:c r="K196" s="40" t="n">
        <x:v>6</x:v>
      </x:c>
      <x:c r="L196" s="40" t="n">
        <x:v>1109</x:v>
      </x:c>
      <x:c r="M196" s="46" t="n">
        <x:v>184.83333333333334</x:v>
      </x:c>
      <x:c r="N196" s="49" t="n">
        <x:v>346</x:v>
      </x:c>
    </x:row>
    <x:row r="197">
      <x:c r="A197" s="78" t="n">
        <x:v>194</x:v>
      </x:c>
      <x:c r="B197" s="34" t="str">
        <x:v>Tito D'Agnolo, Raffaele</x:v>
      </x:c>
      <x:c r="C197" s="34" t="str">
        <x:v>INSPIRE:1067364</x:v>
      </x:c>
      <x:c r="D197" s="34" t="str">
        <x:v>1067364</x:v>
      </x:c>
      <x:c r="E197" s="34" t="str">
        <x:v>individual</x:v>
      </x:c>
      <x:c r="F197" s="40" t="n">
        <x:v>6</x:v>
      </x:c>
      <x:c r="G197" s="40" t="n">
        <x:v>8</x:v>
      </x:c>
      <x:c r="H197" s="34" t="str">
        <x:v>AF | CF | CompF | EF | IF | NF | RPF | TF</x:v>
      </x:c>
      <x:c r="I197" s="52" t="n">
        <x:v>2022</x:v>
      </x:c>
      <x:c r="J197" s="52" t="n">
        <x:v>2022</x:v>
      </x:c>
      <x:c r="K197" s="40" t="n">
        <x:v>6</x:v>
      </x:c>
      <x:c r="L197" s="40" t="n">
        <x:v>1086</x:v>
      </x:c>
      <x:c r="M197" s="46" t="n">
        <x:v>181</x:v>
      </x:c>
      <x:c r="N197" s="49" t="n">
        <x:v>422</x:v>
      </x:c>
    </x:row>
    <x:row r="198">
      <x:c r="A198" s="78" t="n">
        <x:v>195</x:v>
      </x:c>
      <x:c r="B198" s="34" t="str">
        <x:v>McFayden, Joshua Angus</x:v>
      </x:c>
      <x:c r="C198" s="34" t="str">
        <x:v>INSPIRE:1071859</x:v>
      </x:c>
      <x:c r="D198" s="34" t="str">
        <x:v>1071859</x:v>
      </x:c>
      <x:c r="E198" s="34" t="str">
        <x:v>individual</x:v>
      </x:c>
      <x:c r="F198" s="40" t="n">
        <x:v>6</x:v>
      </x:c>
      <x:c r="G198" s="40" t="n">
        <x:v>8</x:v>
      </x:c>
      <x:c r="H198" s="34" t="str">
        <x:v>AF | CF | CompF | EF | IF | NF | RPF | TF</x:v>
      </x:c>
      <x:c r="I198" s="52" t="n">
        <x:v>2020</x:v>
      </x:c>
      <x:c r="J198" s="52" t="n">
        <x:v>2022</x:v>
      </x:c>
      <x:c r="K198" s="40" t="n">
        <x:v>6</x:v>
      </x:c>
      <x:c r="L198" s="40" t="n">
        <x:v>1047</x:v>
      </x:c>
      <x:c r="M198" s="46" t="n">
        <x:v>174.5</x:v>
      </x:c>
      <x:c r="N198" s="49" t="n">
        <x:v>422</x:v>
      </x:c>
    </x:row>
    <x:row r="199">
      <x:c r="A199" s="78" t="n">
        <x:v>196</x:v>
      </x:c>
      <x:c r="B199" s="34" t="str">
        <x:v>Reno, Mary Hall</x:v>
      </x:c>
      <x:c r="C199" s="34" t="str">
        <x:v>INSPIRE:991963</x:v>
      </x:c>
      <x:c r="D199" s="34" t="str">
        <x:v>991963</x:v>
      </x:c>
      <x:c r="E199" s="34" t="str">
        <x:v>individual</x:v>
      </x:c>
      <x:c r="F199" s="40" t="n">
        <x:v>6</x:v>
      </x:c>
      <x:c r="G199" s="40" t="n">
        <x:v>8</x:v>
      </x:c>
      <x:c r="H199" s="34" t="str">
        <x:v>AF | CF | EF | IF | NF | RPF | TF | UF</x:v>
      </x:c>
      <x:c r="I199" s="52" t="n">
        <x:v>2021</x:v>
      </x:c>
      <x:c r="J199" s="52" t="n">
        <x:v>2022</x:v>
      </x:c>
      <x:c r="K199" s="40" t="n">
        <x:v>6</x:v>
      </x:c>
      <x:c r="L199" s="40" t="n">
        <x:v>1044</x:v>
      </x:c>
      <x:c r="M199" s="46" t="n">
        <x:v>174</x:v>
      </x:c>
      <x:c r="N199" s="49" t="n">
        <x:v>422</x:v>
      </x:c>
    </x:row>
    <x:row r="200">
      <x:c r="A200" s="78" t="n">
        <x:v>197</x:v>
      </x:c>
      <x:c r="B200" s="34" t="str">
        <x:v>Tabrizi, Zahra</x:v>
      </x:c>
      <x:c r="C200" s="34" t="str">
        <x:v>INSPIRE:1284021</x:v>
      </x:c>
      <x:c r="D200" s="34" t="str">
        <x:v>1284021</x:v>
      </x:c>
      <x:c r="E200" s="34" t="str">
        <x:v>individual</x:v>
      </x:c>
      <x:c r="F200" s="40" t="n">
        <x:v>6</x:v>
      </x:c>
      <x:c r="G200" s="40" t="n">
        <x:v>7</x:v>
      </x:c>
      <x:c r="H200" s="34" t="str">
        <x:v>AF | CF | EF | IF | NF | RPF | TF</x:v>
      </x:c>
      <x:c r="I200" s="52" t="n">
        <x:v>2021</x:v>
      </x:c>
      <x:c r="J200" s="52" t="n">
        <x:v>2022</x:v>
      </x:c>
      <x:c r="K200" s="40" t="n">
        <x:v>6</x:v>
      </x:c>
      <x:c r="L200" s="40" t="n">
        <x:v>982</x:v>
      </x:c>
      <x:c r="M200" s="46" t="n">
        <x:v>163.66666666666666</x:v>
      </x:c>
      <x:c r="N200" s="49" t="n">
        <x:v>422</x:v>
      </x:c>
    </x:row>
    <x:row r="201">
      <x:c r="A201" s="78" t="n">
        <x:v>198</x:v>
      </x:c>
      <x:c r="B201" s="34" t="str">
        <x:v>Low, Ian</x:v>
      </x:c>
      <x:c r="C201" s="34" t="str">
        <x:v>INSPIRE:999724</x:v>
      </x:c>
      <x:c r="D201" s="34" t="str">
        <x:v>999724</x:v>
      </x:c>
      <x:c r="E201" s="34" t="str">
        <x:v>individual</x:v>
      </x:c>
      <x:c r="F201" s="40" t="n">
        <x:v>6</x:v>
      </x:c>
      <x:c r="G201" s="40" t="n">
        <x:v>8</x:v>
      </x:c>
      <x:c r="H201" s="34" t="str">
        <x:v>AF | CEF | CF | EF | IF | NF | RPF | TF</x:v>
      </x:c>
      <x:c r="I201" s="52" t="n">
        <x:v>2022</x:v>
      </x:c>
      <x:c r="J201" s="52" t="n">
        <x:v>2022</x:v>
      </x:c>
      <x:c r="K201" s="40" t="n">
        <x:v>6</x:v>
      </x:c>
      <x:c r="L201" s="40" t="n">
        <x:v>872</x:v>
      </x:c>
      <x:c r="M201" s="46" t="n">
        <x:v>145.33333333333334</x:v>
      </x:c>
      <x:c r="N201" s="49" t="n">
        <x:v>293</x:v>
      </x:c>
    </x:row>
    <x:row r="202">
      <x:c r="A202" s="78" t="n">
        <x:v>199</x:v>
      </x:c>
      <x:c r="B202" s="34" t="str">
        <x:v>Resnati, Filippo</x:v>
      </x:c>
      <x:c r="C202" s="34" t="str">
        <x:v>INSPIRE:1071267</x:v>
      </x:c>
      <x:c r="D202" s="34" t="str">
        <x:v>1071267</x:v>
      </x:c>
      <x:c r="E202" s="34" t="str">
        <x:v>individual</x:v>
      </x:c>
      <x:c r="F202" s="40" t="n">
        <x:v>6</x:v>
      </x:c>
      <x:c r="G202" s="40" t="n">
        <x:v>7</x:v>
      </x:c>
      <x:c r="H202" s="34" t="str">
        <x:v>AF | CF | EF | IF | NF | RPF | TF</x:v>
      </x:c>
      <x:c r="I202" s="52" t="n">
        <x:v>2021</x:v>
      </x:c>
      <x:c r="J202" s="52" t="n">
        <x:v>2022</x:v>
      </x:c>
      <x:c r="K202" s="40" t="n">
        <x:v>6</x:v>
      </x:c>
      <x:c r="L202" s="40" t="n">
        <x:v>852</x:v>
      </x:c>
      <x:c r="M202" s="46" t="n">
        <x:v>142</x:v>
      </x:c>
      <x:c r="N202" s="49" t="n">
        <x:v>422</x:v>
      </x:c>
    </x:row>
    <x:row r="203">
      <x:c r="A203" s="78" t="n">
        <x:v>200</x:v>
      </x:c>
      <x:c r="B203" s="34" t="str">
        <x:v>Buttazzo, Dario</x:v>
      </x:c>
      <x:c r="C203" s="34" t="str">
        <x:v>INSPIRE:1077579</x:v>
      </x:c>
      <x:c r="D203" s="34" t="str">
        <x:v>1077579</x:v>
      </x:c>
      <x:c r="E203" s="34" t="str">
        <x:v>individual</x:v>
      </x:c>
      <x:c r="F203" s="40" t="n">
        <x:v>6</x:v>
      </x:c>
      <x:c r="G203" s="40" t="n">
        <x:v>8</x:v>
      </x:c>
      <x:c r="H203" s="34" t="str">
        <x:v>AF | CF | EF | IF | NF | RPF | TF | UF</x:v>
      </x:c>
      <x:c r="I203" s="52" t="n">
        <x:v>2022</x:v>
      </x:c>
      <x:c r="J203" s="52" t="n">
        <x:v>2022</x:v>
      </x:c>
      <x:c r="K203" s="40" t="n">
        <x:v>6</x:v>
      </x:c>
      <x:c r="L203" s="40" t="n">
        <x:v>830</x:v>
      </x:c>
      <x:c r="M203" s="46" t="n">
        <x:v>138.33333333333334</x:v>
      </x:c>
      <x:c r="N203" s="49" t="n">
        <x:v>218</x:v>
      </x:c>
    </x:row>
    <x:row r="204">
      <x:c r="A204" s="78" t="n">
        <x:v>201</x:v>
      </x:c>
      <x:c r="B204" s="34" t="str">
        <x:v>Panci, Paolo</x:v>
      </x:c>
      <x:c r="C204" s="34" t="str">
        <x:v>INSPIRE:1077958</x:v>
      </x:c>
      <x:c r="D204" s="34" t="str">
        <x:v>1077958</x:v>
      </x:c>
      <x:c r="E204" s="34" t="str">
        <x:v>individual</x:v>
      </x:c>
      <x:c r="F204" s="40" t="n">
        <x:v>6</x:v>
      </x:c>
      <x:c r="G204" s="40" t="n">
        <x:v>8</x:v>
      </x:c>
      <x:c r="H204" s="34" t="str">
        <x:v>AF | CF | EF | IF | NF | RPF | TF | UF</x:v>
      </x:c>
      <x:c r="I204" s="52" t="n">
        <x:v>2022</x:v>
      </x:c>
      <x:c r="J204" s="52" t="n">
        <x:v>2022</x:v>
      </x:c>
      <x:c r="K204" s="40" t="n">
        <x:v>6</x:v>
      </x:c>
      <x:c r="L204" s="40" t="n">
        <x:v>830</x:v>
      </x:c>
      <x:c r="M204" s="46" t="n">
        <x:v>138.33333333333334</x:v>
      </x:c>
      <x:c r="N204" s="49" t="n">
        <x:v>218</x:v>
      </x:c>
    </x:row>
    <x:row r="205">
      <x:c r="A205" s="78" t="n">
        <x:v>202</x:v>
      </x:c>
      <x:c r="B205" s="34" t="str">
        <x:v>Kilian, Wolfgang</x:v>
      </x:c>
      <x:c r="C205" s="34" t="str">
        <x:v>INSPIRE:1002991</x:v>
      </x:c>
      <x:c r="D205" s="34" t="str">
        <x:v>1002991</x:v>
      </x:c>
      <x:c r="E205" s="34" t="str">
        <x:v>individual</x:v>
      </x:c>
      <x:c r="F205" s="40" t="n">
        <x:v>6</x:v>
      </x:c>
      <x:c r="G205" s="40" t="n">
        <x:v>7</x:v>
      </x:c>
      <x:c r="H205" s="34" t="str">
        <x:v>AF | CF | CompF | EF | IF | NF | TF</x:v>
      </x:c>
      <x:c r="I205" s="52" t="n">
        <x:v>2022</x:v>
      </x:c>
      <x:c r="J205" s="52" t="n">
        <x:v>2022</x:v>
      </x:c>
      <x:c r="K205" s="40" t="n">
        <x:v>6</x:v>
      </x:c>
      <x:c r="L205" s="40" t="n">
        <x:v>813</x:v>
      </x:c>
      <x:c r="M205" s="46" t="n">
        <x:v>135.5</x:v>
      </x:c>
      <x:c r="N205" s="49" t="n">
        <x:v>201</x:v>
      </x:c>
    </x:row>
    <x:row r="206">
      <x:c r="A206" s="78" t="n">
        <x:v>203</x:v>
      </x:c>
      <x:c r="B206" s="34" t="str">
        <x:v>Piccinini, Fluvio</x:v>
      </x:c>
      <x:c r="C206" s="34" t="str">
        <x:v>INSPIRE:993440</x:v>
      </x:c>
      <x:c r="D206" s="34" t="str">
        <x:v>993440</x:v>
      </x:c>
      <x:c r="E206" s="34" t="str">
        <x:v>individual</x:v>
      </x:c>
      <x:c r="F206" s="40" t="n">
        <x:v>6</x:v>
      </x:c>
      <x:c r="G206" s="40" t="n">
        <x:v>7</x:v>
      </x:c>
      <x:c r="H206" s="34" t="str">
        <x:v>AF | CF | CompF | EF | IF | NF | TF</x:v>
      </x:c>
      <x:c r="I206" s="52" t="n">
        <x:v>2022</x:v>
      </x:c>
      <x:c r="J206" s="52" t="n">
        <x:v>2022</x:v>
      </x:c>
      <x:c r="K206" s="40" t="n">
        <x:v>6</x:v>
      </x:c>
      <x:c r="L206" s="40" t="n">
        <x:v>813</x:v>
      </x:c>
      <x:c r="M206" s="46" t="n">
        <x:v>135.5</x:v>
      </x:c>
      <x:c r="N206" s="49" t="n">
        <x:v>201</x:v>
      </x:c>
    </x:row>
    <x:row r="207">
      <x:c r="A207" s="78" t="n">
        <x:v>204</x:v>
      </x:c>
      <x:c r="B207" s="34" t="str">
        <x:v>Winslow, L.A.</x:v>
      </x:c>
      <x:c r="C207" s="34" t="str">
        <x:v>INSPIRE:1049005</x:v>
      </x:c>
      <x:c r="D207" s="34" t="str">
        <x:v>1049005</x:v>
      </x:c>
      <x:c r="E207" s="34" t="str">
        <x:v>individual</x:v>
      </x:c>
      <x:c r="F207" s="40" t="n">
        <x:v>6</x:v>
      </x:c>
      <x:c r="G207" s="40" t="n">
        <x:v>8</x:v>
      </x:c>
      <x:c r="H207" s="34" t="str">
        <x:v>AF | CEF | CF | IF | NF | RPF | TF | UF</x:v>
      </x:c>
      <x:c r="I207" s="52" t="n">
        <x:v>2022</x:v>
      </x:c>
      <x:c r="J207" s="52" t="n">
        <x:v>2022</x:v>
      </x:c>
      <x:c r="K207" s="40" t="n">
        <x:v>6</x:v>
      </x:c>
      <x:c r="L207" s="40" t="n">
        <x:v>800</x:v>
      </x:c>
      <x:c r="M207" s="46" t="n">
        <x:v>133.33333333333334</x:v>
      </x:c>
      <x:c r="N207" s="49" t="n">
        <x:v>346</x:v>
      </x:c>
    </x:row>
    <x:row r="208">
      <x:c r="A208" s="78" t="n">
        <x:v>205</x:v>
      </x:c>
      <x:c r="B208" s="34" t="str">
        <x:v>Krauss, Frank</x:v>
      </x:c>
      <x:c r="C208" s="34" t="str">
        <x:v>INSPIRE:1001870</x:v>
      </x:c>
      <x:c r="D208" s="34" t="str">
        <x:v>1001870</x:v>
      </x:c>
      <x:c r="E208" s="34" t="str">
        <x:v>individual</x:v>
      </x:c>
      <x:c r="F208" s="40" t="n">
        <x:v>6</x:v>
      </x:c>
      <x:c r="G208" s="40" t="n">
        <x:v>8</x:v>
      </x:c>
      <x:c r="H208" s="34" t="str">
        <x:v>AF | CF | CompF | EF | IF | NF | RPF | TF</x:v>
      </x:c>
      <x:c r="I208" s="52" t="n">
        <x:v>2020</x:v>
      </x:c>
      <x:c r="J208" s="52" t="n">
        <x:v>2022</x:v>
      </x:c>
      <x:c r="K208" s="40" t="n">
        <x:v>6</x:v>
      </x:c>
      <x:c r="L208" s="40" t="n">
        <x:v>781</x:v>
      </x:c>
      <x:c r="M208" s="46" t="n">
        <x:v>130.16666666666666</x:v>
      </x:c>
      <x:c r="N208" s="49" t="n">
        <x:v>422</x:v>
      </x:c>
    </x:row>
    <x:row r="209">
      <x:c r="A209" s="78" t="n">
        <x:v>206</x:v>
      </x:c>
      <x:c r="B209" s="34" t="str">
        <x:v>Brdar, Vedran</x:v>
      </x:c>
      <x:c r="C209" s="34" t="str">
        <x:v>INSPIRE:1495155</x:v>
      </x:c>
      <x:c r="D209" s="34" t="str">
        <x:v>1495155</x:v>
      </x:c>
      <x:c r="E209" s="34" t="str">
        <x:v>individual</x:v>
      </x:c>
      <x:c r="F209" s="40" t="n">
        <x:v>6</x:v>
      </x:c>
      <x:c r="G209" s="40" t="n">
        <x:v>8</x:v>
      </x:c>
      <x:c r="H209" s="34" t="str">
        <x:v>AF | CF | CompF | EF | IF | NF | RPF | TF</x:v>
      </x:c>
      <x:c r="I209" s="52" t="n">
        <x:v>2022</x:v>
      </x:c>
      <x:c r="J209" s="52" t="n">
        <x:v>2022</x:v>
      </x:c>
      <x:c r="K209" s="40" t="n">
        <x:v>6</x:v>
      </x:c>
      <x:c r="L209" s="40" t="n">
        <x:v>772</x:v>
      </x:c>
      <x:c r="M209" s="46" t="n">
        <x:v>128.66666666666666</x:v>
      </x:c>
      <x:c r="N209" s="49" t="n">
        <x:v>422</x:v>
      </x:c>
    </x:row>
    <x:row r="210">
      <x:c r="A210" s="78" t="n">
        <x:v>207</x:v>
      </x:c>
      <x:c r="B210" s="34" t="str">
        <x:v>Asadi, Pouya</x:v>
      </x:c>
      <x:c r="C210" s="34" t="str">
        <x:v>INSPIRE:1491320</x:v>
      </x:c>
      <x:c r="D210" s="34" t="str">
        <x:v>1491320</x:v>
      </x:c>
      <x:c r="E210" s="34" t="str">
        <x:v>individual</x:v>
      </x:c>
      <x:c r="F210" s="40" t="n">
        <x:v>6</x:v>
      </x:c>
      <x:c r="G210" s="40" t="n">
        <x:v>8</x:v>
      </x:c>
      <x:c r="H210" s="34" t="str">
        <x:v>AF | CF | EF | IF | NF | RPF | TF | UF</x:v>
      </x:c>
      <x:c r="I210" s="52" t="n">
        <x:v>2022</x:v>
      </x:c>
      <x:c r="J210" s="52" t="n">
        <x:v>2022</x:v>
      </x:c>
      <x:c r="K210" s="40" t="n">
        <x:v>6</x:v>
      </x:c>
      <x:c r="L210" s="40" t="n">
        <x:v>701</x:v>
      </x:c>
      <x:c r="M210" s="46" t="n">
        <x:v>116.83333333333333</x:v>
      </x:c>
      <x:c r="N210" s="49" t="n">
        <x:v>218</x:v>
      </x:c>
    </x:row>
    <x:row r="211">
      <x:c r="A211" s="78" t="n">
        <x:v>208</x:v>
      </x:c>
      <x:c r="B211" s="34" t="str">
        <x:v>Brinckmann, Thejs</x:v>
      </x:c>
      <x:c r="C211" s="34" t="str">
        <x:v>INSPIRE:1406467</x:v>
      </x:c>
      <x:c r="D211" s="34" t="str">
        <x:v>1406467</x:v>
      </x:c>
      <x:c r="E211" s="34" t="str">
        <x:v>individual</x:v>
      </x:c>
      <x:c r="F211" s="40" t="n">
        <x:v>6</x:v>
      </x:c>
      <x:c r="G211" s="40" t="n">
        <x:v>4</x:v>
      </x:c>
      <x:c r="H211" s="34" t="str">
        <x:v>CF | IF | NF | TF</x:v>
      </x:c>
      <x:c r="I211" s="52" t="n">
        <x:v>2022</x:v>
      </x:c>
      <x:c r="J211" s="52" t="n">
        <x:v>2022</x:v>
      </x:c>
      <x:c r="K211" s="40" t="n">
        <x:v>6</x:v>
      </x:c>
      <x:c r="L211" s="40" t="n">
        <x:v>692</x:v>
      </x:c>
      <x:c r="M211" s="46" t="n">
        <x:v>115.33333333333333</x:v>
      </x:c>
      <x:c r="N211" s="49" t="n">
        <x:v>175</x:v>
      </x:c>
    </x:row>
    <x:row r="212">
      <x:c r="A212" s="78" t="n">
        <x:v>209</x:v>
      </x:c>
      <x:c r="B212" s="34" t="str">
        <x:v>Ristori, Luciano</x:v>
      </x:c>
      <x:c r="C212" s="34" t="str">
        <x:v>INSPIRE:1028713</x:v>
      </x:c>
      <x:c r="D212" s="34" t="str">
        <x:v>1028713</x:v>
      </x:c>
      <x:c r="E212" s="34" t="str">
        <x:v>individual</x:v>
      </x:c>
      <x:c r="F212" s="40" t="n">
        <x:v>6</x:v>
      </x:c>
      <x:c r="G212" s="40" t="n">
        <x:v>5</x:v>
      </x:c>
      <x:c r="H212" s="34" t="str">
        <x:v>AF | EF | IF | RPF | TF</x:v>
      </x:c>
      <x:c r="I212" s="52" t="n">
        <x:v>2022</x:v>
      </x:c>
      <x:c r="J212" s="52" t="n">
        <x:v>2022</x:v>
      </x:c>
      <x:c r="K212" s="40" t="n">
        <x:v>6</x:v>
      </x:c>
      <x:c r="L212" s="40" t="n">
        <x:v>674</x:v>
      </x:c>
      <x:c r="M212" s="46" t="n">
        <x:v>112.33333333333333</x:v>
      </x:c>
      <x:c r="N212" s="49" t="n">
        <x:v>182</x:v>
      </x:c>
    </x:row>
    <x:row r="213">
      <x:c r="A213" s="78" t="n">
        <x:v>210</x:v>
      </x:c>
      <x:c r="B213" s="34" t="str">
        <x:v>Wu, Yongcheng</x:v>
      </x:c>
      <x:c r="C213" s="34" t="str">
        <x:v>INSPIRE:1511975</x:v>
      </x:c>
      <x:c r="D213" s="34" t="str">
        <x:v>1511975</x:v>
      </x:c>
      <x:c r="E213" s="34" t="str">
        <x:v>individual</x:v>
      </x:c>
      <x:c r="F213" s="40" t="n">
        <x:v>6</x:v>
      </x:c>
      <x:c r="G213" s="40" t="n">
        <x:v>8</x:v>
      </x:c>
      <x:c r="H213" s="34" t="str">
        <x:v>AF | CEF | CF | EF | IF | NF | RPF | TF</x:v>
      </x:c>
      <x:c r="I213" s="52" t="n">
        <x:v>2022</x:v>
      </x:c>
      <x:c r="J213" s="52" t="n">
        <x:v>2022</x:v>
      </x:c>
      <x:c r="K213" s="40" t="n">
        <x:v>6</x:v>
      </x:c>
      <x:c r="L213" s="40" t="n">
        <x:v>673</x:v>
      </x:c>
      <x:c r="M213" s="46" t="n">
        <x:v>112.16666666666667</x:v>
      </x:c>
      <x:c r="N213" s="49" t="n">
        <x:v>293</x:v>
      </x:c>
    </x:row>
    <x:row r="214">
      <x:c r="A214" s="78" t="n">
        <x:v>211</x:v>
      </x:c>
      <x:c r="B214" s="34" t="str">
        <x:v>Radicioni, Emilio</x:v>
      </x:c>
      <x:c r="C214" s="34" t="str">
        <x:v>INSPIRE:992463</x:v>
      </x:c>
      <x:c r="D214" s="34" t="str">
        <x:v>992463</x:v>
      </x:c>
      <x:c r="E214" s="34" t="str">
        <x:v>individual</x:v>
      </x:c>
      <x:c r="F214" s="40" t="n">
        <x:v>6</x:v>
      </x:c>
      <x:c r="G214" s="40" t="n">
        <x:v>5</x:v>
      </x:c>
      <x:c r="H214" s="34" t="str">
        <x:v>AF | EF | IF | NF | TF</x:v>
      </x:c>
      <x:c r="I214" s="52" t="n">
        <x:v>2022</x:v>
      </x:c>
      <x:c r="J214" s="52" t="n">
        <x:v>2022</x:v>
      </x:c>
      <x:c r="K214" s="40" t="n">
        <x:v>6</x:v>
      </x:c>
      <x:c r="L214" s="40" t="n">
        <x:v>660</x:v>
      </x:c>
      <x:c r="M214" s="46" t="n">
        <x:v>110</x:v>
      </x:c>
      <x:c r="N214" s="49" t="n">
        <x:v>182</x:v>
      </x:c>
    </x:row>
    <x:row r="215">
      <x:c r="A215" s="78" t="n">
        <x:v>212</x:v>
      </x:c>
      <x:c r="B215" s="34" t="str">
        <x:v>Lucchesi, Donatella</x:v>
      </x:c>
      <x:c r="C215" s="34" t="str">
        <x:v>INSPIRE:999654</x:v>
      </x:c>
      <x:c r="D215" s="34" t="str">
        <x:v>999654</x:v>
      </x:c>
      <x:c r="E215" s="34" t="str">
        <x:v>individual</x:v>
      </x:c>
      <x:c r="F215" s="40" t="n">
        <x:v>6</x:v>
      </x:c>
      <x:c r="G215" s="40" t="n">
        <x:v>5</x:v>
      </x:c>
      <x:c r="H215" s="34" t="str">
        <x:v>AF | CompF | EF | IF | TF</x:v>
      </x:c>
      <x:c r="I215" s="52" t="n">
        <x:v>2022</x:v>
      </x:c>
      <x:c r="J215" s="52" t="n">
        <x:v>2022</x:v>
      </x:c>
      <x:c r="K215" s="40" t="n">
        <x:v>6</x:v>
      </x:c>
      <x:c r="L215" s="40" t="n">
        <x:v>655</x:v>
      </x:c>
      <x:c r="M215" s="46" t="n">
        <x:v>109.16666666666667</x:v>
      </x:c>
      <x:c r="N215" s="49" t="n">
        <x:v>182</x:v>
      </x:c>
    </x:row>
    <x:row r="216">
      <x:c r="A216" s="78" t="n">
        <x:v>213</x:v>
      </x:c>
      <x:c r="B216" s="34" t="str">
        <x:v>Sestini, Lorenzo</x:v>
      </x:c>
      <x:c r="C216" s="34" t="str">
        <x:v>INSPIRE:1342183</x:v>
      </x:c>
      <x:c r="D216" s="34" t="str">
        <x:v>1342183</x:v>
      </x:c>
      <x:c r="E216" s="34" t="str">
        <x:v>individual</x:v>
      </x:c>
      <x:c r="F216" s="40" t="n">
        <x:v>6</x:v>
      </x:c>
      <x:c r="G216" s="40" t="n">
        <x:v>5</x:v>
      </x:c>
      <x:c r="H216" s="34" t="str">
        <x:v>AF | CompF | EF | IF | TF</x:v>
      </x:c>
      <x:c r="I216" s="52" t="n">
        <x:v>2022</x:v>
      </x:c>
      <x:c r="J216" s="52" t="n">
        <x:v>2022</x:v>
      </x:c>
      <x:c r="K216" s="40" t="n">
        <x:v>6</x:v>
      </x:c>
      <x:c r="L216" s="40" t="n">
        <x:v>655</x:v>
      </x:c>
      <x:c r="M216" s="46" t="n">
        <x:v>109.16666666666667</x:v>
      </x:c>
      <x:c r="N216" s="49" t="n">
        <x:v>182</x:v>
      </x:c>
    </x:row>
    <x:row r="217">
      <x:c r="A217" s="78" t="n">
        <x:v>214</x:v>
      </x:c>
      <x:c r="B217" s="34" t="str">
        <x:v>Swiatlowski, Maximilian</x:v>
      </x:c>
      <x:c r="C217" s="34" t="str">
        <x:v>INSPIRE:1078570</x:v>
      </x:c>
      <x:c r="D217" s="34" t="str">
        <x:v>1078570</x:v>
      </x:c>
      <x:c r="E217" s="34" t="str">
        <x:v>individual</x:v>
      </x:c>
      <x:c r="F217" s="40" t="n">
        <x:v>6</x:v>
      </x:c>
      <x:c r="G217" s="40" t="n">
        <x:v>8</x:v>
      </x:c>
      <x:c r="H217" s="34" t="str">
        <x:v>AF | CEF | CF | EF | IF | NF | RPF | TF</x:v>
      </x:c>
      <x:c r="I217" s="52" t="n">
        <x:v>2022</x:v>
      </x:c>
      <x:c r="J217" s="52" t="n">
        <x:v>2022</x:v>
      </x:c>
      <x:c r="K217" s="40" t="n">
        <x:v>6</x:v>
      </x:c>
      <x:c r="L217" s="40" t="n">
        <x:v>650</x:v>
      </x:c>
      <x:c r="M217" s="46" t="n">
        <x:v>108.33333333333333</x:v>
      </x:c>
      <x:c r="N217" s="49" t="n">
        <x:v>293</x:v>
      </x:c>
    </x:row>
    <x:row r="218">
      <x:c r="A218" s="78" t="n">
        <x:v>215</x:v>
      </x:c>
      <x:c r="B218" s="34" t="str">
        <x:v>Hoferichter, M.</x:v>
      </x:c>
      <x:c r="C218" s="34" t="str">
        <x:v>INSPIRE:1061504</x:v>
      </x:c>
      <x:c r="D218" s="34" t="str">
        <x:v>1061504</x:v>
      </x:c>
      <x:c r="E218" s="34" t="str">
        <x:v>individual</x:v>
      </x:c>
      <x:c r="F218" s="40" t="n">
        <x:v>6</x:v>
      </x:c>
      <x:c r="G218" s="40" t="n">
        <x:v>9</x:v>
      </x:c>
      <x:c r="H218" s="34" t="str">
        <x:v>AF | CF | CompF | EF | IF | NF | RPF | TF | UF</x:v>
      </x:c>
      <x:c r="I218" s="52" t="n">
        <x:v>2022</x:v>
      </x:c>
      <x:c r="J218" s="52" t="n">
        <x:v>2022</x:v>
      </x:c>
      <x:c r="K218" s="40" t="n">
        <x:v>6</x:v>
      </x:c>
      <x:c r="L218" s="40" t="n">
        <x:v>648</x:v>
      </x:c>
      <x:c r="M218" s="46" t="n">
        <x:v>108</x:v>
      </x:c>
      <x:c r="N218" s="49" t="n">
        <x:v>218</x:v>
      </x:c>
    </x:row>
    <x:row r="219">
      <x:c r="A219" s="78" t="n">
        <x:v>216</x:v>
      </x:c>
      <x:c r="B219" s="34" t="str">
        <x:v>Li, Shengchao</x:v>
      </x:c>
      <x:c r="C219" s="34" t="str">
        <x:v>INSPIRE:1336663</x:v>
      </x:c>
      <x:c r="D219" s="34" t="str">
        <x:v>1336663</x:v>
      </x:c>
      <x:c r="E219" s="34" t="str">
        <x:v>individual</x:v>
      </x:c>
      <x:c r="F219" s="40" t="n">
        <x:v>6</x:v>
      </x:c>
      <x:c r="G219" s="40" t="n">
        <x:v>6</x:v>
      </x:c>
      <x:c r="H219" s="34" t="str">
        <x:v>CF | IF | NF | RPF | TF | UF</x:v>
      </x:c>
      <x:c r="I219" s="52" t="n">
        <x:v>2022</x:v>
      </x:c>
      <x:c r="J219" s="52" t="n">
        <x:v>2022</x:v>
      </x:c>
      <x:c r="K219" s="40" t="n">
        <x:v>6</x:v>
      </x:c>
      <x:c r="L219" s="40" t="n">
        <x:v>645</x:v>
      </x:c>
      <x:c r="M219" s="46" t="n">
        <x:v>107.5</x:v>
      </x:c>
      <x:c r="N219" s="49" t="n">
        <x:v>218</x:v>
      </x:c>
    </x:row>
    <x:row r="220">
      <x:c r="A220" s="78" t="n">
        <x:v>217</x:v>
      </x:c>
      <x:c r="B220" s="34" t="str">
        <x:v>Mattelaer, Olivier</x:v>
      </x:c>
      <x:c r="C220" s="34" t="str">
        <x:v>INSPIRE:1065036</x:v>
      </x:c>
      <x:c r="D220" s="34" t="str">
        <x:v>1065036</x:v>
      </x:c>
      <x:c r="E220" s="34" t="str">
        <x:v>individual</x:v>
      </x:c>
      <x:c r="F220" s="40" t="n">
        <x:v>6</x:v>
      </x:c>
      <x:c r="G220" s="40" t="n">
        <x:v>6</x:v>
      </x:c>
      <x:c r="H220" s="34" t="str">
        <x:v>AF | CF | CompF | EF | NF | TF</x:v>
      </x:c>
      <x:c r="I220" s="52" t="n">
        <x:v>2020</x:v>
      </x:c>
      <x:c r="J220" s="52" t="n">
        <x:v>2022</x:v>
      </x:c>
      <x:c r="K220" s="40" t="n">
        <x:v>6</x:v>
      </x:c>
      <x:c r="L220" s="40" t="n">
        <x:v>642</x:v>
      </x:c>
      <x:c r="M220" s="46" t="n">
        <x:v>107</x:v>
      </x:c>
      <x:c r="N220" s="49" t="n">
        <x:v>201</x:v>
      </x:c>
    </x:row>
    <x:row r="221">
      <x:c r="A221" s="78" t="n">
        <x:v>218</x:v>
      </x:c>
      <x:c r="B221" s="34" t="str">
        <x:v>Chien, Yang-Ting</x:v>
      </x:c>
      <x:c r="C221" s="34" t="str">
        <x:v>INSPIRE:1069708</x:v>
      </x:c>
      <x:c r="D221" s="34" t="str">
        <x:v>1069708</x:v>
      </x:c>
      <x:c r="E221" s="34" t="str">
        <x:v>individual</x:v>
      </x:c>
      <x:c r="F221" s="40" t="n">
        <x:v>6</x:v>
      </x:c>
      <x:c r="G221" s="40" t="n">
        <x:v>4</x:v>
      </x:c>
      <x:c r="H221" s="34" t="str">
        <x:v>AF | EF | IF | TF</x:v>
      </x:c>
      <x:c r="I221" s="52" t="n">
        <x:v>2022</x:v>
      </x:c>
      <x:c r="J221" s="52" t="n">
        <x:v>2022</x:v>
      </x:c>
      <x:c r="K221" s="40" t="n">
        <x:v>6</x:v>
      </x:c>
      <x:c r="L221" s="40" t="n">
        <x:v>633</x:v>
      </x:c>
      <x:c r="M221" s="46" t="n">
        <x:v>105.5</x:v>
      </x:c>
      <x:c r="N221" s="49" t="n">
        <x:v>182</x:v>
      </x:c>
    </x:row>
    <x:row r="222">
      <x:c r="A222" s="78" t="n">
        <x:v>219</x:v>
      </x:c>
      <x:c r="B222" s="34" t="str">
        <x:v>Drewes, Marco</x:v>
      </x:c>
      <x:c r="C222" s="34" t="str">
        <x:v>INSPIRE:1070931</x:v>
      </x:c>
      <x:c r="D222" s="34" t="str">
        <x:v>1070931</x:v>
      </x:c>
      <x:c r="E222" s="34" t="str">
        <x:v>individual</x:v>
      </x:c>
      <x:c r="F222" s="40" t="n">
        <x:v>6</x:v>
      </x:c>
      <x:c r="G222" s="40" t="n">
        <x:v>6</x:v>
      </x:c>
      <x:c r="H222" s="34" t="str">
        <x:v>CF | EF | IF | NF | RPF | TF</x:v>
      </x:c>
      <x:c r="I222" s="52" t="n">
        <x:v>2022</x:v>
      </x:c>
      <x:c r="J222" s="52" t="n">
        <x:v>2022</x:v>
      </x:c>
      <x:c r="K222" s="40" t="n">
        <x:v>6</x:v>
      </x:c>
      <x:c r="L222" s="40" t="n">
        <x:v>633</x:v>
      </x:c>
      <x:c r="M222" s="46" t="n">
        <x:v>105.5</x:v>
      </x:c>
      <x:c r="N222" s="49" t="n">
        <x:v>343</x:v>
      </x:c>
    </x:row>
    <x:row r="223">
      <x:c r="A223" s="78" t="n">
        <x:v>220</x:v>
      </x:c>
      <x:c r="B223" s="34" t="str">
        <x:v>Koppenburg, Patrick Stefan</x:v>
      </x:c>
      <x:c r="C223" s="34" t="str">
        <x:v>INSPIRE:1019544</x:v>
      </x:c>
      <x:c r="D223" s="34" t="str">
        <x:v>1019544</x:v>
      </x:c>
      <x:c r="E223" s="34" t="str">
        <x:v>individual</x:v>
      </x:c>
      <x:c r="F223" s="40" t="n">
        <x:v>6</x:v>
      </x:c>
      <x:c r="G223" s="40" t="n">
        <x:v>5</x:v>
      </x:c>
      <x:c r="H223" s="34" t="str">
        <x:v>AF | EF | IF | RPF | TF</x:v>
      </x:c>
      <x:c r="I223" s="52" t="n">
        <x:v>2022</x:v>
      </x:c>
      <x:c r="J223" s="52" t="n">
        <x:v>2022</x:v>
      </x:c>
      <x:c r="K223" s="40" t="n">
        <x:v>6</x:v>
      </x:c>
      <x:c r="L223" s="40" t="n">
        <x:v>633</x:v>
      </x:c>
      <x:c r="M223" s="46" t="n">
        <x:v>105.5</x:v>
      </x:c>
      <x:c r="N223" s="49" t="n">
        <x:v>182</x:v>
      </x:c>
    </x:row>
    <x:row r="224">
      <x:c r="A224" s="78" t="n">
        <x:v>221</x:v>
      </x:c>
      <x:c r="B224" s="34" t="str">
        <x:v>Lehnert, Ralf</x:v>
      </x:c>
      <x:c r="C224" s="34" t="str">
        <x:v>INSPIRE:1020144</x:v>
      </x:c>
      <x:c r="D224" s="34" t="str">
        <x:v>1020144</x:v>
      </x:c>
      <x:c r="E224" s="34" t="str">
        <x:v>individual</x:v>
      </x:c>
      <x:c r="F224" s="40" t="n">
        <x:v>6</x:v>
      </x:c>
      <x:c r="G224" s="40" t="n">
        <x:v>6</x:v>
      </x:c>
      <x:c r="H224" s="34" t="str">
        <x:v>AF | CF | IF | NF | RPF | TF</x:v>
      </x:c>
      <x:c r="I224" s="52" t="n">
        <x:v>2022</x:v>
      </x:c>
      <x:c r="J224" s="52" t="n">
        <x:v>2022</x:v>
      </x:c>
      <x:c r="K224" s="40" t="n">
        <x:v>6</x:v>
      </x:c>
      <x:c r="L224" s="40" t="n">
        <x:v>630</x:v>
      </x:c>
      <x:c r="M224" s="46" t="n">
        <x:v>105</x:v>
      </x:c>
      <x:c r="N224" s="49" t="n">
        <x:v>261</x:v>
      </x:c>
    </x:row>
    <x:row r="225">
      <x:c r="A225" s="78" t="n">
        <x:v>222</x:v>
      </x:c>
      <x:c r="B225" s="34" t="str">
        <x:v>Chen, Thomas Y.</x:v>
      </x:c>
      <x:c r="C225" s="34" t="str">
        <x:v>INSPIRE:2113234</x:v>
      </x:c>
      <x:c r="D225" s="34" t="str">
        <x:v>2113234</x:v>
      </x:c>
      <x:c r="E225" s="34" t="str">
        <x:v>individual</x:v>
      </x:c>
      <x:c r="F225" s="40" t="n">
        <x:v>6</x:v>
      </x:c>
      <x:c r="G225" s="40" t="n">
        <x:v>9</x:v>
      </x:c>
      <x:c r="H225" s="34" t="str">
        <x:v>AF | CEF | CF | CompF | EF | IF | NF | RPF | TF</x:v>
      </x:c>
      <x:c r="I225" s="52" t="n">
        <x:v>2022</x:v>
      </x:c>
      <x:c r="J225" s="52" t="n">
        <x:v>2022</x:v>
      </x:c>
      <x:c r="K225" s="40" t="n">
        <x:v>6</x:v>
      </x:c>
      <x:c r="L225" s="40" t="n">
        <x:v>628</x:v>
      </x:c>
      <x:c r="M225" s="46" t="n">
        <x:v>104.66666666666667</x:v>
      </x:c>
      <x:c r="N225" s="49" t="n">
        <x:v>293</x:v>
      </x:c>
    </x:row>
    <x:row r="226">
      <x:c r="A226" s="78" t="n">
        <x:v>223</x:v>
      </x:c>
      <x:c r="B226" s="34" t="str">
        <x:v>Aime, Chiara</x:v>
      </x:c>
      <x:c r="C226" s="34" t="str">
        <x:v>INSPIRE:1757334</x:v>
      </x:c>
      <x:c r="D226" s="34" t="str">
        <x:v>1757334</x:v>
      </x:c>
      <x:c r="E226" s="34" t="str">
        <x:v>individual</x:v>
      </x:c>
      <x:c r="F226" s="40" t="n">
        <x:v>6</x:v>
      </x:c>
      <x:c r="G226" s="40" t="n">
        <x:v>4</x:v>
      </x:c>
      <x:c r="H226" s="34" t="str">
        <x:v>AF | EF | IF | TF</x:v>
      </x:c>
      <x:c r="I226" s="52" t="n">
        <x:v>2022</x:v>
      </x:c>
      <x:c r="J226" s="52" t="n">
        <x:v>2022</x:v>
      </x:c>
      <x:c r="K226" s="40" t="n">
        <x:v>6</x:v>
      </x:c>
      <x:c r="L226" s="40" t="n">
        <x:v>618</x:v>
      </x:c>
      <x:c r="M226" s="46" t="n">
        <x:v>103</x:v>
      </x:c>
      <x:c r="N226" s="49" t="n">
        <x:v>182</x:v>
      </x:c>
    </x:row>
    <x:row r="227">
      <x:c r="A227" s="78" t="n">
        <x:v>224</x:v>
      </x:c>
      <x:c r="B227" s="34" t="str">
        <x:v>Riccardi, Cristina</x:v>
      </x:c>
      <x:c r="C227" s="34" t="str">
        <x:v>INSPIRE:1020819</x:v>
      </x:c>
      <x:c r="D227" s="34" t="str">
        <x:v>1020819</x:v>
      </x:c>
      <x:c r="E227" s="34" t="str">
        <x:v>individual</x:v>
      </x:c>
      <x:c r="F227" s="40" t="n">
        <x:v>6</x:v>
      </x:c>
      <x:c r="G227" s="40" t="n">
        <x:v>4</x:v>
      </x:c>
      <x:c r="H227" s="34" t="str">
        <x:v>AF | EF | IF | TF</x:v>
      </x:c>
      <x:c r="I227" s="52" t="n">
        <x:v>2022</x:v>
      </x:c>
      <x:c r="J227" s="52" t="n">
        <x:v>2022</x:v>
      </x:c>
      <x:c r="K227" s="40" t="n">
        <x:v>6</x:v>
      </x:c>
      <x:c r="L227" s="40" t="n">
        <x:v>618</x:v>
      </x:c>
      <x:c r="M227" s="46" t="n">
        <x:v>103</x:v>
      </x:c>
      <x:c r="N227" s="49" t="n">
        <x:v>182</x:v>
      </x:c>
    </x:row>
    <x:row r="228">
      <x:c r="A228" s="78" t="n">
        <x:v>225</x:v>
      </x:c>
      <x:c r="B228" s="34" t="str">
        <x:v>Salvini, Paola</x:v>
      </x:c>
      <x:c r="C228" s="34" t="str">
        <x:v>INSPIRE:990505</x:v>
      </x:c>
      <x:c r="D228" s="34" t="str">
        <x:v>990505</x:v>
      </x:c>
      <x:c r="E228" s="34" t="str">
        <x:v>individual</x:v>
      </x:c>
      <x:c r="F228" s="40" t="n">
        <x:v>6</x:v>
      </x:c>
      <x:c r="G228" s="40" t="n">
        <x:v>4</x:v>
      </x:c>
      <x:c r="H228" s="34" t="str">
        <x:v>AF | EF | IF | TF</x:v>
      </x:c>
      <x:c r="I228" s="52" t="n">
        <x:v>2022</x:v>
      </x:c>
      <x:c r="J228" s="52" t="n">
        <x:v>2022</x:v>
      </x:c>
      <x:c r="K228" s="40" t="n">
        <x:v>6</x:v>
      </x:c>
      <x:c r="L228" s="40" t="n">
        <x:v>618</x:v>
      </x:c>
      <x:c r="M228" s="46" t="n">
        <x:v>103</x:v>
      </x:c>
      <x:c r="N228" s="49" t="n">
        <x:v>182</x:v>
      </x:c>
    </x:row>
    <x:row r="229">
      <x:c r="A229" s="78" t="n">
        <x:v>226</x:v>
      </x:c>
      <x:c r="B229" s="34" t="str">
        <x:v>Vai, Ilaria</x:v>
      </x:c>
      <x:c r="C229" s="34" t="str">
        <x:v>INSPIRE:1265350</x:v>
      </x:c>
      <x:c r="D229" s="34" t="str">
        <x:v>1265350</x:v>
      </x:c>
      <x:c r="E229" s="34" t="str">
        <x:v>individual</x:v>
      </x:c>
      <x:c r="F229" s="40" t="n">
        <x:v>6</x:v>
      </x:c>
      <x:c r="G229" s="40" t="n">
        <x:v>4</x:v>
      </x:c>
      <x:c r="H229" s="34" t="str">
        <x:v>AF | EF | IF | TF</x:v>
      </x:c>
      <x:c r="I229" s="52" t="n">
        <x:v>2022</x:v>
      </x:c>
      <x:c r="J229" s="52" t="n">
        <x:v>2022</x:v>
      </x:c>
      <x:c r="K229" s="40" t="n">
        <x:v>6</x:v>
      </x:c>
      <x:c r="L229" s="40" t="n">
        <x:v>618</x:v>
      </x:c>
      <x:c r="M229" s="46" t="n">
        <x:v>103</x:v>
      </x:c>
      <x:c r="N229" s="49" t="n">
        <x:v>182</x:v>
      </x:c>
    </x:row>
    <x:row r="230">
      <x:c r="A230" s="78" t="n">
        <x:v>227</x:v>
      </x:c>
      <x:c r="B230" s="34" t="str">
        <x:v>McGinnis, Navin</x:v>
      </x:c>
      <x:c r="C230" s="34" t="str">
        <x:v>INSPIRE:1751811</x:v>
      </x:c>
      <x:c r="D230" s="34" t="str">
        <x:v>1751811</x:v>
      </x:c>
      <x:c r="E230" s="34" t="str">
        <x:v>individual</x:v>
      </x:c>
      <x:c r="F230" s="40" t="n">
        <x:v>6</x:v>
      </x:c>
      <x:c r="G230" s="40" t="n">
        <x:v>4</x:v>
      </x:c>
      <x:c r="H230" s="34" t="str">
        <x:v>AF | EF | IF | TF</x:v>
      </x:c>
      <x:c r="I230" s="52" t="n">
        <x:v>2022</x:v>
      </x:c>
      <x:c r="J230" s="52" t="n">
        <x:v>2022</x:v>
      </x:c>
      <x:c r="K230" s="40" t="n">
        <x:v>6</x:v>
      </x:c>
      <x:c r="L230" s="40" t="n">
        <x:v>617</x:v>
      </x:c>
      <x:c r="M230" s="46" t="n">
        <x:v>102.83333333333333</x:v>
      </x:c>
      <x:c r="N230" s="49" t="n">
        <x:v>182</x:v>
      </x:c>
    </x:row>
    <x:row r="231">
      <x:c r="A231" s="78" t="n">
        <x:v>228</x:v>
      </x:c>
      <x:c r="B231" s="34" t="str">
        <x:v>Krizka, Karol</x:v>
      </x:c>
      <x:c r="C231" s="34" t="str">
        <x:v>INSPIRE:1252769</x:v>
      </x:c>
      <x:c r="D231" s="34" t="str">
        <x:v>1252769</x:v>
      </x:c>
      <x:c r="E231" s="34" t="str">
        <x:v>individual</x:v>
      </x:c>
      <x:c r="F231" s="40" t="n">
        <x:v>6</x:v>
      </x:c>
      <x:c r="G231" s="40" t="n">
        <x:v>4</x:v>
      </x:c>
      <x:c r="H231" s="34" t="str">
        <x:v>AF | EF | IF | TF</x:v>
      </x:c>
      <x:c r="I231" s="52" t="n">
        <x:v>2022</x:v>
      </x:c>
      <x:c r="J231" s="52" t="n">
        <x:v>2022</x:v>
      </x:c>
      <x:c r="K231" s="40" t="n">
        <x:v>6</x:v>
      </x:c>
      <x:c r="L231" s="40" t="n">
        <x:v>612</x:v>
      </x:c>
      <x:c r="M231" s="46" t="n">
        <x:v>102</x:v>
      </x:c>
      <x:c r="N231" s="49" t="n">
        <x:v>182</x:v>
      </x:c>
    </x:row>
    <x:row r="232">
      <x:c r="A232" s="78" t="n">
        <x:v>229</x:v>
      </x:c>
      <x:c r="B232" s="34" t="str">
        <x:v>Vryonidou, Eleni</x:v>
      </x:c>
      <x:c r="C232" s="34" t="str">
        <x:v>INSPIRE:1077733</x:v>
      </x:c>
      <x:c r="D232" s="34" t="str">
        <x:v>1077733</x:v>
      </x:c>
      <x:c r="E232" s="34" t="str">
        <x:v>individual</x:v>
      </x:c>
      <x:c r="F232" s="40" t="n">
        <x:v>6</x:v>
      </x:c>
      <x:c r="G232" s="40" t="n">
        <x:v>4</x:v>
      </x:c>
      <x:c r="H232" s="34" t="str">
        <x:v>AF | EF | IF | TF</x:v>
      </x:c>
      <x:c r="I232" s="52" t="n">
        <x:v>2022</x:v>
      </x:c>
      <x:c r="J232" s="52" t="n">
        <x:v>2022</x:v>
      </x:c>
      <x:c r="K232" s="40" t="n">
        <x:v>6</x:v>
      </x:c>
      <x:c r="L232" s="40" t="n">
        <x:v>595</x:v>
      </x:c>
      <x:c r="M232" s="46" t="n">
        <x:v>99.16666666666667</x:v>
      </x:c>
      <x:c r="N232" s="49" t="n">
        <x:v>173</x:v>
      </x:c>
    </x:row>
    <x:row r="233">
      <x:c r="A233" s="78" t="n">
        <x:v>230</x:v>
      </x:c>
      <x:c r="B233" s="34" t="str">
        <x:v>Stolarski, Daniel</x:v>
      </x:c>
      <x:c r="C233" s="34" t="str">
        <x:v>INSPIRE:1023964</x:v>
      </x:c>
      <x:c r="D233" s="34" t="str">
        <x:v>1023964</x:v>
      </x:c>
      <x:c r="E233" s="34" t="str">
        <x:v>individual</x:v>
      </x:c>
      <x:c r="F233" s="40" t="n">
        <x:v>6</x:v>
      </x:c>
      <x:c r="G233" s="40" t="n">
        <x:v>4</x:v>
      </x:c>
      <x:c r="H233" s="34" t="str">
        <x:v>AF | EF | IF | TF</x:v>
      </x:c>
      <x:c r="I233" s="52" t="n">
        <x:v>2022</x:v>
      </x:c>
      <x:c r="J233" s="52" t="n">
        <x:v>2022</x:v>
      </x:c>
      <x:c r="K233" s="40" t="n">
        <x:v>6</x:v>
      </x:c>
      <x:c r="L233" s="40" t="n">
        <x:v>588</x:v>
      </x:c>
      <x:c r="M233" s="46" t="n">
        <x:v>98</x:v>
      </x:c>
      <x:c r="N233" s="49" t="n">
        <x:v>182</x:v>
      </x:c>
    </x:row>
    <x:row r="234">
      <x:c r="A234" s="78" t="n">
        <x:v>231</x:v>
      </x:c>
      <x:c r="B234" s="34" t="str">
        <x:v>Shrock, Robert</x:v>
      </x:c>
      <x:c r="C234" s="34" t="str">
        <x:v>INSPIRE:988826</x:v>
      </x:c>
      <x:c r="D234" s="34" t="str">
        <x:v>988826</x:v>
      </x:c>
      <x:c r="E234" s="34" t="str">
        <x:v>individual</x:v>
      </x:c>
      <x:c r="F234" s="40" t="n">
        <x:v>6</x:v>
      </x:c>
      <x:c r="G234" s="40" t="n">
        <x:v>4</x:v>
      </x:c>
      <x:c r="H234" s="34" t="str">
        <x:v>CF | IF | NF | RPF</x:v>
      </x:c>
      <x:c r="I234" s="52" t="n">
        <x:v>2022</x:v>
      </x:c>
      <x:c r="J234" s="52" t="n">
        <x:v>2022</x:v>
      </x:c>
      <x:c r="K234" s="40" t="n">
        <x:v>6</x:v>
      </x:c>
      <x:c r="L234" s="40" t="n">
        <x:v>577</x:v>
      </x:c>
      <x:c r="M234" s="46" t="n">
        <x:v>96.16666666666667</x:v>
      </x:c>
      <x:c r="N234" s="49" t="n">
        <x:v>343</x:v>
      </x:c>
    </x:row>
    <x:row r="235">
      <x:c r="A235" s="78" t="n">
        <x:v>232</x:v>
      </x:c>
      <x:c r="B235" s="34" t="str">
        <x:v>Altmannshofer, Wolfgang</x:v>
      </x:c>
      <x:c r="C235" s="34" t="str">
        <x:v>INSPIRE:1048366</x:v>
      </x:c>
      <x:c r="D235" s="34" t="str">
        <x:v>1048366</x:v>
      </x:c>
      <x:c r="E235" s="34" t="str">
        <x:v>individual</x:v>
      </x:c>
      <x:c r="F235" s="40" t="n">
        <x:v>6</x:v>
      </x:c>
      <x:c r="G235" s="40" t="n">
        <x:v>8</x:v>
      </x:c>
      <x:c r="H235" s="34" t="str">
        <x:v>AF | CEF | CF | EF | IF | NF | RPF | TF</x:v>
      </x:c>
      <x:c r="I235" s="52" t="n">
        <x:v>2022</x:v>
      </x:c>
      <x:c r="J235" s="52" t="n">
        <x:v>2022</x:v>
      </x:c>
      <x:c r="K235" s="40" t="n">
        <x:v>6</x:v>
      </x:c>
      <x:c r="L235" s="40" t="n">
        <x:v>566</x:v>
      </x:c>
      <x:c r="M235" s="46" t="n">
        <x:v>94.33333333333333</x:v>
      </x:c>
      <x:c r="N235" s="49" t="n">
        <x:v>293</x:v>
      </x:c>
    </x:row>
    <x:row r="236">
      <x:c r="A236" s="78" t="n">
        <x:v>233</x:v>
      </x:c>
      <x:c r="B236" s="34" t="str">
        <x:v>Buckley, Andy</x:v>
      </x:c>
      <x:c r="C236" s="34" t="str">
        <x:v>INSPIRE:1020132</x:v>
      </x:c>
      <x:c r="D236" s="34" t="str">
        <x:v>1020132</x:v>
      </x:c>
      <x:c r="E236" s="34" t="str">
        <x:v>individual</x:v>
      </x:c>
      <x:c r="F236" s="40" t="n">
        <x:v>6</x:v>
      </x:c>
      <x:c r="G236" s="40" t="n">
        <x:v>5</x:v>
      </x:c>
      <x:c r="H236" s="34" t="str">
        <x:v>CF | CompF | EF | NF | TF</x:v>
      </x:c>
      <x:c r="I236" s="52" t="n">
        <x:v>2020</x:v>
      </x:c>
      <x:c r="J236" s="52" t="n">
        <x:v>2022</x:v>
      </x:c>
      <x:c r="K236" s="40" t="n">
        <x:v>6</x:v>
      </x:c>
      <x:c r="L236" s="40" t="n">
        <x:v>533</x:v>
      </x:c>
      <x:c r="M236" s="46" t="n">
        <x:v>88.83333333333333</x:v>
      </x:c>
      <x:c r="N236" s="49" t="n">
        <x:v>201</x:v>
      </x:c>
    </x:row>
    <x:row r="237">
      <x:c r="A237" s="78" t="n">
        <x:v>234</x:v>
      </x:c>
      <x:c r="B237" s="34" t="str">
        <x:v>Loverde, Marilena</x:v>
      </x:c>
      <x:c r="C237" s="34" t="str">
        <x:v>INSPIRE:1044123</x:v>
      </x:c>
      <x:c r="D237" s="34" t="str">
        <x:v>1044123</x:v>
      </x:c>
      <x:c r="E237" s="34" t="str">
        <x:v>individual</x:v>
      </x:c>
      <x:c r="F237" s="40" t="n">
        <x:v>6</x:v>
      </x:c>
      <x:c r="G237" s="40" t="n">
        <x:v>4</x:v>
      </x:c>
      <x:c r="H237" s="34" t="str">
        <x:v>CF | IF | NF | TF</x:v>
      </x:c>
      <x:c r="I237" s="52" t="n">
        <x:v>2022</x:v>
      </x:c>
      <x:c r="J237" s="52" t="n">
        <x:v>2022</x:v>
      </x:c>
      <x:c r="K237" s="40" t="n">
        <x:v>6</x:v>
      </x:c>
      <x:c r="L237" s="40" t="n">
        <x:v>532</x:v>
      </x:c>
      <x:c r="M237" s="46" t="n">
        <x:v>88.66666666666667</x:v>
      </x:c>
      <x:c r="N237" s="49" t="n">
        <x:v>172</x:v>
      </x:c>
    </x:row>
    <x:row r="238">
      <x:c r="A238" s="78" t="n">
        <x:v>235</x:v>
      </x:c>
      <x:c r="B238" s="34" t="str">
        <x:v>Formaggio, J.A.</x:v>
      </x:c>
      <x:c r="C238" s="34" t="str">
        <x:v>INSPIRE:1019570</x:v>
      </x:c>
      <x:c r="D238" s="34" t="str">
        <x:v>1019570</x:v>
      </x:c>
      <x:c r="E238" s="34" t="str">
        <x:v>individual</x:v>
      </x:c>
      <x:c r="F238" s="40" t="n">
        <x:v>6</x:v>
      </x:c>
      <x:c r="G238" s="40" t="n">
        <x:v>4</x:v>
      </x:c>
      <x:c r="H238" s="34" t="str">
        <x:v>IF | NF | RPF | UF</x:v>
      </x:c>
      <x:c r="I238" s="52" t="n">
        <x:v>2022</x:v>
      </x:c>
      <x:c r="J238" s="52" t="n">
        <x:v>2022</x:v>
      </x:c>
      <x:c r="K238" s="40" t="n">
        <x:v>6</x:v>
      </x:c>
      <x:c r="L238" s="40" t="n">
        <x:v>518</x:v>
      </x:c>
      <x:c r="M238" s="46" t="n">
        <x:v>86.33333333333333</x:v>
      </x:c>
      <x:c r="N238" s="49" t="n">
        <x:v>153</x:v>
      </x:c>
    </x:row>
    <x:row r="239">
      <x:c r="A239" s="78" t="n">
        <x:v>236</x:v>
      </x:c>
      <x:c r="B239" s="34" t="str">
        <x:v>Gluscevic, Vera</x:v>
      </x:c>
      <x:c r="C239" s="34" t="str">
        <x:v>INSPIRE:1317844</x:v>
      </x:c>
      <x:c r="D239" s="34" t="str">
        <x:v>1317844</x:v>
      </x:c>
      <x:c r="E239" s="34" t="str">
        <x:v>individual</x:v>
      </x:c>
      <x:c r="F239" s="40" t="n">
        <x:v>6</x:v>
      </x:c>
      <x:c r="G239" s="40" t="n">
        <x:v>3</x:v>
      </x:c>
      <x:c r="H239" s="34" t="str">
        <x:v>CF | IF | TF</x:v>
      </x:c>
      <x:c r="I239" s="52" t="n">
        <x:v>2022</x:v>
      </x:c>
      <x:c r="J239" s="52" t="n">
        <x:v>2022</x:v>
      </x:c>
      <x:c r="K239" s="40" t="n">
        <x:v>6</x:v>
      </x:c>
      <x:c r="L239" s="40" t="n">
        <x:v>518</x:v>
      </x:c>
      <x:c r="M239" s="46" t="n">
        <x:v>86.33333333333333</x:v>
      </x:c>
      <x:c r="N239" s="49" t="n">
        <x:v>175</x:v>
      </x:c>
    </x:row>
    <x:row r="240">
      <x:c r="A240" s="78" t="n">
        <x:v>237</x:v>
      </x:c>
      <x:c r="B240" s="34" t="str">
        <x:v>Sarra, Ivano</x:v>
      </x:c>
      <x:c r="C240" s="34" t="str">
        <x:v>INSPIRE:1067917</x:v>
      </x:c>
      <x:c r="D240" s="34" t="str">
        <x:v>1067917</x:v>
      </x:c>
      <x:c r="E240" s="34" t="str">
        <x:v>individual</x:v>
      </x:c>
      <x:c r="F240" s="40" t="n">
        <x:v>6</x:v>
      </x:c>
      <x:c r="G240" s="40" t="n">
        <x:v>5</x:v>
      </x:c>
      <x:c r="H240" s="34" t="str">
        <x:v>AF | EF | IF | RPF | TF</x:v>
      </x:c>
      <x:c r="I240" s="52" t="n">
        <x:v>2022</x:v>
      </x:c>
      <x:c r="J240" s="52" t="n">
        <x:v>2022</x:v>
      </x:c>
      <x:c r="K240" s="40" t="n">
        <x:v>6</x:v>
      </x:c>
      <x:c r="L240" s="40" t="n">
        <x:v>503</x:v>
      </x:c>
      <x:c r="M240" s="46" t="n">
        <x:v>83.83333333333333</x:v>
      </x:c>
      <x:c r="N240" s="49" t="n">
        <x:v>173</x:v>
      </x:c>
    </x:row>
    <x:row r="241">
      <x:c r="A241" s="78" t="n">
        <x:v>238</x:v>
      </x:c>
      <x:c r="B241" s="34" t="str">
        <x:v>Ankowski, A.M.</x:v>
      </x:c>
      <x:c r="C241" s="34" t="str">
        <x:v>INSPIRE:1039586</x:v>
      </x:c>
      <x:c r="D241" s="34" t="str">
        <x:v>1039586</x:v>
      </x:c>
      <x:c r="E241" s="34" t="str">
        <x:v>individual</x:v>
      </x:c>
      <x:c r="F241" s="40" t="n">
        <x:v>6</x:v>
      </x:c>
      <x:c r="G241" s="40" t="n">
        <x:v>7</x:v>
      </x:c>
      <x:c r="H241" s="34" t="str">
        <x:v>CF | CompF | EF | IF | NF | RPF | TF</x:v>
      </x:c>
      <x:c r="I241" s="52" t="n">
        <x:v>2022</x:v>
      </x:c>
      <x:c r="J241" s="52" t="n">
        <x:v>2022</x:v>
      </x:c>
      <x:c r="K241" s="40" t="n">
        <x:v>6</x:v>
      </x:c>
      <x:c r="L241" s="40" t="n">
        <x:v>499</x:v>
      </x:c>
      <x:c r="M241" s="46" t="n">
        <x:v>83.16666666666667</x:v>
      </x:c>
      <x:c r="N241" s="49" t="n">
        <x:v>201</x:v>
      </x:c>
    </x:row>
    <x:row r="242">
      <x:c r="A242" s="78" t="n">
        <x:v>239</x:v>
      </x:c>
      <x:c r="B242" s="34" t="str">
        <x:v>Strube, Jan</x:v>
      </x:c>
      <x:c r="C242" s="34" t="str">
        <x:v>INSPIRE:1028388</x:v>
      </x:c>
      <x:c r="D242" s="34" t="str">
        <x:v>1028388</x:v>
      </x:c>
      <x:c r="E242" s="34" t="str">
        <x:v>individual</x:v>
      </x:c>
      <x:c r="F242" s="40" t="n">
        <x:v>6</x:v>
      </x:c>
      <x:c r="G242" s="40" t="n">
        <x:v>8</x:v>
      </x:c>
      <x:c r="H242" s="34" t="str">
        <x:v>AF | CEF | CF | EF | IF | NF | RPF | TF</x:v>
      </x:c>
      <x:c r="I242" s="52" t="n">
        <x:v>2022</x:v>
      </x:c>
      <x:c r="J242" s="52" t="n">
        <x:v>2022</x:v>
      </x:c>
      <x:c r="K242" s="40" t="n">
        <x:v>6</x:v>
      </x:c>
      <x:c r="L242" s="40" t="n">
        <x:v>484</x:v>
      </x:c>
      <x:c r="M242" s="46" t="n">
        <x:v>80.66666666666667</x:v>
      </x:c>
      <x:c r="N242" s="49" t="n">
        <x:v>293</x:v>
      </x:c>
    </x:row>
    <x:row r="243">
      <x:c r="A243" s="78" t="n">
        <x:v>240</x:v>
      </x:c>
      <x:c r="B243" s="34" t="str">
        <x:v>Tian, Junping</x:v>
      </x:c>
      <x:c r="C243" s="34" t="str">
        <x:v>INSPIRE:1057530</x:v>
      </x:c>
      <x:c r="D243" s="34" t="str">
        <x:v>1057530</x:v>
      </x:c>
      <x:c r="E243" s="34" t="str">
        <x:v>individual</x:v>
      </x:c>
      <x:c r="F243" s="40" t="n">
        <x:v>6</x:v>
      </x:c>
      <x:c r="G243" s="40" t="n">
        <x:v>8</x:v>
      </x:c>
      <x:c r="H243" s="34" t="str">
        <x:v>AF | CEF | CF | EF | IF | NF | RPF | TF</x:v>
      </x:c>
      <x:c r="I243" s="52" t="n">
        <x:v>2022</x:v>
      </x:c>
      <x:c r="J243" s="52" t="n">
        <x:v>2022</x:v>
      </x:c>
      <x:c r="K243" s="40" t="n">
        <x:v>6</x:v>
      </x:c>
      <x:c r="L243" s="40" t="n">
        <x:v>479</x:v>
      </x:c>
      <x:c r="M243" s="46" t="n">
        <x:v>79.83333333333333</x:v>
      </x:c>
      <x:c r="N243" s="49" t="n">
        <x:v>293</x:v>
      </x:c>
    </x:row>
    <x:row r="244">
      <x:c r="A244" s="78" t="n">
        <x:v>241</x:v>
      </x:c>
      <x:c r="B244" s="34" t="str">
        <x:v>Hlozek, Renee</x:v>
      </x:c>
      <x:c r="C244" s="34" t="str">
        <x:v>INSPIRE:1043740</x:v>
      </x:c>
      <x:c r="D244" s="34" t="str">
        <x:v>1043740</x:v>
      </x:c>
      <x:c r="E244" s="34" t="str">
        <x:v>individual</x:v>
      </x:c>
      <x:c r="F244" s="40" t="n">
        <x:v>6</x:v>
      </x:c>
      <x:c r="G244" s="40" t="n">
        <x:v>3</x:v>
      </x:c>
      <x:c r="H244" s="34" t="str">
        <x:v>CF | IF | TF</x:v>
      </x:c>
      <x:c r="I244" s="52" t="n">
        <x:v>2022</x:v>
      </x:c>
      <x:c r="J244" s="52" t="n">
        <x:v>2022</x:v>
      </x:c>
      <x:c r="K244" s="40" t="n">
        <x:v>6</x:v>
      </x:c>
      <x:c r="L244" s="40" t="n">
        <x:v>468</x:v>
      </x:c>
      <x:c r="M244" s="46" t="n">
        <x:v>78</x:v>
      </x:c>
      <x:c r="N244" s="49" t="n">
        <x:v>175</x:v>
      </x:c>
    </x:row>
    <x:row r="245">
      <x:c r="A245" s="78" t="n">
        <x:v>242</x:v>
      </x:c>
      <x:c r="B245" s="34" t="str">
        <x:v>Andreopoulos, Costas</x:v>
      </x:c>
      <x:c r="C245" s="34" t="str">
        <x:v>INSPIRE:1018380</x:v>
      </x:c>
      <x:c r="D245" s="34" t="str">
        <x:v>1018380</x:v>
      </x:c>
      <x:c r="E245" s="34" t="str">
        <x:v>individual</x:v>
      </x:c>
      <x:c r="F245" s="40" t="n">
        <x:v>6</x:v>
      </x:c>
      <x:c r="G245" s="40" t="n">
        <x:v>7</x:v>
      </x:c>
      <x:c r="H245" s="34" t="str">
        <x:v>CF | CompF | EF | IF | NF | RPF | TF</x:v>
      </x:c>
      <x:c r="I245" s="52" t="n">
        <x:v>2022</x:v>
      </x:c>
      <x:c r="J245" s="52" t="n">
        <x:v>2022</x:v>
      </x:c>
      <x:c r="K245" s="40" t="n">
        <x:v>6</x:v>
      </x:c>
      <x:c r="L245" s="40" t="n">
        <x:v>460</x:v>
      </x:c>
      <x:c r="M245" s="46" t="n">
        <x:v>76.66666666666667</x:v>
      </x:c>
      <x:c r="N245" s="49" t="n">
        <x:v>201</x:v>
      </x:c>
    </x:row>
    <x:row r="246">
      <x:c r="A246" s="78" t="n">
        <x:v>243</x:v>
      </x:c>
      <x:c r="B246" s="34" t="str">
        <x:v>Kudryavtsev, V.A.</x:v>
      </x:c>
      <x:c r="C246" s="34" t="str">
        <x:v>INSPIRE:1001644</x:v>
      </x:c>
      <x:c r="D246" s="34" t="str">
        <x:v>1001644</x:v>
      </x:c>
      <x:c r="E246" s="34" t="str">
        <x:v>individual</x:v>
      </x:c>
      <x:c r="F246" s="40" t="n">
        <x:v>6</x:v>
      </x:c>
      <x:c r="G246" s="40" t="n">
        <x:v>5</x:v>
      </x:c>
      <x:c r="H246" s="34" t="str">
        <x:v>CF | IF | NF | RPF | UF</x:v>
      </x:c>
      <x:c r="I246" s="52" t="n">
        <x:v>2022</x:v>
      </x:c>
      <x:c r="J246" s="52" t="n">
        <x:v>2022</x:v>
      </x:c>
      <x:c r="K246" s="40" t="n">
        <x:v>6</x:v>
      </x:c>
      <x:c r="L246" s="40" t="n">
        <x:v>453</x:v>
      </x:c>
      <x:c r="M246" s="46" t="n">
        <x:v>75.5</x:v>
      </x:c>
      <x:c r="N246" s="49" t="n">
        <x:v>218</x:v>
      </x:c>
    </x:row>
    <x:row r="247">
      <x:c r="A247" s="78" t="n">
        <x:v>244</x:v>
      </x:c>
      <x:c r="B247" s="34" t="str">
        <x:v>Blondel, Alain</x:v>
      </x:c>
      <x:c r="C247" s="34" t="str">
        <x:v>INSPIRE:1016112</x:v>
      </x:c>
      <x:c r="D247" s="34" t="str">
        <x:v>1016112</x:v>
      </x:c>
      <x:c r="E247" s="34" t="str">
        <x:v>individual</x:v>
      </x:c>
      <x:c r="F247" s="40" t="n">
        <x:v>6</x:v>
      </x:c>
      <x:c r="G247" s="40" t="n">
        <x:v>6</x:v>
      </x:c>
      <x:c r="H247" s="34" t="str">
        <x:v>AF | EF | IF | NF | RPF | TF</x:v>
      </x:c>
      <x:c r="I247" s="52" t="n">
        <x:v>2019</x:v>
      </x:c>
      <x:c r="J247" s="52" t="n">
        <x:v>2022</x:v>
      </x:c>
      <x:c r="K247" s="40" t="n">
        <x:v>6</x:v>
      </x:c>
      <x:c r="L247" s="40" t="n">
        <x:v>441</x:v>
      </x:c>
      <x:c r="M247" s="46" t="n">
        <x:v>73.5</x:v>
      </x:c>
      <x:c r="N247" s="49" t="n">
        <x:v>166</x:v>
      </x:c>
    </x:row>
    <x:row r="248">
      <x:c r="A248" s="78" t="n">
        <x:v>245</x:v>
      </x:c>
      <x:c r="B248" s="34" t="str">
        <x:v>Kravitz, Scott</x:v>
      </x:c>
      <x:c r="C248" s="34" t="str">
        <x:v>INSPIRE:1325935</x:v>
      </x:c>
      <x:c r="D248" s="34" t="str">
        <x:v>1325935</x:v>
      </x:c>
      <x:c r="E248" s="34" t="str">
        <x:v>individual</x:v>
      </x:c>
      <x:c r="F248" s="40" t="n">
        <x:v>6</x:v>
      </x:c>
      <x:c r="G248" s="40" t="n">
        <x:v>8</x:v>
      </x:c>
      <x:c r="H248" s="34" t="str">
        <x:v>CEF | CF | CompF | EF | IF | NF | RPF | UF</x:v>
      </x:c>
      <x:c r="I248" s="52" t="n">
        <x:v>2022</x:v>
      </x:c>
      <x:c r="J248" s="52" t="n">
        <x:v>2022</x:v>
      </x:c>
      <x:c r="K248" s="40" t="n">
        <x:v>6</x:v>
      </x:c>
      <x:c r="L248" s="40" t="n">
        <x:v>428</x:v>
      </x:c>
      <x:c r="M248" s="46" t="n">
        <x:v>71.33333333333333</x:v>
      </x:c>
      <x:c r="N248" s="49" t="n">
        <x:v>218</x:v>
      </x:c>
    </x:row>
    <x:row r="249">
      <x:c r="A249" s="78" t="n">
        <x:v>246</x:v>
      </x:c>
      <x:c r="B249" s="34" t="str">
        <x:v>Rimmer, Robert</x:v>
      </x:c>
      <x:c r="C249" s="34" t="str">
        <x:v>INSPIRE:991702</x:v>
      </x:c>
      <x:c r="D249" s="34" t="str">
        <x:v>991702</x:v>
      </x:c>
      <x:c r="E249" s="34" t="str">
        <x:v>individual</x:v>
      </x:c>
      <x:c r="F249" s="40" t="n">
        <x:v>6</x:v>
      </x:c>
      <x:c r="G249" s="40" t="n">
        <x:v>8</x:v>
      </x:c>
      <x:c r="H249" s="34" t="str">
        <x:v>AF | CEF | CF | EF | IF | NF | RPF | TF</x:v>
      </x:c>
      <x:c r="I249" s="52" t="n">
        <x:v>2022</x:v>
      </x:c>
      <x:c r="J249" s="52" t="n">
        <x:v>2022</x:v>
      </x:c>
      <x:c r="K249" s="40" t="n">
        <x:v>6</x:v>
      </x:c>
      <x:c r="L249" s="40" t="n">
        <x:v>425</x:v>
      </x:c>
      <x:c r="M249" s="46" t="n">
        <x:v>70.83333333333333</x:v>
      </x:c>
      <x:c r="N249" s="49" t="n">
        <x:v>293</x:v>
      </x:c>
    </x:row>
    <x:row r="250">
      <x:c r="A250" s="78" t="n">
        <x:v>247</x:v>
      </x:c>
      <x:c r="B250" s="34" t="str">
        <x:v>Brau, James E.</x:v>
      </x:c>
      <x:c r="C250" s="34" t="str">
        <x:v>INSPIRE:1015405</x:v>
      </x:c>
      <x:c r="D250" s="34" t="str">
        <x:v>1015405</x:v>
      </x:c>
      <x:c r="E250" s="34" t="str">
        <x:v>individual</x:v>
      </x:c>
      <x:c r="F250" s="40" t="n">
        <x:v>6</x:v>
      </x:c>
      <x:c r="G250" s="40" t="n">
        <x:v>8</x:v>
      </x:c>
      <x:c r="H250" s="34" t="str">
        <x:v>AF | CEF | CF | EF | IF | NF | RPF | TF</x:v>
      </x:c>
      <x:c r="I250" s="52" t="n">
        <x:v>2022</x:v>
      </x:c>
      <x:c r="J250" s="52" t="n">
        <x:v>2022</x:v>
      </x:c>
      <x:c r="K250" s="40" t="n">
        <x:v>6</x:v>
      </x:c>
      <x:c r="L250" s="40" t="n">
        <x:v>418</x:v>
      </x:c>
      <x:c r="M250" s="46" t="n">
        <x:v>69.66666666666667</x:v>
      </x:c>
      <x:c r="N250" s="49" t="n">
        <x:v>293</x:v>
      </x:c>
    </x:row>
    <x:row r="251">
      <x:c r="A251" s="78" t="n">
        <x:v>248</x:v>
      </x:c>
      <x:c r="B251" s="34" t="str">
        <x:v>Parno, Diana</x:v>
      </x:c>
      <x:c r="C251" s="34" t="str">
        <x:v>INSPIRE:1056239</x:v>
      </x:c>
      <x:c r="D251" s="34" t="str">
        <x:v>1056239</x:v>
      </x:c>
      <x:c r="E251" s="34" t="str">
        <x:v>individual</x:v>
      </x:c>
      <x:c r="F251" s="40" t="n">
        <x:v>6</x:v>
      </x:c>
      <x:c r="G251" s="40" t="n">
        <x:v>3</x:v>
      </x:c>
      <x:c r="H251" s="34" t="str">
        <x:v>CF | IF | NF</x:v>
      </x:c>
      <x:c r="I251" s="52" t="n">
        <x:v>2022</x:v>
      </x:c>
      <x:c r="J251" s="52" t="n">
        <x:v>2022</x:v>
      </x:c>
      <x:c r="K251" s="40" t="n">
        <x:v>6</x:v>
      </x:c>
      <x:c r="L251" s="40" t="n">
        <x:v>406</x:v>
      </x:c>
      <x:c r="M251" s="46" t="n">
        <x:v>67.66666666666667</x:v>
      </x:c>
      <x:c r="N251" s="49" t="n">
        <x:v>119</x:v>
      </x:c>
    </x:row>
    <x:row r="252">
      <x:c r="A252" s="78" t="n">
        <x:v>249</x:v>
      </x:c>
      <x:c r="B252" s="34" t="str">
        <x:v>Reichenbacher, Juergen</x:v>
      </x:c>
      <x:c r="C252" s="34" t="str">
        <x:v>INSPIRE:1270863</x:v>
      </x:c>
      <x:c r="D252" s="34" t="str">
        <x:v>1270863</x:v>
      </x:c>
      <x:c r="E252" s="34" t="str">
        <x:v>individual</x:v>
      </x:c>
      <x:c r="F252" s="40" t="n">
        <x:v>6</x:v>
      </x:c>
      <x:c r="G252" s="40" t="n">
        <x:v>5</x:v>
      </x:c>
      <x:c r="H252" s="34" t="str">
        <x:v>CF | IF | NF | RPF | UF</x:v>
      </x:c>
      <x:c r="I252" s="52" t="n">
        <x:v>2022</x:v>
      </x:c>
      <x:c r="J252" s="52" t="n">
        <x:v>2022</x:v>
      </x:c>
      <x:c r="K252" s="40" t="n">
        <x:v>6</x:v>
      </x:c>
      <x:c r="L252" s="40" t="n">
        <x:v>405</x:v>
      </x:c>
      <x:c r="M252" s="46" t="n">
        <x:v>67.5</x:v>
      </x:c>
      <x:c r="N252" s="49" t="n">
        <x:v>218</x:v>
      </x:c>
    </x:row>
    <x:row r="253">
      <x:c r="A253" s="78" t="n">
        <x:v>250</x:v>
      </x:c>
      <x:c r="B253" s="34" t="str">
        <x:v>Koerner, Lisa W.</x:v>
      </x:c>
      <x:c r="C253" s="34" t="str">
        <x:v>INSPIRE:1049003</x:v>
      </x:c>
      <x:c r="D253" s="34" t="str">
        <x:v>1049003</x:v>
      </x:c>
      <x:c r="E253" s="34" t="str">
        <x:v>individual</x:v>
      </x:c>
      <x:c r="F253" s="40" t="n">
        <x:v>6</x:v>
      </x:c>
      <x:c r="G253" s="40" t="n">
        <x:v>4</x:v>
      </x:c>
      <x:c r="H253" s="34" t="str">
        <x:v>CF | IF | NF | RPF</x:v>
      </x:c>
      <x:c r="I253" s="52" t="n">
        <x:v>2022</x:v>
      </x:c>
      <x:c r="J253" s="52" t="n">
        <x:v>2022</x:v>
      </x:c>
      <x:c r="K253" s="40" t="n">
        <x:v>6</x:v>
      </x:c>
      <x:c r="L253" s="40" t="n">
        <x:v>401</x:v>
      </x:c>
      <x:c r="M253" s="46" t="n">
        <x:v>66.83333333333333</x:v>
      </x:c>
      <x:c r="N253" s="49" t="n">
        <x:v>153</x:v>
      </x:c>
    </x:row>
    <x:row r="254">
      <x:c r="A254" s="78" t="n">
        <x:v>251</x:v>
      </x:c>
      <x:c r="B254" s="34" t="str">
        <x:v>Fan, Alden</x:v>
      </x:c>
      <x:c r="C254" s="34" t="str">
        <x:v>INSPIRE:1224634</x:v>
      </x:c>
      <x:c r="D254" s="34" t="str">
        <x:v>1224634</x:v>
      </x:c>
      <x:c r="E254" s="34" t="str">
        <x:v>individual</x:v>
      </x:c>
      <x:c r="F254" s="40" t="n">
        <x:v>6</x:v>
      </x:c>
      <x:c r="G254" s="40" t="n">
        <x:v>7</x:v>
      </x:c>
      <x:c r="H254" s="34" t="str">
        <x:v>CF | CompF | EF | IF | NF | RPF | UF</x:v>
      </x:c>
      <x:c r="I254" s="52" t="n">
        <x:v>2022</x:v>
      </x:c>
      <x:c r="J254" s="52" t="n">
        <x:v>2022</x:v>
      </x:c>
      <x:c r="K254" s="40" t="n">
        <x:v>6</x:v>
      </x:c>
      <x:c r="L254" s="40" t="n">
        <x:v>395</x:v>
      </x:c>
      <x:c r="M254" s="46" t="n">
        <x:v>65.83333333333333</x:v>
      </x:c>
      <x:c r="N254" s="49" t="n">
        <x:v>218</x:v>
      </x:c>
    </x:row>
    <x:row r="255">
      <x:c r="A255" s="78" t="n">
        <x:v>252</x:v>
      </x:c>
      <x:c r="B255" s="34" t="str">
        <x:v>Spitz, Josh</x:v>
      </x:c>
      <x:c r="C255" s="34" t="str">
        <x:v>INSPIRE:1054783</x:v>
      </x:c>
      <x:c r="D255" s="34" t="str">
        <x:v>1054783</x:v>
      </x:c>
      <x:c r="E255" s="34" t="str">
        <x:v>individual</x:v>
      </x:c>
      <x:c r="F255" s="40" t="n">
        <x:v>6</x:v>
      </x:c>
      <x:c r="G255" s="40" t="n">
        <x:v>6</x:v>
      </x:c>
      <x:c r="H255" s="34" t="str">
        <x:v>AF | CEF | CF | IF | NF | RPF</x:v>
      </x:c>
      <x:c r="I255" s="52" t="n">
        <x:v>2022</x:v>
      </x:c>
      <x:c r="J255" s="52" t="n">
        <x:v>2022</x:v>
      </x:c>
      <x:c r="K255" s="40" t="n">
        <x:v>6</x:v>
      </x:c>
      <x:c r="L255" s="40" t="n">
        <x:v>391</x:v>
      </x:c>
      <x:c r="M255" s="46" t="n">
        <x:v>65.16666666666667</x:v>
      </x:c>
      <x:c r="N255" s="49" t="n">
        <x:v>153</x:v>
      </x:c>
    </x:row>
    <x:row r="256">
      <x:c r="A256" s="78" t="n">
        <x:v>253</x:v>
      </x:c>
      <x:c r="B256" s="34" t="str">
        <x:v>Karagiorgi, Georgia</x:v>
      </x:c>
      <x:c r="C256" s="34" t="str">
        <x:v>INSPIRE:1045453</x:v>
      </x:c>
      <x:c r="D256" s="34" t="str">
        <x:v>1045453</x:v>
      </x:c>
      <x:c r="E256" s="34" t="str">
        <x:v>individual</x:v>
      </x:c>
      <x:c r="F256" s="40" t="n">
        <x:v>6</x:v>
      </x:c>
      <x:c r="G256" s="40" t="n">
        <x:v>6</x:v>
      </x:c>
      <x:c r="H256" s="34" t="str">
        <x:v>CF | CompF | EF | IF | NF | RPF</x:v>
      </x:c>
      <x:c r="I256" s="52" t="n">
        <x:v>2022</x:v>
      </x:c>
      <x:c r="J256" s="52" t="n">
        <x:v>2022</x:v>
      </x:c>
      <x:c r="K256" s="40" t="n">
        <x:v>6</x:v>
      </x:c>
      <x:c r="L256" s="40" t="n">
        <x:v>380</x:v>
      </x:c>
      <x:c r="M256" s="46" t="n">
        <x:v>63.333333333333336</x:v>
      </x:c>
      <x:c r="N256" s="49" t="n">
        <x:v>153</x:v>
      </x:c>
    </x:row>
    <x:row r="257">
      <x:c r="A257" s="78" t="n">
        <x:v>254</x:v>
      </x:c>
      <x:c r="B257" s="34" t="str">
        <x:v>Esarey, Eric</x:v>
      </x:c>
      <x:c r="C257" s="34" t="str">
        <x:v>INSPIRE:1010606</x:v>
      </x:c>
      <x:c r="D257" s="34" t="str">
        <x:v>1010606</x:v>
      </x:c>
      <x:c r="E257" s="34" t="str">
        <x:v>individual</x:v>
      </x:c>
      <x:c r="F257" s="40" t="n">
        <x:v>6</x:v>
      </x:c>
      <x:c r="G257" s="40" t="n">
        <x:v>8</x:v>
      </x:c>
      <x:c r="H257" s="34" t="str">
        <x:v>AF | CEF | CF | EF | IF | NF | RPF | TF</x:v>
      </x:c>
      <x:c r="I257" s="52" t="n">
        <x:v>2022</x:v>
      </x:c>
      <x:c r="J257" s="52" t="n">
        <x:v>2022</x:v>
      </x:c>
      <x:c r="K257" s="40" t="n">
        <x:v>6</x:v>
      </x:c>
      <x:c r="L257" s="40" t="n">
        <x:v>374</x:v>
      </x:c>
      <x:c r="M257" s="46" t="n">
        <x:v>62.333333333333336</x:v>
      </x:c>
      <x:c r="N257" s="49" t="n">
        <x:v>293</x:v>
      </x:c>
    </x:row>
    <x:row r="258">
      <x:c r="A258" s="78" t="n">
        <x:v>255</x:v>
      </x:c>
      <x:c r="B258" s="34" t="str">
        <x:v>Bersani, A.</x:v>
      </x:c>
      <x:c r="C258" s="34" t="str">
        <x:v>INSPIRE:1049763</x:v>
      </x:c>
      <x:c r="D258" s="34" t="str">
        <x:v>1049763</x:v>
      </x:c>
      <x:c r="E258" s="34" t="str">
        <x:v>individual</x:v>
      </x:c>
      <x:c r="F258" s="40" t="n">
        <x:v>6</x:v>
      </x:c>
      <x:c r="G258" s="40" t="n">
        <x:v>6</x:v>
      </x:c>
      <x:c r="H258" s="34" t="str">
        <x:v>AF | CF | EF | IF | NF | RPF</x:v>
      </x:c>
      <x:c r="I258" s="52" t="n">
        <x:v>2022</x:v>
      </x:c>
      <x:c r="J258" s="52" t="n">
        <x:v>2022</x:v>
      </x:c>
      <x:c r="K258" s="40" t="n">
        <x:v>6</x:v>
      </x:c>
      <x:c r="L258" s="40" t="n">
        <x:v>372</x:v>
      </x:c>
      <x:c r="M258" s="46" t="n">
        <x:v>62</x:v>
      </x:c>
      <x:c r="N258" s="49" t="n">
        <x:v>114</x:v>
      </x:c>
    </x:row>
    <x:row r="259">
      <x:c r="A259" s="78" t="n">
        <x:v>256</x:v>
      </x:c>
      <x:c r="B259" s="34" t="str">
        <x:v>Liepe, Matthias</x:v>
      </x:c>
      <x:c r="C259" s="34" t="str">
        <x:v>INSPIRE:1000255</x:v>
      </x:c>
      <x:c r="D259" s="34" t="str">
        <x:v>1000255</x:v>
      </x:c>
      <x:c r="E259" s="34" t="str">
        <x:v>individual</x:v>
      </x:c>
      <x:c r="F259" s="40" t="n">
        <x:v>6</x:v>
      </x:c>
      <x:c r="G259" s="40" t="n">
        <x:v>8</x:v>
      </x:c>
      <x:c r="H259" s="34" t="str">
        <x:v>AF | CEF | CF | EF | IF | NF | RPF | TF</x:v>
      </x:c>
      <x:c r="I259" s="52" t="n">
        <x:v>2022</x:v>
      </x:c>
      <x:c r="J259" s="52" t="n">
        <x:v>2022</x:v>
      </x:c>
      <x:c r="K259" s="40" t="n">
        <x:v>6</x:v>
      </x:c>
      <x:c r="L259" s="40" t="n">
        <x:v>368</x:v>
      </x:c>
      <x:c r="M259" s="46" t="n">
        <x:v>61.333333333333336</x:v>
      </x:c>
      <x:c r="N259" s="49" t="n">
        <x:v>293</x:v>
      </x:c>
    </x:row>
    <x:row r="260">
      <x:c r="A260" s="78" t="n">
        <x:v>257</x:v>
      </x:c>
      <x:c r="B260" s="34" t="str">
        <x:v>Yamamoto, Akira</x:v>
      </x:c>
      <x:c r="C260" s="34" t="str">
        <x:v>INSPIRE:982905</x:v>
      </x:c>
      <x:c r="D260" s="34" t="str">
        <x:v>982905</x:v>
      </x:c>
      <x:c r="E260" s="34" t="str">
        <x:v>individual</x:v>
      </x:c>
      <x:c r="F260" s="40" t="n">
        <x:v>6</x:v>
      </x:c>
      <x:c r="G260" s="40" t="n">
        <x:v>8</x:v>
      </x:c>
      <x:c r="H260" s="34" t="str">
        <x:v>AF | CEF | CF | EF | IF | NF | RPF | TF</x:v>
      </x:c>
      <x:c r="I260" s="52" t="n">
        <x:v>2022</x:v>
      </x:c>
      <x:c r="J260" s="52" t="n">
        <x:v>2022</x:v>
      </x:c>
      <x:c r="K260" s="40" t="n">
        <x:v>6</x:v>
      </x:c>
      <x:c r="L260" s="40" t="n">
        <x:v>357</x:v>
      </x:c>
      <x:c r="M260" s="46" t="n">
        <x:v>59.5</x:v>
      </x:c>
      <x:c r="N260" s="49" t="n">
        <x:v>293</x:v>
      </x:c>
    </x:row>
    <x:row r="261">
      <x:c r="A261" s="78" t="n">
        <x:v>258</x:v>
      </x:c>
      <x:c r="B261" s="34" t="str">
        <x:v>Wechsler, Risa H.</x:v>
      </x:c>
      <x:c r="C261" s="34" t="str">
        <x:v>INSPIRE:1021073</x:v>
      </x:c>
      <x:c r="D261" s="34" t="str">
        <x:v>1021073</x:v>
      </x:c>
      <x:c r="E261" s="34" t="str">
        <x:v>individual</x:v>
      </x:c>
      <x:c r="F261" s="40" t="n">
        <x:v>6</x:v>
      </x:c>
      <x:c r="G261" s="40" t="n">
        <x:v>2</x:v>
      </x:c>
      <x:c r="H261" s="34" t="str">
        <x:v>CF | TF</x:v>
      </x:c>
      <x:c r="I261" s="52" t="n">
        <x:v>2022</x:v>
      </x:c>
      <x:c r="J261" s="52" t="n">
        <x:v>2022</x:v>
      </x:c>
      <x:c r="K261" s="40" t="n">
        <x:v>6</x:v>
      </x:c>
      <x:c r="L261" s="40" t="n">
        <x:v>350</x:v>
      </x:c>
      <x:c r="M261" s="46" t="n">
        <x:v>58.333333333333336</x:v>
      </x:c>
      <x:c r="N261" s="49" t="n">
        <x:v>121</x:v>
      </x:c>
    </x:row>
    <x:row r="262">
      <x:c r="A262" s="78" t="n">
        <x:v>259</x:v>
      </x:c>
      <x:c r="B262" s="34" t="str">
        <x:v>Knapen, Simon</x:v>
      </x:c>
      <x:c r="C262" s="34" t="str">
        <x:v>INSPIRE:1067356</x:v>
      </x:c>
      <x:c r="D262" s="34" t="str">
        <x:v>1067356</x:v>
      </x:c>
      <x:c r="E262" s="34" t="str">
        <x:v>individual</x:v>
      </x:c>
      <x:c r="F262" s="40" t="n">
        <x:v>6</x:v>
      </x:c>
      <x:c r="G262" s="40" t="n">
        <x:v>6</x:v>
      </x:c>
      <x:c r="H262" s="34" t="str">
        <x:v>AF | CF | CompF | EF | RPF | TF</x:v>
      </x:c>
      <x:c r="I262" s="52" t="n">
        <x:v>2022</x:v>
      </x:c>
      <x:c r="J262" s="52" t="n">
        <x:v>2022</x:v>
      </x:c>
      <x:c r="K262" s="40" t="n">
        <x:v>6</x:v>
      </x:c>
      <x:c r="L262" s="40" t="n">
        <x:v>341</x:v>
      </x:c>
      <x:c r="M262" s="46" t="n">
        <x:v>56.833333333333336</x:v>
      </x:c>
      <x:c r="N262" s="49" t="n">
        <x:v>175</x:v>
      </x:c>
    </x:row>
    <x:row r="263">
      <x:c r="A263" s="78" t="n">
        <x:v>260</x:v>
      </x:c>
      <x:c r="B263" s="34" t="str">
        <x:v>Huber, Patrick</x:v>
      </x:c>
      <x:c r="C263" s="34" t="str">
        <x:v>INSPIRE:1005379</x:v>
      </x:c>
      <x:c r="D263" s="34" t="str">
        <x:v>1005379</x:v>
      </x:c>
      <x:c r="E263" s="34" t="str">
        <x:v>individual</x:v>
      </x:c>
      <x:c r="F263" s="40" t="n">
        <x:v>6</x:v>
      </x:c>
      <x:c r="G263" s="40" t="n">
        <x:v>6</x:v>
      </x:c>
      <x:c r="H263" s="34" t="str">
        <x:v>AF | CF | EF | IF | NF | TF</x:v>
      </x:c>
      <x:c r="I263" s="52" t="n">
        <x:v>2021</x:v>
      </x:c>
      <x:c r="J263" s="52" t="n">
        <x:v>2022</x:v>
      </x:c>
      <x:c r="K263" s="40" t="n">
        <x:v>6</x:v>
      </x:c>
      <x:c r="L263" s="40" t="n">
        <x:v>331</x:v>
      </x:c>
      <x:c r="M263" s="46" t="n">
        <x:v>55.166666666666664</x:v>
      </x:c>
      <x:c r="N263" s="49" t="n">
        <x:v>142</x:v>
      </x:c>
    </x:row>
    <x:row r="264">
      <x:c r="A264" s="78" t="n">
        <x:v>261</x:v>
      </x:c>
      <x:c r="B264" s="34" t="str">
        <x:v>Mastbaum, A.</x:v>
      </x:c>
      <x:c r="C264" s="34" t="str">
        <x:v>INSPIRE:1383820</x:v>
      </x:c>
      <x:c r="D264" s="34" t="str">
        <x:v>1383820</x:v>
      </x:c>
      <x:c r="E264" s="34" t="str">
        <x:v>individual</x:v>
      </x:c>
      <x:c r="F264" s="40" t="n">
        <x:v>6</x:v>
      </x:c>
      <x:c r="G264" s="40" t="n">
        <x:v>7</x:v>
      </x:c>
      <x:c r="H264" s="34" t="str">
        <x:v>AF | CEF | CF | IF | NF | RPF | UF</x:v>
      </x:c>
      <x:c r="I264" s="52" t="n">
        <x:v>2022</x:v>
      </x:c>
      <x:c r="J264" s="52" t="n">
        <x:v>2022</x:v>
      </x:c>
      <x:c r="K264" s="40" t="n">
        <x:v>6</x:v>
      </x:c>
      <x:c r="L264" s="40" t="n">
        <x:v>331</x:v>
      </x:c>
      <x:c r="M264" s="46" t="n">
        <x:v>55.166666666666664</x:v>
      </x:c>
      <x:c r="N264" s="49" t="n">
        <x:v>153</x:v>
      </x:c>
    </x:row>
    <x:row r="265">
      <x:c r="A265" s="78" t="n">
        <x:v>262</x:v>
      </x:c>
      <x:c r="B265" s="34" t="str">
        <x:v>Shaevitz, Michael</x:v>
      </x:c>
      <x:c r="C265" s="34" t="str">
        <x:v>INSPIRE:989189</x:v>
      </x:c>
      <x:c r="D265" s="34" t="str">
        <x:v>989189</x:v>
      </x:c>
      <x:c r="E265" s="34" t="str">
        <x:v>individual</x:v>
      </x:c>
      <x:c r="F265" s="40" t="n">
        <x:v>6</x:v>
      </x:c>
      <x:c r="G265" s="40" t="n">
        <x:v>7</x:v>
      </x:c>
      <x:c r="H265" s="34" t="str">
        <x:v>AF | CEF | CF | IF | NF | RPF | TF</x:v>
      </x:c>
      <x:c r="I265" s="52" t="n">
        <x:v>2022</x:v>
      </x:c>
      <x:c r="J265" s="52" t="n">
        <x:v>2022</x:v>
      </x:c>
      <x:c r="K265" s="40" t="n">
        <x:v>6</x:v>
      </x:c>
      <x:c r="L265" s="40" t="n">
        <x:v>314</x:v>
      </x:c>
      <x:c r="M265" s="46" t="n">
        <x:v>52.333333333333336</x:v>
      </x:c>
      <x:c r="N265" s="49" t="n">
        <x:v>153</x:v>
      </x:c>
    </x:row>
    <x:row r="266">
      <x:c r="A266" s="78" t="n">
        <x:v>263</x:v>
      </x:c>
      <x:c r="B266" s="34" t="str">
        <x:v>Rosero, Richard</x:v>
      </x:c>
      <x:c r="C266" s="34" t="str">
        <x:v>INSPIRE:1329904</x:v>
      </x:c>
      <x:c r="D266" s="34" t="str">
        <x:v>1329904</x:v>
      </x:c>
      <x:c r="E266" s="34" t="str">
        <x:v>individual</x:v>
      </x:c>
      <x:c r="F266" s="40" t="n">
        <x:v>6</x:v>
      </x:c>
      <x:c r="G266" s="40" t="n">
        <x:v>7</x:v>
      </x:c>
      <x:c r="H266" s="34" t="str">
        <x:v>AF | CEF | CF | IF | NF | RPF | UF</x:v>
      </x:c>
      <x:c r="I266" s="52" t="n">
        <x:v>2022</x:v>
      </x:c>
      <x:c r="J266" s="52" t="n">
        <x:v>2022</x:v>
      </x:c>
      <x:c r="K266" s="40" t="n">
        <x:v>6</x:v>
      </x:c>
      <x:c r="L266" s="40" t="n">
        <x:v>279</x:v>
      </x:c>
      <x:c r="M266" s="46" t="n">
        <x:v>46.5</x:v>
      </x:c>
      <x:c r="N266" s="49" t="n">
        <x:v>218</x:v>
      </x:c>
    </x:row>
    <x:row r="267">
      <x:c r="A267" s="78" t="n">
        <x:v>264</x:v>
      </x:c>
      <x:c r="B267" s="34" t="str">
        <x:v>Barbeau, Phillip S.</x:v>
      </x:c>
      <x:c r="C267" s="34" t="str">
        <x:v>INSPIRE:1019366</x:v>
      </x:c>
      <x:c r="D267" s="34" t="str">
        <x:v>1019366</x:v>
      </x:c>
      <x:c r="E267" s="34" t="str">
        <x:v>individual</x:v>
      </x:c>
      <x:c r="F267" s="40" t="n">
        <x:v>6</x:v>
      </x:c>
      <x:c r="G267" s="40" t="n">
        <x:v>3</x:v>
      </x:c>
      <x:c r="H267" s="34" t="str">
        <x:v>CF | IF | NF</x:v>
      </x:c>
      <x:c r="I267" s="52" t="n">
        <x:v>2022</x:v>
      </x:c>
      <x:c r="J267" s="52" t="n">
        <x:v>2022</x:v>
      </x:c>
      <x:c r="K267" s="40" t="n">
        <x:v>6</x:v>
      </x:c>
      <x:c r="L267" s="40" t="n">
        <x:v>273</x:v>
      </x:c>
      <x:c r="M267" s="46" t="n">
        <x:v>45.5</x:v>
      </x:c>
      <x:c r="N267" s="49" t="n">
        <x:v>119</x:v>
      </x:c>
    </x:row>
    <x:row r="268">
      <x:c r="A268" s="78" t="n">
        <x:v>265</x:v>
      </x:c>
      <x:c r="B268" s="34" t="str">
        <x:v>Gann, Gabriel D. Orebi</x:v>
      </x:c>
      <x:c r="C268" s="34" t="str">
        <x:v>INSPIRE:1041501</x:v>
      </x:c>
      <x:c r="D268" s="34" t="str">
        <x:v>1041501</x:v>
      </x:c>
      <x:c r="E268" s="34" t="str">
        <x:v>individual</x:v>
      </x:c>
      <x:c r="F268" s="40" t="n">
        <x:v>6</x:v>
      </x:c>
      <x:c r="G268" s="40" t="n">
        <x:v>5</x:v>
      </x:c>
      <x:c r="H268" s="34" t="str">
        <x:v>AF | CEF | IF | NF | UF</x:v>
      </x:c>
      <x:c r="I268" s="52" t="n">
        <x:v>2022</x:v>
      </x:c>
      <x:c r="J268" s="52" t="n">
        <x:v>2022</x:v>
      </x:c>
      <x:c r="K268" s="40" t="n">
        <x:v>6</x:v>
      </x:c>
      <x:c r="L268" s="40" t="n">
        <x:v>267</x:v>
      </x:c>
      <x:c r="M268" s="46" t="n">
        <x:v>44.5</x:v>
      </x:c>
      <x:c r="N268" s="49" t="n">
        <x:v>153</x:v>
      </x:c>
    </x:row>
    <x:row r="269">
      <x:c r="A269" s="78" t="n">
        <x:v>266</x:v>
      </x:c>
      <x:c r="B269" s="34" t="str">
        <x:v>Fields, Laura J.</x:v>
      </x:c>
      <x:c r="C269" s="34" t="str">
        <x:v>INSPIRE:1029081</x:v>
      </x:c>
      <x:c r="D269" s="34" t="str">
        <x:v>1029081</x:v>
      </x:c>
      <x:c r="E269" s="34" t="str">
        <x:v>individual</x:v>
      </x:c>
      <x:c r="F269" s="40" t="n">
        <x:v>6</x:v>
      </x:c>
      <x:c r="G269" s="40" t="n">
        <x:v>8</x:v>
      </x:c>
      <x:c r="H269" s="34" t="str">
        <x:v>AF | CF | EF | IF | NF | RPF | TF | UF</x:v>
      </x:c>
      <x:c r="I269" s="52" t="n">
        <x:v>2022</x:v>
      </x:c>
      <x:c r="J269" s="52" t="n">
        <x:v>2022</x:v>
      </x:c>
      <x:c r="K269" s="40" t="n">
        <x:v>6</x:v>
      </x:c>
      <x:c r="L269" s="40" t="n">
        <x:v>264</x:v>
      </x:c>
      <x:c r="M269" s="46" t="n">
        <x:v>44</x:v>
      </x:c>
      <x:c r="N269" s="49" t="n">
        <x:v>82</x:v>
      </x:c>
    </x:row>
    <x:row r="270">
      <x:c r="A270" s="78" t="n">
        <x:v>267</x:v>
      </x:c>
      <x:c r="B270" s="34" t="str">
        <x:v>Hedges, Sam</x:v>
      </x:c>
      <x:c r="C270" s="34" t="str">
        <x:v>INSPIRE:1360236</x:v>
      </x:c>
      <x:c r="D270" s="34" t="str">
        <x:v>1360236</x:v>
      </x:c>
      <x:c r="E270" s="34" t="str">
        <x:v>individual</x:v>
      </x:c>
      <x:c r="F270" s="40" t="n">
        <x:v>6</x:v>
      </x:c>
      <x:c r="G270" s="40" t="n">
        <x:v>4</x:v>
      </x:c>
      <x:c r="H270" s="34" t="str">
        <x:v>CEF | CF | IF | NF</x:v>
      </x:c>
      <x:c r="I270" s="52" t="n">
        <x:v>2022</x:v>
      </x:c>
      <x:c r="J270" s="52" t="n">
        <x:v>2022</x:v>
      </x:c>
      <x:c r="K270" s="40" t="n">
        <x:v>6</x:v>
      </x:c>
      <x:c r="L270" s="40" t="n">
        <x:v>259</x:v>
      </x:c>
      <x:c r="M270" s="46" t="n">
        <x:v>43.166666666666664</x:v>
      </x:c>
      <x:c r="N270" s="49" t="n">
        <x:v>119</x:v>
      </x:c>
    </x:row>
    <x:row r="271">
      <x:c r="A271" s="78" t="n">
        <x:v>268</x:v>
      </x:c>
      <x:c r="B271" s="34" t="str">
        <x:v>Kim, Alex G.</x:v>
      </x:c>
      <x:c r="C271" s="34" t="str">
        <x:v>INSPIRE:1022162</x:v>
      </x:c>
      <x:c r="D271" s="34" t="str">
        <x:v>1022162</x:v>
      </x:c>
      <x:c r="E271" s="34" t="str">
        <x:v>individual</x:v>
      </x:c>
      <x:c r="F271" s="40" t="n">
        <x:v>6</x:v>
      </x:c>
      <x:c r="G271" s="40" t="n">
        <x:v>2</x:v>
      </x:c>
      <x:c r="H271" s="34" t="str">
        <x:v>CEF | CF</x:v>
      </x:c>
      <x:c r="I271" s="52" t="n">
        <x:v>2022</x:v>
      </x:c>
      <x:c r="J271" s="52" t="n">
        <x:v>2022</x:v>
      </x:c>
      <x:c r="K271" s="40" t="n">
        <x:v>6</x:v>
      </x:c>
      <x:c r="L271" s="40" t="n">
        <x:v>251</x:v>
      </x:c>
      <x:c r="M271" s="46" t="n">
        <x:v>41.833333333333336</x:v>
      </x:c>
      <x:c r="N271" s="49" t="n">
        <x:v>121</x:v>
      </x:c>
    </x:row>
    <x:row r="272">
      <x:c r="A272" s="78" t="n">
        <x:v>269</x:v>
      </x:c>
      <x:c r="B272" s="34" t="str">
        <x:v>Kutter, T.</x:v>
      </x:c>
      <x:c r="C272" s="34" t="str">
        <x:v>INSPIRE:1032883</x:v>
      </x:c>
      <x:c r="D272" s="34" t="str">
        <x:v>1032883</x:v>
      </x:c>
      <x:c r="E272" s="34" t="str">
        <x:v>individual</x:v>
      </x:c>
      <x:c r="F272" s="40" t="n">
        <x:v>6</x:v>
      </x:c>
      <x:c r="G272" s="40" t="n">
        <x:v>7</x:v>
      </x:c>
      <x:c r="H272" s="34" t="str">
        <x:v>AF | CEF | CF | IF | NF | RPF | UF</x:v>
      </x:c>
      <x:c r="I272" s="52" t="n">
        <x:v>2022</x:v>
      </x:c>
      <x:c r="J272" s="52" t="n">
        <x:v>2022</x:v>
      </x:c>
      <x:c r="K272" s="40" t="n">
        <x:v>6</x:v>
      </x:c>
      <x:c r="L272" s="40" t="n">
        <x:v>239</x:v>
      </x:c>
      <x:c r="M272" s="46" t="n">
        <x:v>39.833333333333336</x:v>
      </x:c>
      <x:c r="N272" s="49" t="n">
        <x:v>82</x:v>
      </x:c>
    </x:row>
    <x:row r="273">
      <x:c r="A273" s="78" t="n">
        <x:v>270</x:v>
      </x:c>
      <x:c r="B273" s="34" t="str">
        <x:v>Kobilarcik, Tom</x:v>
      </x:c>
      <x:c r="C273" s="34" t="str">
        <x:v>INSPIRE:1049451</x:v>
      </x:c>
      <x:c r="D273" s="34" t="str">
        <x:v>1049451</x:v>
      </x:c>
      <x:c r="E273" s="34" t="str">
        <x:v>individual</x:v>
      </x:c>
      <x:c r="F273" s="40" t="n">
        <x:v>6</x:v>
      </x:c>
      <x:c r="G273" s="40" t="n">
        <x:v>6</x:v>
      </x:c>
      <x:c r="H273" s="34" t="str">
        <x:v>AF | CF | IF | NF | RPF | TF</x:v>
      </x:c>
      <x:c r="I273" s="52" t="n">
        <x:v>2022</x:v>
      </x:c>
      <x:c r="J273" s="52" t="n">
        <x:v>2022</x:v>
      </x:c>
      <x:c r="K273" s="40" t="n">
        <x:v>6</x:v>
      </x:c>
      <x:c r="L273" s="40" t="n">
        <x:v>233</x:v>
      </x:c>
      <x:c r="M273" s="46" t="n">
        <x:v>38.833333333333336</x:v>
      </x:c>
      <x:c r="N273" s="49" t="n">
        <x:v>82</x:v>
      </x:c>
    </x:row>
    <x:row r="274">
      <x:c r="A274" s="78" t="n">
        <x:v>271</x:v>
      </x:c>
      <x:c r="B274" s="34" t="str">
        <x:v>Conley, Erin</x:v>
      </x:c>
      <x:c r="C274" s="34" t="str">
        <x:v>INSPIRE:1684102</x:v>
      </x:c>
      <x:c r="D274" s="34" t="str">
        <x:v>1684102</x:v>
      </x:c>
      <x:c r="E274" s="34" t="str">
        <x:v>individual</x:v>
      </x:c>
      <x:c r="F274" s="40" t="n">
        <x:v>6</x:v>
      </x:c>
      <x:c r="G274" s="40" t="n">
        <x:v>5</x:v>
      </x:c>
      <x:c r="H274" s="34" t="str">
        <x:v>CEF | CF | IF | NF | RPF</x:v>
      </x:c>
      <x:c r="I274" s="52" t="n">
        <x:v>2022</x:v>
      </x:c>
      <x:c r="J274" s="52" t="n">
        <x:v>2022</x:v>
      </x:c>
      <x:c r="K274" s="40" t="n">
        <x:v>6</x:v>
      </x:c>
      <x:c r="L274" s="40" t="n">
        <x:v>231</x:v>
      </x:c>
      <x:c r="M274" s="46" t="n">
        <x:v>38.5</x:v>
      </x:c>
      <x:c r="N274" s="49" t="n">
        <x:v>82</x:v>
      </x:c>
    </x:row>
    <x:row r="275">
      <x:c r="A275" s="78" t="n">
        <x:v>272</x:v>
      </x:c>
      <x:c r="B275" s="34" t="str">
        <x:v>Bowden, Nathaniel</x:v>
      </x:c>
      <x:c r="C275" s="34" t="str">
        <x:v>INSPIRE:1020000</x:v>
      </x:c>
      <x:c r="D275" s="34" t="str">
        <x:v>1020000</x:v>
      </x:c>
      <x:c r="E275" s="34" t="str">
        <x:v>individual</x:v>
      </x:c>
      <x:c r="F275" s="40" t="n">
        <x:v>6</x:v>
      </x:c>
      <x:c r="G275" s="40" t="n">
        <x:v>3</x:v>
      </x:c>
      <x:c r="H275" s="34" t="str">
        <x:v>CF | IF | NF</x:v>
      </x:c>
      <x:c r="I275" s="52" t="n">
        <x:v>2021</x:v>
      </x:c>
      <x:c r="J275" s="52" t="n">
        <x:v>2022</x:v>
      </x:c>
      <x:c r="K275" s="40" t="n">
        <x:v>6</x:v>
      </x:c>
      <x:c r="L275" s="40" t="n">
        <x:v>229</x:v>
      </x:c>
      <x:c r="M275" s="46" t="n">
        <x:v>38.166666666666664</x:v>
      </x:c>
      <x:c r="N275" s="49" t="n">
        <x:v>153</x:v>
      </x:c>
    </x:row>
    <x:row r="276">
      <x:c r="A276" s="78" t="n">
        <x:v>273</x:v>
      </x:c>
      <x:c r="B276" s="34" t="str">
        <x:v>Smy, Michael</x:v>
      </x:c>
      <x:c r="C276" s="34" t="str">
        <x:v>INSPIRE:1022172</x:v>
      </x:c>
      <x:c r="D276" s="34" t="str">
        <x:v>1022172</x:v>
      </x:c>
      <x:c r="E276" s="34" t="str">
        <x:v>individual</x:v>
      </x:c>
      <x:c r="F276" s="40" t="n">
        <x:v>6</x:v>
      </x:c>
      <x:c r="G276" s="40" t="n">
        <x:v>7</x:v>
      </x:c>
      <x:c r="H276" s="34" t="str">
        <x:v>AF | CEF | CF | IF | NF | RPF | UF</x:v>
      </x:c>
      <x:c r="I276" s="52" t="n">
        <x:v>2022</x:v>
      </x:c>
      <x:c r="J276" s="52" t="n">
        <x:v>2022</x:v>
      </x:c>
      <x:c r="K276" s="40" t="n">
        <x:v>6</x:v>
      </x:c>
      <x:c r="L276" s="40" t="n">
        <x:v>226</x:v>
      </x:c>
      <x:c r="M276" s="46" t="n">
        <x:v>37.666666666666664</x:v>
      </x:c>
      <x:c r="N276" s="49" t="n">
        <x:v>82</x:v>
      </x:c>
    </x:row>
    <x:row r="277">
      <x:c r="A277" s="78" t="n">
        <x:v>274</x:v>
      </x:c>
      <x:c r="B277" s="34" t="str">
        <x:v>Guffanti, Daniele</x:v>
      </x:c>
      <x:c r="C277" s="34" t="str">
        <x:v>INSPIRE:1424157</x:v>
      </x:c>
      <x:c r="D277" s="34" t="str">
        <x:v>1424157</x:v>
      </x:c>
      <x:c r="E277" s="34" t="str">
        <x:v>individual</x:v>
      </x:c>
      <x:c r="F277" s="40" t="n">
        <x:v>6</x:v>
      </x:c>
      <x:c r="G277" s="40" t="n">
        <x:v>7</x:v>
      </x:c>
      <x:c r="H277" s="34" t="str">
        <x:v>AF | CEF | CF | IF | NF | RPF | UF</x:v>
      </x:c>
      <x:c r="I277" s="52" t="n">
        <x:v>2022</x:v>
      </x:c>
      <x:c r="J277" s="52" t="n">
        <x:v>2022</x:v>
      </x:c>
      <x:c r="K277" s="40" t="n">
        <x:v>6</x:v>
      </x:c>
      <x:c r="L277" s="40" t="n">
        <x:v>201</x:v>
      </x:c>
      <x:c r="M277" s="46" t="n">
        <x:v>33.5</x:v>
      </x:c>
      <x:c r="N277" s="49" t="n">
        <x:v>82</x:v>
      </x:c>
    </x:row>
    <x:row r="278">
      <x:c r="A278" s="78" t="n">
        <x:v>275</x:v>
      </x:c>
      <x:c r="B278" s="34" t="str">
        <x:v>Terranova, Francesco</x:v>
      </x:c>
      <x:c r="C278" s="34" t="str">
        <x:v>INSPIRE:986316</x:v>
      </x:c>
      <x:c r="D278" s="34" t="str">
        <x:v>986316</x:v>
      </x:c>
      <x:c r="E278" s="34" t="str">
        <x:v>individual</x:v>
      </x:c>
      <x:c r="F278" s="40" t="n">
        <x:v>6</x:v>
      </x:c>
      <x:c r="G278" s="40" t="n">
        <x:v>6</x:v>
      </x:c>
      <x:c r="H278" s="34" t="str">
        <x:v>AF | CF | IF | NF | RPF | UF</x:v>
      </x:c>
      <x:c r="I278" s="52" t="n">
        <x:v>2022</x:v>
      </x:c>
      <x:c r="J278" s="52" t="n">
        <x:v>2022</x:v>
      </x:c>
      <x:c r="K278" s="40" t="n">
        <x:v>6</x:v>
      </x:c>
      <x:c r="L278" s="40" t="n">
        <x:v>198</x:v>
      </x:c>
      <x:c r="M278" s="46" t="n">
        <x:v>33</x:v>
      </x:c>
      <x:c r="N278" s="49" t="n">
        <x:v>82</x:v>
      </x:c>
    </x:row>
    <x:row r="279">
      <x:c r="A279" s="78" t="n">
        <x:v>276</x:v>
      </x:c>
      <x:c r="B279" s="34" t="str">
        <x:v>Eno, Sarah</x:v>
      </x:c>
      <x:c r="C279" s="34" t="str">
        <x:v>INSPIRE:1010707</x:v>
      </x:c>
      <x:c r="D279" s="34" t="str">
        <x:v>1010707</x:v>
      </x:c>
      <x:c r="E279" s="34" t="str">
        <x:v>individual</x:v>
      </x:c>
      <x:c r="F279" s="40" t="n">
        <x:v>6</x:v>
      </x:c>
      <x:c r="G279" s="40" t="n">
        <x:v>6</x:v>
      </x:c>
      <x:c r="H279" s="34" t="str">
        <x:v>AF | EF | IF | NF | RPF | TF</x:v>
      </x:c>
      <x:c r="I279" s="52" t="n">
        <x:v>2022</x:v>
      </x:c>
      <x:c r="J279" s="52" t="n">
        <x:v>2022</x:v>
      </x:c>
      <x:c r="K279" s="40" t="n">
        <x:v>6</x:v>
      </x:c>
      <x:c r="L279" s="40" t="n">
        <x:v>196</x:v>
      </x:c>
      <x:c r="M279" s="46" t="n">
        <x:v>32.666666666666664</x:v>
      </x:c>
      <x:c r="N279" s="49" t="n">
        <x:v>166</x:v>
      </x:c>
    </x:row>
    <x:row r="280">
      <x:c r="A280" s="78" t="n">
        <x:v>277</x:v>
      </x:c>
      <x:c r="B280" s="34" t="str">
        <x:v>Nishimura, K.A.</x:v>
      </x:c>
      <x:c r="C280" s="34" t="str">
        <x:v>INSPIRE:1073870</x:v>
      </x:c>
      <x:c r="D280" s="34" t="str">
        <x:v>1073870</x:v>
      </x:c>
      <x:c r="E280" s="34" t="str">
        <x:v>individual</x:v>
      </x:c>
      <x:c r="F280" s="40" t="n">
        <x:v>6</x:v>
      </x:c>
      <x:c r="G280" s="40" t="n">
        <x:v>8</x:v>
      </x:c>
      <x:c r="H280" s="34" t="str">
        <x:v>AF | CEF | CF | EF | IF | NF | RPF | UF</x:v>
      </x:c>
      <x:c r="I280" s="52" t="n">
        <x:v>2022</x:v>
      </x:c>
      <x:c r="J280" s="52" t="n">
        <x:v>2022</x:v>
      </x:c>
      <x:c r="K280" s="40" t="n">
        <x:v>6</x:v>
      </x:c>
      <x:c r="L280" s="40" t="n">
        <x:v>195</x:v>
      </x:c>
      <x:c r="M280" s="46" t="n">
        <x:v>32.5</x:v>
      </x:c>
      <x:c r="N280" s="49" t="n">
        <x:v>82</x:v>
      </x:c>
    </x:row>
    <x:row r="281">
      <x:c r="A281" s="78" t="n">
        <x:v>278</x:v>
      </x:c>
      <x:c r="B281" s="34" t="str">
        <x:v>Strauss, T.</x:v>
      </x:c>
      <x:c r="C281" s="34" t="str">
        <x:v>INSPIRE:1056547</x:v>
      </x:c>
      <x:c r="D281" s="34" t="str">
        <x:v>1056547</x:v>
      </x:c>
      <x:c r="E281" s="34" t="str">
        <x:v>individual</x:v>
      </x:c>
      <x:c r="F281" s="40" t="n">
        <x:v>6</x:v>
      </x:c>
      <x:c r="G281" s="40" t="n">
        <x:v>5</x:v>
      </x:c>
      <x:c r="H281" s="34" t="str">
        <x:v>AF | CF | IF | NF | RPF</x:v>
      </x:c>
      <x:c r="I281" s="52" t="n">
        <x:v>2022</x:v>
      </x:c>
      <x:c r="J281" s="52" t="n">
        <x:v>2022</x:v>
      </x:c>
      <x:c r="K281" s="40" t="n">
        <x:v>6</x:v>
      </x:c>
      <x:c r="L281" s="40" t="n">
        <x:v>194</x:v>
      </x:c>
      <x:c r="M281" s="46" t="n">
        <x:v>32.333333333333336</x:v>
      </x:c>
      <x:c r="N281" s="49" t="n">
        <x:v>82</x:v>
      </x:c>
    </x:row>
    <x:row r="282">
      <x:c r="A282" s="78" t="n">
        <x:v>279</x:v>
      </x:c>
      <x:c r="B282" s="34" t="str">
        <x:v>Church, Eric</x:v>
      </x:c>
      <x:c r="C282" s="34" t="str">
        <x:v>INSPIRE:1013506</x:v>
      </x:c>
      <x:c r="D282" s="34" t="str">
        <x:v>1013506</x:v>
      </x:c>
      <x:c r="E282" s="34" t="str">
        <x:v>individual</x:v>
      </x:c>
      <x:c r="F282" s="40" t="n">
        <x:v>6</x:v>
      </x:c>
      <x:c r="G282" s="40" t="n">
        <x:v>5</x:v>
      </x:c>
      <x:c r="H282" s="34" t="str">
        <x:v>CF | IF | NF | RPF | UF</x:v>
      </x:c>
      <x:c r="I282" s="52" t="n">
        <x:v>2022</x:v>
      </x:c>
      <x:c r="J282" s="52" t="n">
        <x:v>2022</x:v>
      </x:c>
      <x:c r="K282" s="40" t="n">
        <x:v>6</x:v>
      </x:c>
      <x:c r="L282" s="40" t="n">
        <x:v>183</x:v>
      </x:c>
      <x:c r="M282" s="46" t="n">
        <x:v>30.5</x:v>
      </x:c>
      <x:c r="N282" s="49" t="n">
        <x:v>82</x:v>
      </x:c>
    </x:row>
    <x:row r="283">
      <x:c r="A283" s="78" t="n">
        <x:v>280</x:v>
      </x:c>
      <x:c r="B283" s="34" t="str">
        <x:v>Pronskikh, Vitaly</x:v>
      </x:c>
      <x:c r="C283" s="34" t="str">
        <x:v>INSPIRE:1021131</x:v>
      </x:c>
      <x:c r="D283" s="34" t="str">
        <x:v>1021131</x:v>
      </x:c>
      <x:c r="E283" s="34" t="str">
        <x:v>individual</x:v>
      </x:c>
      <x:c r="F283" s="40" t="n">
        <x:v>6</x:v>
      </x:c>
      <x:c r="G283" s="40" t="n">
        <x:v>4</x:v>
      </x:c>
      <x:c r="H283" s="34" t="str">
        <x:v>AF | CEF | NF | RPF</x:v>
      </x:c>
      <x:c r="I283" s="52" t="n">
        <x:v>2022</x:v>
      </x:c>
      <x:c r="J283" s="52" t="n">
        <x:v>2022</x:v>
      </x:c>
      <x:c r="K283" s="40" t="n">
        <x:v>6</x:v>
      </x:c>
      <x:c r="L283" s="40" t="n">
        <x:v>174</x:v>
      </x:c>
      <x:c r="M283" s="46" t="n">
        <x:v>29</x:v>
      </x:c>
      <x:c r="N283" s="49" t="n">
        <x:v>62</x:v>
      </x:c>
    </x:row>
    <x:row r="284">
      <x:c r="A284" s="78" t="n">
        <x:v>281</x:v>
      </x:c>
      <x:c r="B284" s="34" t="str">
        <x:v>Zhang, C.</x:v>
      </x:c>
      <x:c r="C284" s="34" t="str">
        <x:v>INSPIRE:982225</x:v>
      </x:c>
      <x:c r="D284" s="34" t="str">
        <x:v>982225</x:v>
      </x:c>
      <x:c r="E284" s="34" t="str">
        <x:v>individual</x:v>
      </x:c>
      <x:c r="F284" s="40" t="n">
        <x:v>6</x:v>
      </x:c>
      <x:c r="G284" s="40" t="n">
        <x:v>4</x:v>
      </x:c>
      <x:c r="H284" s="34" t="str">
        <x:v>CF | IF | NF | RPF</x:v>
      </x:c>
      <x:c r="I284" s="52" t="n">
        <x:v>2022</x:v>
      </x:c>
      <x:c r="J284" s="52" t="n">
        <x:v>2022</x:v>
      </x:c>
      <x:c r="K284" s="40" t="n">
        <x:v>6</x:v>
      </x:c>
      <x:c r="L284" s="40" t="n">
        <x:v>164</x:v>
      </x:c>
      <x:c r="M284" s="46" t="n">
        <x:v>27.333333333333332</x:v>
      </x:c>
      <x:c r="N284" s="49" t="n">
        <x:v>82</x:v>
      </x:c>
    </x:row>
    <x:row r="285">
      <x:c r="A285" s="78" t="n">
        <x:v>282</x:v>
      </x:c>
      <x:c r="B285" s="34" t="str">
        <x:v>Suter, Louise</x:v>
      </x:c>
      <x:c r="C285" s="34" t="str">
        <x:v>INSPIRE:1059291</x:v>
      </x:c>
      <x:c r="D285" s="34" t="str">
        <x:v>1059291</x:v>
      </x:c>
      <x:c r="E285" s="34" t="str">
        <x:v>individual</x:v>
      </x:c>
      <x:c r="F285" s="40" t="n">
        <x:v>6</x:v>
      </x:c>
      <x:c r="G285" s="40" t="n">
        <x:v>5</x:v>
      </x:c>
      <x:c r="H285" s="34" t="str">
        <x:v>CEF | CF | IF | NF | RPF</x:v>
      </x:c>
      <x:c r="I285" s="52" t="n">
        <x:v>2022</x:v>
      </x:c>
      <x:c r="J285" s="52" t="n">
        <x:v>2022</x:v>
      </x:c>
      <x:c r="K285" s="40" t="n">
        <x:v>6</x:v>
      </x:c>
      <x:c r="L285" s="40" t="n">
        <x:v>158</x:v>
      </x:c>
      <x:c r="M285" s="46" t="n">
        <x:v>26.333333333333332</x:v>
      </x:c>
      <x:c r="N285" s="49" t="n">
        <x:v>82</x:v>
      </x:c>
    </x:row>
    <x:row r="286">
      <x:c r="A286" s="78" t="n">
        <x:v>283</x:v>
      </x:c>
      <x:c r="B286" s="34" t="str">
        <x:v>Stewart, Graeme Andrew</x:v>
      </x:c>
      <x:c r="C286" s="34" t="str">
        <x:v>INSPIRE:1071083</x:v>
      </x:c>
      <x:c r="D286" s="34" t="str">
        <x:v>1071083</x:v>
      </x:c>
      <x:c r="E286" s="34" t="str">
        <x:v>individual</x:v>
      </x:c>
      <x:c r="F286" s="40" t="n">
        <x:v>6</x:v>
      </x:c>
      <x:c r="G286" s="40" t="n">
        <x:v>6</x:v>
      </x:c>
      <x:c r="H286" s="34" t="str">
        <x:v>CF | CompF | EF | NF | RPF | TF</x:v>
      </x:c>
      <x:c r="I286" s="52" t="n">
        <x:v>2020</x:v>
      </x:c>
      <x:c r="J286" s="52" t="n">
        <x:v>2022</x:v>
      </x:c>
      <x:c r="K286" s="40" t="n">
        <x:v>6</x:v>
      </x:c>
      <x:c r="L286" s="40" t="n">
        <x:v>157</x:v>
      </x:c>
      <x:c r="M286" s="46" t="n">
        <x:v>26.166666666666668</x:v>
      </x:c>
      <x:c r="N286" s="49" t="n">
        <x:v>97</x:v>
      </x:c>
    </x:row>
    <x:row r="287">
      <x:c r="A287" s="78" t="n">
        <x:v>284</x:v>
      </x:c>
      <x:c r="B287" s="34" t="str">
        <x:v>Newman, Harvey</x:v>
      </x:c>
      <x:c r="C287" s="34" t="str">
        <x:v>INSPIRE:995794</x:v>
      </x:c>
      <x:c r="D287" s="34" t="str">
        <x:v>995794</x:v>
      </x:c>
      <x:c r="E287" s="34" t="str">
        <x:v>individual</x:v>
      </x:c>
      <x:c r="F287" s="40" t="n">
        <x:v>6</x:v>
      </x:c>
      <x:c r="G287" s="40" t="n">
        <x:v>5</x:v>
      </x:c>
      <x:c r="H287" s="34" t="str">
        <x:v>AF | CEF | CompF | EF | IF</x:v>
      </x:c>
      <x:c r="I287" s="52" t="n">
        <x:v>2022</x:v>
      </x:c>
      <x:c r="J287" s="52" t="n">
        <x:v>2022</x:v>
      </x:c>
      <x:c r="K287" s="40" t="n">
        <x:v>6</x:v>
      </x:c>
      <x:c r="L287" s="40" t="n">
        <x:v>144</x:v>
      </x:c>
      <x:c r="M287" s="46" t="n">
        <x:v>24</x:v>
      </x:c>
      <x:c r="N287" s="49" t="n">
        <x:v>114</x:v>
      </x:c>
    </x:row>
    <x:row r="288">
      <x:c r="A288" s="78" t="n">
        <x:v>285</x:v>
      </x:c>
      <x:c r="B288" s="34" t="str">
        <x:v>Jing, Chunguang</x:v>
      </x:c>
      <x:c r="C288" s="34" t="str">
        <x:v>INSPIRE:1033273</x:v>
      </x:c>
      <x:c r="D288" s="34" t="str">
        <x:v>1033273</x:v>
      </x:c>
      <x:c r="E288" s="34" t="str">
        <x:v>individual</x:v>
      </x:c>
      <x:c r="F288" s="40" t="n">
        <x:v>6</x:v>
      </x:c>
      <x:c r="G288" s="40" t="n">
        <x:v>2</x:v>
      </x:c>
      <x:c r="H288" s="34" t="str">
        <x:v>AF | CEF</x:v>
      </x:c>
      <x:c r="I288" s="52" t="n">
        <x:v>2022</x:v>
      </x:c>
      <x:c r="J288" s="52" t="n">
        <x:v>2022</x:v>
      </x:c>
      <x:c r="K288" s="40" t="n">
        <x:v>6</x:v>
      </x:c>
      <x:c r="L288" s="40" t="n">
        <x:v>110</x:v>
      </x:c>
      <x:c r="M288" s="46" t="n">
        <x:v>18.333333333333332</x:v>
      </x:c>
      <x:c r="N288" s="49" t="n">
        <x:v>45</x:v>
      </x:c>
    </x:row>
    <x:row r="289">
      <x:c r="A289" s="78" t="n">
        <x:v>286</x:v>
      </x:c>
      <x:c r="B289" s="34" t="str">
        <x:v>Hsu, Shih-Chieh</x:v>
      </x:c>
      <x:c r="C289" s="34" t="str">
        <x:v>INSPIRE:1028683</x:v>
      </x:c>
      <x:c r="D289" s="34" t="str">
        <x:v>1028683</x:v>
      </x:c>
      <x:c r="E289" s="34" t="str">
        <x:v>individual</x:v>
      </x:c>
      <x:c r="F289" s="40" t="n">
        <x:v>6</x:v>
      </x:c>
      <x:c r="G289" s="40" t="n">
        <x:v>6</x:v>
      </x:c>
      <x:c r="H289" s="34" t="str">
        <x:v>CEF | CF | CompF | EF | IF | NF</x:v>
      </x:c>
      <x:c r="I289" s="52" t="n">
        <x:v>2020</x:v>
      </x:c>
      <x:c r="J289" s="52" t="n">
        <x:v>2022</x:v>
      </x:c>
      <x:c r="K289" s="40" t="n">
        <x:v>6</x:v>
      </x:c>
      <x:c r="L289" s="40" t="n">
        <x:v>108</x:v>
      </x:c>
      <x:c r="M289" s="46" t="n">
        <x:v>18</x:v>
      </x:c>
      <x:c r="N289" s="49" t="n">
        <x:v>32</x:v>
      </x:c>
    </x:row>
    <x:row r="290">
      <x:c r="A290" s="78" t="n">
        <x:v>287</x:v>
      </x:c>
      <x:c r="B290" s="34" t="str">
        <x:v>Eldred, Jeffrey S.</x:v>
      </x:c>
      <x:c r="C290" s="34" t="str">
        <x:v>INSPIRE:1068198</x:v>
      </x:c>
      <x:c r="D290" s="34" t="str">
        <x:v>1068198</x:v>
      </x:c>
      <x:c r="E290" s="34" t="str">
        <x:v>individual</x:v>
      </x:c>
      <x:c r="F290" s="40" t="n">
        <x:v>6</x:v>
      </x:c>
      <x:c r="G290" s="40" t="n">
        <x:v>4</x:v>
      </x:c>
      <x:c r="H290" s="34" t="str">
        <x:v>AF | NF | RPF | TF</x:v>
      </x:c>
      <x:c r="I290" s="52" t="n">
        <x:v>2021</x:v>
      </x:c>
      <x:c r="J290" s="52" t="n">
        <x:v>2022</x:v>
      </x:c>
      <x:c r="K290" s="40" t="n">
        <x:v>6</x:v>
      </x:c>
      <x:c r="L290" s="40" t="n">
        <x:v>96</x:v>
      </x:c>
      <x:c r="M290" s="46" t="n">
        <x:v>16</x:v>
      </x:c>
      <x:c r="N290" s="49" t="n">
        <x:v>32</x:v>
      </x:c>
    </x:row>
    <x:row r="291">
      <x:c r="A291" s="78" t="n">
        <x:v>288</x:v>
      </x:c>
      <x:c r="B291" s="34" t="str">
        <x:v>Laycock, P.J.</x:v>
      </x:c>
      <x:c r="C291" s="34" t="str">
        <x:v>INSPIRE:1032461</x:v>
      </x:c>
      <x:c r="D291" s="34" t="str">
        <x:v>1032461</x:v>
      </x:c>
      <x:c r="E291" s="34" t="str">
        <x:v>individual</x:v>
      </x:c>
      <x:c r="F291" s="40" t="n">
        <x:v>6</x:v>
      </x:c>
      <x:c r="G291" s="40" t="n">
        <x:v>5</x:v>
      </x:c>
      <x:c r="H291" s="34" t="str">
        <x:v>AF | CEF | CompF | EF | RPF</x:v>
      </x:c>
      <x:c r="I291" s="52" t="n">
        <x:v>2020</x:v>
      </x:c>
      <x:c r="J291" s="52" t="n">
        <x:v>2022</x:v>
      </x:c>
      <x:c r="K291" s="40" t="n">
        <x:v>6</x:v>
      </x:c>
      <x:c r="L291" s="40" t="n">
        <x:v>86</x:v>
      </x:c>
      <x:c r="M291" s="46" t="n">
        <x:v>14.333333333333334</x:v>
      </x:c>
      <x:c r="N291" s="49" t="n">
        <x:v>48</x:v>
      </x:c>
    </x:row>
    <x:row r="292">
      <x:c r="A292" s="78" t="n">
        <x:v>289</x:v>
      </x:c>
      <x:c r="B292" s="34" t="str">
        <x:v>Bruhwiler, David</x:v>
      </x:c>
      <x:c r="C292" s="34" t="str">
        <x:v>INSPIRE:1031733</x:v>
      </x:c>
      <x:c r="D292" s="34" t="str">
        <x:v>1031733</x:v>
      </x:c>
      <x:c r="E292" s="34" t="str">
        <x:v>individual</x:v>
      </x:c>
      <x:c r="F292" s="40" t="n">
        <x:v>6</x:v>
      </x:c>
      <x:c r="G292" s="40" t="n">
        <x:v>3</x:v>
      </x:c>
      <x:c r="H292" s="34" t="str">
        <x:v>AF | CEF | CompF</x:v>
      </x:c>
      <x:c r="I292" s="52" t="n">
        <x:v>2022</x:v>
      </x:c>
      <x:c r="J292" s="52" t="n">
        <x:v>2022</x:v>
      </x:c>
      <x:c r="K292" s="40" t="n">
        <x:v>6</x:v>
      </x:c>
      <x:c r="L292" s="40" t="n">
        <x:v>85</x:v>
      </x:c>
      <x:c r="M292" s="46" t="n">
        <x:v>14.166666666666666</x:v>
      </x:c>
      <x:c r="N292" s="49" t="n">
        <x:v>45</x:v>
      </x:c>
    </x:row>
    <x:row r="293">
      <x:c r="A293" s="78" t="n">
        <x:v>290</x:v>
      </x:c>
      <x:c r="B293" s="34" t="str">
        <x:v>Prescod-Weinstein, Chanda</x:v>
      </x:c>
      <x:c r="C293" s="34" t="str">
        <x:v>INSPIRE:1062971</x:v>
      </x:c>
      <x:c r="D293" s="34" t="str">
        <x:v>1062971</x:v>
      </x:c>
      <x:c r="E293" s="34" t="str">
        <x:v>individual</x:v>
      </x:c>
      <x:c r="F293" s="40" t="n">
        <x:v>6</x:v>
      </x:c>
      <x:c r="G293" s="40" t="n">
        <x:v>2</x:v>
      </x:c>
      <x:c r="H293" s="34" t="str">
        <x:v>CEF | CF</x:v>
      </x:c>
      <x:c r="I293" s="52" t="n">
        <x:v>2022</x:v>
      </x:c>
      <x:c r="J293" s="52" t="n">
        <x:v>2022</x:v>
      </x:c>
      <x:c r="K293" s="40" t="n">
        <x:v>6</x:v>
      </x:c>
      <x:c r="L293" s="40" t="n">
        <x:v>62</x:v>
      </x:c>
      <x:c r="M293" s="46" t="n">
        <x:v>10.333333333333334</x:v>
      </x:c>
      <x:c r="N293" s="49" t="n">
        <x:v>25</x:v>
      </x:c>
    </x:row>
    <x:row r="294">
      <x:c r="A294" s="78" t="n">
        <x:v>291</x:v>
      </x:c>
      <x:c r="B294" s="34" t="str">
        <x:v>Kashikhin, Vadim</x:v>
      </x:c>
      <x:c r="C294" s="34" t="str">
        <x:v>INSPIRE:1048261</x:v>
      </x:c>
      <x:c r="D294" s="34" t="str">
        <x:v>1048261</x:v>
      </x:c>
      <x:c r="E294" s="34" t="str">
        <x:v>individual</x:v>
      </x:c>
      <x:c r="F294" s="40" t="n">
        <x:v>6</x:v>
      </x:c>
      <x:c r="G294" s="40" t="n">
        <x:v>2</x:v>
      </x:c>
      <x:c r="H294" s="34" t="str">
        <x:v>AF | RPF</x:v>
      </x:c>
      <x:c r="I294" s="52" t="n">
        <x:v>2022</x:v>
      </x:c>
      <x:c r="J294" s="52" t="n">
        <x:v>2022</x:v>
      </x:c>
      <x:c r="K294" s="40" t="n">
        <x:v>6</x:v>
      </x:c>
      <x:c r="L294" s="40" t="n">
        <x:v>59</x:v>
      </x:c>
      <x:c r="M294" s="46" t="n">
        <x:v>9.833333333333334</x:v>
      </x:c>
      <x:c r="N294" s="49" t="n">
        <x:v>36</x:v>
      </x:c>
    </x:row>
    <x:row r="295">
      <x:c r="A295" s="78" t="n">
        <x:v>292</x:v>
      </x:c>
      <x:c r="B295" s="34" t="str">
        <x:v>Esquivel, Jessica N.</x:v>
      </x:c>
      <x:c r="C295" s="34" t="str">
        <x:v>INSPIRE:1068194</x:v>
      </x:c>
      <x:c r="D295" s="34" t="str">
        <x:v>1068194</x:v>
      </x:c>
      <x:c r="E295" s="34" t="str">
        <x:v>individual</x:v>
      </x:c>
      <x:c r="F295" s="40" t="n">
        <x:v>6</x:v>
      </x:c>
      <x:c r="G295" s="40" t="n">
        <x:v>1</x:v>
      </x:c>
      <x:c r="H295" s="34" t="str">
        <x:v>CEF</x:v>
      </x:c>
      <x:c r="I295" s="52" t="n">
        <x:v>2022</x:v>
      </x:c>
      <x:c r="J295" s="52" t="n">
        <x:v>2022</x:v>
      </x:c>
      <x:c r="K295" s="40" t="n">
        <x:v>6</x:v>
      </x:c>
      <x:c r="L295" s="40" t="n">
        <x:v>34</x:v>
      </x:c>
      <x:c r="M295" s="46" t="n">
        <x:v>5.666666666666667</x:v>
      </x:c>
      <x:c r="N295" s="49" t="n">
        <x:v>7</x:v>
      </x:c>
    </x:row>
    <x:row r="296">
      <x:c r="A296" s="78" t="n">
        <x:v>293</x:v>
      </x:c>
      <x:c r="B296" s="34" t="str">
        <x:v>Ferracin, Paolo</x:v>
      </x:c>
      <x:c r="C296" s="34" t="str">
        <x:v>INSPIRE:1075198</x:v>
      </x:c>
      <x:c r="D296" s="34" t="str">
        <x:v>1075198</x:v>
      </x:c>
      <x:c r="E296" s="34" t="str">
        <x:v>individual</x:v>
      </x:c>
      <x:c r="F296" s="40" t="n">
        <x:v>6</x:v>
      </x:c>
      <x:c r="G296" s="40" t="n">
        <x:v>1</x:v>
      </x:c>
      <x:c r="H296" s="34" t="str">
        <x:v>AF</x:v>
      </x:c>
      <x:c r="I296" s="52" t="n">
        <x:v>2022</x:v>
      </x:c>
      <x:c r="J296" s="52" t="n">
        <x:v>2022</x:v>
      </x:c>
      <x:c r="K296" s="40" t="n">
        <x:v>6</x:v>
      </x:c>
      <x:c r="L296" s="40" t="n">
        <x:v>24</x:v>
      </x:c>
      <x:c r="M296" s="46" t="n">
        <x:v>4</x:v>
      </x:c>
      <x:c r="N296" s="49" t="n">
        <x:v>7</x:v>
      </x:c>
    </x:row>
    <x:row r="297">
      <x:c r="A297" s="78" t="n">
        <x:v>294</x:v>
      </x:c>
      <x:c r="B297" s="34" t="str">
        <x:v>Wang, Xiaorong</x:v>
      </x:c>
      <x:c r="C297" s="34" t="str">
        <x:v>INSPIRE:1501856</x:v>
      </x:c>
      <x:c r="D297" s="34" t="str">
        <x:v>1501856</x:v>
      </x:c>
      <x:c r="E297" s="34" t="str">
        <x:v>individual</x:v>
      </x:c>
      <x:c r="F297" s="40" t="n">
        <x:v>6</x:v>
      </x:c>
      <x:c r="G297" s="40" t="n">
        <x:v>2</x:v>
      </x:c>
      <x:c r="H297" s="34" t="str">
        <x:v>AF | IF</x:v>
      </x:c>
      <x:c r="I297" s="52" t="n">
        <x:v>2022</x:v>
      </x:c>
      <x:c r="J297" s="52" t="n">
        <x:v>2022</x:v>
      </x:c>
      <x:c r="K297" s="40" t="n">
        <x:v>6</x:v>
      </x:c>
      <x:c r="L297" s="40" t="n">
        <x:v>23</x:v>
      </x:c>
      <x:c r="M297" s="46" t="n">
        <x:v>3.8333333333333335</x:v>
      </x:c>
      <x:c r="N297" s="49" t="n">
        <x:v>7</x:v>
      </x:c>
    </x:row>
    <x:row r="298">
      <x:c r="A298" s="78" t="n">
        <x:v>295</x:v>
      </x:c>
      <x:c r="B298" s="34" t="str">
        <x:v>Berlin, Asher</x:v>
      </x:c>
      <x:c r="C298" s="34" t="str">
        <x:v>INSPIRE:1252636</x:v>
      </x:c>
      <x:c r="D298" s="34" t="str">
        <x:v>1252636</x:v>
      </x:c>
      <x:c r="E298" s="34" t="str">
        <x:v>individual</x:v>
      </x:c>
      <x:c r="F298" s="40" t="n">
        <x:v>5</x:v>
      </x:c>
      <x:c r="G298" s="40" t="n">
        <x:v>8</x:v>
      </x:c>
      <x:c r="H298" s="34" t="str">
        <x:v>AF | CF | CompF | EF | IF | NF | RPF | TF</x:v>
      </x:c>
      <x:c r="I298" s="52" t="n">
        <x:v>2022</x:v>
      </x:c>
      <x:c r="J298" s="52" t="n">
        <x:v>2022</x:v>
      </x:c>
      <x:c r="K298" s="40" t="n">
        <x:v>5</x:v>
      </x:c>
      <x:c r="L298" s="40" t="n">
        <x:v>2476</x:v>
      </x:c>
      <x:c r="M298" s="46" t="n">
        <x:v>495.2</x:v>
      </x:c>
      <x:c r="N298" s="49" t="n">
        <x:v>1594</x:v>
      </x:c>
    </x:row>
    <x:row r="299">
      <x:c r="A299" s="78" t="n">
        <x:v>296</x:v>
      </x:c>
      <x:c r="B299" s="34" t="str">
        <x:v>Klasen, Michael</x:v>
      </x:c>
      <x:c r="C299" s="34" t="str">
        <x:v>INSPIRE:1002697</x:v>
      </x:c>
      <x:c r="D299" s="34" t="str">
        <x:v>1002697</x:v>
      </x:c>
      <x:c r="E299" s="34" t="str">
        <x:v>individual</x:v>
      </x:c>
      <x:c r="F299" s="40" t="n">
        <x:v>5</x:v>
      </x:c>
      <x:c r="G299" s="40" t="n">
        <x:v>7</x:v>
      </x:c>
      <x:c r="H299" s="34" t="str">
        <x:v>AF | CF | EF | IF | NF | RPF | TF</x:v>
      </x:c>
      <x:c r="I299" s="52" t="n">
        <x:v>2021</x:v>
      </x:c>
      <x:c r="J299" s="52" t="n">
        <x:v>2022</x:v>
      </x:c>
      <x:c r="K299" s="40" t="n">
        <x:v>5</x:v>
      </x:c>
      <x:c r="L299" s="40" t="n">
        <x:v>2297</x:v>
      </x:c>
      <x:c r="M299" s="46" t="n">
        <x:v>459.4</x:v>
      </x:c>
      <x:c r="N299" s="49" t="n">
        <x:v>1594</x:v>
      </x:c>
    </x:row>
    <x:row r="300">
      <x:c r="A300" s="78" t="n">
        <x:v>297</x:v>
      </x:c>
      <x:c r="B300" s="34" t="str">
        <x:v>Mukherjee, Suvodip</x:v>
      </x:c>
      <x:c r="C300" s="34" t="str">
        <x:v>INSPIRE:1285435</x:v>
      </x:c>
      <x:c r="D300" s="34" t="str">
        <x:v>1285435</x:v>
      </x:c>
      <x:c r="E300" s="34" t="str">
        <x:v>individual</x:v>
      </x:c>
      <x:c r="F300" s="40" t="n">
        <x:v>5</x:v>
      </x:c>
      <x:c r="G300" s="40" t="n">
        <x:v>3</x:v>
      </x:c>
      <x:c r="H300" s="34" t="str">
        <x:v>CF | IF | TF</x:v>
      </x:c>
      <x:c r="I300" s="52" t="n">
        <x:v>2022</x:v>
      </x:c>
      <x:c r="J300" s="52" t="n">
        <x:v>2022</x:v>
      </x:c>
      <x:c r="K300" s="40" t="n">
        <x:v>5</x:v>
      </x:c>
      <x:c r="L300" s="40" t="n">
        <x:v>2021</x:v>
      </x:c>
      <x:c r="M300" s="46" t="n">
        <x:v>404.2</x:v>
      </x:c>
      <x:c r="N300" s="49" t="n">
        <x:v>1594</x:v>
      </x:c>
    </x:row>
    <x:row r="301">
      <x:c r="A301" s="78" t="n">
        <x:v>298</x:v>
      </x:c>
      <x:c r="B301" s="34" t="str">
        <x:v>Nath, Pran</x:v>
      </x:c>
      <x:c r="C301" s="34" t="str">
        <x:v>INSPIRE:996010</x:v>
      </x:c>
      <x:c r="D301" s="34" t="str">
        <x:v>996010</x:v>
      </x:c>
      <x:c r="E301" s="34" t="str">
        <x:v>individual</x:v>
      </x:c>
      <x:c r="F301" s="40" t="n">
        <x:v>5</x:v>
      </x:c>
      <x:c r="G301" s="40" t="n">
        <x:v>8</x:v>
      </x:c>
      <x:c r="H301" s="34" t="str">
        <x:v>AF | CEF | CF | EF | IF | NF | RPF | TF</x:v>
      </x:c>
      <x:c r="I301" s="52" t="n">
        <x:v>2021</x:v>
      </x:c>
      <x:c r="J301" s="52" t="n">
        <x:v>2022</x:v>
      </x:c>
      <x:c r="K301" s="40" t="n">
        <x:v>5</x:v>
      </x:c>
      <x:c r="L301" s="40" t="n">
        <x:v>1970</x:v>
      </x:c>
      <x:c r="M301" s="46" t="n">
        <x:v>394</x:v>
      </x:c>
      <x:c r="N301" s="49" t="n">
        <x:v>1594</x:v>
      </x:c>
    </x:row>
    <x:row r="302">
      <x:c r="A302" s="78" t="n">
        <x:v>299</x:v>
      </x:c>
      <x:c r="B302" s="34" t="str">
        <x:v>Hobbs, Timothy J.</x:v>
      </x:c>
      <x:c r="C302" s="34" t="str">
        <x:v>INSPIRE:1057163</x:v>
      </x:c>
      <x:c r="D302" s="34" t="str">
        <x:v>1057163</x:v>
      </x:c>
      <x:c r="E302" s="34" t="str">
        <x:v>individual</x:v>
      </x:c>
      <x:c r="F302" s="40" t="n">
        <x:v>5</x:v>
      </x:c>
      <x:c r="G302" s="40" t="n">
        <x:v>8</x:v>
      </x:c>
      <x:c r="H302" s="34" t="str">
        <x:v>AF | CF | CompF | EF | IF | NF | RPF | TF</x:v>
      </x:c>
      <x:c r="I302" s="52" t="n">
        <x:v>2022</x:v>
      </x:c>
      <x:c r="J302" s="52" t="n">
        <x:v>2022</x:v>
      </x:c>
      <x:c r="K302" s="40" t="n">
        <x:v>5</x:v>
      </x:c>
      <x:c r="L302" s="40" t="n">
        <x:v>1096</x:v>
      </x:c>
      <x:c r="M302" s="46" t="n">
        <x:v>219.2</x:v>
      </x:c>
      <x:c r="N302" s="49" t="n">
        <x:v>422</x:v>
      </x:c>
    </x:row>
    <x:row r="303">
      <x:c r="A303" s="78" t="n">
        <x:v>300</x:v>
      </x:c>
      <x:c r="B303" s="34" t="str">
        <x:v>Ritz, Adam</x:v>
      </x:c>
      <x:c r="C303" s="34" t="str">
        <x:v>INSPIRE:991642</x:v>
      </x:c>
      <x:c r="D303" s="34" t="str">
        <x:v>991642</x:v>
      </x:c>
      <x:c r="E303" s="34" t="str">
        <x:v>individual</x:v>
      </x:c>
      <x:c r="F303" s="40" t="n">
        <x:v>5</x:v>
      </x:c>
      <x:c r="G303" s="40" t="n">
        <x:v>7</x:v>
      </x:c>
      <x:c r="H303" s="34" t="str">
        <x:v>AF | CF | EF | IF | NF | RPF | TF</x:v>
      </x:c>
      <x:c r="I303" s="52" t="n">
        <x:v>2021</x:v>
      </x:c>
      <x:c r="J303" s="52" t="n">
        <x:v>2022</x:v>
      </x:c>
      <x:c r="K303" s="40" t="n">
        <x:v>5</x:v>
      </x:c>
      <x:c r="L303" s="40" t="n">
        <x:v>1071</x:v>
      </x:c>
      <x:c r="M303" s="46" t="n">
        <x:v>214.2</x:v>
      </x:c>
      <x:c r="N303" s="49" t="n">
        <x:v>422</x:v>
      </x:c>
    </x:row>
    <x:row r="304">
      <x:c r="A304" s="78" t="n">
        <x:v>301</x:v>
      </x:c>
      <x:c r="B304" s="34" t="str">
        <x:v>Sinha, Kuver</x:v>
      </x:c>
      <x:c r="C304" s="34" t="str">
        <x:v>INSPIRE:1024959</x:v>
      </x:c>
      <x:c r="D304" s="34" t="str">
        <x:v>1024959</x:v>
      </x:c>
      <x:c r="E304" s="34" t="str">
        <x:v>individual</x:v>
      </x:c>
      <x:c r="F304" s="40" t="n">
        <x:v>5</x:v>
      </x:c>
      <x:c r="G304" s="40" t="n">
        <x:v>7</x:v>
      </x:c>
      <x:c r="H304" s="34" t="str">
        <x:v>AF | CF | EF | IF | NF | RPF | TF</x:v>
      </x:c>
      <x:c r="I304" s="52" t="n">
        <x:v>2022</x:v>
      </x:c>
      <x:c r="J304" s="52" t="n">
        <x:v>2022</x:v>
      </x:c>
      <x:c r="K304" s="40" t="n">
        <x:v>5</x:v>
      </x:c>
      <x:c r="L304" s="40" t="n">
        <x:v>1037</x:v>
      </x:c>
      <x:c r="M304" s="46" t="n">
        <x:v>207.4</x:v>
      </x:c>
      <x:c r="N304" s="49" t="n">
        <x:v>422</x:v>
      </x:c>
    </x:row>
    <x:row r="305">
      <x:c r="A305" s="78" t="n">
        <x:v>302</x:v>
      </x:c>
      <x:c r="B305" s="34" t="str">
        <x:v>Temples, Dylan J.</x:v>
      </x:c>
      <x:c r="C305" s="34" t="str">
        <x:v>INSPIRE:1492447</x:v>
      </x:c>
      <x:c r="D305" s="34" t="str">
        <x:v>1492447</x:v>
      </x:c>
      <x:c r="E305" s="34" t="str">
        <x:v>individual</x:v>
      </x:c>
      <x:c r="F305" s="40" t="n">
        <x:v>5</x:v>
      </x:c>
      <x:c r="G305" s="40" t="n">
        <x:v>7</x:v>
      </x:c>
      <x:c r="H305" s="34" t="str">
        <x:v>AF | CF | IF | NF | RPF | TF | UF</x:v>
      </x:c>
      <x:c r="I305" s="52" t="n">
        <x:v>2022</x:v>
      </x:c>
      <x:c r="J305" s="52" t="n">
        <x:v>2022</x:v>
      </x:c>
      <x:c r="K305" s="40" t="n">
        <x:v>5</x:v>
      </x:c>
      <x:c r="L305" s="40" t="n">
        <x:v>1028</x:v>
      </x:c>
      <x:c r="M305" s="46" t="n">
        <x:v>205.6</x:v>
      </x:c>
      <x:c r="N305" s="49" t="n">
        <x:v>346</x:v>
      </x:c>
    </x:row>
    <x:row r="306">
      <x:c r="A306" s="78" t="n">
        <x:v>303</x:v>
      </x:c>
      <x:c r="B306" s="34" t="str">
        <x:v>Trojanowski, Sebastian</x:v>
      </x:c>
      <x:c r="C306" s="34" t="str">
        <x:v>INSPIRE:1274268</x:v>
      </x:c>
      <x:c r="D306" s="34" t="str">
        <x:v>1274268</x:v>
      </x:c>
      <x:c r="E306" s="34" t="str">
        <x:v>individual</x:v>
      </x:c>
      <x:c r="F306" s="40" t="n">
        <x:v>5</x:v>
      </x:c>
      <x:c r="G306" s="40" t="n">
        <x:v>9</x:v>
      </x:c>
      <x:c r="H306" s="34" t="str">
        <x:v>AF | CF | CompF | EF | IF | NF | RPF | TF | UF</x:v>
      </x:c>
      <x:c r="I306" s="52" t="n">
        <x:v>2021</x:v>
      </x:c>
      <x:c r="J306" s="52" t="n">
        <x:v>2022</x:v>
      </x:c>
      <x:c r="K306" s="40" t="n">
        <x:v>5</x:v>
      </x:c>
      <x:c r="L306" s="40" t="n">
        <x:v>1027</x:v>
      </x:c>
      <x:c r="M306" s="46" t="n">
        <x:v>205.4</x:v>
      </x:c>
      <x:c r="N306" s="49" t="n">
        <x:v>422</x:v>
      </x:c>
    </x:row>
    <x:row r="307">
      <x:c r="A307" s="78" t="n">
        <x:v>304</x:v>
      </x:c>
      <x:c r="B307" s="34" t="str">
        <x:v>Sjöstrand, Torbjörn</x:v>
      </x:c>
      <x:c r="C307" s="34" t="str">
        <x:v>INSPIRE:988491</x:v>
      </x:c>
      <x:c r="D307" s="34" t="str">
        <x:v>988491</x:v>
      </x:c>
      <x:c r="E307" s="34" t="str">
        <x:v>individual</x:v>
      </x:c>
      <x:c r="F307" s="40" t="n">
        <x:v>5</x:v>
      </x:c>
      <x:c r="G307" s="40" t="n">
        <x:v>8</x:v>
      </x:c>
      <x:c r="H307" s="34" t="str">
        <x:v>AF | CF | CompF | EF | IF | NF | RPF | TF</x:v>
      </x:c>
      <x:c r="I307" s="52" t="n">
        <x:v>2021</x:v>
      </x:c>
      <x:c r="J307" s="52" t="n">
        <x:v>2022</x:v>
      </x:c>
      <x:c r="K307" s="40" t="n">
        <x:v>5</x:v>
      </x:c>
      <x:c r="L307" s="40" t="n">
        <x:v>1017</x:v>
      </x:c>
      <x:c r="M307" s="46" t="n">
        <x:v>203.4</x:v>
      </x:c>
      <x:c r="N307" s="49" t="n">
        <x:v>422</x:v>
      </x:c>
    </x:row>
    <x:row r="308">
      <x:c r="A308" s="78" t="n">
        <x:v>305</x:v>
      </x:c>
      <x:c r="B308" s="34" t="str">
        <x:v>Kulkarni, Suchita</x:v>
      </x:c>
      <x:c r="C308" s="34" t="str">
        <x:v>INSPIRE:1063310</x:v>
      </x:c>
      <x:c r="D308" s="34" t="str">
        <x:v>1063310</x:v>
      </x:c>
      <x:c r="E308" s="34" t="str">
        <x:v>individual</x:v>
      </x:c>
      <x:c r="F308" s="40" t="n">
        <x:v>5</x:v>
      </x:c>
      <x:c r="G308" s="40" t="n">
        <x:v>7</x:v>
      </x:c>
      <x:c r="H308" s="34" t="str">
        <x:v>AF | CF | EF | IF | NF | RPF | TF</x:v>
      </x:c>
      <x:c r="I308" s="52" t="n">
        <x:v>2022</x:v>
      </x:c>
      <x:c r="J308" s="52" t="n">
        <x:v>2022</x:v>
      </x:c>
      <x:c r="K308" s="40" t="n">
        <x:v>5</x:v>
      </x:c>
      <x:c r="L308" s="40" t="n">
        <x:v>982</x:v>
      </x:c>
      <x:c r="M308" s="46" t="n">
        <x:v>196.4</x:v>
      </x:c>
      <x:c r="N308" s="49" t="n">
        <x:v>422</x:v>
      </x:c>
    </x:row>
    <x:row r="309">
      <x:c r="A309" s="78" t="n">
        <x:v>306</x:v>
      </x:c>
      <x:c r="B309" s="34" t="str">
        <x:v>Klein, Spencer Robert</x:v>
      </x:c>
      <x:c r="C309" s="34" t="str">
        <x:v>INSPIRE:1002668</x:v>
      </x:c>
      <x:c r="D309" s="34" t="str">
        <x:v>1002668</x:v>
      </x:c>
      <x:c r="E309" s="34" t="str">
        <x:v>individual</x:v>
      </x:c>
      <x:c r="F309" s="40" t="n">
        <x:v>5</x:v>
      </x:c>
      <x:c r="G309" s="40" t="n">
        <x:v>9</x:v>
      </x:c>
      <x:c r="H309" s="34" t="str">
        <x:v>AF | CF | CompF | EF | IF | NF | RPF | TF | UF</x:v>
      </x:c>
      <x:c r="I309" s="52" t="n">
        <x:v>2022</x:v>
      </x:c>
      <x:c r="J309" s="52" t="n">
        <x:v>2022</x:v>
      </x:c>
      <x:c r="K309" s="40" t="n">
        <x:v>5</x:v>
      </x:c>
      <x:c r="L309" s="40" t="n">
        <x:v>963</x:v>
      </x:c>
      <x:c r="M309" s="46" t="n">
        <x:v>192.6</x:v>
      </x:c>
      <x:c r="N309" s="49" t="n">
        <x:v>422</x:v>
      </x:c>
    </x:row>
    <x:row r="310">
      <x:c r="A310" s="78" t="n">
        <x:v>307</x:v>
      </x:c>
      <x:c r="B310" s="34" t="str">
        <x:v>Plätzer, Simon</x:v>
      </x:c>
      <x:c r="C310" s="34" t="str">
        <x:v>INSPIRE:1051742</x:v>
      </x:c>
      <x:c r="D310" s="34" t="str">
        <x:v>1051742</x:v>
      </x:c>
      <x:c r="E310" s="34" t="str">
        <x:v>individual</x:v>
      </x:c>
      <x:c r="F310" s="40" t="n">
        <x:v>5</x:v>
      </x:c>
      <x:c r="G310" s="40" t="n">
        <x:v>8</x:v>
      </x:c>
      <x:c r="H310" s="34" t="str">
        <x:v>AF | CF | CompF | EF | IF | NF | RPF | TF</x:v>
      </x:c>
      <x:c r="I310" s="52" t="n">
        <x:v>2020</x:v>
      </x:c>
      <x:c r="J310" s="52" t="n">
        <x:v>2022</x:v>
      </x:c>
      <x:c r="K310" s="40" t="n">
        <x:v>5</x:v>
      </x:c>
      <x:c r="L310" s="40" t="n">
        <x:v>941</x:v>
      </x:c>
      <x:c r="M310" s="46" t="n">
        <x:v>188.2</x:v>
      </x:c>
      <x:c r="N310" s="49" t="n">
        <x:v>422</x:v>
      </x:c>
    </x:row>
    <x:row r="311">
      <x:c r="A311" s="78" t="n">
        <x:v>308</x:v>
      </x:c>
      <x:c r="B311" s="34" t="str">
        <x:v>Gu, Jiayin</x:v>
      </x:c>
      <x:c r="C311" s="34" t="str">
        <x:v>INSPIRE:1274618</x:v>
      </x:c>
      <x:c r="D311" s="34" t="str">
        <x:v>1274618</x:v>
      </x:c>
      <x:c r="E311" s="34" t="str">
        <x:v>individual</x:v>
      </x:c>
      <x:c r="F311" s="40" t="n">
        <x:v>5</x:v>
      </x:c>
      <x:c r="G311" s="40" t="n">
        <x:v>8</x:v>
      </x:c>
      <x:c r="H311" s="34" t="str">
        <x:v>AF | CEF | CF | EF | IF | NF | RPF | TF</x:v>
      </x:c>
      <x:c r="I311" s="52" t="n">
        <x:v>2022</x:v>
      </x:c>
      <x:c r="J311" s="52" t="n">
        <x:v>2022</x:v>
      </x:c>
      <x:c r="K311" s="40" t="n">
        <x:v>5</x:v>
      </x:c>
      <x:c r="L311" s="40" t="n">
        <x:v>921</x:v>
      </x:c>
      <x:c r="M311" s="46" t="n">
        <x:v>184.2</x:v>
      </x:c>
      <x:c r="N311" s="49" t="n">
        <x:v>293</x:v>
      </x:c>
    </x:row>
    <x:row r="312">
      <x:c r="A312" s="78" t="n">
        <x:v>309</x:v>
      </x:c>
      <x:c r="B312" s="34" t="str">
        <x:v>Plestid, Ryan</x:v>
      </x:c>
      <x:c r="C312" s="34" t="str">
        <x:v>INSPIRE:1673635</x:v>
      </x:c>
      <x:c r="D312" s="34" t="str">
        <x:v>1673635</x:v>
      </x:c>
      <x:c r="E312" s="34" t="str">
        <x:v>individual</x:v>
      </x:c>
      <x:c r="F312" s="40" t="n">
        <x:v>5</x:v>
      </x:c>
      <x:c r="G312" s="40" t="n">
        <x:v>8</x:v>
      </x:c>
      <x:c r="H312" s="34" t="str">
        <x:v>AF | CF | CompF | EF | IF | NF | RPF | TF</x:v>
      </x:c>
      <x:c r="I312" s="52" t="n">
        <x:v>2022</x:v>
      </x:c>
      <x:c r="J312" s="52" t="n">
        <x:v>2022</x:v>
      </x:c>
      <x:c r="K312" s="40" t="n">
        <x:v>5</x:v>
      </x:c>
      <x:c r="L312" s="40" t="n">
        <x:v>907</x:v>
      </x:c>
      <x:c r="M312" s="46" t="n">
        <x:v>181.4</x:v>
      </x:c>
      <x:c r="N312" s="49" t="n">
        <x:v>422</x:v>
      </x:c>
    </x:row>
    <x:row r="313">
      <x:c r="A313" s="78" t="n">
        <x:v>310</x:v>
      </x:c>
      <x:c r="B313" s="34" t="str">
        <x:v>Schuster, Philip</x:v>
      </x:c>
      <x:c r="C313" s="34" t="str">
        <x:v>INSPIRE:1041298</x:v>
      </x:c>
      <x:c r="D313" s="34" t="str">
        <x:v>1041298</x:v>
      </x:c>
      <x:c r="E313" s="34" t="str">
        <x:v>individual</x:v>
      </x:c>
      <x:c r="F313" s="40" t="n">
        <x:v>5</x:v>
      </x:c>
      <x:c r="G313" s="40" t="n">
        <x:v>8</x:v>
      </x:c>
      <x:c r="H313" s="34" t="str">
        <x:v>AF | CEF | CF | EF | IF | NF | RPF | TF</x:v>
      </x:c>
      <x:c r="I313" s="52" t="n">
        <x:v>2022</x:v>
      </x:c>
      <x:c r="J313" s="52" t="n">
        <x:v>2022</x:v>
      </x:c>
      <x:c r="K313" s="40" t="n">
        <x:v>5</x:v>
      </x:c>
      <x:c r="L313" s="40" t="n">
        <x:v>897</x:v>
      </x:c>
      <x:c r="M313" s="46" t="n">
        <x:v>179.4</x:v>
      </x:c>
      <x:c r="N313" s="49" t="n">
        <x:v>346</x:v>
      </x:c>
    </x:row>
    <x:row r="314">
      <x:c r="A314" s="78" t="n">
        <x:v>311</x:v>
      </x:c>
      <x:c r="B314" s="34" t="str">
        <x:v>Ismail, Ahmed</x:v>
      </x:c>
      <x:c r="C314" s="34" t="str">
        <x:v>INSPIRE:1128487</x:v>
      </x:c>
      <x:c r="D314" s="34" t="str">
        <x:v>1128487</x:v>
      </x:c>
      <x:c r="E314" s="34" t="str">
        <x:v>individual</x:v>
      </x:c>
      <x:c r="F314" s="40" t="n">
        <x:v>5</x:v>
      </x:c>
      <x:c r="G314" s="40" t="n">
        <x:v>8</x:v>
      </x:c>
      <x:c r="H314" s="34" t="str">
        <x:v>AF | CF | EF | IF | NF | RPF | TF | UF</x:v>
      </x:c>
      <x:c r="I314" s="52" t="n">
        <x:v>2021</x:v>
      </x:c>
      <x:c r="J314" s="52" t="n">
        <x:v>2022</x:v>
      </x:c>
      <x:c r="K314" s="40" t="n">
        <x:v>5</x:v>
      </x:c>
      <x:c r="L314" s="40" t="n">
        <x:v>888</x:v>
      </x:c>
      <x:c r="M314" s="46" t="n">
        <x:v>177.6</x:v>
      </x:c>
      <x:c r="N314" s="49" t="n">
        <x:v>422</x:v>
      </x:c>
    </x:row>
    <x:row r="315">
      <x:c r="A315" s="78" t="n">
        <x:v>312</x:v>
      </x:c>
      <x:c r="B315" s="34" t="str">
        <x:v>Alves, Daniele S.M.</x:v>
      </x:c>
      <x:c r="C315" s="34" t="str">
        <x:v>INSPIRE:1069817</x:v>
      </x:c>
      <x:c r="D315" s="34" t="str">
        <x:v>1069817</x:v>
      </x:c>
      <x:c r="E315" s="34" t="str">
        <x:v>individual</x:v>
      </x:c>
      <x:c r="F315" s="40" t="n">
        <x:v>5</x:v>
      </x:c>
      <x:c r="G315" s="40" t="n">
        <x:v>8</x:v>
      </x:c>
      <x:c r="H315" s="34" t="str">
        <x:v>AF | CEF | CF | EF | IF | NF | RPF | TF</x:v>
      </x:c>
      <x:c r="I315" s="52" t="n">
        <x:v>2022</x:v>
      </x:c>
      <x:c r="J315" s="52" t="n">
        <x:v>2022</x:v>
      </x:c>
      <x:c r="K315" s="40" t="n">
        <x:v>5</x:v>
      </x:c>
      <x:c r="L315" s="40" t="n">
        <x:v>866</x:v>
      </x:c>
      <x:c r="M315" s="46" t="n">
        <x:v>173.2</x:v>
      </x:c>
      <x:c r="N315" s="49" t="n">
        <x:v>293</x:v>
      </x:c>
    </x:row>
    <x:row r="316">
      <x:c r="A316" s="78" t="n">
        <x:v>313</x:v>
      </x:c>
      <x:c r="B316" s="34" t="str">
        <x:v>Budker, Dmitry</x:v>
      </x:c>
      <x:c r="C316" s="34" t="str">
        <x:v>INSPIRE:1053648</x:v>
      </x:c>
      <x:c r="D316" s="34" t="str">
        <x:v>1053648</x:v>
      </x:c>
      <x:c r="E316" s="34" t="str">
        <x:v>individual</x:v>
      </x:c>
      <x:c r="F316" s="40" t="n">
        <x:v>5</x:v>
      </x:c>
      <x:c r="G316" s="40" t="n">
        <x:v>5</x:v>
      </x:c>
      <x:c r="H316" s="34" t="str">
        <x:v>AF | CF | IF | RPF | TF</x:v>
      </x:c>
      <x:c r="I316" s="52" t="n">
        <x:v>2022</x:v>
      </x:c>
      <x:c r="J316" s="52" t="n">
        <x:v>2022</x:v>
      </x:c>
      <x:c r="K316" s="40" t="n">
        <x:v>5</x:v>
      </x:c>
      <x:c r="L316" s="40" t="n">
        <x:v>765</x:v>
      </x:c>
      <x:c r="M316" s="46" t="n">
        <x:v>153</x:v>
      </x:c>
      <x:c r="N316" s="49" t="n">
        <x:v>346</x:v>
      </x:c>
    </x:row>
    <x:row r="317">
      <x:c r="A317" s="78" t="n">
        <x:v>314</x:v>
      </x:c>
      <x:c r="B317" s="34" t="str">
        <x:v>Petriello, Frank</x:v>
      </x:c>
      <x:c r="C317" s="34" t="str">
        <x:v>INSPIRE:1019717</x:v>
      </x:c>
      <x:c r="D317" s="34" t="str">
        <x:v>1019717</x:v>
      </x:c>
      <x:c r="E317" s="34" t="str">
        <x:v>individual</x:v>
      </x:c>
      <x:c r="F317" s="40" t="n">
        <x:v>5</x:v>
      </x:c>
      <x:c r="G317" s="40" t="n">
        <x:v>8</x:v>
      </x:c>
      <x:c r="H317" s="34" t="str">
        <x:v>AF | CEF | CF | EF | IF | NF | RPF | TF</x:v>
      </x:c>
      <x:c r="I317" s="52" t="n">
        <x:v>2022</x:v>
      </x:c>
      <x:c r="J317" s="52" t="n">
        <x:v>2022</x:v>
      </x:c>
      <x:c r="K317" s="40" t="n">
        <x:v>5</x:v>
      </x:c>
      <x:c r="L317" s="40" t="n">
        <x:v>765</x:v>
      </x:c>
      <x:c r="M317" s="46" t="n">
        <x:v>153</x:v>
      </x:c>
      <x:c r="N317" s="49" t="n">
        <x:v>293</x:v>
      </x:c>
    </x:row>
    <x:row r="318">
      <x:c r="A318" s="78" t="n">
        <x:v>315</x:v>
      </x:c>
      <x:c r="B318" s="34" t="str">
        <x:v>Katori, Teppei</x:v>
      </x:c>
      <x:c r="C318" s="34" t="str">
        <x:v>INSPIRE:1021216</x:v>
      </x:c>
      <x:c r="D318" s="34" t="str">
        <x:v>1021216</x:v>
      </x:c>
      <x:c r="E318" s="34" t="str">
        <x:v>individual</x:v>
      </x:c>
      <x:c r="F318" s="40" t="n">
        <x:v>5</x:v>
      </x:c>
      <x:c r="G318" s="40" t="n">
        <x:v>6</x:v>
      </x:c>
      <x:c r="H318" s="34" t="str">
        <x:v>CF | CompF | EF | IF | NF | TF</x:v>
      </x:c>
      <x:c r="I318" s="52" t="n">
        <x:v>2022</x:v>
      </x:c>
      <x:c r="J318" s="52" t="n">
        <x:v>2022</x:v>
      </x:c>
      <x:c r="K318" s="40" t="n">
        <x:v>5</x:v>
      </x:c>
      <x:c r="L318" s="40" t="n">
        <x:v>764</x:v>
      </x:c>
      <x:c r="M318" s="46" t="n">
        <x:v>152.8</x:v>
      </x:c>
      <x:c r="N318" s="49" t="n">
        <x:v>201</x:v>
      </x:c>
    </x:row>
    <x:row r="319">
      <x:c r="A319" s="78" t="n">
        <x:v>316</x:v>
      </x:c>
      <x:c r="B319" s="34" t="str">
        <x:v>Shoemaker, Ian M.</x:v>
      </x:c>
      <x:c r="C319" s="34" t="str">
        <x:v>INSPIRE:1058668</x:v>
      </x:c>
      <x:c r="D319" s="34" t="str">
        <x:v>1058668</x:v>
      </x:c>
      <x:c r="E319" s="34" t="str">
        <x:v>individual</x:v>
      </x:c>
      <x:c r="F319" s="40" t="n">
        <x:v>5</x:v>
      </x:c>
      <x:c r="G319" s="40" t="n">
        <x:v>5</x:v>
      </x:c>
      <x:c r="H319" s="34" t="str">
        <x:v>CF | IF | NF | RPF | TF</x:v>
      </x:c>
      <x:c r="I319" s="52" t="n">
        <x:v>2022</x:v>
      </x:c>
      <x:c r="J319" s="52" t="n">
        <x:v>2022</x:v>
      </x:c>
      <x:c r="K319" s="40" t="n">
        <x:v>5</x:v>
      </x:c>
      <x:c r="L319" s="40" t="n">
        <x:v>711</x:v>
      </x:c>
      <x:c r="M319" s="46" t="n">
        <x:v>142.2</x:v>
      </x:c>
      <x:c r="N319" s="49" t="n">
        <x:v>343</x:v>
      </x:c>
    </x:row>
    <x:row r="320">
      <x:c r="A320" s="78" t="n">
        <x:v>317</x:v>
      </x:c>
      <x:c r="B320" s="34" t="str">
        <x:v>Ouellet, J.L.</x:v>
      </x:c>
      <x:c r="C320" s="34" t="str">
        <x:v>INSPIRE:1258808</x:v>
      </x:c>
      <x:c r="D320" s="34" t="str">
        <x:v>1258808</x:v>
      </x:c>
      <x:c r="E320" s="34" t="str">
        <x:v>individual</x:v>
      </x:c>
      <x:c r="F320" s="40" t="n">
        <x:v>5</x:v>
      </x:c>
      <x:c r="G320" s="40" t="n">
        <x:v>8</x:v>
      </x:c>
      <x:c r="H320" s="34" t="str">
        <x:v>AF | CEF | CF | IF | NF | RPF | TF | UF</x:v>
      </x:c>
      <x:c r="I320" s="52" t="n">
        <x:v>2022</x:v>
      </x:c>
      <x:c r="J320" s="52" t="n">
        <x:v>2022</x:v>
      </x:c>
      <x:c r="K320" s="40" t="n">
        <x:v>5</x:v>
      </x:c>
      <x:c r="L320" s="40" t="n">
        <x:v>681</x:v>
      </x:c>
      <x:c r="M320" s="46" t="n">
        <x:v>136.2</x:v>
      </x:c>
      <x:c r="N320" s="49" t="n">
        <x:v>346</x:v>
      </x:c>
    </x:row>
    <x:row r="321">
      <x:c r="A321" s="78" t="n">
        <x:v>318</x:v>
      </x:c>
      <x:c r="B321" s="34" t="str">
        <x:v>Bian, Jianming</x:v>
      </x:c>
      <x:c r="C321" s="34" t="str">
        <x:v>INSPIRE:1067263</x:v>
      </x:c>
      <x:c r="D321" s="34" t="str">
        <x:v>1067263</x:v>
      </x:c>
      <x:c r="E321" s="34" t="str">
        <x:v>individual</x:v>
      </x:c>
      <x:c r="F321" s="40" t="n">
        <x:v>5</x:v>
      </x:c>
      <x:c r="G321" s="40" t="n">
        <x:v>7</x:v>
      </x:c>
      <x:c r="H321" s="34" t="str">
        <x:v>AF | CF | EF | IF | NF | RPF | TF</x:v>
      </x:c>
      <x:c r="I321" s="52" t="n">
        <x:v>2022</x:v>
      </x:c>
      <x:c r="J321" s="52" t="n">
        <x:v>2022</x:v>
      </x:c>
      <x:c r="K321" s="40" t="n">
        <x:v>5</x:v>
      </x:c>
      <x:c r="L321" s="40" t="n">
        <x:v>636</x:v>
      </x:c>
      <x:c r="M321" s="46" t="n">
        <x:v>127.2</x:v>
      </x:c>
      <x:c r="N321" s="49" t="n">
        <x:v>422</x:v>
      </x:c>
    </x:row>
    <x:row r="322">
      <x:c r="A322" s="78" t="n">
        <x:v>319</x:v>
      </x:c>
      <x:c r="B322" s="34" t="str">
        <x:v>Kurinsky, N.A.</x:v>
      </x:c>
      <x:c r="C322" s="34" t="str">
        <x:v>INSPIRE:1622031</x:v>
      </x:c>
      <x:c r="D322" s="34" t="str">
        <x:v>1622031</x:v>
      </x:c>
      <x:c r="E322" s="34" t="str">
        <x:v>individual</x:v>
      </x:c>
      <x:c r="F322" s="40" t="n">
        <x:v>5</x:v>
      </x:c>
      <x:c r="G322" s="40" t="n">
        <x:v>7</x:v>
      </x:c>
      <x:c r="H322" s="34" t="str">
        <x:v>AF | CF | IF | NF | RPF | TF | UF</x:v>
      </x:c>
      <x:c r="I322" s="52" t="n">
        <x:v>2022</x:v>
      </x:c>
      <x:c r="J322" s="52" t="n">
        <x:v>2022</x:v>
      </x:c>
      <x:c r="K322" s="40" t="n">
        <x:v>5</x:v>
      </x:c>
      <x:c r="L322" s="40" t="n">
        <x:v>632</x:v>
      </x:c>
      <x:c r="M322" s="46" t="n">
        <x:v>126.4</x:v>
      </x:c>
      <x:c r="N322" s="49" t="n">
        <x:v>346</x:v>
      </x:c>
    </x:row>
    <x:row r="323">
      <x:c r="A323" s="78" t="n">
        <x:v>320</x:v>
      </x:c>
      <x:c r="B323" s="34" t="str">
        <x:v>Grohsjean, Alexander</x:v>
      </x:c>
      <x:c r="C323" s="34" t="str">
        <x:v>INSPIRE:1050762</x:v>
      </x:c>
      <x:c r="D323" s="34" t="str">
        <x:v>1050762</x:v>
      </x:c>
      <x:c r="E323" s="34" t="str">
        <x:v>individual</x:v>
      </x:c>
      <x:c r="F323" s="40" t="n">
        <x:v>5</x:v>
      </x:c>
      <x:c r="G323" s="40" t="n">
        <x:v>9</x:v>
      </x:c>
      <x:c r="H323" s="34" t="str">
        <x:v>AF | CEF | CF | CompF | EF | IF | NF | RPF | TF</x:v>
      </x:c>
      <x:c r="I323" s="52" t="n">
        <x:v>2020</x:v>
      </x:c>
      <x:c r="J323" s="52" t="n">
        <x:v>2022</x:v>
      </x:c>
      <x:c r="K323" s="40" t="n">
        <x:v>5</x:v>
      </x:c>
      <x:c r="L323" s="40" t="n">
        <x:v>631</x:v>
      </x:c>
      <x:c r="M323" s="46" t="n">
        <x:v>126.2</x:v>
      </x:c>
      <x:c r="N323" s="49" t="n">
        <x:v>293</x:v>
      </x:c>
    </x:row>
    <x:row r="324">
      <x:c r="A324" s="78" t="n">
        <x:v>321</x:v>
      </x:c>
      <x:c r="B324" s="34" t="str">
        <x:v>Stachurska, Juliana</x:v>
      </x:c>
      <x:c r="C324" s="34" t="str">
        <x:v>INSPIRE:1829699</x:v>
      </x:c>
      <x:c r="D324" s="34" t="str">
        <x:v>1829699</x:v>
      </x:c>
      <x:c r="E324" s="34" t="str">
        <x:v>individual</x:v>
      </x:c>
      <x:c r="F324" s="40" t="n">
        <x:v>5</x:v>
      </x:c>
      <x:c r="G324" s="40" t="n">
        <x:v>6</x:v>
      </x:c>
      <x:c r="H324" s="34" t="str">
        <x:v>CF | EF | IF | NF | TF | UF</x:v>
      </x:c>
      <x:c r="I324" s="52" t="n">
        <x:v>2022</x:v>
      </x:c>
      <x:c r="J324" s="52" t="n">
        <x:v>2022</x:v>
      </x:c>
      <x:c r="K324" s="40" t="n">
        <x:v>5</x:v>
      </x:c>
      <x:c r="L324" s="40" t="n">
        <x:v>625</x:v>
      </x:c>
      <x:c r="M324" s="46" t="n">
        <x:v>125</x:v>
      </x:c>
      <x:c r="N324" s="49" t="n">
        <x:v>196</x:v>
      </x:c>
    </x:row>
    <x:row r="325">
      <x:c r="A325" s="78" t="n">
        <x:v>322</x:v>
      </x:c>
      <x:c r="B325" s="34" t="str">
        <x:v>Flauger, Raphael</x:v>
      </x:c>
      <x:c r="C325" s="34" t="str">
        <x:v>INSPIRE:1046966</x:v>
      </x:c>
      <x:c r="D325" s="34" t="str">
        <x:v>1046966</x:v>
      </x:c>
      <x:c r="E325" s="34" t="str">
        <x:v>individual</x:v>
      </x:c>
      <x:c r="F325" s="40" t="n">
        <x:v>5</x:v>
      </x:c>
      <x:c r="G325" s="40" t="n">
        <x:v>3</x:v>
      </x:c>
      <x:c r="H325" s="34" t="str">
        <x:v>CF | IF | TF</x:v>
      </x:c>
      <x:c r="I325" s="52" t="n">
        <x:v>2022</x:v>
      </x:c>
      <x:c r="J325" s="52" t="n">
        <x:v>2022</x:v>
      </x:c>
      <x:c r="K325" s="40" t="n">
        <x:v>5</x:v>
      </x:c>
      <x:c r="L325" s="40" t="n">
        <x:v>615</x:v>
      </x:c>
      <x:c r="M325" s="46" t="n">
        <x:v>123</x:v>
      </x:c>
      <x:c r="N325" s="49" t="n">
        <x:v>320</x:v>
      </x:c>
    </x:row>
    <x:row r="326">
      <x:c r="A326" s="78" t="n">
        <x:v>323</x:v>
      </x:c>
      <x:c r="B326" s="34" t="str">
        <x:v>Gori, Stefania</x:v>
      </x:c>
      <x:c r="C326" s="34" t="str">
        <x:v>INSPIRE:1059119</x:v>
      </x:c>
      <x:c r="D326" s="34" t="str">
        <x:v>1059119</x:v>
      </x:c>
      <x:c r="E326" s="34" t="str">
        <x:v>individual</x:v>
      </x:c>
      <x:c r="F326" s="40" t="n">
        <x:v>5</x:v>
      </x:c>
      <x:c r="G326" s="40" t="n">
        <x:v>8</x:v>
      </x:c>
      <x:c r="H326" s="34" t="str">
        <x:v>AF | CEF | CF | EF | IF | NF | RPF | TF</x:v>
      </x:c>
      <x:c r="I326" s="52" t="n">
        <x:v>2022</x:v>
      </x:c>
      <x:c r="J326" s="52" t="n">
        <x:v>2022</x:v>
      </x:c>
      <x:c r="K326" s="40" t="n">
        <x:v>5</x:v>
      </x:c>
      <x:c r="L326" s="40" t="n">
        <x:v>613</x:v>
      </x:c>
      <x:c r="M326" s="46" t="n">
        <x:v>122.6</x:v>
      </x:c>
      <x:c r="N326" s="49" t="n">
        <x:v>293</x:v>
      </x:c>
    </x:row>
    <x:row r="327">
      <x:c r="A327" s="78" t="n">
        <x:v>324</x:v>
      </x:c>
      <x:c r="B327" s="34" t="str">
        <x:v>Bartosik, Nazar</x:v>
      </x:c>
      <x:c r="C327" s="34" t="str">
        <x:v>INSPIRE:1073143</x:v>
      </x:c>
      <x:c r="D327" s="34" t="str">
        <x:v>1073143</x:v>
      </x:c>
      <x:c r="E327" s="34" t="str">
        <x:v>individual</x:v>
      </x:c>
      <x:c r="F327" s="40" t="n">
        <x:v>5</x:v>
      </x:c>
      <x:c r="G327" s="40" t="n">
        <x:v>4</x:v>
      </x:c>
      <x:c r="H327" s="34" t="str">
        <x:v>AF | EF | IF | TF</x:v>
      </x:c>
      <x:c r="I327" s="52" t="n">
        <x:v>2022</x:v>
      </x:c>
      <x:c r="J327" s="52" t="n">
        <x:v>2022</x:v>
      </x:c>
      <x:c r="K327" s="40" t="n">
        <x:v>5</x:v>
      </x:c>
      <x:c r="L327" s="40" t="n">
        <x:v>612</x:v>
      </x:c>
      <x:c r="M327" s="46" t="n">
        <x:v>122.4</x:v>
      </x:c>
      <x:c r="N327" s="49" t="n">
        <x:v>182</x:v>
      </x:c>
    </x:row>
    <x:row r="328">
      <x:c r="A328" s="78" t="n">
        <x:v>325</x:v>
      </x:c>
      <x:c r="B328" s="34" t="str">
        <x:v>Bertolin, Alessandro</x:v>
      </x:c>
      <x:c r="C328" s="34" t="str">
        <x:v>INSPIRE:1029828</x:v>
      </x:c>
      <x:c r="D328" s="34" t="str">
        <x:v>1029828</x:v>
      </x:c>
      <x:c r="E328" s="34" t="str">
        <x:v>individual</x:v>
      </x:c>
      <x:c r="F328" s="40" t="n">
        <x:v>5</x:v>
      </x:c>
      <x:c r="G328" s="40" t="n">
        <x:v>4</x:v>
      </x:c>
      <x:c r="H328" s="34" t="str">
        <x:v>AF | EF | IF | TF</x:v>
      </x:c>
      <x:c r="I328" s="52" t="n">
        <x:v>2022</x:v>
      </x:c>
      <x:c r="J328" s="52" t="n">
        <x:v>2022</x:v>
      </x:c>
      <x:c r="K328" s="40" t="n">
        <x:v>5</x:v>
      </x:c>
      <x:c r="L328" s="40" t="n">
        <x:v>612</x:v>
      </x:c>
      <x:c r="M328" s="46" t="n">
        <x:v>122.4</x:v>
      </x:c>
      <x:c r="N328" s="49" t="n">
        <x:v>182</x:v>
      </x:c>
    </x:row>
    <x:row r="329">
      <x:c r="A329" s="78" t="n">
        <x:v>326</x:v>
      </x:c>
      <x:c r="B329" s="34" t="str">
        <x:v>Capdevilla Roldan, Rodolfo Mario</x:v>
      </x:c>
      <x:c r="C329" s="34" t="str">
        <x:v>INSPIRE:1275234</x:v>
      </x:c>
      <x:c r="D329" s="34" t="str">
        <x:v>1275234</x:v>
      </x:c>
      <x:c r="E329" s="34" t="str">
        <x:v>individual</x:v>
      </x:c>
      <x:c r="F329" s="40" t="n">
        <x:v>5</x:v>
      </x:c>
      <x:c r="G329" s="40" t="n">
        <x:v>4</x:v>
      </x:c>
      <x:c r="H329" s="34" t="str">
        <x:v>AF | EF | IF | TF</x:v>
      </x:c>
      <x:c r="I329" s="52" t="n">
        <x:v>2022</x:v>
      </x:c>
      <x:c r="J329" s="52" t="n">
        <x:v>2022</x:v>
      </x:c>
      <x:c r="K329" s="40" t="n">
        <x:v>5</x:v>
      </x:c>
      <x:c r="L329" s="40" t="n">
        <x:v>612</x:v>
      </x:c>
      <x:c r="M329" s="46" t="n">
        <x:v>122.4</x:v>
      </x:c>
      <x:c r="N329" s="49" t="n">
        <x:v>182</x:v>
      </x:c>
    </x:row>
    <x:row r="330">
      <x:c r="A330" s="78" t="n">
        <x:v>327</x:v>
      </x:c>
      <x:c r="B330" s="34" t="str">
        <x:v>Casarsa, Massimo</x:v>
      </x:c>
      <x:c r="C330" s="34" t="str">
        <x:v>INSPIRE:1057458</x:v>
      </x:c>
      <x:c r="D330" s="34" t="str">
        <x:v>1057458</x:v>
      </x:c>
      <x:c r="E330" s="34" t="str">
        <x:v>individual</x:v>
      </x:c>
      <x:c r="F330" s="40" t="n">
        <x:v>5</x:v>
      </x:c>
      <x:c r="G330" s="40" t="n">
        <x:v>4</x:v>
      </x:c>
      <x:c r="H330" s="34" t="str">
        <x:v>AF | EF | IF | TF</x:v>
      </x:c>
      <x:c r="I330" s="52" t="n">
        <x:v>2022</x:v>
      </x:c>
      <x:c r="J330" s="52" t="n">
        <x:v>2022</x:v>
      </x:c>
      <x:c r="K330" s="40" t="n">
        <x:v>5</x:v>
      </x:c>
      <x:c r="L330" s="40" t="n">
        <x:v>612</x:v>
      </x:c>
      <x:c r="M330" s="46" t="n">
        <x:v>122.4</x:v>
      </x:c>
      <x:c r="N330" s="49" t="n">
        <x:v>182</x:v>
      </x:c>
    </x:row>
    <x:row r="331">
      <x:c r="A331" s="78" t="n">
        <x:v>328</x:v>
      </x:c>
      <x:c r="B331" s="34" t="str">
        <x:v>Castelli, Luca</x:v>
      </x:c>
      <x:c r="C331" s="34" t="str">
        <x:v>INSPIRE:2068126</x:v>
      </x:c>
      <x:c r="D331" s="34" t="str">
        <x:v>2068126</x:v>
      </x:c>
      <x:c r="E331" s="34" t="str">
        <x:v>individual</x:v>
      </x:c>
      <x:c r="F331" s="40" t="n">
        <x:v>5</x:v>
      </x:c>
      <x:c r="G331" s="40" t="n">
        <x:v>4</x:v>
      </x:c>
      <x:c r="H331" s="34" t="str">
        <x:v>AF | EF | IF | TF</x:v>
      </x:c>
      <x:c r="I331" s="52" t="n">
        <x:v>2022</x:v>
      </x:c>
      <x:c r="J331" s="52" t="n">
        <x:v>2022</x:v>
      </x:c>
      <x:c r="K331" s="40" t="n">
        <x:v>5</x:v>
      </x:c>
      <x:c r="L331" s="40" t="n">
        <x:v>612</x:v>
      </x:c>
      <x:c r="M331" s="46" t="n">
        <x:v>122.4</x:v>
      </x:c>
      <x:c r="N331" s="49" t="n">
        <x:v>182</x:v>
      </x:c>
    </x:row>
    <x:row r="332">
      <x:c r="A332" s="78" t="n">
        <x:v>329</x:v>
      </x:c>
      <x:c r="B332" s="34" t="str">
        <x:v>Catanesi, Maria Gabriella</x:v>
      </x:c>
      <x:c r="C332" s="34" t="str">
        <x:v>INSPIRE:1014281</x:v>
      </x:c>
      <x:c r="D332" s="34" t="str">
        <x:v>1014281</x:v>
      </x:c>
      <x:c r="E332" s="34" t="str">
        <x:v>individual</x:v>
      </x:c>
      <x:c r="F332" s="40" t="n">
        <x:v>5</x:v>
      </x:c>
      <x:c r="G332" s="40" t="n">
        <x:v>4</x:v>
      </x:c>
      <x:c r="H332" s="34" t="str">
        <x:v>AF | EF | IF | TF</x:v>
      </x:c>
      <x:c r="I332" s="52" t="n">
        <x:v>2022</x:v>
      </x:c>
      <x:c r="J332" s="52" t="n">
        <x:v>2022</x:v>
      </x:c>
      <x:c r="K332" s="40" t="n">
        <x:v>5</x:v>
      </x:c>
      <x:c r="L332" s="40" t="n">
        <x:v>612</x:v>
      </x:c>
      <x:c r="M332" s="46" t="n">
        <x:v>122.4</x:v>
      </x:c>
      <x:c r="N332" s="49" t="n">
        <x:v>182</x:v>
      </x:c>
    </x:row>
    <x:row r="333">
      <x:c r="A333" s="78" t="n">
        <x:v>330</x:v>
      </x:c>
      <x:c r="B333" s="34" t="str">
        <x:v>Cerri, Alessandro</x:v>
      </x:c>
      <x:c r="C333" s="34" t="str">
        <x:v>INSPIRE:1021757</x:v>
      </x:c>
      <x:c r="D333" s="34" t="str">
        <x:v>1021757</x:v>
      </x:c>
      <x:c r="E333" s="34" t="str">
        <x:v>individual</x:v>
      </x:c>
      <x:c r="F333" s="40" t="n">
        <x:v>5</x:v>
      </x:c>
      <x:c r="G333" s="40" t="n">
        <x:v>4</x:v>
      </x:c>
      <x:c r="H333" s="34" t="str">
        <x:v>AF | EF | IF | TF</x:v>
      </x:c>
      <x:c r="I333" s="52" t="n">
        <x:v>2022</x:v>
      </x:c>
      <x:c r="J333" s="52" t="n">
        <x:v>2022</x:v>
      </x:c>
      <x:c r="K333" s="40" t="n">
        <x:v>5</x:v>
      </x:c>
      <x:c r="L333" s="40" t="n">
        <x:v>612</x:v>
      </x:c>
      <x:c r="M333" s="46" t="n">
        <x:v>122.4</x:v>
      </x:c>
      <x:c r="N333" s="49" t="n">
        <x:v>182</x:v>
      </x:c>
    </x:row>
    <x:row r="334">
      <x:c r="A334" s="78" t="n">
        <x:v>331</x:v>
      </x:c>
      <x:c r="B334" s="34" t="str">
        <x:v>Denizli, Haluk</x:v>
      </x:c>
      <x:c r="C334" s="34" t="str">
        <x:v>INSPIRE:1012025</x:v>
      </x:c>
      <x:c r="D334" s="34" t="str">
        <x:v>1012025</x:v>
      </x:c>
      <x:c r="E334" s="34" t="str">
        <x:v>individual</x:v>
      </x:c>
      <x:c r="F334" s="40" t="n">
        <x:v>5</x:v>
      </x:c>
      <x:c r="G334" s="40" t="n">
        <x:v>4</x:v>
      </x:c>
      <x:c r="H334" s="34" t="str">
        <x:v>AF | EF | IF | TF</x:v>
      </x:c>
      <x:c r="I334" s="52" t="n">
        <x:v>2022</x:v>
      </x:c>
      <x:c r="J334" s="52" t="n">
        <x:v>2022</x:v>
      </x:c>
      <x:c r="K334" s="40" t="n">
        <x:v>5</x:v>
      </x:c>
      <x:c r="L334" s="40" t="n">
        <x:v>612</x:v>
      </x:c>
      <x:c r="M334" s="46" t="n">
        <x:v>122.4</x:v>
      </x:c>
      <x:c r="N334" s="49" t="n">
        <x:v>182</x:v>
      </x:c>
    </x:row>
    <x:row r="335">
      <x:c r="A335" s="78" t="n">
        <x:v>332</x:v>
      </x:c>
      <x:c r="B335" s="34" t="str">
        <x:v>Dorigo, Tommaso</x:v>
      </x:c>
      <x:c r="C335" s="34" t="str">
        <x:v>INSPIRE:1011508</x:v>
      </x:c>
      <x:c r="D335" s="34" t="str">
        <x:v>1011508</x:v>
      </x:c>
      <x:c r="E335" s="34" t="str">
        <x:v>individual</x:v>
      </x:c>
      <x:c r="F335" s="40" t="n">
        <x:v>5</x:v>
      </x:c>
      <x:c r="G335" s="40" t="n">
        <x:v>4</x:v>
      </x:c>
      <x:c r="H335" s="34" t="str">
        <x:v>AF | EF | IF | TF</x:v>
      </x:c>
      <x:c r="I335" s="52" t="n">
        <x:v>2022</x:v>
      </x:c>
      <x:c r="J335" s="52" t="n">
        <x:v>2022</x:v>
      </x:c>
      <x:c r="K335" s="40" t="n">
        <x:v>5</x:v>
      </x:c>
      <x:c r="L335" s="40" t="n">
        <x:v>612</x:v>
      </x:c>
      <x:c r="M335" s="46" t="n">
        <x:v>122.4</x:v>
      </x:c>
      <x:c r="N335" s="49" t="n">
        <x:v>182</x:v>
      </x:c>
    </x:row>
    <x:row r="336">
      <x:c r="A336" s="78" t="n">
        <x:v>333</x:v>
      </x:c>
      <x:c r="B336" s="34" t="str">
        <x:v>Glioti, Alfredo</x:v>
      </x:c>
      <x:c r="C336" s="34" t="str">
        <x:v>INSPIRE:1706734</x:v>
      </x:c>
      <x:c r="D336" s="34" t="str">
        <x:v>1706734</x:v>
      </x:c>
      <x:c r="E336" s="34" t="str">
        <x:v>individual</x:v>
      </x:c>
      <x:c r="F336" s="40" t="n">
        <x:v>5</x:v>
      </x:c>
      <x:c r="G336" s="40" t="n">
        <x:v>4</x:v>
      </x:c>
      <x:c r="H336" s="34" t="str">
        <x:v>AF | EF | IF | TF</x:v>
      </x:c>
      <x:c r="I336" s="52" t="n">
        <x:v>2022</x:v>
      </x:c>
      <x:c r="J336" s="52" t="n">
        <x:v>2022</x:v>
      </x:c>
      <x:c r="K336" s="40" t="n">
        <x:v>5</x:v>
      </x:c>
      <x:c r="L336" s="40" t="n">
        <x:v>612</x:v>
      </x:c>
      <x:c r="M336" s="46" t="n">
        <x:v>122.4</x:v>
      </x:c>
      <x:c r="N336" s="49" t="n">
        <x:v>182</x:v>
      </x:c>
    </x:row>
    <x:row r="337">
      <x:c r="A337" s="78" t="n">
        <x:v>334</x:v>
      </x:c>
      <x:c r="B337" s="34" t="str">
        <x:v>Greljo, Admir</x:v>
      </x:c>
      <x:c r="C337" s="34" t="str">
        <x:v>INSPIRE:1198373</x:v>
      </x:c>
      <x:c r="D337" s="34" t="str">
        <x:v>1198373</x:v>
      </x:c>
      <x:c r="E337" s="34" t="str">
        <x:v>individual</x:v>
      </x:c>
      <x:c r="F337" s="40" t="n">
        <x:v>5</x:v>
      </x:c>
      <x:c r="G337" s="40" t="n">
        <x:v>4</x:v>
      </x:c>
      <x:c r="H337" s="34" t="str">
        <x:v>AF | EF | IF | TF</x:v>
      </x:c>
      <x:c r="I337" s="52" t="n">
        <x:v>2022</x:v>
      </x:c>
      <x:c r="J337" s="52" t="n">
        <x:v>2022</x:v>
      </x:c>
      <x:c r="K337" s="40" t="n">
        <x:v>5</x:v>
      </x:c>
      <x:c r="L337" s="40" t="n">
        <x:v>612</x:v>
      </x:c>
      <x:c r="M337" s="46" t="n">
        <x:v>122.4</x:v>
      </x:c>
      <x:c r="N337" s="49" t="n">
        <x:v>182</x:v>
      </x:c>
    </x:row>
    <x:row r="338">
      <x:c r="A338" s="78" t="n">
        <x:v>335</x:v>
      </x:c>
      <x:c r="B338" s="34" t="str">
        <x:v>Hermanek, Keith</x:v>
      </x:c>
      <x:c r="C338" s="34" t="str">
        <x:v>INSPIRE:1912097</x:v>
      </x:c>
      <x:c r="D338" s="34" t="str">
        <x:v>1912097</x:v>
      </x:c>
      <x:c r="E338" s="34" t="str">
        <x:v>individual</x:v>
      </x:c>
      <x:c r="F338" s="40" t="n">
        <x:v>5</x:v>
      </x:c>
      <x:c r="G338" s="40" t="n">
        <x:v>4</x:v>
      </x:c>
      <x:c r="H338" s="34" t="str">
        <x:v>AF | EF | IF | TF</x:v>
      </x:c>
      <x:c r="I338" s="52" t="n">
        <x:v>2022</x:v>
      </x:c>
      <x:c r="J338" s="52" t="n">
        <x:v>2022</x:v>
      </x:c>
      <x:c r="K338" s="40" t="n">
        <x:v>5</x:v>
      </x:c>
      <x:c r="L338" s="40" t="n">
        <x:v>612</x:v>
      </x:c>
      <x:c r="M338" s="46" t="n">
        <x:v>122.4</x:v>
      </x:c>
      <x:c r="N338" s="49" t="n">
        <x:v>182</x:v>
      </x:c>
    </x:row>
    <x:row r="339">
      <x:c r="A339" s="78" t="n">
        <x:v>336</x:v>
      </x:c>
      <x:c r="B339" s="34" t="str">
        <x:v>Mahmoud Mohammed, Mohammed Attia</x:v>
      </x:c>
      <x:c r="C339" s="34" t="str">
        <x:v>INSPIRE:1067349</x:v>
      </x:c>
      <x:c r="D339" s="34" t="str">
        <x:v>1067349</x:v>
      </x:c>
      <x:c r="E339" s="34" t="str">
        <x:v>individual</x:v>
      </x:c>
      <x:c r="F339" s="40" t="n">
        <x:v>5</x:v>
      </x:c>
      <x:c r="G339" s="40" t="n">
        <x:v>4</x:v>
      </x:c>
      <x:c r="H339" s="34" t="str">
        <x:v>AF | EF | IF | TF</x:v>
      </x:c>
      <x:c r="I339" s="52" t="n">
        <x:v>2022</x:v>
      </x:c>
      <x:c r="J339" s="52" t="n">
        <x:v>2022</x:v>
      </x:c>
      <x:c r="K339" s="40" t="n">
        <x:v>5</x:v>
      </x:c>
      <x:c r="L339" s="40" t="n">
        <x:v>612</x:v>
      </x:c>
      <x:c r="M339" s="46" t="n">
        <x:v>122.4</x:v>
      </x:c>
      <x:c r="N339" s="49" t="n">
        <x:v>182</x:v>
      </x:c>
    </x:row>
    <x:row r="340">
      <x:c r="A340" s="78" t="n">
        <x:v>337</x:v>
      </x:c>
      <x:c r="B340" s="34" t="str">
        <x:v>Marzocca, David</x:v>
      </x:c>
      <x:c r="C340" s="34" t="str">
        <x:v>INSPIRE:1078065</x:v>
      </x:c>
      <x:c r="D340" s="34" t="str">
        <x:v>1078065</x:v>
      </x:c>
      <x:c r="E340" s="34" t="str">
        <x:v>individual</x:v>
      </x:c>
      <x:c r="F340" s="40" t="n">
        <x:v>5</x:v>
      </x:c>
      <x:c r="G340" s="40" t="n">
        <x:v>4</x:v>
      </x:c>
      <x:c r="H340" s="34" t="str">
        <x:v>AF | EF | IF | TF</x:v>
      </x:c>
      <x:c r="I340" s="52" t="n">
        <x:v>2022</x:v>
      </x:c>
      <x:c r="J340" s="52" t="n">
        <x:v>2022</x:v>
      </x:c>
      <x:c r="K340" s="40" t="n">
        <x:v>5</x:v>
      </x:c>
      <x:c r="L340" s="40" t="n">
        <x:v>612</x:v>
      </x:c>
      <x:c r="M340" s="46" t="n">
        <x:v>122.4</x:v>
      </x:c>
      <x:c r="N340" s="49" t="n">
        <x:v>182</x:v>
      </x:c>
    </x:row>
    <x:row r="341">
      <x:c r="A341" s="78" t="n">
        <x:v>338</x:v>
      </x:c>
      <x:c r="B341" s="34" t="str">
        <x:v>Mele, Barbara</x:v>
      </x:c>
      <x:c r="C341" s="34" t="str">
        <x:v>INSPIRE:997877</x:v>
      </x:c>
      <x:c r="D341" s="34" t="str">
        <x:v>997877</x:v>
      </x:c>
      <x:c r="E341" s="34" t="str">
        <x:v>individual</x:v>
      </x:c>
      <x:c r="F341" s="40" t="n">
        <x:v>5</x:v>
      </x:c>
      <x:c r="G341" s="40" t="n">
        <x:v>4</x:v>
      </x:c>
      <x:c r="H341" s="34" t="str">
        <x:v>AF | EF | IF | TF</x:v>
      </x:c>
      <x:c r="I341" s="52" t="n">
        <x:v>2022</x:v>
      </x:c>
      <x:c r="J341" s="52" t="n">
        <x:v>2022</x:v>
      </x:c>
      <x:c r="K341" s="40" t="n">
        <x:v>5</x:v>
      </x:c>
      <x:c r="L341" s="40" t="n">
        <x:v>612</x:v>
      </x:c>
      <x:c r="M341" s="46" t="n">
        <x:v>122.4</x:v>
      </x:c>
      <x:c r="N341" s="49" t="n">
        <x:v>182</x:v>
      </x:c>
    </x:row>
    <x:row r="342">
      <x:c r="A342" s="78" t="n">
        <x:v>339</x:v>
      </x:c>
      <x:c r="B342" s="34" t="str">
        <x:v>Meloni, Federico</x:v>
      </x:c>
      <x:c r="C342" s="34" t="str">
        <x:v>INSPIRE:1074063</x:v>
      </x:c>
      <x:c r="D342" s="34" t="str">
        <x:v>1074063</x:v>
      </x:c>
      <x:c r="E342" s="34" t="str">
        <x:v>individual</x:v>
      </x:c>
      <x:c r="F342" s="40" t="n">
        <x:v>5</x:v>
      </x:c>
      <x:c r="G342" s="40" t="n">
        <x:v>4</x:v>
      </x:c>
      <x:c r="H342" s="34" t="str">
        <x:v>AF | EF | IF | TF</x:v>
      </x:c>
      <x:c r="I342" s="52" t="n">
        <x:v>2022</x:v>
      </x:c>
      <x:c r="J342" s="52" t="n">
        <x:v>2022</x:v>
      </x:c>
      <x:c r="K342" s="40" t="n">
        <x:v>5</x:v>
      </x:c>
      <x:c r="L342" s="40" t="n">
        <x:v>612</x:v>
      </x:c>
      <x:c r="M342" s="46" t="n">
        <x:v>122.4</x:v>
      </x:c>
      <x:c r="N342" s="49" t="n">
        <x:v>182</x:v>
      </x:c>
    </x:row>
    <x:row r="343">
      <x:c r="A343" s="78" t="n">
        <x:v>340</x:v>
      </x:c>
      <x:c r="B343" s="34" t="str">
        <x:v>Merlassino, Claudia</x:v>
      </x:c>
      <x:c r="C343" s="34" t="str">
        <x:v>INSPIRE:1461119</x:v>
      </x:c>
      <x:c r="D343" s="34" t="str">
        <x:v>1461119</x:v>
      </x:c>
      <x:c r="E343" s="34" t="str">
        <x:v>individual</x:v>
      </x:c>
      <x:c r="F343" s="40" t="n">
        <x:v>5</x:v>
      </x:c>
      <x:c r="G343" s="40" t="n">
        <x:v>4</x:v>
      </x:c>
      <x:c r="H343" s="34" t="str">
        <x:v>AF | EF | IF | TF</x:v>
      </x:c>
      <x:c r="I343" s="52" t="n">
        <x:v>2022</x:v>
      </x:c>
      <x:c r="J343" s="52" t="n">
        <x:v>2022</x:v>
      </x:c>
      <x:c r="K343" s="40" t="n">
        <x:v>5</x:v>
      </x:c>
      <x:c r="L343" s="40" t="n">
        <x:v>612</x:v>
      </x:c>
      <x:c r="M343" s="46" t="n">
        <x:v>122.4</x:v>
      </x:c>
      <x:c r="N343" s="49" t="n">
        <x:v>182</x:v>
      </x:c>
    </x:row>
    <x:row r="344">
      <x:c r="A344" s="78" t="n">
        <x:v>341</x:v>
      </x:c>
      <x:c r="B344" s="34" t="str">
        <x:v>Montella, Alessandro</x:v>
      </x:c>
      <x:c r="C344" s="34" t="str">
        <x:v>INSPIRE:2049482</x:v>
      </x:c>
      <x:c r="D344" s="34" t="str">
        <x:v>2049482</x:v>
      </x:c>
      <x:c r="E344" s="34" t="str">
        <x:v>individual</x:v>
      </x:c>
      <x:c r="F344" s="40" t="n">
        <x:v>5</x:v>
      </x:c>
      <x:c r="G344" s="40" t="n">
        <x:v>4</x:v>
      </x:c>
      <x:c r="H344" s="34" t="str">
        <x:v>AF | EF | IF | TF</x:v>
      </x:c>
      <x:c r="I344" s="52" t="n">
        <x:v>2022</x:v>
      </x:c>
      <x:c r="J344" s="52" t="n">
        <x:v>2022</x:v>
      </x:c>
      <x:c r="K344" s="40" t="n">
        <x:v>5</x:v>
      </x:c>
      <x:c r="L344" s="40" t="n">
        <x:v>612</x:v>
      </x:c>
      <x:c r="M344" s="46" t="n">
        <x:v>122.4</x:v>
      </x:c>
      <x:c r="N344" s="49" t="n">
        <x:v>182</x:v>
      </x:c>
    </x:row>
    <x:row r="345">
      <x:c r="A345" s="78" t="n">
        <x:v>342</x:v>
      </x:c>
      <x:c r="B345" s="34" t="str">
        <x:v>Nardi, Federico</x:v>
      </x:c>
      <x:c r="C345" s="34" t="str">
        <x:v>INSPIRE:2051181</x:v>
      </x:c>
      <x:c r="D345" s="34" t="str">
        <x:v>2051181</x:v>
      </x:c>
      <x:c r="E345" s="34" t="str">
        <x:v>individual</x:v>
      </x:c>
      <x:c r="F345" s="40" t="n">
        <x:v>5</x:v>
      </x:c>
      <x:c r="G345" s="40" t="n">
        <x:v>4</x:v>
      </x:c>
      <x:c r="H345" s="34" t="str">
        <x:v>AF | EF | IF | TF</x:v>
      </x:c>
      <x:c r="I345" s="52" t="n">
        <x:v>2022</x:v>
      </x:c>
      <x:c r="J345" s="52" t="n">
        <x:v>2022</x:v>
      </x:c>
      <x:c r="K345" s="40" t="n">
        <x:v>5</x:v>
      </x:c>
      <x:c r="L345" s="40" t="n">
        <x:v>612</x:v>
      </x:c>
      <x:c r="M345" s="46" t="n">
        <x:v>122.4</x:v>
      </x:c>
      <x:c r="N345" s="49" t="n">
        <x:v>182</x:v>
      </x:c>
    </x:row>
    <x:row r="346">
      <x:c r="A346" s="78" t="n">
        <x:v>343</x:v>
      </x:c>
      <x:c r="B346" s="34" t="str">
        <x:v>Paradisi, Paride</x:v>
      </x:c>
      <x:c r="C346" s="34" t="str">
        <x:v>INSPIRE:1023838</x:v>
      </x:c>
      <x:c r="D346" s="34" t="str">
        <x:v>1023838</x:v>
      </x:c>
      <x:c r="E346" s="34" t="str">
        <x:v>individual</x:v>
      </x:c>
      <x:c r="F346" s="40" t="n">
        <x:v>5</x:v>
      </x:c>
      <x:c r="G346" s="40" t="n">
        <x:v>4</x:v>
      </x:c>
      <x:c r="H346" s="34" t="str">
        <x:v>AF | EF | IF | TF</x:v>
      </x:c>
      <x:c r="I346" s="52" t="n">
        <x:v>2022</x:v>
      </x:c>
      <x:c r="J346" s="52" t="n">
        <x:v>2022</x:v>
      </x:c>
      <x:c r="K346" s="40" t="n">
        <x:v>5</x:v>
      </x:c>
      <x:c r="L346" s="40" t="n">
        <x:v>612</x:v>
      </x:c>
      <x:c r="M346" s="46" t="n">
        <x:v>122.4</x:v>
      </x:c>
      <x:c r="N346" s="49" t="n">
        <x:v>182</x:v>
      </x:c>
    </x:row>
    <x:row r="347">
      <x:c r="A347" s="78" t="n">
        <x:v>344</x:v>
      </x:c>
      <x:c r="B347" s="34" t="str">
        <x:v>Sala, Filippo</x:v>
      </x:c>
      <x:c r="C347" s="34" t="str">
        <x:v>INSPIRE:1072232</x:v>
      </x:c>
      <x:c r="D347" s="34" t="str">
        <x:v>1072232</x:v>
      </x:c>
      <x:c r="E347" s="34" t="str">
        <x:v>individual</x:v>
      </x:c>
      <x:c r="F347" s="40" t="n">
        <x:v>5</x:v>
      </x:c>
      <x:c r="G347" s="40" t="n">
        <x:v>4</x:v>
      </x:c>
      <x:c r="H347" s="34" t="str">
        <x:v>AF | EF | IF | TF</x:v>
      </x:c>
      <x:c r="I347" s="52" t="n">
        <x:v>2022</x:v>
      </x:c>
      <x:c r="J347" s="52" t="n">
        <x:v>2022</x:v>
      </x:c>
      <x:c r="K347" s="40" t="n">
        <x:v>5</x:v>
      </x:c>
      <x:c r="L347" s="40" t="n">
        <x:v>612</x:v>
      </x:c>
      <x:c r="M347" s="46" t="n">
        <x:v>122.4</x:v>
      </x:c>
      <x:c r="N347" s="49" t="n">
        <x:v>182</x:v>
      </x:c>
    </x:row>
    <x:row r="348">
      <x:c r="A348" s="78" t="n">
        <x:v>345</x:v>
      </x:c>
      <x:c r="B348" s="34" t="str">
        <x:v>Senol, Abdulkadir</x:v>
      </x:c>
      <x:c r="C348" s="34" t="str">
        <x:v>INSPIRE:1019799</x:v>
      </x:c>
      <x:c r="D348" s="34" t="str">
        <x:v>1019799</x:v>
      </x:c>
      <x:c r="E348" s="34" t="str">
        <x:v>individual</x:v>
      </x:c>
      <x:c r="F348" s="40" t="n">
        <x:v>5</x:v>
      </x:c>
      <x:c r="G348" s="40" t="n">
        <x:v>4</x:v>
      </x:c>
      <x:c r="H348" s="34" t="str">
        <x:v>AF | EF | IF | TF</x:v>
      </x:c>
      <x:c r="I348" s="52" t="n">
        <x:v>2022</x:v>
      </x:c>
      <x:c r="J348" s="52" t="n">
        <x:v>2022</x:v>
      </x:c>
      <x:c r="K348" s="40" t="n">
        <x:v>5</x:v>
      </x:c>
      <x:c r="L348" s="40" t="n">
        <x:v>612</x:v>
      </x:c>
      <x:c r="M348" s="46" t="n">
        <x:v>122.4</x:v>
      </x:c>
      <x:c r="N348" s="49" t="n">
        <x:v>182</x:v>
      </x:c>
    </x:row>
    <x:row r="349">
      <x:c r="A349" s="78" t="n">
        <x:v>346</x:v>
      </x:c>
      <x:c r="B349" s="34" t="str">
        <x:v>Torre, Riccardo</x:v>
      </x:c>
      <x:c r="C349" s="34" t="str">
        <x:v>INSPIRE:1064514</x:v>
      </x:c>
      <x:c r="D349" s="34" t="str">
        <x:v>1064514</x:v>
      </x:c>
      <x:c r="E349" s="34" t="str">
        <x:v>individual</x:v>
      </x:c>
      <x:c r="F349" s="40" t="n">
        <x:v>5</x:v>
      </x:c>
      <x:c r="G349" s="40" t="n">
        <x:v>4</x:v>
      </x:c>
      <x:c r="H349" s="34" t="str">
        <x:v>AF | EF | IF | TF</x:v>
      </x:c>
      <x:c r="I349" s="52" t="n">
        <x:v>2022</x:v>
      </x:c>
      <x:c r="J349" s="52" t="n">
        <x:v>2022</x:v>
      </x:c>
      <x:c r="K349" s="40" t="n">
        <x:v>5</x:v>
      </x:c>
      <x:c r="L349" s="40" t="n">
        <x:v>612</x:v>
      </x:c>
      <x:c r="M349" s="46" t="n">
        <x:v>122.4</x:v>
      </x:c>
      <x:c r="N349" s="49" t="n">
        <x:v>182</x:v>
      </x:c>
    </x:row>
    <x:row r="350">
      <x:c r="A350" s="78" t="n">
        <x:v>347</x:v>
      </x:c>
      <x:c r="B350" s="34" t="str">
        <x:v>Trifinopoulos, Sokratis</x:v>
      </x:c>
      <x:c r="C350" s="34" t="str">
        <x:v>INSPIRE:1778841</x:v>
      </x:c>
      <x:c r="D350" s="34" t="str">
        <x:v>1778841</x:v>
      </x:c>
      <x:c r="E350" s="34" t="str">
        <x:v>individual</x:v>
      </x:c>
      <x:c r="F350" s="40" t="n">
        <x:v>5</x:v>
      </x:c>
      <x:c r="G350" s="40" t="n">
        <x:v>4</x:v>
      </x:c>
      <x:c r="H350" s="34" t="str">
        <x:v>AF | EF | IF | TF</x:v>
      </x:c>
      <x:c r="I350" s="52" t="n">
        <x:v>2022</x:v>
      </x:c>
      <x:c r="J350" s="52" t="n">
        <x:v>2022</x:v>
      </x:c>
      <x:c r="K350" s="40" t="n">
        <x:v>5</x:v>
      </x:c>
      <x:c r="L350" s="40" t="n">
        <x:v>612</x:v>
      </x:c>
      <x:c r="M350" s="46" t="n">
        <x:v>122.4</x:v>
      </x:c>
      <x:c r="N350" s="49" t="n">
        <x:v>182</x:v>
      </x:c>
    </x:row>
    <x:row r="351">
      <x:c r="A351" s="78" t="n">
        <x:v>348</x:v>
      </x:c>
      <x:c r="B351" s="34" t="str">
        <x:v>Wulzer, Andrea</x:v>
      </x:c>
      <x:c r="C351" s="34" t="str">
        <x:v>INSPIRE:1037622</x:v>
      </x:c>
      <x:c r="D351" s="34" t="str">
        <x:v>1037622</x:v>
      </x:c>
      <x:c r="E351" s="34" t="str">
        <x:v>individual</x:v>
      </x:c>
      <x:c r="F351" s="40" t="n">
        <x:v>5</x:v>
      </x:c>
      <x:c r="G351" s="40" t="n">
        <x:v>4</x:v>
      </x:c>
      <x:c r="H351" s="34" t="str">
        <x:v>AF | EF | IF | TF</x:v>
      </x:c>
      <x:c r="I351" s="52" t="n">
        <x:v>2022</x:v>
      </x:c>
      <x:c r="J351" s="52" t="n">
        <x:v>2022</x:v>
      </x:c>
      <x:c r="K351" s="40" t="n">
        <x:v>5</x:v>
      </x:c>
      <x:c r="L351" s="40" t="n">
        <x:v>612</x:v>
      </x:c>
      <x:c r="M351" s="46" t="n">
        <x:v>122.4</x:v>
      </x:c>
      <x:c r="N351" s="49" t="n">
        <x:v>182</x:v>
      </x:c>
    </x:row>
    <x:row r="352">
      <x:c r="A352" s="78" t="n">
        <x:v>349</x:v>
      </x:c>
      <x:c r="B352" s="34" t="str">
        <x:v>Šalko, Jakub</x:v>
      </x:c>
      <x:c r="C352" s="34" t="str">
        <x:v>INSPIRE:1885424</x:v>
      </x:c>
      <x:c r="D352" s="34" t="str">
        <x:v>1885424</x:v>
      </x:c>
      <x:c r="E352" s="34" t="str">
        <x:v>individual</x:v>
      </x:c>
      <x:c r="F352" s="40" t="n">
        <x:v>5</x:v>
      </x:c>
      <x:c r="G352" s="40" t="n">
        <x:v>4</x:v>
      </x:c>
      <x:c r="H352" s="34" t="str">
        <x:v>AF | EF | IF | TF</x:v>
      </x:c>
      <x:c r="I352" s="52" t="n">
        <x:v>2022</x:v>
      </x:c>
      <x:c r="J352" s="52" t="n">
        <x:v>2022</x:v>
      </x:c>
      <x:c r="K352" s="40" t="n">
        <x:v>5</x:v>
      </x:c>
      <x:c r="L352" s="40" t="n">
        <x:v>612</x:v>
      </x:c>
      <x:c r="M352" s="46" t="n">
        <x:v>122.4</x:v>
      </x:c>
      <x:c r="N352" s="49" t="n">
        <x:v>182</x:v>
      </x:c>
    </x:row>
    <x:row r="353">
      <x:c r="A353" s="78" t="n">
        <x:v>350</x:v>
      </x:c>
      <x:c r="B353" s="34" t="str">
        <x:v>Zupan, Jure</x:v>
      </x:c>
      <x:c r="C353" s="34" t="str">
        <x:v>INSPIRE:1020959</x:v>
      </x:c>
      <x:c r="D353" s="34" t="str">
        <x:v>1020959</x:v>
      </x:c>
      <x:c r="E353" s="34" t="str">
        <x:v>individual</x:v>
      </x:c>
      <x:c r="F353" s="40" t="n">
        <x:v>5</x:v>
      </x:c>
      <x:c r="G353" s="40" t="n">
        <x:v>6</x:v>
      </x:c>
      <x:c r="H353" s="34" t="str">
        <x:v>CF | IF | NF | RPF | TF | UF</x:v>
      </x:c>
      <x:c r="I353" s="52" t="n">
        <x:v>2021</x:v>
      </x:c>
      <x:c r="J353" s="52" t="n">
        <x:v>2022</x:v>
      </x:c>
      <x:c r="K353" s="40" t="n">
        <x:v>5</x:v>
      </x:c>
      <x:c r="L353" s="40" t="n">
        <x:v>611</x:v>
      </x:c>
      <x:c r="M353" s="46" t="n">
        <x:v>122.2</x:v>
      </x:c>
      <x:c r="N353" s="49" t="n">
        <x:v>218</x:v>
      </x:c>
    </x:row>
    <x:row r="354">
      <x:c r="A354" s="78" t="n">
        <x:v>351</x:v>
      </x:c>
      <x:c r="B354" s="34" t="str">
        <x:v>Gabrielli, Emidio</x:v>
      </x:c>
      <x:c r="C354" s="34" t="str">
        <x:v>INSPIRE:1009120</x:v>
      </x:c>
      <x:c r="D354" s="34" t="str">
        <x:v>1009120</x:v>
      </x:c>
      <x:c r="E354" s="34" t="str">
        <x:v>individual</x:v>
      </x:c>
      <x:c r="F354" s="40" t="n">
        <x:v>5</x:v>
      </x:c>
      <x:c r="G354" s="40" t="n">
        <x:v>5</x:v>
      </x:c>
      <x:c r="H354" s="34" t="str">
        <x:v>AF | EF | IF | RPF | TF</x:v>
      </x:c>
      <x:c r="I354" s="52" t="n">
        <x:v>2022</x:v>
      </x:c>
      <x:c r="J354" s="52" t="n">
        <x:v>2022</x:v>
      </x:c>
      <x:c r="K354" s="40" t="n">
        <x:v>5</x:v>
      </x:c>
      <x:c r="L354" s="40" t="n">
        <x:v>605</x:v>
      </x:c>
      <x:c r="M354" s="46" t="n">
        <x:v>121</x:v>
      </x:c>
      <x:c r="N354" s="49" t="n">
        <x:v>175</x:v>
      </x:c>
    </x:row>
    <x:row r="355">
      <x:c r="A355" s="78" t="n">
        <x:v>352</x:v>
      </x:c>
      <x:c r="B355" s="34" t="str">
        <x:v>Deandrea, Aldo</x:v>
      </x:c>
      <x:c r="C355" s="34" t="str">
        <x:v>INSPIRE:1012237</x:v>
      </x:c>
      <x:c r="D355" s="34" t="str">
        <x:v>1012237</x:v>
      </x:c>
      <x:c r="E355" s="34" t="str">
        <x:v>individual</x:v>
      </x:c>
      <x:c r="F355" s="40" t="n">
        <x:v>5</x:v>
      </x:c>
      <x:c r="G355" s="40" t="n">
        <x:v>8</x:v>
      </x:c>
      <x:c r="H355" s="34" t="str">
        <x:v>AF | CEF | CF | EF | IF | NF | RPF | TF</x:v>
      </x:c>
      <x:c r="I355" s="52" t="n">
        <x:v>2022</x:v>
      </x:c>
      <x:c r="J355" s="52" t="n">
        <x:v>2022</x:v>
      </x:c>
      <x:c r="K355" s="40" t="n">
        <x:v>5</x:v>
      </x:c>
      <x:c r="L355" s="40" t="n">
        <x:v>594</x:v>
      </x:c>
      <x:c r="M355" s="46" t="n">
        <x:v>118.8</x:v>
      </x:c>
      <x:c r="N355" s="49" t="n">
        <x:v>293</x:v>
      </x:c>
    </x:row>
    <x:row r="356">
      <x:c r="A356" s="78" t="n">
        <x:v>353</x:v>
      </x:c>
      <x:c r="B356" s="34" t="str">
        <x:v>Nagai, Daisuke</x:v>
      </x:c>
      <x:c r="C356" s="34" t="str">
        <x:v>INSPIRE:1019410</x:v>
      </x:c>
      <x:c r="D356" s="34" t="str">
        <x:v>1019410</x:v>
      </x:c>
      <x:c r="E356" s="34" t="str">
        <x:v>individual</x:v>
      </x:c>
      <x:c r="F356" s="40" t="n">
        <x:v>5</x:v>
      </x:c>
      <x:c r="G356" s="40" t="n">
        <x:v>4</x:v>
      </x:c>
      <x:c r="H356" s="34" t="str">
        <x:v>CF | IF | NF | TF</x:v>
      </x:c>
      <x:c r="I356" s="52" t="n">
        <x:v>2019</x:v>
      </x:c>
      <x:c r="J356" s="52" t="n">
        <x:v>2022</x:v>
      </x:c>
      <x:c r="K356" s="40" t="n">
        <x:v>5</x:v>
      </x:c>
      <x:c r="L356" s="40" t="n">
        <x:v>585</x:v>
      </x:c>
      <x:c r="M356" s="46" t="n">
        <x:v>117</x:v>
      </x:c>
      <x:c r="N356" s="49" t="n">
        <x:v>175</x:v>
      </x:c>
    </x:row>
    <x:row r="357">
      <x:c r="A357" s="78" t="n">
        <x:v>354</x:v>
      </x:c>
      <x:c r="B357" s="34" t="str">
        <x:v>Prestel, Stefan</x:v>
      </x:c>
      <x:c r="C357" s="34" t="str">
        <x:v>INSPIRE:1058764</x:v>
      </x:c>
      <x:c r="D357" s="34" t="str">
        <x:v>1058764</x:v>
      </x:c>
      <x:c r="E357" s="34" t="str">
        <x:v>individual</x:v>
      </x:c>
      <x:c r="F357" s="40" t="n">
        <x:v>5</x:v>
      </x:c>
      <x:c r="G357" s="40" t="n">
        <x:v>8</x:v>
      </x:c>
      <x:c r="H357" s="34" t="str">
        <x:v>AF | CF | CompF | EF | IF | NF | RPF | TF</x:v>
      </x:c>
      <x:c r="I357" s="52" t="n">
        <x:v>2020</x:v>
      </x:c>
      <x:c r="J357" s="52" t="n">
        <x:v>2022</x:v>
      </x:c>
      <x:c r="K357" s="40" t="n">
        <x:v>5</x:v>
      </x:c>
      <x:c r="L357" s="40" t="n">
        <x:v>571</x:v>
      </x:c>
      <x:c r="M357" s="46" t="n">
        <x:v>114.2</x:v>
      </x:c>
      <x:c r="N357" s="49" t="n">
        <x:v>201</x:v>
      </x:c>
    </x:row>
    <x:row r="358">
      <x:c r="A358" s="78" t="n">
        <x:v>355</x:v>
      </x:c>
      <x:c r="B358" s="34" t="str">
        <x:v>Simon, Frank</x:v>
      </x:c>
      <x:c r="C358" s="34" t="str">
        <x:v>INSPIRE:1030137</x:v>
      </x:c>
      <x:c r="D358" s="34" t="str">
        <x:v>1030137</x:v>
      </x:c>
      <x:c r="E358" s="34" t="str">
        <x:v>individual</x:v>
      </x:c>
      <x:c r="F358" s="40" t="n">
        <x:v>5</x:v>
      </x:c>
      <x:c r="G358" s="40" t="n">
        <x:v>8</x:v>
      </x:c>
      <x:c r="H358" s="34" t="str">
        <x:v>AF | CEF | CF | EF | IF | NF | RPF | TF</x:v>
      </x:c>
      <x:c r="I358" s="52" t="n">
        <x:v>2022</x:v>
      </x:c>
      <x:c r="J358" s="52" t="n">
        <x:v>2022</x:v>
      </x:c>
      <x:c r="K358" s="40" t="n">
        <x:v>5</x:v>
      </x:c>
      <x:c r="L358" s="40" t="n">
        <x:v>570</x:v>
      </x:c>
      <x:c r="M358" s="46" t="n">
        <x:v>114</x:v>
      </x:c>
      <x:c r="N358" s="49" t="n">
        <x:v>293</x:v>
      </x:c>
    </x:row>
    <x:row r="359">
      <x:c r="A359" s="78" t="n">
        <x:v>356</x:v>
      </x:c>
      <x:c r="B359" s="34" t="str">
        <x:v>Kumar, Jason</x:v>
      </x:c>
      <x:c r="C359" s="34" t="str">
        <x:v>INSPIRE:1001573</x:v>
      </x:c>
      <x:c r="D359" s="34" t="str">
        <x:v>1001573</x:v>
      </x:c>
      <x:c r="E359" s="34" t="str">
        <x:v>individual</x:v>
      </x:c>
      <x:c r="F359" s="40" t="n">
        <x:v>5</x:v>
      </x:c>
      <x:c r="G359" s="40" t="n">
        <x:v>7</x:v>
      </x:c>
      <x:c r="H359" s="34" t="str">
        <x:v>AF | CF | EF | IF | NF | RPF | TF</x:v>
      </x:c>
      <x:c r="I359" s="52" t="n">
        <x:v>2022</x:v>
      </x:c>
      <x:c r="J359" s="52" t="n">
        <x:v>2022</x:v>
      </x:c>
      <x:c r="K359" s="40" t="n">
        <x:v>5</x:v>
      </x:c>
      <x:c r="L359" s="40" t="n">
        <x:v>561</x:v>
      </x:c>
      <x:c r="M359" s="46" t="n">
        <x:v>112.2</x:v>
      </x:c>
      <x:c r="N359" s="49" t="n">
        <x:v>422</x:v>
      </x:c>
    </x:row>
    <x:row r="360">
      <x:c r="A360" s="78" t="n">
        <x:v>357</x:v>
      </x:c>
      <x:c r="B360" s="34" t="str">
        <x:v>Zheng, Ya-Juan</x:v>
      </x:c>
      <x:c r="C360" s="34" t="str">
        <x:v>INSPIRE:1066114</x:v>
      </x:c>
      <x:c r="D360" s="34" t="str">
        <x:v>1066114</x:v>
      </x:c>
      <x:c r="E360" s="34" t="str">
        <x:v>individual</x:v>
      </x:c>
      <x:c r="F360" s="40" t="n">
        <x:v>5</x:v>
      </x:c>
      <x:c r="G360" s="40" t="n">
        <x:v>8</x:v>
      </x:c>
      <x:c r="H360" s="34" t="str">
        <x:v>AF | CEF | CF | EF | IF | NF | RPF | TF</x:v>
      </x:c>
      <x:c r="I360" s="52" t="n">
        <x:v>2022</x:v>
      </x:c>
      <x:c r="J360" s="52" t="n">
        <x:v>2022</x:v>
      </x:c>
      <x:c r="K360" s="40" t="n">
        <x:v>5</x:v>
      </x:c>
      <x:c r="L360" s="40" t="n">
        <x:v>560</x:v>
      </x:c>
      <x:c r="M360" s="46" t="n">
        <x:v>112</x:v>
      </x:c>
      <x:c r="N360" s="49" t="n">
        <x:v>293</x:v>
      </x:c>
    </x:row>
    <x:row r="361">
      <x:c r="A361" s="78" t="n">
        <x:v>358</x:v>
      </x:c>
      <x:c r="B361" s="34" t="str">
        <x:v>Akerib, Daniel</x:v>
      </x:c>
      <x:c r="C361" s="34" t="str">
        <x:v>INSPIRE:1018797</x:v>
      </x:c>
      <x:c r="D361" s="34" t="str">
        <x:v>1018797</x:v>
      </x:c>
      <x:c r="E361" s="34" t="str">
        <x:v>individual</x:v>
      </x:c>
      <x:c r="F361" s="40" t="n">
        <x:v>5</x:v>
      </x:c>
      <x:c r="G361" s="40" t="n">
        <x:v>6</x:v>
      </x:c>
      <x:c r="H361" s="34" t="str">
        <x:v>CF | CompF | IF | NF | RPF | UF</x:v>
      </x:c>
      <x:c r="I361" s="52" t="n">
        <x:v>2022</x:v>
      </x:c>
      <x:c r="J361" s="52" t="n">
        <x:v>2022</x:v>
      </x:c>
      <x:c r="K361" s="40" t="n">
        <x:v>5</x:v>
      </x:c>
      <x:c r="L361" s="40" t="n">
        <x:v>553</x:v>
      </x:c>
      <x:c r="M361" s="46" t="n">
        <x:v>110.6</x:v>
      </x:c>
      <x:c r="N361" s="49" t="n">
        <x:v>218</x:v>
      </x:c>
    </x:row>
    <x:row r="362">
      <x:c r="A362" s="78" t="n">
        <x:v>359</x:v>
      </x:c>
      <x:c r="B362" s="34" t="str">
        <x:v>Zurita, José Francisco</x:v>
      </x:c>
      <x:c r="C362" s="34" t="str">
        <x:v>INSPIRE:1037623</x:v>
      </x:c>
      <x:c r="D362" s="34" t="str">
        <x:v>1037623</x:v>
      </x:c>
      <x:c r="E362" s="34" t="str">
        <x:v>individual</x:v>
      </x:c>
      <x:c r="F362" s="40" t="n">
        <x:v>5</x:v>
      </x:c>
      <x:c r="G362" s="40" t="n">
        <x:v>3</x:v>
      </x:c>
      <x:c r="H362" s="34" t="str">
        <x:v>EF | IF | TF</x:v>
      </x:c>
      <x:c r="I362" s="52" t="n">
        <x:v>2022</x:v>
      </x:c>
      <x:c r="J362" s="52" t="n">
        <x:v>2022</x:v>
      </x:c>
      <x:c r="K362" s="40" t="n">
        <x:v>5</x:v>
      </x:c>
      <x:c r="L362" s="40" t="n">
        <x:v>530</x:v>
      </x:c>
      <x:c r="M362" s="46" t="n">
        <x:v>106</x:v>
      </x:c>
      <x:c r="N362" s="49" t="n">
        <x:v>182</x:v>
      </x:c>
    </x:row>
    <x:row r="363">
      <x:c r="A363" s="78" t="n">
        <x:v>360</x:v>
      </x:c>
      <x:c r="B363" s="34" t="str">
        <x:v>Crespo-Anadon, Jose I.</x:v>
      </x:c>
      <x:c r="C363" s="34" t="str">
        <x:v>INSPIRE:1209757</x:v>
      </x:c>
      <x:c r="D363" s="34" t="str">
        <x:v>1209757</x:v>
      </x:c>
      <x:c r="E363" s="34" t="str">
        <x:v>individual</x:v>
      </x:c>
      <x:c r="F363" s="40" t="n">
        <x:v>5</x:v>
      </x:c>
      <x:c r="G363" s="40" t="n">
        <x:v>4</x:v>
      </x:c>
      <x:c r="H363" s="34" t="str">
        <x:v>CF | IF | NF | RPF</x:v>
      </x:c>
      <x:c r="I363" s="52" t="n">
        <x:v>2022</x:v>
      </x:c>
      <x:c r="J363" s="52" t="n">
        <x:v>2022</x:v>
      </x:c>
      <x:c r="K363" s="40" t="n">
        <x:v>5</x:v>
      </x:c>
      <x:c r="L363" s="40" t="n">
        <x:v>514</x:v>
      </x:c>
      <x:c r="M363" s="46" t="n">
        <x:v>102.8</x:v>
      </x:c>
      <x:c r="N363" s="49" t="n">
        <x:v>343</x:v>
      </x:c>
    </x:row>
    <x:row r="364">
      <x:c r="A364" s="78" t="n">
        <x:v>361</x:v>
      </x:c>
      <x:c r="B364" s="34" t="str">
        <x:v>Siódmok, Andrzej</x:v>
      </x:c>
      <x:c r="C364" s="34" t="str">
        <x:v>INSPIRE:1051401</x:v>
      </x:c>
      <x:c r="D364" s="34" t="str">
        <x:v>1051401</x:v>
      </x:c>
      <x:c r="E364" s="34" t="str">
        <x:v>individual</x:v>
      </x:c>
      <x:c r="F364" s="40" t="n">
        <x:v>5</x:v>
      </x:c>
      <x:c r="G364" s="40" t="n">
        <x:v>5</x:v>
      </x:c>
      <x:c r="H364" s="34" t="str">
        <x:v>CF | CompF | EF | NF | TF</x:v>
      </x:c>
      <x:c r="I364" s="52" t="n">
        <x:v>2020</x:v>
      </x:c>
      <x:c r="J364" s="52" t="n">
        <x:v>2022</x:v>
      </x:c>
      <x:c r="K364" s="40" t="n">
        <x:v>5</x:v>
      </x:c>
      <x:c r="L364" s="40" t="n">
        <x:v>513</x:v>
      </x:c>
      <x:c r="M364" s="46" t="n">
        <x:v>102.6</x:v>
      </x:c>
      <x:c r="N364" s="49" t="n">
        <x:v>201</x:v>
      </x:c>
    </x:row>
    <x:row r="365">
      <x:c r="A365" s="78" t="n">
        <x:v>362</x:v>
      </x:c>
      <x:c r="B365" s="34" t="str">
        <x:v>Forslund, Matthew</x:v>
      </x:c>
      <x:c r="C365" s="34" t="str">
        <x:v>INSPIRE:1894571</x:v>
      </x:c>
      <x:c r="D365" s="34" t="str">
        <x:v>1894571</x:v>
      </x:c>
      <x:c r="E365" s="34" t="str">
        <x:v>individual</x:v>
      </x:c>
      <x:c r="F365" s="40" t="n">
        <x:v>5</x:v>
      </x:c>
      <x:c r="G365" s="40" t="n">
        <x:v>4</x:v>
      </x:c>
      <x:c r="H365" s="34" t="str">
        <x:v>AF | EF | IF | TF</x:v>
      </x:c>
      <x:c r="I365" s="52" t="n">
        <x:v>2022</x:v>
      </x:c>
      <x:c r="J365" s="52" t="n">
        <x:v>2022</x:v>
      </x:c>
      <x:c r="K365" s="40" t="n">
        <x:v>5</x:v>
      </x:c>
      <x:c r="L365" s="40" t="n">
        <x:v>512</x:v>
      </x:c>
      <x:c r="M365" s="46" t="n">
        <x:v>102.4</x:v>
      </x:c>
      <x:c r="N365" s="49" t="n">
        <x:v>173</x:v>
      </x:c>
    </x:row>
    <x:row r="366">
      <x:c r="A366" s="78" t="n">
        <x:v>363</x:v>
      </x:c>
      <x:c r="B366" s="34" t="str">
        <x:v>Krintiras, Georgios</x:v>
      </x:c>
      <x:c r="C366" s="34" t="str">
        <x:v>INSPIRE:1345391</x:v>
      </x:c>
      <x:c r="D366" s="34" t="str">
        <x:v>1345391</x:v>
      </x:c>
      <x:c r="E366" s="34" t="str">
        <x:v>individual</x:v>
      </x:c>
      <x:c r="F366" s="40" t="n">
        <x:v>5</x:v>
      </x:c>
      <x:c r="G366" s="40" t="n">
        <x:v>4</x:v>
      </x:c>
      <x:c r="H366" s="34" t="str">
        <x:v>AF | EF | IF | TF</x:v>
      </x:c>
      <x:c r="I366" s="52" t="n">
        <x:v>2022</x:v>
      </x:c>
      <x:c r="J366" s="52" t="n">
        <x:v>2022</x:v>
      </x:c>
      <x:c r="K366" s="40" t="n">
        <x:v>5</x:v>
      </x:c>
      <x:c r="L366" s="40" t="n">
        <x:v>502</x:v>
      </x:c>
      <x:c r="M366" s="46" t="n">
        <x:v>100.4</x:v>
      </x:c>
      <x:c r="N366" s="49" t="n">
        <x:v>175</x:v>
      </x:c>
    </x:row>
    <x:row r="367">
      <x:c r="A367" s="78" t="n">
        <x:v>364</x:v>
      </x:c>
      <x:c r="B367" s="34" t="str">
        <x:v>Muñoz, Julian B.</x:v>
      </x:c>
      <x:c r="C367" s="34" t="str">
        <x:v>INSPIRE:1334453</x:v>
      </x:c>
      <x:c r="D367" s="34" t="str">
        <x:v>1334453</x:v>
      </x:c>
      <x:c r="E367" s="34" t="str">
        <x:v>individual</x:v>
      </x:c>
      <x:c r="F367" s="40" t="n">
        <x:v>5</x:v>
      </x:c>
      <x:c r="G367" s="40" t="n">
        <x:v>2</x:v>
      </x:c>
      <x:c r="H367" s="34" t="str">
        <x:v>CF | TF</x:v>
      </x:c>
      <x:c r="I367" s="52" t="n">
        <x:v>2022</x:v>
      </x:c>
      <x:c r="J367" s="52" t="n">
        <x:v>2022</x:v>
      </x:c>
      <x:c r="K367" s="40" t="n">
        <x:v>5</x:v>
      </x:c>
      <x:c r="L367" s="40" t="n">
        <x:v>501</x:v>
      </x:c>
      <x:c r="M367" s="46" t="n">
        <x:v>100.2</x:v>
      </x:c>
      <x:c r="N367" s="49" t="n">
        <x:v>175</x:v>
      </x:c>
    </x:row>
    <x:row r="368">
      <x:c r="A368" s="78" t="n">
        <x:v>365</x:v>
      </x:c>
      <x:c r="B368" s="34" t="str">
        <x:v>von Krosigk, Belina</x:v>
      </x:c>
      <x:c r="C368" s="34" t="str">
        <x:v>INSPIRE:1621942</x:v>
      </x:c>
      <x:c r="D368" s="34" t="str">
        <x:v>1621942</x:v>
      </x:c>
      <x:c r="E368" s="34" t="str">
        <x:v>individual</x:v>
      </x:c>
      <x:c r="F368" s="40" t="n">
        <x:v>5</x:v>
      </x:c>
      <x:c r="G368" s="40" t="n">
        <x:v>6</x:v>
      </x:c>
      <x:c r="H368" s="34" t="str">
        <x:v>CF | CompF | IF | NF | RPF | UF</x:v>
      </x:c>
      <x:c r="I368" s="52" t="n">
        <x:v>2022</x:v>
      </x:c>
      <x:c r="J368" s="52" t="n">
        <x:v>2022</x:v>
      </x:c>
      <x:c r="K368" s="40" t="n">
        <x:v>5</x:v>
      </x:c>
      <x:c r="L368" s="40" t="n">
        <x:v>500</x:v>
      </x:c>
      <x:c r="M368" s="46" t="n">
        <x:v>100</x:v>
      </x:c>
      <x:c r="N368" s="49" t="n">
        <x:v>218</x:v>
      </x:c>
    </x:row>
    <x:row r="369">
      <x:c r="A369" s="78" t="n">
        <x:v>366</x:v>
      </x:c>
      <x:c r="B369" s="34" t="str">
        <x:v>MacFarlane, David</x:v>
      </x:c>
      <x:c r="C369" s="34" t="str">
        <x:v>INSPIRE:999395</x:v>
      </x:c>
      <x:c r="D369" s="34" t="str">
        <x:v>999395</x:v>
      </x:c>
      <x:c r="E369" s="34" t="str">
        <x:v>individual</x:v>
      </x:c>
      <x:c r="F369" s="40" t="n">
        <x:v>5</x:v>
      </x:c>
      <x:c r="G369" s="40" t="n">
        <x:v>9</x:v>
      </x:c>
      <x:c r="H369" s="34" t="str">
        <x:v>AF | CEF | CF | EF | IF | NF | RPF | TF | UF</x:v>
      </x:c>
      <x:c r="I369" s="52" t="n">
        <x:v>2022</x:v>
      </x:c>
      <x:c r="J369" s="52" t="n">
        <x:v>2022</x:v>
      </x:c>
      <x:c r="K369" s="40" t="n">
        <x:v>5</x:v>
      </x:c>
      <x:c r="L369" s="40" t="n">
        <x:v>489</x:v>
      </x:c>
      <x:c r="M369" s="46" t="n">
        <x:v>97.8</x:v>
      </x:c>
      <x:c r="N369" s="49" t="n">
        <x:v>293</x:v>
      </x:c>
    </x:row>
    <x:row r="370">
      <x:c r="A370" s="78" t="n">
        <x:v>367</x:v>
      </x:c>
      <x:c r="B370" s="34" t="str">
        <x:v>Lehmann, Benjamin V.</x:v>
      </x:c>
      <x:c r="C370" s="34" t="str">
        <x:v>INSPIRE:1737895</x:v>
      </x:c>
      <x:c r="D370" s="34" t="str">
        <x:v>1737895</x:v>
      </x:c>
      <x:c r="E370" s="34" t="str">
        <x:v>individual</x:v>
      </x:c>
      <x:c r="F370" s="40" t="n">
        <x:v>5</x:v>
      </x:c>
      <x:c r="G370" s="40" t="n">
        <x:v>3</x:v>
      </x:c>
      <x:c r="H370" s="34" t="str">
        <x:v>CF | IF | TF</x:v>
      </x:c>
      <x:c r="I370" s="52" t="n">
        <x:v>2022</x:v>
      </x:c>
      <x:c r="J370" s="52" t="n">
        <x:v>2022</x:v>
      </x:c>
      <x:c r="K370" s="40" t="n">
        <x:v>5</x:v>
      </x:c>
      <x:c r="L370" s="40" t="n">
        <x:v>484</x:v>
      </x:c>
      <x:c r="M370" s="46" t="n">
        <x:v>96.8</x:v>
      </x:c>
      <x:c r="N370" s="49" t="n">
        <x:v>183</x:v>
      </x:c>
    </x:row>
    <x:row r="371">
      <x:c r="A371" s="78" t="n">
        <x:v>368</x:v>
      </x:c>
      <x:c r="B371" s="34" t="str">
        <x:v>Sharma, Varun</x:v>
      </x:c>
      <x:c r="C371" s="34" t="str">
        <x:v>INSPIRE:1071696</x:v>
      </x:c>
      <x:c r="D371" s="34" t="str">
        <x:v>1071696</x:v>
      </x:c>
      <x:c r="E371" s="34" t="str">
        <x:v>individual</x:v>
      </x:c>
      <x:c r="F371" s="40" t="n">
        <x:v>5</x:v>
      </x:c>
      <x:c r="G371" s="40" t="n">
        <x:v>4</x:v>
      </x:c>
      <x:c r="H371" s="34" t="str">
        <x:v>AF | EF | IF | TF</x:v>
      </x:c>
      <x:c r="I371" s="52" t="n">
        <x:v>2022</x:v>
      </x:c>
      <x:c r="J371" s="52" t="n">
        <x:v>2022</x:v>
      </x:c>
      <x:c r="K371" s="40" t="n">
        <x:v>5</x:v>
      </x:c>
      <x:c r="L371" s="40" t="n">
        <x:v>484</x:v>
      </x:c>
      <x:c r="M371" s="46" t="n">
        <x:v>96.8</x:v>
      </x:c>
      <x:c r="N371" s="49" t="n">
        <x:v>182</x:v>
      </x:c>
    </x:row>
    <x:row r="372">
      <x:c r="A372" s="78" t="n">
        <x:v>369</x:v>
      </x:c>
      <x:c r="B372" s="34" t="str">
        <x:v>Shelton, Jessie</x:v>
      </x:c>
      <x:c r="C372" s="34" t="str">
        <x:v>INSPIRE:1040460</x:v>
      </x:c>
      <x:c r="D372" s="34" t="str">
        <x:v>1040460</x:v>
      </x:c>
      <x:c r="E372" s="34" t="str">
        <x:v>individual</x:v>
      </x:c>
      <x:c r="F372" s="40" t="n">
        <x:v>5</x:v>
      </x:c>
      <x:c r="G372" s="40" t="n">
        <x:v>8</x:v>
      </x:c>
      <x:c r="H372" s="34" t="str">
        <x:v>AF | CEF | CF | EF | IF | NF | RPF | TF</x:v>
      </x:c>
      <x:c r="I372" s="52" t="n">
        <x:v>2022</x:v>
      </x:c>
      <x:c r="J372" s="52" t="n">
        <x:v>2022</x:v>
      </x:c>
      <x:c r="K372" s="40" t="n">
        <x:v>5</x:v>
      </x:c>
      <x:c r="L372" s="40" t="n">
        <x:v>476</x:v>
      </x:c>
      <x:c r="M372" s="46" t="n">
        <x:v>95.2</x:v>
      </x:c>
      <x:c r="N372" s="49" t="n">
        <x:v>293</x:v>
      </x:c>
    </x:row>
    <x:row r="373">
      <x:c r="A373" s="78" t="n">
        <x:v>370</x:v>
      </x:c>
      <x:c r="B373" s="34" t="str">
        <x:v>Henning, Brian Quinn</x:v>
      </x:c>
      <x:c r="C373" s="34" t="str">
        <x:v>INSPIRE:1383268</x:v>
      </x:c>
      <x:c r="D373" s="34" t="str">
        <x:v>1383268</x:v>
      </x:c>
      <x:c r="E373" s="34" t="str">
        <x:v>individual</x:v>
      </x:c>
      <x:c r="F373" s="40" t="n">
        <x:v>5</x:v>
      </x:c>
      <x:c r="G373" s="40" t="n">
        <x:v>4</x:v>
      </x:c>
      <x:c r="H373" s="34" t="str">
        <x:v>AF | EF | IF | TF</x:v>
      </x:c>
      <x:c r="I373" s="52" t="n">
        <x:v>2022</x:v>
      </x:c>
      <x:c r="J373" s="52" t="n">
        <x:v>2022</x:v>
      </x:c>
      <x:c r="K373" s="40" t="n">
        <x:v>5</x:v>
      </x:c>
      <x:c r="L373" s="40" t="n">
        <x:v>458</x:v>
      </x:c>
      <x:c r="M373" s="46" t="n">
        <x:v>91.6</x:v>
      </x:c>
      <x:c r="N373" s="49" t="n">
        <x:v>182</x:v>
      </x:c>
    </x:row>
    <x:row r="374">
      <x:c r="A374" s="78" t="n">
        <x:v>371</x:v>
      </x:c>
      <x:c r="B374" s="34" t="str">
        <x:v>Gehrlein, Julia</x:v>
      </x:c>
      <x:c r="C374" s="34" t="str">
        <x:v>INSPIRE:1343939</x:v>
      </x:c>
      <x:c r="D374" s="34" t="str">
        <x:v>1343939</x:v>
      </x:c>
      <x:c r="E374" s="34" t="str">
        <x:v>individual</x:v>
      </x:c>
      <x:c r="F374" s="40" t="n">
        <x:v>5</x:v>
      </x:c>
      <x:c r="G374" s="40" t="n">
        <x:v>7</x:v>
      </x:c>
      <x:c r="H374" s="34" t="str">
        <x:v>CF | EF | IF | NF | RPF | TF | UF</x:v>
      </x:c>
      <x:c r="I374" s="52" t="n">
        <x:v>2022</x:v>
      </x:c>
      <x:c r="J374" s="52" t="n">
        <x:v>2022</x:v>
      </x:c>
      <x:c r="K374" s="40" t="n">
        <x:v>5</x:v>
      </x:c>
      <x:c r="L374" s="40" t="n">
        <x:v>456</x:v>
      </x:c>
      <x:c r="M374" s="46" t="n">
        <x:v>91.2</x:v>
      </x:c>
      <x:c r="N374" s="49" t="n">
        <x:v>153</x:v>
      </x:c>
    </x:row>
    <x:row r="375">
      <x:c r="A375" s="78" t="n">
        <x:v>372</x:v>
      </x:c>
      <x:c r="B375" s="34" t="str">
        <x:v>Ramsey-Musolf, Michael J.</x:v>
      </x:c>
      <x:c r="C375" s="34" t="str">
        <x:v>INSPIRE:992324</x:v>
      </x:c>
      <x:c r="D375" s="34" t="str">
        <x:v>992324</x:v>
      </x:c>
      <x:c r="E375" s="34" t="str">
        <x:v>individual</x:v>
      </x:c>
      <x:c r="F375" s="40" t="n">
        <x:v>5</x:v>
      </x:c>
      <x:c r="G375" s="40" t="n">
        <x:v>5</x:v>
      </x:c>
      <x:c r="H375" s="34" t="str">
        <x:v>CF | EF | NF | RPF | TF</x:v>
      </x:c>
      <x:c r="I375" s="52" t="n">
        <x:v>2022</x:v>
      </x:c>
      <x:c r="J375" s="52" t="n">
        <x:v>2022</x:v>
      </x:c>
      <x:c r="K375" s="40" t="n">
        <x:v>5</x:v>
      </x:c>
      <x:c r="L375" s="40" t="n">
        <x:v>450</x:v>
      </x:c>
      <x:c r="M375" s="46" t="n">
        <x:v>90</x:v>
      </x:c>
      <x:c r="N375" s="49" t="n">
        <x:v>153</x:v>
      </x:c>
    </x:row>
    <x:row r="376">
      <x:c r="A376" s="78" t="n">
        <x:v>373</x:v>
      </x:c>
      <x:c r="B376" s="34" t="str">
        <x:v>Wagman, Michael L.</x:v>
      </x:c>
      <x:c r="C376" s="34" t="str">
        <x:v>INSPIRE:1501833</x:v>
      </x:c>
      <x:c r="D376" s="34" t="str">
        <x:v>1501833</x:v>
      </x:c>
      <x:c r="E376" s="34" t="str">
        <x:v>individual</x:v>
      </x:c>
      <x:c r="F376" s="40" t="n">
        <x:v>5</x:v>
      </x:c>
      <x:c r="G376" s="40" t="n">
        <x:v>6</x:v>
      </x:c>
      <x:c r="H376" s="34" t="str">
        <x:v>CF | CompF | EF | NF | RPF | TF</x:v>
      </x:c>
      <x:c r="I376" s="52" t="n">
        <x:v>2022</x:v>
      </x:c>
      <x:c r="J376" s="52" t="n">
        <x:v>2022</x:v>
      </x:c>
      <x:c r="K376" s="40" t="n">
        <x:v>5</x:v>
      </x:c>
      <x:c r="L376" s="40" t="n">
        <x:v>443</x:v>
      </x:c>
      <x:c r="M376" s="46" t="n">
        <x:v>88.6</x:v>
      </x:c>
      <x:c r="N376" s="49" t="n">
        <x:v>201</x:v>
      </x:c>
    </x:row>
    <x:row r="377">
      <x:c r="A377" s="78" t="n">
        <x:v>374</x:v>
      </x:c>
      <x:c r="B377" s="34" t="str">
        <x:v>Bilki, Burak</x:v>
      </x:c>
      <x:c r="C377" s="34" t="str">
        <x:v>INSPIRE:1050724</x:v>
      </x:c>
      <x:c r="D377" s="34" t="str">
        <x:v>1050724</x:v>
      </x:c>
      <x:c r="E377" s="34" t="str">
        <x:v>individual</x:v>
      </x:c>
      <x:c r="F377" s="40" t="n">
        <x:v>5</x:v>
      </x:c>
      <x:c r="G377" s="40" t="n">
        <x:v>8</x:v>
      </x:c>
      <x:c r="H377" s="34" t="str">
        <x:v>AF | CEF | CF | EF | IF | NF | RPF | TF</x:v>
      </x:c>
      <x:c r="I377" s="52" t="n">
        <x:v>2022</x:v>
      </x:c>
      <x:c r="J377" s="52" t="n">
        <x:v>2022</x:v>
      </x:c>
      <x:c r="K377" s="40" t="n">
        <x:v>5</x:v>
      </x:c>
      <x:c r="L377" s="40" t="n">
        <x:v>442</x:v>
      </x:c>
      <x:c r="M377" s="46" t="n">
        <x:v>88.4</x:v>
      </x:c>
      <x:c r="N377" s="49" t="n">
        <x:v>293</x:v>
      </x:c>
    </x:row>
    <x:row r="378">
      <x:c r="A378" s="78" t="n">
        <x:v>375</x:v>
      </x:c>
      <x:c r="B378" s="34" t="str">
        <x:v>d'Enterria, David</x:v>
      </x:c>
      <x:c r="C378" s="34" t="str">
        <x:v>INSPIRE:1012600</x:v>
      </x:c>
      <x:c r="D378" s="34" t="str">
        <x:v>1012600</x:v>
      </x:c>
      <x:c r="E378" s="34" t="str">
        <x:v>individual</x:v>
      </x:c>
      <x:c r="F378" s="40" t="n">
        <x:v>5</x:v>
      </x:c>
      <x:c r="G378" s="40" t="n">
        <x:v>6</x:v>
      </x:c>
      <x:c r="H378" s="34" t="str">
        <x:v>AF | EF | IF | NF | RPF | TF</x:v>
      </x:c>
      <x:c r="I378" s="52" t="n">
        <x:v>2019</x:v>
      </x:c>
      <x:c r="J378" s="52" t="n">
        <x:v>2022</x:v>
      </x:c>
      <x:c r="K378" s="40" t="n">
        <x:v>5</x:v>
      </x:c>
      <x:c r="L378" s="40" t="n">
        <x:v>434</x:v>
      </x:c>
      <x:c r="M378" s="46" t="n">
        <x:v>86.8</x:v>
      </x:c>
      <x:c r="N378" s="49" t="n">
        <x:v>166</x:v>
      </x:c>
    </x:row>
    <x:row r="379">
      <x:c r="A379" s="78" t="n">
        <x:v>376</x:v>
      </x:c>
      <x:c r="B379" s="34" t="str">
        <x:v>Davoudiasl, Hooman</x:v>
      </x:c>
      <x:c r="C379" s="34" t="str">
        <x:v>INSPIRE:1012293</x:v>
      </x:c>
      <x:c r="D379" s="34" t="str">
        <x:v>1012293</x:v>
      </x:c>
      <x:c r="E379" s="34" t="str">
        <x:v>individual</x:v>
      </x:c>
      <x:c r="F379" s="40" t="n">
        <x:v>5</x:v>
      </x:c>
      <x:c r="G379" s="40" t="n">
        <x:v>6</x:v>
      </x:c>
      <x:c r="H379" s="34" t="str">
        <x:v>AF | CF | EF | IF | RPF | TF</x:v>
      </x:c>
      <x:c r="I379" s="52" t="n">
        <x:v>2022</x:v>
      </x:c>
      <x:c r="J379" s="52" t="n">
        <x:v>2022</x:v>
      </x:c>
      <x:c r="K379" s="40" t="n">
        <x:v>5</x:v>
      </x:c>
      <x:c r="L379" s="40" t="n">
        <x:v>432</x:v>
      </x:c>
      <x:c r="M379" s="46" t="n">
        <x:v>86.4</x:v>
      </x:c>
      <x:c r="N379" s="49" t="n">
        <x:v>197</x:v>
      </x:c>
    </x:row>
    <x:row r="380">
      <x:c r="A380" s="78" t="n">
        <x:v>377</x:v>
      </x:c>
      <x:c r="B380" s="34" t="str">
        <x:v>Pec, V.</x:v>
      </x:c>
      <x:c r="C380" s="34" t="str">
        <x:v>INSPIRE:1338305</x:v>
      </x:c>
      <x:c r="D380" s="34" t="str">
        <x:v>1338305</x:v>
      </x:c>
      <x:c r="E380" s="34" t="str">
        <x:v>individual</x:v>
      </x:c>
      <x:c r="F380" s="40" t="n">
        <x:v>5</x:v>
      </x:c>
      <x:c r="G380" s="40" t="n">
        <x:v>5</x:v>
      </x:c>
      <x:c r="H380" s="34" t="str">
        <x:v>CF | IF | NF | RPF | UF</x:v>
      </x:c>
      <x:c r="I380" s="52" t="n">
        <x:v>2022</x:v>
      </x:c>
      <x:c r="J380" s="52" t="n">
        <x:v>2022</x:v>
      </x:c>
      <x:c r="K380" s="40" t="n">
        <x:v>5</x:v>
      </x:c>
      <x:c r="L380" s="40" t="n">
        <x:v>428</x:v>
      </x:c>
      <x:c r="M380" s="46" t="n">
        <x:v>85.6</x:v>
      </x:c>
      <x:c r="N380" s="49" t="n">
        <x:v>218</x:v>
      </x:c>
    </x:row>
    <x:row r="381">
      <x:c r="A381" s="78" t="n">
        <x:v>378</x:v>
      </x:c>
      <x:c r="B381" s="34" t="str">
        <x:v>Carney, Daniel</x:v>
      </x:c>
      <x:c r="C381" s="34" t="str">
        <x:v>INSPIRE:1275237</x:v>
      </x:c>
      <x:c r="D381" s="34" t="str">
        <x:v>1275237</x:v>
      </x:c>
      <x:c r="E381" s="34" t="str">
        <x:v>individual</x:v>
      </x:c>
      <x:c r="F381" s="40" t="n">
        <x:v>5</x:v>
      </x:c>
      <x:c r="G381" s="40" t="n">
        <x:v>4</x:v>
      </x:c>
      <x:c r="H381" s="34" t="str">
        <x:v>CF | IF | RPF | TF</x:v>
      </x:c>
      <x:c r="I381" s="52" t="n">
        <x:v>2022</x:v>
      </x:c>
      <x:c r="J381" s="52" t="n">
        <x:v>2022</x:v>
      </x:c>
      <x:c r="K381" s="40" t="n">
        <x:v>5</x:v>
      </x:c>
      <x:c r="L381" s="40" t="n">
        <x:v>426</x:v>
      </x:c>
      <x:c r="M381" s="46" t="n">
        <x:v>85.2</x:v>
      </x:c>
      <x:c r="N381" s="49" t="n">
        <x:v>261</x:v>
      </x:c>
    </x:row>
    <x:row r="382">
      <x:c r="A382" s="78" t="n">
        <x:v>379</x:v>
      </x:c>
      <x:c r="B382" s="34" t="str">
        <x:v>Mrenna, Stephen</x:v>
      </x:c>
      <x:c r="C382" s="34" t="str">
        <x:v>INSPIRE:996606</x:v>
      </x:c>
      <x:c r="D382" s="34" t="str">
        <x:v>996606</x:v>
      </x:c>
      <x:c r="E382" s="34" t="str">
        <x:v>individual</x:v>
      </x:c>
      <x:c r="F382" s="40" t="n">
        <x:v>5</x:v>
      </x:c>
      <x:c r="G382" s="40" t="n">
        <x:v>5</x:v>
      </x:c>
      <x:c r="H382" s="34" t="str">
        <x:v>CF | CompF | EF | NF | TF</x:v>
      </x:c>
      <x:c r="I382" s="52" t="n">
        <x:v>2020</x:v>
      </x:c>
      <x:c r="J382" s="52" t="n">
        <x:v>2022</x:v>
      </x:c>
      <x:c r="K382" s="40" t="n">
        <x:v>5</x:v>
      </x:c>
      <x:c r="L382" s="40" t="n">
        <x:v>424</x:v>
      </x:c>
      <x:c r="M382" s="46" t="n">
        <x:v>84.8</x:v>
      </x:c>
      <x:c r="N382" s="49" t="n">
        <x:v>201</x:v>
      </x:c>
    </x:row>
    <x:row r="383">
      <x:c r="A383" s="78" t="n">
        <x:v>380</x:v>
      </x:c>
      <x:c r="B383" s="34" t="str">
        <x:v>Jia, Haoyi Kenny</x:v>
      </x:c>
      <x:c r="C383" s="34" t="str">
        <x:v>INSPIRE:2049476</x:v>
      </x:c>
      <x:c r="D383" s="34" t="str">
        <x:v>2049476</x:v>
      </x:c>
      <x:c r="E383" s="34" t="str">
        <x:v>individual</x:v>
      </x:c>
      <x:c r="F383" s="40" t="n">
        <x:v>5</x:v>
      </x:c>
      <x:c r="G383" s="40" t="n">
        <x:v>8</x:v>
      </x:c>
      <x:c r="H383" s="34" t="str">
        <x:v>AF | CEF | CF | EF | IF | NF | RPF | TF</x:v>
      </x:c>
      <x:c r="I383" s="52" t="n">
        <x:v>2022</x:v>
      </x:c>
      <x:c r="J383" s="52" t="n">
        <x:v>2022</x:v>
      </x:c>
      <x:c r="K383" s="40" t="n">
        <x:v>5</x:v>
      </x:c>
      <x:c r="L383" s="40" t="n">
        <x:v>423</x:v>
      </x:c>
      <x:c r="M383" s="46" t="n">
        <x:v>84.6</x:v>
      </x:c>
      <x:c r="N383" s="49" t="n">
        <x:v>293</x:v>
      </x:c>
    </x:row>
    <x:row r="384">
      <x:c r="A384" s="78" t="n">
        <x:v>381</x:v>
      </x:c>
      <x:c r="B384" s="34" t="str">
        <x:v>Tomalak, Oleksandr</x:v>
      </x:c>
      <x:c r="C384" s="34" t="str">
        <x:v>INSPIRE:1077543</x:v>
      </x:c>
      <x:c r="D384" s="34" t="str">
        <x:v>1077543</x:v>
      </x:c>
      <x:c r="E384" s="34" t="str">
        <x:v>individual</x:v>
      </x:c>
      <x:c r="F384" s="40" t="n">
        <x:v>5</x:v>
      </x:c>
      <x:c r="G384" s="40" t="n">
        <x:v>9</x:v>
      </x:c>
      <x:c r="H384" s="34" t="str">
        <x:v>AF | CF | CompF | EF | IF | NF | RPF | TF | UF</x:v>
      </x:c>
      <x:c r="I384" s="52" t="n">
        <x:v>2022</x:v>
      </x:c>
      <x:c r="J384" s="52" t="n">
        <x:v>2022</x:v>
      </x:c>
      <x:c r="K384" s="40" t="n">
        <x:v>5</x:v>
      </x:c>
      <x:c r="L384" s="40" t="n">
        <x:v>417</x:v>
      </x:c>
      <x:c r="M384" s="46" t="n">
        <x:v>83.4</x:v>
      </x:c>
      <x:c r="N384" s="49" t="n">
        <x:v>201</x:v>
      </x:c>
    </x:row>
    <x:row r="385">
      <x:c r="A385" s="78" t="n">
        <x:v>382</x:v>
      </x:c>
      <x:c r="B385" s="34" t="str">
        <x:v>Marciano, William J.</x:v>
      </x:c>
      <x:c r="C385" s="34" t="str">
        <x:v>INSPIRE:998847</x:v>
      </x:c>
      <x:c r="D385" s="34" t="str">
        <x:v>998847</x:v>
      </x:c>
      <x:c r="E385" s="34" t="str">
        <x:v>individual</x:v>
      </x:c>
      <x:c r="F385" s="40" t="n">
        <x:v>5</x:v>
      </x:c>
      <x:c r="G385" s="40" t="n">
        <x:v>5</x:v>
      </x:c>
      <x:c r="H385" s="34" t="str">
        <x:v>CF | IF | NF | RPF | TF</x:v>
      </x:c>
      <x:c r="I385" s="52" t="n">
        <x:v>2022</x:v>
      </x:c>
      <x:c r="J385" s="52" t="n">
        <x:v>2022</x:v>
      </x:c>
      <x:c r="K385" s="40" t="n">
        <x:v>5</x:v>
      </x:c>
      <x:c r="L385" s="40" t="n">
        <x:v>413</x:v>
      </x:c>
      <x:c r="M385" s="46" t="n">
        <x:v>82.6</x:v>
      </x:c>
      <x:c r="N385" s="49" t="n">
        <x:v>136</x:v>
      </x:c>
    </x:row>
    <x:row r="386">
      <x:c r="A386" s="78" t="n">
        <x:v>383</x:v>
      </x:c>
      <x:c r="B386" s="34" t="str">
        <x:v>Wilson, Graham W.</x:v>
      </x:c>
      <x:c r="C386" s="34" t="str">
        <x:v>INSPIRE:1771708</x:v>
      </x:c>
      <x:c r="D386" s="34" t="str">
        <x:v>1771708</x:v>
      </x:c>
      <x:c r="E386" s="34" t="str">
        <x:v>individual</x:v>
      </x:c>
      <x:c r="F386" s="40" t="n">
        <x:v>5</x:v>
      </x:c>
      <x:c r="G386" s="40" t="n">
        <x:v>8</x:v>
      </x:c>
      <x:c r="H386" s="34" t="str">
        <x:v>AF | CEF | CF | EF | IF | NF | RPF | TF</x:v>
      </x:c>
      <x:c r="I386" s="52" t="n">
        <x:v>2022</x:v>
      </x:c>
      <x:c r="J386" s="52" t="n">
        <x:v>2022</x:v>
      </x:c>
      <x:c r="K386" s="40" t="n">
        <x:v>5</x:v>
      </x:c>
      <x:c r="L386" s="40" t="n">
        <x:v>405</x:v>
      </x:c>
      <x:c r="M386" s="46" t="n">
        <x:v>81</x:v>
      </x:c>
      <x:c r="N386" s="49" t="n">
        <x:v>293</x:v>
      </x:c>
    </x:row>
    <x:row r="387">
      <x:c r="A387" s="78" t="n">
        <x:v>384</x:v>
      </x:c>
      <x:c r="B387" s="34" t="str">
        <x:v>Eremeev, Grigory</x:v>
      </x:c>
      <x:c r="C387" s="34" t="str">
        <x:v>INSPIRE:1067771</x:v>
      </x:c>
      <x:c r="D387" s="34" t="str">
        <x:v>1067771</x:v>
      </x:c>
      <x:c r="E387" s="34" t="str">
        <x:v>individual</x:v>
      </x:c>
      <x:c r="F387" s="40" t="n">
        <x:v>5</x:v>
      </x:c>
      <x:c r="G387" s="40" t="n">
        <x:v>9</x:v>
      </x:c>
      <x:c r="H387" s="34" t="str">
        <x:v>AF | CEF | CF | CompF | EF | IF | NF | RPF | TF</x:v>
      </x:c>
      <x:c r="I387" s="52" t="n">
        <x:v>2022</x:v>
      </x:c>
      <x:c r="J387" s="52" t="n">
        <x:v>2022</x:v>
      </x:c>
      <x:c r="K387" s="40" t="n">
        <x:v>5</x:v>
      </x:c>
      <x:c r="L387" s="40" t="n">
        <x:v>392</x:v>
      </x:c>
      <x:c r="M387" s="46" t="n">
        <x:v>78.4</x:v>
      </x:c>
      <x:c r="N387" s="49" t="n">
        <x:v>293</x:v>
      </x:c>
    </x:row>
    <x:row r="388">
      <x:c r="A388" s="78" t="n">
        <x:v>385</x:v>
      </x:c>
      <x:c r="B388" s="34" t="str">
        <x:v>Nelson, Timothy</x:v>
      </x:c>
      <x:c r="C388" s="34" t="str">
        <x:v>INSPIRE:995886</x:v>
      </x:c>
      <x:c r="D388" s="34" t="str">
        <x:v>995886</x:v>
      </x:c>
      <x:c r="E388" s="34" t="str">
        <x:v>individual</x:v>
      </x:c>
      <x:c r="F388" s="40" t="n">
        <x:v>5</x:v>
      </x:c>
      <x:c r="G388" s="40" t="n">
        <x:v>8</x:v>
      </x:c>
      <x:c r="H388" s="34" t="str">
        <x:v>AF | CEF | CF | EF | IF | NF | RPF | TF</x:v>
      </x:c>
      <x:c r="I388" s="52" t="n">
        <x:v>2022</x:v>
      </x:c>
      <x:c r="J388" s="52" t="n">
        <x:v>2022</x:v>
      </x:c>
      <x:c r="K388" s="40" t="n">
        <x:v>5</x:v>
      </x:c>
      <x:c r="L388" s="40" t="n">
        <x:v>391</x:v>
      </x:c>
      <x:c r="M388" s="46" t="n">
        <x:v>78.2</x:v>
      </x:c>
      <x:c r="N388" s="49" t="n">
        <x:v>293</x:v>
      </x:c>
    </x:row>
    <x:row r="389">
      <x:c r="A389" s="78" t="n">
        <x:v>386</x:v>
      </x:c>
      <x:c r="B389" s="34" t="str">
        <x:v>Fernandez-Martinez, E.</x:v>
      </x:c>
      <x:c r="C389" s="34" t="str">
        <x:v>INSPIRE:1032720</x:v>
      </x:c>
      <x:c r="D389" s="34" t="str">
        <x:v>1032720</x:v>
      </x:c>
      <x:c r="E389" s="34" t="str">
        <x:v>individual</x:v>
      </x:c>
      <x:c r="F389" s="40" t="n">
        <x:v>5</x:v>
      </x:c>
      <x:c r="G389" s="40" t="n">
        <x:v>6</x:v>
      </x:c>
      <x:c r="H389" s="34" t="str">
        <x:v>AF | CF | IF | NF | RPF | UF</x:v>
      </x:c>
      <x:c r="I389" s="52" t="n">
        <x:v>2022</x:v>
      </x:c>
      <x:c r="J389" s="52" t="n">
        <x:v>2022</x:v>
      </x:c>
      <x:c r="K389" s="40" t="n">
        <x:v>5</x:v>
      </x:c>
      <x:c r="L389" s="40" t="n">
        <x:v>385</x:v>
      </x:c>
      <x:c r="M389" s="46" t="n">
        <x:v>77</x:v>
      </x:c>
      <x:c r="N389" s="49" t="n">
        <x:v>153</x:v>
      </x:c>
    </x:row>
    <x:row r="390">
      <x:c r="A390" s="78" t="n">
        <x:v>387</x:v>
      </x:c>
      <x:c r="B390" s="34" t="str">
        <x:v>Amoroso, Simone</x:v>
      </x:c>
      <x:c r="C390" s="34" t="str">
        <x:v>INSPIRE:1058682</x:v>
      </x:c>
      <x:c r="D390" s="34" t="str">
        <x:v>1058682</x:v>
      </x:c>
      <x:c r="E390" s="34" t="str">
        <x:v>individual</x:v>
      </x:c>
      <x:c r="F390" s="40" t="n">
        <x:v>5</x:v>
      </x:c>
      <x:c r="G390" s="40" t="n">
        <x:v>3</x:v>
      </x:c>
      <x:c r="H390" s="34" t="str">
        <x:v>CompF | EF | TF</x:v>
      </x:c>
      <x:c r="I390" s="52" t="n">
        <x:v>2020</x:v>
      </x:c>
      <x:c r="J390" s="52" t="n">
        <x:v>2022</x:v>
      </x:c>
      <x:c r="K390" s="40" t="n">
        <x:v>5</x:v>
      </x:c>
      <x:c r="L390" s="40" t="n">
        <x:v>377</x:v>
      </x:c>
      <x:c r="M390" s="46" t="n">
        <x:v>75.4</x:v>
      </x:c>
      <x:c r="N390" s="49" t="n">
        <x:v>175</x:v>
      </x:c>
    </x:row>
    <x:row r="391">
      <x:c r="A391" s="78" t="n">
        <x:v>388</x:v>
      </x:c>
      <x:c r="B391" s="34" t="str">
        <x:v>Cirigliano, Vincenzo</x:v>
      </x:c>
      <x:c r="C391" s="34" t="str">
        <x:v>INSPIRE:1013451</x:v>
      </x:c>
      <x:c r="D391" s="34" t="str">
        <x:v>1013451</x:v>
      </x:c>
      <x:c r="E391" s="34" t="str">
        <x:v>individual</x:v>
      </x:c>
      <x:c r="F391" s="40" t="n">
        <x:v>5</x:v>
      </x:c>
      <x:c r="G391" s="40" t="n">
        <x:v>6</x:v>
      </x:c>
      <x:c r="H391" s="34" t="str">
        <x:v>CF | CompF | EF | NF | RPF | TF</x:v>
      </x:c>
      <x:c r="I391" s="52" t="n">
        <x:v>2022</x:v>
      </x:c>
      <x:c r="J391" s="52" t="n">
        <x:v>2022</x:v>
      </x:c>
      <x:c r="K391" s="40" t="n">
        <x:v>5</x:v>
      </x:c>
      <x:c r="L391" s="40" t="n">
        <x:v>377</x:v>
      </x:c>
      <x:c r="M391" s="46" t="n">
        <x:v>75.4</x:v>
      </x:c>
      <x:c r="N391" s="49" t="n">
        <x:v>136</x:v>
      </x:c>
    </x:row>
    <x:row r="392">
      <x:c r="A392" s="78" t="n">
        <x:v>389</x:v>
      </x:c>
      <x:c r="B392" s="34" t="str">
        <x:v>Lee, Lawrence</x:v>
      </x:c>
      <x:c r="C392" s="34" t="str">
        <x:v>INSPIRE:1071846</x:v>
      </x:c>
      <x:c r="D392" s="34" t="str">
        <x:v>1071846</x:v>
      </x:c>
      <x:c r="E392" s="34" t="str">
        <x:v>individual</x:v>
      </x:c>
      <x:c r="F392" s="40" t="n">
        <x:v>5</x:v>
      </x:c>
      <x:c r="G392" s="40" t="n">
        <x:v>4</x:v>
      </x:c>
      <x:c r="H392" s="34" t="str">
        <x:v>CEF | EF | IF | TF</x:v>
      </x:c>
      <x:c r="I392" s="52" t="n">
        <x:v>2022</x:v>
      </x:c>
      <x:c r="J392" s="52" t="n">
        <x:v>2022</x:v>
      </x:c>
      <x:c r="K392" s="40" t="n">
        <x:v>5</x:v>
      </x:c>
      <x:c r="L392" s="40" t="n">
        <x:v>376</x:v>
      </x:c>
      <x:c r="M392" s="46" t="n">
        <x:v>75.2</x:v>
      </x:c>
      <x:c r="N392" s="49" t="n">
        <x:v>182</x:v>
      </x:c>
    </x:row>
    <x:row r="393">
      <x:c r="A393" s="78" t="n">
        <x:v>390</x:v>
      </x:c>
      <x:c r="B393" s="34" t="str">
        <x:v>Mocioiu, Irina</x:v>
      </x:c>
      <x:c r="C393" s="34" t="str">
        <x:v>INSPIRE:997142</x:v>
      </x:c>
      <x:c r="D393" s="34" t="str">
        <x:v>997142</x:v>
      </x:c>
      <x:c r="E393" s="34" t="str">
        <x:v>individual</x:v>
      </x:c>
      <x:c r="F393" s="40" t="n">
        <x:v>5</x:v>
      </x:c>
      <x:c r="G393" s="40" t="n">
        <x:v>7</x:v>
      </x:c>
      <x:c r="H393" s="34" t="str">
        <x:v>CF | EF | IF | NF | RPF | TF | UF</x:v>
      </x:c>
      <x:c r="I393" s="52" t="n">
        <x:v>2022</x:v>
      </x:c>
      <x:c r="J393" s="52" t="n">
        <x:v>2022</x:v>
      </x:c>
      <x:c r="K393" s="40" t="n">
        <x:v>5</x:v>
      </x:c>
      <x:c r="L393" s="40" t="n">
        <x:v>376</x:v>
      </x:c>
      <x:c r="M393" s="46" t="n">
        <x:v>75.2</x:v>
      </x:c>
      <x:c r="N393" s="49" t="n">
        <x:v>153</x:v>
      </x:c>
    </x:row>
    <x:row r="394">
      <x:c r="A394" s="78" t="n">
        <x:v>391</x:v>
      </x:c>
      <x:c r="B394" s="34" t="str">
        <x:v>Rajaoalisoa, Miriama</x:v>
      </x:c>
      <x:c r="C394" s="34" t="str">
        <x:v>INSPIRE:1684148</x:v>
      </x:c>
      <x:c r="D394" s="34" t="str">
        <x:v>1684148</x:v>
      </x:c>
      <x:c r="E394" s="34" t="str">
        <x:v>individual</x:v>
      </x:c>
      <x:c r="F394" s="40" t="n">
        <x:v>5</x:v>
      </x:c>
      <x:c r="G394" s="40" t="n">
        <x:v>7</x:v>
      </x:c>
      <x:c r="H394" s="34" t="str">
        <x:v>CF | EF | IF | NF | RPF | TF | UF</x:v>
      </x:c>
      <x:c r="I394" s="52" t="n">
        <x:v>2022</x:v>
      </x:c>
      <x:c r="J394" s="52" t="n">
        <x:v>2022</x:v>
      </x:c>
      <x:c r="K394" s="40" t="n">
        <x:v>5</x:v>
      </x:c>
      <x:c r="L394" s="40" t="n">
        <x:v>376</x:v>
      </x:c>
      <x:c r="M394" s="46" t="n">
        <x:v>75.2</x:v>
      </x:c>
      <x:c r="N394" s="49" t="n">
        <x:v>153</x:v>
      </x:c>
    </x:row>
    <x:row r="395">
      <x:c r="A395" s="78" t="n">
        <x:v>392</x:v>
      </x:c>
      <x:c r="B395" s="34" t="str">
        <x:v>Mangano, Michelangelo</x:v>
      </x:c>
      <x:c r="C395" s="34" t="str">
        <x:v>INSPIRE:998982</x:v>
      </x:c>
      <x:c r="D395" s="34" t="str">
        <x:v>998982</x:v>
      </x:c>
      <x:c r="E395" s="34" t="str">
        <x:v>individual</x:v>
      </x:c>
      <x:c r="F395" s="40" t="n">
        <x:v>5</x:v>
      </x:c>
      <x:c r="G395" s="40" t="n">
        <x:v>7</x:v>
      </x:c>
      <x:c r="H395" s="34" t="str">
        <x:v>AF | CompF | EF | IF | NF | RPF | TF</x:v>
      </x:c>
      <x:c r="I395" s="52" t="n">
        <x:v>2019</x:v>
      </x:c>
      <x:c r="J395" s="52" t="n">
        <x:v>2022</x:v>
      </x:c>
      <x:c r="K395" s="40" t="n">
        <x:v>5</x:v>
      </x:c>
      <x:c r="L395" s="40" t="n">
        <x:v>375</x:v>
      </x:c>
      <x:c r="M395" s="46" t="n">
        <x:v>75</x:v>
      </x:c>
      <x:c r="N395" s="49" t="n">
        <x:v>166</x:v>
      </x:c>
    </x:row>
    <x:row r="396">
      <x:c r="A396" s="78" t="n">
        <x:v>393</x:v>
      </x:c>
      <x:c r="B396" s="34" t="str">
        <x:v>Izubuchi, Taku</x:v>
      </x:c>
      <x:c r="C396" s="34" t="str">
        <x:v>INSPIRE:1004674</x:v>
      </x:c>
      <x:c r="D396" s="34" t="str">
        <x:v>1004674</x:v>
      </x:c>
      <x:c r="E396" s="34" t="str">
        <x:v>individual</x:v>
      </x:c>
      <x:c r="F396" s="40" t="n">
        <x:v>5</x:v>
      </x:c>
      <x:c r="G396" s="40" t="n">
        <x:v>6</x:v>
      </x:c>
      <x:c r="H396" s="34" t="str">
        <x:v>CF | CompF | EF | NF | RPF | TF</x:v>
      </x:c>
      <x:c r="I396" s="52" t="n">
        <x:v>2022</x:v>
      </x:c>
      <x:c r="J396" s="52" t="n">
        <x:v>2022</x:v>
      </x:c>
      <x:c r="K396" s="40" t="n">
        <x:v>5</x:v>
      </x:c>
      <x:c r="L396" s="40" t="n">
        <x:v>372</x:v>
      </x:c>
      <x:c r="M396" s="46" t="n">
        <x:v>74.4</x:v>
      </x:c>
      <x:c r="N396" s="49" t="n">
        <x:v>136</x:v>
      </x:c>
    </x:row>
    <x:row r="397">
      <x:c r="A397" s="78" t="n">
        <x:v>394</x:v>
      </x:c>
      <x:c r="B397" s="34" t="str">
        <x:v>Żarnecki, Aleksander Filip</x:v>
      </x:c>
      <x:c r="C397" s="34" t="str">
        <x:v>INSPIRE:982327</x:v>
      </x:c>
      <x:c r="D397" s="34" t="str">
        <x:v>982327</x:v>
      </x:c>
      <x:c r="E397" s="34" t="str">
        <x:v>individual</x:v>
      </x:c>
      <x:c r="F397" s="40" t="n">
        <x:v>5</x:v>
      </x:c>
      <x:c r="G397" s="40" t="n">
        <x:v>8</x:v>
      </x:c>
      <x:c r="H397" s="34" t="str">
        <x:v>AF | CEF | CF | EF | IF | NF | RPF | TF</x:v>
      </x:c>
      <x:c r="I397" s="52" t="n">
        <x:v>2021</x:v>
      </x:c>
      <x:c r="J397" s="52" t="n">
        <x:v>2022</x:v>
      </x:c>
      <x:c r="K397" s="40" t="n">
        <x:v>5</x:v>
      </x:c>
      <x:c r="L397" s="40" t="n">
        <x:v>367</x:v>
      </x:c>
      <x:c r="M397" s="46" t="n">
        <x:v>73.4</x:v>
      </x:c>
      <x:c r="N397" s="49" t="n">
        <x:v>293</x:v>
      </x:c>
    </x:row>
    <x:row r="398">
      <x:c r="A398" s="78" t="n">
        <x:v>395</x:v>
      </x:c>
      <x:c r="B398" s="34" t="str">
        <x:v>Filthaut, F.</x:v>
      </x:c>
      <x:c r="C398" s="34" t="str">
        <x:v>INSPIRE:1009979</x:v>
      </x:c>
      <x:c r="D398" s="34" t="str">
        <x:v>1009979</x:v>
      </x:c>
      <x:c r="E398" s="34" t="str">
        <x:v>individual</x:v>
      </x:c>
      <x:c r="F398" s="40" t="n">
        <x:v>5</x:v>
      </x:c>
      <x:c r="G398" s="40" t="n">
        <x:v>6</x:v>
      </x:c>
      <x:c r="H398" s="34" t="str">
        <x:v>AF | CF | EF | IF | NF | RPF</x:v>
      </x:c>
      <x:c r="I398" s="52" t="n">
        <x:v>2022</x:v>
      </x:c>
      <x:c r="J398" s="52" t="n">
        <x:v>2022</x:v>
      </x:c>
      <x:c r="K398" s="40" t="n">
        <x:v>5</x:v>
      </x:c>
      <x:c r="L398" s="40" t="n">
        <x:v>364</x:v>
      </x:c>
      <x:c r="M398" s="46" t="n">
        <x:v>72.8</x:v>
      </x:c>
      <x:c r="N398" s="49" t="n">
        <x:v>114</x:v>
      </x:c>
    </x:row>
    <x:row r="399">
      <x:c r="A399" s="78" t="n">
        <x:v>396</x:v>
      </x:c>
      <x:c r="B399" s="34" t="str">
        <x:v>Kalra, D.</x:v>
      </x:c>
      <x:c r="C399" s="34" t="str">
        <x:v>INSPIRE:1256566</x:v>
      </x:c>
      <x:c r="D399" s="34" t="str">
        <x:v>1256566</x:v>
      </x:c>
      <x:c r="E399" s="34" t="str">
        <x:v>individual</x:v>
      </x:c>
      <x:c r="F399" s="40" t="n">
        <x:v>5</x:v>
      </x:c>
      <x:c r="G399" s="40" t="n">
        <x:v>4</x:v>
      </x:c>
      <x:c r="H399" s="34" t="str">
        <x:v>CF | IF | NF | RPF</x:v>
      </x:c>
      <x:c r="I399" s="52" t="n">
        <x:v>2022</x:v>
      </x:c>
      <x:c r="J399" s="52" t="n">
        <x:v>2022</x:v>
      </x:c>
      <x:c r="K399" s="40" t="n">
        <x:v>5</x:v>
      </x:c>
      <x:c r="L399" s="40" t="n">
        <x:v>363</x:v>
      </x:c>
      <x:c r="M399" s="46" t="n">
        <x:v>72.6</x:v>
      </x:c>
      <x:c r="N399" s="49" t="n">
        <x:v>153</x:v>
      </x:c>
    </x:row>
    <x:row r="400">
      <x:c r="A400" s="78" t="n">
        <x:v>397</x:v>
      </x:c>
      <x:c r="B400" s="34" t="str">
        <x:v>Everaerts, Pieter</x:v>
      </x:c>
      <x:c r="C400" s="34" t="str">
        <x:v>INSPIRE:1064320</x:v>
      </x:c>
      <x:c r="D400" s="34" t="str">
        <x:v>1064320</x:v>
      </x:c>
      <x:c r="E400" s="34" t="str">
        <x:v>individual</x:v>
      </x:c>
      <x:c r="F400" s="40" t="n">
        <x:v>5</x:v>
      </x:c>
      <x:c r="G400" s="40" t="n">
        <x:v>3</x:v>
      </x:c>
      <x:c r="H400" s="34" t="str">
        <x:v>AF | EF | IF</x:v>
      </x:c>
      <x:c r="I400" s="52" t="n">
        <x:v>2022</x:v>
      </x:c>
      <x:c r="J400" s="52" t="n">
        <x:v>2022</x:v>
      </x:c>
      <x:c r="K400" s="40" t="n">
        <x:v>5</x:v>
      </x:c>
      <x:c r="L400" s="40" t="n">
        <x:v>362</x:v>
      </x:c>
      <x:c r="M400" s="46" t="n">
        <x:v>72.4</x:v>
      </x:c>
      <x:c r="N400" s="49" t="n">
        <x:v>114</x:v>
      </x:c>
    </x:row>
    <x:row r="401">
      <x:c r="A401" s="78" t="n">
        <x:v>398</x:v>
      </x:c>
      <x:c r="B401" s="34" t="str">
        <x:v>Watts, Gordon T.</x:v>
      </x:c>
      <x:c r="C401" s="34" t="str">
        <x:v>INSPIRE:983968</x:v>
      </x:c>
      <x:c r="D401" s="34" t="str">
        <x:v>983968</x:v>
      </x:c>
      <x:c r="E401" s="34" t="str">
        <x:v>individual</x:v>
      </x:c>
      <x:c r="F401" s="40" t="n">
        <x:v>5</x:v>
      </x:c>
      <x:c r="G401" s="40" t="n">
        <x:v>9</x:v>
      </x:c>
      <x:c r="H401" s="34" t="str">
        <x:v>AF | CEF | CF | CompF | EF | IF | NF | RPF | TF</x:v>
      </x:c>
      <x:c r="I401" s="52" t="n">
        <x:v>2020</x:v>
      </x:c>
      <x:c r="J401" s="52" t="n">
        <x:v>2022</x:v>
      </x:c>
      <x:c r="K401" s="40" t="n">
        <x:v>5</x:v>
      </x:c>
      <x:c r="L401" s="40" t="n">
        <x:v>355</x:v>
      </x:c>
      <x:c r="M401" s="46" t="n">
        <x:v>71</x:v>
      </x:c>
      <x:c r="N401" s="49" t="n">
        <x:v>293</x:v>
      </x:c>
    </x:row>
    <x:row r="402">
      <x:c r="A402" s="78" t="n">
        <x:v>399</x:v>
      </x:c>
      <x:c r="B402" s="34" t="str">
        <x:v>Alvarez-Ruso, Luis</x:v>
      </x:c>
      <x:c r="C402" s="34" t="str">
        <x:v>INSPIRE:1018553</x:v>
      </x:c>
      <x:c r="D402" s="34" t="str">
        <x:v>1018553</x:v>
      </x:c>
      <x:c r="E402" s="34" t="str">
        <x:v>individual</x:v>
      </x:c>
      <x:c r="F402" s="40" t="n">
        <x:v>5</x:v>
      </x:c>
      <x:c r="G402" s="40" t="n">
        <x:v>4</x:v>
      </x:c>
      <x:c r="H402" s="34" t="str">
        <x:v>CompF | NF | RPF | TF</x:v>
      </x:c>
      <x:c r="I402" s="52" t="n">
        <x:v>2022</x:v>
      </x:c>
      <x:c r="J402" s="52" t="n">
        <x:v>2022</x:v>
      </x:c>
      <x:c r="K402" s="40" t="n">
        <x:v>5</x:v>
      </x:c>
      <x:c r="L402" s="40" t="n">
        <x:v>349</x:v>
      </x:c>
      <x:c r="M402" s="46" t="n">
        <x:v>69.8</x:v>
      </x:c>
      <x:c r="N402" s="49" t="n">
        <x:v>153</x:v>
      </x:c>
    </x:row>
    <x:row r="403">
      <x:c r="A403" s="78" t="n">
        <x:v>400</x:v>
      </x:c>
      <x:c r="B403" s="34" t="str">
        <x:v>DiPetrillo, Karri Folan</x:v>
      </x:c>
      <x:c r="C403" s="34" t="str">
        <x:v>INSPIRE:1395010</x:v>
      </x:c>
      <x:c r="D403" s="34" t="str">
        <x:v>1395010</x:v>
      </x:c>
      <x:c r="E403" s="34" t="str">
        <x:v>individual</x:v>
      </x:c>
      <x:c r="F403" s="40" t="n">
        <x:v>5</x:v>
      </x:c>
      <x:c r="G403" s="40" t="n">
        <x:v>4</x:v>
      </x:c>
      <x:c r="H403" s="34" t="str">
        <x:v>AF | EF | IF | TF</x:v>
      </x:c>
      <x:c r="I403" s="52" t="n">
        <x:v>2022</x:v>
      </x:c>
      <x:c r="J403" s="52" t="n">
        <x:v>2022</x:v>
      </x:c>
      <x:c r="K403" s="40" t="n">
        <x:v>5</x:v>
      </x:c>
      <x:c r="L403" s="40" t="n">
        <x:v>346</x:v>
      </x:c>
      <x:c r="M403" s="46" t="n">
        <x:v>69.2</x:v>
      </x:c>
      <x:c r="N403" s="49" t="n">
        <x:v>114</x:v>
      </x:c>
    </x:row>
    <x:row r="404">
      <x:c r="A404" s="78" t="n">
        <x:v>401</x:v>
      </x:c>
      <x:c r="B404" s="34" t="str">
        <x:v>Duarte, Javier Mauricio</x:v>
      </x:c>
      <x:c r="C404" s="34" t="str">
        <x:v>INSPIRE:1054778</x:v>
      </x:c>
      <x:c r="D404" s="34" t="str">
        <x:v>1054778</x:v>
      </x:c>
      <x:c r="E404" s="34" t="str">
        <x:v>individual</x:v>
      </x:c>
      <x:c r="F404" s="40" t="n">
        <x:v>5</x:v>
      </x:c>
      <x:c r="G404" s="40" t="n">
        <x:v>6</x:v>
      </x:c>
      <x:c r="H404" s="34" t="str">
        <x:v>CF | CompF | EF | IF | NF | TF</x:v>
      </x:c>
      <x:c r="I404" s="52" t="n">
        <x:v>2020</x:v>
      </x:c>
      <x:c r="J404" s="52" t="n">
        <x:v>2022</x:v>
      </x:c>
      <x:c r="K404" s="40" t="n">
        <x:v>5</x:v>
      </x:c>
      <x:c r="L404" s="40" t="n">
        <x:v>342</x:v>
      </x:c>
      <x:c r="M404" s="46" t="n">
        <x:v>68.4</x:v>
      </x:c>
      <x:c r="N404" s="49" t="n">
        <x:v>243</x:v>
      </x:c>
    </x:row>
    <x:row r="405">
      <x:c r="A405" s="78" t="n">
        <x:v>402</x:v>
      </x:c>
      <x:c r="B405" s="34" t="str">
        <x:v>Rott, Carsten</x:v>
      </x:c>
      <x:c r="C405" s="34" t="str">
        <x:v>INSPIRE:1021147</x:v>
      </x:c>
      <x:c r="D405" s="34" t="str">
        <x:v>1021147</x:v>
      </x:c>
      <x:c r="E405" s="34" t="str">
        <x:v>individual</x:v>
      </x:c>
      <x:c r="F405" s="40" t="n">
        <x:v>5</x:v>
      </x:c>
      <x:c r="G405" s="40" t="n">
        <x:v>4</x:v>
      </x:c>
      <x:c r="H405" s="34" t="str">
        <x:v>CF | IF | NF | TF</x:v>
      </x:c>
      <x:c r="I405" s="52" t="n">
        <x:v>2022</x:v>
      </x:c>
      <x:c r="J405" s="52" t="n">
        <x:v>2022</x:v>
      </x:c>
      <x:c r="K405" s="40" t="n">
        <x:v>5</x:v>
      </x:c>
      <x:c r="L405" s="40" t="n">
        <x:v>339</x:v>
      </x:c>
      <x:c r="M405" s="46" t="n">
        <x:v>67.8</x:v>
      </x:c>
      <x:c r="N405" s="49" t="n">
        <x:v>153</x:v>
      </x:c>
    </x:row>
    <x:row r="406">
      <x:c r="A406" s="78" t="n">
        <x:v>403</x:v>
      </x:c>
      <x:c r="B406" s="34" t="str">
        <x:v>Caratelli, D.</x:v>
      </x:c>
      <x:c r="C406" s="34" t="str">
        <x:v>INSPIRE:1246557</x:v>
      </x:c>
      <x:c r="D406" s="34" t="str">
        <x:v>1246557</x:v>
      </x:c>
      <x:c r="E406" s="34" t="str">
        <x:v>individual</x:v>
      </x:c>
      <x:c r="F406" s="40" t="n">
        <x:v>5</x:v>
      </x:c>
      <x:c r="G406" s="40" t="n">
        <x:v>4</x:v>
      </x:c>
      <x:c r="H406" s="34" t="str">
        <x:v>CF | IF | NF | RPF</x:v>
      </x:c>
      <x:c r="I406" s="52" t="n">
        <x:v>2022</x:v>
      </x:c>
      <x:c r="J406" s="52" t="n">
        <x:v>2022</x:v>
      </x:c>
      <x:c r="K406" s="40" t="n">
        <x:v>5</x:v>
      </x:c>
      <x:c r="L406" s="40" t="n">
        <x:v>335</x:v>
      </x:c>
      <x:c r="M406" s="46" t="n">
        <x:v>67</x:v>
      </x:c>
      <x:c r="N406" s="49" t="n">
        <x:v>153</x:v>
      </x:c>
    </x:row>
    <x:row r="407">
      <x:c r="A407" s="78" t="n">
        <x:v>404</x:v>
      </x:c>
      <x:c r="B407" s="34" t="str">
        <x:v>Neilson, R.</x:v>
      </x:c>
      <x:c r="C407" s="34" t="str">
        <x:v>INSPIRE:1049355</x:v>
      </x:c>
      <x:c r="D407" s="34" t="str">
        <x:v>1049355</x:v>
      </x:c>
      <x:c r="E407" s="34" t="str">
        <x:v>individual</x:v>
      </x:c>
      <x:c r="F407" s="40" t="n">
        <x:v>5</x:v>
      </x:c>
      <x:c r="G407" s="40" t="n">
        <x:v>3</x:v>
      </x:c>
      <x:c r="H407" s="34" t="str">
        <x:v>CF | IF | NF</x:v>
      </x:c>
      <x:c r="I407" s="52" t="n">
        <x:v>2022</x:v>
      </x:c>
      <x:c r="J407" s="52" t="n">
        <x:v>2022</x:v>
      </x:c>
      <x:c r="K407" s="40" t="n">
        <x:v>5</x:v>
      </x:c>
      <x:c r="L407" s="40" t="n">
        <x:v>331</x:v>
      </x:c>
      <x:c r="M407" s="46" t="n">
        <x:v>66.2</x:v>
      </x:c>
      <x:c r="N407" s="49" t="n">
        <x:v>153</x:v>
      </x:c>
    </x:row>
    <x:row r="408">
      <x:c r="A408" s="78" t="n">
        <x:v>405</x:v>
      </x:c>
      <x:c r="B408" s="34" t="str">
        <x:v>Hoppe, E.W.</x:v>
      </x:c>
      <x:c r="C408" s="34" t="str">
        <x:v>INSPIRE:1684121</x:v>
      </x:c>
      <x:c r="D408" s="34" t="str">
        <x:v>1684121</x:v>
      </x:c>
      <x:c r="E408" s="34" t="str">
        <x:v>individual</x:v>
      </x:c>
      <x:c r="F408" s="40" t="n">
        <x:v>5</x:v>
      </x:c>
      <x:c r="G408" s="40" t="n">
        <x:v>5</x:v>
      </x:c>
      <x:c r="H408" s="34" t="str">
        <x:v>CF | IF | NF | RPF | UF</x:v>
      </x:c>
      <x:c r="I408" s="52" t="n">
        <x:v>2022</x:v>
      </x:c>
      <x:c r="J408" s="52" t="n">
        <x:v>2022</x:v>
      </x:c>
      <x:c r="K408" s="40" t="n">
        <x:v>5</x:v>
      </x:c>
      <x:c r="L408" s="40" t="n">
        <x:v>329</x:v>
      </x:c>
      <x:c r="M408" s="46" t="n">
        <x:v>65.8</x:v>
      </x:c>
      <x:c r="N408" s="49" t="n">
        <x:v>119</x:v>
      </x:c>
    </x:row>
    <x:row r="409">
      <x:c r="A409" s="78" t="n">
        <x:v>406</x:v>
      </x:c>
      <x:c r="B409" s="34" t="str">
        <x:v>Pershey, D.</x:v>
      </x:c>
      <x:c r="C409" s="34" t="str">
        <x:v>INSPIRE:1888319</x:v>
      </x:c>
      <x:c r="D409" s="34" t="str">
        <x:v>1888319</x:v>
      </x:c>
      <x:c r="E409" s="34" t="str">
        <x:v>individual</x:v>
      </x:c>
      <x:c r="F409" s="40" t="n">
        <x:v>5</x:v>
      </x:c>
      <x:c r="G409" s="40" t="n">
        <x:v>5</x:v>
      </x:c>
      <x:c r="H409" s="34" t="str">
        <x:v>CF | IF | NF | RPF | UF</x:v>
      </x:c>
      <x:c r="I409" s="52" t="n">
        <x:v>2022</x:v>
      </x:c>
      <x:c r="J409" s="52" t="n">
        <x:v>2022</x:v>
      </x:c>
      <x:c r="K409" s="40" t="n">
        <x:v>5</x:v>
      </x:c>
      <x:c r="L409" s="40" t="n">
        <x:v>329</x:v>
      </x:c>
      <x:c r="M409" s="46" t="n">
        <x:v>65.8</x:v>
      </x:c>
      <x:c r="N409" s="49" t="n">
        <x:v>153</x:v>
      </x:c>
    </x:row>
    <x:row r="410">
      <x:c r="A410" s="78" t="n">
        <x:v>407</x:v>
      </x:c>
      <x:c r="B410" s="34" t="str">
        <x:v>Lankford, Andrew J.</x:v>
      </x:c>
      <x:c r="C410" s="34" t="str">
        <x:v>INSPIRE:1001096</x:v>
      </x:c>
      <x:c r="D410" s="34" t="str">
        <x:v>1001096</x:v>
      </x:c>
      <x:c r="E410" s="34" t="str">
        <x:v>individual</x:v>
      </x:c>
      <x:c r="F410" s="40" t="n">
        <x:v>5</x:v>
      </x:c>
      <x:c r="G410" s="40" t="n">
        <x:v>8</x:v>
      </x:c>
      <x:c r="H410" s="34" t="str">
        <x:v>AF | CEF | CF | EF | IF | NF | RPF | TF</x:v>
      </x:c>
      <x:c r="I410" s="52" t="n">
        <x:v>2022</x:v>
      </x:c>
      <x:c r="J410" s="52" t="n">
        <x:v>2022</x:v>
      </x:c>
      <x:c r="K410" s="40" t="n">
        <x:v>5</x:v>
      </x:c>
      <x:c r="L410" s="40" t="n">
        <x:v>328</x:v>
      </x:c>
      <x:c r="M410" s="46" t="n">
        <x:v>65.6</x:v>
      </x:c>
      <x:c r="N410" s="49" t="n">
        <x:v>293</x:v>
      </x:c>
    </x:row>
    <x:row r="411">
      <x:c r="A411" s="78" t="n">
        <x:v>408</x:v>
      </x:c>
      <x:c r="B411" s="34" t="str">
        <x:v>Janot, Patrick</x:v>
      </x:c>
      <x:c r="C411" s="34" t="str">
        <x:v>INSPIRE:1004510</x:v>
      </x:c>
      <x:c r="D411" s="34" t="str">
        <x:v>1004510</x:v>
      </x:c>
      <x:c r="E411" s="34" t="str">
        <x:v>individual</x:v>
      </x:c>
      <x:c r="F411" s="40" t="n">
        <x:v>5</x:v>
      </x:c>
      <x:c r="G411" s="40" t="n">
        <x:v>6</x:v>
      </x:c>
      <x:c r="H411" s="34" t="str">
        <x:v>AF | EF | IF | NF | RPF | TF</x:v>
      </x:c>
      <x:c r="I411" s="52" t="n">
        <x:v>2019</x:v>
      </x:c>
      <x:c r="J411" s="52" t="n">
        <x:v>2022</x:v>
      </x:c>
      <x:c r="K411" s="40" t="n">
        <x:v>5</x:v>
      </x:c>
      <x:c r="L411" s="40" t="n">
        <x:v>326</x:v>
      </x:c>
      <x:c r="M411" s="46" t="n">
        <x:v>65.2</x:v>
      </x:c>
      <x:c r="N411" s="49" t="n">
        <x:v>166</x:v>
      </x:c>
    </x:row>
    <x:row r="412">
      <x:c r="A412" s="78" t="n">
        <x:v>409</x:v>
      </x:c>
      <x:c r="B412" s="34" t="str">
        <x:v>Evans, Justin</x:v>
      </x:c>
      <x:c r="C412" s="34" t="str">
        <x:v>INSPIRE:1046177</x:v>
      </x:c>
      <x:c r="D412" s="34" t="str">
        <x:v>1046177</x:v>
      </x:c>
      <x:c r="E412" s="34" t="str">
        <x:v>individual</x:v>
      </x:c>
      <x:c r="F412" s="40" t="n">
        <x:v>5</x:v>
      </x:c>
      <x:c r="G412" s="40" t="n">
        <x:v>4</x:v>
      </x:c>
      <x:c r="H412" s="34" t="str">
        <x:v>CF | IF | NF | RPF</x:v>
      </x:c>
      <x:c r="I412" s="52" t="n">
        <x:v>2022</x:v>
      </x:c>
      <x:c r="J412" s="52" t="n">
        <x:v>2022</x:v>
      </x:c>
      <x:c r="K412" s="40" t="n">
        <x:v>5</x:v>
      </x:c>
      <x:c r="L412" s="40" t="n">
        <x:v>325</x:v>
      </x:c>
      <x:c r="M412" s="46" t="n">
        <x:v>65</x:v>
      </x:c>
      <x:c r="N412" s="49" t="n">
        <x:v>153</x:v>
      </x:c>
    </x:row>
    <x:row r="413">
      <x:c r="A413" s="78" t="n">
        <x:v>410</x:v>
      </x:c>
      <x:c r="B413" s="34" t="str">
        <x:v>Zennamo, J.</x:v>
      </x:c>
      <x:c r="C413" s="34" t="str">
        <x:v>INSPIRE:1067392</x:v>
      </x:c>
      <x:c r="D413" s="34" t="str">
        <x:v>1067392</x:v>
      </x:c>
      <x:c r="E413" s="34" t="str">
        <x:v>individual</x:v>
      </x:c>
      <x:c r="F413" s="40" t="n">
        <x:v>5</x:v>
      </x:c>
      <x:c r="G413" s="40" t="n">
        <x:v>5</x:v>
      </x:c>
      <x:c r="H413" s="34" t="str">
        <x:v>CF | IF | NF | RPF | UF</x:v>
      </x:c>
      <x:c r="I413" s="52" t="n">
        <x:v>2022</x:v>
      </x:c>
      <x:c r="J413" s="52" t="n">
        <x:v>2022</x:v>
      </x:c>
      <x:c r="K413" s="40" t="n">
        <x:v>5</x:v>
      </x:c>
      <x:c r="L413" s="40" t="n">
        <x:v>320</x:v>
      </x:c>
      <x:c r="M413" s="46" t="n">
        <x:v>64</x:v>
      </x:c>
      <x:c r="N413" s="49" t="n">
        <x:v>153</x:v>
      </x:c>
    </x:row>
    <x:row r="414">
      <x:c r="A414" s="78" t="n">
        <x:v>411</x:v>
      </x:c>
      <x:c r="B414" s="34" t="str">
        <x:v>Surukuchi, P.T.</x:v>
      </x:c>
      <x:c r="C414" s="34" t="str">
        <x:v>INSPIRE:1409393</x:v>
      </x:c>
      <x:c r="D414" s="34" t="str">
        <x:v>1409393</x:v>
      </x:c>
      <x:c r="E414" s="34" t="str">
        <x:v>individual</x:v>
      </x:c>
      <x:c r="F414" s="40" t="n">
        <x:v>5</x:v>
      </x:c>
      <x:c r="G414" s="40" t="n">
        <x:v>4</x:v>
      </x:c>
      <x:c r="H414" s="34" t="str">
        <x:v>IF | NF | RPF | UF</x:v>
      </x:c>
      <x:c r="I414" s="52" t="n">
        <x:v>2022</x:v>
      </x:c>
      <x:c r="J414" s="52" t="n">
        <x:v>2022</x:v>
      </x:c>
      <x:c r="K414" s="40" t="n">
        <x:v>5</x:v>
      </x:c>
      <x:c r="L414" s="40" t="n">
        <x:v>310</x:v>
      </x:c>
      <x:c r="M414" s="46" t="n">
        <x:v>62</x:v>
      </x:c>
      <x:c r="N414" s="49" t="n">
        <x:v>153</x:v>
      </x:c>
    </x:row>
    <x:row r="415">
      <x:c r="A415" s="78" t="n">
        <x:v>412</x:v>
      </x:c>
      <x:c r="B415" s="34" t="str">
        <x:v>De Romeri, Valentina</x:v>
      </x:c>
      <x:c r="C415" s="34" t="str">
        <x:v>INSPIRE:1078378</x:v>
      </x:c>
      <x:c r="D415" s="34" t="str">
        <x:v>1078378</x:v>
      </x:c>
      <x:c r="E415" s="34" t="str">
        <x:v>individual</x:v>
      </x:c>
      <x:c r="F415" s="40" t="n">
        <x:v>5</x:v>
      </x:c>
      <x:c r="G415" s="40" t="n">
        <x:v>5</x:v>
      </x:c>
      <x:c r="H415" s="34" t="str">
        <x:v>CF | IF | NF | RPF | TF</x:v>
      </x:c>
      <x:c r="I415" s="52" t="n">
        <x:v>2022</x:v>
      </x:c>
      <x:c r="J415" s="52" t="n">
        <x:v>2022</x:v>
      </x:c>
      <x:c r="K415" s="40" t="n">
        <x:v>5</x:v>
      </x:c>
      <x:c r="L415" s="40" t="n">
        <x:v>302</x:v>
      </x:c>
      <x:c r="M415" s="46" t="n">
        <x:v>60.4</x:v>
      </x:c>
      <x:c r="N415" s="49" t="n">
        <x:v>119</x:v>
      </x:c>
    </x:row>
    <x:row r="416">
      <x:c r="A416" s="78" t="n">
        <x:v>413</x:v>
      </x:c>
      <x:c r="B416" s="34" t="str">
        <x:v>Shanahan, Phiala E.</x:v>
      </x:c>
      <x:c r="C416" s="34" t="str">
        <x:v>INSPIRE:1091403</x:v>
      </x:c>
      <x:c r="D416" s="34" t="str">
        <x:v>1091403</x:v>
      </x:c>
      <x:c r="E416" s="34" t="str">
        <x:v>individual</x:v>
      </x:c>
      <x:c r="F416" s="40" t="n">
        <x:v>5</x:v>
      </x:c>
      <x:c r="G416" s="40" t="n">
        <x:v>6</x:v>
      </x:c>
      <x:c r="H416" s="34" t="str">
        <x:v>CF | CompF | EF | NF | RPF | TF</x:v>
      </x:c>
      <x:c r="I416" s="52" t="n">
        <x:v>2022</x:v>
      </x:c>
      <x:c r="J416" s="52" t="n">
        <x:v>2022</x:v>
      </x:c>
      <x:c r="K416" s="40" t="n">
        <x:v>5</x:v>
      </x:c>
      <x:c r="L416" s="40" t="n">
        <x:v>298</x:v>
      </x:c>
      <x:c r="M416" s="46" t="n">
        <x:v>59.6</x:v>
      </x:c>
      <x:c r="N416" s="49" t="n">
        <x:v>101</x:v>
      </x:c>
    </x:row>
    <x:row r="417">
      <x:c r="A417" s="78" t="n">
        <x:v>414</x:v>
      </x:c>
      <x:c r="B417" s="34" t="str">
        <x:v>Wurm, Michael</x:v>
      </x:c>
      <x:c r="C417" s="34" t="str">
        <x:v>INSPIRE:1034940</x:v>
      </x:c>
      <x:c r="D417" s="34" t="str">
        <x:v>1034940</x:v>
      </x:c>
      <x:c r="E417" s="34" t="str">
        <x:v>individual</x:v>
      </x:c>
      <x:c r="F417" s="40" t="n">
        <x:v>5</x:v>
      </x:c>
      <x:c r="G417" s="40" t="n">
        <x:v>7</x:v>
      </x:c>
      <x:c r="H417" s="34" t="str">
        <x:v>AF | CEF | CF | IF | NF | RPF | UF</x:v>
      </x:c>
      <x:c r="I417" s="52" t="n">
        <x:v>2022</x:v>
      </x:c>
      <x:c r="J417" s="52" t="n">
        <x:v>2022</x:v>
      </x:c>
      <x:c r="K417" s="40" t="n">
        <x:v>5</x:v>
      </x:c>
      <x:c r="L417" s="40" t="n">
        <x:v>290</x:v>
      </x:c>
      <x:c r="M417" s="46" t="n">
        <x:v>58</x:v>
      </x:c>
      <x:c r="N417" s="49" t="n">
        <x:v>218</x:v>
      </x:c>
    </x:row>
    <x:row r="418">
      <x:c r="A418" s="78" t="n">
        <x:v>415</x:v>
      </x:c>
      <x:c r="B418" s="34" t="str">
        <x:v>Markoff, D.M.</x:v>
      </x:c>
      <x:c r="C418" s="34" t="str">
        <x:v>INSPIRE:1078854</x:v>
      </x:c>
      <x:c r="D418" s="34" t="str">
        <x:v>1078854</x:v>
      </x:c>
      <x:c r="E418" s="34" t="str">
        <x:v>individual</x:v>
      </x:c>
      <x:c r="F418" s="40" t="n">
        <x:v>5</x:v>
      </x:c>
      <x:c r="G418" s="40" t="n">
        <x:v>3</x:v>
      </x:c>
      <x:c r="H418" s="34" t="str">
        <x:v>CF | IF | NF</x:v>
      </x:c>
      <x:c r="I418" s="52" t="n">
        <x:v>2022</x:v>
      </x:c>
      <x:c r="J418" s="52" t="n">
        <x:v>2022</x:v>
      </x:c>
      <x:c r="K418" s="40" t="n">
        <x:v>5</x:v>
      </x:c>
      <x:c r="L418" s="40" t="n">
        <x:v>287</x:v>
      </x:c>
      <x:c r="M418" s="46" t="n">
        <x:v>57.4</x:v>
      </x:c>
      <x:c r="N418" s="49" t="n">
        <x:v>153</x:v>
      </x:c>
    </x:row>
    <x:row r="419">
      <x:c r="A419" s="78" t="n">
        <x:v>416</x:v>
      </x:c>
      <x:c r="B419" s="34" t="str">
        <x:v>Delahaye, Jean-Pierre</x:v>
      </x:c>
      <x:c r="C419" s="34" t="str">
        <x:v>INSPIRE:1012143</x:v>
      </x:c>
      <x:c r="D419" s="34" t="str">
        <x:v>1012143</x:v>
      </x:c>
      <x:c r="E419" s="34" t="str">
        <x:v>individual</x:v>
      </x:c>
      <x:c r="F419" s="40" t="n">
        <x:v>5</x:v>
      </x:c>
      <x:c r="G419" s="40" t="n">
        <x:v>7</x:v>
      </x:c>
      <x:c r="H419" s="34" t="str">
        <x:v>AF | CF | EF | IF | NF | RPF | UF</x:v>
      </x:c>
      <x:c r="I419" s="52" t="n">
        <x:v>2022</x:v>
      </x:c>
      <x:c r="J419" s="52" t="n">
        <x:v>2022</x:v>
      </x:c>
      <x:c r="K419" s="40" t="n">
        <x:v>5</x:v>
      </x:c>
      <x:c r="L419" s="40" t="n">
        <x:v>285</x:v>
      </x:c>
      <x:c r="M419" s="46" t="n">
        <x:v>57</x:v>
      </x:c>
      <x:c r="N419" s="49" t="n">
        <x:v>114</x:v>
      </x:c>
    </x:row>
    <x:row r="420">
      <x:c r="A420" s="78" t="n">
        <x:v>417</x:v>
      </x:c>
      <x:c r="B420" s="34" t="str">
        <x:v>Spooner, N.J.C.</x:v>
      </x:c>
      <x:c r="C420" s="34" t="str">
        <x:v>INSPIRE:987851</x:v>
      </x:c>
      <x:c r="D420" s="34" t="str">
        <x:v>987851</x:v>
      </x:c>
      <x:c r="E420" s="34" t="str">
        <x:v>individual</x:v>
      </x:c>
      <x:c r="F420" s="40" t="n">
        <x:v>5</x:v>
      </x:c>
      <x:c r="G420" s="40" t="n">
        <x:v>4</x:v>
      </x:c>
      <x:c r="H420" s="34" t="str">
        <x:v>CF | IF | NF | RPF</x:v>
      </x:c>
      <x:c r="I420" s="52" t="n">
        <x:v>2022</x:v>
      </x:c>
      <x:c r="J420" s="52" t="n">
        <x:v>2022</x:v>
      </x:c>
      <x:c r="K420" s="40" t="n">
        <x:v>5</x:v>
      </x:c>
      <x:c r="L420" s="40" t="n">
        <x:v>284</x:v>
      </x:c>
      <x:c r="M420" s="46" t="n">
        <x:v>56.8</x:v>
      </x:c>
      <x:c r="N420" s="49" t="n">
        <x:v>119</x:v>
      </x:c>
    </x:row>
    <x:row r="421">
      <x:c r="A421" s="78" t="n">
        <x:v>418</x:v>
      </x:c>
      <x:c r="B421" s="34" t="str">
        <x:v>Tunnell, Christopher</x:v>
      </x:c>
      <x:c r="C421" s="34" t="str">
        <x:v>INSPIRE:1064620</x:v>
      </x:c>
      <x:c r="D421" s="34" t="str">
        <x:v>1064620</x:v>
      </x:c>
      <x:c r="E421" s="34" t="str">
        <x:v>individual</x:v>
      </x:c>
      <x:c r="F421" s="40" t="n">
        <x:v>5</x:v>
      </x:c>
      <x:c r="G421" s="40" t="n">
        <x:v>8</x:v>
      </x:c>
      <x:c r="H421" s="34" t="str">
        <x:v>CF | CompF | EF | IF | NF | RPF | TF | UF</x:v>
      </x:c>
      <x:c r="I421" s="52" t="n">
        <x:v>2022</x:v>
      </x:c>
      <x:c r="J421" s="52" t="n">
        <x:v>2022</x:v>
      </x:c>
      <x:c r="K421" s="40" t="n">
        <x:v>5</x:v>
      </x:c>
      <x:c r="L421" s="40" t="n">
        <x:v>284</x:v>
      </x:c>
      <x:c r="M421" s="46" t="n">
        <x:v>56.8</x:v>
      </x:c>
      <x:c r="N421" s="49" t="n">
        <x:v>218</x:v>
      </x:c>
    </x:row>
    <x:row r="422">
      <x:c r="A422" s="78" t="n">
        <x:v>419</x:v>
      </x:c>
      <x:c r="B422" s="34" t="str">
        <x:v>Li, Shirley Weishi</x:v>
      </x:c>
      <x:c r="C422" s="34" t="str">
        <x:v>INSPIRE:1285436</x:v>
      </x:c>
      <x:c r="D422" s="34" t="str">
        <x:v>1285436</x:v>
      </x:c>
      <x:c r="E422" s="34" t="str">
        <x:v>individual</x:v>
      </x:c>
      <x:c r="F422" s="40" t="n">
        <x:v>5</x:v>
      </x:c>
      <x:c r="G422" s="40" t="n">
        <x:v>6</x:v>
      </x:c>
      <x:c r="H422" s="34" t="str">
        <x:v>CF | CompF | IF | NF | RPF | TF</x:v>
      </x:c>
      <x:c r="I422" s="52" t="n">
        <x:v>2022</x:v>
      </x:c>
      <x:c r="J422" s="52" t="n">
        <x:v>2022</x:v>
      </x:c>
      <x:c r="K422" s="40" t="n">
        <x:v>5</x:v>
      </x:c>
      <x:c r="L422" s="40" t="n">
        <x:v>283</x:v>
      </x:c>
      <x:c r="M422" s="46" t="n">
        <x:v>56.6</x:v>
      </x:c>
      <x:c r="N422" s="49" t="n">
        <x:v>101</x:v>
      </x:c>
    </x:row>
    <x:row r="423">
      <x:c r="A423" s="78" t="n">
        <x:v>420</x:v>
      </x:c>
      <x:c r="B423" s="34" t="str">
        <x:v>Liu, J.</x:v>
      </x:c>
      <x:c r="C423" s="34" t="str">
        <x:v>INSPIRE:1920161</x:v>
      </x:c>
      <x:c r="D423" s="34" t="str">
        <x:v>1920161</x:v>
      </x:c>
      <x:c r="E423" s="34" t="str">
        <x:v>individual</x:v>
      </x:c>
      <x:c r="F423" s="40" t="n">
        <x:v>5</x:v>
      </x:c>
      <x:c r="G423" s="40" t="n">
        <x:v>4</x:v>
      </x:c>
      <x:c r="H423" s="34" t="str">
        <x:v>CF | IF | NF | RPF</x:v>
      </x:c>
      <x:c r="I423" s="52" t="n">
        <x:v>2022</x:v>
      </x:c>
      <x:c r="J423" s="52" t="n">
        <x:v>2022</x:v>
      </x:c>
      <x:c r="K423" s="40" t="n">
        <x:v>5</x:v>
      </x:c>
      <x:c r="L423" s="40" t="n">
        <x:v>280</x:v>
      </x:c>
      <x:c r="M423" s="46" t="n">
        <x:v>56</x:v>
      </x:c>
      <x:c r="N423" s="49" t="n">
        <x:v>119</x:v>
      </x:c>
    </x:row>
    <x:row r="424">
      <x:c r="A424" s="78" t="n">
        <x:v>421</x:v>
      </x:c>
      <x:c r="B424" s="34" t="str">
        <x:v>Figueroa-Feliciano, E.</x:v>
      </x:c>
      <x:c r="C424" s="34" t="str">
        <x:v>INSPIRE:1046182</x:v>
      </x:c>
      <x:c r="D424" s="34" t="str">
        <x:v>1046182</x:v>
      </x:c>
      <x:c r="E424" s="34" t="str">
        <x:v>individual</x:v>
      </x:c>
      <x:c r="F424" s="40" t="n">
        <x:v>5</x:v>
      </x:c>
      <x:c r="G424" s="40" t="n">
        <x:v>6</x:v>
      </x:c>
      <x:c r="H424" s="34" t="str">
        <x:v>CF | CompF | IF | NF | RPF | UF</x:v>
      </x:c>
      <x:c r="I424" s="52" t="n">
        <x:v>2022</x:v>
      </x:c>
      <x:c r="J424" s="52" t="n">
        <x:v>2022</x:v>
      </x:c>
      <x:c r="K424" s="40" t="n">
        <x:v>5</x:v>
      </x:c>
      <x:c r="L424" s="40" t="n">
        <x:v>276</x:v>
      </x:c>
      <x:c r="M424" s="46" t="n">
        <x:v>55.2</x:v>
      </x:c>
      <x:c r="N424" s="49" t="n">
        <x:v>119</x:v>
      </x:c>
    </x:row>
    <x:row r="425">
      <x:c r="A425" s="78" t="n">
        <x:v>422</x:v>
      </x:c>
      <x:c r="B425" s="34" t="str">
        <x:v>Young, Charles C.</x:v>
      </x:c>
      <x:c r="C425" s="34" t="str">
        <x:v>INSPIRE:982555</x:v>
      </x:c>
      <x:c r="D425" s="34" t="str">
        <x:v>982555</x:v>
      </x:c>
      <x:c r="E425" s="34" t="str">
        <x:v>individual</x:v>
      </x:c>
      <x:c r="F425" s="40" t="n">
        <x:v>5</x:v>
      </x:c>
      <x:c r="G425" s="40" t="n">
        <x:v>3</x:v>
      </x:c>
      <x:c r="H425" s="34" t="str">
        <x:v>AF | EF | IF</x:v>
      </x:c>
      <x:c r="I425" s="52" t="n">
        <x:v>2021</x:v>
      </x:c>
      <x:c r="J425" s="52" t="n">
        <x:v>2022</x:v>
      </x:c>
      <x:c r="K425" s="40" t="n">
        <x:v>5</x:v>
      </x:c>
      <x:c r="L425" s="40" t="n">
        <x:v>275</x:v>
      </x:c>
      <x:c r="M425" s="46" t="n">
        <x:v>55</x:v>
      </x:c>
      <x:c r="N425" s="49" t="n">
        <x:v>99</x:v>
      </x:c>
    </x:row>
    <x:row r="426">
      <x:c r="A426" s="78" t="n">
        <x:v>423</x:v>
      </x:c>
      <x:c r="B426" s="34" t="str">
        <x:v>Snider, Erica</x:v>
      </x:c>
      <x:c r="C426" s="34" t="str">
        <x:v>INSPIRE:1408406</x:v>
      </x:c>
      <x:c r="D426" s="34" t="str">
        <x:v>1408406</x:v>
      </x:c>
      <x:c r="E426" s="34" t="str">
        <x:v>individual</x:v>
      </x:c>
      <x:c r="F426" s="40" t="n">
        <x:v>5</x:v>
      </x:c>
      <x:c r="G426" s="40" t="n">
        <x:v>6</x:v>
      </x:c>
      <x:c r="H426" s="34" t="str">
        <x:v>CF | CompF | EF | IF | NF | RPF</x:v>
      </x:c>
      <x:c r="I426" s="52" t="n">
        <x:v>2022</x:v>
      </x:c>
      <x:c r="J426" s="52" t="n">
        <x:v>2022</x:v>
      </x:c>
      <x:c r="K426" s="40" t="n">
        <x:v>5</x:v>
      </x:c>
      <x:c r="L426" s="40" t="n">
        <x:v>273</x:v>
      </x:c>
      <x:c r="M426" s="46" t="n">
        <x:v>54.6</x:v>
      </x:c>
      <x:c r="N426" s="49" t="n">
        <x:v>153</x:v>
      </x:c>
    </x:row>
    <x:row r="427">
      <x:c r="A427" s="78" t="n">
        <x:v>424</x:v>
      </x:c>
      <x:c r="B427" s="34" t="str">
        <x:v>Boyle, Peter A.</x:v>
      </x:c>
      <x:c r="C427" s="34" t="str">
        <x:v>INSPIRE:1015525</x:v>
      </x:c>
      <x:c r="D427" s="34" t="str">
        <x:v>1015525</x:v>
      </x:c>
      <x:c r="E427" s="34" t="str">
        <x:v>individual</x:v>
      </x:c>
      <x:c r="F427" s="40" t="n">
        <x:v>5</x:v>
      </x:c>
      <x:c r="G427" s="40" t="n">
        <x:v>6</x:v>
      </x:c>
      <x:c r="H427" s="34" t="str">
        <x:v>CF | CompF | EF | NF | RPF | TF</x:v>
      </x:c>
      <x:c r="I427" s="52" t="n">
        <x:v>2022</x:v>
      </x:c>
      <x:c r="J427" s="52" t="n">
        <x:v>2022</x:v>
      </x:c>
      <x:c r="K427" s="40" t="n">
        <x:v>5</x:v>
      </x:c>
      <x:c r="L427" s="40" t="n">
        <x:v>265</x:v>
      </x:c>
      <x:c r="M427" s="46" t="n">
        <x:v>53</x:v>
      </x:c>
      <x:c r="N427" s="49" t="n">
        <x:v>134</x:v>
      </x:c>
    </x:row>
    <x:row r="428">
      <x:c r="A428" s="78" t="n">
        <x:v>425</x:v>
      </x:c>
      <x:c r="B428" s="34" t="str">
        <x:v>Baxter, Daniel</x:v>
      </x:c>
      <x:c r="C428" s="34" t="str">
        <x:v>INSPIRE:1600497</x:v>
      </x:c>
      <x:c r="D428" s="34" t="str">
        <x:v>1600497</x:v>
      </x:c>
      <x:c r="E428" s="34" t="str">
        <x:v>individual</x:v>
      </x:c>
      <x:c r="F428" s="40" t="n">
        <x:v>5</x:v>
      </x:c>
      <x:c r="G428" s="40" t="n">
        <x:v>4</x:v>
      </x:c>
      <x:c r="H428" s="34" t="str">
        <x:v>CF | CompF | IF | TF</x:v>
      </x:c>
      <x:c r="I428" s="52" t="n">
        <x:v>2022</x:v>
      </x:c>
      <x:c r="J428" s="52" t="n">
        <x:v>2022</x:v>
      </x:c>
      <x:c r="K428" s="40" t="n">
        <x:v>5</x:v>
      </x:c>
      <x:c r="L428" s="40" t="n">
        <x:v>264</x:v>
      </x:c>
      <x:c r="M428" s="46" t="n">
        <x:v>52.8</x:v>
      </x:c>
      <x:c r="N428" s="49" t="n">
        <x:v>183</x:v>
      </x:c>
    </x:row>
    <x:row r="429">
      <x:c r="A429" s="78" t="n">
        <x:v>426</x:v>
      </x:c>
      <x:c r="B429" s="34" t="str">
        <x:v>Newman, Jeffrey A.</x:v>
      </x:c>
      <x:c r="C429" s="34" t="str">
        <x:v>INSPIRE:995793</x:v>
      </x:c>
      <x:c r="D429" s="34" t="str">
        <x:v>995793</x:v>
      </x:c>
      <x:c r="E429" s="34" t="str">
        <x:v>individual</x:v>
      </x:c>
      <x:c r="F429" s="40" t="n">
        <x:v>5</x:v>
      </x:c>
      <x:c r="G429" s="40" t="n">
        <x:v>1</x:v>
      </x:c>
      <x:c r="H429" s="34" t="str">
        <x:v>CF</x:v>
      </x:c>
      <x:c r="I429" s="52" t="n">
        <x:v>2022</x:v>
      </x:c>
      <x:c r="J429" s="52" t="n">
        <x:v>2022</x:v>
      </x:c>
      <x:c r="K429" s="40" t="n">
        <x:v>5</x:v>
      </x:c>
      <x:c r="L429" s="40" t="n">
        <x:v>263</x:v>
      </x:c>
      <x:c r="M429" s="46" t="n">
        <x:v>52.6</x:v>
      </x:c>
      <x:c r="N429" s="49" t="n">
        <x:v>121</x:v>
      </x:c>
    </x:row>
    <x:row r="430">
      <x:c r="A430" s="78" t="n">
        <x:v>427</x:v>
      </x:c>
      <x:c r="B430" s="34" t="str">
        <x:v>Rodd, Nicholas L.</x:v>
      </x:c>
      <x:c r="C430" s="34" t="str">
        <x:v>INSPIRE:1274449</x:v>
      </x:c>
      <x:c r="D430" s="34" t="str">
        <x:v>1274449</x:v>
      </x:c>
      <x:c r="E430" s="34" t="str">
        <x:v>individual</x:v>
      </x:c>
      <x:c r="F430" s="40" t="n">
        <x:v>5</x:v>
      </x:c>
      <x:c r="G430" s="40" t="n">
        <x:v>3</x:v>
      </x:c>
      <x:c r="H430" s="34" t="str">
        <x:v>CF | IF | TF</x:v>
      </x:c>
      <x:c r="I430" s="52" t="n">
        <x:v>2022</x:v>
      </x:c>
      <x:c r="J430" s="52" t="n">
        <x:v>2022</x:v>
      </x:c>
      <x:c r="K430" s="40" t="n">
        <x:v>5</x:v>
      </x:c>
      <x:c r="L430" s="40" t="n">
        <x:v>260</x:v>
      </x:c>
      <x:c r="M430" s="46" t="n">
        <x:v>52</x:v>
      </x:c>
      <x:c r="N430" s="49" t="n">
        <x:v>89</x:v>
      </x:c>
    </x:row>
    <x:row r="431">
      <x:c r="A431" s="78" t="n">
        <x:v>428</x:v>
      </x:c>
      <x:c r="B431" s="34" t="str">
        <x:v>Ketchum, Wesley</x:v>
      </x:c>
      <x:c r="C431" s="34" t="str">
        <x:v>INSPIRE:1036256</x:v>
      </x:c>
      <x:c r="D431" s="34" t="str">
        <x:v>1036256</x:v>
      </x:c>
      <x:c r="E431" s="34" t="str">
        <x:v>individual</x:v>
      </x:c>
      <x:c r="F431" s="40" t="n">
        <x:v>5</x:v>
      </x:c>
      <x:c r="G431" s="40" t="n">
        <x:v>5</x:v>
      </x:c>
      <x:c r="H431" s="34" t="str">
        <x:v>CF | IF | NF | RPF | TF</x:v>
      </x:c>
      <x:c r="I431" s="52" t="n">
        <x:v>2022</x:v>
      </x:c>
      <x:c r="J431" s="52" t="n">
        <x:v>2022</x:v>
      </x:c>
      <x:c r="K431" s="40" t="n">
        <x:v>5</x:v>
      </x:c>
      <x:c r="L431" s="40" t="n">
        <x:v>249</x:v>
      </x:c>
      <x:c r="M431" s="46" t="n">
        <x:v>49.8</x:v>
      </x:c>
      <x:c r="N431" s="49" t="n">
        <x:v>82</x:v>
      </x:c>
    </x:row>
    <x:row r="432">
      <x:c r="A432" s="78" t="n">
        <x:v>429</x:v>
      </x:c>
      <x:c r="B432" s="34" t="str">
        <x:v>Yu, Shin-Shan</x:v>
      </x:c>
      <x:c r="C432" s="34" t="str">
        <x:v>INSPIRE:1020996</x:v>
      </x:c>
      <x:c r="D432" s="34" t="str">
        <x:v>1020996</x:v>
      </x:c>
      <x:c r="E432" s="34" t="str">
        <x:v>individual</x:v>
      </x:c>
      <x:c r="F432" s="40" t="n">
        <x:v>5</x:v>
      </x:c>
      <x:c r="G432" s="40" t="n">
        <x:v>5</x:v>
      </x:c>
      <x:c r="H432" s="34" t="str">
        <x:v>CF | EF | IF | NF | TF</x:v>
      </x:c>
      <x:c r="I432" s="52" t="n">
        <x:v>2019</x:v>
      </x:c>
      <x:c r="J432" s="52" t="n">
        <x:v>2022</x:v>
      </x:c>
      <x:c r="K432" s="40" t="n">
        <x:v>5</x:v>
      </x:c>
      <x:c r="L432" s="40" t="n">
        <x:v>249</x:v>
      </x:c>
      <x:c r="M432" s="46" t="n">
        <x:v>49.8</x:v>
      </x:c>
      <x:c r="N432" s="49" t="n">
        <x:v>196</x:v>
      </x:c>
    </x:row>
    <x:row r="433">
      <x:c r="A433" s="78" t="n">
        <x:v>430</x:v>
      </x:c>
      <x:c r="B433" s="34" t="str">
        <x:v>Martinez Caicedo, D.A.</x:v>
      </x:c>
      <x:c r="C433" s="34" t="str">
        <x:v>INSPIRE:1233172</x:v>
      </x:c>
      <x:c r="D433" s="34" t="str">
        <x:v>1233172</x:v>
      </x:c>
      <x:c r="E433" s="34" t="str">
        <x:v>individual</x:v>
      </x:c>
      <x:c r="F433" s="40" t="n">
        <x:v>5</x:v>
      </x:c>
      <x:c r="G433" s="40" t="n">
        <x:v>4</x:v>
      </x:c>
      <x:c r="H433" s="34" t="str">
        <x:v>CF | IF | NF | RPF</x:v>
      </x:c>
      <x:c r="I433" s="52" t="n">
        <x:v>2022</x:v>
      </x:c>
      <x:c r="J433" s="52" t="n">
        <x:v>2022</x:v>
      </x:c>
      <x:c r="K433" s="40" t="n">
        <x:v>5</x:v>
      </x:c>
      <x:c r="L433" s="40" t="n">
        <x:v>235</x:v>
      </x:c>
      <x:c r="M433" s="46" t="n">
        <x:v>47</x:v>
      </x:c>
      <x:c r="N433" s="49" t="n">
        <x:v>82</x:v>
      </x:c>
    </x:row>
    <x:row r="434">
      <x:c r="A434" s="78" t="n">
        <x:v>431</x:v>
      </x:c>
      <x:c r="B434" s="34" t="str">
        <x:v>Kearns, E.</x:v>
      </x:c>
      <x:c r="C434" s="34" t="str">
        <x:v>INSPIRE:1003336</x:v>
      </x:c>
      <x:c r="D434" s="34" t="str">
        <x:v>1003336</x:v>
      </x:c>
      <x:c r="E434" s="34" t="str">
        <x:v>individual</x:v>
      </x:c>
      <x:c r="F434" s="40" t="n">
        <x:v>5</x:v>
      </x:c>
      <x:c r="G434" s="40" t="n">
        <x:v>4</x:v>
      </x:c>
      <x:c r="H434" s="34" t="str">
        <x:v>CF | IF | NF | RPF</x:v>
      </x:c>
      <x:c r="I434" s="52" t="n">
        <x:v>2022</x:v>
      </x:c>
      <x:c r="J434" s="52" t="n">
        <x:v>2022</x:v>
      </x:c>
      <x:c r="K434" s="40" t="n">
        <x:v>5</x:v>
      </x:c>
      <x:c r="L434" s="40" t="n">
        <x:v>232</x:v>
      </x:c>
      <x:c r="M434" s="46" t="n">
        <x:v>46.4</x:v>
      </x:c>
      <x:c r="N434" s="49" t="n">
        <x:v>82</x:v>
      </x:c>
    </x:row>
    <x:row r="435">
      <x:c r="A435" s="78" t="n">
        <x:v>432</x:v>
      </x:c>
      <x:c r="B435" s="34" t="str">
        <x:v>Seo, S.H.</x:v>
      </x:c>
      <x:c r="C435" s="34" t="str">
        <x:v>INSPIRE:1020925</x:v>
      </x:c>
      <x:c r="D435" s="34" t="str">
        <x:v>1020925</x:v>
      </x:c>
      <x:c r="E435" s="34" t="str">
        <x:v>individual</x:v>
      </x:c>
      <x:c r="F435" s="40" t="n">
        <x:v>5</x:v>
      </x:c>
      <x:c r="G435" s="40" t="n">
        <x:v>5</x:v>
      </x:c>
      <x:c r="H435" s="34" t="str">
        <x:v>AF | CEF | IF | NF | UF</x:v>
      </x:c>
      <x:c r="I435" s="52" t="n">
        <x:v>2022</x:v>
      </x:c>
      <x:c r="J435" s="52" t="n">
        <x:v>2022</x:v>
      </x:c>
      <x:c r="K435" s="40" t="n">
        <x:v>5</x:v>
      </x:c>
      <x:c r="L435" s="40" t="n">
        <x:v>211</x:v>
      </x:c>
      <x:c r="M435" s="46" t="n">
        <x:v>42.2</x:v>
      </x:c>
      <x:c r="N435" s="49" t="n">
        <x:v>153</x:v>
      </x:c>
    </x:row>
    <x:row r="436">
      <x:c r="A436" s="78" t="n">
        <x:v>433</x:v>
      </x:c>
      <x:c r="B436" s="34" t="str">
        <x:v>Rogers, Chris</x:v>
      </x:c>
      <x:c r="C436" s="34" t="str">
        <x:v>INSPIRE:1054170</x:v>
      </x:c>
      <x:c r="D436" s="34" t="str">
        <x:v>1054170</x:v>
      </x:c>
      <x:c r="E436" s="34" t="str">
        <x:v>individual</x:v>
      </x:c>
      <x:c r="F436" s="40" t="n">
        <x:v>5</x:v>
      </x:c>
      <x:c r="G436" s="40" t="n">
        <x:v>4</x:v>
      </x:c>
      <x:c r="H436" s="34" t="str">
        <x:v>AF | EF | NF | RPF</x:v>
      </x:c>
      <x:c r="I436" s="52" t="n">
        <x:v>2022</x:v>
      </x:c>
      <x:c r="J436" s="52" t="n">
        <x:v>2022</x:v>
      </x:c>
      <x:c r="K436" s="40" t="n">
        <x:v>5</x:v>
      </x:c>
      <x:c r="L436" s="40" t="n">
        <x:v>206</x:v>
      </x:c>
      <x:c r="M436" s="46" t="n">
        <x:v>41.2</x:v>
      </x:c>
      <x:c r="N436" s="49" t="n">
        <x:v>114</x:v>
      </x:c>
    </x:row>
    <x:row r="437">
      <x:c r="A437" s="78" t="n">
        <x:v>434</x:v>
      </x:c>
      <x:c r="B437" s="34" t="str">
        <x:v>Bard, Deborah</x:v>
      </x:c>
      <x:c r="C437" s="34" t="str">
        <x:v>INSPIRE:1028329</x:v>
      </x:c>
      <x:c r="D437" s="34" t="str">
        <x:v>1028329</x:v>
      </x:c>
      <x:c r="E437" s="34" t="str">
        <x:v>individual</x:v>
      </x:c>
      <x:c r="F437" s="40" t="n">
        <x:v>5</x:v>
      </x:c>
      <x:c r="G437" s="40" t="n">
        <x:v>8</x:v>
      </x:c>
      <x:c r="H437" s="34" t="str">
        <x:v>CEF | CF | CompF | EF | IF | NF | RPF | TF</x:v>
      </x:c>
      <x:c r="I437" s="52" t="n">
        <x:v>2022</x:v>
      </x:c>
      <x:c r="J437" s="52" t="n">
        <x:v>2022</x:v>
      </x:c>
      <x:c r="K437" s="40" t="n">
        <x:v>5</x:v>
      </x:c>
      <x:c r="L437" s="40" t="n">
        <x:v>202</x:v>
      </x:c>
      <x:c r="M437" s="46" t="n">
        <x:v>40.4</x:v>
      </x:c>
      <x:c r="N437" s="49" t="n">
        <x:v>172</x:v>
      </x:c>
    </x:row>
    <x:row r="438">
      <x:c r="A438" s="78" t="n">
        <x:v>435</x:v>
      </x:c>
      <x:c r="B438" s="34" t="str">
        <x:v>Cremaldi, L.M.</x:v>
      </x:c>
      <x:c r="C438" s="34" t="str">
        <x:v>INSPIRE:1012815</x:v>
      </x:c>
      <x:c r="D438" s="34" t="str">
        <x:v>1012815</x:v>
      </x:c>
      <x:c r="E438" s="34" t="str">
        <x:v>individual</x:v>
      </x:c>
      <x:c r="F438" s="40" t="n">
        <x:v>5</x:v>
      </x:c>
      <x:c r="G438" s="40" t="n">
        <x:v>6</x:v>
      </x:c>
      <x:c r="H438" s="34" t="str">
        <x:v>AF | CF | EF | IF | NF | RPF</x:v>
      </x:c>
      <x:c r="I438" s="52" t="n">
        <x:v>2022</x:v>
      </x:c>
      <x:c r="J438" s="52" t="n">
        <x:v>2022</x:v>
      </x:c>
      <x:c r="K438" s="40" t="n">
        <x:v>5</x:v>
      </x:c>
      <x:c r="L438" s="40" t="n">
        <x:v>202</x:v>
      </x:c>
      <x:c r="M438" s="46" t="n">
        <x:v>40.4</x:v>
      </x:c>
      <x:c r="N438" s="49" t="n">
        <x:v>82</x:v>
      </x:c>
    </x:row>
    <x:row r="439">
      <x:c r="A439" s="78" t="n">
        <x:v>436</x:v>
      </x:c>
      <x:c r="B439" s="34" t="str">
        <x:v>Sanders, D.A.</x:v>
      </x:c>
      <x:c r="C439" s="34" t="str">
        <x:v>INSPIRE:990434</x:v>
      </x:c>
      <x:c r="D439" s="34" t="str">
        <x:v>990434</x:v>
      </x:c>
      <x:c r="E439" s="34" t="str">
        <x:v>individual</x:v>
      </x:c>
      <x:c r="F439" s="40" t="n">
        <x:v>5</x:v>
      </x:c>
      <x:c r="G439" s="40" t="n">
        <x:v>6</x:v>
      </x:c>
      <x:c r="H439" s="34" t="str">
        <x:v>AF | CF | EF | IF | NF | RPF</x:v>
      </x:c>
      <x:c r="I439" s="52" t="n">
        <x:v>2022</x:v>
      </x:c>
      <x:c r="J439" s="52" t="n">
        <x:v>2022</x:v>
      </x:c>
      <x:c r="K439" s="40" t="n">
        <x:v>5</x:v>
      </x:c>
      <x:c r="L439" s="40" t="n">
        <x:v>202</x:v>
      </x:c>
      <x:c r="M439" s="46" t="n">
        <x:v>40.4</x:v>
      </x:c>
      <x:c r="N439" s="49" t="n">
        <x:v>82</x:v>
      </x:c>
    </x:row>
    <x:row r="440">
      <x:c r="A440" s="78" t="n">
        <x:v>437</x:v>
      </x:c>
      <x:c r="B440" s="34" t="str">
        <x:v>Ezeribe, A.C.</x:v>
      </x:c>
      <x:c r="C440" s="34" t="str">
        <x:v>INSPIRE:1403474</x:v>
      </x:c>
      <x:c r="D440" s="34" t="str">
        <x:v>1403474</x:v>
      </x:c>
      <x:c r="E440" s="34" t="str">
        <x:v>individual</x:v>
      </x:c>
      <x:c r="F440" s="40" t="n">
        <x:v>5</x:v>
      </x:c>
      <x:c r="G440" s="40" t="n">
        <x:v>5</x:v>
      </x:c>
      <x:c r="H440" s="34" t="str">
        <x:v>CF | IF | NF | RPF | UF</x:v>
      </x:c>
      <x:c r="I440" s="52" t="n">
        <x:v>2022</x:v>
      </x:c>
      <x:c r="J440" s="52" t="n">
        <x:v>2022</x:v>
      </x:c>
      <x:c r="K440" s="40" t="n">
        <x:v>5</x:v>
      </x:c>
      <x:c r="L440" s="40" t="n">
        <x:v>200</x:v>
      </x:c>
      <x:c r="M440" s="46" t="n">
        <x:v>40</x:v>
      </x:c>
      <x:c r="N440" s="49" t="n">
        <x:v>82</x:v>
      </x:c>
    </x:row>
    <x:row r="441">
      <x:c r="A441" s="78" t="n">
        <x:v>438</x:v>
      </x:c>
      <x:c r="B441" s="34" t="str">
        <x:v>Ganguly, Sanmay</x:v>
      </x:c>
      <x:c r="C441" s="34" t="str">
        <x:v>INSPIRE:1071689</x:v>
      </x:c>
      <x:c r="D441" s="34" t="str">
        <x:v>1071689</x:v>
      </x:c>
      <x:c r="E441" s="34" t="str">
        <x:v>individual</x:v>
      </x:c>
      <x:c r="F441" s="40" t="n">
        <x:v>5</x:v>
      </x:c>
      <x:c r="G441" s="40" t="n">
        <x:v>6</x:v>
      </x:c>
      <x:c r="H441" s="34" t="str">
        <x:v>CF | CompF | EF | IF | NF | RPF</x:v>
      </x:c>
      <x:c r="I441" s="52" t="n">
        <x:v>2022</x:v>
      </x:c>
      <x:c r="J441" s="52" t="n">
        <x:v>2022</x:v>
      </x:c>
      <x:c r="K441" s="40" t="n">
        <x:v>5</x:v>
      </x:c>
      <x:c r="L441" s="40" t="n">
        <x:v>196</x:v>
      </x:c>
      <x:c r="M441" s="46" t="n">
        <x:v>39.2</x:v>
      </x:c>
      <x:c r="N441" s="49" t="n">
        <x:v>82</x:v>
      </x:c>
    </x:row>
    <x:row r="442">
      <x:c r="A442" s="78" t="n">
        <x:v>439</x:v>
      </x:c>
      <x:c r="B442" s="34" t="str">
        <x:v>Kemp, E.</x:v>
      </x:c>
      <x:c r="C442" s="34" t="str">
        <x:v>INSPIRE:1003255</x:v>
      </x:c>
      <x:c r="D442" s="34" t="str">
        <x:v>1003255</x:v>
      </x:c>
      <x:c r="E442" s="34" t="str">
        <x:v>individual</x:v>
      </x:c>
      <x:c r="F442" s="40" t="n">
        <x:v>5</x:v>
      </x:c>
      <x:c r="G442" s="40" t="n">
        <x:v>7</x:v>
      </x:c>
      <x:c r="H442" s="34" t="str">
        <x:v>AF | CEF | CF | IF | NF | RPF | UF</x:v>
      </x:c>
      <x:c r="I442" s="52" t="n">
        <x:v>2022</x:v>
      </x:c>
      <x:c r="J442" s="52" t="n">
        <x:v>2022</x:v>
      </x:c>
      <x:c r="K442" s="40" t="n">
        <x:v>5</x:v>
      </x:c>
      <x:c r="L442" s="40" t="n">
        <x:v>192</x:v>
      </x:c>
      <x:c r="M442" s="46" t="n">
        <x:v>38.4</x:v>
      </x:c>
      <x:c r="N442" s="49" t="n">
        <x:v>82</x:v>
      </x:c>
    </x:row>
    <x:row r="443">
      <x:c r="A443" s="78" t="n">
        <x:v>440</x:v>
      </x:c>
      <x:c r="B443" s="34" t="str">
        <x:v>Sogo-Bezerra, T.</x:v>
      </x:c>
      <x:c r="C443" s="34" t="str">
        <x:v>INSPIRE:1238341</x:v>
      </x:c>
      <x:c r="D443" s="34" t="str">
        <x:v>1238341</x:v>
      </x:c>
      <x:c r="E443" s="34" t="str">
        <x:v>individual</x:v>
      </x:c>
      <x:c r="F443" s="40" t="n">
        <x:v>5</x:v>
      </x:c>
      <x:c r="G443" s="40" t="n">
        <x:v>5</x:v>
      </x:c>
      <x:c r="H443" s="34" t="str">
        <x:v>CF | IF | NF | RPF | UF</x:v>
      </x:c>
      <x:c r="I443" s="52" t="n">
        <x:v>2022</x:v>
      </x:c>
      <x:c r="J443" s="52" t="n">
        <x:v>2022</x:v>
      </x:c>
      <x:c r="K443" s="40" t="n">
        <x:v>5</x:v>
      </x:c>
      <x:c r="L443" s="40" t="n">
        <x:v>192</x:v>
      </x:c>
      <x:c r="M443" s="46" t="n">
        <x:v>38.4</x:v>
      </x:c>
      <x:c r="N443" s="49" t="n">
        <x:v>82</x:v>
      </x:c>
    </x:row>
    <x:row r="444">
      <x:c r="A444" s="78" t="n">
        <x:v>441</x:v>
      </x:c>
      <x:c r="B444" s="34" t="str">
        <x:v>Beacom, John F.</x:v>
      </x:c>
      <x:c r="C444" s="34" t="str">
        <x:v>INSPIRE:1017043</x:v>
      </x:c>
      <x:c r="D444" s="34" t="str">
        <x:v>1017043</x:v>
      </x:c>
      <x:c r="E444" s="34" t="str">
        <x:v>individual</x:v>
      </x:c>
      <x:c r="F444" s="40" t="n">
        <x:v>5</x:v>
      </x:c>
      <x:c r="G444" s="40" t="n">
        <x:v>5</x:v>
      </x:c>
      <x:c r="H444" s="34" t="str">
        <x:v>CF | IF | NF | RPF | UF</x:v>
      </x:c>
      <x:c r="I444" s="52" t="n">
        <x:v>2022</x:v>
      </x:c>
      <x:c r="J444" s="52" t="n">
        <x:v>2022</x:v>
      </x:c>
      <x:c r="K444" s="40" t="n">
        <x:v>5</x:v>
      </x:c>
      <x:c r="L444" s="40" t="n">
        <x:v>190</x:v>
      </x:c>
      <x:c r="M444" s="46" t="n">
        <x:v>38</x:v>
      </x:c>
      <x:c r="N444" s="49" t="n">
        <x:v>82</x:v>
      </x:c>
    </x:row>
    <x:row r="445">
      <x:c r="A445" s="78" t="n">
        <x:v>442</x:v>
      </x:c>
      <x:c r="B445" s="34" t="str">
        <x:v>Cuesta, Clara</x:v>
      </x:c>
      <x:c r="C445" s="34" t="str">
        <x:v>INSPIRE:1283966</x:v>
      </x:c>
      <x:c r="D445" s="34" t="str">
        <x:v>1283966</x:v>
      </x:c>
      <x:c r="E445" s="34" t="str">
        <x:v>individual</x:v>
      </x:c>
      <x:c r="F445" s="40" t="n">
        <x:v>5</x:v>
      </x:c>
      <x:c r="G445" s="40" t="n">
        <x:v>5</x:v>
      </x:c>
      <x:c r="H445" s="34" t="str">
        <x:v>CF | IF | NF | RPF | UF</x:v>
      </x:c>
      <x:c r="I445" s="52" t="n">
        <x:v>2022</x:v>
      </x:c>
      <x:c r="J445" s="52" t="n">
        <x:v>2022</x:v>
      </x:c>
      <x:c r="K445" s="40" t="n">
        <x:v>5</x:v>
      </x:c>
      <x:c r="L445" s="40" t="n">
        <x:v>190</x:v>
      </x:c>
      <x:c r="M445" s="46" t="n">
        <x:v>38</x:v>
      </x:c>
      <x:c r="N445" s="49" t="n">
        <x:v>82</x:v>
      </x:c>
    </x:row>
    <x:row r="446">
      <x:c r="A446" s="78" t="n">
        <x:v>443</x:v>
      </x:c>
      <x:c r="B446" s="34" t="str">
        <x:v>Doglioni, Caterina</x:v>
      </x:c>
      <x:c r="C446" s="34" t="str">
        <x:v>INSPIRE:1067124</x:v>
      </x:c>
      <x:c r="D446" s="34" t="str">
        <x:v>1067124</x:v>
      </x:c>
      <x:c r="E446" s="34" t="str">
        <x:v>individual</x:v>
      </x:c>
      <x:c r="F446" s="40" t="n">
        <x:v>5</x:v>
      </x:c>
      <x:c r="G446" s="40" t="n">
        <x:v>4</x:v>
      </x:c>
      <x:c r="H446" s="34" t="str">
        <x:v>CompF | EF | RPF | TF</x:v>
      </x:c>
      <x:c r="I446" s="52" t="n">
        <x:v>2020</x:v>
      </x:c>
      <x:c r="J446" s="52" t="n">
        <x:v>2022</x:v>
      </x:c>
      <x:c r="K446" s="40" t="n">
        <x:v>5</x:v>
      </x:c>
      <x:c r="L446" s="40" t="n">
        <x:v>190</x:v>
      </x:c>
      <x:c r="M446" s="46" t="n">
        <x:v>38</x:v>
      </x:c>
      <x:c r="N446" s="49" t="n">
        <x:v>86</x:v>
      </x:c>
    </x:row>
    <x:row r="447">
      <x:c r="A447" s="78" t="n">
        <x:v>444</x:v>
      </x:c>
      <x:c r="B447" s="34" t="str">
        <x:v>Gil-Botella, Ines</x:v>
      </x:c>
      <x:c r="C447" s="34" t="str">
        <x:v>INSPIRE:1015683</x:v>
      </x:c>
      <x:c r="D447" s="34" t="str">
        <x:v>1015683</x:v>
      </x:c>
      <x:c r="E447" s="34" t="str">
        <x:v>individual</x:v>
      </x:c>
      <x:c r="F447" s="40" t="n">
        <x:v>5</x:v>
      </x:c>
      <x:c r="G447" s="40" t="n">
        <x:v>5</x:v>
      </x:c>
      <x:c r="H447" s="34" t="str">
        <x:v>CF | IF | NF | RPF | UF</x:v>
      </x:c>
      <x:c r="I447" s="52" t="n">
        <x:v>2022</x:v>
      </x:c>
      <x:c r="J447" s="52" t="n">
        <x:v>2022</x:v>
      </x:c>
      <x:c r="K447" s="40" t="n">
        <x:v>5</x:v>
      </x:c>
      <x:c r="L447" s="40" t="n">
        <x:v>190</x:v>
      </x:c>
      <x:c r="M447" s="46" t="n">
        <x:v>38</x:v>
      </x:c>
      <x:c r="N447" s="49" t="n">
        <x:v>82</x:v>
      </x:c>
    </x:row>
    <x:row r="448">
      <x:c r="A448" s="78" t="n">
        <x:v>445</x:v>
      </x:c>
      <x:c r="B448" s="34" t="str">
        <x:v>Hopkins, Walter</x:v>
      </x:c>
      <x:c r="C448" s="34" t="str">
        <x:v>INSPIRE:1055153</x:v>
      </x:c>
      <x:c r="D448" s="34" t="str">
        <x:v>1055153</x:v>
      </x:c>
      <x:c r="E448" s="34" t="str">
        <x:v>individual</x:v>
      </x:c>
      <x:c r="F448" s="40" t="n">
        <x:v>5</x:v>
      </x:c>
      <x:c r="G448" s="40" t="n">
        <x:v>4</x:v>
      </x:c>
      <x:c r="H448" s="34" t="str">
        <x:v>CF | CompF | EF | TF</x:v>
      </x:c>
      <x:c r="I448" s="52" t="n">
        <x:v>2020</x:v>
      </x:c>
      <x:c r="J448" s="52" t="n">
        <x:v>2022</x:v>
      </x:c>
      <x:c r="K448" s="40" t="n">
        <x:v>5</x:v>
      </x:c>
      <x:c r="L448" s="40" t="n">
        <x:v>187</x:v>
      </x:c>
      <x:c r="M448" s="46" t="n">
        <x:v>37.4</x:v>
      </x:c>
      <x:c r="N448" s="49" t="n">
        <x:v>97</x:v>
      </x:c>
    </x:row>
    <x:row r="449">
      <x:c r="A449" s="78" t="n">
        <x:v>446</x:v>
      </x:c>
      <x:c r="B449" s="34" t="str">
        <x:v>Pasternak, J.</x:v>
      </x:c>
      <x:c r="C449" s="34" t="str">
        <x:v>INSPIRE:1067552</x:v>
      </x:c>
      <x:c r="D449" s="34" t="str">
        <x:v>1067552</x:v>
      </x:c>
      <x:c r="E449" s="34" t="str">
        <x:v>individual</x:v>
      </x:c>
      <x:c r="F449" s="40" t="n">
        <x:v>5</x:v>
      </x:c>
      <x:c r="G449" s="40" t="n">
        <x:v>6</x:v>
      </x:c>
      <x:c r="H449" s="34" t="str">
        <x:v>AF | CF | EF | IF | NF | RPF</x:v>
      </x:c>
      <x:c r="I449" s="52" t="n">
        <x:v>2022</x:v>
      </x:c>
      <x:c r="J449" s="52" t="n">
        <x:v>2022</x:v>
      </x:c>
      <x:c r="K449" s="40" t="n">
        <x:v>5</x:v>
      </x:c>
      <x:c r="L449" s="40" t="n">
        <x:v>184</x:v>
      </x:c>
      <x:c r="M449" s="46" t="n">
        <x:v>36.8</x:v>
      </x:c>
      <x:c r="N449" s="49" t="n">
        <x:v>82</x:v>
      </x:c>
    </x:row>
    <x:row r="450">
      <x:c r="A450" s="78" t="n">
        <x:v>447</x:v>
      </x:c>
      <x:c r="B450" s="34" t="str">
        <x:v>Betancourt, Minerba</x:v>
      </x:c>
      <x:c r="C450" s="34" t="str">
        <x:v>INSPIRE:1233244</x:v>
      </x:c>
      <x:c r="D450" s="34" t="str">
        <x:v>1233244</x:v>
      </x:c>
      <x:c r="E450" s="34" t="str">
        <x:v>individual</x:v>
      </x:c>
      <x:c r="F450" s="40" t="n">
        <x:v>5</x:v>
      </x:c>
      <x:c r="G450" s="40" t="n">
        <x:v>6</x:v>
      </x:c>
      <x:c r="H450" s="34" t="str">
        <x:v>CEF | CF | IF | NF | RPF | TF</x:v>
      </x:c>
      <x:c r="I450" s="52" t="n">
        <x:v>2022</x:v>
      </x:c>
      <x:c r="J450" s="52" t="n">
        <x:v>2022</x:v>
      </x:c>
      <x:c r="K450" s="40" t="n">
        <x:v>5</x:v>
      </x:c>
      <x:c r="L450" s="40" t="n">
        <x:v>182</x:v>
      </x:c>
      <x:c r="M450" s="46" t="n">
        <x:v>36.4</x:v>
      </x:c>
      <x:c r="N450" s="49" t="n">
        <x:v>82</x:v>
      </x:c>
    </x:row>
    <x:row r="451">
      <x:c r="A451" s="78" t="n">
        <x:v>448</x:v>
      </x:c>
      <x:c r="B451" s="34" t="str">
        <x:v>Langford, T.J.</x:v>
      </x:c>
      <x:c r="C451" s="34" t="str">
        <x:v>INSPIRE:1209753</x:v>
      </x:c>
      <x:c r="D451" s="34" t="str">
        <x:v>1209753</x:v>
      </x:c>
      <x:c r="E451" s="34" t="str">
        <x:v>individual</x:v>
      </x:c>
      <x:c r="F451" s="40" t="n">
        <x:v>5</x:v>
      </x:c>
      <x:c r="G451" s="40" t="n">
        <x:v>5</x:v>
      </x:c>
      <x:c r="H451" s="34" t="str">
        <x:v>CF | IF | NF | RPF | UF</x:v>
      </x:c>
      <x:c r="I451" s="52" t="n">
        <x:v>2022</x:v>
      </x:c>
      <x:c r="J451" s="52" t="n">
        <x:v>2022</x:v>
      </x:c>
      <x:c r="K451" s="40" t="n">
        <x:v>5</x:v>
      </x:c>
      <x:c r="L451" s="40" t="n">
        <x:v>181</x:v>
      </x:c>
      <x:c r="M451" s="46" t="n">
        <x:v>36.2</x:v>
      </x:c>
      <x:c r="N451" s="49" t="n">
        <x:v>82</x:v>
      </x:c>
    </x:row>
    <x:row r="452">
      <x:c r="A452" s="78" t="n">
        <x:v>449</x:v>
      </x:c>
      <x:c r="B452" s="34" t="str">
        <x:v>Maneira, J.</x:v>
      </x:c>
      <x:c r="C452" s="34" t="str">
        <x:v>INSPIRE:1041494</x:v>
      </x:c>
      <x:c r="D452" s="34" t="str">
        <x:v>1041494</x:v>
      </x:c>
      <x:c r="E452" s="34" t="str">
        <x:v>individual</x:v>
      </x:c>
      <x:c r="F452" s="40" t="n">
        <x:v>5</x:v>
      </x:c>
      <x:c r="G452" s="40" t="n">
        <x:v>7</x:v>
      </x:c>
      <x:c r="H452" s="34" t="str">
        <x:v>AF | CEF | CF | IF | NF | RPF | UF</x:v>
      </x:c>
      <x:c r="I452" s="52" t="n">
        <x:v>2022</x:v>
      </x:c>
      <x:c r="J452" s="52" t="n">
        <x:v>2022</x:v>
      </x:c>
      <x:c r="K452" s="40" t="n">
        <x:v>5</x:v>
      </x:c>
      <x:c r="L452" s="40" t="n">
        <x:v>178</x:v>
      </x:c>
      <x:c r="M452" s="46" t="n">
        <x:v>35.6</x:v>
      </x:c>
      <x:c r="N452" s="49" t="n">
        <x:v>82</x:v>
      </x:c>
    </x:row>
    <x:row r="453">
      <x:c r="A453" s="78" t="n">
        <x:v>450</x:v>
      </x:c>
      <x:c r="B453" s="34" t="str">
        <x:v>Meot, Francois</x:v>
      </x:c>
      <x:c r="C453" s="34" t="str">
        <x:v>INSPIRE:1022739</x:v>
      </x:c>
      <x:c r="D453" s="34" t="str">
        <x:v>1022739</x:v>
      </x:c>
      <x:c r="E453" s="34" t="str">
        <x:v>individual</x:v>
      </x:c>
      <x:c r="F453" s="40" t="n">
        <x:v>5</x:v>
      </x:c>
      <x:c r="G453" s="40" t="n">
        <x:v>7</x:v>
      </x:c>
      <x:c r="H453" s="34" t="str">
        <x:v>AF | CEF | CompF | EF | IF | RPF | TF</x:v>
      </x:c>
      <x:c r="I453" s="52" t="n">
        <x:v>2022</x:v>
      </x:c>
      <x:c r="J453" s="52" t="n">
        <x:v>2022</x:v>
      </x:c>
      <x:c r="K453" s="40" t="n">
        <x:v>5</x:v>
      </x:c>
      <x:c r="L453" s="40" t="n">
        <x:v>173</x:v>
      </x:c>
      <x:c r="M453" s="46" t="n">
        <x:v>34.6</x:v>
      </x:c>
      <x:c r="N453" s="49" t="n">
        <x:v>136</x:v>
      </x:c>
    </x:row>
    <x:row r="454">
      <x:c r="A454" s="78" t="n">
        <x:v>451</x:v>
      </x:c>
      <x:c r="B454" s="34" t="str">
        <x:v>Terao, Kazuhiro</x:v>
      </x:c>
      <x:c r="C454" s="34" t="str">
        <x:v>INSPIRE:1238724</x:v>
      </x:c>
      <x:c r="D454" s="34" t="str">
        <x:v>1238724</x:v>
      </x:c>
      <x:c r="E454" s="34" t="str">
        <x:v>individual</x:v>
      </x:c>
      <x:c r="F454" s="40" t="n">
        <x:v>5</x:v>
      </x:c>
      <x:c r="G454" s="40" t="n">
        <x:v>6</x:v>
      </x:c>
      <x:c r="H454" s="34" t="str">
        <x:v>CEF | CF | CompF | IF | NF | RPF</x:v>
      </x:c>
      <x:c r="I454" s="52" t="n">
        <x:v>2022</x:v>
      </x:c>
      <x:c r="J454" s="52" t="n">
        <x:v>2022</x:v>
      </x:c>
      <x:c r="K454" s="40" t="n">
        <x:v>5</x:v>
      </x:c>
      <x:c r="L454" s="40" t="n">
        <x:v>172</x:v>
      </x:c>
      <x:c r="M454" s="46" t="n">
        <x:v>34.4</x:v>
      </x:c>
      <x:c r="N454" s="49" t="n">
        <x:v>82</x:v>
      </x:c>
    </x:row>
    <x:row r="455">
      <x:c r="A455" s="78" t="n">
        <x:v>452</x:v>
      </x:c>
      <x:c r="B455" s="34" t="str">
        <x:v>Brice, S.J.</x:v>
      </x:c>
      <x:c r="C455" s="34" t="str">
        <x:v>INSPIRE:1043138</x:v>
      </x:c>
      <x:c r="D455" s="34" t="str">
        <x:v>1043138</x:v>
      </x:c>
      <x:c r="E455" s="34" t="str">
        <x:v>individual</x:v>
      </x:c>
      <x:c r="F455" s="40" t="n">
        <x:v>5</x:v>
      </x:c>
      <x:c r="G455" s="40" t="n">
        <x:v>6</x:v>
      </x:c>
      <x:c r="H455" s="34" t="str">
        <x:v>AF | CF | IF | NF | RPF | TF</x:v>
      </x:c>
      <x:c r="I455" s="52" t="n">
        <x:v>2022</x:v>
      </x:c>
      <x:c r="J455" s="52" t="n">
        <x:v>2022</x:v>
      </x:c>
      <x:c r="K455" s="40" t="n">
        <x:v>5</x:v>
      </x:c>
      <x:c r="L455" s="40" t="n">
        <x:v>171</x:v>
      </x:c>
      <x:c r="M455" s="46" t="n">
        <x:v>34.2</x:v>
      </x:c>
      <x:c r="N455" s="49" t="n">
        <x:v>82</x:v>
      </x:c>
    </x:row>
    <x:row r="456">
      <x:c r="A456" s="78" t="n">
        <x:v>453</x:v>
      </x:c>
      <x:c r="B456" s="34" t="str">
        <x:v>Pavlovic, Zarko</x:v>
      </x:c>
      <x:c r="C456" s="34" t="str">
        <x:v>INSPIRE:1048975</x:v>
      </x:c>
      <x:c r="D456" s="34" t="str">
        <x:v>1048975</x:v>
      </x:c>
      <x:c r="E456" s="34" t="str">
        <x:v>individual</x:v>
      </x:c>
      <x:c r="F456" s="40" t="n">
        <x:v>5</x:v>
      </x:c>
      <x:c r="G456" s="40" t="n">
        <x:v>6</x:v>
      </x:c>
      <x:c r="H456" s="34" t="str">
        <x:v>AF | CF | IF | NF | RPF | TF</x:v>
      </x:c>
      <x:c r="I456" s="52" t="n">
        <x:v>2022</x:v>
      </x:c>
      <x:c r="J456" s="52" t="n">
        <x:v>2022</x:v>
      </x:c>
      <x:c r="K456" s="40" t="n">
        <x:v>5</x:v>
      </x:c>
      <x:c r="L456" s="40" t="n">
        <x:v>171</x:v>
      </x:c>
      <x:c r="M456" s="46" t="n">
        <x:v>34.2</x:v>
      </x:c>
      <x:c r="N456" s="49" t="n">
        <x:v>82</x:v>
      </x:c>
    </x:row>
    <x:row r="457">
      <x:c r="A457" s="78" t="n">
        <x:v>454</x:v>
      </x:c>
      <x:c r="B457" s="34" t="str">
        <x:v>Gianfelice-Wendt, E.</x:v>
      </x:c>
      <x:c r="C457" s="34" t="str">
        <x:v>INSPIRE:1008455</x:v>
      </x:c>
      <x:c r="D457" s="34" t="str">
        <x:v>1008455</x:v>
      </x:c>
      <x:c r="E457" s="34" t="str">
        <x:v>individual</x:v>
      </x:c>
      <x:c r="F457" s="40" t="n">
        <x:v>5</x:v>
      </x:c>
      <x:c r="G457" s="40" t="n">
        <x:v>4</x:v>
      </x:c>
      <x:c r="H457" s="34" t="str">
        <x:v>AF | EF | RPF | TF</x:v>
      </x:c>
      <x:c r="I457" s="52" t="n">
        <x:v>2022</x:v>
      </x:c>
      <x:c r="J457" s="52" t="n">
        <x:v>2022</x:v>
      </x:c>
      <x:c r="K457" s="40" t="n">
        <x:v>5</x:v>
      </x:c>
      <x:c r="L457" s="40" t="n">
        <x:v>165</x:v>
      </x:c>
      <x:c r="M457" s="46" t="n">
        <x:v>33</x:v>
      </x:c>
      <x:c r="N457" s="49" t="n">
        <x:v>80</x:v>
      </x:c>
    </x:row>
    <x:row r="458">
      <x:c r="A458" s="78" t="n">
        <x:v>455</x:v>
      </x:c>
      <x:c r="B458" s="34" t="str">
        <x:v>Blucher, E.</x:v>
      </x:c>
      <x:c r="C458" s="34" t="str">
        <x:v>INSPIRE:1016098</x:v>
      </x:c>
      <x:c r="D458" s="34" t="str">
        <x:v>1016098</x:v>
      </x:c>
      <x:c r="E458" s="34" t="str">
        <x:v>individual</x:v>
      </x:c>
      <x:c r="F458" s="40" t="n">
        <x:v>5</x:v>
      </x:c>
      <x:c r="G458" s="40" t="n">
        <x:v>7</x:v>
      </x:c>
      <x:c r="H458" s="34" t="str">
        <x:v>AF | CEF | CF | IF | NF | RPF | UF</x:v>
      </x:c>
      <x:c r="I458" s="52" t="n">
        <x:v>2022</x:v>
      </x:c>
      <x:c r="J458" s="52" t="n">
        <x:v>2022</x:v>
      </x:c>
      <x:c r="K458" s="40" t="n">
        <x:v>5</x:v>
      </x:c>
      <x:c r="L458" s="40" t="n">
        <x:v>164</x:v>
      </x:c>
      <x:c r="M458" s="46" t="n">
        <x:v>32.8</x:v>
      </x:c>
      <x:c r="N458" s="49" t="n">
        <x:v>82</x:v>
      </x:c>
    </x:row>
    <x:row r="459">
      <x:c r="A459" s="78" t="n">
        <x:v>456</x:v>
      </x:c>
      <x:c r="B459" s="34" t="str">
        <x:v>Fischer, V.</x:v>
      </x:c>
      <x:c r="C459" s="34" t="str">
        <x:v>INSPIRE:1238350</x:v>
      </x:c>
      <x:c r="D459" s="34" t="str">
        <x:v>1238350</x:v>
      </x:c>
      <x:c r="E459" s="34" t="str">
        <x:v>individual</x:v>
      </x:c>
      <x:c r="F459" s="40" t="n">
        <x:v>5</x:v>
      </x:c>
      <x:c r="G459" s="40" t="n">
        <x:v>7</x:v>
      </x:c>
      <x:c r="H459" s="34" t="str">
        <x:v>AF | CEF | CF | IF | NF | RPF | UF</x:v>
      </x:c>
      <x:c r="I459" s="52" t="n">
        <x:v>2022</x:v>
      </x:c>
      <x:c r="J459" s="52" t="n">
        <x:v>2022</x:v>
      </x:c>
      <x:c r="K459" s="40" t="n">
        <x:v>5</x:v>
      </x:c>
      <x:c r="L459" s="40" t="n">
        <x:v>161</x:v>
      </x:c>
      <x:c r="M459" s="46" t="n">
        <x:v>32.2</x:v>
      </x:c>
      <x:c r="N459" s="49" t="n">
        <x:v>82</x:v>
      </x:c>
    </x:row>
    <x:row r="460">
      <x:c r="A460" s="78" t="n">
        <x:v>457</x:v>
      </x:c>
      <x:c r="B460" s="34" t="str">
        <x:v>Mauger, C.</x:v>
      </x:c>
      <x:c r="C460" s="34" t="str">
        <x:v>INSPIRE:998232</x:v>
      </x:c>
      <x:c r="D460" s="34" t="str">
        <x:v>998232</x:v>
      </x:c>
      <x:c r="E460" s="34" t="str">
        <x:v>individual</x:v>
      </x:c>
      <x:c r="F460" s="40" t="n">
        <x:v>5</x:v>
      </x:c>
      <x:c r="G460" s="40" t="n">
        <x:v>7</x:v>
      </x:c>
      <x:c r="H460" s="34" t="str">
        <x:v>AF | CEF | CF | IF | NF | RPF | UF</x:v>
      </x:c>
      <x:c r="I460" s="52" t="n">
        <x:v>2022</x:v>
      </x:c>
      <x:c r="J460" s="52" t="n">
        <x:v>2022</x:v>
      </x:c>
      <x:c r="K460" s="40" t="n">
        <x:v>5</x:v>
      </x:c>
      <x:c r="L460" s="40" t="n">
        <x:v>161</x:v>
      </x:c>
      <x:c r="M460" s="46" t="n">
        <x:v>32.2</x:v>
      </x:c>
      <x:c r="N460" s="49" t="n">
        <x:v>82</x:v>
      </x:c>
    </x:row>
    <x:row r="461">
      <x:c r="A461" s="78" t="n">
        <x:v>458</x:v>
      </x:c>
      <x:c r="B461" s="34" t="str">
        <x:v>Snopok, Pavel</x:v>
      </x:c>
      <x:c r="C461" s="34" t="str">
        <x:v>INSPIRE:1046340</x:v>
      </x:c>
      <x:c r="D461" s="34" t="str">
        <x:v>1046340</x:v>
      </x:c>
      <x:c r="E461" s="34" t="str">
        <x:v>individual</x:v>
      </x:c>
      <x:c r="F461" s="40" t="n">
        <x:v>5</x:v>
      </x:c>
      <x:c r="G461" s="40" t="n">
        <x:v>8</x:v>
      </x:c>
      <x:c r="H461" s="34" t="str">
        <x:v>AF | CF | CompF | EF | IF | NF | RPF | TF</x:v>
      </x:c>
      <x:c r="I461" s="52" t="n">
        <x:v>2022</x:v>
      </x:c>
      <x:c r="J461" s="52" t="n">
        <x:v>2022</x:v>
      </x:c>
      <x:c r="K461" s="40" t="n">
        <x:v>5</x:v>
      </x:c>
      <x:c r="L461" s="40" t="n">
        <x:v>161</x:v>
      </x:c>
      <x:c r="M461" s="46" t="n">
        <x:v>32.2</x:v>
      </x:c>
      <x:c r="N461" s="49" t="n">
        <x:v>82</x:v>
      </x:c>
    </x:row>
    <x:row r="462">
      <x:c r="A462" s="78" t="n">
        <x:v>459</x:v>
      </x:c>
      <x:c r="B462" s="34" t="str">
        <x:v>Trzaska, W.H.</x:v>
      </x:c>
      <x:c r="C462" s="34" t="str">
        <x:v>INSPIRE:985580</x:v>
      </x:c>
      <x:c r="D462" s="34" t="str">
        <x:v>985580</x:v>
      </x:c>
      <x:c r="E462" s="34" t="str">
        <x:v>individual</x:v>
      </x:c>
      <x:c r="F462" s="40" t="n">
        <x:v>5</x:v>
      </x:c>
      <x:c r="G462" s="40" t="n">
        <x:v>7</x:v>
      </x:c>
      <x:c r="H462" s="34" t="str">
        <x:v>AF | CEF | CF | IF | NF | RPF | UF</x:v>
      </x:c>
      <x:c r="I462" s="52" t="n">
        <x:v>2022</x:v>
      </x:c>
      <x:c r="J462" s="52" t="n">
        <x:v>2022</x:v>
      </x:c>
      <x:c r="K462" s="40" t="n">
        <x:v>5</x:v>
      </x:c>
      <x:c r="L462" s="40" t="n">
        <x:v>161</x:v>
      </x:c>
      <x:c r="M462" s="46" t="n">
        <x:v>32.2</x:v>
      </x:c>
      <x:c r="N462" s="49" t="n">
        <x:v>82</x:v>
      </x:c>
    </x:row>
    <x:row r="463">
      <x:c r="A463" s="78" t="n">
        <x:v>460</x:v>
      </x:c>
      <x:c r="B463" s="34" t="str">
        <x:v>Vagins, Mark</x:v>
      </x:c>
      <x:c r="C463" s="34" t="str">
        <x:v>INSPIRE:985113</x:v>
      </x:c>
      <x:c r="D463" s="34" t="str">
        <x:v>985113</x:v>
      </x:c>
      <x:c r="E463" s="34" t="str">
        <x:v>individual</x:v>
      </x:c>
      <x:c r="F463" s="40" t="n">
        <x:v>5</x:v>
      </x:c>
      <x:c r="G463" s="40" t="n">
        <x:v>7</x:v>
      </x:c>
      <x:c r="H463" s="34" t="str">
        <x:v>AF | CEF | CF | IF | NF | RPF | UF</x:v>
      </x:c>
      <x:c r="I463" s="52" t="n">
        <x:v>2022</x:v>
      </x:c>
      <x:c r="J463" s="52" t="n">
        <x:v>2022</x:v>
      </x:c>
      <x:c r="K463" s="40" t="n">
        <x:v>5</x:v>
      </x:c>
      <x:c r="L463" s="40" t="n">
        <x:v>161</x:v>
      </x:c>
      <x:c r="M463" s="46" t="n">
        <x:v>32.2</x:v>
      </x:c>
      <x:c r="N463" s="49" t="n">
        <x:v>82</x:v>
      </x:c>
    </x:row>
    <x:row r="464">
      <x:c r="A464" s="78" t="n">
        <x:v>461</x:v>
      </x:c>
      <x:c r="B464" s="34" t="str">
        <x:v>Psihas, Fernanda</x:v>
      </x:c>
      <x:c r="C464" s="34" t="str">
        <x:v>INSPIRE:1191781</x:v>
      </x:c>
      <x:c r="D464" s="34" t="str">
        <x:v>1191781</x:v>
      </x:c>
      <x:c r="E464" s="34" t="str">
        <x:v>individual</x:v>
      </x:c>
      <x:c r="F464" s="40" t="n">
        <x:v>5</x:v>
      </x:c>
      <x:c r="G464" s="40" t="n">
        <x:v>6</x:v>
      </x:c>
      <x:c r="H464" s="34" t="str">
        <x:v>CEF | CF | CompF | IF | NF | RPF</x:v>
      </x:c>
      <x:c r="I464" s="52" t="n">
        <x:v>2022</x:v>
      </x:c>
      <x:c r="J464" s="52" t="n">
        <x:v>2022</x:v>
      </x:c>
      <x:c r="K464" s="40" t="n">
        <x:v>5</x:v>
      </x:c>
      <x:c r="L464" s="40" t="n">
        <x:v>160</x:v>
      </x:c>
      <x:c r="M464" s="46" t="n">
        <x:v>32</x:v>
      </x:c>
      <x:c r="N464" s="49" t="n">
        <x:v>82</x:v>
      </x:c>
    </x:row>
    <x:row r="465">
      <x:c r="A465" s="78" t="n">
        <x:v>462</x:v>
      </x:c>
      <x:c r="B465" s="34" t="str">
        <x:v>Pachal, Katherine</x:v>
      </x:c>
      <x:c r="C465" s="34" t="str">
        <x:v>INSPIRE:1084028</x:v>
      </x:c>
      <x:c r="D465" s="34" t="str">
        <x:v>1084028</x:v>
      </x:c>
      <x:c r="E465" s="34" t="str">
        <x:v>individual</x:v>
      </x:c>
      <x:c r="F465" s="40" t="n">
        <x:v>5</x:v>
      </x:c>
      <x:c r="G465" s="40" t="n">
        <x:v>4</x:v>
      </x:c>
      <x:c r="H465" s="34" t="str">
        <x:v>AF | EF | IF | RPF</x:v>
      </x:c>
      <x:c r="I465" s="52" t="n">
        <x:v>2022</x:v>
      </x:c>
      <x:c r="J465" s="52" t="n">
        <x:v>2022</x:v>
      </x:c>
      <x:c r="K465" s="40" t="n">
        <x:v>5</x:v>
      </x:c>
      <x:c r="L465" s="40" t="n">
        <x:v>158</x:v>
      </x:c>
      <x:c r="M465" s="46" t="n">
        <x:v>31.6</x:v>
      </x:c>
      <x:c r="N465" s="49" t="n">
        <x:v>99</x:v>
      </x:c>
    </x:row>
    <x:row r="466">
      <x:c r="A466" s="78" t="n">
        <x:v>463</x:v>
      </x:c>
      <x:c r="B466" s="34" t="str">
        <x:v>Sanchez, Mayly</x:v>
      </x:c>
      <x:c r="C466" s="34" t="str">
        <x:v>INSPIRE:990452</x:v>
      </x:c>
      <x:c r="D466" s="34" t="str">
        <x:v>990452</x:v>
      </x:c>
      <x:c r="E466" s="34" t="str">
        <x:v>individual</x:v>
      </x:c>
      <x:c r="F466" s="40" t="n">
        <x:v>5</x:v>
      </x:c>
      <x:c r="G466" s="40" t="n">
        <x:v>7</x:v>
      </x:c>
      <x:c r="H466" s="34" t="str">
        <x:v>AF | CEF | CF | IF | NF | RPF | UF</x:v>
      </x:c>
      <x:c r="I466" s="52" t="n">
        <x:v>2022</x:v>
      </x:c>
      <x:c r="J466" s="52" t="n">
        <x:v>2022</x:v>
      </x:c>
      <x:c r="K466" s="40" t="n">
        <x:v>5</x:v>
      </x:c>
      <x:c r="L466" s="40" t="n">
        <x:v>154</x:v>
      </x:c>
      <x:c r="M466" s="46" t="n">
        <x:v>30.8</x:v>
      </x:c>
      <x:c r="N466" s="49" t="n">
        <x:v>82</x:v>
      </x:c>
    </x:row>
    <x:row r="467">
      <x:c r="A467" s="78" t="n">
        <x:v>464</x:v>
      </x:c>
      <x:c r="B467" s="34" t="str">
        <x:v>Kirby, Michael</x:v>
      </x:c>
      <x:c r="C467" s="34" t="str">
        <x:v>INSPIRE:1019359</x:v>
      </x:c>
      <x:c r="D467" s="34" t="str">
        <x:v>1019359</x:v>
      </x:c>
      <x:c r="E467" s="34" t="str">
        <x:v>individual</x:v>
      </x:c>
      <x:c r="F467" s="40" t="n">
        <x:v>5</x:v>
      </x:c>
      <x:c r="G467" s="40" t="n">
        <x:v>5</x:v>
      </x:c>
      <x:c r="H467" s="34" t="str">
        <x:v>CF | CompF | IF | NF | RPF</x:v>
      </x:c>
      <x:c r="I467" s="52" t="n">
        <x:v>2022</x:v>
      </x:c>
      <x:c r="J467" s="52" t="n">
        <x:v>2022</x:v>
      </x:c>
      <x:c r="K467" s="40" t="n">
        <x:v>5</x:v>
      </x:c>
      <x:c r="L467" s="40" t="n">
        <x:v>152</x:v>
      </x:c>
      <x:c r="M467" s="46" t="n">
        <x:v>30.4</x:v>
      </x:c>
      <x:c r="N467" s="49" t="n">
        <x:v>82</x:v>
      </x:c>
    </x:row>
    <x:row r="468">
      <x:c r="A468" s="78" t="n">
        <x:v>465</x:v>
      </x:c>
      <x:c r="B468" s="34" t="str">
        <x:v>Marshall, Zachary Louis</x:v>
      </x:c>
      <x:c r="C468" s="34" t="str">
        <x:v>INSPIRE:1066750</x:v>
      </x:c>
      <x:c r="D468" s="34" t="str">
        <x:v>1066750</x:v>
      </x:c>
      <x:c r="E468" s="34" t="str">
        <x:v>individual</x:v>
      </x:c>
      <x:c r="F468" s="40" t="n">
        <x:v>5</x:v>
      </x:c>
      <x:c r="G468" s="40" t="n">
        <x:v>7</x:v>
      </x:c>
      <x:c r="H468" s="34" t="str">
        <x:v>CF | CompF | EF | IF | NF | RPF | TF</x:v>
      </x:c>
      <x:c r="I468" s="52" t="n">
        <x:v>2020</x:v>
      </x:c>
      <x:c r="J468" s="52" t="n">
        <x:v>2022</x:v>
      </x:c>
      <x:c r="K468" s="40" t="n">
        <x:v>5</x:v>
      </x:c>
      <x:c r="L468" s="40" t="n">
        <x:v>147</x:v>
      </x:c>
      <x:c r="M468" s="46" t="n">
        <x:v>29.4</x:v>
      </x:c>
      <x:c r="N468" s="49" t="n">
        <x:v>97</x:v>
      </x:c>
    </x:row>
    <x:row r="469">
      <x:c r="A469" s="78" t="n">
        <x:v>466</x:v>
      </x:c>
      <x:c r="B469" s="34" t="str">
        <x:v>Carini, Gabriella A.</x:v>
      </x:c>
      <x:c r="C469" s="34" t="str">
        <x:v>INSPIRE:1279424</x:v>
      </x:c>
      <x:c r="D469" s="34" t="str">
        <x:v>1279424</x:v>
      </x:c>
      <x:c r="E469" s="34" t="str">
        <x:v>individual</x:v>
      </x:c>
      <x:c r="F469" s="40" t="n">
        <x:v>5</x:v>
      </x:c>
      <x:c r="G469" s="40" t="n">
        <x:v>4</x:v>
      </x:c>
      <x:c r="H469" s="34" t="str">
        <x:v>CF | IF | NF | RPF</x:v>
      </x:c>
      <x:c r="I469" s="52" t="n">
        <x:v>2022</x:v>
      </x:c>
      <x:c r="J469" s="52" t="n">
        <x:v>2022</x:v>
      </x:c>
      <x:c r="K469" s="40" t="n">
        <x:v>5</x:v>
      </x:c>
      <x:c r="L469" s="40" t="n">
        <x:v>141</x:v>
      </x:c>
      <x:c r="M469" s="46" t="n">
        <x:v>28.2</x:v>
      </x:c>
      <x:c r="N469" s="49" t="n">
        <x:v>82</x:v>
      </x:c>
    </x:row>
    <x:row r="470">
      <x:c r="A470" s="78" t="n">
        <x:v>467</x:v>
      </x:c>
      <x:c r="B470" s="34" t="str">
        <x:v>Eisch, J.</x:v>
      </x:c>
      <x:c r="C470" s="34" t="str">
        <x:v>INSPIRE:1032179</x:v>
      </x:c>
      <x:c r="D470" s="34" t="str">
        <x:v>1032179</x:v>
      </x:c>
      <x:c r="E470" s="34" t="str">
        <x:v>individual</x:v>
      </x:c>
      <x:c r="F470" s="40" t="n">
        <x:v>5</x:v>
      </x:c>
      <x:c r="G470" s="40" t="n">
        <x:v>7</x:v>
      </x:c>
      <x:c r="H470" s="34" t="str">
        <x:v>AF | CEF | CF | IF | NF | RPF | UF</x:v>
      </x:c>
      <x:c r="I470" s="52" t="n">
        <x:v>2022</x:v>
      </x:c>
      <x:c r="J470" s="52" t="n">
        <x:v>2022</x:v>
      </x:c>
      <x:c r="K470" s="40" t="n">
        <x:v>5</x:v>
      </x:c>
      <x:c r="L470" s="40" t="n">
        <x:v>140</x:v>
      </x:c>
      <x:c r="M470" s="46" t="n">
        <x:v>28</x:v>
      </x:c>
      <x:c r="N470" s="49" t="n">
        <x:v>82</x:v>
      </x:c>
    </x:row>
    <x:row r="471">
      <x:c r="A471" s="78" t="n">
        <x:v>468</x:v>
      </x:c>
      <x:c r="B471" s="34" t="str">
        <x:v>Patterson, J. Ritchie</x:v>
      </x:c>
      <x:c r="C471" s="34" t="str">
        <x:v>INSPIRE:994054</x:v>
      </x:c>
      <x:c r="D471" s="34" t="str">
        <x:v>994054</x:v>
      </x:c>
      <x:c r="E471" s="34" t="str">
        <x:v>individual</x:v>
      </x:c>
      <x:c r="F471" s="40" t="n">
        <x:v>5</x:v>
      </x:c>
      <x:c r="G471" s="40" t="n">
        <x:v>4</x:v>
      </x:c>
      <x:c r="H471" s="34" t="str">
        <x:v>AF | CEF | EF | IF</x:v>
      </x:c>
      <x:c r="I471" s="52" t="n">
        <x:v>2022</x:v>
      </x:c>
      <x:c r="J471" s="52" t="n">
        <x:v>2022</x:v>
      </x:c>
      <x:c r="K471" s="40" t="n">
        <x:v>5</x:v>
      </x:c>
      <x:c r="L471" s="40" t="n">
        <x:v>140</x:v>
      </x:c>
      <x:c r="M471" s="46" t="n">
        <x:v>28</x:v>
      </x:c>
      <x:c r="N471" s="49" t="n">
        <x:v>99</x:v>
      </x:c>
    </x:row>
    <x:row r="472">
      <x:c r="A472" s="78" t="n">
        <x:v>469</x:v>
      </x:c>
      <x:c r="B472" s="34" t="str">
        <x:v>Pellico, William</x:v>
      </x:c>
      <x:c r="C472" s="34" t="str">
        <x:v>INSPIRE:1068348</x:v>
      </x:c>
      <x:c r="D472" s="34" t="str">
        <x:v>1068348</x:v>
      </x:c>
      <x:c r="E472" s="34" t="str">
        <x:v>individual</x:v>
      </x:c>
      <x:c r="F472" s="40" t="n">
        <x:v>5</x:v>
      </x:c>
      <x:c r="G472" s="40" t="n">
        <x:v>4</x:v>
      </x:c>
      <x:c r="H472" s="34" t="str">
        <x:v>AF | NF | RPF | TF</x:v>
      </x:c>
      <x:c r="I472" s="52" t="n">
        <x:v>2022</x:v>
      </x:c>
      <x:c r="J472" s="52" t="n">
        <x:v>2022</x:v>
      </x:c>
      <x:c r="K472" s="40" t="n">
        <x:v>5</x:v>
      </x:c>
      <x:c r="L472" s="40" t="n">
        <x:v>139</x:v>
      </x:c>
      <x:c r="M472" s="46" t="n">
        <x:v>27.8</x:v>
      </x:c>
      <x:c r="N472" s="49" t="n">
        <x:v>62</x:v>
      </x:c>
    </x:row>
    <x:row r="473">
      <x:c r="A473" s="78" t="n">
        <x:v>470</x:v>
      </x:c>
      <x:c r="B473" s="34" t="str">
        <x:v>Narain, Meenakshi</x:v>
      </x:c>
      <x:c r="C473" s="34" t="str">
        <x:v>INSPIRE:996070</x:v>
      </x:c>
      <x:c r="D473" s="34" t="str">
        <x:v>996070</x:v>
      </x:c>
      <x:c r="E473" s="34" t="str">
        <x:v>individual</x:v>
      </x:c>
      <x:c r="F473" s="40" t="n">
        <x:v>5</x:v>
      </x:c>
      <x:c r="G473" s="40" t="n">
        <x:v>4</x:v>
      </x:c>
      <x:c r="H473" s="34" t="str">
        <x:v>AF | CEF | EF | IF</x:v>
      </x:c>
      <x:c r="I473" s="52" t="n">
        <x:v>2022</x:v>
      </x:c>
      <x:c r="J473" s="52" t="n">
        <x:v>2022</x:v>
      </x:c>
      <x:c r="K473" s="40" t="n">
        <x:v>5</x:v>
      </x:c>
      <x:c r="L473" s="40" t="n">
        <x:v>138</x:v>
      </x:c>
      <x:c r="M473" s="46" t="n">
        <x:v>27.6</x:v>
      </x:c>
      <x:c r="N473" s="49" t="n">
        <x:v>99</x:v>
      </x:c>
    </x:row>
    <x:row r="474">
      <x:c r="A474" s="78" t="n">
        <x:v>471</x:v>
      </x:c>
      <x:c r="B474" s="34" t="str">
        <x:v>Bailey, Stephen</x:v>
      </x:c>
      <x:c r="C474" s="34" t="str">
        <x:v>INSPIRE:1017638</x:v>
      </x:c>
      <x:c r="D474" s="34" t="str">
        <x:v>1017638</x:v>
      </x:c>
      <x:c r="E474" s="34" t="str">
        <x:v>individual</x:v>
      </x:c>
      <x:c r="F474" s="40" t="n">
        <x:v>5</x:v>
      </x:c>
      <x:c r="G474" s="40" t="n">
        <x:v>6</x:v>
      </x:c>
      <x:c r="H474" s="34" t="str">
        <x:v>CF | CompF | EF | NF | RPF | TF</x:v>
      </x:c>
      <x:c r="I474" s="52" t="n">
        <x:v>2022</x:v>
      </x:c>
      <x:c r="J474" s="52" t="n">
        <x:v>2022</x:v>
      </x:c>
      <x:c r="K474" s="40" t="n">
        <x:v>5</x:v>
      </x:c>
      <x:c r="L474" s="40" t="n">
        <x:v>135</x:v>
      </x:c>
      <x:c r="M474" s="46" t="n">
        <x:v>27</x:v>
      </x:c>
      <x:c r="N474" s="49" t="n">
        <x:v>97</x:v>
      </x:c>
    </x:row>
    <x:row r="475">
      <x:c r="A475" s="78" t="n">
        <x:v>472</x:v>
      </x:c>
      <x:c r="B475" s="34" t="str">
        <x:v>Grassellino, Anna</x:v>
      </x:c>
      <x:c r="C475" s="34" t="str">
        <x:v>INSPIRE:1075570</x:v>
      </x:c>
      <x:c r="D475" s="34" t="str">
        <x:v>1075570</x:v>
      </x:c>
      <x:c r="E475" s="34" t="str">
        <x:v>individual</x:v>
      </x:c>
      <x:c r="F475" s="40" t="n">
        <x:v>5</x:v>
      </x:c>
      <x:c r="G475" s="40" t="n">
        <x:v>6</x:v>
      </x:c>
      <x:c r="H475" s="34" t="str">
        <x:v>AF | CF | CompF | EF | IF | TF</x:v>
      </x:c>
      <x:c r="I475" s="52" t="n">
        <x:v>2022</x:v>
      </x:c>
      <x:c r="J475" s="52" t="n">
        <x:v>2022</x:v>
      </x:c>
      <x:c r="K475" s="40" t="n">
        <x:v>5</x:v>
      </x:c>
      <x:c r="L475" s="40" t="n">
        <x:v>135</x:v>
      </x:c>
      <x:c r="M475" s="46" t="n">
        <x:v>27</x:v>
      </x:c>
      <x:c r="N475" s="49" t="n">
        <x:v>61</x:v>
      </x:c>
    </x:row>
    <x:row r="476">
      <x:c r="A476" s="78" t="n">
        <x:v>473</x:v>
      </x:c>
      <x:c r="B476" s="34" t="str">
        <x:v>Romanenko, Alexander</x:v>
      </x:c>
      <x:c r="C476" s="34" t="str">
        <x:v>INSPIRE:1067781</x:v>
      </x:c>
      <x:c r="D476" s="34" t="str">
        <x:v>1067781</x:v>
      </x:c>
      <x:c r="E476" s="34" t="str">
        <x:v>individual</x:v>
      </x:c>
      <x:c r="F476" s="40" t="n">
        <x:v>5</x:v>
      </x:c>
      <x:c r="G476" s="40" t="n">
        <x:v>6</x:v>
      </x:c>
      <x:c r="H476" s="34" t="str">
        <x:v>AF | CF | CompF | EF | IF | TF</x:v>
      </x:c>
      <x:c r="I476" s="52" t="n">
        <x:v>2022</x:v>
      </x:c>
      <x:c r="J476" s="52" t="n">
        <x:v>2022</x:v>
      </x:c>
      <x:c r="K476" s="40" t="n">
        <x:v>5</x:v>
      </x:c>
      <x:c r="L476" s="40" t="n">
        <x:v>135</x:v>
      </x:c>
      <x:c r="M476" s="46" t="n">
        <x:v>27</x:v>
      </x:c>
      <x:c r="N476" s="49" t="n">
        <x:v>61</x:v>
      </x:c>
    </x:row>
    <x:row r="477">
      <x:c r="A477" s="78" t="n">
        <x:v>474</x:v>
      </x:c>
      <x:c r="B477" s="34" t="str">
        <x:v>Bose, Tulika</x:v>
      </x:c>
      <x:c r="C477" s="34" t="str">
        <x:v>INSPIRE:1023543</x:v>
      </x:c>
      <x:c r="D477" s="34" t="str">
        <x:v>1023543</x:v>
      </x:c>
      <x:c r="E477" s="34" t="str">
        <x:v>individual</x:v>
      </x:c>
      <x:c r="F477" s="40" t="n">
        <x:v>5</x:v>
      </x:c>
      <x:c r="G477" s="40" t="n">
        <x:v>4</x:v>
      </x:c>
      <x:c r="H477" s="34" t="str">
        <x:v>AF | CEF | EF | IF</x:v>
      </x:c>
      <x:c r="I477" s="52" t="n">
        <x:v>2022</x:v>
      </x:c>
      <x:c r="J477" s="52" t="n">
        <x:v>2022</x:v>
      </x:c>
      <x:c r="K477" s="40" t="n">
        <x:v>5</x:v>
      </x:c>
      <x:c r="L477" s="40" t="n">
        <x:v>132</x:v>
      </x:c>
      <x:c r="M477" s="46" t="n">
        <x:v>26.4</x:v>
      </x:c>
      <x:c r="N477" s="49" t="n">
        <x:v>99</x:v>
      </x:c>
    </x:row>
    <x:row r="478">
      <x:c r="A478" s="78" t="n">
        <x:v>475</x:v>
      </x:c>
      <x:c r="B478" s="34" t="str">
        <x:v>Deptuch, Grzegorz</x:v>
      </x:c>
      <x:c r="C478" s="34" t="str">
        <x:v>INSPIRE:1065446</x:v>
      </x:c>
      <x:c r="D478" s="34" t="str">
        <x:v>1065446</x:v>
      </x:c>
      <x:c r="E478" s="34" t="str">
        <x:v>individual</x:v>
      </x:c>
      <x:c r="F478" s="40" t="n">
        <x:v>5</x:v>
      </x:c>
      <x:c r="G478" s="40" t="n">
        <x:v>4</x:v>
      </x:c>
      <x:c r="H478" s="34" t="str">
        <x:v>CF | IF | NF | RPF</x:v>
      </x:c>
      <x:c r="I478" s="52" t="n">
        <x:v>2022</x:v>
      </x:c>
      <x:c r="J478" s="52" t="n">
        <x:v>2022</x:v>
      </x:c>
      <x:c r="K478" s="40" t="n">
        <x:v>5</x:v>
      </x:c>
      <x:c r="L478" s="40" t="n">
        <x:v>128</x:v>
      </x:c>
      <x:c r="M478" s="46" t="n">
        <x:v>25.6</x:v>
      </x:c>
      <x:c r="N478" s="49" t="n">
        <x:v>82</x:v>
      </x:c>
    </x:row>
    <x:row r="479">
      <x:c r="A479" s="78" t="n">
        <x:v>476</x:v>
      </x:c>
      <x:c r="B479" s="34" t="str">
        <x:v>Newcomer, M.</x:v>
      </x:c>
      <x:c r="C479" s="34" t="str">
        <x:v>INSPIRE:995799</x:v>
      </x:c>
      <x:c r="D479" s="34" t="str">
        <x:v>995799</x:v>
      </x:c>
      <x:c r="E479" s="34" t="str">
        <x:v>individual</x:v>
      </x:c>
      <x:c r="F479" s="40" t="n">
        <x:v>5</x:v>
      </x:c>
      <x:c r="G479" s="40" t="n">
        <x:v>7</x:v>
      </x:c>
      <x:c r="H479" s="34" t="str">
        <x:v>AF | CEF | CF | IF | NF | RPF | UF</x:v>
      </x:c>
      <x:c r="I479" s="52" t="n">
        <x:v>2022</x:v>
      </x:c>
      <x:c r="J479" s="52" t="n">
        <x:v>2022</x:v>
      </x:c>
      <x:c r="K479" s="40" t="n">
        <x:v>5</x:v>
      </x:c>
      <x:c r="L479" s="40" t="n">
        <x:v>124</x:v>
      </x:c>
      <x:c r="M479" s="46" t="n">
        <x:v>24.8</x:v>
      </x:c>
      <x:c r="N479" s="49" t="n">
        <x:v>82</x:v>
      </x:c>
    </x:row>
    <x:row r="480">
      <x:c r="A480" s="78" t="n">
        <x:v>477</x:v>
      </x:c>
      <x:c r="B480" s="34" t="str">
        <x:v>Thais, Savannah Jennifer</x:v>
      </x:c>
      <x:c r="C480" s="34" t="str">
        <x:v>INSPIRE:1191655</x:v>
      </x:c>
      <x:c r="D480" s="34" t="str">
        <x:v>1191655</x:v>
      </x:c>
      <x:c r="E480" s="34" t="str">
        <x:v>individual</x:v>
      </x:c>
      <x:c r="F480" s="40" t="n">
        <x:v>5</x:v>
      </x:c>
      <x:c r="G480" s="40" t="n">
        <x:v>2</x:v>
      </x:c>
      <x:c r="H480" s="34" t="str">
        <x:v>CEF | CompF</x:v>
      </x:c>
      <x:c r="I480" s="52" t="n">
        <x:v>2020</x:v>
      </x:c>
      <x:c r="J480" s="52" t="n">
        <x:v>2022</x:v>
      </x:c>
      <x:c r="K480" s="40" t="n">
        <x:v>5</x:v>
      </x:c>
      <x:c r="L480" s="40" t="n">
        <x:v>120</x:v>
      </x:c>
      <x:c r="M480" s="46" t="n">
        <x:v>24</x:v>
      </x:c>
      <x:c r="N480" s="49" t="n">
        <x:v>56</x:v>
      </x:c>
    </x:row>
    <x:row r="481">
      <x:c r="A481" s="78" t="n">
        <x:v>478</x:v>
      </x:c>
      <x:c r="B481" s="34" t="str">
        <x:v>Diurba, Richie</x:v>
      </x:c>
      <x:c r="C481" s="34" t="str">
        <x:v>INSPIRE:1615033</x:v>
      </x:c>
      <x:c r="D481" s="34" t="str">
        <x:v>1615033</x:v>
      </x:c>
      <x:c r="E481" s="34" t="str">
        <x:v>individual</x:v>
      </x:c>
      <x:c r="F481" s="40" t="n">
        <x:v>5</x:v>
      </x:c>
      <x:c r="G481" s="40" t="n">
        <x:v>5</x:v>
      </x:c>
      <x:c r="H481" s="34" t="str">
        <x:v>CEF | CF | IF | NF | RPF</x:v>
      </x:c>
      <x:c r="I481" s="52" t="n">
        <x:v>2022</x:v>
      </x:c>
      <x:c r="J481" s="52" t="n">
        <x:v>2022</x:v>
      </x:c>
      <x:c r="K481" s="40" t="n">
        <x:v>5</x:v>
      </x:c>
      <x:c r="L481" s="40" t="n">
        <x:v>116</x:v>
      </x:c>
      <x:c r="M481" s="46" t="n">
        <x:v>23.2</x:v>
      </x:c>
      <x:c r="N481" s="49" t="n">
        <x:v>82</x:v>
      </x:c>
    </x:row>
    <x:row r="482">
      <x:c r="A482" s="78" t="n">
        <x:v>479</x:v>
      </x:c>
      <x:c r="B482" s="34" t="str">
        <x:v>Prebys, Eric</x:v>
      </x:c>
      <x:c r="C482" s="34" t="str">
        <x:v>INSPIRE:992812</x:v>
      </x:c>
      <x:c r="D482" s="34" t="str">
        <x:v>992812</x:v>
      </x:c>
      <x:c r="E482" s="34" t="str">
        <x:v>individual</x:v>
      </x:c>
      <x:c r="F482" s="40" t="n">
        <x:v>5</x:v>
      </x:c>
      <x:c r="G482" s="40" t="n">
        <x:v>5</x:v>
      </x:c>
      <x:c r="H482" s="34" t="str">
        <x:v>AF | IF | NF | RPF | TF</x:v>
      </x:c>
      <x:c r="I482" s="52" t="n">
        <x:v>2022</x:v>
      </x:c>
      <x:c r="J482" s="52" t="n">
        <x:v>2022</x:v>
      </x:c>
      <x:c r="K482" s="40" t="n">
        <x:v>5</x:v>
      </x:c>
      <x:c r="L482" s="40" t="n">
        <x:v>104</x:v>
      </x:c>
      <x:c r="M482" s="46" t="n">
        <x:v>20.8</x:v>
      </x:c>
      <x:c r="N482" s="49" t="n">
        <x:v>37</x:v>
      </x:c>
    </x:row>
    <x:row r="483">
      <x:c r="A483" s="78" t="n">
        <x:v>480</x:v>
      </x:c>
      <x:c r="B483" s="34" t="str">
        <x:v>Lin, Meifeng</x:v>
      </x:c>
      <x:c r="C483" s="34" t="str">
        <x:v>INSPIRE:1049380</x:v>
      </x:c>
      <x:c r="D483" s="34" t="str">
        <x:v>1049380</x:v>
      </x:c>
      <x:c r="E483" s="34" t="str">
        <x:v>individual</x:v>
      </x:c>
      <x:c r="F483" s="40" t="n">
        <x:v>5</x:v>
      </x:c>
      <x:c r="G483" s="40" t="n">
        <x:v>6</x:v>
      </x:c>
      <x:c r="H483" s="34" t="str">
        <x:v>CF | CompF | EF | NF | RPF | TF</x:v>
      </x:c>
      <x:c r="I483" s="52" t="n">
        <x:v>2022</x:v>
      </x:c>
      <x:c r="J483" s="52" t="n">
        <x:v>2022</x:v>
      </x:c>
      <x:c r="K483" s="40" t="n">
        <x:v>5</x:v>
      </x:c>
      <x:c r="L483" s="40" t="n">
        <x:v>91</x:v>
      </x:c>
      <x:c r="M483" s="46" t="n">
        <x:v>18.2</x:v>
      </x:c>
      <x:c r="N483" s="49" t="n">
        <x:v>53</x:v>
      </x:c>
    </x:row>
    <x:row r="484">
      <x:c r="A484" s="78" t="n">
        <x:v>481</x:v>
      </x:c>
      <x:c r="B484" s="34" t="str">
        <x:v>Jaffe, D.E.</x:v>
      </x:c>
      <x:c r="C484" s="34" t="str">
        <x:v>INSPIRE:1004587</x:v>
      </x:c>
      <x:c r="D484" s="34" t="str">
        <x:v>1004587</x:v>
      </x:c>
      <x:c r="E484" s="34" t="str">
        <x:v>individual</x:v>
      </x:c>
      <x:c r="F484" s="40" t="n">
        <x:v>5</x:v>
      </x:c>
      <x:c r="G484" s="40" t="n">
        <x:v>5</x:v>
      </x:c>
      <x:c r="H484" s="34" t="str">
        <x:v>AF | CompF | EF | NF | RPF</x:v>
      </x:c>
      <x:c r="I484" s="52" t="n">
        <x:v>2022</x:v>
      </x:c>
      <x:c r="J484" s="52" t="n">
        <x:v>2022</x:v>
      </x:c>
      <x:c r="K484" s="40" t="n">
        <x:v>5</x:v>
      </x:c>
      <x:c r="L484" s="40" t="n">
        <x:v>83</x:v>
      </x:c>
      <x:c r="M484" s="46" t="n">
        <x:v>16.6</x:v>
      </x:c>
      <x:c r="N484" s="49" t="n">
        <x:v>48</x:v>
      </x:c>
    </x:row>
    <x:row r="485">
      <x:c r="A485" s="78" t="n">
        <x:v>482</x:v>
      </x:c>
      <x:c r="B485" s="34" t="str">
        <x:v>Palmer, Mark</x:v>
      </x:c>
      <x:c r="C485" s="34" t="str">
        <x:v>INSPIRE:994435</x:v>
      </x:c>
      <x:c r="D485" s="34" t="str">
        <x:v>994435</x:v>
      </x:c>
      <x:c r="E485" s="34" t="str">
        <x:v>individual</x:v>
      </x:c>
      <x:c r="F485" s="40" t="n">
        <x:v>5</x:v>
      </x:c>
      <x:c r="G485" s="40" t="n">
        <x:v>3</x:v>
      </x:c>
      <x:c r="H485" s="34" t="str">
        <x:v>AF | EF | NF</x:v>
      </x:c>
      <x:c r="I485" s="52" t="n">
        <x:v>2022</x:v>
      </x:c>
      <x:c r="J485" s="52" t="n">
        <x:v>2022</x:v>
      </x:c>
      <x:c r="K485" s="40" t="n">
        <x:v>5</x:v>
      </x:c>
      <x:c r="L485" s="40" t="n">
        <x:v>83</x:v>
      </x:c>
      <x:c r="M485" s="46" t="n">
        <x:v>16.6</x:v>
      </x:c>
      <x:c r="N485" s="49" t="n">
        <x:v>45</x:v>
      </x:c>
    </x:row>
    <x:row r="486">
      <x:c r="A486" s="78" t="n">
        <x:v>483</x:v>
      </x:c>
      <x:c r="B486" s="34" t="str">
        <x:v>Vafaei-Najafabadi, Navid</x:v>
      </x:c>
      <x:c r="C486" s="34" t="str">
        <x:v>INSPIRE:1668906</x:v>
      </x:c>
      <x:c r="D486" s="34" t="str">
        <x:v>1668906</x:v>
      </x:c>
      <x:c r="E486" s="34" t="str">
        <x:v>individual</x:v>
      </x:c>
      <x:c r="F486" s="40" t="n">
        <x:v>5</x:v>
      </x:c>
      <x:c r="G486" s="40" t="n">
        <x:v>1</x:v>
      </x:c>
      <x:c r="H486" s="34" t="str">
        <x:v>AF</x:v>
      </x:c>
      <x:c r="I486" s="52" t="n">
        <x:v>2022</x:v>
      </x:c>
      <x:c r="J486" s="52" t="n">
        <x:v>2022</x:v>
      </x:c>
      <x:c r="K486" s="40" t="n">
        <x:v>5</x:v>
      </x:c>
      <x:c r="L486" s="40" t="n">
        <x:v>82</x:v>
      </x:c>
      <x:c r="M486" s="46" t="n">
        <x:v>16.4</x:v>
      </x:c>
      <x:c r="N486" s="49" t="n">
        <x:v>45</x:v>
      </x:c>
    </x:row>
    <x:row r="487">
      <x:c r="A487" s="78" t="n">
        <x:v>484</x:v>
      </x:c>
      <x:c r="B487" s="34" t="str">
        <x:v>Li, Viacheslav A.</x:v>
      </x:c>
      <x:c r="C487" s="34" t="str">
        <x:v>INSPIRE:1419880</x:v>
      </x:c>
      <x:c r="D487" s="34" t="str">
        <x:v>1419880</x:v>
      </x:c>
      <x:c r="E487" s="34" t="str">
        <x:v>individual</x:v>
      </x:c>
      <x:c r="F487" s="40" t="n">
        <x:v>5</x:v>
      </x:c>
      <x:c r="G487" s="40" t="n">
        <x:v>6</x:v>
      </x:c>
      <x:c r="H487" s="34" t="str">
        <x:v>AF | CEF | CF | IF | NF | UF</x:v>
      </x:c>
      <x:c r="I487" s="52" t="n">
        <x:v>2022</x:v>
      </x:c>
      <x:c r="J487" s="52" t="n">
        <x:v>2022</x:v>
      </x:c>
      <x:c r="K487" s="40" t="n">
        <x:v>5</x:v>
      </x:c>
      <x:c r="L487" s="40" t="n">
        <x:v>73</x:v>
      </x:c>
      <x:c r="M487" s="46" t="n">
        <x:v>14.6</x:v>
      </x:c>
      <x:c r="N487" s="49" t="n">
        <x:v>25</x:v>
      </x:c>
    </x:row>
    <x:row r="488">
      <x:c r="A488" s="78" t="n">
        <x:v>485</x:v>
      </x:c>
      <x:c r="B488" s="34" t="str">
        <x:v>Flood, Kevin</x:v>
      </x:c>
      <x:c r="C488" s="34" t="str">
        <x:v>INSPIRE:1021134</x:v>
      </x:c>
      <x:c r="D488" s="34" t="str">
        <x:v>1021134</x:v>
      </x:c>
      <x:c r="E488" s="34" t="str">
        <x:v>individual</x:v>
      </x:c>
      <x:c r="F488" s="40" t="n">
        <x:v>5</x:v>
      </x:c>
      <x:c r="G488" s="40" t="n">
        <x:v>5</x:v>
      </x:c>
      <x:c r="H488" s="34" t="str">
        <x:v>AF | CEF | EF | IF | RPF</x:v>
      </x:c>
      <x:c r="I488" s="52" t="n">
        <x:v>2022</x:v>
      </x:c>
      <x:c r="J488" s="52" t="n">
        <x:v>2022</x:v>
      </x:c>
      <x:c r="K488" s="40" t="n">
        <x:v>5</x:v>
      </x:c>
      <x:c r="L488" s="40" t="n">
        <x:v>65</x:v>
      </x:c>
      <x:c r="M488" s="46" t="n">
        <x:v>13</x:v>
      </x:c>
      <x:c r="N488" s="49" t="n">
        <x:v>48</x:v>
      </x:c>
    </x:row>
    <x:row r="489">
      <x:c r="A489" s="78" t="n">
        <x:v>486</x:v>
      </x:c>
      <x:c r="B489" s="34" t="str">
        <x:v>Daniel Elvira, V.</x:v>
      </x:c>
      <x:c r="C489" s="34" t="str">
        <x:v>INSPIRE:1010791</x:v>
      </x:c>
      <x:c r="D489" s="34" t="str">
        <x:v>1010791</x:v>
      </x:c>
      <x:c r="E489" s="34" t="str">
        <x:v>individual</x:v>
      </x:c>
      <x:c r="F489" s="40" t="n">
        <x:v>5</x:v>
      </x:c>
      <x:c r="G489" s="40" t="n">
        <x:v>8</x:v>
      </x:c>
      <x:c r="H489" s="34" t="str">
        <x:v>AF | CF | CompF | EF | IF | NF | RPF | TF</x:v>
      </x:c>
      <x:c r="I489" s="52" t="n">
        <x:v>2020</x:v>
      </x:c>
      <x:c r="J489" s="52" t="n">
        <x:v>2022</x:v>
      </x:c>
      <x:c r="K489" s="40" t="n">
        <x:v>5</x:v>
      </x:c>
      <x:c r="L489" s="40" t="n">
        <x:v>53</x:v>
      </x:c>
      <x:c r="M489" s="46" t="n">
        <x:v>10.6</x:v>
      </x:c>
      <x:c r="N489" s="49" t="n">
        <x:v>24</x:v>
      </x:c>
    </x:row>
    <x:row r="490">
      <x:c r="A490" s="78" t="n">
        <x:v>487</x:v>
      </x:c>
      <x:c r="B490" s="34" t="str">
        <x:v>Roser, Thomas</x:v>
      </x:c>
      <x:c r="C490" s="34" t="str">
        <x:v>INSPIRE:991234</x:v>
      </x:c>
      <x:c r="D490" s="34" t="str">
        <x:v>991234</x:v>
      </x:c>
      <x:c r="E490" s="34" t="str">
        <x:v>individual</x:v>
      </x:c>
      <x:c r="F490" s="40" t="n">
        <x:v>5</x:v>
      </x:c>
      <x:c r="G490" s="40" t="n">
        <x:v>6</x:v>
      </x:c>
      <x:c r="H490" s="34" t="str">
        <x:v>AF | CEF | CompF | EF | IF | TF</x:v>
      </x:c>
      <x:c r="I490" s="52" t="n">
        <x:v>2022</x:v>
      </x:c>
      <x:c r="J490" s="52" t="n">
        <x:v>2022</x:v>
      </x:c>
      <x:c r="K490" s="40" t="n">
        <x:v>5</x:v>
      </x:c>
      <x:c r="L490" s="40" t="n">
        <x:v>39</x:v>
      </x:c>
      <x:c r="M490" s="46" t="n">
        <x:v>7.8</x:v>
      </x:c>
      <x:c r="N490" s="49" t="n">
        <x:v>18</x:v>
      </x:c>
    </x:row>
    <x:row r="491">
      <x:c r="A491" s="78" t="n">
        <x:v>488</x:v>
      </x:c>
      <x:c r="B491" s="34" t="str">
        <x:v>Knoepfel, Kyle</x:v>
      </x:c>
      <x:c r="C491" s="34" t="str">
        <x:v>INSPIRE:1057483</x:v>
      </x:c>
      <x:c r="D491" s="34" t="str">
        <x:v>1057483</x:v>
      </x:c>
      <x:c r="E491" s="34" t="str">
        <x:v>individual</x:v>
      </x:c>
      <x:c r="F491" s="40" t="n">
        <x:v>5</x:v>
      </x:c>
      <x:c r="G491" s="40" t="n">
        <x:v>2</x:v>
      </x:c>
      <x:c r="H491" s="34" t="str">
        <x:v>CompF | NF</x:v>
      </x:c>
      <x:c r="I491" s="52" t="n">
        <x:v>2020</x:v>
      </x:c>
      <x:c r="J491" s="52" t="n">
        <x:v>2022</x:v>
      </x:c>
      <x:c r="K491" s="40" t="n">
        <x:v>5</x:v>
      </x:c>
      <x:c r="L491" s="40" t="n">
        <x:v>36</x:v>
      </x:c>
      <x:c r="M491" s="46" t="n">
        <x:v>7.2</x:v>
      </x:c>
      <x:c r="N491" s="49" t="n">
        <x:v>24</x:v>
      </x:c>
    </x:row>
    <x:row r="492">
      <x:c r="A492" s="78" t="n">
        <x:v>489</x:v>
      </x:c>
      <x:c r="B492" s="34" t="str">
        <x:v>Filippetto, Daniele</x:v>
      </x:c>
      <x:c r="C492" s="34" t="str">
        <x:v>INSPIRE:1075415</x:v>
      </x:c>
      <x:c r="D492" s="34" t="str">
        <x:v>1075415</x:v>
      </x:c>
      <x:c r="E492" s="34" t="str">
        <x:v>individual</x:v>
      </x:c>
      <x:c r="F492" s="40" t="n">
        <x:v>5</x:v>
      </x:c>
      <x:c r="G492" s="40" t="n">
        <x:v>2</x:v>
      </x:c>
      <x:c r="H492" s="34" t="str">
        <x:v>AF | CompF</x:v>
      </x:c>
      <x:c r="I492" s="52" t="n">
        <x:v>2022</x:v>
      </x:c>
      <x:c r="J492" s="52" t="n">
        <x:v>2022</x:v>
      </x:c>
      <x:c r="K492" s="40" t="n">
        <x:v>5</x:v>
      </x:c>
      <x:c r="L492" s="40" t="n">
        <x:v>33</x:v>
      </x:c>
      <x:c r="M492" s="46" t="n">
        <x:v>6.6</x:v>
      </x:c>
      <x:c r="N492" s="49" t="n">
        <x:v>15</x:v>
      </x:c>
    </x:row>
    <x:row r="493">
      <x:c r="A493" s="78" t="n">
        <x:v>490</x:v>
      </x:c>
      <x:c r="B493" s="34" t="str">
        <x:v>Ambrosio, Giorgio</x:v>
      </x:c>
      <x:c r="C493" s="34" t="str">
        <x:v>INSPIRE:1075201</x:v>
      </x:c>
      <x:c r="D493" s="34" t="str">
        <x:v>1075201</x:v>
      </x:c>
      <x:c r="E493" s="34" t="str">
        <x:v>individual</x:v>
      </x:c>
      <x:c r="F493" s="40" t="n">
        <x:v>5</x:v>
      </x:c>
      <x:c r="G493" s="40" t="n">
        <x:v>3</x:v>
      </x:c>
      <x:c r="H493" s="34" t="str">
        <x:v>AF | EF | TF</x:v>
      </x:c>
      <x:c r="I493" s="52" t="n">
        <x:v>2022</x:v>
      </x:c>
      <x:c r="J493" s="52" t="n">
        <x:v>2022</x:v>
      </x:c>
      <x:c r="K493" s="40" t="n">
        <x:v>5</x:v>
      </x:c>
      <x:c r="L493" s="40" t="n">
        <x:v>32</x:v>
      </x:c>
      <x:c r="M493" s="46" t="n">
        <x:v>6.4</x:v>
      </x:c>
      <x:c r="N493" s="49" t="n">
        <x:v>16</x:v>
      </x:c>
    </x:row>
    <x:row r="494">
      <x:c r="A494" s="78" t="n">
        <x:v>491</x:v>
      </x:c>
      <x:c r="B494" s="34" t="str">
        <x:v>Power, John</x:v>
      </x:c>
      <x:c r="C494" s="34" t="str">
        <x:v>INSPIRE:992855</x:v>
      </x:c>
      <x:c r="D494" s="34" t="str">
        <x:v>992855</x:v>
      </x:c>
      <x:c r="E494" s="34" t="str">
        <x:v>individual</x:v>
      </x:c>
      <x:c r="F494" s="40" t="n">
        <x:v>5</x:v>
      </x:c>
      <x:c r="G494" s="40" t="n">
        <x:v>1</x:v>
      </x:c>
      <x:c r="H494" s="34" t="str">
        <x:v>AF</x:v>
      </x:c>
      <x:c r="I494" s="52" t="n">
        <x:v>2022</x:v>
      </x:c>
      <x:c r="J494" s="52" t="n">
        <x:v>2022</x:v>
      </x:c>
      <x:c r="K494" s="40" t="n">
        <x:v>5</x:v>
      </x:c>
      <x:c r="L494" s="40" t="n">
        <x:v>32</x:v>
      </x:c>
      <x:c r="M494" s="46" t="n">
        <x:v>6.4</x:v>
      </x:c>
      <x:c r="N494" s="49" t="n">
        <x:v>13</x:v>
      </x:c>
    </x:row>
    <x:row r="495">
      <x:c r="A495" s="78" t="n">
        <x:v>492</x:v>
      </x:c>
      <x:c r="B495" s="34" t="str">
        <x:v>Marchevsky, Maxim</x:v>
      </x:c>
      <x:c r="C495" s="34" t="str">
        <x:v>INSPIRE:1622123</x:v>
      </x:c>
      <x:c r="D495" s="34" t="str">
        <x:v>1622123</x:v>
      </x:c>
      <x:c r="E495" s="34" t="str">
        <x:v>individual</x:v>
      </x:c>
      <x:c r="F495" s="40" t="n">
        <x:v>5</x:v>
      </x:c>
      <x:c r="G495" s="40" t="n">
        <x:v>1</x:v>
      </x:c>
      <x:c r="H495" s="34" t="str">
        <x:v>AF</x:v>
      </x:c>
      <x:c r="I495" s="52" t="n">
        <x:v>2022</x:v>
      </x:c>
      <x:c r="J495" s="52" t="n">
        <x:v>2022</x:v>
      </x:c>
      <x:c r="K495" s="40" t="n">
        <x:v>5</x:v>
      </x:c>
      <x:c r="L495" s="40" t="n">
        <x:v>21</x:v>
      </x:c>
      <x:c r="M495" s="46" t="n">
        <x:v>4.2</x:v>
      </x:c>
      <x:c r="N495" s="49" t="n">
        <x:v>7</x:v>
      </x:c>
    </x:row>
    <x:row r="496">
      <x:c r="A496" s="78" t="n">
        <x:v>493</x:v>
      </x:c>
      <x:c r="B496" s="34" t="str">
        <x:v>Amm, Kathleen</x:v>
      </x:c>
      <x:c r="C496" s="34" t="str">
        <x:v>INSPIRE:1787015</x:v>
      </x:c>
      <x:c r="D496" s="34" t="str">
        <x:v>1787015</x:v>
      </x:c>
      <x:c r="E496" s="34" t="str">
        <x:v>individual</x:v>
      </x:c>
      <x:c r="F496" s="40" t="n">
        <x:v>5</x:v>
      </x:c>
      <x:c r="G496" s="40" t="n">
        <x:v>1</x:v>
      </x:c>
      <x:c r="H496" s="34" t="str">
        <x:v>AF</x:v>
      </x:c>
      <x:c r="I496" s="52" t="n">
        <x:v>2022</x:v>
      </x:c>
      <x:c r="J496" s="52" t="n">
        <x:v>2022</x:v>
      </x:c>
      <x:c r="K496" s="40" t="n">
        <x:v>5</x:v>
      </x:c>
      <x:c r="L496" s="40" t="n">
        <x:v>20</x:v>
      </x:c>
      <x:c r="M496" s="46" t="n">
        <x:v>4</x:v>
      </x:c>
      <x:c r="N496" s="49" t="n">
        <x:v>6</x:v>
      </x:c>
    </x:row>
    <x:row r="497">
      <x:c r="A497" s="78" t="n">
        <x:v>494</x:v>
      </x:c>
      <x:c r="B497" s="34" t="str">
        <x:v>Stoynev, Stoyan</x:v>
      </x:c>
      <x:c r="C497" s="34" t="str">
        <x:v>INSPIRE:1049331</x:v>
      </x:c>
      <x:c r="D497" s="34" t="str">
        <x:v>1049331</x:v>
      </x:c>
      <x:c r="E497" s="34" t="str">
        <x:v>individual</x:v>
      </x:c>
      <x:c r="F497" s="40" t="n">
        <x:v>5</x:v>
      </x:c>
      <x:c r="G497" s="40" t="n">
        <x:v>1</x:v>
      </x:c>
      <x:c r="H497" s="34" t="str">
        <x:v>AF</x:v>
      </x:c>
      <x:c r="I497" s="52" t="n">
        <x:v>2022</x:v>
      </x:c>
      <x:c r="J497" s="52" t="n">
        <x:v>2022</x:v>
      </x:c>
      <x:c r="K497" s="40" t="n">
        <x:v>5</x:v>
      </x:c>
      <x:c r="L497" s="40" t="n">
        <x:v>18</x:v>
      </x:c>
      <x:c r="M497" s="46" t="n">
        <x:v>3.6</x:v>
      </x:c>
      <x:c r="N497" s="49" t="n">
        <x:v>5</x:v>
      </x:c>
    </x:row>
    <x:row r="498">
      <x:c r="A498" s="78" t="n">
        <x:v>495</x:v>
      </x:c>
      <x:c r="B498" s="34" t="str">
        <x:v>Malik, Sudhir</x:v>
      </x:c>
      <x:c r="C498" s="34" t="str">
        <x:v>INSPIRE:1055608</x:v>
      </x:c>
      <x:c r="D498" s="34" t="str">
        <x:v>1055608</x:v>
      </x:c>
      <x:c r="E498" s="34" t="str">
        <x:v>individual</x:v>
      </x:c>
      <x:c r="F498" s="40" t="n">
        <x:v>5</x:v>
      </x:c>
      <x:c r="G498" s="40" t="n">
        <x:v>1</x:v>
      </x:c>
      <x:c r="H498" s="34" t="str">
        <x:v>CEF</x:v>
      </x:c>
      <x:c r="I498" s="52" t="n">
        <x:v>2022</x:v>
      </x:c>
      <x:c r="J498" s="52" t="n">
        <x:v>2022</x:v>
      </x:c>
      <x:c r="K498" s="40" t="n">
        <x:v>5</x:v>
      </x:c>
      <x:c r="L498" s="40" t="n">
        <x:v>16</x:v>
      </x:c>
      <x:c r="M498" s="46" t="n">
        <x:v>3.2</x:v>
      </x:c>
      <x:c r="N498" s="49" t="n">
        <x:v>4</x:v>
      </x:c>
    </x:row>
    <x:row r="499">
      <x:c r="A499" s="78" t="n">
        <x:v>496</x:v>
      </x:c>
      <x:c r="B499" s="34" t="str">
        <x:v>Ruchti, Randal</x:v>
      </x:c>
      <x:c r="C499" s="34" t="str">
        <x:v>INSPIRE:991015</x:v>
      </x:c>
      <x:c r="D499" s="34" t="str">
        <x:v>991015</x:v>
      </x:c>
      <x:c r="E499" s="34" t="str">
        <x:v>individual</x:v>
      </x:c>
      <x:c r="F499" s="40" t="n">
        <x:v>5</x:v>
      </x:c>
      <x:c r="G499" s="40" t="n">
        <x:v>3</x:v>
      </x:c>
      <x:c r="H499" s="34" t="str">
        <x:v>CEF | EF | IF</x:v>
      </x:c>
      <x:c r="I499" s="52" t="n">
        <x:v>2022</x:v>
      </x:c>
      <x:c r="J499" s="52" t="n">
        <x:v>2022</x:v>
      </x:c>
      <x:c r="K499" s="40" t="n">
        <x:v>5</x:v>
      </x:c>
      <x:c r="L499" s="40" t="n">
        <x:v>14</x:v>
      </x:c>
      <x:c r="M499" s="46" t="n">
        <x:v>2.8</x:v>
      </x:c>
      <x:c r="N499" s="49" t="n">
        <x:v>4</x:v>
      </x:c>
    </x:row>
    <x:row r="500">
      <x:c r="A500" s="78" t="n">
        <x:v>497</x:v>
      </x:c>
      <x:c r="B500" s="34" t="str">
        <x:v>Caldwell, Robert R.</x:v>
      </x:c>
      <x:c r="C500" s="34" t="str">
        <x:v>INSPIRE:1014738</x:v>
      </x:c>
      <x:c r="D500" s="34" t="str">
        <x:v>1014738</x:v>
      </x:c>
      <x:c r="E500" s="34" t="str">
        <x:v>individual</x:v>
      </x:c>
      <x:c r="F500" s="40" t="n">
        <x:v>4</x:v>
      </x:c>
      <x:c r="G500" s="40" t="n">
        <x:v>4</x:v>
      </x:c>
      <x:c r="H500" s="34" t="str">
        <x:v>CF | EF | IF | TF</x:v>
      </x:c>
      <x:c r="I500" s="52" t="n">
        <x:v>2022</x:v>
      </x:c>
      <x:c r="J500" s="52" t="n">
        <x:v>2022</x:v>
      </x:c>
      <x:c r="K500" s="40" t="n">
        <x:v>4</x:v>
      </x:c>
      <x:c r="L500" s="40" t="n">
        <x:v>2239</x:v>
      </x:c>
      <x:c r="M500" s="46" t="n">
        <x:v>559.75</x:v>
      </x:c>
      <x:c r="N500" s="49" t="n">
        <x:v>1594</x:v>
      </x:c>
    </x:row>
    <x:row r="501">
      <x:c r="A501" s="78" t="n">
        <x:v>498</x:v>
      </x:c>
      <x:c r="B501" s="34" t="str">
        <x:v>Visinelli, Luca</x:v>
      </x:c>
      <x:c r="C501" s="34" t="str">
        <x:v>INSPIRE:1269953</x:v>
      </x:c>
      <x:c r="D501" s="34" t="str">
        <x:v>1269953</x:v>
      </x:c>
      <x:c r="E501" s="34" t="str">
        <x:v>individual</x:v>
      </x:c>
      <x:c r="F501" s="40" t="n">
        <x:v>4</x:v>
      </x:c>
      <x:c r="G501" s="40" t="n">
        <x:v>5</x:v>
      </x:c>
      <x:c r="H501" s="34" t="str">
        <x:v>AF | CF | IF | RPF | TF</x:v>
      </x:c>
      <x:c r="I501" s="52" t="n">
        <x:v>2022</x:v>
      </x:c>
      <x:c r="J501" s="52" t="n">
        <x:v>2022</x:v>
      </x:c>
      <x:c r="K501" s="40" t="n">
        <x:v>4</x:v>
      </x:c>
      <x:c r="L501" s="40" t="n">
        <x:v>2212</x:v>
      </x:c>
      <x:c r="M501" s="46" t="n">
        <x:v>553</x:v>
      </x:c>
      <x:c r="N501" s="49" t="n">
        <x:v>1594</x:v>
      </x:c>
    </x:row>
    <x:row r="502">
      <x:c r="A502" s="78" t="n">
        <x:v>499</x:v>
      </x:c>
      <x:c r="B502" s="34" t="str">
        <x:v>Ivanov, Mikhail M.</x:v>
      </x:c>
      <x:c r="C502" s="34" t="str">
        <x:v>INSPIRE:1229824</x:v>
      </x:c>
      <x:c r="D502" s="34" t="str">
        <x:v>1229824</x:v>
      </x:c>
      <x:c r="E502" s="34" t="str">
        <x:v>individual</x:v>
      </x:c>
      <x:c r="F502" s="40" t="n">
        <x:v>4</x:v>
      </x:c>
      <x:c r="G502" s="40" t="n">
        <x:v>2</x:v>
      </x:c>
      <x:c r="H502" s="34" t="str">
        <x:v>CF | TF</x:v>
      </x:c>
      <x:c r="I502" s="52" t="n">
        <x:v>2022</x:v>
      </x:c>
      <x:c r="J502" s="52" t="n">
        <x:v>2022</x:v>
      </x:c>
      <x:c r="K502" s="40" t="n">
        <x:v>4</x:v>
      </x:c>
      <x:c r="L502" s="40" t="n">
        <x:v>2028</x:v>
      </x:c>
      <x:c r="M502" s="46" t="n">
        <x:v>507</x:v>
      </x:c>
      <x:c r="N502" s="49" t="n">
        <x:v>1594</x:v>
      </x:c>
    </x:row>
    <x:row r="503">
      <x:c r="A503" s="78" t="n">
        <x:v>500</x:v>
      </x:c>
      <x:c r="B503" s="34" t="str">
        <x:v>Akrami, Yashar</x:v>
      </x:c>
      <x:c r="C503" s="34" t="str">
        <x:v>INSPIRE:1046179</x:v>
      </x:c>
      <x:c r="D503" s="34" t="str">
        <x:v>1046179</x:v>
      </x:c>
      <x:c r="E503" s="34" t="str">
        <x:v>individual</x:v>
      </x:c>
      <x:c r="F503" s="40" t="n">
        <x:v>4</x:v>
      </x:c>
      <x:c r="G503" s="40" t="n">
        <x:v>4</x:v>
      </x:c>
      <x:c r="H503" s="34" t="str">
        <x:v>CF | IF | NF | TF</x:v>
      </x:c>
      <x:c r="I503" s="52" t="n">
        <x:v>2019</x:v>
      </x:c>
      <x:c r="J503" s="52" t="n">
        <x:v>2022</x:v>
      </x:c>
      <x:c r="K503" s="40" t="n">
        <x:v>4</x:v>
      </x:c>
      <x:c r="L503" s="40" t="n">
        <x:v>1997</x:v>
      </x:c>
      <x:c r="M503" s="46" t="n">
        <x:v>499.25</x:v>
      </x:c>
      <x:c r="N503" s="49" t="n">
        <x:v>1594</x:v>
      </x:c>
    </x:row>
    <x:row r="504">
      <x:c r="A504" s="78" t="n">
        <x:v>501</x:v>
      </x:c>
      <x:c r="B504" s="34" t="str">
        <x:v>Chluba, Jens</x:v>
      </x:c>
      <x:c r="C504" s="34" t="str">
        <x:v>INSPIRE:1035869</x:v>
      </x:c>
      <x:c r="D504" s="34" t="str">
        <x:v>1035869</x:v>
      </x:c>
      <x:c r="E504" s="34" t="str">
        <x:v>individual</x:v>
      </x:c>
      <x:c r="F504" s="40" t="n">
        <x:v>4</x:v>
      </x:c>
      <x:c r="G504" s="40" t="n">
        <x:v>3</x:v>
      </x:c>
      <x:c r="H504" s="34" t="str">
        <x:v>CF | IF | TF</x:v>
      </x:c>
      <x:c r="I504" s="52" t="n">
        <x:v>2022</x:v>
      </x:c>
      <x:c r="J504" s="52" t="n">
        <x:v>2022</x:v>
      </x:c>
      <x:c r="K504" s="40" t="n">
        <x:v>4</x:v>
      </x:c>
      <x:c r="L504" s="40" t="n">
        <x:v>1994</x:v>
      </x:c>
      <x:c r="M504" s="46" t="n">
        <x:v>498.5</x:v>
      </x:c>
      <x:c r="N504" s="49" t="n">
        <x:v>1594</x:v>
      </x:c>
    </x:row>
    <x:row r="505">
      <x:c r="A505" s="78" t="n">
        <x:v>502</x:v>
      </x:c>
      <x:c r="B505" s="34" t="str">
        <x:v>Hill, J. Colin</x:v>
      </x:c>
      <x:c r="C505" s="34" t="str">
        <x:v>INSPIRE:1733670</x:v>
      </x:c>
      <x:c r="D505" s="34" t="str">
        <x:v>1733670</x:v>
      </x:c>
      <x:c r="E505" s="34" t="str">
        <x:v>individual</x:v>
      </x:c>
      <x:c r="F505" s="40" t="n">
        <x:v>4</x:v>
      </x:c>
      <x:c r="G505" s="40" t="n">
        <x:v>3</x:v>
      </x:c>
      <x:c r="H505" s="34" t="str">
        <x:v>CF | IF | TF</x:v>
      </x:c>
      <x:c r="I505" s="52" t="n">
        <x:v>2022</x:v>
      </x:c>
      <x:c r="J505" s="52" t="n">
        <x:v>2022</x:v>
      </x:c>
      <x:c r="K505" s="40" t="n">
        <x:v>4</x:v>
      </x:c>
      <x:c r="L505" s="40" t="n">
        <x:v>1829</x:v>
      </x:c>
      <x:c r="M505" s="46" t="n">
        <x:v>457.25</x:v>
      </x:c>
      <x:c r="N505" s="49" t="n">
        <x:v>1594</x:v>
      </x:c>
    </x:row>
    <x:row r="506">
      <x:c r="A506" s="78" t="n">
        <x:v>503</x:v>
      </x:c>
      <x:c r="B506" s="34" t="str">
        <x:v>Soares-Santos, Marcelle</x:v>
      </x:c>
      <x:c r="C506" s="34" t="str">
        <x:v>INSPIRE:1039556</x:v>
      </x:c>
      <x:c r="D506" s="34" t="str">
        <x:v>1039556</x:v>
      </x:c>
      <x:c r="E506" s="34" t="str">
        <x:v>individual</x:v>
      </x:c>
      <x:c r="F506" s="40" t="n">
        <x:v>4</x:v>
      </x:c>
      <x:c r="G506" s="40" t="n">
        <x:v>1</x:v>
      </x:c>
      <x:c r="H506" s="34" t="str">
        <x:v>CF</x:v>
      </x:c>
      <x:c r="I506" s="52" t="n">
        <x:v>2022</x:v>
      </x:c>
      <x:c r="J506" s="52" t="n">
        <x:v>2022</x:v>
      </x:c>
      <x:c r="K506" s="40" t="n">
        <x:v>4</x:v>
      </x:c>
      <x:c r="L506" s="40" t="n">
        <x:v>1818</x:v>
      </x:c>
      <x:c r="M506" s="46" t="n">
        <x:v>454.5</x:v>
      </x:c>
      <x:c r="N506" s="49" t="n">
        <x:v>1594</x:v>
      </x:c>
    </x:row>
    <x:row r="507">
      <x:c r="A507" s="78" t="n">
        <x:v>504</x:v>
      </x:c>
      <x:c r="B507" s="34" t="str">
        <x:v>Aboubrahim, Amin</x:v>
      </x:c>
      <x:c r="C507" s="34" t="str">
        <x:v>INSPIRE:1272238</x:v>
      </x:c>
      <x:c r="D507" s="34" t="str">
        <x:v>1272238</x:v>
      </x:c>
      <x:c r="E507" s="34" t="str">
        <x:v>individual</x:v>
      </x:c>
      <x:c r="F507" s="40" t="n">
        <x:v>4</x:v>
      </x:c>
      <x:c r="G507" s="40" t="n">
        <x:v>3</x:v>
      </x:c>
      <x:c r="H507" s="34" t="str">
        <x:v>CF | EF | TF</x:v>
      </x:c>
      <x:c r="I507" s="52" t="n">
        <x:v>2021</x:v>
      </x:c>
      <x:c r="J507" s="52" t="n">
        <x:v>2022</x:v>
      </x:c>
      <x:c r="K507" s="40" t="n">
        <x:v>4</x:v>
      </x:c>
      <x:c r="L507" s="40" t="n">
        <x:v>1799</x:v>
      </x:c>
      <x:c r="M507" s="46" t="n">
        <x:v>449.75</x:v>
      </x:c>
      <x:c r="N507" s="49" t="n">
        <x:v>1594</x:v>
      </x:c>
    </x:row>
    <x:row r="508">
      <x:c r="A508" s="78" t="n">
        <x:v>505</x:v>
      </x:c>
      <x:c r="B508" s="34" t="str">
        <x:v>Mena, Olga</x:v>
      </x:c>
      <x:c r="C508" s="34" t="str">
        <x:v>INSPIRE:1019709</x:v>
      </x:c>
      <x:c r="D508" s="34" t="str">
        <x:v>1019709</x:v>
      </x:c>
      <x:c r="E508" s="34" t="str">
        <x:v>individual</x:v>
      </x:c>
      <x:c r="F508" s="40" t="n">
        <x:v>4</x:v>
      </x:c>
      <x:c r="G508" s="40" t="n">
        <x:v>5</x:v>
      </x:c>
      <x:c r="H508" s="34" t="str">
        <x:v>CF | IF | NF | RPF | TF</x:v>
      </x:c>
      <x:c r="I508" s="52" t="n">
        <x:v>2022</x:v>
      </x:c>
      <x:c r="J508" s="52" t="n">
        <x:v>2022</x:v>
      </x:c>
      <x:c r="K508" s="40" t="n">
        <x:v>4</x:v>
      </x:c>
      <x:c r="L508" s="40" t="n">
        <x:v>1774</x:v>
      </x:c>
      <x:c r="M508" s="46" t="n">
        <x:v>443.5</x:v>
      </x:c>
      <x:c r="N508" s="49" t="n">
        <x:v>1594</x:v>
      </x:c>
    </x:row>
    <x:row r="509">
      <x:c r="A509" s="78" t="n">
        <x:v>506</x:v>
      </x:c>
      <x:c r="B509" s="34" t="str">
        <x:v>Sathyaprakash, Bangalore S.</x:v>
      </x:c>
      <x:c r="C509" s="34" t="str">
        <x:v>INSPIRE:990230</x:v>
      </x:c>
      <x:c r="D509" s="34" t="str">
        <x:v>990230</x:v>
      </x:c>
      <x:c r="E509" s="34" t="str">
        <x:v>individual</x:v>
      </x:c>
      <x:c r="F509" s="40" t="n">
        <x:v>4</x:v>
      </x:c>
      <x:c r="G509" s="40" t="n">
        <x:v>2</x:v>
      </x:c>
      <x:c r="H509" s="34" t="str">
        <x:v>CF | TF</x:v>
      </x:c>
      <x:c r="I509" s="52" t="n">
        <x:v>2022</x:v>
      </x:c>
      <x:c r="J509" s="52" t="n">
        <x:v>2022</x:v>
      </x:c>
      <x:c r="K509" s="40" t="n">
        <x:v>4</x:v>
      </x:c>
      <x:c r="L509" s="40" t="n">
        <x:v>1743</x:v>
      </x:c>
      <x:c r="M509" s="46" t="n">
        <x:v>435.75</x:v>
      </x:c>
      <x:c r="N509" s="49" t="n">
        <x:v>1594</x:v>
      </x:c>
    </x:row>
    <x:row r="510">
      <x:c r="A510" s="78" t="n">
        <x:v>507</x:v>
      </x:c>
      <x:c r="B510" s="34" t="str">
        <x:v>Birrer, Simon</x:v>
      </x:c>
      <x:c r="C510" s="34" t="str">
        <x:v>INSPIRE:1246523</x:v>
      </x:c>
      <x:c r="D510" s="34" t="str">
        <x:v>1246523</x:v>
      </x:c>
      <x:c r="E510" s="34" t="str">
        <x:v>individual</x:v>
      </x:c>
      <x:c r="F510" s="40" t="n">
        <x:v>4</x:v>
      </x:c>
      <x:c r="G510" s="40" t="n">
        <x:v>1</x:v>
      </x:c>
      <x:c r="H510" s="34" t="str">
        <x:v>CF</x:v>
      </x:c>
      <x:c r="I510" s="52" t="n">
        <x:v>2022</x:v>
      </x:c>
      <x:c r="J510" s="52" t="n">
        <x:v>2022</x:v>
      </x:c>
      <x:c r="K510" s="40" t="n">
        <x:v>4</x:v>
      </x:c>
      <x:c r="L510" s="40" t="n">
        <x:v>1727</x:v>
      </x:c>
      <x:c r="M510" s="46" t="n">
        <x:v>431.75</x:v>
      </x:c>
      <x:c r="N510" s="49" t="n">
        <x:v>1594</x:v>
      </x:c>
    </x:row>
    <x:row r="511">
      <x:c r="A511" s="78" t="n">
        <x:v>508</x:v>
      </x:c>
      <x:c r="B511" s="34" t="str">
        <x:v>Barger, Vernon</x:v>
      </x:c>
      <x:c r="C511" s="34" t="str">
        <x:v>INSPIRE:1017359</x:v>
      </x:c>
      <x:c r="D511" s="34" t="str">
        <x:v>1017359</x:v>
      </x:c>
      <x:c r="E511" s="34" t="str">
        <x:v>individual</x:v>
      </x:c>
      <x:c r="F511" s="40" t="n">
        <x:v>4</x:v>
      </x:c>
      <x:c r="G511" s="40" t="n">
        <x:v>3</x:v>
      </x:c>
      <x:c r="H511" s="34" t="str">
        <x:v>CF | EF | TF</x:v>
      </x:c>
      <x:c r="I511" s="52" t="n">
        <x:v>2021</x:v>
      </x:c>
      <x:c r="J511" s="52" t="n">
        <x:v>2022</x:v>
      </x:c>
      <x:c r="K511" s="40" t="n">
        <x:v>4</x:v>
      </x:c>
      <x:c r="L511" s="40" t="n">
        <x:v>1634</x:v>
      </x:c>
      <x:c r="M511" s="46" t="n">
        <x:v>408.5</x:v>
      </x:c>
      <x:c r="N511" s="49" t="n">
        <x:v>1594</x:v>
      </x:c>
    </x:row>
    <x:row r="512">
      <x:c r="A512" s="78" t="n">
        <x:v>509</x:v>
      </x:c>
      <x:c r="B512" s="34" t="str">
        <x:v>Du, Yong</x:v>
      </x:c>
      <x:c r="C512" s="34" t="str">
        <x:v>INSPIRE:1728496</x:v>
      </x:c>
      <x:c r="D512" s="34" t="str">
        <x:v>1728496</x:v>
      </x:c>
      <x:c r="E512" s="34" t="str">
        <x:v>individual</x:v>
      </x:c>
      <x:c r="F512" s="40" t="n">
        <x:v>4</x:v>
      </x:c>
      <x:c r="G512" s="40" t="n">
        <x:v>8</x:v>
      </x:c>
      <x:c r="H512" s="34" t="str">
        <x:v>AF | CEF | CF | EF | IF | NF | RPF | TF</x:v>
      </x:c>
      <x:c r="I512" s="52" t="n">
        <x:v>2021</x:v>
      </x:c>
      <x:c r="J512" s="52" t="n">
        <x:v>2022</x:v>
      </x:c>
      <x:c r="K512" s="40" t="n">
        <x:v>4</x:v>
      </x:c>
      <x:c r="L512" s="40" t="n">
        <x:v>1137</x:v>
      </x:c>
      <x:c r="M512" s="46" t="n">
        <x:v>284.25</x:v>
      </x:c>
      <x:c r="N512" s="49" t="n">
        <x:v>422</x:v>
      </x:c>
    </x:row>
    <x:row r="513">
      <x:c r="A513" s="78" t="n">
        <x:v>510</x:v>
      </x:c>
      <x:c r="B513" s="34" t="str">
        <x:v>Soldin, Dennis</x:v>
      </x:c>
      <x:c r="C513" s="34" t="str">
        <x:v>INSPIRE:1284409</x:v>
      </x:c>
      <x:c r="D513" s="34" t="str">
        <x:v>1284409</x:v>
      </x:c>
      <x:c r="E513" s="34" t="str">
        <x:v>individual</x:v>
      </x:c>
      <x:c r="F513" s="40" t="n">
        <x:v>4</x:v>
      </x:c>
      <x:c r="G513" s="40" t="n">
        <x:v>8</x:v>
      </x:c>
      <x:c r="H513" s="34" t="str">
        <x:v>AF | CF | CompF | EF | IF | NF | RPF | TF</x:v>
      </x:c>
      <x:c r="I513" s="52" t="n">
        <x:v>2021</x:v>
      </x:c>
      <x:c r="J513" s="52" t="n">
        <x:v>2022</x:v>
      </x:c>
      <x:c r="K513" s="40" t="n">
        <x:v>4</x:v>
      </x:c>
      <x:c r="L513" s="40" t="n">
        <x:v>1090</x:v>
      </x:c>
      <x:c r="M513" s="46" t="n">
        <x:v>272.5</x:v>
      </x:c>
      <x:c r="N513" s="49" t="n">
        <x:v>422</x:v>
      </x:c>
    </x:row>
    <x:row r="514">
      <x:c r="A514" s="78" t="n">
        <x:v>511</x:v>
      </x:c>
      <x:c r="B514" s="34" t="str">
        <x:v>Papa, Alessandro</x:v>
      </x:c>
      <x:c r="C514" s="34" t="str">
        <x:v>INSPIRE:994331</x:v>
      </x:c>
      <x:c r="D514" s="34" t="str">
        <x:v>994331</x:v>
      </x:c>
      <x:c r="E514" s="34" t="str">
        <x:v>individual</x:v>
      </x:c>
      <x:c r="F514" s="40" t="n">
        <x:v>4</x:v>
      </x:c>
      <x:c r="G514" s="40" t="n">
        <x:v>8</x:v>
      </x:c>
      <x:c r="H514" s="34" t="str">
        <x:v>AF | CEF | CF | EF | IF | NF | RPF | TF</x:v>
      </x:c>
      <x:c r="I514" s="52" t="n">
        <x:v>2021</x:v>
      </x:c>
      <x:c r="J514" s="52" t="n">
        <x:v>2022</x:v>
      </x:c>
      <x:c r="K514" s="40" t="n">
        <x:v>4</x:v>
      </x:c>
      <x:c r="L514" s="40" t="n">
        <x:v>1072</x:v>
      </x:c>
      <x:c r="M514" s="46" t="n">
        <x:v>268</x:v>
      </x:c>
      <x:c r="N514" s="49" t="n">
        <x:v>422</x:v>
      </x:c>
    </x:row>
    <x:row r="515">
      <x:c r="A515" s="78" t="n">
        <x:v>512</x:v>
      </x:c>
      <x:c r="B515" s="34" t="str">
        <x:v>Tuckler, Douglas</x:v>
      </x:c>
      <x:c r="C515" s="34" t="str">
        <x:v>INSPIRE:1643536</x:v>
      </x:c>
      <x:c r="D515" s="34" t="str">
        <x:v>1643536</x:v>
      </x:c>
      <x:c r="E515" s="34" t="str">
        <x:v>individual</x:v>
      </x:c>
      <x:c r="F515" s="40" t="n">
        <x:v>4</x:v>
      </x:c>
      <x:c r="G515" s="40" t="n">
        <x:v>8</x:v>
      </x:c>
      <x:c r="H515" s="34" t="str">
        <x:v>AF | CEF | CF | EF | IF | NF | RPF | TF</x:v>
      </x:c>
      <x:c r="I515" s="52" t="n">
        <x:v>2021</x:v>
      </x:c>
      <x:c r="J515" s="52" t="n">
        <x:v>2022</x:v>
      </x:c>
      <x:c r="K515" s="40" t="n">
        <x:v>4</x:v>
      </x:c>
      <x:c r="L515" s="40" t="n">
        <x:v>1034</x:v>
      </x:c>
      <x:c r="M515" s="46" t="n">
        <x:v>258.5</x:v>
      </x:c>
      <x:c r="N515" s="49" t="n">
        <x:v>422</x:v>
      </x:c>
    </x:row>
    <x:row r="516">
      <x:c r="A516" s="78" t="n">
        <x:v>513</x:v>
      </x:c>
      <x:c r="B516" s="34" t="str">
        <x:v>Okada, Nobuchika</x:v>
      </x:c>
      <x:c r="C516" s="34" t="str">
        <x:v>INSPIRE:995031</x:v>
      </x:c>
      <x:c r="D516" s="34" t="str">
        <x:v>995031</x:v>
      </x:c>
      <x:c r="E516" s="34" t="str">
        <x:v>individual</x:v>
      </x:c>
      <x:c r="F516" s="40" t="n">
        <x:v>4</x:v>
      </x:c>
      <x:c r="G516" s="40" t="n">
        <x:v>8</x:v>
      </x:c>
      <x:c r="H516" s="34" t="str">
        <x:v>AF | CEF | CF | EF | IF | NF | RPF | TF</x:v>
      </x:c>
      <x:c r="I516" s="52" t="n">
        <x:v>2021</x:v>
      </x:c>
      <x:c r="J516" s="52" t="n">
        <x:v>2022</x:v>
      </x:c>
      <x:c r="K516" s="40" t="n">
        <x:v>4</x:v>
      </x:c>
      <x:c r="L516" s="40" t="n">
        <x:v>1006</x:v>
      </x:c>
      <x:c r="M516" s="46" t="n">
        <x:v>251.5</x:v>
      </x:c>
      <x:c r="N516" s="49" t="n">
        <x:v>422</x:v>
      </x:c>
    </x:row>
    <x:row r="517">
      <x:c r="A517" s="78" t="n">
        <x:v>514</x:v>
      </x:c>
      <x:c r="B517" s="34" t="str">
        <x:v>Deppisch, Frank F.</x:v>
      </x:c>
      <x:c r="C517" s="34" t="str">
        <x:v>INSPIRE:1066285</x:v>
      </x:c>
      <x:c r="D517" s="34" t="str">
        <x:v>1066285</x:v>
      </x:c>
      <x:c r="E517" s="34" t="str">
        <x:v>individual</x:v>
      </x:c>
      <x:c r="F517" s="40" t="n">
        <x:v>4</x:v>
      </x:c>
      <x:c r="G517" s="40" t="n">
        <x:v>8</x:v>
      </x:c>
      <x:c r="H517" s="34" t="str">
        <x:v>AF | CF | EF | IF | NF | RPF | TF | UF</x:v>
      </x:c>
      <x:c r="I517" s="52" t="n">
        <x:v>2022</x:v>
      </x:c>
      <x:c r="J517" s="52" t="n">
        <x:v>2022</x:v>
      </x:c>
      <x:c r="K517" s="40" t="n">
        <x:v>4</x:v>
      </x:c>
      <x:c r="L517" s="40" t="n">
        <x:v>999</x:v>
      </x:c>
      <x:c r="M517" s="46" t="n">
        <x:v>249.75</x:v>
      </x:c>
      <x:c r="N517" s="49" t="n">
        <x:v>422</x:v>
      </x:c>
    </x:row>
    <x:row r="518">
      <x:c r="A518" s="78" t="n">
        <x:v>515</x:v>
      </x:c>
      <x:c r="B518" s="34" t="str">
        <x:v>Feng, Jonathan L.</x:v>
      </x:c>
      <x:c r="C518" s="34" t="str">
        <x:v>INSPIRE:1010180</x:v>
      </x:c>
      <x:c r="D518" s="34" t="str">
        <x:v>1010180</x:v>
      </x:c>
      <x:c r="E518" s="34" t="str">
        <x:v>individual</x:v>
      </x:c>
      <x:c r="F518" s="40" t="n">
        <x:v>4</x:v>
      </x:c>
      <x:c r="G518" s="40" t="n">
        <x:v>8</x:v>
      </x:c>
      <x:c r="H518" s="34" t="str">
        <x:v>AF | CF | EF | IF | NF | RPF | TF | UF</x:v>
      </x:c>
      <x:c r="I518" s="52" t="n">
        <x:v>2021</x:v>
      </x:c>
      <x:c r="J518" s="52" t="n">
        <x:v>2022</x:v>
      </x:c>
      <x:c r="K518" s="40" t="n">
        <x:v>4</x:v>
      </x:c>
      <x:c r="L518" s="40" t="n">
        <x:v>966</x:v>
      </x:c>
      <x:c r="M518" s="46" t="n">
        <x:v>241.5</x:v>
      </x:c>
      <x:c r="N518" s="49" t="n">
        <x:v>422</x:v>
      </x:c>
    </x:row>
    <x:row r="519">
      <x:c r="A519" s="78" t="n">
        <x:v>516</x:v>
      </x:c>
      <x:c r="B519" s="34" t="str">
        <x:v>Di Luzio, Luca</x:v>
      </x:c>
      <x:c r="C519" s="34" t="str">
        <x:v>INSPIRE:1063643</x:v>
      </x:c>
      <x:c r="D519" s="34" t="str">
        <x:v>1063643</x:v>
      </x:c>
      <x:c r="E519" s="34" t="str">
        <x:v>individual</x:v>
      </x:c>
      <x:c r="F519" s="40" t="n">
        <x:v>4</x:v>
      </x:c>
      <x:c r="G519" s="40" t="n">
        <x:v>6</x:v>
      </x:c>
      <x:c r="H519" s="34" t="str">
        <x:v>AF | CF | EF | IF | RPF | TF</x:v>
      </x:c>
      <x:c r="I519" s="52" t="n">
        <x:v>2022</x:v>
      </x:c>
      <x:c r="J519" s="52" t="n">
        <x:v>2022</x:v>
      </x:c>
      <x:c r="K519" s="40" t="n">
        <x:v>4</x:v>
      </x:c>
      <x:c r="L519" s="40" t="n">
        <x:v>962</x:v>
      </x:c>
      <x:c r="M519" s="46" t="n">
        <x:v>240.5</x:v>
      </x:c>
      <x:c r="N519" s="49" t="n">
        <x:v>346</x:v>
      </x:c>
    </x:row>
    <x:row r="520">
      <x:c r="A520" s="78" t="n">
        <x:v>517</x:v>
      </x:c>
      <x:c r="B520" s="34" t="str">
        <x:v>Bramante, Joseph</x:v>
      </x:c>
      <x:c r="C520" s="34" t="str">
        <x:v>INSPIRE:1228060</x:v>
      </x:c>
      <x:c r="D520" s="34" t="str">
        <x:v>1228060</x:v>
      </x:c>
      <x:c r="E520" s="34" t="str">
        <x:v>individual</x:v>
      </x:c>
      <x:c r="F520" s="40" t="n">
        <x:v>4</x:v>
      </x:c>
      <x:c r="G520" s="40" t="n">
        <x:v>7</x:v>
      </x:c>
      <x:c r="H520" s="34" t="str">
        <x:v>AF | CF | EF | IF | NF | RPF | TF</x:v>
      </x:c>
      <x:c r="I520" s="52" t="n">
        <x:v>2021</x:v>
      </x:c>
      <x:c r="J520" s="52" t="n">
        <x:v>2022</x:v>
      </x:c>
      <x:c r="K520" s="40" t="n">
        <x:v>4</x:v>
      </x:c>
      <x:c r="L520" s="40" t="n">
        <x:v>904</x:v>
      </x:c>
      <x:c r="M520" s="46" t="n">
        <x:v>226</x:v>
      </x:c>
      <x:c r="N520" s="49" t="n">
        <x:v>422</x:v>
      </x:c>
    </x:row>
    <x:row r="521">
      <x:c r="A521" s="78" t="n">
        <x:v>518</x:v>
      </x:c>
      <x:c r="B521" s="34" t="str">
        <x:v>Vitagliano, Edoardo</x:v>
      </x:c>
      <x:c r="C521" s="34" t="str">
        <x:v>INSPIRE:1416427</x:v>
      </x:c>
      <x:c r="D521" s="34" t="str">
        <x:v>1416427</x:v>
      </x:c>
      <x:c r="E521" s="34" t="str">
        <x:v>individual</x:v>
      </x:c>
      <x:c r="F521" s="40" t="n">
        <x:v>4</x:v>
      </x:c>
      <x:c r="G521" s="40" t="n">
        <x:v>5</x:v>
      </x:c>
      <x:c r="H521" s="34" t="str">
        <x:v>AF | CF | IF | RPF | TF</x:v>
      </x:c>
      <x:c r="I521" s="52" t="n">
        <x:v>2022</x:v>
      </x:c>
      <x:c r="J521" s="52" t="n">
        <x:v>2022</x:v>
      </x:c>
      <x:c r="K521" s="40" t="n">
        <x:v>4</x:v>
      </x:c>
      <x:c r="L521" s="40" t="n">
        <x:v>896</x:v>
      </x:c>
      <x:c r="M521" s="46" t="n">
        <x:v>224</x:v>
      </x:c>
      <x:c r="N521" s="49" t="n">
        <x:v>346</x:v>
      </x:c>
    </x:row>
    <x:row r="522">
      <x:c r="A522" s="78" t="n">
        <x:v>519</x:v>
      </x:c>
      <x:c r="B522" s="34" t="str">
        <x:v>Guzzi, Marco</x:v>
      </x:c>
      <x:c r="C522" s="34" t="str">
        <x:v>INSPIRE:1029072</x:v>
      </x:c>
      <x:c r="D522" s="34" t="str">
        <x:v>1029072</x:v>
      </x:c>
      <x:c r="E522" s="34" t="str">
        <x:v>individual</x:v>
      </x:c>
      <x:c r="F522" s="40" t="n">
        <x:v>4</x:v>
      </x:c>
      <x:c r="G522" s="40" t="n">
        <x:v>7</x:v>
      </x:c>
      <x:c r="H522" s="34" t="str">
        <x:v>AF | CF | EF | IF | NF | RPF | TF</x:v>
      </x:c>
      <x:c r="I522" s="52" t="n">
        <x:v>2021</x:v>
      </x:c>
      <x:c r="J522" s="52" t="n">
        <x:v>2022</x:v>
      </x:c>
      <x:c r="K522" s="40" t="n">
        <x:v>4</x:v>
      </x:c>
      <x:c r="L522" s="40" t="n">
        <x:v>887</x:v>
      </x:c>
      <x:c r="M522" s="46" t="n">
        <x:v>221.75</x:v>
      </x:c>
      <x:c r="N522" s="49" t="n">
        <x:v>422</x:v>
      </x:c>
    </x:row>
    <x:row r="523">
      <x:c r="A523" s="78" t="n">
        <x:v>520</x:v>
      </x:c>
      <x:c r="B523" s="34" t="str">
        <x:v>Olness, F.I.</x:v>
      </x:c>
      <x:c r="C523" s="34" t="str">
        <x:v>INSPIRE:994916</x:v>
      </x:c>
      <x:c r="D523" s="34" t="str">
        <x:v>994916</x:v>
      </x:c>
      <x:c r="E523" s="34" t="str">
        <x:v>individual</x:v>
      </x:c>
      <x:c r="F523" s="40" t="n">
        <x:v>4</x:v>
      </x:c>
      <x:c r="G523" s="40" t="n">
        <x:v>7</x:v>
      </x:c>
      <x:c r="H523" s="34" t="str">
        <x:v>AF | CF | EF | IF | NF | RPF | TF</x:v>
      </x:c>
      <x:c r="I523" s="52" t="n">
        <x:v>2022</x:v>
      </x:c>
      <x:c r="J523" s="52" t="n">
        <x:v>2022</x:v>
      </x:c>
      <x:c r="K523" s="40" t="n">
        <x:v>4</x:v>
      </x:c>
      <x:c r="L523" s="40" t="n">
        <x:v>859</x:v>
      </x:c>
      <x:c r="M523" s="46" t="n">
        <x:v>214.75</x:v>
      </x:c>
      <x:c r="N523" s="49" t="n">
        <x:v>422</x:v>
      </x:c>
    </x:row>
    <x:row r="524">
      <x:c r="A524" s="78" t="n">
        <x:v>521</x:v>
      </x:c>
      <x:c r="B524" s="34" t="str">
        <x:v>Harland-Lang, Lucian</x:v>
      </x:c>
      <x:c r="C524" s="34" t="str">
        <x:v>INSPIRE:1069568</x:v>
      </x:c>
      <x:c r="D524" s="34" t="str">
        <x:v>1069568</x:v>
      </x:c>
      <x:c r="E524" s="34" t="str">
        <x:v>individual</x:v>
      </x:c>
      <x:c r="F524" s="40" t="n">
        <x:v>4</x:v>
      </x:c>
      <x:c r="G524" s="40" t="n">
        <x:v>7</x:v>
      </x:c>
      <x:c r="H524" s="34" t="str">
        <x:v>AF | CF | EF | IF | NF | RPF | TF</x:v>
      </x:c>
      <x:c r="I524" s="52" t="n">
        <x:v>2022</x:v>
      </x:c>
      <x:c r="J524" s="52" t="n">
        <x:v>2022</x:v>
      </x:c>
      <x:c r="K524" s="40" t="n">
        <x:v>4</x:v>
      </x:c>
      <x:c r="L524" s="40" t="n">
        <x:v>856</x:v>
      </x:c>
      <x:c r="M524" s="46" t="n">
        <x:v>214</x:v>
      </x:c>
      <x:c r="N524" s="49" t="n">
        <x:v>422</x:v>
      </x:c>
    </x:row>
    <x:row r="525">
      <x:c r="A525" s="78" t="n">
        <x:v>522</x:v>
      </x:c>
      <x:c r="B525" s="34" t="str">
        <x:v>Garcia, Alfonso</x:v>
      </x:c>
      <x:c r="C525" s="34" t="str">
        <x:v>INSPIRE:1347649</x:v>
      </x:c>
      <x:c r="D525" s="34" t="str">
        <x:v>1347649</x:v>
      </x:c>
      <x:c r="E525" s="34" t="str">
        <x:v>individual</x:v>
      </x:c>
      <x:c r="F525" s="40" t="n">
        <x:v>4</x:v>
      </x:c>
      <x:c r="G525" s="40" t="n">
        <x:v>8</x:v>
      </x:c>
      <x:c r="H525" s="34" t="str">
        <x:v>AF | CF | EF | IF | NF | RPF | TF | UF</x:v>
      </x:c>
      <x:c r="I525" s="52" t="n">
        <x:v>2022</x:v>
      </x:c>
      <x:c r="J525" s="52" t="n">
        <x:v>2022</x:v>
      </x:c>
      <x:c r="K525" s="40" t="n">
        <x:v>4</x:v>
      </x:c>
      <x:c r="L525" s="40" t="n">
        <x:v>845</x:v>
      </x:c>
      <x:c r="M525" s="46" t="n">
        <x:v>211.25</x:v>
      </x:c>
      <x:c r="N525" s="49" t="n">
        <x:v>422</x:v>
      </x:c>
    </x:row>
    <x:row r="526">
      <x:c r="A526" s="78" t="n">
        <x:v>523</x:v>
      </x:c>
      <x:c r="B526" s="34" t="str">
        <x:v>Meerburg, P. Daniel</x:v>
      </x:c>
      <x:c r="C526" s="34" t="str">
        <x:v>INSPIRE:1065031</x:v>
      </x:c>
      <x:c r="D526" s="34" t="str">
        <x:v>1065031</x:v>
      </x:c>
      <x:c r="E526" s="34" t="str">
        <x:v>individual</x:v>
      </x:c>
      <x:c r="F526" s="40" t="n">
        <x:v>4</x:v>
      </x:c>
      <x:c r="G526" s="40" t="n">
        <x:v>4</x:v>
      </x:c>
      <x:c r="H526" s="34" t="str">
        <x:v>CF | IF | NF | TF</x:v>
      </x:c>
      <x:c r="I526" s="52" t="n">
        <x:v>2019</x:v>
      </x:c>
      <x:c r="J526" s="52" t="n">
        <x:v>2022</x:v>
      </x:c>
      <x:c r="K526" s="40" t="n">
        <x:v>4</x:v>
      </x:c>
      <x:c r="L526" s="40" t="n">
        <x:v>842</x:v>
      </x:c>
      <x:c r="M526" s="46" t="n">
        <x:v>210.5</x:v>
      </x:c>
      <x:c r="N526" s="49" t="n">
        <x:v>320</x:v>
      </x:c>
    </x:row>
    <x:row r="527">
      <x:c r="A527" s="78" t="n">
        <x:v>524</x:v>
      </x:c>
      <x:c r="B527" s="34" t="str">
        <x:v>Bhattacharya, Tanmoy</x:v>
      </x:c>
      <x:c r="C527" s="34" t="str">
        <x:v>INSPIRE:1016431</x:v>
      </x:c>
      <x:c r="D527" s="34" t="str">
        <x:v>1016431</x:v>
      </x:c>
      <x:c r="E527" s="34" t="str">
        <x:v>individual</x:v>
      </x:c>
      <x:c r="F527" s="40" t="n">
        <x:v>4</x:v>
      </x:c>
      <x:c r="G527" s="40" t="n">
        <x:v>6</x:v>
      </x:c>
      <x:c r="H527" s="34" t="str">
        <x:v>CF | CompF | EF | NF | RPF | TF</x:v>
      </x:c>
      <x:c r="I527" s="52" t="n">
        <x:v>2022</x:v>
      </x:c>
      <x:c r="J527" s="52" t="n">
        <x:v>2022</x:v>
      </x:c>
      <x:c r="K527" s="40" t="n">
        <x:v>4</x:v>
      </x:c>
      <x:c r="L527" s="40" t="n">
        <x:v>834</x:v>
      </x:c>
      <x:c r="M527" s="46" t="n">
        <x:v>208.5</x:v>
      </x:c>
      <x:c r="N527" s="49" t="n">
        <x:v>544</x:v>
      </x:c>
    </x:row>
    <x:row r="528">
      <x:c r="A528" s="78" t="n">
        <x:v>525</x:v>
      </x:c>
      <x:c r="B528" s="34" t="str">
        <x:v>Das, Arindam</x:v>
      </x:c>
      <x:c r="C528" s="34" t="str">
        <x:v>INSPIRE:1237820</x:v>
      </x:c>
      <x:c r="D528" s="34" t="str">
        <x:v>1237820</x:v>
      </x:c>
      <x:c r="E528" s="34" t="str">
        <x:v>individual</x:v>
      </x:c>
      <x:c r="F528" s="40" t="n">
        <x:v>4</x:v>
      </x:c>
      <x:c r="G528" s="40" t="n">
        <x:v>8</x:v>
      </x:c>
      <x:c r="H528" s="34" t="str">
        <x:v>AF | CEF | CF | EF | IF | NF | RPF | TF</x:v>
      </x:c>
      <x:c r="I528" s="52" t="n">
        <x:v>2022</x:v>
      </x:c>
      <x:c r="J528" s="52" t="n">
        <x:v>2022</x:v>
      </x:c>
      <x:c r="K528" s="40" t="n">
        <x:v>4</x:v>
      </x:c>
      <x:c r="L528" s="40" t="n">
        <x:v>832</x:v>
      </x:c>
      <x:c r="M528" s="46" t="n">
        <x:v>208</x:v>
      </x:c>
      <x:c r="N528" s="49" t="n">
        <x:v>422</x:v>
      </x:c>
    </x:row>
    <x:row r="529">
      <x:c r="A529" s="78" t="n">
        <x:v>526</x:v>
      </x:c>
      <x:c r="B529" s="34" t="str">
        <x:v>Sengupta, Dipan</x:v>
      </x:c>
      <x:c r="C529" s="34" t="str">
        <x:v>INSPIRE:1077849</x:v>
      </x:c>
      <x:c r="D529" s="34" t="str">
        <x:v>1077849</x:v>
      </x:c>
      <x:c r="E529" s="34" t="str">
        <x:v>individual</x:v>
      </x:c>
      <x:c r="F529" s="40" t="n">
        <x:v>4</x:v>
      </x:c>
      <x:c r="G529" s="40" t="n">
        <x:v>7</x:v>
      </x:c>
      <x:c r="H529" s="34" t="str">
        <x:v>AF | CF | EF | IF | NF | RPF | TF</x:v>
      </x:c>
      <x:c r="I529" s="52" t="n">
        <x:v>2021</x:v>
      </x:c>
      <x:c r="J529" s="52" t="n">
        <x:v>2022</x:v>
      </x:c>
      <x:c r="K529" s="40" t="n">
        <x:v>4</x:v>
      </x:c>
      <x:c r="L529" s="40" t="n">
        <x:v>831</x:v>
      </x:c>
      <x:c r="M529" s="46" t="n">
        <x:v>207.75</x:v>
      </x:c>
      <x:c r="N529" s="49" t="n">
        <x:v>422</x:v>
      </x:c>
    </x:row>
    <x:row r="530">
      <x:c r="A530" s="78" t="n">
        <x:v>527</x:v>
      </x:c>
      <x:c r="B530" s="34" t="str">
        <x:v>Schulz, Holger</x:v>
      </x:c>
      <x:c r="C530" s="34" t="str">
        <x:v>INSPIRE:1069266</x:v>
      </x:c>
      <x:c r="D530" s="34" t="str">
        <x:v>1069266</x:v>
      </x:c>
      <x:c r="E530" s="34" t="str">
        <x:v>individual</x:v>
      </x:c>
      <x:c r="F530" s="40" t="n">
        <x:v>4</x:v>
      </x:c>
      <x:c r="G530" s="40" t="n">
        <x:v>8</x:v>
      </x:c>
      <x:c r="H530" s="34" t="str">
        <x:v>AF | CF | CompF | EF | IF | NF | RPF | TF</x:v>
      </x:c>
      <x:c r="I530" s="52" t="n">
        <x:v>2020</x:v>
      </x:c>
      <x:c r="J530" s="52" t="n">
        <x:v>2022</x:v>
      </x:c>
      <x:c r="K530" s="40" t="n">
        <x:v>4</x:v>
      </x:c>
      <x:c r="L530" s="40" t="n">
        <x:v>830</x:v>
      </x:c>
      <x:c r="M530" s="46" t="n">
        <x:v>207.5</x:v>
      </x:c>
      <x:c r="N530" s="49" t="n">
        <x:v>422</x:v>
      </x:c>
    </x:row>
    <x:row r="531">
      <x:c r="A531" s="78" t="n">
        <x:v>528</x:v>
      </x:c>
      <x:c r="B531" s="34" t="str">
        <x:v>Sarcevic, Ina</x:v>
      </x:c>
      <x:c r="C531" s="34" t="str">
        <x:v>INSPIRE:990316</x:v>
      </x:c>
      <x:c r="D531" s="34" t="str">
        <x:v>990316</x:v>
      </x:c>
      <x:c r="E531" s="34" t="str">
        <x:v>individual</x:v>
      </x:c>
      <x:c r="F531" s="40" t="n">
        <x:v>4</x:v>
      </x:c>
      <x:c r="G531" s="40" t="n">
        <x:v>7</x:v>
      </x:c>
      <x:c r="H531" s="34" t="str">
        <x:v>AF | CF | EF | IF | NF | RPF | TF</x:v>
      </x:c>
      <x:c r="I531" s="52" t="n">
        <x:v>2021</x:v>
      </x:c>
      <x:c r="J531" s="52" t="n">
        <x:v>2022</x:v>
      </x:c>
      <x:c r="K531" s="40" t="n">
        <x:v>4</x:v>
      </x:c>
      <x:c r="L531" s="40" t="n">
        <x:v>816</x:v>
      </x:c>
      <x:c r="M531" s="46" t="n">
        <x:v>204</x:v>
      </x:c>
      <x:c r="N531" s="49" t="n">
        <x:v>422</x:v>
      </x:c>
    </x:row>
    <x:row r="532">
      <x:c r="A532" s="78" t="n">
        <x:v>529</x:v>
      </x:c>
      <x:c r="B532" s="34" t="str">
        <x:v>Davoudi, Zohreh</x:v>
      </x:c>
      <x:c r="C532" s="34" t="str">
        <x:v>INSPIRE:1078382</x:v>
      </x:c>
      <x:c r="D532" s="34" t="str">
        <x:v>1078382</x:v>
      </x:c>
      <x:c r="E532" s="34" t="str">
        <x:v>individual</x:v>
      </x:c>
      <x:c r="F532" s="40" t="n">
        <x:v>4</x:v>
      </x:c>
      <x:c r="G532" s="40" t="n">
        <x:v>6</x:v>
      </x:c>
      <x:c r="H532" s="34" t="str">
        <x:v>CF | CompF | EF | NF | RPF | TF</x:v>
      </x:c>
      <x:c r="I532" s="52" t="n">
        <x:v>2022</x:v>
      </x:c>
      <x:c r="J532" s="52" t="n">
        <x:v>2022</x:v>
      </x:c>
      <x:c r="K532" s="40" t="n">
        <x:v>4</x:v>
      </x:c>
      <x:c r="L532" s="40" t="n">
        <x:v>791</x:v>
      </x:c>
      <x:c r="M532" s="46" t="n">
        <x:v>197.75</x:v>
      </x:c>
      <x:c r="N532" s="49" t="n">
        <x:v>544</x:v>
      </x:c>
    </x:row>
    <x:row r="533">
      <x:c r="A533" s="78" t="n">
        <x:v>530</x:v>
      </x:c>
      <x:c r="B533" s="34" t="str">
        <x:v>El-Khadra, Aida X.</x:v>
      </x:c>
      <x:c r="C533" s="34" t="str">
        <x:v>INSPIRE:1010867</x:v>
      </x:c>
      <x:c r="D533" s="34" t="str">
        <x:v>1010867</x:v>
      </x:c>
      <x:c r="E533" s="34" t="str">
        <x:v>individual</x:v>
      </x:c>
      <x:c r="F533" s="40" t="n">
        <x:v>4</x:v>
      </x:c>
      <x:c r="G533" s="40" t="n">
        <x:v>6</x:v>
      </x:c>
      <x:c r="H533" s="34" t="str">
        <x:v>CF | CompF | EF | NF | RPF | TF</x:v>
      </x:c>
      <x:c r="I533" s="52" t="n">
        <x:v>2022</x:v>
      </x:c>
      <x:c r="J533" s="52" t="n">
        <x:v>2022</x:v>
      </x:c>
      <x:c r="K533" s="40" t="n">
        <x:v>4</x:v>
      </x:c>
      <x:c r="L533" s="40" t="n">
        <x:v>760</x:v>
      </x:c>
      <x:c r="M533" s="46" t="n">
        <x:v>190</x:v>
      </x:c>
      <x:c r="N533" s="49" t="n">
        <x:v>544</x:v>
      </x:c>
    </x:row>
    <x:row r="534">
      <x:c r="A534" s="78" t="n">
        <x:v>531</x:v>
      </x:c>
      <x:c r="B534" s="34" t="str">
        <x:v>Safronova, Marianna S.</x:v>
      </x:c>
      <x:c r="C534" s="34" t="str">
        <x:v>INSPIRE:1896420</x:v>
      </x:c>
      <x:c r="D534" s="34" t="str">
        <x:v>1896420</x:v>
      </x:c>
      <x:c r="E534" s="34" t="str">
        <x:v>individual</x:v>
      </x:c>
      <x:c r="F534" s="40" t="n">
        <x:v>4</x:v>
      </x:c>
      <x:c r="G534" s="40" t="n">
        <x:v>5</x:v>
      </x:c>
      <x:c r="H534" s="34" t="str">
        <x:v>AF | CF | IF | RPF | TF</x:v>
      </x:c>
      <x:c r="I534" s="52" t="n">
        <x:v>2022</x:v>
      </x:c>
      <x:c r="J534" s="52" t="n">
        <x:v>2022</x:v>
      </x:c>
      <x:c r="K534" s="40" t="n">
        <x:v>4</x:v>
      </x:c>
      <x:c r="L534" s="40" t="n">
        <x:v>760</x:v>
      </x:c>
      <x:c r="M534" s="46" t="n">
        <x:v>190</x:v>
      </x:c>
      <x:c r="N534" s="49" t="n">
        <x:v>346</x:v>
      </x:c>
    </x:row>
    <x:row r="535">
      <x:c r="A535" s="78" t="n">
        <x:v>532</x:v>
      </x:c>
      <x:c r="B535" s="34" t="str">
        <x:v>Giannotti, Maurizio</x:v>
      </x:c>
      <x:c r="C535" s="34" t="str">
        <x:v>INSPIRE:1042103</x:v>
      </x:c>
      <x:c r="D535" s="34" t="str">
        <x:v>1042103</x:v>
      </x:c>
      <x:c r="E535" s="34" t="str">
        <x:v>individual</x:v>
      </x:c>
      <x:c r="F535" s="40" t="n">
        <x:v>4</x:v>
      </x:c>
      <x:c r="G535" s="40" t="n">
        <x:v>5</x:v>
      </x:c>
      <x:c r="H535" s="34" t="str">
        <x:v>AF | CF | IF | RPF | TF</x:v>
      </x:c>
      <x:c r="I535" s="52" t="n">
        <x:v>2022</x:v>
      </x:c>
      <x:c r="J535" s="52" t="n">
        <x:v>2022</x:v>
      </x:c>
      <x:c r="K535" s="40" t="n">
        <x:v>4</x:v>
      </x:c>
      <x:c r="L535" s="40" t="n">
        <x:v>738</x:v>
      </x:c>
      <x:c r="M535" s="46" t="n">
        <x:v>184.5</x:v>
      </x:c>
      <x:c r="N535" s="49" t="n">
        <x:v>346</x:v>
      </x:c>
    </x:row>
    <x:row r="536">
      <x:c r="A536" s="78" t="n">
        <x:v>533</x:v>
      </x:c>
      <x:c r="B536" s="34" t="str">
        <x:v>Lamoureux, Mathieu</x:v>
      </x:c>
      <x:c r="C536" s="34" t="str">
        <x:v>INSPIRE:1470874</x:v>
      </x:c>
      <x:c r="D536" s="34" t="str">
        <x:v>1470874</x:v>
      </x:c>
      <x:c r="E536" s="34" t="str">
        <x:v>individual</x:v>
      </x:c>
      <x:c r="F536" s="40" t="n">
        <x:v>4</x:v>
      </x:c>
      <x:c r="G536" s="40" t="n">
        <x:v>5</x:v>
      </x:c>
      <x:c r="H536" s="34" t="str">
        <x:v>CF | IF | NF | RPF | TF</x:v>
      </x:c>
      <x:c r="I536" s="52" t="n">
        <x:v>2022</x:v>
      </x:c>
      <x:c r="J536" s="52" t="n">
        <x:v>2022</x:v>
      </x:c>
      <x:c r="K536" s="40" t="n">
        <x:v>4</x:v>
      </x:c>
      <x:c r="L536" s="40" t="n">
        <x:v>735</x:v>
      </x:c>
      <x:c r="M536" s="46" t="n">
        <x:v>183.75</x:v>
      </x:c>
      <x:c r="N536" s="49" t="n">
        <x:v>343</x:v>
      </x:c>
    </x:row>
    <x:row r="537">
      <x:c r="A537" s="78" t="n">
        <x:v>534</x:v>
      </x:c>
      <x:c r="B537" s="34" t="str">
        <x:v>Pickering, Luke</x:v>
      </x:c>
      <x:c r="C537" s="34" t="str">
        <x:v>INSPIRE:1364311</x:v>
      </x:c>
      <x:c r="D537" s="34" t="str">
        <x:v>1364311</x:v>
      </x:c>
      <x:c r="E537" s="34" t="str">
        <x:v>individual</x:v>
      </x:c>
      <x:c r="F537" s="40" t="n">
        <x:v>4</x:v>
      </x:c>
      <x:c r="G537" s="40" t="n">
        <x:v>8</x:v>
      </x:c>
      <x:c r="H537" s="34" t="str">
        <x:v>AF | CF | CompF | EF | IF | NF | RPF | TF</x:v>
      </x:c>
      <x:c r="I537" s="52" t="n">
        <x:v>2022</x:v>
      </x:c>
      <x:c r="J537" s="52" t="n">
        <x:v>2022</x:v>
      </x:c>
      <x:c r="K537" s="40" t="n">
        <x:v>4</x:v>
      </x:c>
      <x:c r="L537" s="40" t="n">
        <x:v>730</x:v>
      </x:c>
      <x:c r="M537" s="46" t="n">
        <x:v>182.5</x:v>
      </x:c>
      <x:c r="N537" s="49" t="n">
        <x:v>422</x:v>
      </x:c>
    </x:row>
    <x:row r="538">
      <x:c r="A538" s="78" t="n">
        <x:v>535</x:v>
      </x:c>
      <x:c r="B538" s="34" t="str">
        <x:v>Wu, W.L. Kimmy</x:v>
      </x:c>
      <x:c r="C538" s="34" t="str">
        <x:v>INSPIRE:1653904</x:v>
      </x:c>
      <x:c r="D538" s="34" t="str">
        <x:v>1653904</x:v>
      </x:c>
      <x:c r="E538" s="34" t="str">
        <x:v>individual</x:v>
      </x:c>
      <x:c r="F538" s="40" t="n">
        <x:v>4</x:v>
      </x:c>
      <x:c r="G538" s="40" t="n">
        <x:v>3</x:v>
      </x:c>
      <x:c r="H538" s="34" t="str">
        <x:v>CF | IF | TF</x:v>
      </x:c>
      <x:c r="I538" s="52" t="n">
        <x:v>2022</x:v>
      </x:c>
      <x:c r="J538" s="52" t="n">
        <x:v>2022</x:v>
      </x:c>
      <x:c r="K538" s="40" t="n">
        <x:v>4</x:v>
      </x:c>
      <x:c r="L538" s="40" t="n">
        <x:v>720</x:v>
      </x:c>
      <x:c r="M538" s="46" t="n">
        <x:v>180</x:v>
      </x:c>
      <x:c r="N538" s="49" t="n">
        <x:v>320</x:v>
      </x:c>
    </x:row>
    <x:row r="539">
      <x:c r="A539" s="78" t="n">
        <x:v>536</x:v>
      </x:c>
      <x:c r="B539" s="34" t="str">
        <x:v>Gardner, Susan</x:v>
      </x:c>
      <x:c r="C539" s="34" t="str">
        <x:v>INSPIRE:1008862</x:v>
      </x:c>
      <x:c r="D539" s="34" t="str">
        <x:v>1008862</x:v>
      </x:c>
      <x:c r="E539" s="34" t="str">
        <x:v>individual</x:v>
      </x:c>
      <x:c r="F539" s="40" t="n">
        <x:v>4</x:v>
      </x:c>
      <x:c r="G539" s="40" t="n">
        <x:v>5</x:v>
      </x:c>
      <x:c r="H539" s="34" t="str">
        <x:v>AF | CF | IF | RPF | TF</x:v>
      </x:c>
      <x:c r="I539" s="52" t="n">
        <x:v>2022</x:v>
      </x:c>
      <x:c r="J539" s="52" t="n">
        <x:v>2022</x:v>
      </x:c>
      <x:c r="K539" s="40" t="n">
        <x:v>4</x:v>
      </x:c>
      <x:c r="L539" s="40" t="n">
        <x:v>707</x:v>
      </x:c>
      <x:c r="M539" s="46" t="n">
        <x:v>176.75</x:v>
      </x:c>
      <x:c r="N539" s="49" t="n">
        <x:v>346</x:v>
      </x:c>
    </x:row>
    <x:row r="540">
      <x:c r="A540" s="78" t="n">
        <x:v>537</x:v>
      </x:c>
      <x:c r="B540" s="34" t="str">
        <x:v>Iršič, Vid</x:v>
      </x:c>
      <x:c r="C540" s="34" t="str">
        <x:v>INSPIRE:1408984</x:v>
      </x:c>
      <x:c r="D540" s="34" t="str">
        <x:v>1408984</x:v>
      </x:c>
      <x:c r="E540" s="34" t="str">
        <x:v>individual</x:v>
      </x:c>
      <x:c r="F540" s="40" t="n">
        <x:v>4</x:v>
      </x:c>
      <x:c r="G540" s="40" t="n">
        <x:v>5</x:v>
      </x:c>
      <x:c r="H540" s="34" t="str">
        <x:v>AF | CF | IF | RPF | TF</x:v>
      </x:c>
      <x:c r="I540" s="52" t="n">
        <x:v>2022</x:v>
      </x:c>
      <x:c r="J540" s="52" t="n">
        <x:v>2022</x:v>
      </x:c>
      <x:c r="K540" s="40" t="n">
        <x:v>4</x:v>
      </x:c>
      <x:c r="L540" s="40" t="n">
        <x:v>699</x:v>
      </x:c>
      <x:c r="M540" s="46" t="n">
        <x:v>174.75</x:v>
      </x:c>
      <x:c r="N540" s="49" t="n">
        <x:v>346</x:v>
      </x:c>
    </x:row>
    <x:row r="541">
      <x:c r="A541" s="78" t="n">
        <x:v>538</x:v>
      </x:c>
      <x:c r="B541" s="34" t="str">
        <x:v>Chen, T.Y.</x:v>
      </x:c>
      <x:c r="C541" s="34" t="str">
        <x:v>INSPIRE:1953878</x:v>
      </x:c>
      <x:c r="D541" s="34" t="str">
        <x:v>1953878</x:v>
      </x:c>
      <x:c r="E541" s="34" t="str">
        <x:v>individual</x:v>
      </x:c>
      <x:c r="F541" s="40" t="n">
        <x:v>4</x:v>
      </x:c>
      <x:c r="G541" s="40" t="n">
        <x:v>7</x:v>
      </x:c>
      <x:c r="H541" s="34" t="str">
        <x:v>AF | CEF | CF | IF | NF | RPF | TF</x:v>
      </x:c>
      <x:c r="I541" s="52" t="n">
        <x:v>2022</x:v>
      </x:c>
      <x:c r="J541" s="52" t="n">
        <x:v>2022</x:v>
      </x:c>
      <x:c r="K541" s="40" t="n">
        <x:v>4</x:v>
      </x:c>
      <x:c r="L541" s="40" t="n">
        <x:v>686</x:v>
      </x:c>
      <x:c r="M541" s="46" t="n">
        <x:v>171.5</x:v>
      </x:c>
      <x:c r="N541" s="49" t="n">
        <x:v>346</x:v>
      </x:c>
    </x:row>
    <x:row r="542">
      <x:c r="A542" s="78" t="n">
        <x:v>539</x:v>
      </x:c>
      <x:c r="B542" s="34" t="str">
        <x:v>Boughezal, Radja</x:v>
      </x:c>
      <x:c r="C542" s="34" t="str">
        <x:v>INSPIRE:1035049</x:v>
      </x:c>
      <x:c r="D542" s="34" t="str">
        <x:v>1035049</x:v>
      </x:c>
      <x:c r="E542" s="34" t="str">
        <x:v>individual</x:v>
      </x:c>
      <x:c r="F542" s="40" t="n">
        <x:v>4</x:v>
      </x:c>
      <x:c r="G542" s="40" t="n">
        <x:v>8</x:v>
      </x:c>
      <x:c r="H542" s="34" t="str">
        <x:v>AF | CEF | CF | EF | IF | NF | RPF | TF</x:v>
      </x:c>
      <x:c r="I542" s="52" t="n">
        <x:v>2022</x:v>
      </x:c>
      <x:c r="J542" s="52" t="n">
        <x:v>2022</x:v>
      </x:c>
      <x:c r="K542" s="40" t="n">
        <x:v>4</x:v>
      </x:c>
      <x:c r="L542" s="40" t="n">
        <x:v>684</x:v>
      </x:c>
      <x:c r="M542" s="46" t="n">
        <x:v>171</x:v>
      </x:c>
      <x:c r="N542" s="49" t="n">
        <x:v>293</x:v>
      </x:c>
    </x:row>
    <x:row r="543">
      <x:c r="A543" s="78" t="n">
        <x:v>540</x:v>
      </x:c>
      <x:c r="B543" s="34" t="str">
        <x:v>Snow, William Michael</x:v>
      </x:c>
      <x:c r="C543" s="34" t="str">
        <x:v>INSPIRE:1019686</x:v>
      </x:c>
      <x:c r="D543" s="34" t="str">
        <x:v>1019686</x:v>
      </x:c>
      <x:c r="E543" s="34" t="str">
        <x:v>individual</x:v>
      </x:c>
      <x:c r="F543" s="40" t="n">
        <x:v>4</x:v>
      </x:c>
      <x:c r="G543" s="40" t="n">
        <x:v>6</x:v>
      </x:c>
      <x:c r="H543" s="34" t="str">
        <x:v>AF | CF | IF | NF | RPF | TF</x:v>
      </x:c>
      <x:c r="I543" s="52" t="n">
        <x:v>2022</x:v>
      </x:c>
      <x:c r="J543" s="52" t="n">
        <x:v>2022</x:v>
      </x:c>
      <x:c r="K543" s="40" t="n">
        <x:v>4</x:v>
      </x:c>
      <x:c r="L543" s="40" t="n">
        <x:v>680</x:v>
      </x:c>
      <x:c r="M543" s="46" t="n">
        <x:v>170</x:v>
      </x:c>
      <x:c r="N543" s="49" t="n">
        <x:v>346</x:v>
      </x:c>
    </x:row>
    <x:row r="544">
      <x:c r="A544" s="78" t="n">
        <x:v>541</x:v>
      </x:c>
      <x:c r="B544" s="34" t="str">
        <x:v>Liu, J.</x:v>
      </x:c>
      <x:c r="C544" s="34" t="str">
        <x:v>INSPIRE:1896010</x:v>
      </x:c>
      <x:c r="D544" s="34" t="str">
        <x:v>1896010</x:v>
      </x:c>
      <x:c r="E544" s="34" t="str">
        <x:v>individual</x:v>
      </x:c>
      <x:c r="F544" s="40" t="n">
        <x:v>4</x:v>
      </x:c>
      <x:c r="G544" s="40" t="n">
        <x:v>7</x:v>
      </x:c>
      <x:c r="H544" s="34" t="str">
        <x:v>AF | CF | IF | NF | RPF | TF | UF</x:v>
      </x:c>
      <x:c r="I544" s="52" t="n">
        <x:v>2022</x:v>
      </x:c>
      <x:c r="J544" s="52" t="n">
        <x:v>2022</x:v>
      </x:c>
      <x:c r="K544" s="40" t="n">
        <x:v>4</x:v>
      </x:c>
      <x:c r="L544" s="40" t="n">
        <x:v>672</x:v>
      </x:c>
      <x:c r="M544" s="46" t="n">
        <x:v>168</x:v>
      </x:c>
      <x:c r="N544" s="49" t="n">
        <x:v>346</x:v>
      </x:c>
    </x:row>
    <x:row r="545">
      <x:c r="A545" s="78" t="n">
        <x:v>542</x:v>
      </x:c>
      <x:c r="B545" s="34" t="str">
        <x:v>de Vries, Jordy</x:v>
      </x:c>
      <x:c r="C545" s="34" t="str">
        <x:v>INSPIRE:1120905</x:v>
      </x:c>
      <x:c r="D545" s="34" t="str">
        <x:v>1120905</x:v>
      </x:c>
      <x:c r="E545" s="34" t="str">
        <x:v>individual</x:v>
      </x:c>
      <x:c r="F545" s="40" t="n">
        <x:v>4</x:v>
      </x:c>
      <x:c r="G545" s="40" t="n">
        <x:v>7</x:v>
      </x:c>
      <x:c r="H545" s="34" t="str">
        <x:v>AF | CF | EF | IF | NF | RPF | TF</x:v>
      </x:c>
      <x:c r="I545" s="52" t="n">
        <x:v>2022</x:v>
      </x:c>
      <x:c r="J545" s="52" t="n">
        <x:v>2022</x:v>
      </x:c>
      <x:c r="K545" s="40" t="n">
        <x:v>4</x:v>
      </x:c>
      <x:c r="L545" s="40" t="n">
        <x:v>666</x:v>
      </x:c>
      <x:c r="M545" s="46" t="n">
        <x:v>166.5</x:v>
      </x:c>
      <x:c r="N545" s="49" t="n">
        <x:v>422</x:v>
      </x:c>
    </x:row>
    <x:row r="546">
      <x:c r="A546" s="78" t="n">
        <x:v>543</x:v>
      </x:c>
      <x:c r="B546" s="34" t="str">
        <x:v>Suarez, Rebeca Gonzalez</x:v>
      </x:c>
      <x:c r="C546" s="34" t="str">
        <x:v>INSPIRE:1059043</x:v>
      </x:c>
      <x:c r="D546" s="34" t="str">
        <x:v>1059043</x:v>
      </x:c>
      <x:c r="E546" s="34" t="str">
        <x:v>individual</x:v>
      </x:c>
      <x:c r="F546" s="40" t="n">
        <x:v>4</x:v>
      </x:c>
      <x:c r="G546" s="40" t="n">
        <x:v>6</x:v>
      </x:c>
      <x:c r="H546" s="34" t="str">
        <x:v>AF | EF | IF | NF | RPF | TF</x:v>
      </x:c>
      <x:c r="I546" s="52" t="n">
        <x:v>2022</x:v>
      </x:c>
      <x:c r="J546" s="52" t="n">
        <x:v>2022</x:v>
      </x:c>
      <x:c r="K546" s="40" t="n">
        <x:v>4</x:v>
      </x:c>
      <x:c r="L546" s="40" t="n">
        <x:v>665</x:v>
      </x:c>
      <x:c r="M546" s="46" t="n">
        <x:v>166.25</x:v>
      </x:c>
      <x:c r="N546" s="49" t="n">
        <x:v>343</x:v>
      </x:c>
    </x:row>
    <x:row r="547">
      <x:c r="A547" s="78" t="n">
        <x:v>544</x:v>
      </x:c>
      <x:c r="B547" s="34" t="str">
        <x:v>Dev, P.S. Bhupal</x:v>
      </x:c>
      <x:c r="C547" s="34" t="str">
        <x:v>INSPIRE:1052537</x:v>
      </x:c>
      <x:c r="D547" s="34" t="str">
        <x:v>1052537</x:v>
      </x:c>
      <x:c r="E547" s="34" t="str">
        <x:v>individual</x:v>
      </x:c>
      <x:c r="F547" s="40" t="n">
        <x:v>4</x:v>
      </x:c>
      <x:c r="G547" s="40" t="n">
        <x:v>7</x:v>
      </x:c>
      <x:c r="H547" s="34" t="str">
        <x:v>AF | CF | EF | IF | NF | RPF | TF</x:v>
      </x:c>
      <x:c r="I547" s="52" t="n">
        <x:v>2022</x:v>
      </x:c>
      <x:c r="J547" s="52" t="n">
        <x:v>2022</x:v>
      </x:c>
      <x:c r="K547" s="40" t="n">
        <x:v>4</x:v>
      </x:c>
      <x:c r="L547" s="40" t="n">
        <x:v>663</x:v>
      </x:c>
      <x:c r="M547" s="46" t="n">
        <x:v>165.75</x:v>
      </x:c>
      <x:c r="N547" s="49" t="n">
        <x:v>422</x:v>
      </x:c>
    </x:row>
    <x:row r="548">
      <x:c r="A548" s="78" t="n">
        <x:v>545</x:v>
      </x:c>
      <x:c r="B548" s="34" t="str">
        <x:v>Mistlberger, Bernhard</x:v>
      </x:c>
      <x:c r="C548" s="34" t="str">
        <x:v>INSPIRE:1259311</x:v>
      </x:c>
      <x:c r="D548" s="34" t="str">
        <x:v>1259311</x:v>
      </x:c>
      <x:c r="E548" s="34" t="str">
        <x:v>individual</x:v>
      </x:c>
      <x:c r="F548" s="40" t="n">
        <x:v>4</x:v>
      </x:c>
      <x:c r="G548" s="40" t="n">
        <x:v>8</x:v>
      </x:c>
      <x:c r="H548" s="34" t="str">
        <x:v>AF | CEF | CF | EF | IF | NF | RPF | TF</x:v>
      </x:c>
      <x:c r="I548" s="52" t="n">
        <x:v>2022</x:v>
      </x:c>
      <x:c r="J548" s="52" t="n">
        <x:v>2022</x:v>
      </x:c>
      <x:c r="K548" s="40" t="n">
        <x:v>4</x:v>
      </x:c>
      <x:c r="L548" s="40" t="n">
        <x:v>648</x:v>
      </x:c>
      <x:c r="M548" s="46" t="n">
        <x:v>162</x:v>
      </x:c>
      <x:c r="N548" s="49" t="n">
        <x:v>293</x:v>
      </x:c>
    </x:row>
    <x:row r="549">
      <x:c r="A549" s="78" t="n">
        <x:v>546</x:v>
      </x:c>
      <x:c r="B549" s="34" t="str">
        <x:v>Wallisch, Benjamin</x:v>
      </x:c>
      <x:c r="C549" s="34" t="str">
        <x:v>INSPIRE:1391241</x:v>
      </x:c>
      <x:c r="D549" s="34" t="str">
        <x:v>1391241</x:v>
      </x:c>
      <x:c r="E549" s="34" t="str">
        <x:v>individual</x:v>
      </x:c>
      <x:c r="F549" s="40" t="n">
        <x:v>4</x:v>
      </x:c>
      <x:c r="G549" s="40" t="n">
        <x:v>4</x:v>
      </x:c>
      <x:c r="H549" s="34" t="str">
        <x:v>CF | IF | NF | TF</x:v>
      </x:c>
      <x:c r="I549" s="52" t="n">
        <x:v>2022</x:v>
      </x:c>
      <x:c r="J549" s="52" t="n">
        <x:v>2022</x:v>
      </x:c>
      <x:c r="K549" s="40" t="n">
        <x:v>4</x:v>
      </x:c>
      <x:c r="L549" s="40" t="n">
        <x:v>642</x:v>
      </x:c>
      <x:c r="M549" s="46" t="n">
        <x:v>160.5</x:v>
      </x:c>
      <x:c r="N549" s="49" t="n">
        <x:v>320</x:v>
      </x:c>
    </x:row>
    <x:row r="550">
      <x:c r="A550" s="78" t="n">
        <x:v>547</x:v>
      </x:c>
      <x:c r="B550" s="34" t="str">
        <x:v>Gonski, Julia</x:v>
      </x:c>
      <x:c r="C550" s="34" t="str">
        <x:v>INSPIRE:1074913</x:v>
      </x:c>
      <x:c r="D550" s="34" t="str">
        <x:v>1074913</x:v>
      </x:c>
      <x:c r="E550" s="34" t="str">
        <x:v>individual</x:v>
      </x:c>
      <x:c r="F550" s="40" t="n">
        <x:v>4</x:v>
      </x:c>
      <x:c r="G550" s="40" t="n">
        <x:v>9</x:v>
      </x:c>
      <x:c r="H550" s="34" t="str">
        <x:v>AF | CEF | CF | CompF | EF | IF | NF | RPF | TF</x:v>
      </x:c>
      <x:c r="I550" s="52" t="n">
        <x:v>2021</x:v>
      </x:c>
      <x:c r="J550" s="52" t="n">
        <x:v>2022</x:v>
      </x:c>
      <x:c r="K550" s="40" t="n">
        <x:v>4</x:v>
      </x:c>
      <x:c r="L550" s="40" t="n">
        <x:v>637</x:v>
      </x:c>
      <x:c r="M550" s="46" t="n">
        <x:v>159.25</x:v>
      </x:c>
      <x:c r="N550" s="49" t="n">
        <x:v>293</x:v>
      </x:c>
    </x:row>
    <x:row r="551">
      <x:c r="A551" s="78" t="n">
        <x:v>548</x:v>
      </x:c>
      <x:c r="B551" s="34" t="str">
        <x:v>Kimball, Derek F. Jackson</x:v>
      </x:c>
      <x:c r="C551" s="34" t="str">
        <x:v>INSPIRE:1892430</x:v>
      </x:c>
      <x:c r="D551" s="34" t="str">
        <x:v>1892430</x:v>
      </x:c>
      <x:c r="E551" s="34" t="str">
        <x:v>individual</x:v>
      </x:c>
      <x:c r="F551" s="40" t="n">
        <x:v>4</x:v>
      </x:c>
      <x:c r="G551" s="40" t="n">
        <x:v>5</x:v>
      </x:c>
      <x:c r="H551" s="34" t="str">
        <x:v>AF | CF | IF | RPF | TF</x:v>
      </x:c>
      <x:c r="I551" s="52" t="n">
        <x:v>2022</x:v>
      </x:c>
      <x:c r="J551" s="52" t="n">
        <x:v>2022</x:v>
      </x:c>
      <x:c r="K551" s="40" t="n">
        <x:v>4</x:v>
      </x:c>
      <x:c r="L551" s="40" t="n">
        <x:v>629</x:v>
      </x:c>
      <x:c r="M551" s="46" t="n">
        <x:v>157.25</x:v>
      </x:c>
      <x:c r="N551" s="49" t="n">
        <x:v>346</x:v>
      </x:c>
    </x:row>
    <x:row r="552">
      <x:c r="A552" s="78" t="n">
        <x:v>549</x:v>
      </x:c>
      <x:c r="B552" s="34" t="str">
        <x:v>Goudzovski, Evgueni</x:v>
      </x:c>
      <x:c r="C552" s="34" t="str">
        <x:v>INSPIRE:1032688</x:v>
      </x:c>
      <x:c r="D552" s="34" t="str">
        <x:v>1032688</x:v>
      </x:c>
      <x:c r="E552" s="34" t="str">
        <x:v>individual</x:v>
      </x:c>
      <x:c r="F552" s="40" t="n">
        <x:v>4</x:v>
      </x:c>
      <x:c r="G552" s="40" t="n">
        <x:v>4</x:v>
      </x:c>
      <x:c r="H552" s="34" t="str">
        <x:v>CF | IF | NF | RPF</x:v>
      </x:c>
      <x:c r="I552" s="52" t="n">
        <x:v>2022</x:v>
      </x:c>
      <x:c r="J552" s="52" t="n">
        <x:v>2022</x:v>
      </x:c>
      <x:c r="K552" s="40" t="n">
        <x:v>4</x:v>
      </x:c>
      <x:c r="L552" s="40" t="n">
        <x:v>625</x:v>
      </x:c>
      <x:c r="M552" s="46" t="n">
        <x:v>156.25</x:v>
      </x:c>
      <x:c r="N552" s="49" t="n">
        <x:v>343</x:v>
      </x:c>
    </x:row>
    <x:row r="553">
      <x:c r="A553" s="78" t="n">
        <x:v>550</x:v>
      </x:c>
      <x:c r="B553" s="34" t="str">
        <x:v>Sousa, Alex</x:v>
      </x:c>
      <x:c r="C553" s="34" t="str">
        <x:v>INSPIRE:1019719</x:v>
      </x:c>
      <x:c r="D553" s="34" t="str">
        <x:v>1019719</x:v>
      </x:c>
      <x:c r="E553" s="34" t="str">
        <x:v>individual</x:v>
      </x:c>
      <x:c r="F553" s="40" t="n">
        <x:v>4</x:v>
      </x:c>
      <x:c r="G553" s="40" t="n">
        <x:v>4</x:v>
      </x:c>
      <x:c r="H553" s="34" t="str">
        <x:v>CF | IF | NF | RPF</x:v>
      </x:c>
      <x:c r="I553" s="52" t="n">
        <x:v>2022</x:v>
      </x:c>
      <x:c r="J553" s="52" t="n">
        <x:v>2022</x:v>
      </x:c>
      <x:c r="K553" s="40" t="n">
        <x:v>4</x:v>
      </x:c>
      <x:c r="L553" s="40" t="n">
        <x:v>620</x:v>
      </x:c>
      <x:c r="M553" s="46" t="n">
        <x:v>155</x:v>
      </x:c>
      <x:c r="N553" s="49" t="n">
        <x:v>343</x:v>
      </x:c>
    </x:row>
    <x:row r="554">
      <x:c r="A554" s="78" t="n">
        <x:v>551</x:v>
      </x:c>
      <x:c r="B554" s="34" t="str">
        <x:v>Green, Daniel</x:v>
      </x:c>
      <x:c r="C554" s="34" t="str">
        <x:v>INSPIRE:1058157</x:v>
      </x:c>
      <x:c r="D554" s="34" t="str">
        <x:v>1058157</x:v>
      </x:c>
      <x:c r="E554" s="34" t="str">
        <x:v>individual</x:v>
      </x:c>
      <x:c r="F554" s="40" t="n">
        <x:v>4</x:v>
      </x:c>
      <x:c r="G554" s="40" t="n">
        <x:v>3</x:v>
      </x:c>
      <x:c r="H554" s="34" t="str">
        <x:v>CF | IF | TF</x:v>
      </x:c>
      <x:c r="I554" s="52" t="n">
        <x:v>2022</x:v>
      </x:c>
      <x:c r="J554" s="52" t="n">
        <x:v>2022</x:v>
      </x:c>
      <x:c r="K554" s="40" t="n">
        <x:v>4</x:v>
      </x:c>
      <x:c r="L554" s="40" t="n">
        <x:v>614</x:v>
      </x:c>
      <x:c r="M554" s="46" t="n">
        <x:v>153.5</x:v>
      </x:c>
      <x:c r="N554" s="49" t="n">
        <x:v>224</x:v>
      </x:c>
    </x:row>
    <x:row r="555">
      <x:c r="A555" s="78" t="n">
        <x:v>552</x:v>
      </x:c>
      <x:c r="B555" s="34" t="str">
        <x:v>Chiesa, Mauro</x:v>
      </x:c>
      <x:c r="C555" s="34" t="str">
        <x:v>INSPIRE:1272180</x:v>
      </x:c>
      <x:c r="D555" s="34" t="str">
        <x:v>1272180</x:v>
      </x:c>
      <x:c r="E555" s="34" t="str">
        <x:v>individual</x:v>
      </x:c>
      <x:c r="F555" s="40" t="n">
        <x:v>4</x:v>
      </x:c>
      <x:c r="G555" s="40" t="n">
        <x:v>5</x:v>
      </x:c>
      <x:c r="H555" s="34" t="str">
        <x:v>CF | CompF | EF | NF | TF</x:v>
      </x:c>
      <x:c r="I555" s="52" t="n">
        <x:v>2021</x:v>
      </x:c>
      <x:c r="J555" s="52" t="n">
        <x:v>2022</x:v>
      </x:c>
      <x:c r="K555" s="40" t="n">
        <x:v>4</x:v>
      </x:c>
      <x:c r="L555" s="40" t="n">
        <x:v>611</x:v>
      </x:c>
      <x:c r="M555" s="46" t="n">
        <x:v>152.75</x:v>
      </x:c>
      <x:c r="N555" s="49" t="n">
        <x:v>201</x:v>
      </x:c>
    </x:row>
    <x:row r="556">
      <x:c r="A556" s="78" t="n">
        <x:v>553</x:v>
      </x:c>
      <x:c r="B556" s="34" t="str">
        <x:v>Pascoli, Silvia</x:v>
      </x:c>
      <x:c r="C556" s="34" t="str">
        <x:v>INSPIRE:1019647</x:v>
      </x:c>
      <x:c r="D556" s="34" t="str">
        <x:v>1019647</x:v>
      </x:c>
      <x:c r="E556" s="34" t="str">
        <x:v>individual</x:v>
      </x:c>
      <x:c r="F556" s="40" t="n">
        <x:v>4</x:v>
      </x:c>
      <x:c r="G556" s="40" t="n">
        <x:v>4</x:v>
      </x:c>
      <x:c r="H556" s="34" t="str">
        <x:v>CF | IF | NF | RPF</x:v>
      </x:c>
      <x:c r="I556" s="52" t="n">
        <x:v>2022</x:v>
      </x:c>
      <x:c r="J556" s="52" t="n">
        <x:v>2022</x:v>
      </x:c>
      <x:c r="K556" s="40" t="n">
        <x:v>4</x:v>
      </x:c>
      <x:c r="L556" s="40" t="n">
        <x:v>603</x:v>
      </x:c>
      <x:c r="M556" s="46" t="n">
        <x:v>150.75</x:v>
      </x:c>
      <x:c r="N556" s="49" t="n">
        <x:v>343</x:v>
      </x:c>
    </x:row>
    <x:row r="557">
      <x:c r="A557" s="78" t="n">
        <x:v>554</x:v>
      </x:c>
      <x:c r="B557" s="34" t="str">
        <x:v>Croon, Djuna</x:v>
      </x:c>
      <x:c r="C557" s="34" t="str">
        <x:v>INSPIRE:1397489</x:v>
      </x:c>
      <x:c r="D557" s="34" t="str">
        <x:v>1397489</x:v>
      </x:c>
      <x:c r="E557" s="34" t="str">
        <x:v>individual</x:v>
      </x:c>
      <x:c r="F557" s="40" t="n">
        <x:v>4</x:v>
      </x:c>
      <x:c r="G557" s="40" t="n">
        <x:v>5</x:v>
      </x:c>
      <x:c r="H557" s="34" t="str">
        <x:v>AF | CF | IF | RPF | TF</x:v>
      </x:c>
      <x:c r="I557" s="52" t="n">
        <x:v>2022</x:v>
      </x:c>
      <x:c r="J557" s="52" t="n">
        <x:v>2022</x:v>
      </x:c>
      <x:c r="K557" s="40" t="n">
        <x:v>4</x:v>
      </x:c>
      <x:c r="L557" s="40" t="n">
        <x:v>594</x:v>
      </x:c>
      <x:c r="M557" s="46" t="n">
        <x:v>148.5</x:v>
      </x:c>
      <x:c r="N557" s="49" t="n">
        <x:v>346</x:v>
      </x:c>
    </x:row>
    <x:row r="558">
      <x:c r="A558" s="78" t="n">
        <x:v>555</x:v>
      </x:c>
      <x:c r="B558" s="34" t="str">
        <x:v>Fan, J.J.</x:v>
      </x:c>
      <x:c r="C558" s="34" t="str">
        <x:v>INSPIRE:1045844</x:v>
      </x:c>
      <x:c r="D558" s="34" t="str">
        <x:v>1045844</x:v>
      </x:c>
      <x:c r="E558" s="34" t="str">
        <x:v>individual</x:v>
      </x:c>
      <x:c r="F558" s="40" t="n">
        <x:v>4</x:v>
      </x:c>
      <x:c r="G558" s="40" t="n">
        <x:v>7</x:v>
      </x:c>
      <x:c r="H558" s="34" t="str">
        <x:v>AF | CF | IF | NF | RPF | TF | UF</x:v>
      </x:c>
      <x:c r="I558" s="52" t="n">
        <x:v>2022</x:v>
      </x:c>
      <x:c r="J558" s="52" t="n">
        <x:v>2022</x:v>
      </x:c>
      <x:c r="K558" s="40" t="n">
        <x:v>4</x:v>
      </x:c>
      <x:c r="L558" s="40" t="n">
        <x:v>593</x:v>
      </x:c>
      <x:c r="M558" s="46" t="n">
        <x:v>148.25</x:v>
      </x:c>
      <x:c r="N558" s="49" t="n">
        <x:v>346</x:v>
      </x:c>
    </x:row>
    <x:row r="559">
      <x:c r="A559" s="78" t="n">
        <x:v>556</x:v>
      </x:c>
      <x:c r="B559" s="34" t="str">
        <x:v>Mauskopf, Philip</x:v>
      </x:c>
      <x:c r="C559" s="34" t="str">
        <x:v>INSPIRE:998215</x:v>
      </x:c>
      <x:c r="D559" s="34" t="str">
        <x:v>998215</x:v>
      </x:c>
      <x:c r="E559" s="34" t="str">
        <x:v>individual</x:v>
      </x:c>
      <x:c r="F559" s="40" t="n">
        <x:v>4</x:v>
      </x:c>
      <x:c r="G559" s="40" t="n">
        <x:v>4</x:v>
      </x:c>
      <x:c r="H559" s="34" t="str">
        <x:v>CF | IF | NF | RPF</x:v>
      </x:c>
      <x:c r="I559" s="52" t="n">
        <x:v>2019</x:v>
      </x:c>
      <x:c r="J559" s="52" t="n">
        <x:v>2022</x:v>
      </x:c>
      <x:c r="K559" s="40" t="n">
        <x:v>4</x:v>
      </x:c>
      <x:c r="L559" s="40" t="n">
        <x:v>584</x:v>
      </x:c>
      <x:c r="M559" s="46" t="n">
        <x:v>146</x:v>
      </x:c>
      <x:c r="N559" s="49" t="n">
        <x:v>175</x:v>
      </x:c>
    </x:row>
    <x:row r="560">
      <x:c r="A560" s="78" t="n">
        <x:v>557</x:v>
      </x:c>
      <x:c r="B560" s="34" t="str">
        <x:v>Essinger-Hileman, Thomas</x:v>
      </x:c>
      <x:c r="C560" s="34" t="str">
        <x:v>INSPIRE:2130486</x:v>
      </x:c>
      <x:c r="D560" s="34" t="str">
        <x:v>2130486</x:v>
      </x:c>
      <x:c r="E560" s="34" t="str">
        <x:v>individual</x:v>
      </x:c>
      <x:c r="F560" s="40" t="n">
        <x:v>4</x:v>
      </x:c>
      <x:c r="G560" s="40" t="n">
        <x:v>4</x:v>
      </x:c>
      <x:c r="H560" s="34" t="str">
        <x:v>CF | IF | NF | TF</x:v>
      </x:c>
      <x:c r="I560" s="52" t="n">
        <x:v>2019</x:v>
      </x:c>
      <x:c r="J560" s="52" t="n">
        <x:v>2022</x:v>
      </x:c>
      <x:c r="K560" s="40" t="n">
        <x:v>4</x:v>
      </x:c>
      <x:c r="L560" s="40" t="n">
        <x:v>575</x:v>
      </x:c>
      <x:c r="M560" s="46" t="n">
        <x:v>143.75</x:v>
      </x:c>
      <x:c r="N560" s="49" t="n">
        <x:v>175</x:v>
      </x:c>
    </x:row>
    <x:row r="561">
      <x:c r="A561" s="78" t="n">
        <x:v>558</x:v>
      </x:c>
      <x:c r="B561" s="34" t="str">
        <x:v>Johnson, Bradley R.</x:v>
      </x:c>
      <x:c r="C561" s="34" t="str">
        <x:v>INSPIRE:1044259</x:v>
      </x:c>
      <x:c r="D561" s="34" t="str">
        <x:v>1044259</x:v>
      </x:c>
      <x:c r="E561" s="34" t="str">
        <x:v>individual</x:v>
      </x:c>
      <x:c r="F561" s="40" t="n">
        <x:v>4</x:v>
      </x:c>
      <x:c r="G561" s="40" t="n">
        <x:v>4</x:v>
      </x:c>
      <x:c r="H561" s="34" t="str">
        <x:v>CF | IF | NF | TF</x:v>
      </x:c>
      <x:c r="I561" s="52" t="n">
        <x:v>2019</x:v>
      </x:c>
      <x:c r="J561" s="52" t="n">
        <x:v>2022</x:v>
      </x:c>
      <x:c r="K561" s="40" t="n">
        <x:v>4</x:v>
      </x:c>
      <x:c r="L561" s="40" t="n">
        <x:v>575</x:v>
      </x:c>
      <x:c r="M561" s="46" t="n">
        <x:v>143.75</x:v>
      </x:c>
      <x:c r="N561" s="49" t="n">
        <x:v>175</x:v>
      </x:c>
    </x:row>
    <x:row r="562">
      <x:c r="A562" s="78" t="n">
        <x:v>559</x:v>
      </x:c>
      <x:c r="B562" s="34" t="str">
        <x:v>Mroczkowski, Tony</x:v>
      </x:c>
      <x:c r="C562" s="34" t="str">
        <x:v>INSPIRE:1059855</x:v>
      </x:c>
      <x:c r="D562" s="34" t="str">
        <x:v>1059855</x:v>
      </x:c>
      <x:c r="E562" s="34" t="str">
        <x:v>individual</x:v>
      </x:c>
      <x:c r="F562" s="40" t="n">
        <x:v>4</x:v>
      </x:c>
      <x:c r="G562" s="40" t="n">
        <x:v>4</x:v>
      </x:c>
      <x:c r="H562" s="34" t="str">
        <x:v>CF | IF | NF | TF</x:v>
      </x:c>
      <x:c r="I562" s="52" t="n">
        <x:v>2019</x:v>
      </x:c>
      <x:c r="J562" s="52" t="n">
        <x:v>2022</x:v>
      </x:c>
      <x:c r="K562" s="40" t="n">
        <x:v>4</x:v>
      </x:c>
      <x:c r="L562" s="40" t="n">
        <x:v>575</x:v>
      </x:c>
      <x:c r="M562" s="46" t="n">
        <x:v>143.75</x:v>
      </x:c>
      <x:c r="N562" s="49" t="n">
        <x:v>175</x:v>
      </x:c>
    </x:row>
    <x:row r="563">
      <x:c r="A563" s="78" t="n">
        <x:v>560</x:v>
      </x:c>
      <x:c r="B563" s="34" t="str">
        <x:v>Munchmeyer, Moritz</x:v>
      </x:c>
      <x:c r="C563" s="34" t="str">
        <x:v>INSPIRE:1070441</x:v>
      </x:c>
      <x:c r="D563" s="34" t="str">
        <x:v>1070441</x:v>
      </x:c>
      <x:c r="E563" s="34" t="str">
        <x:v>individual</x:v>
      </x:c>
      <x:c r="F563" s="40" t="n">
        <x:v>4</x:v>
      </x:c>
      <x:c r="G563" s="40" t="n">
        <x:v>4</x:v>
      </x:c>
      <x:c r="H563" s="34" t="str">
        <x:v>CF | IF | NF | TF</x:v>
      </x:c>
      <x:c r="I563" s="52" t="n">
        <x:v>2019</x:v>
      </x:c>
      <x:c r="J563" s="52" t="n">
        <x:v>2022</x:v>
      </x:c>
      <x:c r="K563" s="40" t="n">
        <x:v>4</x:v>
      </x:c>
      <x:c r="L563" s="40" t="n">
        <x:v>575</x:v>
      </x:c>
      <x:c r="M563" s="46" t="n">
        <x:v>143.75</x:v>
      </x:c>
      <x:c r="N563" s="49" t="n">
        <x:v>175</x:v>
      </x:c>
    </x:row>
    <x:row r="564">
      <x:c r="A564" s="78" t="n">
        <x:v>561</x:v>
      </x:c>
      <x:c r="B564" s="34" t="str">
        <x:v>Niemack, Michael D.</x:v>
      </x:c>
      <x:c r="C564" s="34" t="str">
        <x:v>INSPIRE:1074344</x:v>
      </x:c>
      <x:c r="D564" s="34" t="str">
        <x:v>1074344</x:v>
      </x:c>
      <x:c r="E564" s="34" t="str">
        <x:v>individual</x:v>
      </x:c>
      <x:c r="F564" s="40" t="n">
        <x:v>4</x:v>
      </x:c>
      <x:c r="G564" s="40" t="n">
        <x:v>4</x:v>
      </x:c>
      <x:c r="H564" s="34" t="str">
        <x:v>CF | IF | NF | TF</x:v>
      </x:c>
      <x:c r="I564" s="52" t="n">
        <x:v>2019</x:v>
      </x:c>
      <x:c r="J564" s="52" t="n">
        <x:v>2022</x:v>
      </x:c>
      <x:c r="K564" s="40" t="n">
        <x:v>4</x:v>
      </x:c>
      <x:c r="L564" s="40" t="n">
        <x:v>575</x:v>
      </x:c>
      <x:c r="M564" s="46" t="n">
        <x:v>143.75</x:v>
      </x:c>
      <x:c r="N564" s="49" t="n">
        <x:v>175</x:v>
      </x:c>
    </x:row>
    <x:row r="565">
      <x:c r="A565" s="78" t="n">
        <x:v>562</x:v>
      </x:c>
      <x:c r="B565" s="34" t="str">
        <x:v>Wollack, Edward J.</x:v>
      </x:c>
      <x:c r="C565" s="34" t="str">
        <x:v>INSPIRE:1026862</x:v>
      </x:c>
      <x:c r="D565" s="34" t="str">
        <x:v>1026862</x:v>
      </x:c>
      <x:c r="E565" s="34" t="str">
        <x:v>individual</x:v>
      </x:c>
      <x:c r="F565" s="40" t="n">
        <x:v>4</x:v>
      </x:c>
      <x:c r="G565" s="40" t="n">
        <x:v>4</x:v>
      </x:c>
      <x:c r="H565" s="34" t="str">
        <x:v>CF | IF | NF | TF</x:v>
      </x:c>
      <x:c r="I565" s="52" t="n">
        <x:v>2019</x:v>
      </x:c>
      <x:c r="J565" s="52" t="n">
        <x:v>2022</x:v>
      </x:c>
      <x:c r="K565" s="40" t="n">
        <x:v>4</x:v>
      </x:c>
      <x:c r="L565" s="40" t="n">
        <x:v>575</x:v>
      </x:c>
      <x:c r="M565" s="46" t="n">
        <x:v>143.75</x:v>
      </x:c>
      <x:c r="N565" s="49" t="n">
        <x:v>175</x:v>
      </x:c>
    </x:row>
    <x:row r="566">
      <x:c r="A566" s="78" t="n">
        <x:v>563</x:v>
      </x:c>
      <x:c r="B566" s="34" t="str">
        <x:v>Gago, Alberto Martin</x:v>
      </x:c>
      <x:c r="C566" s="34" t="str">
        <x:v>INSPIRE:1009095</x:v>
      </x:c>
      <x:c r="D566" s="34" t="str">
        <x:v>1009095</x:v>
      </x:c>
      <x:c r="E566" s="34" t="str">
        <x:v>individual</x:v>
      </x:c>
      <x:c r="F566" s="40" t="n">
        <x:v>4</x:v>
      </x:c>
      <x:c r="G566" s="40" t="n">
        <x:v>4</x:v>
      </x:c>
      <x:c r="H566" s="34" t="str">
        <x:v>CF | IF | NF | RPF</x:v>
      </x:c>
      <x:c r="I566" s="52" t="n">
        <x:v>2022</x:v>
      </x:c>
      <x:c r="J566" s="52" t="n">
        <x:v>2022</x:v>
      </x:c>
      <x:c r="K566" s="40" t="n">
        <x:v>4</x:v>
      </x:c>
      <x:c r="L566" s="40" t="n">
        <x:v>563</x:v>
      </x:c>
      <x:c r="M566" s="46" t="n">
        <x:v>140.75</x:v>
      </x:c>
      <x:c r="N566" s="49" t="n">
        <x:v>343</x:v>
      </x:c>
    </x:row>
    <x:row r="567">
      <x:c r="A567" s="78" t="n">
        <x:v>564</x:v>
      </x:c>
      <x:c r="B567" s="34" t="str">
        <x:v>Pastrone, Nadia</x:v>
      </x:c>
      <x:c r="C567" s="34" t="str">
        <x:v>INSPIRE:994095</x:v>
      </x:c>
      <x:c r="D567" s="34" t="str">
        <x:v>994095</x:v>
      </x:c>
      <x:c r="E567" s="34" t="str">
        <x:v>individual</x:v>
      </x:c>
      <x:c r="F567" s="40" t="n">
        <x:v>4</x:v>
      </x:c>
      <x:c r="G567" s="40" t="n">
        <x:v>4</x:v>
      </x:c>
      <x:c r="H567" s="34" t="str">
        <x:v>AF | EF | IF | TF</x:v>
      </x:c>
      <x:c r="I567" s="52" t="n">
        <x:v>2022</x:v>
      </x:c>
      <x:c r="J567" s="52" t="n">
        <x:v>2022</x:v>
      </x:c>
      <x:c r="K567" s="40" t="n">
        <x:v>4</x:v>
      </x:c>
      <x:c r="L567" s="40" t="n">
        <x:v>556</x:v>
      </x:c>
      <x:c r="M567" s="46" t="n">
        <x:v>139</x:v>
      </x:c>
      <x:c r="N567" s="49" t="n">
        <x:v>182</x:v>
      </x:c>
    </x:row>
    <x:row r="568">
      <x:c r="A568" s="78" t="n">
        <x:v>565</x:v>
      </x:c>
      <x:c r="B568" s="34" t="str">
        <x:v>Chacko, Zackaria</x:v>
      </x:c>
      <x:c r="C568" s="34" t="str">
        <x:v>INSPIRE:1014143</x:v>
      </x:c>
      <x:c r="D568" s="34" t="str">
        <x:v>1014143</x:v>
      </x:c>
      <x:c r="E568" s="34" t="str">
        <x:v>individual</x:v>
      </x:c>
      <x:c r="F568" s="40" t="n">
        <x:v>4</x:v>
      </x:c>
      <x:c r="G568" s="40" t="n">
        <x:v>8</x:v>
      </x:c>
      <x:c r="H568" s="34" t="str">
        <x:v>AF | CEF | CF | EF | IF | NF | RPF | TF</x:v>
      </x:c>
      <x:c r="I568" s="52" t="n">
        <x:v>2022</x:v>
      </x:c>
      <x:c r="J568" s="52" t="n">
        <x:v>2022</x:v>
      </x:c>
      <x:c r="K568" s="40" t="n">
        <x:v>4</x:v>
      </x:c>
      <x:c r="L568" s="40" t="n">
        <x:v>550</x:v>
      </x:c>
      <x:c r="M568" s="46" t="n">
        <x:v>137.5</x:v>
      </x:c>
      <x:c r="N568" s="49" t="n">
        <x:v>293</x:v>
      </x:c>
    </x:row>
    <x:row r="569">
      <x:c r="A569" s="78" t="n">
        <x:v>566</x:v>
      </x:c>
      <x:c r="B569" s="34" t="str">
        <x:v>Everett, Lisa</x:v>
      </x:c>
      <x:c r="C569" s="34" t="str">
        <x:v>INSPIRE:1010523</x:v>
      </x:c>
      <x:c r="D569" s="34" t="str">
        <x:v>1010523</x:v>
      </x:c>
      <x:c r="E569" s="34" t="str">
        <x:v>individual</x:v>
      </x:c>
      <x:c r="F569" s="40" t="n">
        <x:v>4</x:v>
      </x:c>
      <x:c r="G569" s="40" t="n">
        <x:v>8</x:v>
      </x:c>
      <x:c r="H569" s="34" t="str">
        <x:v>AF | CEF | CF | EF | IF | NF | RPF | TF</x:v>
      </x:c>
      <x:c r="I569" s="52" t="n">
        <x:v>2022</x:v>
      </x:c>
      <x:c r="J569" s="52" t="n">
        <x:v>2022</x:v>
      </x:c>
      <x:c r="K569" s="40" t="n">
        <x:v>4</x:v>
      </x:c>
      <x:c r="L569" s="40" t="n">
        <x:v>550</x:v>
      </x:c>
      <x:c r="M569" s="46" t="n">
        <x:v>137.5</x:v>
      </x:c>
      <x:c r="N569" s="49" t="n">
        <x:v>293</x:v>
      </x:c>
    </x:row>
    <x:row r="570">
      <x:c r="A570" s="78" t="n">
        <x:v>567</x:v>
      </x:c>
      <x:c r="B570" s="34" t="str">
        <x:v>Newburgh, Laura</x:v>
      </x:c>
      <x:c r="C570" s="34" t="str">
        <x:v>INSPIRE:1901229</x:v>
      </x:c>
      <x:c r="D570" s="34" t="str">
        <x:v>1901229</x:v>
      </x:c>
      <x:c r="E570" s="34" t="str">
        <x:v>individual</x:v>
      </x:c>
      <x:c r="F570" s="40" t="n">
        <x:v>4</x:v>
      </x:c>
      <x:c r="G570" s="40" t="n">
        <x:v>3</x:v>
      </x:c>
      <x:c r="H570" s="34" t="str">
        <x:v>CF | IF | NF</x:v>
      </x:c>
      <x:c r="I570" s="52" t="n">
        <x:v>2019</x:v>
      </x:c>
      <x:c r="J570" s="52" t="n">
        <x:v>2022</x:v>
      </x:c>
      <x:c r="K570" s="40" t="n">
        <x:v>4</x:v>
      </x:c>
      <x:c r="L570" s="40" t="n">
        <x:v>550</x:v>
      </x:c>
      <x:c r="M570" s="46" t="n">
        <x:v>137.5</x:v>
      </x:c>
      <x:c r="N570" s="49" t="n">
        <x:v>175</x:v>
      </x:c>
    </x:row>
    <x:row r="571">
      <x:c r="A571" s="78" t="n">
        <x:v>568</x:v>
      </x:c>
      <x:c r="B571" s="34" t="str">
        <x:v>Nomura, Yasunori</x:v>
      </x:c>
      <x:c r="C571" s="34" t="str">
        <x:v>INSPIRE:995460</x:v>
      </x:c>
      <x:c r="D571" s="34" t="str">
        <x:v>995460</x:v>
      </x:c>
      <x:c r="E571" s="34" t="str">
        <x:v>individual</x:v>
      </x:c>
      <x:c r="F571" s="40" t="n">
        <x:v>4</x:v>
      </x:c>
      <x:c r="G571" s="40" t="n">
        <x:v>8</x:v>
      </x:c>
      <x:c r="H571" s="34" t="str">
        <x:v>AF | CEF | CF | EF | IF | NF | RPF | TF</x:v>
      </x:c>
      <x:c r="I571" s="52" t="n">
        <x:v>2022</x:v>
      </x:c>
      <x:c r="J571" s="52" t="n">
        <x:v>2022</x:v>
      </x:c>
      <x:c r="K571" s="40" t="n">
        <x:v>4</x:v>
      </x:c>
      <x:c r="L571" s="40" t="n">
        <x:v>550</x:v>
      </x:c>
      <x:c r="M571" s="46" t="n">
        <x:v>137.5</x:v>
      </x:c>
      <x:c r="N571" s="49" t="n">
        <x:v>293</x:v>
      </x:c>
    </x:row>
    <x:row r="572">
      <x:c r="A572" s="78" t="n">
        <x:v>569</x:v>
      </x:c>
      <x:c r="B572" s="34" t="str">
        <x:v>Hertel, S.A.</x:v>
      </x:c>
      <x:c r="C572" s="34" t="str">
        <x:v>INSPIRE:1054641</x:v>
      </x:c>
      <x:c r="D572" s="34" t="str">
        <x:v>1054641</x:v>
      </x:c>
      <x:c r="E572" s="34" t="str">
        <x:v>individual</x:v>
      </x:c>
      <x:c r="F572" s="40" t="n">
        <x:v>4</x:v>
      </x:c>
      <x:c r="G572" s="40" t="n">
        <x:v>5</x:v>
      </x:c>
      <x:c r="H572" s="34" t="str">
        <x:v>CF | IF | NF | RPF | UF</x:v>
      </x:c>
      <x:c r="I572" s="52" t="n">
        <x:v>2022</x:v>
      </x:c>
      <x:c r="J572" s="52" t="n">
        <x:v>2022</x:v>
      </x:c>
      <x:c r="K572" s="40" t="n">
        <x:v>4</x:v>
      </x:c>
      <x:c r="L572" s="40" t="n">
        <x:v>545</x:v>
      </x:c>
      <x:c r="M572" s="46" t="n">
        <x:v>136.25</x:v>
      </x:c>
      <x:c r="N572" s="49" t="n">
        <x:v>218</x:v>
      </x:c>
    </x:row>
    <x:row r="573">
      <x:c r="A573" s="78" t="n">
        <x:v>570</x:v>
      </x:c>
      <x:c r="B573" s="34" t="str">
        <x:v>Moch, Sven-Olaf</x:v>
      </x:c>
      <x:c r="C573" s="34" t="str">
        <x:v>INSPIRE:997150</x:v>
      </x:c>
      <x:c r="D573" s="34" t="str">
        <x:v>997150</x:v>
      </x:c>
      <x:c r="E573" s="34" t="str">
        <x:v>individual</x:v>
      </x:c>
      <x:c r="F573" s="40" t="n">
        <x:v>4</x:v>
      </x:c>
      <x:c r="G573" s="40" t="n">
        <x:v>4</x:v>
      </x:c>
      <x:c r="H573" s="34" t="str">
        <x:v>AF | EF | IF | TF</x:v>
      </x:c>
      <x:c r="I573" s="52" t="n">
        <x:v>2022</x:v>
      </x:c>
      <x:c r="J573" s="52" t="n">
        <x:v>2022</x:v>
      </x:c>
      <x:c r="K573" s="40" t="n">
        <x:v>4</x:v>
      </x:c>
      <x:c r="L573" s="40" t="n">
        <x:v>532</x:v>
      </x:c>
      <x:c r="M573" s="46" t="n">
        <x:v>133</x:v>
      </x:c>
      <x:c r="N573" s="49" t="n">
        <x:v>197</x:v>
      </x:c>
    </x:row>
    <x:row r="574">
      <x:c r="A574" s="78" t="n">
        <x:v>571</x:v>
      </x:c>
      <x:c r="B574" s="34" t="str">
        <x:v>Blanco, Carlos</x:v>
      </x:c>
      <x:c r="C574" s="34" t="str">
        <x:v>INSPIRE:1652723</x:v>
      </x:c>
      <x:c r="D574" s="34" t="str">
        <x:v>1652723</x:v>
      </x:c>
      <x:c r="E574" s="34" t="str">
        <x:v>individual</x:v>
      </x:c>
      <x:c r="F574" s="40" t="n">
        <x:v>4</x:v>
      </x:c>
      <x:c r="G574" s="40" t="n">
        <x:v>6</x:v>
      </x:c>
      <x:c r="H574" s="34" t="str">
        <x:v>CF | IF | NF | RPF | TF | UF</x:v>
      </x:c>
      <x:c r="I574" s="52" t="n">
        <x:v>2022</x:v>
      </x:c>
      <x:c r="J574" s="52" t="n">
        <x:v>2022</x:v>
      </x:c>
      <x:c r="K574" s="40" t="n">
        <x:v>4</x:v>
      </x:c>
      <x:c r="L574" s="40" t="n">
        <x:v>531</x:v>
      </x:c>
      <x:c r="M574" s="46" t="n">
        <x:v>132.75</x:v>
      </x:c>
      <x:c r="N574" s="49" t="n">
        <x:v>218</x:v>
      </x:c>
    </x:row>
    <x:row r="575">
      <x:c r="A575" s="78" t="n">
        <x:v>572</x:v>
      </x:c>
      <x:c r="B575" s="34" t="str">
        <x:v>Bustamante, Mauricio</x:v>
      </x:c>
      <x:c r="C575" s="34" t="str">
        <x:v>INSPIRE:1065481</x:v>
      </x:c>
      <x:c r="D575" s="34" t="str">
        <x:v>1065481</x:v>
      </x:c>
      <x:c r="E575" s="34" t="str">
        <x:v>individual</x:v>
      </x:c>
      <x:c r="F575" s="40" t="n">
        <x:v>4</x:v>
      </x:c>
      <x:c r="G575" s="40" t="n">
        <x:v>6</x:v>
      </x:c>
      <x:c r="H575" s="34" t="str">
        <x:v>CF | EF | IF | NF | TF | UF</x:v>
      </x:c>
      <x:c r="I575" s="52" t="n">
        <x:v>2022</x:v>
      </x:c>
      <x:c r="J575" s="52" t="n">
        <x:v>2022</x:v>
      </x:c>
      <x:c r="K575" s="40" t="n">
        <x:v>4</x:v>
      </x:c>
      <x:c r="L575" s="40" t="n">
        <x:v>525</x:v>
      </x:c>
      <x:c r="M575" s="46" t="n">
        <x:v>131.25</x:v>
      </x:c>
      <x:c r="N575" s="49" t="n">
        <x:v>196</x:v>
      </x:c>
    </x:row>
    <x:row r="576">
      <x:c r="A576" s="78" t="n">
        <x:v>573</x:v>
      </x:c>
      <x:c r="B576" s="34" t="str">
        <x:v>Clesse, Sebastien</x:v>
      </x:c>
      <x:c r="C576" s="34" t="str">
        <x:v>INSPIRE:1071593</x:v>
      </x:c>
      <x:c r="D576" s="34" t="str">
        <x:v>1071593</x:v>
      </x:c>
      <x:c r="E576" s="34" t="str">
        <x:v>individual</x:v>
      </x:c>
      <x:c r="F576" s="40" t="n">
        <x:v>4</x:v>
      </x:c>
      <x:c r="G576" s="40" t="n">
        <x:v>3</x:v>
      </x:c>
      <x:c r="H576" s="34" t="str">
        <x:v>CF | EF | NF</x:v>
      </x:c>
      <x:c r="I576" s="52" t="n">
        <x:v>2019</x:v>
      </x:c>
      <x:c r="J576" s="52" t="n">
        <x:v>2022</x:v>
      </x:c>
      <x:c r="K576" s="40" t="n">
        <x:v>4</x:v>
      </x:c>
      <x:c r="L576" s="40" t="n">
        <x:v>525</x:v>
      </x:c>
      <x:c r="M576" s="46" t="n">
        <x:v>131.25</x:v>
      </x:c>
      <x:c r="N576" s="49" t="n">
        <x:v>175</x:v>
      </x:c>
    </x:row>
    <x:row r="577">
      <x:c r="A577" s="78" t="n">
        <x:v>574</x:v>
      </x:c>
      <x:c r="B577" s="34" t="str">
        <x:v>Canepa, Anadi</x:v>
      </x:c>
      <x:c r="C577" s="34" t="str">
        <x:v>INSPIRE:1024602</x:v>
      </x:c>
      <x:c r="D577" s="34" t="str">
        <x:v>1024602</x:v>
      </x:c>
      <x:c r="E577" s="34" t="str">
        <x:v>individual</x:v>
      </x:c>
      <x:c r="F577" s="40" t="n">
        <x:v>4</x:v>
      </x:c>
      <x:c r="G577" s="40" t="n">
        <x:v>8</x:v>
      </x:c>
      <x:c r="H577" s="34" t="str">
        <x:v>AF | CEF | CF | EF | IF | NF | RPF | TF</x:v>
      </x:c>
      <x:c r="I577" s="52" t="n">
        <x:v>2022</x:v>
      </x:c>
      <x:c r="J577" s="52" t="n">
        <x:v>2022</x:v>
      </x:c>
      <x:c r="K577" s="40" t="n">
        <x:v>4</x:v>
      </x:c>
      <x:c r="L577" s="40" t="n">
        <x:v>522</x:v>
      </x:c>
      <x:c r="M577" s="46" t="n">
        <x:v>130.5</x:v>
      </x:c>
      <x:c r="N577" s="49" t="n">
        <x:v>293</x:v>
      </x:c>
    </x:row>
    <x:row r="578">
      <x:c r="A578" s="78" t="n">
        <x:v>575</x:v>
      </x:c>
      <x:c r="B578" s="34" t="str">
        <x:v>Liu, Z.</x:v>
      </x:c>
      <x:c r="C578" s="34" t="str">
        <x:v>INSPIRE:1063255</x:v>
      </x:c>
      <x:c r="D578" s="34" t="str">
        <x:v>1063255</x:v>
      </x:c>
      <x:c r="E578" s="34" t="str">
        <x:v>individual</x:v>
      </x:c>
      <x:c r="F578" s="40" t="n">
        <x:v>4</x:v>
      </x:c>
      <x:c r="G578" s="40" t="n">
        <x:v>6</x:v>
      </x:c>
      <x:c r="H578" s="34" t="str">
        <x:v>AF | CF | EF | IF | RPF | TF</x:v>
      </x:c>
      <x:c r="I578" s="52" t="n">
        <x:v>2022</x:v>
      </x:c>
      <x:c r="J578" s="52" t="n">
        <x:v>2022</x:v>
      </x:c>
      <x:c r="K578" s="40" t="n">
        <x:v>4</x:v>
      </x:c>
      <x:c r="L578" s="40" t="n">
        <x:v>518</x:v>
      </x:c>
      <x:c r="M578" s="46" t="n">
        <x:v>129.5</x:v>
      </x:c>
      <x:c r="N578" s="49" t="n">
        <x:v>261</x:v>
      </x:c>
    </x:row>
    <x:row r="579">
      <x:c r="A579" s="78" t="n">
        <x:v>576</x:v>
      </x:c>
      <x:c r="B579" s="34" t="str">
        <x:v>Rizzo, Thomas G.</x:v>
      </x:c>
      <x:c r="C579" s="34" t="str">
        <x:v>INSPIRE:991601</x:v>
      </x:c>
      <x:c r="D579" s="34" t="str">
        <x:v>991601</x:v>
      </x:c>
      <x:c r="E579" s="34" t="str">
        <x:v>individual</x:v>
      </x:c>
      <x:c r="F579" s="40" t="n">
        <x:v>4</x:v>
      </x:c>
      <x:c r="G579" s="40" t="n">
        <x:v>8</x:v>
      </x:c>
      <x:c r="H579" s="34" t="str">
        <x:v>AF | CEF | CF | EF | IF | NF | RPF | TF</x:v>
      </x:c>
      <x:c r="I579" s="52" t="n">
        <x:v>2021</x:v>
      </x:c>
      <x:c r="J579" s="52" t="n">
        <x:v>2022</x:v>
      </x:c>
      <x:c r="K579" s="40" t="n">
        <x:v>4</x:v>
      </x:c>
      <x:c r="L579" s="40" t="n">
        <x:v>518</x:v>
      </x:c>
      <x:c r="M579" s="46" t="n">
        <x:v>129.5</x:v>
      </x:c>
      <x:c r="N579" s="49" t="n">
        <x:v>293</x:v>
      </x:c>
    </x:row>
    <x:row r="580">
      <x:c r="A580" s="78" t="n">
        <x:v>577</x:v>
      </x:c>
      <x:c r="B580" s="34" t="str">
        <x:v>Ni, K.</x:v>
      </x:c>
      <x:c r="C580" s="34" t="str">
        <x:v>INSPIRE:1031198</x:v>
      </x:c>
      <x:c r="D580" s="34" t="str">
        <x:v>1031198</x:v>
      </x:c>
      <x:c r="E580" s="34" t="str">
        <x:v>individual</x:v>
      </x:c>
      <x:c r="F580" s="40" t="n">
        <x:v>4</x:v>
      </x:c>
      <x:c r="G580" s="40" t="n">
        <x:v>5</x:v>
      </x:c>
      <x:c r="H580" s="34" t="str">
        <x:v>CF | IF | NF | RPF | UF</x:v>
      </x:c>
      <x:c r="I580" s="52" t="n">
        <x:v>2022</x:v>
      </x:c>
      <x:c r="J580" s="52" t="n">
        <x:v>2022</x:v>
      </x:c>
      <x:c r="K580" s="40" t="n">
        <x:v>4</x:v>
      </x:c>
      <x:c r="L580" s="40" t="n">
        <x:v>515</x:v>
      </x:c>
      <x:c r="M580" s="46" t="n">
        <x:v>128.75</x:v>
      </x:c>
      <x:c r="N580" s="49" t="n">
        <x:v>218</x:v>
      </x:c>
    </x:row>
    <x:row r="581">
      <x:c r="A581" s="78" t="n">
        <x:v>578</x:v>
      </x:c>
      <x:c r="B581" s="34" t="str">
        <x:v>Carmona-Benitez, M. Carmen</x:v>
      </x:c>
      <x:c r="C581" s="34" t="str">
        <x:v>INSPIRE:1047696</x:v>
      </x:c>
      <x:c r="D581" s="34" t="str">
        <x:v>1047696</x:v>
      </x:c>
      <x:c r="E581" s="34" t="str">
        <x:v>individual</x:v>
      </x:c>
      <x:c r="F581" s="40" t="n">
        <x:v>4</x:v>
      </x:c>
      <x:c r="G581" s="40" t="n">
        <x:v>5</x:v>
      </x:c>
      <x:c r="H581" s="34" t="str">
        <x:v>CF | IF | NF | RPF | UF</x:v>
      </x:c>
      <x:c r="I581" s="52" t="n">
        <x:v>2022</x:v>
      </x:c>
      <x:c r="J581" s="52" t="n">
        <x:v>2022</x:v>
      </x:c>
      <x:c r="K581" s="40" t="n">
        <x:v>4</x:v>
      </x:c>
      <x:c r="L581" s="40" t="n">
        <x:v>504</x:v>
      </x:c>
      <x:c r="M581" s="46" t="n">
        <x:v>126</x:v>
      </x:c>
      <x:c r="N581" s="49" t="n">
        <x:v>218</x:v>
      </x:c>
    </x:row>
    <x:row r="582">
      <x:c r="A582" s="78" t="n">
        <x:v>579</x:v>
      </x:c>
      <x:c r="B582" s="34" t="str">
        <x:v>de Viveiros, Luis</x:v>
      </x:c>
      <x:c r="C582" s="34" t="str">
        <x:v>INSPIRE:1031196</x:v>
      </x:c>
      <x:c r="D582" s="34" t="str">
        <x:v>1031196</x:v>
      </x:c>
      <x:c r="E582" s="34" t="str">
        <x:v>individual</x:v>
      </x:c>
      <x:c r="F582" s="40" t="n">
        <x:v>4</x:v>
      </x:c>
      <x:c r="G582" s="40" t="n">
        <x:v>5</x:v>
      </x:c>
      <x:c r="H582" s="34" t="str">
        <x:v>CF | IF | NF | RPF | UF</x:v>
      </x:c>
      <x:c r="I582" s="52" t="n">
        <x:v>2022</x:v>
      </x:c>
      <x:c r="J582" s="52" t="n">
        <x:v>2022</x:v>
      </x:c>
      <x:c r="K582" s="40" t="n">
        <x:v>4</x:v>
      </x:c>
      <x:c r="L582" s="40" t="n">
        <x:v>504</x:v>
      </x:c>
      <x:c r="M582" s="46" t="n">
        <x:v>126</x:v>
      </x:c>
      <x:c r="N582" s="49" t="n">
        <x:v>218</x:v>
      </x:c>
    </x:row>
    <x:row r="583">
      <x:c r="A583" s="78" t="n">
        <x:v>580</x:v>
      </x:c>
      <x:c r="B583" s="34" t="str">
        <x:v>Pierini, Maurizio</x:v>
      </x:c>
      <x:c r="C583" s="34" t="str">
        <x:v>INSPIRE:1021028</x:v>
      </x:c>
      <x:c r="D583" s="34" t="str">
        <x:v>1021028</x:v>
      </x:c>
      <x:c r="E583" s="34" t="str">
        <x:v>individual</x:v>
      </x:c>
      <x:c r="F583" s="40" t="n">
        <x:v>4</x:v>
      </x:c>
      <x:c r="G583" s="40" t="n">
        <x:v>5</x:v>
      </x:c>
      <x:c r="H583" s="34" t="str">
        <x:v>AF | CompF | EF | IF | TF</x:v>
      </x:c>
      <x:c r="I583" s="52" t="n">
        <x:v>2021</x:v>
      </x:c>
      <x:c r="J583" s="52" t="n">
        <x:v>2022</x:v>
      </x:c>
      <x:c r="K583" s="40" t="n">
        <x:v>4</x:v>
      </x:c>
      <x:c r="L583" s="40" t="n">
        <x:v>500</x:v>
      </x:c>
      <x:c r="M583" s="46" t="n">
        <x:v>125</x:v>
      </x:c>
      <x:c r="N583" s="49" t="n">
        <x:v>243</x:v>
      </x:c>
    </x:row>
    <x:row r="584">
      <x:c r="A584" s="78" t="n">
        <x:v>581</x:v>
      </x:c>
      <x:c r="B584" s="34" t="str">
        <x:v>Perez, Kerstin</x:v>
      </x:c>
      <x:c r="C584" s="34" t="str">
        <x:v>INSPIRE:1233224</x:v>
      </x:c>
      <x:c r="D584" s="34" t="str">
        <x:v>1233224</x:v>
      </x:c>
      <x:c r="E584" s="34" t="str">
        <x:v>individual</x:v>
      </x:c>
      <x:c r="F584" s="40" t="n">
        <x:v>4</x:v>
      </x:c>
      <x:c r="G584" s="40" t="n">
        <x:v>5</x:v>
      </x:c>
      <x:c r="H584" s="34" t="str">
        <x:v>AF | CF | IF | RPF | TF</x:v>
      </x:c>
      <x:c r="I584" s="52" t="n">
        <x:v>2022</x:v>
      </x:c>
      <x:c r="J584" s="52" t="n">
        <x:v>2022</x:v>
      </x:c>
      <x:c r="K584" s="40" t="n">
        <x:v>4</x:v>
      </x:c>
      <x:c r="L584" s="40" t="n">
        <x:v>499</x:v>
      </x:c>
      <x:c r="M584" s="46" t="n">
        <x:v>124.75</x:v>
      </x:c>
      <x:c r="N584" s="49" t="n">
        <x:v>346</x:v>
      </x:c>
    </x:row>
    <x:row r="585">
      <x:c r="A585" s="78" t="n">
        <x:v>582</x:v>
      </x:c>
      <x:c r="B585" s="34" t="str">
        <x:v>Bartoldus, Rainer</x:v>
      </x:c>
      <x:c r="C585" s="34" t="str">
        <x:v>INSPIRE:1017215</x:v>
      </x:c>
      <x:c r="D585" s="34" t="str">
        <x:v>1017215</x:v>
      </x:c>
      <x:c r="E585" s="34" t="str">
        <x:v>individual</x:v>
      </x:c>
      <x:c r="F585" s="40" t="n">
        <x:v>4</x:v>
      </x:c>
      <x:c r="G585" s="40" t="n">
        <x:v>9</x:v>
      </x:c>
      <x:c r="H585" s="34" t="str">
        <x:v>AF | CEF | CF | CompF | EF | IF | NF | RPF | TF</x:v>
      </x:c>
      <x:c r="I585" s="52" t="n">
        <x:v>2021</x:v>
      </x:c>
      <x:c r="J585" s="52" t="n">
        <x:v>2022</x:v>
      </x:c>
      <x:c r="K585" s="40" t="n">
        <x:v>4</x:v>
      </x:c>
      <x:c r="L585" s="40" t="n">
        <x:v>496</x:v>
      </x:c>
      <x:c r="M585" s="46" t="n">
        <x:v>124</x:v>
      </x:c>
      <x:c r="N585" s="49" t="n">
        <x:v>293</x:v>
      </x:c>
    </x:row>
    <x:row r="586">
      <x:c r="A586" s="78" t="n">
        <x:v>583</x:v>
      </x:c>
      <x:c r="B586" s="34" t="str">
        <x:v>Tang, Jian</x:v>
      </x:c>
      <x:c r="C586" s="34" t="str">
        <x:v>INSPIRE:1268914</x:v>
      </x:c>
      <x:c r="D586" s="34" t="str">
        <x:v>1268914</x:v>
      </x:c>
      <x:c r="E586" s="34" t="str">
        <x:v>individual</x:v>
      </x:c>
      <x:c r="F586" s="40" t="n">
        <x:v>4</x:v>
      </x:c>
      <x:c r="G586" s="40" t="n">
        <x:v>4</x:v>
      </x:c>
      <x:c r="H586" s="34" t="str">
        <x:v>EF | NF | RPF | TF</x:v>
      </x:c>
      <x:c r="I586" s="52" t="n">
        <x:v>2022</x:v>
      </x:c>
      <x:c r="J586" s="52" t="n">
        <x:v>2022</x:v>
      </x:c>
      <x:c r="K586" s="40" t="n">
        <x:v>4</x:v>
      </x:c>
      <x:c r="L586" s="40" t="n">
        <x:v>496</x:v>
      </x:c>
      <x:c r="M586" s="46" t="n">
        <x:v>124</x:v>
      </x:c>
      <x:c r="N586" s="49" t="n">
        <x:v>182</x:v>
      </x:c>
    </x:row>
    <x:row r="587">
      <x:c r="A587" s="78" t="n">
        <x:v>584</x:v>
      </x:c>
      <x:c r="B587" s="34" t="str">
        <x:v>Kitahara, Teppei</x:v>
      </x:c>
      <x:c r="C587" s="34" t="str">
        <x:v>INSPIRE:1274068</x:v>
      </x:c>
      <x:c r="D587" s="34" t="str">
        <x:v>1274068</x:v>
      </x:c>
      <x:c r="E587" s="34" t="str">
        <x:v>individual</x:v>
      </x:c>
      <x:c r="F587" s="40" t="n">
        <x:v>4</x:v>
      </x:c>
      <x:c r="G587" s="40" t="n">
        <x:v>8</x:v>
      </x:c>
      <x:c r="H587" s="34" t="str">
        <x:v>AF | CEF | CF | EF | IF | NF | RPF | TF</x:v>
      </x:c>
      <x:c r="I587" s="52" t="n">
        <x:v>2022</x:v>
      </x:c>
      <x:c r="J587" s="52" t="n">
        <x:v>2022</x:v>
      </x:c>
      <x:c r="K587" s="40" t="n">
        <x:v>4</x:v>
      </x:c>
      <x:c r="L587" s="40" t="n">
        <x:v>494</x:v>
      </x:c>
      <x:c r="M587" s="46" t="n">
        <x:v>123.5</x:v>
      </x:c>
      <x:c r="N587" s="49" t="n">
        <x:v>293</x:v>
      </x:c>
    </x:row>
    <x:row r="588">
      <x:c r="A588" s="78" t="n">
        <x:v>585</x:v>
      </x:c>
      <x:c r="B588" s="34" t="str">
        <x:v>Hatzikoutelis, Athanasios</x:v>
      </x:c>
      <x:c r="C588" s="34" t="str">
        <x:v>INSPIRE:1021326</x:v>
      </x:c>
      <x:c r="D588" s="34" t="str">
        <x:v>1021326</x:v>
      </x:c>
      <x:c r="E588" s="34" t="str">
        <x:v>individual</x:v>
      </x:c>
      <x:c r="F588" s="40" t="n">
        <x:v>4</x:v>
      </x:c>
      <x:c r="G588" s="40" t="n">
        <x:v>4</x:v>
      </x:c>
      <x:c r="H588" s="34" t="str">
        <x:v>CF | IF | NF | RPF</x:v>
      </x:c>
      <x:c r="I588" s="52" t="n">
        <x:v>2022</x:v>
      </x:c>
      <x:c r="J588" s="52" t="n">
        <x:v>2022</x:v>
      </x:c>
      <x:c r="K588" s="40" t="n">
        <x:v>4</x:v>
      </x:c>
      <x:c r="L588" s="40" t="n">
        <x:v>492</x:v>
      </x:c>
      <x:c r="M588" s="46" t="n">
        <x:v>123</x:v>
      </x:c>
      <x:c r="N588" s="49" t="n">
        <x:v>343</x:v>
      </x:c>
    </x:row>
    <x:row r="589">
      <x:c r="A589" s="78" t="n">
        <x:v>586</x:v>
      </x:c>
      <x:c r="B589" s="34" t="str">
        <x:v>Herndon, Matthew Fairbanks</x:v>
      </x:c>
      <x:c r="C589" s="34" t="str">
        <x:v>INSPIRE:1006149</x:v>
      </x:c>
      <x:c r="D589" s="34" t="str">
        <x:v>1006149</x:v>
      </x:c>
      <x:c r="E589" s="34" t="str">
        <x:v>individual</x:v>
      </x:c>
      <x:c r="F589" s="40" t="n">
        <x:v>4</x:v>
      </x:c>
      <x:c r="G589" s="40" t="n">
        <x:v>4</x:v>
      </x:c>
      <x:c r="H589" s="34" t="str">
        <x:v>AF | EF | IF | TF</x:v>
      </x:c>
      <x:c r="I589" s="52" t="n">
        <x:v>2022</x:v>
      </x:c>
      <x:c r="J589" s="52" t="n">
        <x:v>2022</x:v>
      </x:c>
      <x:c r="K589" s="40" t="n">
        <x:v>4</x:v>
      </x:c>
      <x:c r="L589" s="40" t="n">
        <x:v>473</x:v>
      </x:c>
      <x:c r="M589" s="46" t="n">
        <x:v>118.25</x:v>
      </x:c>
      <x:c r="N589" s="49" t="n">
        <x:v>173</x:v>
      </x:c>
    </x:row>
    <x:row r="590">
      <x:c r="A590" s="78" t="n">
        <x:v>587</x:v>
      </x:c>
      <x:c r="B590" s="34" t="str">
        <x:v>Cohen, Timothy</x:v>
      </x:c>
      <x:c r="C590" s="34" t="str">
        <x:v>INSPIRE:1056845</x:v>
      </x:c>
      <x:c r="D590" s="34" t="str">
        <x:v>1056845</x:v>
      </x:c>
      <x:c r="E590" s="34" t="str">
        <x:v>individual</x:v>
      </x:c>
      <x:c r="F590" s="40" t="n">
        <x:v>4</x:v>
      </x:c>
      <x:c r="G590" s="40" t="n">
        <x:v>8</x:v>
      </x:c>
      <x:c r="H590" s="34" t="str">
        <x:v>AF | CEF | CF | EF | IF | NF | RPF | TF</x:v>
      </x:c>
      <x:c r="I590" s="52" t="n">
        <x:v>2022</x:v>
      </x:c>
      <x:c r="J590" s="52" t="n">
        <x:v>2022</x:v>
      </x:c>
      <x:c r="K590" s="40" t="n">
        <x:v>4</x:v>
      </x:c>
      <x:c r="L590" s="40" t="n">
        <x:v>464</x:v>
      </x:c>
      <x:c r="M590" s="46" t="n">
        <x:v>116</x:v>
      </x:c>
      <x:c r="N590" s="49" t="n">
        <x:v>293</x:v>
      </x:c>
    </x:row>
    <x:row r="591">
      <x:c r="A591" s="78" t="n">
        <x:v>588</x:v>
      </x:c>
      <x:c r="B591" s="34" t="str">
        <x:v>Hook, Anson</x:v>
      </x:c>
      <x:c r="C591" s="34" t="str">
        <x:v>INSPIRE:1259159</x:v>
      </x:c>
      <x:c r="D591" s="34" t="str">
        <x:v>1259159</x:v>
      </x:c>
      <x:c r="E591" s="34" t="str">
        <x:v>individual</x:v>
      </x:c>
      <x:c r="F591" s="40" t="n">
        <x:v>4</x:v>
      </x:c>
      <x:c r="G591" s="40" t="n">
        <x:v>8</x:v>
      </x:c>
      <x:c r="H591" s="34" t="str">
        <x:v>AF | CEF | CF | EF | IF | NF | RPF | TF</x:v>
      </x:c>
      <x:c r="I591" s="52" t="n">
        <x:v>2022</x:v>
      </x:c>
      <x:c r="J591" s="52" t="n">
        <x:v>2022</x:v>
      </x:c>
      <x:c r="K591" s="40" t="n">
        <x:v>4</x:v>
      </x:c>
      <x:c r="L591" s="40" t="n">
        <x:v>464</x:v>
      </x:c>
      <x:c r="M591" s="46" t="n">
        <x:v>116</x:v>
      </x:c>
      <x:c r="N591" s="49" t="n">
        <x:v>293</x:v>
      </x:c>
    </x:row>
    <x:row r="592">
      <x:c r="A592" s="78" t="n">
        <x:v>589</x:v>
      </x:c>
      <x:c r="B592" s="34" t="str">
        <x:v>Boran, Fatma</x:v>
      </x:c>
      <x:c r="C592" s="34" t="str">
        <x:v>INSPIRE:1492813</x:v>
      </x:c>
      <x:c r="D592" s="34" t="str">
        <x:v>1492813</x:v>
      </x:c>
      <x:c r="E592" s="34" t="str">
        <x:v>individual</x:v>
      </x:c>
      <x:c r="F592" s="40" t="n">
        <x:v>4</x:v>
      </x:c>
      <x:c r="G592" s="40" t="n">
        <x:v>8</x:v>
      </x:c>
      <x:c r="H592" s="34" t="str">
        <x:v>AF | CEF | CF | EF | IF | NF | RPF | TF</x:v>
      </x:c>
      <x:c r="I592" s="52" t="n">
        <x:v>2022</x:v>
      </x:c>
      <x:c r="J592" s="52" t="n">
        <x:v>2022</x:v>
      </x:c>
      <x:c r="K592" s="40" t="n">
        <x:v>4</x:v>
      </x:c>
      <x:c r="L592" s="40" t="n">
        <x:v>442</x:v>
      </x:c>
      <x:c r="M592" s="46" t="n">
        <x:v>110.5</x:v>
      </x:c>
      <x:c r="N592" s="49" t="n">
        <x:v>293</x:v>
      </x:c>
    </x:row>
    <x:row r="593">
      <x:c r="A593" s="78" t="n">
        <x:v>590</x:v>
      </x:c>
      <x:c r="B593" s="34" t="str">
        <x:v>Narita, Shinya</x:v>
      </x:c>
      <x:c r="C593" s="34" t="str">
        <x:v>INSPIRE:1022158</x:v>
      </x:c>
      <x:c r="D593" s="34" t="str">
        <x:v>1022158</x:v>
      </x:c>
      <x:c r="E593" s="34" t="str">
        <x:v>individual</x:v>
      </x:c>
      <x:c r="F593" s="40" t="n">
        <x:v>4</x:v>
      </x:c>
      <x:c r="G593" s="40" t="n">
        <x:v>8</x:v>
      </x:c>
      <x:c r="H593" s="34" t="str">
        <x:v>AF | CEF | CF | EF | IF | NF | RPF | TF</x:v>
      </x:c>
      <x:c r="I593" s="52" t="n">
        <x:v>2022</x:v>
      </x:c>
      <x:c r="J593" s="52" t="n">
        <x:v>2022</x:v>
      </x:c>
      <x:c r="K593" s="40" t="n">
        <x:v>4</x:v>
      </x:c>
      <x:c r="L593" s="40" t="n">
        <x:v>442</x:v>
      </x:c>
      <x:c r="M593" s="46" t="n">
        <x:v>110.5</x:v>
      </x:c>
      <x:c r="N593" s="49" t="n">
        <x:v>293</x:v>
      </x:c>
    </x:row>
    <x:row r="594">
      <x:c r="A594" s="78" t="n">
        <x:v>591</x:v>
      </x:c>
      <x:c r="B594" s="34" t="str">
        <x:v>Grohs, Evan</x:v>
      </x:c>
      <x:c r="C594" s="34" t="str">
        <x:v>INSPIRE:1609730</x:v>
      </x:c>
      <x:c r="D594" s="34" t="str">
        <x:v>1609730</x:v>
      </x:c>
      <x:c r="E594" s="34" t="str">
        <x:v>individual</x:v>
      </x:c>
      <x:c r="F594" s="40" t="n">
        <x:v>4</x:v>
      </x:c>
      <x:c r="G594" s="40" t="n">
        <x:v>4</x:v>
      </x:c>
      <x:c r="H594" s="34" t="str">
        <x:v>CF | IF | NF | TF</x:v>
      </x:c>
      <x:c r="I594" s="52" t="n">
        <x:v>2022</x:v>
      </x:c>
      <x:c r="J594" s="52" t="n">
        <x:v>2022</x:v>
      </x:c>
      <x:c r="K594" s="40" t="n">
        <x:v>4</x:v>
      </x:c>
      <x:c r="L594" s="40" t="n">
        <x:v>440</x:v>
      </x:c>
      <x:c r="M594" s="46" t="n">
        <x:v>110</x:v>
      </x:c>
      <x:c r="N594" s="49" t="n">
        <x:v>172</x:v>
      </x:c>
    </x:row>
    <x:row r="595">
      <x:c r="A595" s="78" t="n">
        <x:v>592</x:v>
      </x:c>
      <x:c r="B595" s="34" t="str">
        <x:v>Salvioni, Ennio</x:v>
      </x:c>
      <x:c r="C595" s="34" t="str">
        <x:v>INSPIRE:1077871</x:v>
      </x:c>
      <x:c r="D595" s="34" t="str">
        <x:v>1077871</x:v>
      </x:c>
      <x:c r="E595" s="34" t="str">
        <x:v>individual</x:v>
      </x:c>
      <x:c r="F595" s="40" t="n">
        <x:v>4</x:v>
      </x:c>
      <x:c r="G595" s="40" t="n">
        <x:v>4</x:v>
      </x:c>
      <x:c r="H595" s="34" t="str">
        <x:v>AF | EF | IF | TF</x:v>
      </x:c>
      <x:c r="I595" s="52" t="n">
        <x:v>2022</x:v>
      </x:c>
      <x:c r="J595" s="52" t="n">
        <x:v>2022</x:v>
      </x:c>
      <x:c r="K595" s="40" t="n">
        <x:v>4</x:v>
      </x:c>
      <x:c r="L595" s="40" t="n">
        <x:v>439</x:v>
      </x:c>
      <x:c r="M595" s="46" t="n">
        <x:v>109.75</x:v>
      </x:c>
      <x:c r="N595" s="49" t="n">
        <x:v>182</x:v>
      </x:c>
    </x:row>
    <x:row r="596">
      <x:c r="A596" s="78" t="n">
        <x:v>593</x:v>
      </x:c>
      <x:c r="B596" s="34" t="str">
        <x:v>Giaccone, Bianca</x:v>
      </x:c>
      <x:c r="C596" s="34" t="str">
        <x:v>INSPIRE:1746783</x:v>
      </x:c>
      <x:c r="D596" s="34" t="str">
        <x:v>1746783</x:v>
      </x:c>
      <x:c r="E596" s="34" t="str">
        <x:v>individual</x:v>
      </x:c>
      <x:c r="F596" s="40" t="n">
        <x:v>4</x:v>
      </x:c>
      <x:c r="G596" s="40" t="n">
        <x:v>6</x:v>
      </x:c>
      <x:c r="H596" s="34" t="str">
        <x:v>AF | CF | CompF | IF | RPF | TF</x:v>
      </x:c>
      <x:c r="I596" s="52" t="n">
        <x:v>2022</x:v>
      </x:c>
      <x:c r="J596" s="52" t="n">
        <x:v>2022</x:v>
      </x:c>
      <x:c r="K596" s="40" t="n">
        <x:v>4</x:v>
      </x:c>
      <x:c r="L596" s="40" t="n">
        <x:v>436</x:v>
      </x:c>
      <x:c r="M596" s="46" t="n">
        <x:v>109</x:v>
      </x:c>
      <x:c r="N596" s="49" t="n">
        <x:v>346</x:v>
      </x:c>
    </x:row>
    <x:row r="597">
      <x:c r="A597" s="78" t="n">
        <x:v>594</x:v>
      </x:c>
      <x:c r="B597" s="34" t="str">
        <x:v>Kupsc, Andrzej</x:v>
      </x:c>
      <x:c r="C597" s="34" t="str">
        <x:v>INSPIRE:1001518</x:v>
      </x:c>
      <x:c r="D597" s="34" t="str">
        <x:v>1001518</x:v>
      </x:c>
      <x:c r="E597" s="34" t="str">
        <x:v>individual</x:v>
      </x:c>
      <x:c r="F597" s="40" t="n">
        <x:v>4</x:v>
      </x:c>
      <x:c r="G597" s="40" t="n">
        <x:v>2</x:v>
      </x:c>
      <x:c r="H597" s="34" t="str">
        <x:v>RPF | TF</x:v>
      </x:c>
      <x:c r="I597" s="52" t="n">
        <x:v>2022</x:v>
      </x:c>
      <x:c r="J597" s="52" t="n">
        <x:v>2022</x:v>
      </x:c>
      <x:c r="K597" s="40" t="n">
        <x:v>4</x:v>
      </x:c>
      <x:c r="L597" s="40" t="n">
        <x:v>433</x:v>
      </x:c>
      <x:c r="M597" s="46" t="n">
        <x:v>108.25</x:v>
      </x:c>
      <x:c r="N597" s="49" t="n">
        <x:v>175</x:v>
      </x:c>
    </x:row>
    <x:row r="598">
      <x:c r="A598" s="78" t="n">
        <x:v>595</x:v>
      </x:c>
      <x:c r="B598" s="34" t="str">
        <x:v>Ebadi, Reza</x:v>
      </x:c>
      <x:c r="C598" s="34" t="str">
        <x:v>INSPIRE:1814731</x:v>
      </x:c>
      <x:c r="D598" s="34" t="str">
        <x:v>1814731</x:v>
      </x:c>
      <x:c r="E598" s="34" t="str">
        <x:v>individual</x:v>
      </x:c>
      <x:c r="F598" s="40" t="n">
        <x:v>4</x:v>
      </x:c>
      <x:c r="G598" s="40" t="n">
        <x:v>3</x:v>
      </x:c>
      <x:c r="H598" s="34" t="str">
        <x:v>CF | IF | TF</x:v>
      </x:c>
      <x:c r="I598" s="52" t="n">
        <x:v>2022</x:v>
      </x:c>
      <x:c r="J598" s="52" t="n">
        <x:v>2022</x:v>
      </x:c>
      <x:c r="K598" s="40" t="n">
        <x:v>4</x:v>
      </x:c>
      <x:c r="L598" s="40" t="n">
        <x:v>432</x:v>
      </x:c>
      <x:c r="M598" s="46" t="n">
        <x:v>108</x:v>
      </x:c>
      <x:c r="N598" s="49" t="n">
        <x:v>183</x:v>
      </x:c>
    </x:row>
    <x:row r="599">
      <x:c r="A599" s="78" t="n">
        <x:v>596</x:v>
      </x:c>
      <x:c r="B599" s="34" t="str">
        <x:v>Stifter, Kelly</x:v>
      </x:c>
      <x:c r="C599" s="34" t="str">
        <x:v>INSPIRE:1491328</x:v>
      </x:c>
      <x:c r="D599" s="34" t="str">
        <x:v>1491328</x:v>
      </x:c>
      <x:c r="E599" s="34" t="str">
        <x:v>individual</x:v>
      </x:c>
      <x:c r="F599" s="40" t="n">
        <x:v>4</x:v>
      </x:c>
      <x:c r="G599" s="40" t="n">
        <x:v>6</x:v>
      </x:c>
      <x:c r="H599" s="34" t="str">
        <x:v>CF | CompF | IF | NF | RPF | UF</x:v>
      </x:c>
      <x:c r="I599" s="52" t="n">
        <x:v>2022</x:v>
      </x:c>
      <x:c r="J599" s="52" t="n">
        <x:v>2022</x:v>
      </x:c>
      <x:c r="K599" s="40" t="n">
        <x:v>4</x:v>
      </x:c>
      <x:c r="L599" s="40" t="n">
        <x:v>432</x:v>
      </x:c>
      <x:c r="M599" s="46" t="n">
        <x:v>108</x:v>
      </x:c>
      <x:c r="N599" s="49" t="n">
        <x:v>218</x:v>
      </x:c>
    </x:row>
    <x:row r="600">
      <x:c r="A600" s="78" t="n">
        <x:v>597</x:v>
      </x:c>
      <x:c r="B600" s="34" t="str">
        <x:v>Yu, Tien-Tien</x:v>
      </x:c>
      <x:c r="C600" s="34" t="str">
        <x:v>INSPIRE:1069143</x:v>
      </x:c>
      <x:c r="D600" s="34" t="str">
        <x:v>1069143</x:v>
      </x:c>
      <x:c r="E600" s="34" t="str">
        <x:v>individual</x:v>
      </x:c>
      <x:c r="F600" s="40" t="n">
        <x:v>4</x:v>
      </x:c>
      <x:c r="G600" s="40" t="n">
        <x:v>6</x:v>
      </x:c>
      <x:c r="H600" s="34" t="str">
        <x:v>CF | CompF | IF | NF | RPF | UF</x:v>
      </x:c>
      <x:c r="I600" s="52" t="n">
        <x:v>2022</x:v>
      </x:c>
      <x:c r="J600" s="52" t="n">
        <x:v>2022</x:v>
      </x:c>
      <x:c r="K600" s="40" t="n">
        <x:v>4</x:v>
      </x:c>
      <x:c r="L600" s="40" t="n">
        <x:v>432</x:v>
      </x:c>
      <x:c r="M600" s="46" t="n">
        <x:v>108</x:v>
      </x:c>
      <x:c r="N600" s="49" t="n">
        <x:v>218</x:v>
      </x:c>
    </x:row>
    <x:row r="601">
      <x:c r="A601" s="78" t="n">
        <x:v>598</x:v>
      </x:c>
      <x:c r="B601" s="34" t="str">
        <x:v>Azatov, Aleksandr T</x:v>
      </x:c>
      <x:c r="C601" s="34" t="str">
        <x:v>INSPIRE:1041900</x:v>
      </x:c>
      <x:c r="D601" s="34" t="str">
        <x:v>1041900</x:v>
      </x:c>
      <x:c r="E601" s="34" t="str">
        <x:v>individual</x:v>
      </x:c>
      <x:c r="F601" s="40" t="n">
        <x:v>4</x:v>
      </x:c>
      <x:c r="G601" s="40" t="n">
        <x:v>4</x:v>
      </x:c>
      <x:c r="H601" s="34" t="str">
        <x:v>AF | EF | IF | TF</x:v>
      </x:c>
      <x:c r="I601" s="52" t="n">
        <x:v>2022</x:v>
      </x:c>
      <x:c r="J601" s="52" t="n">
        <x:v>2022</x:v>
      </x:c>
      <x:c r="K601" s="40" t="n">
        <x:v>4</x:v>
      </x:c>
      <x:c r="L601" s="40" t="n">
        <x:v>430</x:v>
      </x:c>
      <x:c r="M601" s="46" t="n">
        <x:v>107.5</x:v>
      </x:c>
      <x:c r="N601" s="49" t="n">
        <x:v>173</x:v>
      </x:c>
    </x:row>
    <x:row r="602">
      <x:c r="A602" s="78" t="n">
        <x:v>599</x:v>
      </x:c>
      <x:c r="B602" s="34" t="str">
        <x:v>Buonincontri, Laura</x:v>
      </x:c>
      <x:c r="C602" s="34" t="str">
        <x:v>INSPIRE:1894439</x:v>
      </x:c>
      <x:c r="D602" s="34" t="str">
        <x:v>1894439</x:v>
      </x:c>
      <x:c r="E602" s="34" t="str">
        <x:v>individual</x:v>
      </x:c>
      <x:c r="F602" s="40" t="n">
        <x:v>4</x:v>
      </x:c>
      <x:c r="G602" s="40" t="n">
        <x:v>4</x:v>
      </x:c>
      <x:c r="H602" s="34" t="str">
        <x:v>AF | EF | IF | TF</x:v>
      </x:c>
      <x:c r="I602" s="52" t="n">
        <x:v>2022</x:v>
      </x:c>
      <x:c r="J602" s="52" t="n">
        <x:v>2022</x:v>
      </x:c>
      <x:c r="K602" s="40" t="n">
        <x:v>4</x:v>
      </x:c>
      <x:c r="L602" s="40" t="n">
        <x:v>430</x:v>
      </x:c>
      <x:c r="M602" s="46" t="n">
        <x:v>107.5</x:v>
      </x:c>
      <x:c r="N602" s="49" t="n">
        <x:v>173</x:v>
      </x:c>
    </x:row>
    <x:row r="603">
      <x:c r="A603" s="78" t="n">
        <x:v>600</x:v>
      </x:c>
      <x:c r="B603" s="34" t="str">
        <x:v>Da Molin, Giacomo</x:v>
      </x:c>
      <x:c r="C603" s="34" t="str">
        <x:v>INSPIRE:2049478</x:v>
      </x:c>
      <x:c r="D603" s="34" t="str">
        <x:v>2049478</x:v>
      </x:c>
      <x:c r="E603" s="34" t="str">
        <x:v>individual</x:v>
      </x:c>
      <x:c r="F603" s="40" t="n">
        <x:v>4</x:v>
      </x:c>
      <x:c r="G603" s="40" t="n">
        <x:v>4</x:v>
      </x:c>
      <x:c r="H603" s="34" t="str">
        <x:v>AF | EF | IF | TF</x:v>
      </x:c>
      <x:c r="I603" s="52" t="n">
        <x:v>2022</x:v>
      </x:c>
      <x:c r="J603" s="52" t="n">
        <x:v>2022</x:v>
      </x:c>
      <x:c r="K603" s="40" t="n">
        <x:v>4</x:v>
      </x:c>
      <x:c r="L603" s="40" t="n">
        <x:v>430</x:v>
      </x:c>
      <x:c r="M603" s="46" t="n">
        <x:v>107.5</x:v>
      </x:c>
      <x:c r="N603" s="49" t="n">
        <x:v>173</x:v>
      </x:c>
    </x:row>
    <x:row r="604">
      <x:c r="A604" s="78" t="n">
        <x:v>601</x:v>
      </x:c>
      <x:c r="B604" s="34" t="str">
        <x:v>Santiago Perez, Jose</x:v>
      </x:c>
      <x:c r="C604" s="34" t="str">
        <x:v>INSPIRE:990367</x:v>
      </x:c>
      <x:c r="D604" s="34" t="str">
        <x:v>990367</x:v>
      </x:c>
      <x:c r="E604" s="34" t="str">
        <x:v>individual</x:v>
      </x:c>
      <x:c r="F604" s="40" t="n">
        <x:v>4</x:v>
      </x:c>
      <x:c r="G604" s="40" t="n">
        <x:v>4</x:v>
      </x:c>
      <x:c r="H604" s="34" t="str">
        <x:v>AF | EF | IF | TF</x:v>
      </x:c>
      <x:c r="I604" s="52" t="n">
        <x:v>2022</x:v>
      </x:c>
      <x:c r="J604" s="52" t="n">
        <x:v>2022</x:v>
      </x:c>
      <x:c r="K604" s="40" t="n">
        <x:v>4</x:v>
      </x:c>
      <x:c r="L604" s="40" t="n">
        <x:v>430</x:v>
      </x:c>
      <x:c r="M604" s="46" t="n">
        <x:v>107.5</x:v>
      </x:c>
      <x:c r="N604" s="49" t="n">
        <x:v>173</x:v>
      </x:c>
    </x:row>
    <x:row r="605">
      <x:c r="A605" s="78" t="n">
        <x:v>602</x:v>
      </x:c>
      <x:c r="B605" s="34" t="str">
        <x:v>Thompson, Emily Anne</x:v>
      </x:c>
      <x:c r="C605" s="34" t="str">
        <x:v>INSPIRE:1878399</x:v>
      </x:c>
      <x:c r="D605" s="34" t="str">
        <x:v>1878399</x:v>
      </x:c>
      <x:c r="E605" s="34" t="str">
        <x:v>individual</x:v>
      </x:c>
      <x:c r="F605" s="40" t="n">
        <x:v>4</x:v>
      </x:c>
      <x:c r="G605" s="40" t="n">
        <x:v>4</x:v>
      </x:c>
      <x:c r="H605" s="34" t="str">
        <x:v>AF | EF | IF | TF</x:v>
      </x:c>
      <x:c r="I605" s="52" t="n">
        <x:v>2022</x:v>
      </x:c>
      <x:c r="J605" s="52" t="n">
        <x:v>2022</x:v>
      </x:c>
      <x:c r="K605" s="40" t="n">
        <x:v>4</x:v>
      </x:c>
      <x:c r="L605" s="40" t="n">
        <x:v>430</x:v>
      </x:c>
      <x:c r="M605" s="46" t="n">
        <x:v>107.5</x:v>
      </x:c>
      <x:c r="N605" s="49" t="n">
        <x:v>173</x:v>
      </x:c>
    </x:row>
    <x:row r="606">
      <x:c r="A606" s="78" t="n">
        <x:v>603</x:v>
      </x:c>
      <x:c r="B606" s="34" t="str">
        <x:v>Fox, Patrick J.</x:v>
      </x:c>
      <x:c r="C606" s="34" t="str">
        <x:v>INSPIRE:1009609</x:v>
      </x:c>
      <x:c r="D606" s="34" t="str">
        <x:v>1009609</x:v>
      </x:c>
      <x:c r="E606" s="34" t="str">
        <x:v>individual</x:v>
      </x:c>
      <x:c r="F606" s="40" t="n">
        <x:v>4</x:v>
      </x:c>
      <x:c r="G606" s="40" t="n">
        <x:v>8</x:v>
      </x:c>
      <x:c r="H606" s="34" t="str">
        <x:v>AF | CF | EF | IF | NF | RPF | TF | UF</x:v>
      </x:c>
      <x:c r="I606" s="52" t="n">
        <x:v>2021</x:v>
      </x:c>
      <x:c r="J606" s="52" t="n">
        <x:v>2022</x:v>
      </x:c>
      <x:c r="K606" s="40" t="n">
        <x:v>4</x:v>
      </x:c>
      <x:c r="L606" s="40" t="n">
        <x:v>427</x:v>
      </x:c>
      <x:c r="M606" s="46" t="n">
        <x:v>106.75</x:v>
      </x:c>
      <x:c r="N606" s="49" t="n">
        <x:v>218</x:v>
      </x:c>
    </x:row>
    <x:row r="607">
      <x:c r="A607" s="78" t="n">
        <x:v>604</x:v>
      </x:c>
      <x:c r="B607" s="34" t="str">
        <x:v>Newbold, David</x:v>
      </x:c>
      <x:c r="C607" s="34" t="str">
        <x:v>INSPIRE:995800</x:v>
      </x:c>
      <x:c r="D607" s="34" t="str">
        <x:v>995800</x:v>
      </x:c>
      <x:c r="E607" s="34" t="str">
        <x:v>individual</x:v>
      </x:c>
      <x:c r="F607" s="40" t="n">
        <x:v>4</x:v>
      </x:c>
      <x:c r="G607" s="40" t="n">
        <x:v>8</x:v>
      </x:c>
      <x:c r="H607" s="34" t="str">
        <x:v>AF | CEF | CF | EF | IF | NF | RPF | TF</x:v>
      </x:c>
      <x:c r="I607" s="52" t="n">
        <x:v>2022</x:v>
      </x:c>
      <x:c r="J607" s="52" t="n">
        <x:v>2022</x:v>
      </x:c>
      <x:c r="K607" s="40" t="n">
        <x:v>4</x:v>
      </x:c>
      <x:c r="L607" s="40" t="n">
        <x:v>425</x:v>
      </x:c>
      <x:c r="M607" s="46" t="n">
        <x:v>106.25</x:v>
      </x:c>
      <x:c r="N607" s="49" t="n">
        <x:v>293</x:v>
      </x:c>
    </x:row>
    <x:row r="608">
      <x:c r="A608" s="78" t="n">
        <x:v>605</x:v>
      </x:c>
      <x:c r="B608" s="34" t="str">
        <x:v>Paz, Gil</x:v>
      </x:c>
      <x:c r="C608" s="34" t="str">
        <x:v>INSPIRE:1020740</x:v>
      </x:c>
      <x:c r="D608" s="34" t="str">
        <x:v>1020740</x:v>
      </x:c>
      <x:c r="E608" s="34" t="str">
        <x:v>individual</x:v>
      </x:c>
      <x:c r="F608" s="40" t="n">
        <x:v>4</x:v>
      </x:c>
      <x:c r="G608" s="40" t="n">
        <x:v>5</x:v>
      </x:c>
      <x:c r="H608" s="34" t="str">
        <x:v>CF | CompF | EF | NF | TF</x:v>
      </x:c>
      <x:c r="I608" s="52" t="n">
        <x:v>2022</x:v>
      </x:c>
      <x:c r="J608" s="52" t="n">
        <x:v>2022</x:v>
      </x:c>
      <x:c r="K608" s="40" t="n">
        <x:v>4</x:v>
      </x:c>
      <x:c r="L608" s="40" t="n">
        <x:v>425</x:v>
      </x:c>
      <x:c r="M608" s="46" t="n">
        <x:v>106.25</x:v>
      </x:c>
      <x:c r="N608" s="49" t="n">
        <x:v>201</x:v>
      </x:c>
    </x:row>
    <x:row r="609">
      <x:c r="A609" s="78" t="n">
        <x:v>606</x:v>
      </x:c>
      <x:c r="B609" s="34" t="str">
        <x:v>Velan, Vetri</x:v>
      </x:c>
      <x:c r="C609" s="34" t="str">
        <x:v>INSPIRE:1600473</x:v>
      </x:c>
      <x:c r="D609" s="34" t="str">
        <x:v>1600473</x:v>
      </x:c>
      <x:c r="E609" s="34" t="str">
        <x:v>individual</x:v>
      </x:c>
      <x:c r="F609" s="40" t="n">
        <x:v>4</x:v>
      </x:c>
      <x:c r="G609" s="40" t="n">
        <x:v>6</x:v>
      </x:c>
      <x:c r="H609" s="34" t="str">
        <x:v>CEF | CF | IF | NF | RPF | UF</x:v>
      </x:c>
      <x:c r="I609" s="52" t="n">
        <x:v>2022</x:v>
      </x:c>
      <x:c r="J609" s="52" t="n">
        <x:v>2022</x:v>
      </x:c>
      <x:c r="K609" s="40" t="n">
        <x:v>4</x:v>
      </x:c>
      <x:c r="L609" s="40" t="n">
        <x:v>423</x:v>
      </x:c>
      <x:c r="M609" s="46" t="n">
        <x:v>105.75</x:v>
      </x:c>
      <x:c r="N609" s="49" t="n">
        <x:v>218</x:v>
      </x:c>
    </x:row>
    <x:row r="610">
      <x:c r="A610" s="78" t="n">
        <x:v>607</x:v>
      </x:c>
      <x:c r="B610" s="34" t="str">
        <x:v>Britzger, Daniel</x:v>
      </x:c>
      <x:c r="C610" s="34" t="str">
        <x:v>INSPIRE:1062482</x:v>
      </x:c>
      <x:c r="D610" s="34" t="str">
        <x:v>1062482</x:v>
      </x:c>
      <x:c r="E610" s="34" t="str">
        <x:v>individual</x:v>
      </x:c>
      <x:c r="F610" s="40" t="n">
        <x:v>4</x:v>
      </x:c>
      <x:c r="G610" s="40" t="n">
        <x:v>3</x:v>
      </x:c>
      <x:c r="H610" s="34" t="str">
        <x:v>CEF | EF | TF</x:v>
      </x:c>
      <x:c r="I610" s="52" t="n">
        <x:v>2022</x:v>
      </x:c>
      <x:c r="J610" s="52" t="n">
        <x:v>2022</x:v>
      </x:c>
      <x:c r="K610" s="40" t="n">
        <x:v>4</x:v>
      </x:c>
      <x:c r="L610" s="40" t="n">
        <x:v>411</x:v>
      </x:c>
      <x:c r="M610" s="46" t="n">
        <x:v>102.75</x:v>
      </x:c>
      <x:c r="N610" s="49" t="n">
        <x:v>175</x:v>
      </x:c>
    </x:row>
    <x:row r="611">
      <x:c r="A611" s="78" t="n">
        <x:v>608</x:v>
      </x:c>
      <x:c r="B611" s="34" t="str">
        <x:v>Linder, Eric V.</x:v>
      </x:c>
      <x:c r="C611" s="34" t="str">
        <x:v>INSPIRE:1023875</x:v>
      </x:c>
      <x:c r="D611" s="34" t="str">
        <x:v>1023875</x:v>
      </x:c>
      <x:c r="E611" s="34" t="str">
        <x:v>individual</x:v>
      </x:c>
      <x:c r="F611" s="40" t="n">
        <x:v>4</x:v>
      </x:c>
      <x:c r="G611" s="40" t="n">
        <x:v>2</x:v>
      </x:c>
      <x:c r="H611" s="34" t="str">
        <x:v>CF | IF</x:v>
      </x:c>
      <x:c r="I611" s="52" t="n">
        <x:v>2022</x:v>
      </x:c>
      <x:c r="J611" s="52" t="n">
        <x:v>2022</x:v>
      </x:c>
      <x:c r="K611" s="40" t="n">
        <x:v>4</x:v>
      </x:c>
      <x:c r="L611" s="40" t="n">
        <x:v>403</x:v>
      </x:c>
      <x:c r="M611" s="46" t="n">
        <x:v>100.75</x:v>
      </x:c>
      <x:c r="N611" s="49" t="n">
        <x:v>172</x:v>
      </x:c>
    </x:row>
    <x:row r="612">
      <x:c r="A612" s="78" t="n">
        <x:v>609</x:v>
      </x:c>
      <x:c r="B612" s="34" t="str">
        <x:v>Li, Y.F.</x:v>
      </x:c>
      <x:c r="C612" s="34" t="str">
        <x:v>INSPIRE:1032626</x:v>
      </x:c>
      <x:c r="D612" s="34" t="str">
        <x:v>1032626</x:v>
      </x:c>
      <x:c r="E612" s="34" t="str">
        <x:v>individual</x:v>
      </x:c>
      <x:c r="F612" s="40" t="n">
        <x:v>4</x:v>
      </x:c>
      <x:c r="G612" s="40" t="n">
        <x:v>3</x:v>
      </x:c>
      <x:c r="H612" s="34" t="str">
        <x:v>CompF | NF | TF</x:v>
      </x:c>
      <x:c r="I612" s="52" t="n">
        <x:v>2022</x:v>
      </x:c>
      <x:c r="J612" s="52" t="n">
        <x:v>2022</x:v>
      </x:c>
      <x:c r="K612" s="40" t="n">
        <x:v>4</x:v>
      </x:c>
      <x:c r="L612" s="40" t="n">
        <x:v>398</x:v>
      </x:c>
      <x:c r="M612" s="46" t="n">
        <x:v>99.5</x:v>
      </x:c>
      <x:c r="N612" s="49" t="n">
        <x:v>153</x:v>
      </x:c>
    </x:row>
    <x:row r="613">
      <x:c r="A613" s="78" t="n">
        <x:v>610</x:v>
      </x:c>
      <x:c r="B613" s="34" t="str">
        <x:v>Isaacson, Joshua</x:v>
      </x:c>
      <x:c r="C613" s="34" t="str">
        <x:v>INSPIRE:1410753</x:v>
      </x:c>
      <x:c r="D613" s="34" t="str">
        <x:v>1410753</x:v>
      </x:c>
      <x:c r="E613" s="34" t="str">
        <x:v>individual</x:v>
      </x:c>
      <x:c r="F613" s="40" t="n">
        <x:v>4</x:v>
      </x:c>
      <x:c r="G613" s="40" t="n">
        <x:v>6</x:v>
      </x:c>
      <x:c r="H613" s="34" t="str">
        <x:v>CF | CompF | EF | NF | RPF | TF</x:v>
      </x:c>
      <x:c r="I613" s="52" t="n">
        <x:v>2022</x:v>
      </x:c>
      <x:c r="J613" s="52" t="n">
        <x:v>2022</x:v>
      </x:c>
      <x:c r="K613" s="40" t="n">
        <x:v>4</x:v>
      </x:c>
      <x:c r="L613" s="40" t="n">
        <x:v>393</x:v>
      </x:c>
      <x:c r="M613" s="46" t="n">
        <x:v>98.25</x:v>
      </x:c>
      <x:c r="N613" s="49" t="n">
        <x:v>201</x:v>
      </x:c>
    </x:row>
    <x:row r="614">
      <x:c r="A614" s="78" t="n">
        <x:v>611</x:v>
      </x:c>
      <x:c r="B614" s="34" t="str">
        <x:v>Procura, M.</x:v>
      </x:c>
      <x:c r="C614" s="34" t="str">
        <x:v>INSPIRE:1024769</x:v>
      </x:c>
      <x:c r="D614" s="34" t="str">
        <x:v>1024769</x:v>
      </x:c>
      <x:c r="E614" s="34" t="str">
        <x:v>individual</x:v>
      </x:c>
      <x:c r="F614" s="40" t="n">
        <x:v>4</x:v>
      </x:c>
      <x:c r="G614" s="40" t="n">
        <x:v>5</x:v>
      </x:c>
      <x:c r="H614" s="34" t="str">
        <x:v>AF | EF | IF | RPF | TF</x:v>
      </x:c>
      <x:c r="I614" s="52" t="n">
        <x:v>2022</x:v>
      </x:c>
      <x:c r="J614" s="52" t="n">
        <x:v>2022</x:v>
      </x:c>
      <x:c r="K614" s="40" t="n">
        <x:v>4</x:v>
      </x:c>
      <x:c r="L614" s="40" t="n">
        <x:v>391</x:v>
      </x:c>
      <x:c r="M614" s="46" t="n">
        <x:v>97.75</x:v>
      </x:c>
      <x:c r="N614" s="49" t="n">
        <x:v>134</x:v>
      </x:c>
    </x:row>
    <x:row r="615">
      <x:c r="A615" s="78" t="n">
        <x:v>612</x:v>
      </x:c>
      <x:c r="B615" s="34" t="str">
        <x:v>Newstead, Jayden L.</x:v>
      </x:c>
      <x:c r="C615" s="34" t="str">
        <x:v>INSPIRE:1287681</x:v>
      </x:c>
      <x:c r="D615" s="34" t="str">
        <x:v>1287681</x:v>
      </x:c>
      <x:c r="E615" s="34" t="str">
        <x:v>individual</x:v>
      </x:c>
      <x:c r="F615" s="40" t="n">
        <x:v>4</x:v>
      </x:c>
      <x:c r="G615" s="40" t="n">
        <x:v>5</x:v>
      </x:c>
      <x:c r="H615" s="34" t="str">
        <x:v>CF | IF | NF | RPF | UF</x:v>
      </x:c>
      <x:c r="I615" s="52" t="n">
        <x:v>2022</x:v>
      </x:c>
      <x:c r="J615" s="52" t="n">
        <x:v>2022</x:v>
      </x:c>
      <x:c r="K615" s="40" t="n">
        <x:v>4</x:v>
      </x:c>
      <x:c r="L615" s="40" t="n">
        <x:v>390</x:v>
      </x:c>
      <x:c r="M615" s="46" t="n">
        <x:v>97.5</x:v>
      </x:c>
      <x:c r="N615" s="49" t="n">
        <x:v>218</x:v>
      </x:c>
    </x:row>
    <x:row r="616">
      <x:c r="A616" s="78" t="n">
        <x:v>613</x:v>
      </x:c>
      <x:c r="B616" s="34" t="str">
        <x:v>Bedeschi, Franco</x:v>
      </x:c>
      <x:c r="C616" s="34" t="str">
        <x:v>INSPIRE:1016971</x:v>
      </x:c>
      <x:c r="D616" s="34" t="str">
        <x:v>1016971</x:v>
      </x:c>
      <x:c r="E616" s="34" t="str">
        <x:v>individual</x:v>
      </x:c>
      <x:c r="F616" s="40" t="n">
        <x:v>4</x:v>
      </x:c>
      <x:c r="G616" s="40" t="n">
        <x:v>6</x:v>
      </x:c>
      <x:c r="H616" s="34" t="str">
        <x:v>AF | EF | IF | NF | RPF | TF</x:v>
      </x:c>
      <x:c r="I616" s="52" t="n">
        <x:v>2022</x:v>
      </x:c>
      <x:c r="J616" s="52" t="n">
        <x:v>2022</x:v>
      </x:c>
      <x:c r="K616" s="40" t="n">
        <x:v>4</x:v>
      </x:c>
      <x:c r="L616" s="40" t="n">
        <x:v>384</x:v>
      </x:c>
      <x:c r="M616" s="46" t="n">
        <x:v>96</x:v>
      </x:c>
      <x:c r="N616" s="49" t="n">
        <x:v>166</x:v>
      </x:c>
    </x:row>
    <x:row r="617">
      <x:c r="A617" s="78" t="n">
        <x:v>614</x:v>
      </x:c>
      <x:c r="B617" s="34" t="str">
        <x:v>Berryman, Jeffrey M.</x:v>
      </x:c>
      <x:c r="C617" s="34" t="str">
        <x:v>INSPIRE:1327984</x:v>
      </x:c>
      <x:c r="D617" s="34" t="str">
        <x:v>1327984</x:v>
      </x:c>
      <x:c r="E617" s="34" t="str">
        <x:v>individual</x:v>
      </x:c>
      <x:c r="F617" s="40" t="n">
        <x:v>4</x:v>
      </x:c>
      <x:c r="G617" s="40" t="n">
        <x:v>3</x:v>
      </x:c>
      <x:c r="H617" s="34" t="str">
        <x:v>NF | RPF | TF</x:v>
      </x:c>
      <x:c r="I617" s="52" t="n">
        <x:v>2022</x:v>
      </x:c>
      <x:c r="J617" s="52" t="n">
        <x:v>2022</x:v>
      </x:c>
      <x:c r="K617" s="40" t="n">
        <x:v>4</x:v>
      </x:c>
      <x:c r="L617" s="40" t="n">
        <x:v>382</x:v>
      </x:c>
      <x:c r="M617" s="46" t="n">
        <x:v>95.5</x:v>
      </x:c>
      <x:c r="N617" s="49" t="n">
        <x:v>153</x:v>
      </x:c>
    </x:row>
    <x:row r="618">
      <x:c r="A618" s="78" t="n">
        <x:v>615</x:v>
      </x:c>
      <x:c r="B618" s="34" t="str">
        <x:v>Petrov, Alexey A.</x:v>
      </x:c>
      <x:c r="C618" s="34" t="str">
        <x:v>INSPIRE:993563</x:v>
      </x:c>
      <x:c r="D618" s="34" t="str">
        <x:v>993563</x:v>
      </x:c>
      <x:c r="E618" s="34" t="str">
        <x:v>individual</x:v>
      </x:c>
      <x:c r="F618" s="40" t="n">
        <x:v>4</x:v>
      </x:c>
      <x:c r="G618" s="40" t="n">
        <x:v>3</x:v>
      </x:c>
      <x:c r="H618" s="34" t="str">
        <x:v>NF | RPF | TF</x:v>
      </x:c>
      <x:c r="I618" s="52" t="n">
        <x:v>2022</x:v>
      </x:c>
      <x:c r="J618" s="52" t="n">
        <x:v>2022</x:v>
      </x:c>
      <x:c r="K618" s="40" t="n">
        <x:v>4</x:v>
      </x:c>
      <x:c r="L618" s="40" t="n">
        <x:v>377</x:v>
      </x:c>
      <x:c r="M618" s="46" t="n">
        <x:v>94.25</x:v>
      </x:c>
      <x:c r="N618" s="49" t="n">
        <x:v>153</x:v>
      </x:c>
    </x:row>
    <x:row r="619">
      <x:c r="A619" s="78" t="n">
        <x:v>616</x:v>
      </x:c>
      <x:c r="B619" s="34" t="str">
        <x:v>Schieck, J.</x:v>
      </x:c>
      <x:c r="C619" s="34" t="str">
        <x:v>INSPIRE:989950</x:v>
      </x:c>
      <x:c r="D619" s="34" t="str">
        <x:v>989950</x:v>
      </x:c>
      <x:c r="E619" s="34" t="str">
        <x:v>individual</x:v>
      </x:c>
      <x:c r="F619" s="40" t="n">
        <x:v>4</x:v>
      </x:c>
      <x:c r="G619" s="40" t="n">
        <x:v>4</x:v>
      </x:c>
      <x:c r="H619" s="34" t="str">
        <x:v>AF | EF | IF | NF</x:v>
      </x:c>
      <x:c r="I619" s="52" t="n">
        <x:v>2022</x:v>
      </x:c>
      <x:c r="J619" s="52" t="n">
        <x:v>2022</x:v>
      </x:c>
      <x:c r="K619" s="40" t="n">
        <x:v>4</x:v>
      </x:c>
      <x:c r="L619" s="40" t="n">
        <x:v>376</x:v>
      </x:c>
      <x:c r="M619" s="46" t="n">
        <x:v>94</x:v>
      </x:c>
      <x:c r="N619" s="49" t="n">
        <x:v>119</x:v>
      </x:c>
    </x:row>
    <x:row r="620">
      <x:c r="A620" s="78" t="n">
        <x:v>617</x:v>
      </x:c>
      <x:c r="B620" s="34" t="str">
        <x:v>Palladino, Kimberly J.</x:v>
      </x:c>
      <x:c r="C620" s="34" t="str">
        <x:v>INSPIRE:1381717</x:v>
      </x:c>
      <x:c r="D620" s="34" t="str">
        <x:v>1381717</x:v>
      </x:c>
      <x:c r="E620" s="34" t="str">
        <x:v>individual</x:v>
      </x:c>
      <x:c r="F620" s="40" t="n">
        <x:v>4</x:v>
      </x:c>
      <x:c r="G620" s="40" t="n">
        <x:v>6</x:v>
      </x:c>
      <x:c r="H620" s="34" t="str">
        <x:v>CF | CompF | IF | NF | RPF | UF</x:v>
      </x:c>
      <x:c r="I620" s="52" t="n">
        <x:v>2022</x:v>
      </x:c>
      <x:c r="J620" s="52" t="n">
        <x:v>2022</x:v>
      </x:c>
      <x:c r="K620" s="40" t="n">
        <x:v>4</x:v>
      </x:c>
      <x:c r="L620" s="40" t="n">
        <x:v>373</x:v>
      </x:c>
      <x:c r="M620" s="46" t="n">
        <x:v>93.25</x:v>
      </x:c>
      <x:c r="N620" s="49" t="n">
        <x:v>218</x:v>
      </x:c>
    </x:row>
    <x:row r="621">
      <x:c r="A621" s="78" t="n">
        <x:v>618</x:v>
      </x:c>
      <x:c r="B621" s="34" t="str">
        <x:v>Vanegas Forero, D.</x:v>
      </x:c>
      <x:c r="C621" s="34" t="str">
        <x:v>INSPIRE:1116570</x:v>
      </x:c>
      <x:c r="D621" s="34" t="str">
        <x:v>1116570</x:v>
      </x:c>
      <x:c r="E621" s="34" t="str">
        <x:v>individual</x:v>
      </x:c>
      <x:c r="F621" s="40" t="n">
        <x:v>4</x:v>
      </x:c>
      <x:c r="G621" s="40" t="n">
        <x:v>4</x:v>
      </x:c>
      <x:c r="H621" s="34" t="str">
        <x:v>CF | IF | NF | RPF</x:v>
      </x:c>
      <x:c r="I621" s="52" t="n">
        <x:v>2022</x:v>
      </x:c>
      <x:c r="J621" s="52" t="n">
        <x:v>2022</x:v>
      </x:c>
      <x:c r="K621" s="40" t="n">
        <x:v>4</x:v>
      </x:c>
      <x:c r="L621" s="40" t="n">
        <x:v>373</x:v>
      </x:c>
      <x:c r="M621" s="46" t="n">
        <x:v>93.25</x:v>
      </x:c>
      <x:c r="N621" s="49" t="n">
        <x:v>153</x:v>
      </x:c>
    </x:row>
    <x:row r="622">
      <x:c r="A622" s="78" t="n">
        <x:v>619</x:v>
      </x:c>
      <x:c r="B622" s="34" t="str">
        <x:v>Apyan, Aram</x:v>
      </x:c>
      <x:c r="C622" s="34" t="str">
        <x:v>INSPIRE:1060487</x:v>
      </x:c>
      <x:c r="D622" s="34" t="str">
        <x:v>1060487</x:v>
      </x:c>
      <x:c r="E622" s="34" t="str">
        <x:v>individual</x:v>
      </x:c>
      <x:c r="F622" s="40" t="n">
        <x:v>4</x:v>
      </x:c>
      <x:c r="G622" s="40" t="n">
        <x:v>2</x:v>
      </x:c>
      <x:c r="H622" s="34" t="str">
        <x:v>EF | TF</x:v>
      </x:c>
      <x:c r="I622" s="52" t="n">
        <x:v>2022</x:v>
      </x:c>
      <x:c r="J622" s="52" t="n">
        <x:v>2022</x:v>
      </x:c>
      <x:c r="K622" s="40" t="n">
        <x:v>4</x:v>
      </x:c>
      <x:c r="L622" s="40" t="n">
        <x:v>371</x:v>
      </x:c>
      <x:c r="M622" s="46" t="n">
        <x:v>92.75</x:v>
      </x:c>
      <x:c r="N622" s="49" t="n">
        <x:v>182</x:v>
      </x:c>
    </x:row>
    <x:row r="623">
      <x:c r="A623" s="78" t="n">
        <x:v>620</x:v>
      </x:c>
      <x:c r="B623" s="34" t="str">
        <x:v>Shandera, Sarah</x:v>
      </x:c>
      <x:c r="C623" s="34" t="str">
        <x:v>INSPIRE:1020762</x:v>
      </x:c>
      <x:c r="D623" s="34" t="str">
        <x:v>1020762</x:v>
      </x:c>
      <x:c r="E623" s="34" t="str">
        <x:v>individual</x:v>
      </x:c>
      <x:c r="F623" s="40" t="n">
        <x:v>4</x:v>
      </x:c>
      <x:c r="G623" s="40" t="n">
        <x:v>3</x:v>
      </x:c>
      <x:c r="H623" s="34" t="str">
        <x:v>CF | IF | TF</x:v>
      </x:c>
      <x:c r="I623" s="52" t="n">
        <x:v>2022</x:v>
      </x:c>
      <x:c r="J623" s="52" t="n">
        <x:v>2022</x:v>
      </x:c>
      <x:c r="K623" s="40" t="n">
        <x:v>4</x:v>
      </x:c>
      <x:c r="L623" s="40" t="n">
        <x:v>353</x:v>
      </x:c>
      <x:c r="M623" s="46" t="n">
        <x:v>88.25</x:v>
      </x:c>
      <x:c r="N623" s="49" t="n">
        <x:v>172</x:v>
      </x:c>
    </x:row>
    <x:row r="624">
      <x:c r="A624" s="78" t="n">
        <x:v>621</x:v>
      </x:c>
      <x:c r="B624" s="34" t="str">
        <x:v>Paus, Christoph</x:v>
      </x:c>
      <x:c r="C624" s="34" t="str">
        <x:v>INSPIRE:994027</x:v>
      </x:c>
      <x:c r="D624" s="34" t="str">
        <x:v>994027</x:v>
      </x:c>
      <x:c r="E624" s="34" t="str">
        <x:v>individual</x:v>
      </x:c>
      <x:c r="F624" s="40" t="n">
        <x:v>4</x:v>
      </x:c>
      <x:c r="G624" s="40" t="n">
        <x:v>6</x:v>
      </x:c>
      <x:c r="H624" s="34" t="str">
        <x:v>AF | EF | IF | NF | RPF | TF</x:v>
      </x:c>
      <x:c r="I624" s="52" t="n">
        <x:v>2022</x:v>
      </x:c>
      <x:c r="J624" s="52" t="n">
        <x:v>2022</x:v>
      </x:c>
      <x:c r="K624" s="40" t="n">
        <x:v>4</x:v>
      </x:c>
      <x:c r="L624" s="40" t="n">
        <x:v>351</x:v>
      </x:c>
      <x:c r="M624" s="46" t="n">
        <x:v>87.75</x:v>
      </x:c>
      <x:c r="N624" s="49" t="n">
        <x:v>166</x:v>
      </x:c>
    </x:row>
    <x:row r="625">
      <x:c r="A625" s="78" t="n">
        <x:v>622</x:v>
      </x:c>
      <x:c r="B625" s="34" t="str">
        <x:v>Patton, S.J.</x:v>
      </x:c>
      <x:c r="C625" s="34" t="str">
        <x:v>INSPIRE:1022383</x:v>
      </x:c>
      <x:c r="D625" s="34" t="str">
        <x:v>1022383</x:v>
      </x:c>
      <x:c r="E625" s="34" t="str">
        <x:v>individual</x:v>
      </x:c>
      <x:c r="F625" s="40" t="n">
        <x:v>4</x:v>
      </x:c>
      <x:c r="G625" s="40" t="n">
        <x:v>5</x:v>
      </x:c>
      <x:c r="H625" s="34" t="str">
        <x:v>CF | IF | NF | RPF | UF</x:v>
      </x:c>
      <x:c r="I625" s="52" t="n">
        <x:v>2022</x:v>
      </x:c>
      <x:c r="J625" s="52" t="n">
        <x:v>2022</x:v>
      </x:c>
      <x:c r="K625" s="40" t="n">
        <x:v>4</x:v>
      </x:c>
      <x:c r="L625" s="40" t="n">
        <x:v>350</x:v>
      </x:c>
      <x:c r="M625" s="46" t="n">
        <x:v>87.5</x:v>
      </x:c>
      <x:c r="N625" s="49" t="n">
        <x:v>218</x:v>
      </x:c>
    </x:row>
    <x:row r="626">
      <x:c r="A626" s="78" t="n">
        <x:v>623</x:v>
      </x:c>
      <x:c r="B626" s="34" t="str">
        <x:v>Neumann, Tobias</x:v>
      </x:c>
      <x:c r="C626" s="34" t="str">
        <x:v>INSPIRE:1332700</x:v>
      </x:c>
      <x:c r="D626" s="34" t="str">
        <x:v>1332700</x:v>
      </x:c>
      <x:c r="E626" s="34" t="str">
        <x:v>individual</x:v>
      </x:c>
      <x:c r="F626" s="40" t="n">
        <x:v>4</x:v>
      </x:c>
      <x:c r="G626" s="40" t="n">
        <x:v>5</x:v>
      </x:c>
      <x:c r="H626" s="34" t="str">
        <x:v>CF | CompF | EF | NF | TF</x:v>
      </x:c>
      <x:c r="I626" s="52" t="n">
        <x:v>2020</x:v>
      </x:c>
      <x:c r="J626" s="52" t="n">
        <x:v>2022</x:v>
      </x:c>
      <x:c r="K626" s="40" t="n">
        <x:v>4</x:v>
      </x:c>
      <x:c r="L626" s="40" t="n">
        <x:v>348</x:v>
      </x:c>
      <x:c r="M626" s="46" t="n">
        <x:v>87</x:v>
      </x:c>
      <x:c r="N626" s="49" t="n">
        <x:v>201</x:v>
      </x:c>
    </x:row>
    <x:row r="627">
      <x:c r="A627" s="78" t="n">
        <x:v>624</x:v>
      </x:c>
      <x:c r="B627" s="34" t="str">
        <x:v>Perry, Emily</x:v>
      </x:c>
      <x:c r="C627" s="34" t="str">
        <x:v>INSPIRE:1294717</x:v>
      </x:c>
      <x:c r="D627" s="34" t="str">
        <x:v>1294717</x:v>
      </x:c>
      <x:c r="E627" s="34" t="str">
        <x:v>individual</x:v>
      </x:c>
      <x:c r="F627" s="40" t="n">
        <x:v>4</x:v>
      </x:c>
      <x:c r="G627" s="40" t="n">
        <x:v>5</x:v>
      </x:c>
      <x:c r="H627" s="34" t="str">
        <x:v>CF | IF | NF | RPF | UF</x:v>
      </x:c>
      <x:c r="I627" s="52" t="n">
        <x:v>2022</x:v>
      </x:c>
      <x:c r="J627" s="52" t="n">
        <x:v>2022</x:v>
      </x:c>
      <x:c r="K627" s="40" t="n">
        <x:v>4</x:v>
      </x:c>
      <x:c r="L627" s="40" t="n">
        <x:v>345</x:v>
      </x:c>
      <x:c r="M627" s="46" t="n">
        <x:v>86.25</x:v>
      </x:c>
      <x:c r="N627" s="49" t="n">
        <x:v>218</x:v>
      </x:c>
    </x:row>
    <x:row r="628">
      <x:c r="A628" s="78" t="n">
        <x:v>625</x:v>
      </x:c>
      <x:c r="B628" s="34" t="str">
        <x:v>Blum, Thomas</x:v>
      </x:c>
      <x:c r="C628" s="34" t="str">
        <x:v>INSPIRE:1016091</x:v>
      </x:c>
      <x:c r="D628" s="34" t="str">
        <x:v>1016091</x:v>
      </x:c>
      <x:c r="E628" s="34" t="str">
        <x:v>individual</x:v>
      </x:c>
      <x:c r="F628" s="40" t="n">
        <x:v>4</x:v>
      </x:c>
      <x:c r="G628" s="40" t="n">
        <x:v>6</x:v>
      </x:c>
      <x:c r="H628" s="34" t="str">
        <x:v>CF | CompF | EF | NF | RPF | TF</x:v>
      </x:c>
      <x:c r="I628" s="52" t="n">
        <x:v>2022</x:v>
      </x:c>
      <x:c r="J628" s="52" t="n">
        <x:v>2022</x:v>
      </x:c>
      <x:c r="K628" s="40" t="n">
        <x:v>4</x:v>
      </x:c>
      <x:c r="L628" s="40" t="n">
        <x:v>343</x:v>
      </x:c>
      <x:c r="M628" s="46" t="n">
        <x:v>85.75</x:v>
      </x:c>
      <x:c r="N628" s="49" t="n">
        <x:v>136</x:v>
      </x:c>
    </x:row>
    <x:row r="629">
      <x:c r="A629" s="78" t="n">
        <x:v>626</x:v>
      </x:c>
      <x:c r="B629" s="34" t="str">
        <x:v>Sinev, G.</x:v>
      </x:c>
      <x:c r="C629" s="34" t="str">
        <x:v>INSPIRE:1901782</x:v>
      </x:c>
      <x:c r="D629" s="34" t="str">
        <x:v>1901782</x:v>
      </x:c>
      <x:c r="E629" s="34" t="str">
        <x:v>individual</x:v>
      </x:c>
      <x:c r="F629" s="40" t="n">
        <x:v>4</x:v>
      </x:c>
      <x:c r="G629" s="40" t="n">
        <x:v>5</x:v>
      </x:c>
      <x:c r="H629" s="34" t="str">
        <x:v>CF | IF | NF | RPF | UF</x:v>
      </x:c>
      <x:c r="I629" s="52" t="n">
        <x:v>2022</x:v>
      </x:c>
      <x:c r="J629" s="52" t="n">
        <x:v>2022</x:v>
      </x:c>
      <x:c r="K629" s="40" t="n">
        <x:v>4</x:v>
      </x:c>
      <x:c r="L629" s="40" t="n">
        <x:v>343</x:v>
      </x:c>
      <x:c r="M629" s="46" t="n">
        <x:v>85.75</x:v>
      </x:c>
      <x:c r="N629" s="49" t="n">
        <x:v>218</x:v>
      </x:c>
    </x:row>
    <x:row r="630">
      <x:c r="A630" s="78" t="n">
        <x:v>627</x:v>
      </x:c>
      <x:c r="B630" s="34" t="str">
        <x:v>Xie, Ke-Pan</x:v>
      </x:c>
      <x:c r="C630" s="34" t="str">
        <x:v>INSPIRE:1413675</x:v>
      </x:c>
      <x:c r="D630" s="34" t="str">
        <x:v>1413675</x:v>
      </x:c>
      <x:c r="E630" s="34" t="str">
        <x:v>individual</x:v>
      </x:c>
      <x:c r="F630" s="40" t="n">
        <x:v>4</x:v>
      </x:c>
      <x:c r="G630" s="40" t="n">
        <x:v>4</x:v>
      </x:c>
      <x:c r="H630" s="34" t="str">
        <x:v>AF | CF | EF | TF</x:v>
      </x:c>
      <x:c r="I630" s="52" t="n">
        <x:v>2022</x:v>
      </x:c>
      <x:c r="J630" s="52" t="n">
        <x:v>2022</x:v>
      </x:c>
      <x:c r="K630" s="40" t="n">
        <x:v>4</x:v>
      </x:c>
      <x:c r="L630" s="40" t="n">
        <x:v>343</x:v>
      </x:c>
      <x:c r="M630" s="46" t="n">
        <x:v>85.75</x:v>
      </x:c>
      <x:c r="N630" s="49" t="n">
        <x:v>153</x:v>
      </x:c>
    </x:row>
    <x:row r="631">
      <x:c r="A631" s="78" t="n">
        <x:v>628</x:v>
      </x:c>
      <x:c r="B631" s="34" t="str">
        <x:v>Padamsee, Hasan</x:v>
      </x:c>
      <x:c r="C631" s="34" t="str">
        <x:v>INSPIRE:994540</x:v>
      </x:c>
      <x:c r="D631" s="34" t="str">
        <x:v>994540</x:v>
      </x:c>
      <x:c r="E631" s="34" t="str">
        <x:v>individual</x:v>
      </x:c>
      <x:c r="F631" s="40" t="n">
        <x:v>4</x:v>
      </x:c>
      <x:c r="G631" s="40" t="n">
        <x:v>8</x:v>
      </x:c>
      <x:c r="H631" s="34" t="str">
        <x:v>AF | CEF | CF | EF | IF | NF | RPF | TF</x:v>
      </x:c>
      <x:c r="I631" s="52" t="n">
        <x:v>2022</x:v>
      </x:c>
      <x:c r="J631" s="52" t="n">
        <x:v>2022</x:v>
      </x:c>
      <x:c r="K631" s="40" t="n">
        <x:v>4</x:v>
      </x:c>
      <x:c r="L631" s="40" t="n">
        <x:v>341</x:v>
      </x:c>
      <x:c r="M631" s="46" t="n">
        <x:v>85.25</x:v>
      </x:c>
      <x:c r="N631" s="49" t="n">
        <x:v>293</x:v>
      </x:c>
    </x:row>
    <x:row r="632">
      <x:c r="A632" s="78" t="n">
        <x:v>629</x:v>
      </x:c>
      <x:c r="B632" s="34" t="str">
        <x:v>Amin, Mustafa A.</x:v>
      </x:c>
      <x:c r="C632" s="34" t="str">
        <x:v>INSPIRE:1024502</x:v>
      </x:c>
      <x:c r="D632" s="34" t="str">
        <x:v>1024502</x:v>
      </x:c>
      <x:c r="E632" s="34" t="str">
        <x:v>individual</x:v>
      </x:c>
      <x:c r="F632" s="40" t="n">
        <x:v>4</x:v>
      </x:c>
      <x:c r="G632" s="40" t="n">
        <x:v>3</x:v>
      </x:c>
      <x:c r="H632" s="34" t="str">
        <x:v>CF | IF | TF</x:v>
      </x:c>
      <x:c r="I632" s="52" t="n">
        <x:v>2022</x:v>
      </x:c>
      <x:c r="J632" s="52" t="n">
        <x:v>2022</x:v>
      </x:c>
      <x:c r="K632" s="40" t="n">
        <x:v>4</x:v>
      </x:c>
      <x:c r="L632" s="40" t="n">
        <x:v>339</x:v>
      </x:c>
      <x:c r="M632" s="46" t="n">
        <x:v>84.75</x:v>
      </x:c>
      <x:c r="N632" s="49" t="n">
        <x:v>172</x:v>
      </x:c>
    </x:row>
    <x:row r="633">
      <x:c r="A633" s="78" t="n">
        <x:v>630</x:v>
      </x:c>
      <x:c r="B633" s="34" t="str">
        <x:v>Frederix, Rikkert</x:v>
      </x:c>
      <x:c r="C633" s="34" t="str">
        <x:v>INSPIRE:1040388</x:v>
      </x:c>
      <x:c r="D633" s="34" t="str">
        <x:v>1040388</x:v>
      </x:c>
      <x:c r="E633" s="34" t="str">
        <x:v>individual</x:v>
      </x:c>
      <x:c r="F633" s="40" t="n">
        <x:v>4</x:v>
      </x:c>
      <x:c r="G633" s="40" t="n">
        <x:v>5</x:v>
      </x:c>
      <x:c r="H633" s="34" t="str">
        <x:v>CF | CompF | EF | NF | TF</x:v>
      </x:c>
      <x:c r="I633" s="52" t="n">
        <x:v>2020</x:v>
      </x:c>
      <x:c r="J633" s="52" t="n">
        <x:v>2022</x:v>
      </x:c>
      <x:c r="K633" s="40" t="n">
        <x:v>4</x:v>
      </x:c>
      <x:c r="L633" s="40" t="n">
        <x:v>338</x:v>
      </x:c>
      <x:c r="M633" s="46" t="n">
        <x:v>84.5</x:v>
      </x:c>
      <x:c r="N633" s="49" t="n">
        <x:v>201</x:v>
      </x:c>
    </x:row>
    <x:row r="634">
      <x:c r="A634" s="78" t="n">
        <x:v>631</x:v>
      </x:c>
      <x:c r="B634" s="34" t="str">
        <x:v>Frixione, Stefano</x:v>
      </x:c>
      <x:c r="C634" s="34" t="str">
        <x:v>INSPIRE:1009385</x:v>
      </x:c>
      <x:c r="D634" s="34" t="str">
        <x:v>1009385</x:v>
      </x:c>
      <x:c r="E634" s="34" t="str">
        <x:v>individual</x:v>
      </x:c>
      <x:c r="F634" s="40" t="n">
        <x:v>4</x:v>
      </x:c>
      <x:c r="G634" s="40" t="n">
        <x:v>5</x:v>
      </x:c>
      <x:c r="H634" s="34" t="str">
        <x:v>CF | CompF | EF | NF | TF</x:v>
      </x:c>
      <x:c r="I634" s="52" t="n">
        <x:v>2020</x:v>
      </x:c>
      <x:c r="J634" s="52" t="n">
        <x:v>2022</x:v>
      </x:c>
      <x:c r="K634" s="40" t="n">
        <x:v>4</x:v>
      </x:c>
      <x:c r="L634" s="40" t="n">
        <x:v>338</x:v>
      </x:c>
      <x:c r="M634" s="46" t="n">
        <x:v>84.5</x:v>
      </x:c>
      <x:c r="N634" s="49" t="n">
        <x:v>201</x:v>
      </x:c>
    </x:row>
    <x:row r="635">
      <x:c r="A635" s="78" t="n">
        <x:v>632</x:v>
      </x:c>
      <x:c r="B635" s="34" t="str">
        <x:v>Lönnblad, Leif</x:v>
      </x:c>
      <x:c r="C635" s="34" t="str">
        <x:v>INSPIRE:999848</x:v>
      </x:c>
      <x:c r="D635" s="34" t="str">
        <x:v>999848</x:v>
      </x:c>
      <x:c r="E635" s="34" t="str">
        <x:v>individual</x:v>
      </x:c>
      <x:c r="F635" s="40" t="n">
        <x:v>4</x:v>
      </x:c>
      <x:c r="G635" s="40" t="n">
        <x:v>5</x:v>
      </x:c>
      <x:c r="H635" s="34" t="str">
        <x:v>CF | CompF | EF | NF | TF</x:v>
      </x:c>
      <x:c r="I635" s="52" t="n">
        <x:v>2020</x:v>
      </x:c>
      <x:c r="J635" s="52" t="n">
        <x:v>2022</x:v>
      </x:c>
      <x:c r="K635" s="40" t="n">
        <x:v>4</x:v>
      </x:c>
      <x:c r="L635" s="40" t="n">
        <x:v>338</x:v>
      </x:c>
      <x:c r="M635" s="46" t="n">
        <x:v>84.5</x:v>
      </x:c>
      <x:c r="N635" s="49" t="n">
        <x:v>201</x:v>
      </x:c>
    </x:row>
    <x:row r="636">
      <x:c r="A636" s="78" t="n">
        <x:v>633</x:v>
      </x:c>
      <x:c r="B636" s="34" t="str">
        <x:v>Roiser, Stefan</x:v>
      </x:c>
      <x:c r="C636" s="34" t="str">
        <x:v>INSPIRE:1020499</x:v>
      </x:c>
      <x:c r="D636" s="34" t="str">
        <x:v>1020499</x:v>
      </x:c>
      <x:c r="E636" s="34" t="str">
        <x:v>individual</x:v>
      </x:c>
      <x:c r="F636" s="40" t="n">
        <x:v>4</x:v>
      </x:c>
      <x:c r="G636" s="40" t="n">
        <x:v>5</x:v>
      </x:c>
      <x:c r="H636" s="34" t="str">
        <x:v>CF | CompF | EF | NF | TF</x:v>
      </x:c>
      <x:c r="I636" s="52" t="n">
        <x:v>2020</x:v>
      </x:c>
      <x:c r="J636" s="52" t="n">
        <x:v>2022</x:v>
      </x:c>
      <x:c r="K636" s="40" t="n">
        <x:v>4</x:v>
      </x:c>
      <x:c r="L636" s="40" t="n">
        <x:v>338</x:v>
      </x:c>
      <x:c r="M636" s="46" t="n">
        <x:v>84.5</x:v>
      </x:c>
      <x:c r="N636" s="49" t="n">
        <x:v>201</x:v>
      </x:c>
    </x:row>
    <x:row r="637">
      <x:c r="A637" s="78" t="n">
        <x:v>634</x:v>
      </x:c>
      <x:c r="B637" s="34" t="str">
        <x:v>Schoenherr, Marek</x:v>
      </x:c>
      <x:c r="C637" s="34" t="str">
        <x:v>INSPIRE:1061205</x:v>
      </x:c>
      <x:c r="D637" s="34" t="str">
        <x:v>1061205</x:v>
      </x:c>
      <x:c r="E637" s="34" t="str">
        <x:v>individual</x:v>
      </x:c>
      <x:c r="F637" s="40" t="n">
        <x:v>4</x:v>
      </x:c>
      <x:c r="G637" s="40" t="n">
        <x:v>5</x:v>
      </x:c>
      <x:c r="H637" s="34" t="str">
        <x:v>CF | CompF | EF | NF | TF</x:v>
      </x:c>
      <x:c r="I637" s="52" t="n">
        <x:v>2020</x:v>
      </x:c>
      <x:c r="J637" s="52" t="n">
        <x:v>2022</x:v>
      </x:c>
      <x:c r="K637" s="40" t="n">
        <x:v>4</x:v>
      </x:c>
      <x:c r="L637" s="40" t="n">
        <x:v>338</x:v>
      </x:c>
      <x:c r="M637" s="46" t="n">
        <x:v>84.5</x:v>
      </x:c>
      <x:c r="N637" s="49" t="n">
        <x:v>201</x:v>
      </x:c>
    </x:row>
    <x:row r="638">
      <x:c r="A638" s="78" t="n">
        <x:v>635</x:v>
      </x:c>
      <x:c r="B638" s="34" t="str">
        <x:v>Siegert, Frank</x:v>
      </x:c>
      <x:c r="C638" s="34" t="str">
        <x:v>INSPIRE:1057215</x:v>
      </x:c>
      <x:c r="D638" s="34" t="str">
        <x:v>1057215</x:v>
      </x:c>
      <x:c r="E638" s="34" t="str">
        <x:v>individual</x:v>
      </x:c>
      <x:c r="F638" s="40" t="n">
        <x:v>4</x:v>
      </x:c>
      <x:c r="G638" s="40" t="n">
        <x:v>5</x:v>
      </x:c>
      <x:c r="H638" s="34" t="str">
        <x:v>CF | CompF | EF | NF | TF</x:v>
      </x:c>
      <x:c r="I638" s="52" t="n">
        <x:v>2020</x:v>
      </x:c>
      <x:c r="J638" s="52" t="n">
        <x:v>2022</x:v>
      </x:c>
      <x:c r="K638" s="40" t="n">
        <x:v>4</x:v>
      </x:c>
      <x:c r="L638" s="40" t="n">
        <x:v>338</x:v>
      </x:c>
      <x:c r="M638" s="46" t="n">
        <x:v>84.5</x:v>
      </x:c>
      <x:c r="N638" s="49" t="n">
        <x:v>201</x:v>
      </x:c>
    </x:row>
    <x:row r="639">
      <x:c r="A639" s="78" t="n">
        <x:v>636</x:v>
      </x:c>
      <x:c r="B639" s="34" t="str">
        <x:v>Valassi, Andrea</x:v>
      </x:c>
      <x:c r="C639" s="34" t="str">
        <x:v>INSPIRE:985100</x:v>
      </x:c>
      <x:c r="D639" s="34" t="str">
        <x:v>985100</x:v>
      </x:c>
      <x:c r="E639" s="34" t="str">
        <x:v>individual</x:v>
      </x:c>
      <x:c r="F639" s="40" t="n">
        <x:v>4</x:v>
      </x:c>
      <x:c r="G639" s="40" t="n">
        <x:v>5</x:v>
      </x:c>
      <x:c r="H639" s="34" t="str">
        <x:v>CF | CompF | EF | NF | TF</x:v>
      </x:c>
      <x:c r="I639" s="52" t="n">
        <x:v>2020</x:v>
      </x:c>
      <x:c r="J639" s="52" t="n">
        <x:v>2022</x:v>
      </x:c>
      <x:c r="K639" s="40" t="n">
        <x:v>4</x:v>
      </x:c>
      <x:c r="L639" s="40" t="n">
        <x:v>338</x:v>
      </x:c>
      <x:c r="M639" s="46" t="n">
        <x:v>84.5</x:v>
      </x:c>
      <x:c r="N639" s="49" t="n">
        <x:v>201</x:v>
      </x:c>
    </x:row>
    <x:row r="640">
      <x:c r="A640" s="78" t="n">
        <x:v>637</x:v>
      </x:c>
      <x:c r="B640" s="34" t="str">
        <x:v>Yazgan, Efe</x:v>
      </x:c>
      <x:c r="C640" s="34" t="str">
        <x:v>INSPIRE:1046262</x:v>
      </x:c>
      <x:c r="D640" s="34" t="str">
        <x:v>1046262</x:v>
      </x:c>
      <x:c r="E640" s="34" t="str">
        <x:v>individual</x:v>
      </x:c>
      <x:c r="F640" s="40" t="n">
        <x:v>4</x:v>
      </x:c>
      <x:c r="G640" s="40" t="n">
        <x:v>5</x:v>
      </x:c>
      <x:c r="H640" s="34" t="str">
        <x:v>CF | CompF | EF | NF | TF</x:v>
      </x:c>
      <x:c r="I640" s="52" t="n">
        <x:v>2020</x:v>
      </x:c>
      <x:c r="J640" s="52" t="n">
        <x:v>2022</x:v>
      </x:c>
      <x:c r="K640" s="40" t="n">
        <x:v>4</x:v>
      </x:c>
      <x:c r="L640" s="40" t="n">
        <x:v>338</x:v>
      </x:c>
      <x:c r="M640" s="46" t="n">
        <x:v>84.5</x:v>
      </x:c>
      <x:c r="N640" s="49" t="n">
        <x:v>201</x:v>
      </x:c>
    </x:row>
    <x:row r="641">
      <x:c r="A641" s="78" t="n">
        <x:v>638</x:v>
      </x:c>
      <x:c r="B641" s="34" t="str">
        <x:v>Olcina, Ibles</x:v>
      </x:c>
      <x:c r="C641" s="34" t="str">
        <x:v>INSPIRE:1492461</x:v>
      </x:c>
      <x:c r="D641" s="34" t="str">
        <x:v>1492461</x:v>
      </x:c>
      <x:c r="E641" s="34" t="str">
        <x:v>individual</x:v>
      </x:c>
      <x:c r="F641" s="40" t="n">
        <x:v>4</x:v>
      </x:c>
      <x:c r="G641" s="40" t="n">
        <x:v>6</x:v>
      </x:c>
      <x:c r="H641" s="34" t="str">
        <x:v>CF | IF | NF | RPF | TF | UF</x:v>
      </x:c>
      <x:c r="I641" s="52" t="n">
        <x:v>2022</x:v>
      </x:c>
      <x:c r="J641" s="52" t="n">
        <x:v>2022</x:v>
      </x:c>
      <x:c r="K641" s="40" t="n">
        <x:v>4</x:v>
      </x:c>
      <x:c r="L641" s="40" t="n">
        <x:v>337</x:v>
      </x:c>
      <x:c r="M641" s="46" t="n">
        <x:v>84.25</x:v>
      </x:c>
      <x:c r="N641" s="49" t="n">
        <x:v>218</x:v>
      </x:c>
    </x:row>
    <x:row r="642">
      <x:c r="A642" s="78" t="n">
        <x:v>639</x:v>
      </x:c>
      <x:c r="B642" s="34" t="str">
        <x:v>Martinello, Martina</x:v>
      </x:c>
      <x:c r="C642" s="34" t="str">
        <x:v>INSPIRE:1477476</x:v>
      </x:c>
      <x:c r="D642" s="34" t="str">
        <x:v>1477476</x:v>
      </x:c>
      <x:c r="E642" s="34" t="str">
        <x:v>individual</x:v>
      </x:c>
      <x:c r="F642" s="40" t="n">
        <x:v>4</x:v>
      </x:c>
      <x:c r="G642" s="40" t="n">
        <x:v>8</x:v>
      </x:c>
      <x:c r="H642" s="34" t="str">
        <x:v>AF | CEF | CF | EF | IF | NF | RPF | TF</x:v>
      </x:c>
      <x:c r="I642" s="52" t="n">
        <x:v>2022</x:v>
      </x:c>
      <x:c r="J642" s="52" t="n">
        <x:v>2022</x:v>
      </x:c>
      <x:c r="K642" s="40" t="n">
        <x:v>4</x:v>
      </x:c>
      <x:c r="L642" s="40" t="n">
        <x:v>336</x:v>
      </x:c>
      <x:c r="M642" s="46" t="n">
        <x:v>84</x:v>
      </x:c>
      <x:c r="N642" s="49" t="n">
        <x:v>293</x:v>
      </x:c>
    </x:row>
    <x:row r="643">
      <x:c r="A643" s="78" t="n">
        <x:v>640</x:v>
      </x:c>
      <x:c r="B643" s="34" t="str">
        <x:v>Du, Peizhi</x:v>
      </x:c>
      <x:c r="C643" s="34" t="str">
        <x:v>INSPIRE:1498204</x:v>
      </x:c>
      <x:c r="D643" s="34" t="str">
        <x:v>1498204</x:v>
      </x:c>
      <x:c r="E643" s="34" t="str">
        <x:v>individual</x:v>
      </x:c>
      <x:c r="F643" s="40" t="n">
        <x:v>4</x:v>
      </x:c>
      <x:c r="G643" s="40" t="n">
        <x:v>4</x:v>
      </x:c>
      <x:c r="H643" s="34" t="str">
        <x:v>CF | EF | NF | TF</x:v>
      </x:c>
      <x:c r="I643" s="52" t="n">
        <x:v>2022</x:v>
      </x:c>
      <x:c r="J643" s="52" t="n">
        <x:v>2022</x:v>
      </x:c>
      <x:c r="K643" s="40" t="n">
        <x:v>4</x:v>
      </x:c>
      <x:c r="L643" s="40" t="n">
        <x:v>335</x:v>
      </x:c>
      <x:c r="M643" s="46" t="n">
        <x:v>83.75</x:v>
      </x:c>
      <x:c r="N643" s="49" t="n">
        <x:v>183</x:v>
      </x:c>
    </x:row>
    <x:row r="644">
      <x:c r="A644" s="78" t="n">
        <x:v>641</x:v>
      </x:c>
      <x:c r="B644" s="34" t="str">
        <x:v>Park, Jong-Chul</x:v>
      </x:c>
      <x:c r="C644" s="34" t="str">
        <x:v>INSPIRE:1597965</x:v>
      </x:c>
      <x:c r="D644" s="34" t="str">
        <x:v>1597965</x:v>
      </x:c>
      <x:c r="E644" s="34" t="str">
        <x:v>individual</x:v>
      </x:c>
      <x:c r="F644" s="40" t="n">
        <x:v>4</x:v>
      </x:c>
      <x:c r="G644" s="40" t="n">
        <x:v>3</x:v>
      </x:c>
      <x:c r="H644" s="34" t="str">
        <x:v>CF | CompF | NF</x:v>
      </x:c>
      <x:c r="I644" s="52" t="n">
        <x:v>2022</x:v>
      </x:c>
      <x:c r="J644" s="52" t="n">
        <x:v>2022</x:v>
      </x:c>
      <x:c r="K644" s="40" t="n">
        <x:v>4</x:v>
      </x:c>
      <x:c r="L644" s="40" t="n">
        <x:v>335</x:v>
      </x:c>
      <x:c r="M644" s="46" t="n">
        <x:v>83.75</x:v>
      </x:c>
      <x:c r="N644" s="49" t="n">
        <x:v>183</x:v>
      </x:c>
    </x:row>
    <x:row r="645">
      <x:c r="A645" s="78" t="n">
        <x:v>642</x:v>
      </x:c>
      <x:c r="B645" s="34" t="str">
        <x:v>Antusch, S.</x:v>
      </x:c>
      <x:c r="C645" s="34" t="str">
        <x:v>INSPIRE:1019529</x:v>
      </x:c>
      <x:c r="D645" s="34" t="str">
        <x:v>1019529</x:v>
      </x:c>
      <x:c r="E645" s="34" t="str">
        <x:v>individual</x:v>
      </x:c>
      <x:c r="F645" s="40" t="n">
        <x:v>4</x:v>
      </x:c>
      <x:c r="G645" s="40" t="n">
        <x:v>7</x:v>
      </x:c>
      <x:c r="H645" s="34" t="str">
        <x:v>AF | CF | EF | IF | NF | RPF | TF</x:v>
      </x:c>
      <x:c r="I645" s="52" t="n">
        <x:v>2022</x:v>
      </x:c>
      <x:c r="J645" s="52" t="n">
        <x:v>2022</x:v>
      </x:c>
      <x:c r="K645" s="40" t="n">
        <x:v>4</x:v>
      </x:c>
      <x:c r="L645" s="40" t="n">
        <x:v>334</x:v>
      </x:c>
      <x:c r="M645" s="46" t="n">
        <x:v>83.5</x:v>
      </x:c>
      <x:c r="N645" s="49" t="n">
        <x:v>166</x:v>
      </x:c>
    </x:row>
    <x:row r="646">
      <x:c r="A646" s="78" t="n">
        <x:v>643</x:v>
      </x:c>
      <x:c r="B646" s="34" t="str">
        <x:v>Aurisano, Adam</x:v>
      </x:c>
      <x:c r="C646" s="34" t="str">
        <x:v>INSPIRE:1021053</x:v>
      </x:c>
      <x:c r="D646" s="34" t="str">
        <x:v>1021053</x:v>
      </x:c>
      <x:c r="E646" s="34" t="str">
        <x:v>individual</x:v>
      </x:c>
      <x:c r="F646" s="40" t="n">
        <x:v>4</x:v>
      </x:c>
      <x:c r="G646" s="40" t="n">
        <x:v>7</x:v>
      </x:c>
      <x:c r="H646" s="34" t="str">
        <x:v>CF | EF | IF | NF | RPF | TF | UF</x:v>
      </x:c>
      <x:c r="I646" s="52" t="n">
        <x:v>2022</x:v>
      </x:c>
      <x:c r="J646" s="52" t="n">
        <x:v>2022</x:v>
      </x:c>
      <x:c r="K646" s="40" t="n">
        <x:v>4</x:v>
      </x:c>
      <x:c r="L646" s="40" t="n">
        <x:v>334</x:v>
      </x:c>
      <x:c r="M646" s="46" t="n">
        <x:v>83.5</x:v>
      </x:c>
      <x:c r="N646" s="49" t="n">
        <x:v>153</x:v>
      </x:c>
    </x:row>
    <x:row r="647">
      <x:c r="A647" s="78" t="n">
        <x:v>644</x:v>
      </x:c>
      <x:c r="B647" s="34" t="str">
        <x:v>Baer, Howard</x:v>
      </x:c>
      <x:c r="C647" s="34" t="str">
        <x:v>INSPIRE:1017694</x:v>
      </x:c>
      <x:c r="D647" s="34" t="str">
        <x:v>1017694</x:v>
      </x:c>
      <x:c r="E647" s="34" t="str">
        <x:v>individual</x:v>
      </x:c>
      <x:c r="F647" s="40" t="n">
        <x:v>4</x:v>
      </x:c>
      <x:c r="G647" s="40" t="n">
        <x:v>8</x:v>
      </x:c>
      <x:c r="H647" s="34" t="str">
        <x:v>AF | CEF | CF | EF | IF | NF | RPF | TF</x:v>
      </x:c>
      <x:c r="I647" s="52" t="n">
        <x:v>2021</x:v>
      </x:c>
      <x:c r="J647" s="52" t="n">
        <x:v>2022</x:v>
      </x:c>
      <x:c r="K647" s="40" t="n">
        <x:v>4</x:v>
      </x:c>
      <x:c r="L647" s="40" t="n">
        <x:v>333</x:v>
      </x:c>
      <x:c r="M647" s="46" t="n">
        <x:v>83.25</x:v>
      </x:c>
      <x:c r="N647" s="49" t="n">
        <x:v>293</x:v>
      </x:c>
    </x:row>
    <x:row r="648">
      <x:c r="A648" s="78" t="n">
        <x:v>645</x:v>
      </x:c>
      <x:c r="B648" s="34" t="str">
        <x:v>Shin, S.</x:v>
      </x:c>
      <x:c r="C648" s="34" t="str">
        <x:v>INSPIRE:1070263</x:v>
      </x:c>
      <x:c r="D648" s="34" t="str">
        <x:v>1070263</x:v>
      </x:c>
      <x:c r="E648" s="34" t="str">
        <x:v>individual</x:v>
      </x:c>
      <x:c r="F648" s="40" t="n">
        <x:v>4</x:v>
      </x:c>
      <x:c r="G648" s="40" t="n">
        <x:v>4</x:v>
      </x:c>
      <x:c r="H648" s="34" t="str">
        <x:v>CF | IF | NF | RPF</x:v>
      </x:c>
      <x:c r="I648" s="52" t="n">
        <x:v>2022</x:v>
      </x:c>
      <x:c r="J648" s="52" t="n">
        <x:v>2022</x:v>
      </x:c>
      <x:c r="K648" s="40" t="n">
        <x:v>4</x:v>
      </x:c>
      <x:c r="L648" s="40" t="n">
        <x:v>332</x:v>
      </x:c>
      <x:c r="M648" s="46" t="n">
        <x:v>83</x:v>
      </x:c>
      <x:c r="N648" s="49" t="n">
        <x:v>183</x:v>
      </x:c>
    </x:row>
    <x:row r="649">
      <x:c r="A649" s="78" t="n">
        <x:v>646</x:v>
      </x:c>
      <x:c r="B649" s="34" t="str">
        <x:v>Testera, G.</x:v>
      </x:c>
      <x:c r="C649" s="34" t="str">
        <x:v>INSPIRE:986285</x:v>
      </x:c>
      <x:c r="D649" s="34" t="str">
        <x:v>986285</x:v>
      </x:c>
      <x:c r="E649" s="34" t="str">
        <x:v>individual</x:v>
      </x:c>
      <x:c r="F649" s="40" t="n">
        <x:v>4</x:v>
      </x:c>
      <x:c r="G649" s="40" t="n">
        <x:v>4</x:v>
      </x:c>
      <x:c r="H649" s="34" t="str">
        <x:v>CF | IF | NF | RPF</x:v>
      </x:c>
      <x:c r="I649" s="52" t="n">
        <x:v>2022</x:v>
      </x:c>
      <x:c r="J649" s="52" t="n">
        <x:v>2022</x:v>
      </x:c>
      <x:c r="K649" s="40" t="n">
        <x:v>4</x:v>
      </x:c>
      <x:c r="L649" s="40" t="n">
        <x:v>332</x:v>
      </x:c>
      <x:c r="M649" s="46" t="n">
        <x:v>83</x:v>
      </x:c>
      <x:c r="N649" s="49" t="n">
        <x:v>183</x:v>
      </x:c>
    </x:row>
    <x:row r="650">
      <x:c r="A650" s="78" t="n">
        <x:v>647</x:v>
      </x:c>
      <x:c r="B650" s="34" t="str">
        <x:v>Graf, Norman</x:v>
      </x:c>
      <x:c r="C650" s="34" t="str">
        <x:v>INSPIRE:1007769</x:v>
      </x:c>
      <x:c r="D650" s="34" t="str">
        <x:v>1007769</x:v>
      </x:c>
      <x:c r="E650" s="34" t="str">
        <x:v>individual</x:v>
      </x:c>
      <x:c r="F650" s="40" t="n">
        <x:v>4</x:v>
      </x:c>
      <x:c r="G650" s="40" t="n">
        <x:v>9</x:v>
      </x:c>
      <x:c r="H650" s="34" t="str">
        <x:v>AF | CEF | CF | CompF | EF | IF | NF | RPF | TF</x:v>
      </x:c>
      <x:c r="I650" s="52" t="n">
        <x:v>2020</x:v>
      </x:c>
      <x:c r="J650" s="52" t="n">
        <x:v>2022</x:v>
      </x:c>
      <x:c r="K650" s="40" t="n">
        <x:v>4</x:v>
      </x:c>
      <x:c r="L650" s="40" t="n">
        <x:v>331</x:v>
      </x:c>
      <x:c r="M650" s="46" t="n">
        <x:v>82.75</x:v>
      </x:c>
      <x:c r="N650" s="49" t="n">
        <x:v>293</x:v>
      </x:c>
    </x:row>
    <x:row r="651">
      <x:c r="A651" s="78" t="n">
        <x:v>648</x:v>
      </x:c>
      <x:c r="B651" s="34" t="str">
        <x:v>Kaminski, Jochen</x:v>
      </x:c>
      <x:c r="C651" s="34" t="str">
        <x:v>INSPIRE:1770374</x:v>
      </x:c>
      <x:c r="D651" s="34" t="str">
        <x:v>1770374</x:v>
      </x:c>
      <x:c r="E651" s="34" t="str">
        <x:v>individual</x:v>
      </x:c>
      <x:c r="F651" s="40" t="n">
        <x:v>4</x:v>
      </x:c>
      <x:c r="G651" s="40" t="n">
        <x:v>8</x:v>
      </x:c>
      <x:c r="H651" s="34" t="str">
        <x:v>AF | CEF | CF | EF | IF | NF | RPF | TF</x:v>
      </x:c>
      <x:c r="I651" s="52" t="n">
        <x:v>2022</x:v>
      </x:c>
      <x:c r="J651" s="52" t="n">
        <x:v>2022</x:v>
      </x:c>
      <x:c r="K651" s="40" t="n">
        <x:v>4</x:v>
      </x:c>
      <x:c r="L651" s="40" t="n">
        <x:v>331</x:v>
      </x:c>
      <x:c r="M651" s="46" t="n">
        <x:v>82.75</x:v>
      </x:c>
      <x:c r="N651" s="49" t="n">
        <x:v>293</x:v>
      </x:c>
    </x:row>
    <x:row r="652">
      <x:c r="A652" s="78" t="n">
        <x:v>649</x:v>
      </x:c>
      <x:c r="B652" s="34" t="str">
        <x:v>Wret, Clarence</x:v>
      </x:c>
      <x:c r="C652" s="34" t="str">
        <x:v>INSPIRE:1684169</x:v>
      </x:c>
      <x:c r="D652" s="34" t="str">
        <x:v>1684169</x:v>
      </x:c>
      <x:c r="E652" s="34" t="str">
        <x:v>individual</x:v>
      </x:c>
      <x:c r="F652" s="40" t="n">
        <x:v>4</x:v>
      </x:c>
      <x:c r="G652" s="40" t="n">
        <x:v>7</x:v>
      </x:c>
      <x:c r="H652" s="34" t="str">
        <x:v>CF | CompF | EF | IF | NF | RPF | TF</x:v>
      </x:c>
      <x:c r="I652" s="52" t="n">
        <x:v>2022</x:v>
      </x:c>
      <x:c r="J652" s="52" t="n">
        <x:v>2022</x:v>
      </x:c>
      <x:c r="K652" s="40" t="n">
        <x:v>4</x:v>
      </x:c>
      <x:c r="L652" s="40" t="n">
        <x:v>331</x:v>
      </x:c>
      <x:c r="M652" s="46" t="n">
        <x:v>82.75</x:v>
      </x:c>
      <x:c r="N652" s="49" t="n">
        <x:v>201</x:v>
      </x:c>
    </x:row>
    <x:row r="653">
      <x:c r="A653" s="78" t="n">
        <x:v>650</x:v>
      </x:c>
      <x:c r="B653" s="34" t="str">
        <x:v>Umemori, Kensei</x:v>
      </x:c>
      <x:c r="C653" s="34" t="str">
        <x:v>INSPIRE:1075669</x:v>
      </x:c>
      <x:c r="D653" s="34" t="str">
        <x:v>1075669</x:v>
      </x:c>
      <x:c r="E653" s="34" t="str">
        <x:v>individual</x:v>
      </x:c>
      <x:c r="F653" s="40" t="n">
        <x:v>4</x:v>
      </x:c>
      <x:c r="G653" s="40" t="n">
        <x:v>8</x:v>
      </x:c>
      <x:c r="H653" s="34" t="str">
        <x:v>AF | CEF | CF | EF | IF | NF | RPF | TF</x:v>
      </x:c>
      <x:c r="I653" s="52" t="n">
        <x:v>2022</x:v>
      </x:c>
      <x:c r="J653" s="52" t="n">
        <x:v>2022</x:v>
      </x:c>
      <x:c r="K653" s="40" t="n">
        <x:v>4</x:v>
      </x:c>
      <x:c r="L653" s="40" t="n">
        <x:v>328</x:v>
      </x:c>
      <x:c r="M653" s="46" t="n">
        <x:v>82</x:v>
      </x:c>
      <x:c r="N653" s="49" t="n">
        <x:v>293</x:v>
      </x:c>
    </x:row>
    <x:row r="654">
      <x:c r="A654" s="78" t="n">
        <x:v>651</x:v>
      </x:c>
      <x:c r="B654" s="34" t="str">
        <x:v>Bechtol, Keith</x:v>
      </x:c>
      <x:c r="C654" s="34" t="str">
        <x:v>INSPIRE:1055363</x:v>
      </x:c>
      <x:c r="D654" s="34" t="str">
        <x:v>1055363</x:v>
      </x:c>
      <x:c r="E654" s="34" t="str">
        <x:v>individual</x:v>
      </x:c>
      <x:c r="F654" s="40" t="n">
        <x:v>4</x:v>
      </x:c>
      <x:c r="G654" s="40" t="n">
        <x:v>5</x:v>
      </x:c>
      <x:c r="H654" s="34" t="str">
        <x:v>CF | CompF | IF | NF | TF</x:v>
      </x:c>
      <x:c r="I654" s="52" t="n">
        <x:v>2022</x:v>
      </x:c>
      <x:c r="J654" s="52" t="n">
        <x:v>2022</x:v>
      </x:c>
      <x:c r="K654" s="40" t="n">
        <x:v>4</x:v>
      </x:c>
      <x:c r="L654" s="40" t="n">
        <x:v>327</x:v>
      </x:c>
      <x:c r="M654" s="46" t="n">
        <x:v>81.75</x:v>
      </x:c>
      <x:c r="N654" s="49" t="n">
        <x:v>196</x:v>
      </x:c>
    </x:row>
    <x:row r="655">
      <x:c r="A655" s="78" t="n">
        <x:v>652</x:v>
      </x:c>
      <x:c r="B655" s="34" t="str">
        <x:v>Simon, Joshua D.</x:v>
      </x:c>
      <x:c r="C655" s="34" t="str">
        <x:v>INSPIRE:1026235</x:v>
      </x:c>
      <x:c r="D655" s="34" t="str">
        <x:v>1026235</x:v>
      </x:c>
      <x:c r="E655" s="34" t="str">
        <x:v>individual</x:v>
      </x:c>
      <x:c r="F655" s="40" t="n">
        <x:v>4</x:v>
      </x:c>
      <x:c r="G655" s="40" t="n">
        <x:v>1</x:v>
      </x:c>
      <x:c r="H655" s="34" t="str">
        <x:v>CF</x:v>
      </x:c>
      <x:c r="I655" s="52" t="n">
        <x:v>2022</x:v>
      </x:c>
      <x:c r="J655" s="52" t="n">
        <x:v>2022</x:v>
      </x:c>
      <x:c r="K655" s="40" t="n">
        <x:v>4</x:v>
      </x:c>
      <x:c r="L655" s="40" t="n">
        <x:v>326</x:v>
      </x:c>
      <x:c r="M655" s="46" t="n">
        <x:v>81.5</x:v>
      </x:c>
      <x:c r="N655" s="49" t="n">
        <x:v>121</x:v>
      </x:c>
    </x:row>
    <x:row r="656">
      <x:c r="A656" s="78" t="n">
        <x:v>653</x:v>
      </x:c>
      <x:c r="B656" s="34" t="str">
        <x:v>Gandhi, R.</x:v>
      </x:c>
      <x:c r="C656" s="34" t="str">
        <x:v>INSPIRE:1008961</x:v>
      </x:c>
      <x:c r="D656" s="34" t="str">
        <x:v>1008961</x:v>
      </x:c>
      <x:c r="E656" s="34" t="str">
        <x:v>individual</x:v>
      </x:c>
      <x:c r="F656" s="40" t="n">
        <x:v>4</x:v>
      </x:c>
      <x:c r="G656" s="40" t="n">
        <x:v>4</x:v>
      </x:c>
      <x:c r="H656" s="34" t="str">
        <x:v>CF | IF | NF | RPF</x:v>
      </x:c>
      <x:c r="I656" s="52" t="n">
        <x:v>2022</x:v>
      </x:c>
      <x:c r="J656" s="52" t="n">
        <x:v>2022</x:v>
      </x:c>
      <x:c r="K656" s="40" t="n">
        <x:v>4</x:v>
      </x:c>
      <x:c r="L656" s="40" t="n">
        <x:v>322</x:v>
      </x:c>
      <x:c r="M656" s="46" t="n">
        <x:v>80.5</x:v>
      </x:c>
      <x:c r="N656" s="49" t="n">
        <x:v>153</x:v>
      </x:c>
    </x:row>
    <x:row r="657">
      <x:c r="A657" s="78" t="n">
        <x:v>654</x:v>
      </x:c>
      <x:c r="B657" s="34" t="str">
        <x:v>Reece, Matthew</x:v>
      </x:c>
      <x:c r="C657" s="34" t="str">
        <x:v>INSPIRE:1025278</x:v>
      </x:c>
      <x:c r="D657" s="34" t="str">
        <x:v>1025278</x:v>
      </x:c>
      <x:c r="E657" s="34" t="str">
        <x:v>individual</x:v>
      </x:c>
      <x:c r="F657" s="40" t="n">
        <x:v>4</x:v>
      </x:c>
      <x:c r="G657" s="40" t="n">
        <x:v>4</x:v>
      </x:c>
      <x:c r="H657" s="34" t="str">
        <x:v>EF | IF | RPF | TF</x:v>
      </x:c>
      <x:c r="I657" s="52" t="n">
        <x:v>2022</x:v>
      </x:c>
      <x:c r="J657" s="52" t="n">
        <x:v>2022</x:v>
      </x:c>
      <x:c r="K657" s="40" t="n">
        <x:v>4</x:v>
      </x:c>
      <x:c r="L657" s="40" t="n">
        <x:v>321</x:v>
      </x:c>
      <x:c r="M657" s="46" t="n">
        <x:v>80.25</x:v>
      </x:c>
      <x:c r="N657" s="49" t="n">
        <x:v>136</x:v>
      </x:c>
    </x:row>
    <x:row r="658">
      <x:c r="A658" s="78" t="n">
        <x:v>655</x:v>
      </x:c>
      <x:c r="B658" s="34" t="str">
        <x:v>Mohapatra, R.N.</x:v>
      </x:c>
      <x:c r="C658" s="34" t="str">
        <x:v>INSPIRE:997088</x:v>
      </x:c>
      <x:c r="D658" s="34" t="str">
        <x:v>997088</x:v>
      </x:c>
      <x:c r="E658" s="34" t="str">
        <x:v>individual</x:v>
      </x:c>
      <x:c r="F658" s="40" t="n">
        <x:v>4</x:v>
      </x:c>
      <x:c r="G658" s="40" t="n">
        <x:v>5</x:v>
      </x:c>
      <x:c r="H658" s="34" t="str">
        <x:v>AF | EF | IF | NF | RPF</x:v>
      </x:c>
      <x:c r="I658" s="52" t="n">
        <x:v>2022</x:v>
      </x:c>
      <x:c r="J658" s="52" t="n">
        <x:v>2022</x:v>
      </x:c>
      <x:c r="K658" s="40" t="n">
        <x:v>4</x:v>
      </x:c>
      <x:c r="L658" s="40" t="n">
        <x:v>318</x:v>
      </x:c>
      <x:c r="M658" s="46" t="n">
        <x:v>79.5</x:v>
      </x:c>
      <x:c r="N658" s="49" t="n">
        <x:v>114</x:v>
      </x:c>
    </x:row>
    <x:row r="659">
      <x:c r="A659" s="78" t="n">
        <x:v>656</x:v>
      </x:c>
      <x:c r="B659" s="34" t="str">
        <x:v>Hollister, Matthew</x:v>
      </x:c>
      <x:c r="C659" s="34" t="str">
        <x:v>INSPIRE:1037076</x:v>
      </x:c>
      <x:c r="D659" s="34" t="str">
        <x:v>1037076</x:v>
      </x:c>
      <x:c r="E659" s="34" t="str">
        <x:v>individual</x:v>
      </x:c>
      <x:c r="F659" s="40" t="n">
        <x:v>4</x:v>
      </x:c>
      <x:c r="G659" s="40" t="n">
        <x:v>6</x:v>
      </x:c>
      <x:c r="H659" s="34" t="str">
        <x:v>CF | CompF | IF | NF | TF | UF</x:v>
      </x:c>
      <x:c r="I659" s="52" t="n">
        <x:v>2022</x:v>
      </x:c>
      <x:c r="J659" s="52" t="n">
        <x:v>2022</x:v>
      </x:c>
      <x:c r="K659" s="40" t="n">
        <x:v>4</x:v>
      </x:c>
      <x:c r="L659" s="40" t="n">
        <x:v>316</x:v>
      </x:c>
      <x:c r="M659" s="46" t="n">
        <x:v>79</x:v>
      </x:c>
      <x:c r="N659" s="49" t="n">
        <x:v>172</x:v>
      </x:c>
    </x:row>
    <x:row r="660">
      <x:c r="A660" s="78" t="n">
        <x:v>657</x:v>
      </x:c>
      <x:c r="B660" s="34" t="str">
        <x:v>Mereghetti, Emanuele</x:v>
      </x:c>
      <x:c r="C660" s="34" t="str">
        <x:v>INSPIRE:1032124</x:v>
      </x:c>
      <x:c r="D660" s="34" t="str">
        <x:v>1032124</x:v>
      </x:c>
      <x:c r="E660" s="34" t="str">
        <x:v>individual</x:v>
      </x:c>
      <x:c r="F660" s="40" t="n">
        <x:v>4</x:v>
      </x:c>
      <x:c r="G660" s="40" t="n">
        <x:v>3</x:v>
      </x:c>
      <x:c r="H660" s="34" t="str">
        <x:v>NF | RPF | TF</x:v>
      </x:c>
      <x:c r="I660" s="52" t="n">
        <x:v>2022</x:v>
      </x:c>
      <x:c r="J660" s="52" t="n">
        <x:v>2022</x:v>
      </x:c>
      <x:c r="K660" s="40" t="n">
        <x:v>4</x:v>
      </x:c>
      <x:c r="L660" s="40" t="n">
        <x:v>315</x:v>
      </x:c>
      <x:c r="M660" s="46" t="n">
        <x:v>78.75</x:v>
      </x:c>
      <x:c r="N660" s="49" t="n">
        <x:v>136</x:v>
      </x:c>
    </x:row>
    <x:row r="661">
      <x:c r="A661" s="78" t="n">
        <x:v>658</x:v>
      </x:c>
      <x:c r="B661" s="34" t="str">
        <x:v>Hatcher, Robert</x:v>
      </x:c>
      <x:c r="C661" s="34" t="str">
        <x:v>INSPIRE:1006507</x:v>
      </x:c>
      <x:c r="D661" s="34" t="str">
        <x:v>1006507</x:v>
      </x:c>
      <x:c r="E661" s="34" t="str">
        <x:v>individual</x:v>
      </x:c>
      <x:c r="F661" s="40" t="n">
        <x:v>4</x:v>
      </x:c>
      <x:c r="G661" s="40" t="n">
        <x:v>7</x:v>
      </x:c>
      <x:c r="H661" s="34" t="str">
        <x:v>CF | CompF | EF | IF | NF | RPF | TF</x:v>
      </x:c>
      <x:c r="I661" s="52" t="n">
        <x:v>2022</x:v>
      </x:c>
      <x:c r="J661" s="52" t="n">
        <x:v>2022</x:v>
      </x:c>
      <x:c r="K661" s="40" t="n">
        <x:v>4</x:v>
      </x:c>
      <x:c r="L661" s="40" t="n">
        <x:v>312</x:v>
      </x:c>
      <x:c r="M661" s="46" t="n">
        <x:v>78</x:v>
      </x:c>
      <x:c r="N661" s="49" t="n">
        <x:v>201</x:v>
      </x:c>
    </x:row>
    <x:row r="662">
      <x:c r="A662" s="78" t="n">
        <x:v>659</x:v>
      </x:c>
      <x:c r="B662" s="34" t="str">
        <x:v>Potter, Christopher</x:v>
      </x:c>
      <x:c r="C662" s="34" t="str">
        <x:v>INSPIRE:1028370</x:v>
      </x:c>
      <x:c r="D662" s="34" t="str">
        <x:v>1028370</x:v>
      </x:c>
      <x:c r="E662" s="34" t="str">
        <x:v>individual</x:v>
      </x:c>
      <x:c r="F662" s="40" t="n">
        <x:v>4</x:v>
      </x:c>
      <x:c r="G662" s="40" t="n">
        <x:v>8</x:v>
      </x:c>
      <x:c r="H662" s="34" t="str">
        <x:v>AF | CEF | CF | EF | IF | NF | RPF | TF</x:v>
      </x:c>
      <x:c r="I662" s="52" t="n">
        <x:v>2022</x:v>
      </x:c>
      <x:c r="J662" s="52" t="n">
        <x:v>2022</x:v>
      </x:c>
      <x:c r="K662" s="40" t="n">
        <x:v>4</x:v>
      </x:c>
      <x:c r="L662" s="40" t="n">
        <x:v>310</x:v>
      </x:c>
      <x:c r="M662" s="46" t="n">
        <x:v>77.5</x:v>
      </x:c>
      <x:c r="N662" s="49" t="n">
        <x:v>293</x:v>
      </x:c>
    </x:row>
    <x:row r="663">
      <x:c r="A663" s="78" t="n">
        <x:v>660</x:v>
      </x:c>
      <x:c r="B663" s="34" t="str">
        <x:v>Higuera, Aaron</x:v>
      </x:c>
      <x:c r="C663" s="34" t="str">
        <x:v>INSPIRE:1059355</x:v>
      </x:c>
      <x:c r="D663" s="34" t="str">
        <x:v>1059355</x:v>
      </x:c>
      <x:c r="E663" s="34" t="str">
        <x:v>individual</x:v>
      </x:c>
      <x:c r="F663" s="40" t="n">
        <x:v>4</x:v>
      </x:c>
      <x:c r="G663" s="40" t="n">
        <x:v>6</x:v>
      </x:c>
      <x:c r="H663" s="34" t="str">
        <x:v>CF | CompF | IF | NF | RPF | UF</x:v>
      </x:c>
      <x:c r="I663" s="52" t="n">
        <x:v>2022</x:v>
      </x:c>
      <x:c r="J663" s="52" t="n">
        <x:v>2022</x:v>
      </x:c>
      <x:c r="K663" s="40" t="n">
        <x:v>4</x:v>
      </x:c>
      <x:c r="L663" s="40" t="n">
        <x:v>309</x:v>
      </x:c>
      <x:c r="M663" s="46" t="n">
        <x:v>77.25</x:v>
      </x:c>
      <x:c r="N663" s="49" t="n">
        <x:v>218</x:v>
      </x:c>
    </x:row>
    <x:row r="664">
      <x:c r="A664" s="78" t="n">
        <x:v>661</x:v>
      </x:c>
      <x:c r="B664" s="34" t="str">
        <x:v>Elor, Gilly</x:v>
      </x:c>
      <x:c r="C664" s="34" t="str">
        <x:v>INSPIRE:1078350</x:v>
      </x:c>
      <x:c r="D664" s="34" t="str">
        <x:v>1078350</x:v>
      </x:c>
      <x:c r="E664" s="34" t="str">
        <x:v>individual</x:v>
      </x:c>
      <x:c r="F664" s="40" t="n">
        <x:v>4</x:v>
      </x:c>
      <x:c r="G664" s="40" t="n">
        <x:v>3</x:v>
      </x:c>
      <x:c r="H664" s="34" t="str">
        <x:v>CF | RPF | TF</x:v>
      </x:c>
      <x:c r="I664" s="52" t="n">
        <x:v>2022</x:v>
      </x:c>
      <x:c r="J664" s="52" t="n">
        <x:v>2022</x:v>
      </x:c>
      <x:c r="K664" s="40" t="n">
        <x:v>4</x:v>
      </x:c>
      <x:c r="L664" s="40" t="n">
        <x:v>308</x:v>
      </x:c>
      <x:c r="M664" s="46" t="n">
        <x:v>77</x:v>
      </x:c>
      <x:c r="N664" s="49" t="n">
        <x:v>175</x:v>
      </x:c>
    </x:row>
    <x:row r="665">
      <x:c r="A665" s="78" t="n">
        <x:v>662</x:v>
      </x:c>
      <x:c r="B665" s="34" t="str">
        <x:v>Magill, S.</x:v>
      </x:c>
      <x:c r="C665" s="34" t="str">
        <x:v>INSPIRE:999262</x:v>
      </x:c>
      <x:c r="D665" s="34" t="str">
        <x:v>999262</x:v>
      </x:c>
      <x:c r="E665" s="34" t="str">
        <x:v>individual</x:v>
      </x:c>
      <x:c r="F665" s="40" t="n">
        <x:v>4</x:v>
      </x:c>
      <x:c r="G665" s="40" t="n">
        <x:v>7</x:v>
      </x:c>
      <x:c r="H665" s="34" t="str">
        <x:v>AF | CF | EF | IF | NF | RPF | TF</x:v>
      </x:c>
      <x:c r="I665" s="52" t="n">
        <x:v>2022</x:v>
      </x:c>
      <x:c r="J665" s="52" t="n">
        <x:v>2022</x:v>
      </x:c>
      <x:c r="K665" s="40" t="n">
        <x:v>4</x:v>
      </x:c>
      <x:c r="L665" s="40" t="n">
        <x:v>308</x:v>
      </x:c>
      <x:c r="M665" s="46" t="n">
        <x:v>77</x:v>
      </x:c>
      <x:c r="N665" s="49" t="n">
        <x:v>197</x:v>
      </x:c>
    </x:row>
    <x:row r="666">
      <x:c r="A666" s="78" t="n">
        <x:v>663</x:v>
      </x:c>
      <x:c r="B666" s="34" t="str">
        <x:v>Fujii, Keisuke</x:v>
      </x:c>
      <x:c r="C666" s="34" t="str">
        <x:v>INSPIRE:1009299</x:v>
      </x:c>
      <x:c r="D666" s="34" t="str">
        <x:v>1009299</x:v>
      </x:c>
      <x:c r="E666" s="34" t="str">
        <x:v>individual</x:v>
      </x:c>
      <x:c r="F666" s="40" t="n">
        <x:v>4</x:v>
      </x:c>
      <x:c r="G666" s="40" t="n">
        <x:v>8</x:v>
      </x:c>
      <x:c r="H666" s="34" t="str">
        <x:v>AF | CEF | CF | EF | IF | NF | RPF | TF</x:v>
      </x:c>
      <x:c r="I666" s="52" t="n">
        <x:v>2022</x:v>
      </x:c>
      <x:c r="J666" s="52" t="n">
        <x:v>2022</x:v>
      </x:c>
      <x:c r="K666" s="40" t="n">
        <x:v>4</x:v>
      </x:c>
      <x:c r="L666" s="40" t="n">
        <x:v>306</x:v>
      </x:c>
      <x:c r="M666" s="46" t="n">
        <x:v>76.5</x:v>
      </x:c>
      <x:c r="N666" s="49" t="n">
        <x:v>293</x:v>
      </x:c>
    </x:row>
    <x:row r="667">
      <x:c r="A667" s="78" t="n">
        <x:v>664</x:v>
      </x:c>
      <x:c r="B667" s="34" t="str">
        <x:v>Jeans, Daniel</x:v>
      </x:c>
      <x:c r="C667" s="34" t="str">
        <x:v>INSPIRE:1055508</x:v>
      </x:c>
      <x:c r="D667" s="34" t="str">
        <x:v>1055508</x:v>
      </x:c>
      <x:c r="E667" s="34" t="str">
        <x:v>individual</x:v>
      </x:c>
      <x:c r="F667" s="40" t="n">
        <x:v>4</x:v>
      </x:c>
      <x:c r="G667" s="40" t="n">
        <x:v>8</x:v>
      </x:c>
      <x:c r="H667" s="34" t="str">
        <x:v>AF | CEF | CF | EF | IF | NF | RPF | TF</x:v>
      </x:c>
      <x:c r="I667" s="52" t="n">
        <x:v>2022</x:v>
      </x:c>
      <x:c r="J667" s="52" t="n">
        <x:v>2022</x:v>
      </x:c>
      <x:c r="K667" s="40" t="n">
        <x:v>4</x:v>
      </x:c>
      <x:c r="L667" s="40" t="n">
        <x:v>304</x:v>
      </x:c>
      <x:c r="M667" s="46" t="n">
        <x:v>76</x:v>
      </x:c>
      <x:c r="N667" s="49" t="n">
        <x:v>293</x:v>
      </x:c>
    </x:row>
    <x:row r="668">
      <x:c r="A668" s="78" t="n">
        <x:v>665</x:v>
      </x:c>
      <x:c r="B668" s="34" t="str">
        <x:v>Pastore, Saori</x:v>
      </x:c>
      <x:c r="C668" s="34" t="str">
        <x:v>INSPIRE:1207368</x:v>
      </x:c>
      <x:c r="D668" s="34" t="str">
        <x:v>1207368</x:v>
      </x:c>
      <x:c r="E668" s="34" t="str">
        <x:v>individual</x:v>
      </x:c>
      <x:c r="F668" s="40" t="n">
        <x:v>4</x:v>
      </x:c>
      <x:c r="G668" s="40" t="n">
        <x:v>4</x:v>
      </x:c>
      <x:c r="H668" s="34" t="str">
        <x:v>CompF | NF | RPF | TF</x:v>
      </x:c>
      <x:c r="I668" s="52" t="n">
        <x:v>2022</x:v>
      </x:c>
      <x:c r="J668" s="52" t="n">
        <x:v>2022</x:v>
      </x:c>
      <x:c r="K668" s="40" t="n">
        <x:v>4</x:v>
      </x:c>
      <x:c r="L668" s="40" t="n">
        <x:v>304</x:v>
      </x:c>
      <x:c r="M668" s="46" t="n">
        <x:v>76</x:v>
      </x:c>
      <x:c r="N668" s="49" t="n">
        <x:v>101</x:v>
      </x:c>
    </x:row>
    <x:row r="669">
      <x:c r="A669" s="78" t="n">
        <x:v>666</x:v>
      </x:c>
      <x:c r="B669" s="34" t="str">
        <x:v>Chancé, A.</x:v>
      </x:c>
      <x:c r="C669" s="34" t="str">
        <x:v>INSPIRE:1883264</x:v>
      </x:c>
      <x:c r="D669" s="34" t="str">
        <x:v>1883264</x:v>
      </x:c>
      <x:c r="E669" s="34" t="str">
        <x:v>individual</x:v>
      </x:c>
      <x:c r="F669" s="40" t="n">
        <x:v>4</x:v>
      </x:c>
      <x:c r="G669" s="40" t="n">
        <x:v>3</x:v>
      </x:c>
      <x:c r="H669" s="34" t="str">
        <x:v>AF | EF | IF</x:v>
      </x:c>
      <x:c r="I669" s="52" t="n">
        <x:v>2022</x:v>
      </x:c>
      <x:c r="J669" s="52" t="n">
        <x:v>2022</x:v>
      </x:c>
      <x:c r="K669" s="40" t="n">
        <x:v>4</x:v>
      </x:c>
      <x:c r="L669" s="40" t="n">
        <x:v>303</x:v>
      </x:c>
      <x:c r="M669" s="46" t="n">
        <x:v>75.75</x:v>
      </x:c>
      <x:c r="N669" s="49" t="n">
        <x:v>114</x:v>
      </x:c>
    </x:row>
    <x:row r="670">
      <x:c r="A670" s="78" t="n">
        <x:v>667</x:v>
      </x:c>
      <x:c r="B670" s="34" t="str">
        <x:v>Leauthaud, Alexie</x:v>
      </x:c>
      <x:c r="C670" s="34" t="str">
        <x:v>INSPIRE:1038810</x:v>
      </x:c>
      <x:c r="D670" s="34" t="str">
        <x:v>1038810</x:v>
      </x:c>
      <x:c r="E670" s="34" t="str">
        <x:v>individual</x:v>
      </x:c>
      <x:c r="F670" s="40" t="n">
        <x:v>4</x:v>
      </x:c>
      <x:c r="G670" s="40" t="n">
        <x:v>1</x:v>
      </x:c>
      <x:c r="H670" s="34" t="str">
        <x:v>CF</x:v>
      </x:c>
      <x:c r="I670" s="52" t="n">
        <x:v>2022</x:v>
      </x:c>
      <x:c r="J670" s="52" t="n">
        <x:v>2022</x:v>
      </x:c>
      <x:c r="K670" s="40" t="n">
        <x:v>4</x:v>
      </x:c>
      <x:c r="L670" s="40" t="n">
        <x:v>303</x:v>
      </x:c>
      <x:c r="M670" s="46" t="n">
        <x:v>75.75</x:v>
      </x:c>
      <x:c r="N670" s="49" t="n">
        <x:v>121</x:v>
      </x:c>
    </x:row>
    <x:row r="671">
      <x:c r="A671" s="78" t="n">
        <x:v>668</x:v>
      </x:c>
      <x:c r="B671" s="34" t="str">
        <x:v>Trabelsi, Karim</x:v>
      </x:c>
      <x:c r="C671" s="34" t="str">
        <x:v>INSPIRE:985753</x:v>
      </x:c>
      <x:c r="D671" s="34" t="str">
        <x:v>985753</x:v>
      </x:c>
      <x:c r="E671" s="34" t="str">
        <x:v>individual</x:v>
      </x:c>
      <x:c r="F671" s="40" t="n">
        <x:v>4</x:v>
      </x:c>
      <x:c r="G671" s="40" t="n">
        <x:v>4</x:v>
      </x:c>
      <x:c r="H671" s="34" t="str">
        <x:v>AF | EF | RPF | TF</x:v>
      </x:c>
      <x:c r="I671" s="52" t="n">
        <x:v>2020</x:v>
      </x:c>
      <x:c r="J671" s="52" t="n">
        <x:v>2022</x:v>
      </x:c>
      <x:c r="K671" s="40" t="n">
        <x:v>4</x:v>
      </x:c>
      <x:c r="L671" s="40" t="n">
        <x:v>303</x:v>
      </x:c>
      <x:c r="M671" s="46" t="n">
        <x:v>75.75</x:v>
      </x:c>
      <x:c r="N671" s="49" t="n">
        <x:v>152</x:v>
      </x:c>
    </x:row>
    <x:row r="672">
      <x:c r="A672" s="78" t="n">
        <x:v>669</x:v>
      </x:c>
      <x:c r="B672" s="34" t="str">
        <x:v>Garcia-Gamez, D.</x:v>
      </x:c>
      <x:c r="C672" s="34" t="str">
        <x:v>INSPIRE:1048274</x:v>
      </x:c>
      <x:c r="D672" s="34" t="str">
        <x:v>1048274</x:v>
      </x:c>
      <x:c r="E672" s="34" t="str">
        <x:v>individual</x:v>
      </x:c>
      <x:c r="F672" s="40" t="n">
        <x:v>4</x:v>
      </x:c>
      <x:c r="G672" s="40" t="n">
        <x:v>4</x:v>
      </x:c>
      <x:c r="H672" s="34" t="str">
        <x:v>CF | IF | NF | RPF</x:v>
      </x:c>
      <x:c r="I672" s="52" t="n">
        <x:v>2022</x:v>
      </x:c>
      <x:c r="J672" s="52" t="n">
        <x:v>2022</x:v>
      </x:c>
      <x:c r="K672" s="40" t="n">
        <x:v>4</x:v>
      </x:c>
      <x:c r="L672" s="40" t="n">
        <x:v>302</x:v>
      </x:c>
      <x:c r="M672" s="46" t="n">
        <x:v>75.5</x:v>
      </x:c>
      <x:c r="N672" s="49" t="n">
        <x:v>153</x:v>
      </x:c>
    </x:row>
    <x:row r="673">
      <x:c r="A673" s="78" t="n">
        <x:v>670</x:v>
      </x:c>
      <x:c r="B673" s="34" t="str">
        <x:v>Lisbôa, A.F. Steklain</x:v>
      </x:c>
      <x:c r="C673" s="34" t="str">
        <x:v>INSPIRE:1061585</x:v>
      </x:c>
      <x:c r="D673" s="34" t="str">
        <x:v>1061585</x:v>
      </x:c>
      <x:c r="E673" s="34" t="str">
        <x:v>individual</x:v>
      </x:c>
      <x:c r="F673" s="40" t="n">
        <x:v>4</x:v>
      </x:c>
      <x:c r="G673" s="40" t="n">
        <x:v>4</x:v>
      </x:c>
      <x:c r="H673" s="34" t="str">
        <x:v>CF | IF | NF | RPF</x:v>
      </x:c>
      <x:c r="I673" s="52" t="n">
        <x:v>2022</x:v>
      </x:c>
      <x:c r="J673" s="52" t="n">
        <x:v>2022</x:v>
      </x:c>
      <x:c r="K673" s="40" t="n">
        <x:v>4</x:v>
      </x:c>
      <x:c r="L673" s="40" t="n">
        <x:v>302</x:v>
      </x:c>
      <x:c r="M673" s="46" t="n">
        <x:v>75.5</x:v>
      </x:c>
      <x:c r="N673" s="49" t="n">
        <x:v>153</x:v>
      </x:c>
    </x:row>
    <x:row r="674">
      <x:c r="A674" s="78" t="n">
        <x:v>671</x:v>
      </x:c>
      <x:c r="B674" s="34" t="str">
        <x:v>Mohanta, R.</x:v>
      </x:c>
      <x:c r="C674" s="34" t="str">
        <x:v>INSPIRE:1038925</x:v>
      </x:c>
      <x:c r="D674" s="34" t="str">
        <x:v>1038925</x:v>
      </x:c>
      <x:c r="E674" s="34" t="str">
        <x:v>individual</x:v>
      </x:c>
      <x:c r="F674" s="40" t="n">
        <x:v>4</x:v>
      </x:c>
      <x:c r="G674" s="40" t="n">
        <x:v>4</x:v>
      </x:c>
      <x:c r="H674" s="34" t="str">
        <x:v>CF | IF | NF | RPF</x:v>
      </x:c>
      <x:c r="I674" s="52" t="n">
        <x:v>2022</x:v>
      </x:c>
      <x:c r="J674" s="52" t="n">
        <x:v>2022</x:v>
      </x:c>
      <x:c r="K674" s="40" t="n">
        <x:v>4</x:v>
      </x:c>
      <x:c r="L674" s="40" t="n">
        <x:v>302</x:v>
      </x:c>
      <x:c r="M674" s="46" t="n">
        <x:v>75.5</x:v>
      </x:c>
      <x:c r="N674" s="49" t="n">
        <x:v>153</x:v>
      </x:c>
    </x:row>
    <x:row r="675">
      <x:c r="A675" s="78" t="n">
        <x:v>672</x:v>
      </x:c>
      <x:c r="B675" s="34" t="str">
        <x:v>Nebot-Guinot, M.</x:v>
      </x:c>
      <x:c r="C675" s="34" t="str">
        <x:v>INSPIRE:1272431</x:v>
      </x:c>
      <x:c r="D675" s="34" t="str">
        <x:v>1272431</x:v>
      </x:c>
      <x:c r="E675" s="34" t="str">
        <x:v>individual</x:v>
      </x:c>
      <x:c r="F675" s="40" t="n">
        <x:v>4</x:v>
      </x:c>
      <x:c r="G675" s="40" t="n">
        <x:v>4</x:v>
      </x:c>
      <x:c r="H675" s="34" t="str">
        <x:v>CF | IF | NF | RPF</x:v>
      </x:c>
      <x:c r="I675" s="52" t="n">
        <x:v>2022</x:v>
      </x:c>
      <x:c r="J675" s="52" t="n">
        <x:v>2022</x:v>
      </x:c>
      <x:c r="K675" s="40" t="n">
        <x:v>4</x:v>
      </x:c>
      <x:c r="L675" s="40" t="n">
        <x:v>302</x:v>
      </x:c>
      <x:c r="M675" s="46" t="n">
        <x:v>75.5</x:v>
      </x:c>
      <x:c r="N675" s="49" t="n">
        <x:v>153</x:v>
      </x:c>
    </x:row>
    <x:row r="676">
      <x:c r="A676" s="78" t="n">
        <x:v>673</x:v>
      </x:c>
      <x:c r="B676" s="34" t="str">
        <x:v>Shuve, Brian</x:v>
      </x:c>
      <x:c r="C676" s="34" t="str">
        <x:v>INSPIRE:1077835</x:v>
      </x:c>
      <x:c r="D676" s="34" t="str">
        <x:v>1077835</x:v>
      </x:c>
      <x:c r="E676" s="34" t="str">
        <x:v>individual</x:v>
      </x:c>
      <x:c r="F676" s="40" t="n">
        <x:v>4</x:v>
      </x:c>
      <x:c r="G676" s="40" t="n">
        <x:v>5</x:v>
      </x:c>
      <x:c r="H676" s="34" t="str">
        <x:v>CF | EF | IF | RPF | TF</x:v>
      </x:c>
      <x:c r="I676" s="52" t="n">
        <x:v>2022</x:v>
      </x:c>
      <x:c r="J676" s="52" t="n">
        <x:v>2022</x:v>
      </x:c>
      <x:c r="K676" s="40" t="n">
        <x:v>4</x:v>
      </x:c>
      <x:c r="L676" s="40" t="n">
        <x:v>302</x:v>
      </x:c>
      <x:c r="M676" s="46" t="n">
        <x:v>75.5</x:v>
      </x:c>
      <x:c r="N676" s="49" t="n">
        <x:v>175</x:v>
      </x:c>
    </x:row>
    <x:row r="677">
      <x:c r="A677" s="78" t="n">
        <x:v>674</x:v>
      </x:c>
      <x:c r="B677" s="34" t="str">
        <x:v>Wilson, R.J.</x:v>
      </x:c>
      <x:c r="C677" s="34" t="str">
        <x:v>INSPIRE:983437</x:v>
      </x:c>
      <x:c r="D677" s="34" t="str">
        <x:v>983437</x:v>
      </x:c>
      <x:c r="E677" s="34" t="str">
        <x:v>individual</x:v>
      </x:c>
      <x:c r="F677" s="40" t="n">
        <x:v>4</x:v>
      </x:c>
      <x:c r="G677" s="40" t="n">
        <x:v>4</x:v>
      </x:c>
      <x:c r="H677" s="34" t="str">
        <x:v>CF | IF | NF | RPF</x:v>
      </x:c>
      <x:c r="I677" s="52" t="n">
        <x:v>2022</x:v>
      </x:c>
      <x:c r="J677" s="52" t="n">
        <x:v>2022</x:v>
      </x:c>
      <x:c r="K677" s="40" t="n">
        <x:v>4</x:v>
      </x:c>
      <x:c r="L677" s="40" t="n">
        <x:v>302</x:v>
      </x:c>
      <x:c r="M677" s="46" t="n">
        <x:v>75.5</x:v>
      </x:c>
      <x:c r="N677" s="49" t="n">
        <x:v>153</x:v>
      </x:c>
    </x:row>
    <x:row r="678">
      <x:c r="A678" s="78" t="n">
        <x:v>675</x:v>
      </x:c>
      <x:c r="B678" s="34" t="str">
        <x:v>Zamorano, B.</x:v>
      </x:c>
      <x:c r="C678" s="34" t="str">
        <x:v>INSPIRE:1070429</x:v>
      </x:c>
      <x:c r="D678" s="34" t="str">
        <x:v>1070429</x:v>
      </x:c>
      <x:c r="E678" s="34" t="str">
        <x:v>individual</x:v>
      </x:c>
      <x:c r="F678" s="40" t="n">
        <x:v>4</x:v>
      </x:c>
      <x:c r="G678" s="40" t="n">
        <x:v>4</x:v>
      </x:c>
      <x:c r="H678" s="34" t="str">
        <x:v>CF | IF | NF | RPF</x:v>
      </x:c>
      <x:c r="I678" s="52" t="n">
        <x:v>2022</x:v>
      </x:c>
      <x:c r="J678" s="52" t="n">
        <x:v>2022</x:v>
      </x:c>
      <x:c r="K678" s="40" t="n">
        <x:v>4</x:v>
      </x:c>
      <x:c r="L678" s="40" t="n">
        <x:v>302</x:v>
      </x:c>
      <x:c r="M678" s="46" t="n">
        <x:v>75.5</x:v>
      </x:c>
      <x:c r="N678" s="49" t="n">
        <x:v>153</x:v>
      </x:c>
    </x:row>
    <x:row r="679">
      <x:c r="A679" s="78" t="n">
        <x:v>676</x:v>
      </x:c>
      <x:c r="B679" s="34" t="str">
        <x:v>Ferretti, Gabriele</x:v>
      </x:c>
      <x:c r="C679" s="34" t="str">
        <x:v>INSPIRE:1010065</x:v>
      </x:c>
      <x:c r="D679" s="34" t="str">
        <x:v>1010065</x:v>
      </x:c>
      <x:c r="E679" s="34" t="str">
        <x:v>individual</x:v>
      </x:c>
      <x:c r="F679" s="40" t="n">
        <x:v>4</x:v>
      </x:c>
      <x:c r="G679" s="40" t="n">
        <x:v>4</x:v>
      </x:c>
      <x:c r="H679" s="34" t="str">
        <x:v>AF | EF | IF | TF</x:v>
      </x:c>
      <x:c r="I679" s="52" t="n">
        <x:v>2022</x:v>
      </x:c>
      <x:c r="J679" s="52" t="n">
        <x:v>2022</x:v>
      </x:c>
      <x:c r="K679" s="40" t="n">
        <x:v>4</x:v>
      </x:c>
      <x:c r="L679" s="40" t="n">
        <x:v>301</x:v>
      </x:c>
      <x:c r="M679" s="46" t="n">
        <x:v>75.25</x:v>
      </x:c>
      <x:c r="N679" s="49" t="n">
        <x:v>114</x:v>
      </x:c>
    </x:row>
    <x:row r="680">
      <x:c r="A680" s="78" t="n">
        <x:v>677</x:v>
      </x:c>
      <x:c r="B680" s="34" t="str">
        <x:v>Tórtola, Mariam</x:v>
      </x:c>
      <x:c r="C680" s="34" t="str">
        <x:v>INSPIRE:1035551</x:v>
      </x:c>
      <x:c r="D680" s="34" t="str">
        <x:v>1035551</x:v>
      </x:c>
      <x:c r="E680" s="34" t="str">
        <x:v>individual</x:v>
      </x:c>
      <x:c r="F680" s="40" t="n">
        <x:v>4</x:v>
      </x:c>
      <x:c r="G680" s="40" t="n">
        <x:v>5</x:v>
      </x:c>
      <x:c r="H680" s="34" t="str">
        <x:v>CF | IF | NF | RPF | TF</x:v>
      </x:c>
      <x:c r="I680" s="52" t="n">
        <x:v>2022</x:v>
      </x:c>
      <x:c r="J680" s="52" t="n">
        <x:v>2022</x:v>
      </x:c>
      <x:c r="K680" s="40" t="n">
        <x:v>4</x:v>
      </x:c>
      <x:c r="L680" s="40" t="n">
        <x:v>299</x:v>
      </x:c>
      <x:c r="M680" s="46" t="n">
        <x:v>74.75</x:v>
      </x:c>
      <x:c r="N680" s="49" t="n">
        <x:v>119</x:v>
      </x:c>
    </x:row>
    <x:row r="681">
      <x:c r="A681" s="78" t="n">
        <x:v>678</x:v>
      </x:c>
      <x:c r="B681" s="34" t="str">
        <x:v>Valle, José W.F.</x:v>
      </x:c>
      <x:c r="C681" s="34" t="str">
        <x:v>INSPIRE:985058</x:v>
      </x:c>
      <x:c r="D681" s="34" t="str">
        <x:v>985058</x:v>
      </x:c>
      <x:c r="E681" s="34" t="str">
        <x:v>individual</x:v>
      </x:c>
      <x:c r="F681" s="40" t="n">
        <x:v>4</x:v>
      </x:c>
      <x:c r="G681" s="40" t="n">
        <x:v>5</x:v>
      </x:c>
      <x:c r="H681" s="34" t="str">
        <x:v>CF | IF | NF | RPF | TF</x:v>
      </x:c>
      <x:c r="I681" s="52" t="n">
        <x:v>2022</x:v>
      </x:c>
      <x:c r="J681" s="52" t="n">
        <x:v>2022</x:v>
      </x:c>
      <x:c r="K681" s="40" t="n">
        <x:v>4</x:v>
      </x:c>
      <x:c r="L681" s="40" t="n">
        <x:v>299</x:v>
      </x:c>
      <x:c r="M681" s="46" t="n">
        <x:v>74.75</x:v>
      </x:c>
      <x:c r="N681" s="49" t="n">
        <x:v>119</x:v>
      </x:c>
    </x:row>
    <x:row r="682">
      <x:c r="A682" s="78" t="n">
        <x:v>679</x:v>
      </x:c>
      <x:c r="B682" s="34" t="str">
        <x:v>Bunker, Raymond</x:v>
      </x:c>
      <x:c r="C682" s="34" t="str">
        <x:v>INSPIRE:1038654</x:v>
      </x:c>
      <x:c r="D682" s="34" t="str">
        <x:v>1038654</x:v>
      </x:c>
      <x:c r="E682" s="34" t="str">
        <x:v>individual</x:v>
      </x:c>
      <x:c r="F682" s="40" t="n">
        <x:v>4</x:v>
      </x:c>
      <x:c r="G682" s="40" t="n">
        <x:v>5</x:v>
      </x:c>
      <x:c r="H682" s="34" t="str">
        <x:v>CF | CompF | IF | NF | UF</x:v>
      </x:c>
      <x:c r="I682" s="52" t="n">
        <x:v>2022</x:v>
      </x:c>
      <x:c r="J682" s="52" t="n">
        <x:v>2022</x:v>
      </x:c>
      <x:c r="K682" s="40" t="n">
        <x:v>4</x:v>
      </x:c>
      <x:c r="L682" s="40" t="n">
        <x:v>297</x:v>
      </x:c>
      <x:c r="M682" s="46" t="n">
        <x:v>74.25</x:v>
      </x:c>
      <x:c r="N682" s="49" t="n">
        <x:v>183</x:v>
      </x:c>
    </x:row>
    <x:row r="683">
      <x:c r="A683" s="78" t="n">
        <x:v>680</x:v>
      </x:c>
      <x:c r="B683" s="34" t="str">
        <x:v>Verhaaren, Christopher B.</x:v>
      </x:c>
      <x:c r="C683" s="34" t="str">
        <x:v>INSPIRE:1285437</x:v>
      </x:c>
      <x:c r="D683" s="34" t="str">
        <x:v>1285437</x:v>
      </x:c>
      <x:c r="E683" s="34" t="str">
        <x:v>individual</x:v>
      </x:c>
      <x:c r="F683" s="40" t="n">
        <x:v>4</x:v>
      </x:c>
      <x:c r="G683" s="40" t="n">
        <x:v>3</x:v>
      </x:c>
      <x:c r="H683" s="34" t="str">
        <x:v>CF | EF | TF</x:v>
      </x:c>
      <x:c r="I683" s="52" t="n">
        <x:v>2022</x:v>
      </x:c>
      <x:c r="J683" s="52" t="n">
        <x:v>2022</x:v>
      </x:c>
      <x:c r="K683" s="40" t="n">
        <x:v>4</x:v>
      </x:c>
      <x:c r="L683" s="40" t="n">
        <x:v>292</x:v>
      </x:c>
      <x:c r="M683" s="46" t="n">
        <x:v>73</x:v>
      </x:c>
      <x:c r="N683" s="49" t="n">
        <x:v>115</x:v>
      </x:c>
    </x:row>
    <x:row r="684">
      <x:c r="A684" s="78" t="n">
        <x:v>681</x:v>
      </x:c>
      <x:c r="B684" s="34" t="str">
        <x:v>Egana-Ugrinovic, Daniel</x:v>
      </x:c>
      <x:c r="C684" s="34" t="str">
        <x:v>INSPIRE:1409668</x:v>
      </x:c>
      <x:c r="D684" s="34" t="str">
        <x:v>1409668</x:v>
      </x:c>
      <x:c r="E684" s="34" t="str">
        <x:v>individual</x:v>
      </x:c>
      <x:c r="F684" s="40" t="n">
        <x:v>4</x:v>
      </x:c>
      <x:c r="G684" s="40" t="n">
        <x:v>3</x:v>
      </x:c>
      <x:c r="H684" s="34" t="str">
        <x:v>CF | EF | RPF</x:v>
      </x:c>
      <x:c r="I684" s="52" t="n">
        <x:v>2022</x:v>
      </x:c>
      <x:c r="J684" s="52" t="n">
        <x:v>2022</x:v>
      </x:c>
      <x:c r="K684" s="40" t="n">
        <x:v>4</x:v>
      </x:c>
      <x:c r="L684" s="40" t="n">
        <x:v>290</x:v>
      </x:c>
      <x:c r="M684" s="46" t="n">
        <x:v>72.5</x:v>
      </x:c>
      <x:c r="N684" s="49" t="n">
        <x:v>175</x:v>
      </x:c>
    </x:row>
    <x:row r="685">
      <x:c r="A685" s="78" t="n">
        <x:v>682</x:v>
      </x:c>
      <x:c r="B685" s="34" t="str">
        <x:v>Matchev, Konstantin T.</x:v>
      </x:c>
      <x:c r="C685" s="34" t="str">
        <x:v>INSPIRE:998430</x:v>
      </x:c>
      <x:c r="D685" s="34" t="str">
        <x:v>998430</x:v>
      </x:c>
      <x:c r="E685" s="34" t="str">
        <x:v>individual</x:v>
      </x:c>
      <x:c r="F685" s="40" t="n">
        <x:v>4</x:v>
      </x:c>
      <x:c r="G685" s="40" t="n">
        <x:v>4</x:v>
      </x:c>
      <x:c r="H685" s="34" t="str">
        <x:v>AF | EF | IF | TF</x:v>
      </x:c>
      <x:c r="I685" s="52" t="n">
        <x:v>2022</x:v>
      </x:c>
      <x:c r="J685" s="52" t="n">
        <x:v>2022</x:v>
      </x:c>
      <x:c r="K685" s="40" t="n">
        <x:v>4</x:v>
      </x:c>
      <x:c r="L685" s="40" t="n">
        <x:v>287</x:v>
      </x:c>
      <x:c r="M685" s="46" t="n">
        <x:v>71.75</x:v>
      </x:c>
      <x:c r="N685" s="49" t="n">
        <x:v>114</x:v>
      </x:c>
    </x:row>
    <x:row r="686">
      <x:c r="A686" s="78" t="n">
        <x:v>683</x:v>
      </x:c>
      <x:c r="B686" s="34" t="str">
        <x:v>Roskovec, B.</x:v>
      </x:c>
      <x:c r="C686" s="34" t="str">
        <x:v>INSPIRE:1329905</x:v>
      </x:c>
      <x:c r="D686" s="34" t="str">
        <x:v>1329905</x:v>
      </x:c>
      <x:c r="E686" s="34" t="str">
        <x:v>individual</x:v>
      </x:c>
      <x:c r="F686" s="40" t="n">
        <x:v>4</x:v>
      </x:c>
      <x:c r="G686" s="40" t="n">
        <x:v>4</x:v>
      </x:c>
      <x:c r="H686" s="34" t="str">
        <x:v>CF | IF | NF | RPF</x:v>
      </x:c>
      <x:c r="I686" s="52" t="n">
        <x:v>2022</x:v>
      </x:c>
      <x:c r="J686" s="52" t="n">
        <x:v>2022</x:v>
      </x:c>
      <x:c r="K686" s="40" t="n">
        <x:v>4</x:v>
      </x:c>
      <x:c r="L686" s="40" t="n">
        <x:v>285</x:v>
      </x:c>
      <x:c r="M686" s="46" t="n">
        <x:v>71.25</x:v>
      </x:c>
      <x:c r="N686" s="49" t="n">
        <x:v>153</x:v>
      </x:c>
    </x:row>
    <x:row r="687">
      <x:c r="A687" s="78" t="n">
        <x:v>684</x:v>
      </x:c>
      <x:c r="B687" s="34" t="str">
        <x:v>Ostrovskiy, Igor</x:v>
      </x:c>
      <x:c r="C687" s="34" t="str">
        <x:v>INSPIRE:1050268</x:v>
      </x:c>
      <x:c r="D687" s="34" t="str">
        <x:v>1050268</x:v>
      </x:c>
      <x:c r="E687" s="34" t="str">
        <x:v>individual</x:v>
      </x:c>
      <x:c r="F687" s="40" t="n">
        <x:v>4</x:v>
      </x:c>
      <x:c r="G687" s="40" t="n">
        <x:v>7</x:v>
      </x:c>
      <x:c r="H687" s="34" t="str">
        <x:v>CF | CompF | EF | IF | NF | RPF | UF</x:v>
      </x:c>
      <x:c r="I687" s="52" t="n">
        <x:v>2022</x:v>
      </x:c>
      <x:c r="J687" s="52" t="n">
        <x:v>2022</x:v>
      </x:c>
      <x:c r="K687" s="40" t="n">
        <x:v>4</x:v>
      </x:c>
      <x:c r="L687" s="40" t="n">
        <x:v>280</x:v>
      </x:c>
      <x:c r="M687" s="46" t="n">
        <x:v>70</x:v>
      </x:c>
      <x:c r="N687" s="49" t="n">
        <x:v>218</x:v>
      </x:c>
    </x:row>
    <x:row r="688">
      <x:c r="A688" s="78" t="n">
        <x:v>685</x:v>
      </x:c>
      <x:c r="B688" s="34" t="str">
        <x:v>Banerjee, Swagato</x:v>
      </x:c>
      <x:c r="C688" s="34" t="str">
        <x:v>INSPIRE:1017464</x:v>
      </x:c>
      <x:c r="D688" s="34" t="str">
        <x:v>1017464</x:v>
      </x:c>
      <x:c r="E688" s="34" t="str">
        <x:v>individual</x:v>
      </x:c>
      <x:c r="F688" s="40" t="n">
        <x:v>4</x:v>
      </x:c>
      <x:c r="G688" s="40" t="n">
        <x:v>3</x:v>
      </x:c>
      <x:c r="H688" s="34" t="str">
        <x:v>AF | EF | RPF</x:v>
      </x:c>
      <x:c r="I688" s="52" t="n">
        <x:v>2022</x:v>
      </x:c>
      <x:c r="J688" s="52" t="n">
        <x:v>2022</x:v>
      </x:c>
      <x:c r="K688" s="40" t="n">
        <x:v>4</x:v>
      </x:c>
      <x:c r="L688" s="40" t="n">
        <x:v>272</x:v>
      </x:c>
      <x:c r="M688" s="46" t="n">
        <x:v>68</x:v>
      </x:c>
      <x:c r="N688" s="49" t="n">
        <x:v>152</x:v>
      </x:c>
    </x:row>
    <x:row r="689">
      <x:c r="A689" s="78" t="n">
        <x:v>686</x:v>
      </x:c>
      <x:c r="B689" s="34" t="str">
        <x:v>Pershing, T.</x:v>
      </x:c>
      <x:c r="C689" s="34" t="str">
        <x:v>INSPIRE:1824404</x:v>
      </x:c>
      <x:c r="D689" s="34" t="str">
        <x:v>1824404</x:v>
      </x:c>
      <x:c r="E689" s="34" t="str">
        <x:v>individual</x:v>
      </x:c>
      <x:c r="F689" s="40" t="n">
        <x:v>4</x:v>
      </x:c>
      <x:c r="G689" s="40" t="n">
        <x:v>7</x:v>
      </x:c>
      <x:c r="H689" s="34" t="str">
        <x:v>AF | CEF | CF | IF | NF | RPF | UF</x:v>
      </x:c>
      <x:c r="I689" s="52" t="n">
        <x:v>2022</x:v>
      </x:c>
      <x:c r="J689" s="52" t="n">
        <x:v>2022</x:v>
      </x:c>
      <x:c r="K689" s="40" t="n">
        <x:v>4</x:v>
      </x:c>
      <x:c r="L689" s="40" t="n">
        <x:v>272</x:v>
      </x:c>
      <x:c r="M689" s="46" t="n">
        <x:v>68</x:v>
      </x:c>
      <x:c r="N689" s="49" t="n">
        <x:v>218</x:v>
      </x:c>
    </x:row>
    <x:row r="690">
      <x:c r="A690" s="78" t="n">
        <x:v>687</x:v>
      </x:c>
      <x:c r="B690" s="34" t="str">
        <x:v>Rosauro-Alcaraz, S.</x:v>
      </x:c>
      <x:c r="C690" s="34" t="str">
        <x:v>INSPIRE:1721298</x:v>
      </x:c>
      <x:c r="D690" s="34" t="str">
        <x:v>1721298</x:v>
      </x:c>
      <x:c r="E690" s="34" t="str">
        <x:v>individual</x:v>
      </x:c>
      <x:c r="F690" s="40" t="n">
        <x:v>4</x:v>
      </x:c>
      <x:c r="G690" s="40" t="n">
        <x:v>6</x:v>
      </x:c>
      <x:c r="H690" s="34" t="str">
        <x:v>AF | CF | IF | NF | RPF | UF</x:v>
      </x:c>
      <x:c r="I690" s="52" t="n">
        <x:v>2022</x:v>
      </x:c>
      <x:c r="J690" s="52" t="n">
        <x:v>2022</x:v>
      </x:c>
      <x:c r="K690" s="40" t="n">
        <x:v>4</x:v>
      </x:c>
      <x:c r="L690" s="40" t="n">
        <x:v>272</x:v>
      </x:c>
      <x:c r="M690" s="46" t="n">
        <x:v>68</x:v>
      </x:c>
      <x:c r="N690" s="49" t="n">
        <x:v>153</x:v>
      </x:c>
    </x:row>
    <x:row r="691">
      <x:c r="A691" s="78" t="n">
        <x:v>688</x:v>
      </x:c>
      <x:c r="B691" s="34" t="str">
        <x:v>Cui, Yanou</x:v>
      </x:c>
      <x:c r="C691" s="34" t="str">
        <x:v>INSPIRE:1035631</x:v>
      </x:c>
      <x:c r="D691" s="34" t="str">
        <x:v>1035631</x:v>
      </x:c>
      <x:c r="E691" s="34" t="str">
        <x:v>individual</x:v>
      </x:c>
      <x:c r="F691" s="40" t="n">
        <x:v>4</x:v>
      </x:c>
      <x:c r="G691" s="40" t="n">
        <x:v>4</x:v>
      </x:c>
      <x:c r="H691" s="34" t="str">
        <x:v>CF | EF | NF | TF</x:v>
      </x:c>
      <x:c r="I691" s="52" t="n">
        <x:v>2022</x:v>
      </x:c>
      <x:c r="J691" s="52" t="n">
        <x:v>2022</x:v>
      </x:c>
      <x:c r="K691" s="40" t="n">
        <x:v>4</x:v>
      </x:c>
      <x:c r="L691" s="40" t="n">
        <x:v>270</x:v>
      </x:c>
      <x:c r="M691" s="46" t="n">
        <x:v>67.5</x:v>
      </x:c>
      <x:c r="N691" s="49" t="n">
        <x:v>153</x:v>
      </x:c>
    </x:row>
    <x:row r="692">
      <x:c r="A692" s="78" t="n">
        <x:v>689</x:v>
      </x:c>
      <x:c r="B692" s="34" t="str">
        <x:v>Miranda, O.G.</x:v>
      </x:c>
      <x:c r="C692" s="34" t="str">
        <x:v>INSPIRE:997309</x:v>
      </x:c>
      <x:c r="D692" s="34" t="str">
        <x:v>997309</x:v>
      </x:c>
      <x:c r="E692" s="34" t="str">
        <x:v>individual</x:v>
      </x:c>
      <x:c r="F692" s="40" t="n">
        <x:v>4</x:v>
      </x:c>
      <x:c r="G692" s="40" t="n">
        <x:v>4</x:v>
      </x:c>
      <x:c r="H692" s="34" t="str">
        <x:v>CF | IF | NF | RPF</x:v>
      </x:c>
      <x:c r="I692" s="52" t="n">
        <x:v>2022</x:v>
      </x:c>
      <x:c r="J692" s="52" t="n">
        <x:v>2022</x:v>
      </x:c>
      <x:c r="K692" s="40" t="n">
        <x:v>4</x:v>
      </x:c>
      <x:c r="L692" s="40" t="n">
        <x:v>268</x:v>
      </x:c>
      <x:c r="M692" s="46" t="n">
        <x:v>67</x:v>
      </x:c>
      <x:c r="N692" s="49" t="n">
        <x:v>119</x:v>
      </x:c>
    </x:row>
    <x:row r="693">
      <x:c r="A693" s="78" t="n">
        <x:v>690</x:v>
      </x:c>
      <x:c r="B693" s="34" t="str">
        <x:v>Real, J.-S.</x:v>
      </x:c>
      <x:c r="C693" s="34" t="str">
        <x:v>INSPIRE:1046608</x:v>
      </x:c>
      <x:c r="D693" s="34" t="str">
        <x:v>1046608</x:v>
      </x:c>
      <x:c r="E693" s="34" t="str">
        <x:v>individual</x:v>
      </x:c>
      <x:c r="F693" s="40" t="n">
        <x:v>4</x:v>
      </x:c>
      <x:c r="G693" s="40" t="n">
        <x:v>4</x:v>
      </x:c>
      <x:c r="H693" s="34" t="str">
        <x:v>CF | IF | NF | RPF</x:v>
      </x:c>
      <x:c r="I693" s="52" t="n">
        <x:v>2022</x:v>
      </x:c>
      <x:c r="J693" s="52" t="n">
        <x:v>2022</x:v>
      </x:c>
      <x:c r="K693" s="40" t="n">
        <x:v>4</x:v>
      </x:c>
      <x:c r="L693" s="40" t="n">
        <x:v>268</x:v>
      </x:c>
      <x:c r="M693" s="46" t="n">
        <x:v>67</x:v>
      </x:c>
      <x:c r="N693" s="49" t="n">
        <x:v>119</x:v>
      </x:c>
    </x:row>
    <x:row r="694">
      <x:c r="A694" s="78" t="n">
        <x:v>691</x:v>
      </x:c>
      <x:c r="B694" s="34" t="str">
        <x:v>Mastrapasqua, Paola</x:v>
      </x:c>
      <x:c r="C694" s="34" t="str">
        <x:v>INSPIRE:1971307</x:v>
      </x:c>
      <x:c r="D694" s="34" t="str">
        <x:v>1971307</x:v>
      </x:c>
      <x:c r="E694" s="34" t="str">
        <x:v>individual</x:v>
      </x:c>
      <x:c r="F694" s="40" t="n">
        <x:v>4</x:v>
      </x:c>
      <x:c r="G694" s="40" t="n">
        <x:v>3</x:v>
      </x:c>
      <x:c r="H694" s="34" t="str">
        <x:v>AF | EF | IF</x:v>
      </x:c>
      <x:c r="I694" s="52" t="n">
        <x:v>2022</x:v>
      </x:c>
      <x:c r="J694" s="52" t="n">
        <x:v>2022</x:v>
      </x:c>
      <x:c r="K694" s="40" t="n">
        <x:v>4</x:v>
      </x:c>
      <x:c r="L694" s="40" t="n">
        <x:v>267</x:v>
      </x:c>
      <x:c r="M694" s="46" t="n">
        <x:v>66.75</x:v>
      </x:c>
      <x:c r="N694" s="49" t="n">
        <x:v>114</x:v>
      </x:c>
    </x:row>
    <x:row r="695">
      <x:c r="A695" s="78" t="n">
        <x:v>692</x:v>
      </x:c>
      <x:c r="B695" s="34" t="str">
        <x:v>Karkare, Kirit S.</x:v>
      </x:c>
      <x:c r="C695" s="34" t="str">
        <x:v>INSPIRE:1728087</x:v>
      </x:c>
      <x:c r="D695" s="34" t="str">
        <x:v>1728087</x:v>
      </x:c>
      <x:c r="E695" s="34" t="str">
        <x:v>individual</x:v>
      </x:c>
      <x:c r="F695" s="40" t="n">
        <x:v>4</x:v>
      </x:c>
      <x:c r="G695" s="40" t="n">
        <x:v>3</x:v>
      </x:c>
      <x:c r="H695" s="34" t="str">
        <x:v>CF | IF | TF</x:v>
      </x:c>
      <x:c r="I695" s="52" t="n">
        <x:v>2022</x:v>
      </x:c>
      <x:c r="J695" s="52" t="n">
        <x:v>2022</x:v>
      </x:c>
      <x:c r="K695" s="40" t="n">
        <x:v>4</x:v>
      </x:c>
      <x:c r="L695" s="40" t="n">
        <x:v>266</x:v>
      </x:c>
      <x:c r="M695" s="46" t="n">
        <x:v>66.5</x:v>
      </x:c>
      <x:c r="N695" s="49" t="n">
        <x:v>172</x:v>
      </x:c>
    </x:row>
    <x:row r="696">
      <x:c r="A696" s="78" t="n">
        <x:v>693</x:v>
      </x:c>
      <x:c r="B696" s="34" t="str">
        <x:v>Caiffi, B.</x:v>
      </x:c>
      <x:c r="C696" s="34" t="str">
        <x:v>INSPIRE:1670912</x:v>
      </x:c>
      <x:c r="D696" s="34" t="str">
        <x:v>1670912</x:v>
      </x:c>
      <x:c r="E696" s="34" t="str">
        <x:v>individual</x:v>
      </x:c>
      <x:c r="F696" s="40" t="n">
        <x:v>4</x:v>
      </x:c>
      <x:c r="G696" s="40" t="n">
        <x:v>3</x:v>
      </x:c>
      <x:c r="H696" s="34" t="str">
        <x:v>AF | EF | IF</x:v>
      </x:c>
      <x:c r="I696" s="52" t="n">
        <x:v>2022</x:v>
      </x:c>
      <x:c r="J696" s="52" t="n">
        <x:v>2022</x:v>
      </x:c>
      <x:c r="K696" s="40" t="n">
        <x:v>4</x:v>
      </x:c>
      <x:c r="L696" s="40" t="n">
        <x:v>265</x:v>
      </x:c>
      <x:c r="M696" s="46" t="n">
        <x:v>66.25</x:v>
      </x:c>
      <x:c r="N696" s="49" t="n">
        <x:v>114</x:v>
      </x:c>
    </x:row>
    <x:row r="697">
      <x:c r="A697" s="78" t="n">
        <x:v>694</x:v>
      </x:c>
      <x:c r="B697" s="34" t="str">
        <x:v>Dam, M.</x:v>
      </x:c>
      <x:c r="C697" s="34" t="str">
        <x:v>INSPIRE:2052018</x:v>
      </x:c>
      <x:c r="D697" s="34" t="str">
        <x:v>2052018</x:v>
      </x:c>
      <x:c r="E697" s="34" t="str">
        <x:v>individual</x:v>
      </x:c>
      <x:c r="F697" s="40" t="n">
        <x:v>4</x:v>
      </x:c>
      <x:c r="G697" s="40" t="n">
        <x:v>3</x:v>
      </x:c>
      <x:c r="H697" s="34" t="str">
        <x:v>AF | EF | IF</x:v>
      </x:c>
      <x:c r="I697" s="52" t="n">
        <x:v>2022</x:v>
      </x:c>
      <x:c r="J697" s="52" t="n">
        <x:v>2022</x:v>
      </x:c>
      <x:c r="K697" s="40" t="n">
        <x:v>4</x:v>
      </x:c>
      <x:c r="L697" s="40" t="n">
        <x:v>265</x:v>
      </x:c>
      <x:c r="M697" s="46" t="n">
        <x:v>66.25</x:v>
      </x:c>
      <x:c r="N697" s="49" t="n">
        <x:v>114</x:v>
      </x:c>
    </x:row>
    <x:row r="698">
      <x:c r="A698" s="78" t="n">
        <x:v>695</x:v>
      </x:c>
      <x:c r="B698" s="34" t="str">
        <x:v>Davies, Gavin S.</x:v>
      </x:c>
      <x:c r="C698" s="34" t="str">
        <x:v>INSPIRE:1068224</x:v>
      </x:c>
      <x:c r="D698" s="34" t="str">
        <x:v>1068224</x:v>
      </x:c>
      <x:c r="E698" s="34" t="str">
        <x:v>individual</x:v>
      </x:c>
      <x:c r="F698" s="40" t="n">
        <x:v>4</x:v>
      </x:c>
      <x:c r="G698" s="40" t="n">
        <x:v>5</x:v>
      </x:c>
      <x:c r="H698" s="34" t="str">
        <x:v>CF | CompF | IF | NF | RPF</x:v>
      </x:c>
      <x:c r="I698" s="52" t="n">
        <x:v>2022</x:v>
      </x:c>
      <x:c r="J698" s="52" t="n">
        <x:v>2022</x:v>
      </x:c>
      <x:c r="K698" s="40" t="n">
        <x:v>4</x:v>
      </x:c>
      <x:c r="L698" s="40" t="n">
        <x:v>265</x:v>
      </x:c>
      <x:c r="M698" s="46" t="n">
        <x:v>66.25</x:v>
      </x:c>
      <x:c r="N698" s="49" t="n">
        <x:v>153</x:v>
      </x:c>
    </x:row>
    <x:row r="699">
      <x:c r="A699" s="78" t="n">
        <x:v>696</x:v>
      </x:c>
      <x:c r="B699" s="34" t="str">
        <x:v>De Matteis, E.</x:v>
      </x:c>
      <x:c r="C699" s="34" t="str">
        <x:v>INSPIRE:1651018</x:v>
      </x:c>
      <x:c r="D699" s="34" t="str">
        <x:v>1651018</x:v>
      </x:c>
      <x:c r="E699" s="34" t="str">
        <x:v>individual</x:v>
      </x:c>
      <x:c r="F699" s="40" t="n">
        <x:v>4</x:v>
      </x:c>
      <x:c r="G699" s="40" t="n">
        <x:v>3</x:v>
      </x:c>
      <x:c r="H699" s="34" t="str">
        <x:v>AF | EF | IF</x:v>
      </x:c>
      <x:c r="I699" s="52" t="n">
        <x:v>2022</x:v>
      </x:c>
      <x:c r="J699" s="52" t="n">
        <x:v>2022</x:v>
      </x:c>
      <x:c r="K699" s="40" t="n">
        <x:v>4</x:v>
      </x:c>
      <x:c r="L699" s="40" t="n">
        <x:v>265</x:v>
      </x:c>
      <x:c r="M699" s="46" t="n">
        <x:v>66.25</x:v>
      </x:c>
      <x:c r="N699" s="49" t="n">
        <x:v>114</x:v>
      </x:c>
    </x:row>
    <x:row r="700">
      <x:c r="A700" s="78" t="n">
        <x:v>697</x:v>
      </x:c>
      <x:c r="B700" s="34" t="str">
        <x:v>Farinon, S.</x:v>
      </x:c>
      <x:c r="C700" s="34" t="str">
        <x:v>INSPIRE:1069878</x:v>
      </x:c>
      <x:c r="D700" s="34" t="str">
        <x:v>1069878</x:v>
      </x:c>
      <x:c r="E700" s="34" t="str">
        <x:v>individual</x:v>
      </x:c>
      <x:c r="F700" s="40" t="n">
        <x:v>4</x:v>
      </x:c>
      <x:c r="G700" s="40" t="n">
        <x:v>3</x:v>
      </x:c>
      <x:c r="H700" s="34" t="str">
        <x:v>AF | EF | IF</x:v>
      </x:c>
      <x:c r="I700" s="52" t="n">
        <x:v>2022</x:v>
      </x:c>
      <x:c r="J700" s="52" t="n">
        <x:v>2022</x:v>
      </x:c>
      <x:c r="K700" s="40" t="n">
        <x:v>4</x:v>
      </x:c>
      <x:c r="L700" s="40" t="n">
        <x:v>265</x:v>
      </x:c>
      <x:c r="M700" s="46" t="n">
        <x:v>66.25</x:v>
      </x:c>
      <x:c r="N700" s="49" t="n">
        <x:v>114</x:v>
      </x:c>
    </x:row>
    <x:row r="701">
      <x:c r="A701" s="78" t="n">
        <x:v>698</x:v>
      </x:c>
      <x:c r="B701" s="34" t="str">
        <x:v>Mariotto, S.</x:v>
      </x:c>
      <x:c r="C701" s="34" t="str">
        <x:v>INSPIRE:1670119</x:v>
      </x:c>
      <x:c r="D701" s="34" t="str">
        <x:v>1670119</x:v>
      </x:c>
      <x:c r="E701" s="34" t="str">
        <x:v>individual</x:v>
      </x:c>
      <x:c r="F701" s="40" t="n">
        <x:v>4</x:v>
      </x:c>
      <x:c r="G701" s="40" t="n">
        <x:v>3</x:v>
      </x:c>
      <x:c r="H701" s="34" t="str">
        <x:v>AF | EF | IF</x:v>
      </x:c>
      <x:c r="I701" s="52" t="n">
        <x:v>2022</x:v>
      </x:c>
      <x:c r="J701" s="52" t="n">
        <x:v>2022</x:v>
      </x:c>
      <x:c r="K701" s="40" t="n">
        <x:v>4</x:v>
      </x:c>
      <x:c r="L701" s="40" t="n">
        <x:v>265</x:v>
      </x:c>
      <x:c r="M701" s="46" t="n">
        <x:v>66.25</x:v>
      </x:c>
      <x:c r="N701" s="49" t="n">
        <x:v>114</x:v>
      </x:c>
    </x:row>
    <x:row r="702">
      <x:c r="A702" s="78" t="n">
        <x:v>699</x:v>
      </x:c>
      <x:c r="B702" s="34" t="str">
        <x:v>Musenich, R.</x:v>
      </x:c>
      <x:c r="C702" s="34" t="str">
        <x:v>INSPIRE:1064125</x:v>
      </x:c>
      <x:c r="D702" s="34" t="str">
        <x:v>1064125</x:v>
      </x:c>
      <x:c r="E702" s="34" t="str">
        <x:v>individual</x:v>
      </x:c>
      <x:c r="F702" s="40" t="n">
        <x:v>4</x:v>
      </x:c>
      <x:c r="G702" s="40" t="n">
        <x:v>3</x:v>
      </x:c>
      <x:c r="H702" s="34" t="str">
        <x:v>AF | EF | IF</x:v>
      </x:c>
      <x:c r="I702" s="52" t="n">
        <x:v>2022</x:v>
      </x:c>
      <x:c r="J702" s="52" t="n">
        <x:v>2022</x:v>
      </x:c>
      <x:c r="K702" s="40" t="n">
        <x:v>4</x:v>
      </x:c>
      <x:c r="L702" s="40" t="n">
        <x:v>265</x:v>
      </x:c>
      <x:c r="M702" s="46" t="n">
        <x:v>66.25</x:v>
      </x:c>
      <x:c r="N702" s="49" t="n">
        <x:v>114</x:v>
      </x:c>
    </x:row>
    <x:row r="703">
      <x:c r="A703" s="78" t="n">
        <x:v>700</x:v>
      </x:c>
      <x:c r="B703" s="34" t="str">
        <x:v>Prioli, M.</x:v>
      </x:c>
      <x:c r="C703" s="34" t="str">
        <x:v>INSPIRE:1651162</x:v>
      </x:c>
      <x:c r="D703" s="34" t="str">
        <x:v>1651162</x:v>
      </x:c>
      <x:c r="E703" s="34" t="str">
        <x:v>individual</x:v>
      </x:c>
      <x:c r="F703" s="40" t="n">
        <x:v>4</x:v>
      </x:c>
      <x:c r="G703" s="40" t="n">
        <x:v>3</x:v>
      </x:c>
      <x:c r="H703" s="34" t="str">
        <x:v>AF | EF | IF</x:v>
      </x:c>
      <x:c r="I703" s="52" t="n">
        <x:v>2022</x:v>
      </x:c>
      <x:c r="J703" s="52" t="n">
        <x:v>2022</x:v>
      </x:c>
      <x:c r="K703" s="40" t="n">
        <x:v>4</x:v>
      </x:c>
      <x:c r="L703" s="40" t="n">
        <x:v>265</x:v>
      </x:c>
      <x:c r="M703" s="46" t="n">
        <x:v>66.25</x:v>
      </x:c>
      <x:c r="N703" s="49" t="n">
        <x:v>114</x:v>
      </x:c>
    </x:row>
    <x:row r="704">
      <x:c r="A704" s="78" t="n">
        <x:v>701</x:v>
      </x:c>
      <x:c r="B704" s="34" t="str">
        <x:v>Sorbi, M.</x:v>
      </x:c>
      <x:c r="C704" s="34" t="str">
        <x:v>INSPIRE:1066476</x:v>
      </x:c>
      <x:c r="D704" s="34" t="str">
        <x:v>1066476</x:v>
      </x:c>
      <x:c r="E704" s="34" t="str">
        <x:v>individual</x:v>
      </x:c>
      <x:c r="F704" s="40" t="n">
        <x:v>4</x:v>
      </x:c>
      <x:c r="G704" s="40" t="n">
        <x:v>3</x:v>
      </x:c>
      <x:c r="H704" s="34" t="str">
        <x:v>AF | EF | IF</x:v>
      </x:c>
      <x:c r="I704" s="52" t="n">
        <x:v>2022</x:v>
      </x:c>
      <x:c r="J704" s="52" t="n">
        <x:v>2022</x:v>
      </x:c>
      <x:c r="K704" s="40" t="n">
        <x:v>4</x:v>
      </x:c>
      <x:c r="L704" s="40" t="n">
        <x:v>265</x:v>
      </x:c>
      <x:c r="M704" s="46" t="n">
        <x:v>66.25</x:v>
      </x:c>
      <x:c r="N704" s="49" t="n">
        <x:v>114</x:v>
      </x:c>
    </x:row>
    <x:row r="705">
      <x:c r="A705" s="78" t="n">
        <x:v>702</x:v>
      </x:c>
      <x:c r="B705" s="34" t="str">
        <x:v>Statera, M.</x:v>
      </x:c>
      <x:c r="C705" s="34" t="str">
        <x:v>INSPIRE:1057643</x:v>
      </x:c>
      <x:c r="D705" s="34" t="str">
        <x:v>1057643</x:v>
      </x:c>
      <x:c r="E705" s="34" t="str">
        <x:v>individual</x:v>
      </x:c>
      <x:c r="F705" s="40" t="n">
        <x:v>4</x:v>
      </x:c>
      <x:c r="G705" s="40" t="n">
        <x:v>3</x:v>
      </x:c>
      <x:c r="H705" s="34" t="str">
        <x:v>AF | EF | IF</x:v>
      </x:c>
      <x:c r="I705" s="52" t="n">
        <x:v>2022</x:v>
      </x:c>
      <x:c r="J705" s="52" t="n">
        <x:v>2022</x:v>
      </x:c>
      <x:c r="K705" s="40" t="n">
        <x:v>4</x:v>
      </x:c>
      <x:c r="L705" s="40" t="n">
        <x:v>265</x:v>
      </x:c>
      <x:c r="M705" s="46" t="n">
        <x:v>66.25</x:v>
      </x:c>
      <x:c r="N705" s="49" t="n">
        <x:v>114</x:v>
      </x:c>
    </x:row>
    <x:row r="706">
      <x:c r="A706" s="78" t="n">
        <x:v>703</x:v>
      </x:c>
      <x:c r="B706" s="34" t="str">
        <x:v>Dickinson, Jennet</x:v>
      </x:c>
      <x:c r="C706" s="34" t="str">
        <x:v>INSPIRE:1246709</x:v>
      </x:c>
      <x:c r="D706" s="34" t="str">
        <x:v>1246709</x:v>
      </x:c>
      <x:c r="E706" s="34" t="str">
        <x:v>individual</x:v>
      </x:c>
      <x:c r="F706" s="40" t="n">
        <x:v>4</x:v>
      </x:c>
      <x:c r="G706" s="40" t="n">
        <x:v>4</x:v>
      </x:c>
      <x:c r="H706" s="34" t="str">
        <x:v>AF | CF | EF | IF</x:v>
      </x:c>
      <x:c r="I706" s="52" t="n">
        <x:v>2022</x:v>
      </x:c>
      <x:c r="J706" s="52" t="n">
        <x:v>2022</x:v>
      </x:c>
      <x:c r="K706" s="40" t="n">
        <x:v>4</x:v>
      </x:c>
      <x:c r="L706" s="40" t="n">
        <x:v>264</x:v>
      </x:c>
      <x:c r="M706" s="46" t="n">
        <x:v>66</x:v>
      </x:c>
      <x:c r="N706" s="49" t="n">
        <x:v>114</x:v>
      </x:c>
    </x:row>
    <x:row r="707">
      <x:c r="A707" s="78" t="n">
        <x:v>704</x:v>
      </x:c>
      <x:c r="B707" s="34" t="str">
        <x:v>Braghieri, A.</x:v>
      </x:c>
      <x:c r="C707" s="34" t="str">
        <x:v>INSPIRE:1015478</x:v>
      </x:c>
      <x:c r="D707" s="34" t="str">
        <x:v>1015478</x:v>
      </x:c>
      <x:c r="E707" s="34" t="str">
        <x:v>individual</x:v>
      </x:c>
      <x:c r="F707" s="40" t="n">
        <x:v>4</x:v>
      </x:c>
      <x:c r="G707" s="40" t="n">
        <x:v>3</x:v>
      </x:c>
      <x:c r="H707" s="34" t="str">
        <x:v>AF | EF | IF</x:v>
      </x:c>
      <x:c r="I707" s="52" t="n">
        <x:v>2022</x:v>
      </x:c>
      <x:c r="J707" s="52" t="n">
        <x:v>2022</x:v>
      </x:c>
      <x:c r="K707" s="40" t="n">
        <x:v>4</x:v>
      </x:c>
      <x:c r="L707" s="40" t="n">
        <x:v>263</x:v>
      </x:c>
      <x:c r="M707" s="46" t="n">
        <x:v>65.75</x:v>
      </x:c>
      <x:c r="N707" s="49" t="n">
        <x:v>114</x:v>
      </x:c>
    </x:row>
    <x:row r="708">
      <x:c r="A708" s="78" t="n">
        <x:v>705</x:v>
      </x:c>
      <x:c r="B708" s="34" t="str">
        <x:v>Colaleo, A.</x:v>
      </x:c>
      <x:c r="C708" s="34" t="str">
        <x:v>INSPIRE:1013275</x:v>
      </x:c>
      <x:c r="D708" s="34" t="str">
        <x:v>1013275</x:v>
      </x:c>
      <x:c r="E708" s="34" t="str">
        <x:v>individual</x:v>
      </x:c>
      <x:c r="F708" s="40" t="n">
        <x:v>4</x:v>
      </x:c>
      <x:c r="G708" s="40" t="n">
        <x:v>3</x:v>
      </x:c>
      <x:c r="H708" s="34" t="str">
        <x:v>AF | EF | IF</x:v>
      </x:c>
      <x:c r="I708" s="52" t="n">
        <x:v>2022</x:v>
      </x:c>
      <x:c r="J708" s="52" t="n">
        <x:v>2022</x:v>
      </x:c>
      <x:c r="K708" s="40" t="n">
        <x:v>4</x:v>
      </x:c>
      <x:c r="L708" s="40" t="n">
        <x:v>263</x:v>
      </x:c>
      <x:c r="M708" s="46" t="n">
        <x:v>65.75</x:v>
      </x:c>
      <x:c r="N708" s="49" t="n">
        <x:v>114</x:v>
      </x:c>
    </x:row>
    <x:row r="709">
      <x:c r="A709" s="78" t="n">
        <x:v>706</x:v>
      </x:c>
      <x:c r="B709" s="34" t="str">
        <x:v>Errico, F.</x:v>
      </x:c>
      <x:c r="C709" s="34" t="str">
        <x:v>INSPIRE:1404358</x:v>
      </x:c>
      <x:c r="D709" s="34" t="str">
        <x:v>1404358</x:v>
      </x:c>
      <x:c r="E709" s="34" t="str">
        <x:v>individual</x:v>
      </x:c>
      <x:c r="F709" s="40" t="n">
        <x:v>4</x:v>
      </x:c>
      <x:c r="G709" s="40" t="n">
        <x:v>3</x:v>
      </x:c>
      <x:c r="H709" s="34" t="str">
        <x:v>AF | EF | IF</x:v>
      </x:c>
      <x:c r="I709" s="52" t="n">
        <x:v>2022</x:v>
      </x:c>
      <x:c r="J709" s="52" t="n">
        <x:v>2022</x:v>
      </x:c>
      <x:c r="K709" s="40" t="n">
        <x:v>4</x:v>
      </x:c>
      <x:c r="L709" s="40" t="n">
        <x:v>263</x:v>
      </x:c>
      <x:c r="M709" s="46" t="n">
        <x:v>65.75</x:v>
      </x:c>
      <x:c r="N709" s="49" t="n">
        <x:v>114</x:v>
      </x:c>
    </x:row>
    <x:row r="710">
      <x:c r="A710" s="78" t="n">
        <x:v>707</x:v>
      </x:c>
      <x:c r="B710" s="34" t="str">
        <x:v>Fiorina, D.</x:v>
      </x:c>
      <x:c r="C710" s="34" t="str">
        <x:v>INSPIRE:1879589</x:v>
      </x:c>
      <x:c r="D710" s="34" t="str">
        <x:v>1879589</x:v>
      </x:c>
      <x:c r="E710" s="34" t="str">
        <x:v>individual</x:v>
      </x:c>
      <x:c r="F710" s="40" t="n">
        <x:v>4</x:v>
      </x:c>
      <x:c r="G710" s="40" t="n">
        <x:v>3</x:v>
      </x:c>
      <x:c r="H710" s="34" t="str">
        <x:v>AF | EF | IF</x:v>
      </x:c>
      <x:c r="I710" s="52" t="n">
        <x:v>2022</x:v>
      </x:c>
      <x:c r="J710" s="52" t="n">
        <x:v>2022</x:v>
      </x:c>
      <x:c r="K710" s="40" t="n">
        <x:v>4</x:v>
      </x:c>
      <x:c r="L710" s="40" t="n">
        <x:v>263</x:v>
      </x:c>
      <x:c r="M710" s="46" t="n">
        <x:v>65.75</x:v>
      </x:c>
      <x:c r="N710" s="49" t="n">
        <x:v>114</x:v>
      </x:c>
    </x:row>
    <x:row r="711">
      <x:c r="A711" s="78" t="n">
        <x:v>708</x:v>
      </x:c>
      <x:c r="B711" s="34" t="str">
        <x:v>Pellecchia, A.</x:v>
      </x:c>
      <x:c r="C711" s="34" t="str">
        <x:v>INSPIRE:1772198</x:v>
      </x:c>
      <x:c r="D711" s="34" t="str">
        <x:v>1772198</x:v>
      </x:c>
      <x:c r="E711" s="34" t="str">
        <x:v>individual</x:v>
      </x:c>
      <x:c r="F711" s="40" t="n">
        <x:v>4</x:v>
      </x:c>
      <x:c r="G711" s="40" t="n">
        <x:v>3</x:v>
      </x:c>
      <x:c r="H711" s="34" t="str">
        <x:v>AF | EF | IF</x:v>
      </x:c>
      <x:c r="I711" s="52" t="n">
        <x:v>2022</x:v>
      </x:c>
      <x:c r="J711" s="52" t="n">
        <x:v>2022</x:v>
      </x:c>
      <x:c r="K711" s="40" t="n">
        <x:v>4</x:v>
      </x:c>
      <x:c r="L711" s="40" t="n">
        <x:v>263</x:v>
      </x:c>
      <x:c r="M711" s="46" t="n">
        <x:v>65.75</x:v>
      </x:c>
      <x:c r="N711" s="49" t="n">
        <x:v>114</x:v>
      </x:c>
    </x:row>
    <x:row r="712">
      <x:c r="A712" s="78" t="n">
        <x:v>709</x:v>
      </x:c>
      <x:c r="B712" s="34" t="str">
        <x:v>Radogna, R.</x:v>
      </x:c>
      <x:c r="C712" s="34" t="str">
        <x:v>INSPIRE:1217056</x:v>
      </x:c>
      <x:c r="D712" s="34" t="str">
        <x:v>1217056</x:v>
      </x:c>
      <x:c r="E712" s="34" t="str">
        <x:v>individual</x:v>
      </x:c>
      <x:c r="F712" s="40" t="n">
        <x:v>4</x:v>
      </x:c>
      <x:c r="G712" s="40" t="n">
        <x:v>3</x:v>
      </x:c>
      <x:c r="H712" s="34" t="str">
        <x:v>AF | EF | IF</x:v>
      </x:c>
      <x:c r="I712" s="52" t="n">
        <x:v>2022</x:v>
      </x:c>
      <x:c r="J712" s="52" t="n">
        <x:v>2022</x:v>
      </x:c>
      <x:c r="K712" s="40" t="n">
        <x:v>4</x:v>
      </x:c>
      <x:c r="L712" s="40" t="n">
        <x:v>263</x:v>
      </x:c>
      <x:c r="M712" s="46" t="n">
        <x:v>65.75</x:v>
      </x:c>
      <x:c r="N712" s="49" t="n">
        <x:v>114</x:v>
      </x:c>
    </x:row>
    <x:row r="713">
      <x:c r="A713" s="78" t="n">
        <x:v>710</x:v>
      </x:c>
      <x:c r="B713" s="34" t="str">
        <x:v>Simone, F.M.</x:v>
      </x:c>
      <x:c r="C713" s="34" t="str">
        <x:v>INSPIRE:1622677</x:v>
      </x:c>
      <x:c r="D713" s="34" t="str">
        <x:v>1622677</x:v>
      </x:c>
      <x:c r="E713" s="34" t="str">
        <x:v>individual</x:v>
      </x:c>
      <x:c r="F713" s="40" t="n">
        <x:v>4</x:v>
      </x:c>
      <x:c r="G713" s="40" t="n">
        <x:v>3</x:v>
      </x:c>
      <x:c r="H713" s="34" t="str">
        <x:v>AF | EF | IF</x:v>
      </x:c>
      <x:c r="I713" s="52" t="n">
        <x:v>2022</x:v>
      </x:c>
      <x:c r="J713" s="52" t="n">
        <x:v>2022</x:v>
      </x:c>
      <x:c r="K713" s="40" t="n">
        <x:v>4</x:v>
      </x:c>
      <x:c r="L713" s="40" t="n">
        <x:v>263</x:v>
      </x:c>
      <x:c r="M713" s="46" t="n">
        <x:v>65.75</x:v>
      </x:c>
      <x:c r="N713" s="49" t="n">
        <x:v>114</x:v>
      </x:c>
    </x:row>
    <x:row r="714">
      <x:c r="A714" s="78" t="n">
        <x:v>711</x:v>
      </x:c>
      <x:c r="B714" s="34" t="str">
        <x:v>Stamerra, A.</x:v>
      </x:c>
      <x:c r="C714" s="34" t="str">
        <x:v>INSPIRE:1026821</x:v>
      </x:c>
      <x:c r="D714" s="34" t="str">
        <x:v>1026821</x:v>
      </x:c>
      <x:c r="E714" s="34" t="str">
        <x:v>individual</x:v>
      </x:c>
      <x:c r="F714" s="40" t="n">
        <x:v>4</x:v>
      </x:c>
      <x:c r="G714" s="40" t="n">
        <x:v>3</x:v>
      </x:c>
      <x:c r="H714" s="34" t="str">
        <x:v>AF | EF | IF</x:v>
      </x:c>
      <x:c r="I714" s="52" t="n">
        <x:v>2022</x:v>
      </x:c>
      <x:c r="J714" s="52" t="n">
        <x:v>2022</x:v>
      </x:c>
      <x:c r="K714" s="40" t="n">
        <x:v>4</x:v>
      </x:c>
      <x:c r="L714" s="40" t="n">
        <x:v>263</x:v>
      </x:c>
      <x:c r="M714" s="46" t="n">
        <x:v>65.75</x:v>
      </x:c>
      <x:c r="N714" s="49" t="n">
        <x:v>114</x:v>
      </x:c>
    </x:row>
    <x:row r="715">
      <x:c r="A715" s="78" t="n">
        <x:v>712</x:v>
      </x:c>
      <x:c r="B715" s="34" t="str">
        <x:v>Venditti, R.</x:v>
      </x:c>
      <x:c r="C715" s="34" t="str">
        <x:v>INSPIRE:1071756</x:v>
      </x:c>
      <x:c r="D715" s="34" t="str">
        <x:v>1071756</x:v>
      </x:c>
      <x:c r="E715" s="34" t="str">
        <x:v>individual</x:v>
      </x:c>
      <x:c r="F715" s="40" t="n">
        <x:v>4</x:v>
      </x:c>
      <x:c r="G715" s="40" t="n">
        <x:v>3</x:v>
      </x:c>
      <x:c r="H715" s="34" t="str">
        <x:v>AF | EF | IF</x:v>
      </x:c>
      <x:c r="I715" s="52" t="n">
        <x:v>2022</x:v>
      </x:c>
      <x:c r="J715" s="52" t="n">
        <x:v>2022</x:v>
      </x:c>
      <x:c r="K715" s="40" t="n">
        <x:v>4</x:v>
      </x:c>
      <x:c r="L715" s="40" t="n">
        <x:v>263</x:v>
      </x:c>
      <x:c r="M715" s="46" t="n">
        <x:v>65.75</x:v>
      </x:c>
      <x:c r="N715" s="49" t="n">
        <x:v>114</x:v>
      </x:c>
    </x:row>
    <x:row r="716">
      <x:c r="A716" s="78" t="n">
        <x:v>713</x:v>
      </x:c>
      <x:c r="B716" s="34" t="str">
        <x:v>Verwilligen, P.</x:v>
      </x:c>
      <x:c r="C716" s="34" t="str">
        <x:v>INSPIRE:1063935</x:v>
      </x:c>
      <x:c r="D716" s="34" t="str">
        <x:v>1063935</x:v>
      </x:c>
      <x:c r="E716" s="34" t="str">
        <x:v>individual</x:v>
      </x:c>
      <x:c r="F716" s="40" t="n">
        <x:v>4</x:v>
      </x:c>
      <x:c r="G716" s="40" t="n">
        <x:v>3</x:v>
      </x:c>
      <x:c r="H716" s="34" t="str">
        <x:v>AF | EF | IF</x:v>
      </x:c>
      <x:c r="I716" s="52" t="n">
        <x:v>2022</x:v>
      </x:c>
      <x:c r="J716" s="52" t="n">
        <x:v>2022</x:v>
      </x:c>
      <x:c r="K716" s="40" t="n">
        <x:v>4</x:v>
      </x:c>
      <x:c r="L716" s="40" t="n">
        <x:v>263</x:v>
      </x:c>
      <x:c r="M716" s="46" t="n">
        <x:v>65.75</x:v>
      </x:c>
      <x:c r="N716" s="49" t="n">
        <x:v>114</x:v>
      </x:c>
    </x:row>
    <x:row r="717">
      <x:c r="A717" s="78" t="n">
        <x:v>714</x:v>
      </x:c>
      <x:c r="B717" s="34" t="str">
        <x:v>Vitulo, P.</x:v>
      </x:c>
      <x:c r="C717" s="34" t="str">
        <x:v>INSPIRE:984555</x:v>
      </x:c>
      <x:c r="D717" s="34" t="str">
        <x:v>984555</x:v>
      </x:c>
      <x:c r="E717" s="34" t="str">
        <x:v>individual</x:v>
      </x:c>
      <x:c r="F717" s="40" t="n">
        <x:v>4</x:v>
      </x:c>
      <x:c r="G717" s="40" t="n">
        <x:v>3</x:v>
      </x:c>
      <x:c r="H717" s="34" t="str">
        <x:v>AF | EF | IF</x:v>
      </x:c>
      <x:c r="I717" s="52" t="n">
        <x:v>2022</x:v>
      </x:c>
      <x:c r="J717" s="52" t="n">
        <x:v>2022</x:v>
      </x:c>
      <x:c r="K717" s="40" t="n">
        <x:v>4</x:v>
      </x:c>
      <x:c r="L717" s="40" t="n">
        <x:v>263</x:v>
      </x:c>
      <x:c r="M717" s="46" t="n">
        <x:v>65.75</x:v>
      </x:c>
      <x:c r="N717" s="49" t="n">
        <x:v>114</x:v>
      </x:c>
    </x:row>
    <x:row r="718">
      <x:c r="A718" s="78" t="n">
        <x:v>715</x:v>
      </x:c>
      <x:c r="B718" s="34" t="str">
        <x:v>Zaza, A.</x:v>
      </x:c>
      <x:c r="C718" s="34" t="str">
        <x:v>INSPIRE:1971310</x:v>
      </x:c>
      <x:c r="D718" s="34" t="str">
        <x:v>1971310</x:v>
      </x:c>
      <x:c r="E718" s="34" t="str">
        <x:v>individual</x:v>
      </x:c>
      <x:c r="F718" s="40" t="n">
        <x:v>4</x:v>
      </x:c>
      <x:c r="G718" s="40" t="n">
        <x:v>3</x:v>
      </x:c>
      <x:c r="H718" s="34" t="str">
        <x:v>AF | EF | IF</x:v>
      </x:c>
      <x:c r="I718" s="52" t="n">
        <x:v>2022</x:v>
      </x:c>
      <x:c r="J718" s="52" t="n">
        <x:v>2022</x:v>
      </x:c>
      <x:c r="K718" s="40" t="n">
        <x:v>4</x:v>
      </x:c>
      <x:c r="L718" s="40" t="n">
        <x:v>263</x:v>
      </x:c>
      <x:c r="M718" s="46" t="n">
        <x:v>65.75</x:v>
      </x:c>
      <x:c r="N718" s="49" t="n">
        <x:v>114</x:v>
      </x:c>
    </x:row>
    <x:row r="719">
      <x:c r="A719" s="78" t="n">
        <x:v>716</x:v>
      </x:c>
      <x:c r="B719" s="34" t="str">
        <x:v>Link, Jonathan</x:v>
      </x:c>
      <x:c r="C719" s="34" t="str">
        <x:v>INSPIRE:1000114</x:v>
      </x:c>
      <x:c r="D719" s="34" t="str">
        <x:v>1000114</x:v>
      </x:c>
      <x:c r="E719" s="34" t="str">
        <x:v>individual</x:v>
      </x:c>
      <x:c r="F719" s="40" t="n">
        <x:v>4</x:v>
      </x:c>
      <x:c r="G719" s="40" t="n">
        <x:v>3</x:v>
      </x:c>
      <x:c r="H719" s="34" t="str">
        <x:v>CF | IF | NF</x:v>
      </x:c>
      <x:c r="I719" s="52" t="n">
        <x:v>2021</x:v>
      </x:c>
      <x:c r="J719" s="52" t="n">
        <x:v>2022</x:v>
      </x:c>
      <x:c r="K719" s="40" t="n">
        <x:v>4</x:v>
      </x:c>
      <x:c r="L719" s="40" t="n">
        <x:v>259</x:v>
      </x:c>
      <x:c r="M719" s="46" t="n">
        <x:v>64.75</x:v>
      </x:c>
      <x:c r="N719" s="49" t="n">
        <x:v>153</x:v>
      </x:c>
    </x:row>
    <x:row r="720">
      <x:c r="A720" s="78" t="n">
        <x:v>717</x:v>
      </x:c>
      <x:c r="B720" s="34" t="str">
        <x:v>Sharma, V.</x:v>
      </x:c>
      <x:c r="C720" s="34" t="str">
        <x:v>INSPIRE:989119</x:v>
      </x:c>
      <x:c r="D720" s="34" t="str">
        <x:v>989119</x:v>
      </x:c>
      <x:c r="E720" s="34" t="str">
        <x:v>individual</x:v>
      </x:c>
      <x:c r="F720" s="40" t="n">
        <x:v>4</x:v>
      </x:c>
      <x:c r="G720" s="40" t="n">
        <x:v>3</x:v>
      </x:c>
      <x:c r="H720" s="34" t="str">
        <x:v>AF | EF | IF</x:v>
      </x:c>
      <x:c r="I720" s="52" t="n">
        <x:v>2022</x:v>
      </x:c>
      <x:c r="J720" s="52" t="n">
        <x:v>2022</x:v>
      </x:c>
      <x:c r="K720" s="40" t="n">
        <x:v>4</x:v>
      </x:c>
      <x:c r="L720" s="40" t="n">
        <x:v>258</x:v>
      </x:c>
      <x:c r="M720" s="46" t="n">
        <x:v>64.5</x:v>
      </x:c>
      <x:c r="N720" s="49" t="n">
        <x:v>114</x:v>
      </x:c>
    </x:row>
    <x:row r="721">
      <x:c r="A721" s="78" t="n">
        <x:v>718</x:v>
      </x:c>
      <x:c r="B721" s="34" t="str">
        <x:v>Valente, M.</x:v>
      </x:c>
      <x:c r="C721" s="34" t="str">
        <x:v>INSPIRE:2014511</x:v>
      </x:c>
      <x:c r="D721" s="34" t="str">
        <x:v>2014511</x:v>
      </x:c>
      <x:c r="E721" s="34" t="str">
        <x:v>individual</x:v>
      </x:c>
      <x:c r="F721" s="40" t="n">
        <x:v>4</x:v>
      </x:c>
      <x:c r="G721" s="40" t="n">
        <x:v>3</x:v>
      </x:c>
      <x:c r="H721" s="34" t="str">
        <x:v>AF | EF | IF</x:v>
      </x:c>
      <x:c r="I721" s="52" t="n">
        <x:v>2022</x:v>
      </x:c>
      <x:c r="J721" s="52" t="n">
        <x:v>2022</x:v>
      </x:c>
      <x:c r="K721" s="40" t="n">
        <x:v>4</x:v>
      </x:c>
      <x:c r="L721" s="40" t="n">
        <x:v>258</x:v>
      </x:c>
      <x:c r="M721" s="46" t="n">
        <x:v>64.5</x:v>
      </x:c>
      <x:c r="N721" s="49" t="n">
        <x:v>114</x:v>
      </x:c>
    </x:row>
    <x:row r="722">
      <x:c r="A722" s="78" t="n">
        <x:v>719</x:v>
      </x:c>
      <x:c r="B722" s="34" t="str">
        <x:v>Neil, Ethan T.</x:v>
      </x:c>
      <x:c r="C722" s="34" t="str">
        <x:v>INSPIRE:1044880</x:v>
      </x:c>
      <x:c r="D722" s="34" t="str">
        <x:v>1044880</x:v>
      </x:c>
      <x:c r="E722" s="34" t="str">
        <x:v>individual</x:v>
      </x:c>
      <x:c r="F722" s="40" t="n">
        <x:v>4</x:v>
      </x:c>
      <x:c r="G722" s="40" t="n">
        <x:v>6</x:v>
      </x:c>
      <x:c r="H722" s="34" t="str">
        <x:v>CF | CompF | EF | NF | RPF | TF</x:v>
      </x:c>
      <x:c r="I722" s="52" t="n">
        <x:v>2022</x:v>
      </x:c>
      <x:c r="J722" s="52" t="n">
        <x:v>2022</x:v>
      </x:c>
      <x:c r="K722" s="40" t="n">
        <x:v>4</x:v>
      </x:c>
      <x:c r="L722" s="40" t="n">
        <x:v>254</x:v>
      </x:c>
      <x:c r="M722" s="46" t="n">
        <x:v>63.5</x:v>
      </x:c>
      <x:c r="N722" s="49" t="n">
        <x:v>134</x:v>
      </x:c>
    </x:row>
    <x:row r="723">
      <x:c r="A723" s="78" t="n">
        <x:v>720</x:v>
      </x:c>
      <x:c r="B723" s="34" t="str">
        <x:v>Vogelaar, R. Bruce</x:v>
      </x:c>
      <x:c r="C723" s="34" t="str">
        <x:v>INSPIRE:1029731</x:v>
      </x:c>
      <x:c r="D723" s="34" t="str">
        <x:v>1029731</x:v>
      </x:c>
      <x:c r="E723" s="34" t="str">
        <x:v>individual</x:v>
      </x:c>
      <x:c r="F723" s="40" t="n">
        <x:v>4</x:v>
      </x:c>
      <x:c r="G723" s="40" t="n">
        <x:v>5</x:v>
      </x:c>
      <x:c r="H723" s="34" t="str">
        <x:v>AF | CEF | IF | NF | UF</x:v>
      </x:c>
      <x:c r="I723" s="52" t="n">
        <x:v>2022</x:v>
      </x:c>
      <x:c r="J723" s="52" t="n">
        <x:v>2022</x:v>
      </x:c>
      <x:c r="K723" s="40" t="n">
        <x:v>4</x:v>
      </x:c>
      <x:c r="L723" s="40" t="n">
        <x:v>253</x:v>
      </x:c>
      <x:c r="M723" s="46" t="n">
        <x:v>63.25</x:v>
      </x:c>
      <x:c r="N723" s="49" t="n">
        <x:v>153</x:v>
      </x:c>
    </x:row>
    <x:row r="724">
      <x:c r="A724" s="78" t="n">
        <x:v>721</x:v>
      </x:c>
      <x:c r="B724" s="34" t="str">
        <x:v>Buuck, Micah</x:v>
      </x:c>
      <x:c r="C724" s="34" t="str">
        <x:v>INSPIRE:1954753</x:v>
      </x:c>
      <x:c r="D724" s="34" t="str">
        <x:v>1954753</x:v>
      </x:c>
      <x:c r="E724" s="34" t="str">
        <x:v>individual</x:v>
      </x:c>
      <x:c r="F724" s="40" t="n">
        <x:v>4</x:v>
      </x:c>
      <x:c r="G724" s="40" t="n">
        <x:v>7</x:v>
      </x:c>
      <x:c r="H724" s="34" t="str">
        <x:v>CEF | CF | CompF | IF | NF | RPF | UF</x:v>
      </x:c>
      <x:c r="I724" s="52" t="n">
        <x:v>2022</x:v>
      </x:c>
      <x:c r="J724" s="52" t="n">
        <x:v>2022</x:v>
      </x:c>
      <x:c r="K724" s="40" t="n">
        <x:v>4</x:v>
      </x:c>
      <x:c r="L724" s="40" t="n">
        <x:v>252</x:v>
      </x:c>
      <x:c r="M724" s="46" t="n">
        <x:v>63</x:v>
      </x:c>
      <x:c r="N724" s="49" t="n">
        <x:v>218</x:v>
      </x:c>
    </x:row>
    <x:row r="725">
      <x:c r="A725" s="78" t="n">
        <x:v>722</x:v>
      </x:c>
      <x:c r="B725" s="34" t="str">
        <x:v>Yuan, C.-P.</x:v>
      </x:c>
      <x:c r="C725" s="34" t="str">
        <x:v>INSPIRE:982513</x:v>
      </x:c>
      <x:c r="D725" s="34" t="str">
        <x:v>982513</x:v>
      </x:c>
      <x:c r="E725" s="34" t="str">
        <x:v>individual</x:v>
      </x:c>
      <x:c r="F725" s="40" t="n">
        <x:v>4</x:v>
      </x:c>
      <x:c r="G725" s="40" t="n">
        <x:v>3</x:v>
      </x:c>
      <x:c r="H725" s="34" t="str">
        <x:v>CompF | EF | TF</x:v>
      </x:c>
      <x:c r="I725" s="52" t="n">
        <x:v>2022</x:v>
      </x:c>
      <x:c r="J725" s="52" t="n">
        <x:v>2022</x:v>
      </x:c>
      <x:c r="K725" s="40" t="n">
        <x:v>4</x:v>
      </x:c>
      <x:c r="L725" s="40" t="n">
        <x:v>251</x:v>
      </x:c>
      <x:c r="M725" s="46" t="n">
        <x:v>62.75</x:v>
      </x:c>
      <x:c r="N725" s="49" t="n">
        <x:v>175</x:v>
      </x:c>
    </x:row>
    <x:row r="726">
      <x:c r="A726" s="78" t="n">
        <x:v>723</x:v>
      </x:c>
      <x:c r="B726" s="34" t="str">
        <x:v>Losito, R.</x:v>
      </x:c>
      <x:c r="C726" s="34" t="str">
        <x:v>INSPIRE:999784</x:v>
      </x:c>
      <x:c r="D726" s="34" t="str">
        <x:v>999784</x:v>
      </x:c>
      <x:c r="E726" s="34" t="str">
        <x:v>individual</x:v>
      </x:c>
      <x:c r="F726" s="40" t="n">
        <x:v>4</x:v>
      </x:c>
      <x:c r="G726" s="40" t="n">
        <x:v>2</x:v>
      </x:c>
      <x:c r="H726" s="34" t="str">
        <x:v>AF | EF</x:v>
      </x:c>
      <x:c r="I726" s="52" t="n">
        <x:v>2022</x:v>
      </x:c>
      <x:c r="J726" s="52" t="n">
        <x:v>2022</x:v>
      </x:c>
      <x:c r="K726" s="40" t="n">
        <x:v>4</x:v>
      </x:c>
      <x:c r="L726" s="40" t="n">
        <x:v>248</x:v>
      </x:c>
      <x:c r="M726" s="46" t="n">
        <x:v>62</x:v>
      </x:c>
      <x:c r="N726" s="49" t="n">
        <x:v>114</x:v>
      </x:c>
    </x:row>
    <x:row r="727">
      <x:c r="A727" s="78" t="n">
        <x:v>724</x:v>
      </x:c>
      <x:c r="B727" s="34" t="str">
        <x:v>White, Graham</x:v>
      </x:c>
      <x:c r="C727" s="34" t="str">
        <x:v>INSPIRE:1380388</x:v>
      </x:c>
      <x:c r="D727" s="34" t="str">
        <x:v>1380388</x:v>
      </x:c>
      <x:c r="E727" s="34" t="str">
        <x:v>individual</x:v>
      </x:c>
      <x:c r="F727" s="40" t="n">
        <x:v>4</x:v>
      </x:c>
      <x:c r="G727" s="40" t="n">
        <x:v>4</x:v>
      </x:c>
      <x:c r="H727" s="34" t="str">
        <x:v>CF | EF | RPF | TF</x:v>
      </x:c>
      <x:c r="I727" s="52" t="n">
        <x:v>2022</x:v>
      </x:c>
      <x:c r="J727" s="52" t="n">
        <x:v>2022</x:v>
      </x:c>
      <x:c r="K727" s="40" t="n">
        <x:v>4</x:v>
      </x:c>
      <x:c r="L727" s="40" t="n">
        <x:v>248</x:v>
      </x:c>
      <x:c r="M727" s="46" t="n">
        <x:v>62</x:v>
      </x:c>
      <x:c r="N727" s="49" t="n">
        <x:v>153</x:v>
      </x:c>
    </x:row>
    <x:row r="728">
      <x:c r="A728" s="78" t="n">
        <x:v>725</x:v>
      </x:c>
      <x:c r="B728" s="34" t="str">
        <x:v>Biassoni, M.</x:v>
      </x:c>
      <x:c r="C728" s="34" t="str">
        <x:v>INSPIRE:1258796</x:v>
      </x:c>
      <x:c r="D728" s="34" t="str">
        <x:v>1258796</x:v>
      </x:c>
      <x:c r="E728" s="34" t="str">
        <x:v>individual</x:v>
      </x:c>
      <x:c r="F728" s="40" t="n">
        <x:v>4</x:v>
      </x:c>
      <x:c r="G728" s="40" t="n">
        <x:v>5</x:v>
      </x:c>
      <x:c r="H728" s="34" t="str">
        <x:v>CF | IF | NF | RPF | UF</x:v>
      </x:c>
      <x:c r="I728" s="52" t="n">
        <x:v>2022</x:v>
      </x:c>
      <x:c r="J728" s="52" t="n">
        <x:v>2022</x:v>
      </x:c>
      <x:c r="K728" s="40" t="n">
        <x:v>4</x:v>
      </x:c>
      <x:c r="L728" s="40" t="n">
        <x:v>245</x:v>
      </x:c>
      <x:c r="M728" s="46" t="n">
        <x:v>61.25</x:v>
      </x:c>
      <x:c r="N728" s="49" t="n">
        <x:v>93</x:v>
      </x:c>
    </x:row>
    <x:row r="729">
      <x:c r="A729" s="78" t="n">
        <x:v>726</x:v>
      </x:c>
      <x:c r="B729" s="34" t="str">
        <x:v>DeTar, Carleton</x:v>
      </x:c>
      <x:c r="C729" s="34" t="str">
        <x:v>INSPIRE:1011934</x:v>
      </x:c>
      <x:c r="D729" s="34" t="str">
        <x:v>1011934</x:v>
      </x:c>
      <x:c r="E729" s="34" t="str">
        <x:v>individual</x:v>
      </x:c>
      <x:c r="F729" s="40" t="n">
        <x:v>4</x:v>
      </x:c>
      <x:c r="G729" s="40" t="n">
        <x:v>6</x:v>
      </x:c>
      <x:c r="H729" s="34" t="str">
        <x:v>CF | CompF | EF | NF | RPF | TF</x:v>
      </x:c>
      <x:c r="I729" s="52" t="n">
        <x:v>2022</x:v>
      </x:c>
      <x:c r="J729" s="52" t="n">
        <x:v>2022</x:v>
      </x:c>
      <x:c r="K729" s="40" t="n">
        <x:v>4</x:v>
      </x:c>
      <x:c r="L729" s="40" t="n">
        <x:v>245</x:v>
      </x:c>
      <x:c r="M729" s="46" t="n">
        <x:v>61.25</x:v>
      </x:c>
      <x:c r="N729" s="49" t="n">
        <x:v>134</x:v>
      </x:c>
    </x:row>
    <x:row r="730">
      <x:c r="A730" s="78" t="n">
        <x:v>727</x:v>
      </x:c>
      <x:c r="B730" s="34" t="str">
        <x:v>Gottlieb, Steven</x:v>
      </x:c>
      <x:c r="C730" s="34" t="str">
        <x:v>INSPIRE:1007871</x:v>
      </x:c>
      <x:c r="D730" s="34" t="str">
        <x:v>1007871</x:v>
      </x:c>
      <x:c r="E730" s="34" t="str">
        <x:v>individual</x:v>
      </x:c>
      <x:c r="F730" s="40" t="n">
        <x:v>4</x:v>
      </x:c>
      <x:c r="G730" s="40" t="n">
        <x:v>6</x:v>
      </x:c>
      <x:c r="H730" s="34" t="str">
        <x:v>CF | CompF | EF | NF | RPF | TF</x:v>
      </x:c>
      <x:c r="I730" s="52" t="n">
        <x:v>2022</x:v>
      </x:c>
      <x:c r="J730" s="52" t="n">
        <x:v>2022</x:v>
      </x:c>
      <x:c r="K730" s="40" t="n">
        <x:v>4</x:v>
      </x:c>
      <x:c r="L730" s="40" t="n">
        <x:v>245</x:v>
      </x:c>
      <x:c r="M730" s="46" t="n">
        <x:v>61.25</x:v>
      </x:c>
      <x:c r="N730" s="49" t="n">
        <x:v>134</x:v>
      </x:c>
    </x:row>
    <x:row r="731">
      <x:c r="A731" s="78" t="n">
        <x:v>728</x:v>
      </x:c>
      <x:c r="B731" s="34" t="str">
        <x:v>Barklow, Tim</x:v>
      </x:c>
      <x:c r="C731" s="34" t="str">
        <x:v>INSPIRE:1017338</x:v>
      </x:c>
      <x:c r="D731" s="34" t="str">
        <x:v>1017338</x:v>
      </x:c>
      <x:c r="E731" s="34" t="str">
        <x:v>individual</x:v>
      </x:c>
      <x:c r="F731" s="40" t="n">
        <x:v>4</x:v>
      </x:c>
      <x:c r="G731" s="40" t="n">
        <x:v>4</x:v>
      </x:c>
      <x:c r="H731" s="34" t="str">
        <x:v>AF | CEF | EF | IF</x:v>
      </x:c>
      <x:c r="I731" s="52" t="n">
        <x:v>2021</x:v>
      </x:c>
      <x:c r="J731" s="52" t="n">
        <x:v>2022</x:v>
      </x:c>
      <x:c r="K731" s="40" t="n">
        <x:v>4</x:v>
      </x:c>
      <x:c r="L731" s="40" t="n">
        <x:v>241</x:v>
      </x:c>
      <x:c r="M731" s="46" t="n">
        <x:v>60.25</x:v>
      </x:c>
      <x:c r="N731" s="49" t="n">
        <x:v>99</x:v>
      </x:c>
    </x:row>
    <x:row r="732">
      <x:c r="A732" s="78" t="n">
        <x:v>729</x:v>
      </x:c>
      <x:c r="B732" s="34" t="str">
        <x:v>Horiuchi, Shunsaku</x:v>
      </x:c>
      <x:c r="C732" s="34" t="str">
        <x:v>INSPIRE:1036318</x:v>
      </x:c>
      <x:c r="D732" s="34" t="str">
        <x:v>1036318</x:v>
      </x:c>
      <x:c r="E732" s="34" t="str">
        <x:v>individual</x:v>
      </x:c>
      <x:c r="F732" s="40" t="n">
        <x:v>4</x:v>
      </x:c>
      <x:c r="G732" s="40" t="n">
        <x:v>3</x:v>
      </x:c>
      <x:c r="H732" s="34" t="str">
        <x:v>CF | NF | TF</x:v>
      </x:c>
      <x:c r="I732" s="52" t="n">
        <x:v>2022</x:v>
      </x:c>
      <x:c r="J732" s="52" t="n">
        <x:v>2022</x:v>
      </x:c>
      <x:c r="K732" s="40" t="n">
        <x:v>4</x:v>
      </x:c>
      <x:c r="L732" s="40" t="n">
        <x:v>241</x:v>
      </x:c>
      <x:c r="M732" s="46" t="n">
        <x:v>60.25</x:v>
      </x:c>
      <x:c r="N732" s="49" t="n">
        <x:v>119</x:v>
      </x:c>
    </x:row>
    <x:row r="733">
      <x:c r="A733" s="78" t="n">
        <x:v>730</x:v>
      </x:c>
      <x:c r="B733" s="34" t="str">
        <x:v>Schutz, Katelin</x:v>
      </x:c>
      <x:c r="C733" s="34" t="str">
        <x:v>INSPIRE:1318587</x:v>
      </x:c>
      <x:c r="D733" s="34" t="str">
        <x:v>1318587</x:v>
      </x:c>
      <x:c r="E733" s="34" t="str">
        <x:v>individual</x:v>
      </x:c>
      <x:c r="F733" s="40" t="n">
        <x:v>4</x:v>
      </x:c>
      <x:c r="G733" s="40" t="n">
        <x:v>2</x:v>
      </x:c>
      <x:c r="H733" s="34" t="str">
        <x:v>CF | TF</x:v>
      </x:c>
      <x:c r="I733" s="52" t="n">
        <x:v>2022</x:v>
      </x:c>
      <x:c r="J733" s="52" t="n">
        <x:v>2022</x:v>
      </x:c>
      <x:c r="K733" s="40" t="n">
        <x:v>4</x:v>
      </x:c>
      <x:c r="L733" s="40" t="n">
        <x:v>241</x:v>
      </x:c>
      <x:c r="M733" s="46" t="n">
        <x:v>60.25</x:v>
      </x:c>
      <x:c r="N733" s="49" t="n">
        <x:v>77</x:v>
      </x:c>
    </x:row>
    <x:row r="734">
      <x:c r="A734" s="78" t="n">
        <x:v>731</x:v>
      </x:c>
      <x:c r="B734" s="34" t="str">
        <x:v>Simakov, Evgenya</x:v>
      </x:c>
      <x:c r="C734" s="34" t="str">
        <x:v>INSPIRE:1955773</x:v>
      </x:c>
      <x:c r="D734" s="34" t="str">
        <x:v>1955773</x:v>
      </x:c>
      <x:c r="E734" s="34" t="str">
        <x:v>individual</x:v>
      </x:c>
      <x:c r="F734" s="40" t="n">
        <x:v>4</x:v>
      </x:c>
      <x:c r="G734" s="40" t="n">
        <x:v>4</x:v>
      </x:c>
      <x:c r="H734" s="34" t="str">
        <x:v>AF | CEF | EF | IF</x:v>
      </x:c>
      <x:c r="I734" s="52" t="n">
        <x:v>2021</x:v>
      </x:c>
      <x:c r="J734" s="52" t="n">
        <x:v>2022</x:v>
      </x:c>
      <x:c r="K734" s="40" t="n">
        <x:v>4</x:v>
      </x:c>
      <x:c r="L734" s="40" t="n">
        <x:v>240</x:v>
      </x:c>
      <x:c r="M734" s="46" t="n">
        <x:v>60</x:v>
      </x:c>
      <x:c r="N734" s="49" t="n">
        <x:v>99</x:v>
      </x:c>
    </x:row>
    <x:row r="735">
      <x:c r="A735" s="78" t="n">
        <x:v>732</x:v>
      </x:c>
      <x:c r="B735" s="34" t="str">
        <x:v>Zhou, Rongpu</x:v>
      </x:c>
      <x:c r="C735" s="34" t="str">
        <x:v>INSPIRE:2087512</x:v>
      </x:c>
      <x:c r="D735" s="34" t="str">
        <x:v>2087512</x:v>
      </x:c>
      <x:c r="E735" s="34" t="str">
        <x:v>individual</x:v>
      </x:c>
      <x:c r="F735" s="40" t="n">
        <x:v>4</x:v>
      </x:c>
      <x:c r="G735" s="40" t="n">
        <x:v>1</x:v>
      </x:c>
      <x:c r="H735" s="34" t="str">
        <x:v>CF</x:v>
      </x:c>
      <x:c r="I735" s="52" t="n">
        <x:v>2022</x:v>
      </x:c>
      <x:c r="J735" s="52" t="n">
        <x:v>2022</x:v>
      </x:c>
      <x:c r="K735" s="40" t="n">
        <x:v>4</x:v>
      </x:c>
      <x:c r="L735" s="40" t="n">
        <x:v>240</x:v>
      </x:c>
      <x:c r="M735" s="46" t="n">
        <x:v>60</x:v>
      </x:c>
      <x:c r="N735" s="49" t="n">
        <x:v>121</x:v>
      </x:c>
    </x:row>
    <x:row r="736">
      <x:c r="A736" s="78" t="n">
        <x:v>733</x:v>
      </x:c>
      <x:c r="B736" s="34" t="str">
        <x:v>Breidenbach, Martin</x:v>
      </x:c>
      <x:c r="C736" s="34" t="str">
        <x:v>INSPIRE:1015363</x:v>
      </x:c>
      <x:c r="D736" s="34" t="str">
        <x:v>1015363</x:v>
      </x:c>
      <x:c r="E736" s="34" t="str">
        <x:v>individual</x:v>
      </x:c>
      <x:c r="F736" s="40" t="n">
        <x:v>4</x:v>
      </x:c>
      <x:c r="G736" s="40" t="n">
        <x:v>4</x:v>
      </x:c>
      <x:c r="H736" s="34" t="str">
        <x:v>AF | CEF | EF | IF</x:v>
      </x:c>
      <x:c r="I736" s="52" t="n">
        <x:v>2021</x:v>
      </x:c>
      <x:c r="J736" s="52" t="n">
        <x:v>2022</x:v>
      </x:c>
      <x:c r="K736" s="40" t="n">
        <x:v>4</x:v>
      </x:c>
      <x:c r="L736" s="40" t="n">
        <x:v>239</x:v>
      </x:c>
      <x:c r="M736" s="46" t="n">
        <x:v>59.75</x:v>
      </x:c>
      <x:c r="N736" s="49" t="n">
        <x:v>99</x:v>
      </x:c>
    </x:row>
    <x:row r="737">
      <x:c r="A737" s="78" t="n">
        <x:v>734</x:v>
      </x:c>
      <x:c r="B737" s="34" t="str">
        <x:v>Browder, Thomas E.</x:v>
      </x:c>
      <x:c r="C737" s="34" t="str">
        <x:v>INSPIRE:1015202</x:v>
      </x:c>
      <x:c r="D737" s="34" t="str">
        <x:v>1015202</x:v>
      </x:c>
      <x:c r="E737" s="34" t="str">
        <x:v>individual</x:v>
      </x:c>
      <x:c r="F737" s="40" t="n">
        <x:v>4</x:v>
      </x:c>
      <x:c r="G737" s="40" t="n">
        <x:v>3</x:v>
      </x:c>
      <x:c r="H737" s="34" t="str">
        <x:v>AF | EF | RPF</x:v>
      </x:c>
      <x:c r="I737" s="52" t="n">
        <x:v>2022</x:v>
      </x:c>
      <x:c r="J737" s="52" t="n">
        <x:v>2022</x:v>
      </x:c>
      <x:c r="K737" s="40" t="n">
        <x:v>4</x:v>
      </x:c>
      <x:c r="L737" s="40" t="n">
        <x:v>238</x:v>
      </x:c>
      <x:c r="M737" s="46" t="n">
        <x:v>59.5</x:v>
      </x:c>
      <x:c r="N737" s="49" t="n">
        <x:v>152</x:v>
      </x:c>
    </x:row>
    <x:row r="738">
      <x:c r="A738" s="78" t="n">
        <x:v>735</x:v>
      </x:c>
      <x:c r="B738" s="34" t="str">
        <x:v>Tricoli, Alessandro</x:v>
      </x:c>
      <x:c r="C738" s="34" t="str">
        <x:v>INSPIRE:1066414</x:v>
      </x:c>
      <x:c r="D738" s="34" t="str">
        <x:v>1066414</x:v>
      </x:c>
      <x:c r="E738" s="34" t="str">
        <x:v>individual</x:v>
      </x:c>
      <x:c r="F738" s="40" t="n">
        <x:v>4</x:v>
      </x:c>
      <x:c r="G738" s="40" t="n">
        <x:v>5</x:v>
      </x:c>
      <x:c r="H738" s="34" t="str">
        <x:v>AF | EF | IF | RPF | TF</x:v>
      </x:c>
      <x:c r="I738" s="52" t="n">
        <x:v>2022</x:v>
      </x:c>
      <x:c r="J738" s="52" t="n">
        <x:v>2022</x:v>
      </x:c>
      <x:c r="K738" s="40" t="n">
        <x:v>4</x:v>
      </x:c>
      <x:c r="L738" s="40" t="n">
        <x:v>237</x:v>
      </x:c>
      <x:c r="M738" s="46" t="n">
        <x:v>59.25</x:v>
      </x:c>
      <x:c r="N738" s="49" t="n">
        <x:v>197</x:v>
      </x:c>
    </x:row>
    <x:row r="739">
      <x:c r="A739" s="78" t="n">
        <x:v>736</x:v>
      </x:c>
      <x:c r="B739" s="34" t="str">
        <x:v>Christ, Norman H.</x:v>
      </x:c>
      <x:c r="C739" s="34" t="str">
        <x:v>INSPIRE:1013583</x:v>
      </x:c>
      <x:c r="D739" s="34" t="str">
        <x:v>1013583</x:v>
      </x:c>
      <x:c r="E739" s="34" t="str">
        <x:v>individual</x:v>
      </x:c>
      <x:c r="F739" s="40" t="n">
        <x:v>4</x:v>
      </x:c>
      <x:c r="G739" s="40" t="n">
        <x:v>6</x:v>
      </x:c>
      <x:c r="H739" s="34" t="str">
        <x:v>CF | CompF | EF | NF | RPF | TF</x:v>
      </x:c>
      <x:c r="I739" s="52" t="n">
        <x:v>2022</x:v>
      </x:c>
      <x:c r="J739" s="52" t="n">
        <x:v>2022</x:v>
      </x:c>
      <x:c r="K739" s="40" t="n">
        <x:v>4</x:v>
      </x:c>
      <x:c r="L739" s="40" t="n">
        <x:v>236</x:v>
      </x:c>
      <x:c r="M739" s="46" t="n">
        <x:v>59</x:v>
      </x:c>
      <x:c r="N739" s="49" t="n">
        <x:v>134</x:v>
      </x:c>
    </x:row>
    <x:row r="740">
      <x:c r="A740" s="78" t="n">
        <x:v>737</x:v>
      </x:c>
      <x:c r="B740" s="34" t="str">
        <x:v>Lehner, Christoph</x:v>
      </x:c>
      <x:c r="C740" s="34" t="str">
        <x:v>INSPIRE:1063281</x:v>
      </x:c>
      <x:c r="D740" s="34" t="str">
        <x:v>1063281</x:v>
      </x:c>
      <x:c r="E740" s="34" t="str">
        <x:v>individual</x:v>
      </x:c>
      <x:c r="F740" s="40" t="n">
        <x:v>4</x:v>
      </x:c>
      <x:c r="G740" s="40" t="n">
        <x:v>6</x:v>
      </x:c>
      <x:c r="H740" s="34" t="str">
        <x:v>CF | CompF | EF | NF | RPF | TF</x:v>
      </x:c>
      <x:c r="I740" s="52" t="n">
        <x:v>2022</x:v>
      </x:c>
      <x:c r="J740" s="52" t="n">
        <x:v>2022</x:v>
      </x:c>
      <x:c r="K740" s="40" t="n">
        <x:v>4</x:v>
      </x:c>
      <x:c r="L740" s="40" t="n">
        <x:v>236</x:v>
      </x:c>
      <x:c r="M740" s="46" t="n">
        <x:v>59</x:v>
      </x:c>
      <x:c r="N740" s="49" t="n">
        <x:v>134</x:v>
      </x:c>
    </x:row>
    <x:row r="741">
      <x:c r="A741" s="78" t="n">
        <x:v>738</x:v>
      </x:c>
      <x:c r="B741" s="34" t="str">
        <x:v>Miller, James P.</x:v>
      </x:c>
      <x:c r="C741" s="34" t="str">
        <x:v>INSPIRE:997429</x:v>
      </x:c>
      <x:c r="D741" s="34" t="str">
        <x:v>997429</x:v>
      </x:c>
      <x:c r="E741" s="34" t="str">
        <x:v>individual</x:v>
      </x:c>
      <x:c r="F741" s="40" t="n">
        <x:v>4</x:v>
      </x:c>
      <x:c r="G741" s="40" t="n">
        <x:v>2</x:v>
      </x:c>
      <x:c r="H741" s="34" t="str">
        <x:v>NF | RPF</x:v>
      </x:c>
      <x:c r="I741" s="52" t="n">
        <x:v>2022</x:v>
      </x:c>
      <x:c r="J741" s="52" t="n">
        <x:v>2022</x:v>
      </x:c>
      <x:c r="K741" s="40" t="n">
        <x:v>4</x:v>
      </x:c>
      <x:c r="L741" s="40" t="n">
        <x:v>234</x:v>
      </x:c>
      <x:c r="M741" s="46" t="n">
        <x:v>58.5</x:v>
      </x:c>
      <x:c r="N741" s="49" t="n">
        <x:v>136</x:v>
      </x:c>
    </x:row>
    <x:row r="742">
      <x:c r="A742" s="78" t="n">
        <x:v>739</x:v>
      </x:c>
      <x:c r="B742" s="34" t="str">
        <x:v>Di Canto, Angelo</x:v>
      </x:c>
      <x:c r="C742" s="34" t="str">
        <x:v>INSPIRE:1054949</x:v>
      </x:c>
      <x:c r="D742" s="34" t="str">
        <x:v>1054949</x:v>
      </x:c>
      <x:c r="E742" s="34" t="str">
        <x:v>individual</x:v>
      </x:c>
      <x:c r="F742" s="40" t="n">
        <x:v>4</x:v>
      </x:c>
      <x:c r="G742" s="40" t="n">
        <x:v>3</x:v>
      </x:c>
      <x:c r="H742" s="34" t="str">
        <x:v>AF | EF | RPF</x:v>
      </x:c>
      <x:c r="I742" s="52" t="n">
        <x:v>2022</x:v>
      </x:c>
      <x:c r="J742" s="52" t="n">
        <x:v>2022</x:v>
      </x:c>
      <x:c r="K742" s="40" t="n">
        <x:v>4</x:v>
      </x:c>
      <x:c r="L742" s="40" t="n">
        <x:v>233</x:v>
      </x:c>
      <x:c r="M742" s="46" t="n">
        <x:v>58.25</x:v>
      </x:c>
      <x:c r="N742" s="49" t="n">
        <x:v>152</x:v>
      </x:c>
    </x:row>
    <x:row r="743">
      <x:c r="A743" s="78" t="n">
        <x:v>740</x:v>
      </x:c>
      <x:c r="B743" s="34" t="str">
        <x:v>Sobel, H.W.</x:v>
      </x:c>
      <x:c r="C743" s="34" t="str">
        <x:v>INSPIRE:988217</x:v>
      </x:c>
      <x:c r="D743" s="34" t="str">
        <x:v>988217</x:v>
      </x:c>
      <x:c r="E743" s="34" t="str">
        <x:v>individual</x:v>
      </x:c>
      <x:c r="F743" s="40" t="n">
        <x:v>4</x:v>
      </x:c>
      <x:c r="G743" s="40" t="n">
        <x:v>4</x:v>
      </x:c>
      <x:c r="H743" s="34" t="str">
        <x:v>CF | IF | NF | RPF</x:v>
      </x:c>
      <x:c r="I743" s="52" t="n">
        <x:v>2022</x:v>
      </x:c>
      <x:c r="J743" s="52" t="n">
        <x:v>2022</x:v>
      </x:c>
      <x:c r="K743" s="40" t="n">
        <x:v>4</x:v>
      </x:c>
      <x:c r="L743" s="40" t="n">
        <x:v>233</x:v>
      </x:c>
      <x:c r="M743" s="46" t="n">
        <x:v>58.25</x:v>
      </x:c>
      <x:c r="N743" s="49" t="n">
        <x:v>82</x:v>
      </x:c>
    </x:row>
    <x:row r="744">
      <x:c r="A744" s="78" t="n">
        <x:v>741</x:v>
      </x:c>
      <x:c r="B744" s="34" t="str">
        <x:v>Jay, William I.</x:v>
      </x:c>
      <x:c r="C744" s="34" t="str">
        <x:v>INSPIRE:1495141</x:v>
      </x:c>
      <x:c r="D744" s="34" t="str">
        <x:v>1495141</x:v>
      </x:c>
      <x:c r="E744" s="34" t="str">
        <x:v>individual</x:v>
      </x:c>
      <x:c r="F744" s="40" t="n">
        <x:v>4</x:v>
      </x:c>
      <x:c r="G744" s="40" t="n">
        <x:v>6</x:v>
      </x:c>
      <x:c r="H744" s="34" t="str">
        <x:v>CF | CompF | EF | NF | RPF | TF</x:v>
      </x:c>
      <x:c r="I744" s="52" t="n">
        <x:v>2022</x:v>
      </x:c>
      <x:c r="J744" s="52" t="n">
        <x:v>2022</x:v>
      </x:c>
      <x:c r="K744" s="40" t="n">
        <x:v>4</x:v>
      </x:c>
      <x:c r="L744" s="40" t="n">
        <x:v>231</x:v>
      </x:c>
      <x:c r="M744" s="46" t="n">
        <x:v>57.75</x:v>
      </x:c>
      <x:c r="N744" s="49" t="n">
        <x:v>101</x:v>
      </x:c>
    </x:row>
    <x:row r="745">
      <x:c r="A745" s="78" t="n">
        <x:v>742</x:v>
      </x:c>
      <x:c r="B745" s="34" t="str">
        <x:v>Vossen, Anselm</x:v>
      </x:c>
      <x:c r="C745" s="34" t="str">
        <x:v>INSPIRE:1048021</x:v>
      </x:c>
      <x:c r="D745" s="34" t="str">
        <x:v>1048021</x:v>
      </x:c>
      <x:c r="E745" s="34" t="str">
        <x:v>individual</x:v>
      </x:c>
      <x:c r="F745" s="40" t="n">
        <x:v>4</x:v>
      </x:c>
      <x:c r="G745" s="40" t="n">
        <x:v>3</x:v>
      </x:c>
      <x:c r="H745" s="34" t="str">
        <x:v>AF | EF | RPF</x:v>
      </x:c>
      <x:c r="I745" s="52" t="n">
        <x:v>2022</x:v>
      </x:c>
      <x:c r="J745" s="52" t="n">
        <x:v>2022</x:v>
      </x:c>
      <x:c r="K745" s="40" t="n">
        <x:v>4</x:v>
      </x:c>
      <x:c r="L745" s="40" t="n">
        <x:v>226</x:v>
      </x:c>
      <x:c r="M745" s="46" t="n">
        <x:v>56.5</x:v>
      </x:c>
      <x:c r="N745" s="49" t="n">
        <x:v>152</x:v>
      </x:c>
    </x:row>
    <x:row r="746">
      <x:c r="A746" s="78" t="n">
        <x:v>743</x:v>
      </x:c>
      <x:c r="B746" s="34" t="str">
        <x:v>Bostan, Nilay</x:v>
      </x:c>
      <x:c r="C746" s="34" t="str">
        <x:v>INSPIRE:1658024</x:v>
      </x:c>
      <x:c r="D746" s="34" t="str">
        <x:v>1658024</x:v>
      </x:c>
      <x:c r="E746" s="34" t="str">
        <x:v>individual</x:v>
      </x:c>
      <x:c r="F746" s="40" t="n">
        <x:v>4</x:v>
      </x:c>
      <x:c r="G746" s="40" t="n">
        <x:v>7</x:v>
      </x:c>
      <x:c r="H746" s="34" t="str">
        <x:v>CF | EF | IF | NF | RPF | TF | UF</x:v>
      </x:c>
      <x:c r="I746" s="52" t="n">
        <x:v>2022</x:v>
      </x:c>
      <x:c r="J746" s="52" t="n">
        <x:v>2022</x:v>
      </x:c>
      <x:c r="K746" s="40" t="n">
        <x:v>4</x:v>
      </x:c>
      <x:c r="L746" s="40" t="n">
        <x:v>223</x:v>
      </x:c>
      <x:c r="M746" s="46" t="n">
        <x:v>55.75</x:v>
      </x:c>
      <x:c r="N746" s="49" t="n">
        <x:v>82</x:v>
      </x:c>
    </x:row>
    <x:row r="747">
      <x:c r="A747" s="78" t="n">
        <x:v>744</x:v>
      </x:c>
      <x:c r="B747" s="34" t="str">
        <x:v>Heitmann, Katrin</x:v>
      </x:c>
      <x:c r="C747" s="34" t="str">
        <x:v>INSPIRE:1006280</x:v>
      </x:c>
      <x:c r="D747" s="34" t="str">
        <x:v>1006280</x:v>
      </x:c>
      <x:c r="E747" s="34" t="str">
        <x:v>individual</x:v>
      </x:c>
      <x:c r="F747" s="40" t="n">
        <x:v>4</x:v>
      </x:c>
      <x:c r="G747" s="40" t="n">
        <x:v>2</x:v>
      </x:c>
      <x:c r="H747" s="34" t="str">
        <x:v>CF | IF</x:v>
      </x:c>
      <x:c r="I747" s="52" t="n">
        <x:v>2022</x:v>
      </x:c>
      <x:c r="J747" s="52" t="n">
        <x:v>2022</x:v>
      </x:c>
      <x:c r="K747" s="40" t="n">
        <x:v>4</x:v>
      </x:c>
      <x:c r="L747" s="40" t="n">
        <x:v>222</x:v>
      </x:c>
      <x:c r="M747" s="46" t="n">
        <x:v>55.5</x:v>
      </x:c>
      <x:c r="N747" s="49" t="n">
        <x:v>172</x:v>
      </x:c>
    </x:row>
    <x:row r="748">
      <x:c r="A748" s="78" t="n">
        <x:v>745</x:v>
      </x:c>
      <x:c r="B748" s="34" t="str">
        <x:v>Shakya, Bibhushan</x:v>
      </x:c>
      <x:c r="C748" s="34" t="str">
        <x:v>INSPIRE:1209813</x:v>
      </x:c>
      <x:c r="D748" s="34" t="str">
        <x:v>1209813</x:v>
      </x:c>
      <x:c r="E748" s="34" t="str">
        <x:v>individual</x:v>
      </x:c>
      <x:c r="F748" s="40" t="n">
        <x:v>4</x:v>
      </x:c>
      <x:c r="G748" s="40" t="n">
        <x:v>4</x:v>
      </x:c>
      <x:c r="H748" s="34" t="str">
        <x:v>CF | IF | RPF | TF</x:v>
      </x:c>
      <x:c r="I748" s="52" t="n">
        <x:v>2022</x:v>
      </x:c>
      <x:c r="J748" s="52" t="n">
        <x:v>2022</x:v>
      </x:c>
      <x:c r="K748" s="40" t="n">
        <x:v>4</x:v>
      </x:c>
      <x:c r="L748" s="40" t="n">
        <x:v>222</x:v>
      </x:c>
      <x:c r="M748" s="46" t="n">
        <x:v>55.5</x:v>
      </x:c>
      <x:c r="N748" s="49" t="n">
        <x:v>89</x:v>
      </x:c>
    </x:row>
    <x:row r="749">
      <x:c r="A749" s="78" t="n">
        <x:v>746</x:v>
      </x:c>
      <x:c r="B749" s="34" t="str">
        <x:v>Schueler, J.</x:v>
      </x:c>
      <x:c r="C749" s="34" t="str">
        <x:v>INSPIRE:1753258</x:v>
      </x:c>
      <x:c r="D749" s="34" t="str">
        <x:v>1753258</x:v>
      </x:c>
      <x:c r="E749" s="34" t="str">
        <x:v>individual</x:v>
      </x:c>
      <x:c r="F749" s="40" t="n">
        <x:v>4</x:v>
      </x:c>
      <x:c r="G749" s="40" t="n">
        <x:v>6</x:v>
      </x:c>
      <x:c r="H749" s="34" t="str">
        <x:v>AF | CF | EF | IF | NF | RPF</x:v>
      </x:c>
      <x:c r="I749" s="52" t="n">
        <x:v>2022</x:v>
      </x:c>
      <x:c r="J749" s="52" t="n">
        <x:v>2022</x:v>
      </x:c>
      <x:c r="K749" s="40" t="n">
        <x:v>4</x:v>
      </x:c>
      <x:c r="L749" s="40" t="n">
        <x:v>218</x:v>
      </x:c>
      <x:c r="M749" s="46" t="n">
        <x:v>54.5</x:v>
      </x:c>
      <x:c r="N749" s="49" t="n">
        <x:v>132</x:v>
      </x:c>
    </x:row>
    <x:row r="750">
      <x:c r="A750" s="78" t="n">
        <x:v>747</x:v>
      </x:c>
      <x:c r="B750" s="34" t="str">
        <x:v>Goodman, M.C.</x:v>
      </x:c>
      <x:c r="C750" s="34" t="str">
        <x:v>INSPIRE:1007969</x:v>
      </x:c>
      <x:c r="D750" s="34" t="str">
        <x:v>1007969</x:v>
      </x:c>
      <x:c r="E750" s="34" t="str">
        <x:v>individual</x:v>
      </x:c>
      <x:c r="F750" s="40" t="n">
        <x:v>4</x:v>
      </x:c>
      <x:c r="G750" s="40" t="n">
        <x:v>4</x:v>
      </x:c>
      <x:c r="H750" s="34" t="str">
        <x:v>CF | IF | NF | RPF</x:v>
      </x:c>
      <x:c r="I750" s="52" t="n">
        <x:v>2022</x:v>
      </x:c>
      <x:c r="J750" s="52" t="n">
        <x:v>2022</x:v>
      </x:c>
      <x:c r="K750" s="40" t="n">
        <x:v>4</x:v>
      </x:c>
      <x:c r="L750" s="40" t="n">
        <x:v>210</x:v>
      </x:c>
      <x:c r="M750" s="46" t="n">
        <x:v>52.5</x:v>
      </x:c>
      <x:c r="N750" s="49" t="n">
        <x:v>82</x:v>
      </x:c>
    </x:row>
    <x:row r="751">
      <x:c r="A751" s="78" t="n">
        <x:v>748</x:v>
      </x:c>
      <x:c r="B751" s="34" t="str">
        <x:v>Herbst, Ryan</x:v>
      </x:c>
      <x:c r="C751" s="34" t="str">
        <x:v>INSPIRE:1052821</x:v>
      </x:c>
      <x:c r="D751" s="34" t="str">
        <x:v>1052821</x:v>
      </x:c>
      <x:c r="E751" s="34" t="str">
        <x:v>individual</x:v>
      </x:c>
      <x:c r="F751" s="40" t="n">
        <x:v>4</x:v>
      </x:c>
      <x:c r="G751" s="40" t="n">
        <x:v>3</x:v>
      </x:c>
      <x:c r="H751" s="34" t="str">
        <x:v>CF | IF | RPF</x:v>
      </x:c>
      <x:c r="I751" s="52" t="n">
        <x:v>2022</x:v>
      </x:c>
      <x:c r="J751" s="52" t="n">
        <x:v>2022</x:v>
      </x:c>
      <x:c r="K751" s="40" t="n">
        <x:v>4</x:v>
      </x:c>
      <x:c r="L751" s="40" t="n">
        <x:v>210</x:v>
      </x:c>
      <x:c r="M751" s="46" t="n">
        <x:v>52.5</x:v>
      </x:c>
      <x:c r="N751" s="49" t="n">
        <x:v>172</x:v>
      </x:c>
    </x:row>
    <x:row r="752">
      <x:c r="A752" s="78" t="n">
        <x:v>749</x:v>
      </x:c>
      <x:c r="B752" s="34" t="str">
        <x:v>Nadler, Ethan O.</x:v>
      </x:c>
      <x:c r="C752" s="34" t="str">
        <x:v>INSPIRE:1644991</x:v>
      </x:c>
      <x:c r="D752" s="34" t="str">
        <x:v>1644991</x:v>
      </x:c>
      <x:c r="E752" s="34" t="str">
        <x:v>individual</x:v>
      </x:c>
      <x:c r="F752" s="40" t="n">
        <x:v>4</x:v>
      </x:c>
      <x:c r="G752" s="40" t="n">
        <x:v>2</x:v>
      </x:c>
      <x:c r="H752" s="34" t="str">
        <x:v>CF | TF</x:v>
      </x:c>
      <x:c r="I752" s="52" t="n">
        <x:v>2022</x:v>
      </x:c>
      <x:c r="J752" s="52" t="n">
        <x:v>2022</x:v>
      </x:c>
      <x:c r="K752" s="40" t="n">
        <x:v>4</x:v>
      </x:c>
      <x:c r="L752" s="40" t="n">
        <x:v>210</x:v>
      </x:c>
      <x:c r="M752" s="46" t="n">
        <x:v>52.5</x:v>
      </x:c>
      <x:c r="N752" s="49" t="n">
        <x:v>89</x:v>
      </x:c>
    </x:row>
    <x:row r="753">
      <x:c r="A753" s="78" t="n">
        <x:v>750</x:v>
      </x:c>
      <x:c r="B753" s="34" t="str">
        <x:v>Rafique, A.</x:v>
      </x:c>
      <x:c r="C753" s="34" t="str">
        <x:v>INSPIRE:1622104</x:v>
      </x:c>
      <x:c r="D753" s="34" t="str">
        <x:v>1622104</x:v>
      </x:c>
      <x:c r="E753" s="34" t="str">
        <x:v>individual</x:v>
      </x:c>
      <x:c r="F753" s="40" t="n">
        <x:v>4</x:v>
      </x:c>
      <x:c r="G753" s="40" t="n">
        <x:v>4</x:v>
      </x:c>
      <x:c r="H753" s="34" t="str">
        <x:v>CF | IF | NF | RPF</x:v>
      </x:c>
      <x:c r="I753" s="52" t="n">
        <x:v>2022</x:v>
      </x:c>
      <x:c r="J753" s="52" t="n">
        <x:v>2022</x:v>
      </x:c>
      <x:c r="K753" s="40" t="n">
        <x:v>4</x:v>
      </x:c>
      <x:c r="L753" s="40" t="n">
        <x:v>210</x:v>
      </x:c>
      <x:c r="M753" s="46" t="n">
        <x:v>52.5</x:v>
      </x:c>
      <x:c r="N753" s="49" t="n">
        <x:v>82</x:v>
      </x:c>
    </x:row>
    <x:row r="754">
      <x:c r="A754" s="78" t="n">
        <x:v>751</x:v>
      </x:c>
      <x:c r="B754" s="34" t="str">
        <x:v>Stokes, T.</x:v>
      </x:c>
      <x:c r="C754" s="34" t="str">
        <x:v>INSPIRE:1684163</x:v>
      </x:c>
      <x:c r="D754" s="34" t="str">
        <x:v>1684163</x:v>
      </x:c>
      <x:c r="E754" s="34" t="str">
        <x:v>individual</x:v>
      </x:c>
      <x:c r="F754" s="40" t="n">
        <x:v>4</x:v>
      </x:c>
      <x:c r="G754" s="40" t="n">
        <x:v>4</x:v>
      </x:c>
      <x:c r="H754" s="34" t="str">
        <x:v>CF | IF | NF | RPF</x:v>
      </x:c>
      <x:c r="I754" s="52" t="n">
        <x:v>2022</x:v>
      </x:c>
      <x:c r="J754" s="52" t="n">
        <x:v>2022</x:v>
      </x:c>
      <x:c r="K754" s="40" t="n">
        <x:v>4</x:v>
      </x:c>
      <x:c r="L754" s="40" t="n">
        <x:v>210</x:v>
      </x:c>
      <x:c r="M754" s="46" t="n">
        <x:v>52.5</x:v>
      </x:c>
      <x:c r="N754" s="49" t="n">
        <x:v>82</x:v>
      </x:c>
    </x:row>
    <x:row r="755">
      <x:c r="A755" s="78" t="n">
        <x:v>752</x:v>
      </x:c>
      <x:c r="B755" s="34" t="str">
        <x:v>Strait, M.</x:v>
      </x:c>
      <x:c r="C755" s="34" t="str">
        <x:v>INSPIRE:1055093</x:v>
      </x:c>
      <x:c r="D755" s="34" t="str">
        <x:v>1055093</x:v>
      </x:c>
      <x:c r="E755" s="34" t="str">
        <x:v>individual</x:v>
      </x:c>
      <x:c r="F755" s="40" t="n">
        <x:v>4</x:v>
      </x:c>
      <x:c r="G755" s="40" t="n">
        <x:v>4</x:v>
      </x:c>
      <x:c r="H755" s="34" t="str">
        <x:v>CF | IF | NF | RPF</x:v>
      </x:c>
      <x:c r="I755" s="52" t="n">
        <x:v>2022</x:v>
      </x:c>
      <x:c r="J755" s="52" t="n">
        <x:v>2022</x:v>
      </x:c>
      <x:c r="K755" s="40" t="n">
        <x:v>4</x:v>
      </x:c>
      <x:c r="L755" s="40" t="n">
        <x:v>210</x:v>
      </x:c>
      <x:c r="M755" s="46" t="n">
        <x:v>52.5</x:v>
      </x:c>
      <x:c r="N755" s="49" t="n">
        <x:v>82</x:v>
      </x:c>
    </x:row>
    <x:row r="756">
      <x:c r="A756" s="78" t="n">
        <x:v>753</x:v>
      </x:c>
      <x:c r="B756" s="34" t="str">
        <x:v>Bishai, Mary</x:v>
      </x:c>
      <x:c r="C756" s="34" t="str">
        <x:v>INSPIRE:1016271</x:v>
      </x:c>
      <x:c r="D756" s="34" t="str">
        <x:v>1016271</x:v>
      </x:c>
      <x:c r="E756" s="34" t="str">
        <x:v>individual</x:v>
      </x:c>
      <x:c r="F756" s="40" t="n">
        <x:v>4</x:v>
      </x:c>
      <x:c r="G756" s="40" t="n">
        <x:v>7</x:v>
      </x:c>
      <x:c r="H756" s="34" t="str">
        <x:v>CF | EF | IF | NF | RPF | TF | UF</x:v>
      </x:c>
      <x:c r="I756" s="52" t="n">
        <x:v>2022</x:v>
      </x:c>
      <x:c r="J756" s="52" t="n">
        <x:v>2022</x:v>
      </x:c>
      <x:c r="K756" s="40" t="n">
        <x:v>4</x:v>
      </x:c>
      <x:c r="L756" s="40" t="n">
        <x:v>206</x:v>
      </x:c>
      <x:c r="M756" s="46" t="n">
        <x:v>51.5</x:v>
      </x:c>
      <x:c r="N756" s="49" t="n">
        <x:v>82</x:v>
      </x:c>
    </x:row>
    <x:row r="757">
      <x:c r="A757" s="78" t="n">
        <x:v>754</x:v>
      </x:c>
      <x:c r="B757" s="34" t="str">
        <x:v>Blazey, G.C.</x:v>
      </x:c>
      <x:c r="C757" s="34" t="str">
        <x:v>INSPIRE:1016164</x:v>
      </x:c>
      <x:c r="D757" s="34" t="str">
        <x:v>1016164</x:v>
      </x:c>
      <x:c r="E757" s="34" t="str">
        <x:v>individual</x:v>
      </x:c>
      <x:c r="F757" s="40" t="n">
        <x:v>4</x:v>
      </x:c>
      <x:c r="G757" s="40" t="n">
        <x:v>4</x:v>
      </x:c>
      <x:c r="H757" s="34" t="str">
        <x:v>CF | IF | NF | RPF</x:v>
      </x:c>
      <x:c r="I757" s="52" t="n">
        <x:v>2022</x:v>
      </x:c>
      <x:c r="J757" s="52" t="n">
        <x:v>2022</x:v>
      </x:c>
      <x:c r="K757" s="40" t="n">
        <x:v>4</x:v>
      </x:c>
      <x:c r="L757" s="40" t="n">
        <x:v>205</x:v>
      </x:c>
      <x:c r="M757" s="46" t="n">
        <x:v>51.25</x:v>
      </x:c>
      <x:c r="N757" s="49" t="n">
        <x:v>82</x:v>
      </x:c>
    </x:row>
    <x:row r="758">
      <x:c r="A758" s="78" t="n">
        <x:v>755</x:v>
      </x:c>
      <x:c r="B758" s="34" t="str">
        <x:v>Zutshi, V.</x:v>
      </x:c>
      <x:c r="C758" s="34" t="str">
        <x:v>INSPIRE:981893</x:v>
      </x:c>
      <x:c r="D758" s="34" t="str">
        <x:v>981893</x:v>
      </x:c>
      <x:c r="E758" s="34" t="str">
        <x:v>individual</x:v>
      </x:c>
      <x:c r="F758" s="40" t="n">
        <x:v>4</x:v>
      </x:c>
      <x:c r="G758" s="40" t="n">
        <x:v>4</x:v>
      </x:c>
      <x:c r="H758" s="34" t="str">
        <x:v>CF | IF | NF | RPF</x:v>
      </x:c>
      <x:c r="I758" s="52" t="n">
        <x:v>2022</x:v>
      </x:c>
      <x:c r="J758" s="52" t="n">
        <x:v>2022</x:v>
      </x:c>
      <x:c r="K758" s="40" t="n">
        <x:v>4</x:v>
      </x:c>
      <x:c r="L758" s="40" t="n">
        <x:v>205</x:v>
      </x:c>
      <x:c r="M758" s="46" t="n">
        <x:v>51.25</x:v>
      </x:c>
      <x:c r="N758" s="49" t="n">
        <x:v>82</x:v>
      </x:c>
    </x:row>
    <x:row r="759">
      <x:c r="A759" s="78" t="n">
        <x:v>756</x:v>
      </x:c>
      <x:c r="B759" s="34" t="str">
        <x:v>McGehee, Robert</x:v>
      </x:c>
      <x:c r="C759" s="34" t="str">
        <x:v>INSPIRE:1653402</x:v>
      </x:c>
      <x:c r="D759" s="34" t="str">
        <x:v>1653402</x:v>
      </x:c>
      <x:c r="E759" s="34" t="str">
        <x:v>individual</x:v>
      </x:c>
      <x:c r="F759" s="40" t="n">
        <x:v>4</x:v>
      </x:c>
      <x:c r="G759" s="40" t="n">
        <x:v>3</x:v>
      </x:c>
      <x:c r="H759" s="34" t="str">
        <x:v>CF | RPF | TF</x:v>
      </x:c>
      <x:c r="I759" s="52" t="n">
        <x:v>2022</x:v>
      </x:c>
      <x:c r="J759" s="52" t="n">
        <x:v>2022</x:v>
      </x:c>
      <x:c r="K759" s="40" t="n">
        <x:v>4</x:v>
      </x:c>
      <x:c r="L759" s="40" t="n">
        <x:v>202</x:v>
      </x:c>
      <x:c r="M759" s="46" t="n">
        <x:v>50.5</x:v>
      </x:c>
      <x:c r="N759" s="49" t="n">
        <x:v>69</x:v>
      </x:c>
    </x:row>
    <x:row r="760">
      <x:c r="A760" s="78" t="n">
        <x:v>757</x:v>
      </x:c>
      <x:c r="B760" s="34" t="str">
        <x:v>Cecil, Thomas</x:v>
      </x:c>
      <x:c r="C760" s="34" t="str">
        <x:v>INSPIRE:1074286</x:v>
      </x:c>
      <x:c r="D760" s="34" t="str">
        <x:v>1074286</x:v>
      </x:c>
      <x:c r="E760" s="34" t="str">
        <x:v>individual</x:v>
      </x:c>
      <x:c r="F760" s="40" t="n">
        <x:v>4</x:v>
      </x:c>
      <x:c r="G760" s="40" t="n">
        <x:v>3</x:v>
      </x:c>
      <x:c r="H760" s="34" t="str">
        <x:v>CF | IF | RPF</x:v>
      </x:c>
      <x:c r="I760" s="52" t="n">
        <x:v>2022</x:v>
      </x:c>
      <x:c r="J760" s="52" t="n">
        <x:v>2022</x:v>
      </x:c>
      <x:c r="K760" s="40" t="n">
        <x:v>4</x:v>
      </x:c>
      <x:c r="L760" s="40" t="n">
        <x:v>198</x:v>
      </x:c>
      <x:c r="M760" s="46" t="n">
        <x:v>49.5</x:v>
      </x:c>
      <x:c r="N760" s="49" t="n">
        <x:v>172</x:v>
      </x:c>
    </x:row>
    <x:row r="761">
      <x:c r="A761" s="78" t="n">
        <x:v>758</x:v>
      </x:c>
      <x:c r="B761" s="34" t="str">
        <x:v>Branca, A.</x:v>
      </x:c>
      <x:c r="C761" s="34" t="str">
        <x:v>INSPIRE:1064407</x:v>
      </x:c>
      <x:c r="D761" s="34" t="str">
        <x:v>1064407</x:v>
      </x:c>
      <x:c r="E761" s="34" t="str">
        <x:v>individual</x:v>
      </x:c>
      <x:c r="F761" s="40" t="n">
        <x:v>4</x:v>
      </x:c>
      <x:c r="G761" s="40" t="n">
        <x:v>5</x:v>
      </x:c>
      <x:c r="H761" s="34" t="str">
        <x:v>CF | IF | NF | RPF | UF</x:v>
      </x:c>
      <x:c r="I761" s="52" t="n">
        <x:v>2022</x:v>
      </x:c>
      <x:c r="J761" s="52" t="n">
        <x:v>2022</x:v>
      </x:c>
      <x:c r="K761" s="40" t="n">
        <x:v>4</x:v>
      </x:c>
      <x:c r="L761" s="40" t="n">
        <x:v>194</x:v>
      </x:c>
      <x:c r="M761" s="46" t="n">
        <x:v>48.5</x:v>
      </x:c>
      <x:c r="N761" s="49" t="n">
        <x:v>82</x:v>
      </x:c>
    </x:row>
    <x:row r="762">
      <x:c r="A762" s="78" t="n">
        <x:v>759</x:v>
      </x:c>
      <x:c r="B762" s="34" t="str">
        <x:v>Aramaki, Tsuguo</x:v>
      </x:c>
      <x:c r="C762" s="34" t="str">
        <x:v>INSPIRE:1274648</x:v>
      </x:c>
      <x:c r="D762" s="34" t="str">
        <x:v>1274648</x:v>
      </x:c>
      <x:c r="E762" s="34" t="str">
        <x:v>individual</x:v>
      </x:c>
      <x:c r="F762" s="40" t="n">
        <x:v>4</x:v>
      </x:c>
      <x:c r="G762" s="40" t="n">
        <x:v>5</x:v>
      </x:c>
      <x:c r="H762" s="34" t="str">
        <x:v>CF | IF | NF | TF | UF</x:v>
      </x:c>
      <x:c r="I762" s="52" t="n">
        <x:v>2022</x:v>
      </x:c>
      <x:c r="J762" s="52" t="n">
        <x:v>2022</x:v>
      </x:c>
      <x:c r="K762" s="40" t="n">
        <x:v>4</x:v>
      </x:c>
      <x:c r="L762" s="40" t="n">
        <x:v>192</x:v>
      </x:c>
      <x:c r="M762" s="46" t="n">
        <x:v>48</x:v>
      </x:c>
      <x:c r="N762" s="49" t="n">
        <x:v>83</x:v>
      </x:c>
    </x:row>
    <x:row r="763">
      <x:c r="A763" s="78" t="n">
        <x:v>760</x:v>
      </x:c>
      <x:c r="B763" s="34" t="str">
        <x:v>Kunkle, P.</x:v>
      </x:c>
      <x:c r="C763" s="34" t="str">
        <x:v>INSPIRE:1879424</x:v>
      </x:c>
      <x:c r="D763" s="34" t="str">
        <x:v>1879424</x:v>
      </x:c>
      <x:c r="E763" s="34" t="str">
        <x:v>individual</x:v>
      </x:c>
      <x:c r="F763" s="40" t="n">
        <x:v>4</x:v>
      </x:c>
      <x:c r="G763" s="40" t="n">
        <x:v>5</x:v>
      </x:c>
      <x:c r="H763" s="34" t="str">
        <x:v>AF | CEF | IF | NF | UF</x:v>
      </x:c>
      <x:c r="I763" s="52" t="n">
        <x:v>2022</x:v>
      </x:c>
      <x:c r="J763" s="52" t="n">
        <x:v>2022</x:v>
      </x:c>
      <x:c r="K763" s="40" t="n">
        <x:v>4</x:v>
      </x:c>
      <x:c r="L763" s="40" t="n">
        <x:v>192</x:v>
      </x:c>
      <x:c r="M763" s="46" t="n">
        <x:v>48</x:v>
      </x:c>
      <x:c r="N763" s="49" t="n">
        <x:v>153</x:v>
      </x:c>
    </x:row>
    <x:row r="764">
      <x:c r="A764" s="78" t="n">
        <x:v>761</x:v>
      </x:c>
      <x:c r="B764" s="34" t="str">
        <x:v>Mishra-Sharma, Siddharth</x:v>
      </x:c>
      <x:c r="C764" s="34" t="str">
        <x:v>INSPIRE:1394493</x:v>
      </x:c>
      <x:c r="D764" s="34" t="str">
        <x:v>1394493</x:v>
      </x:c>
      <x:c r="E764" s="34" t="str">
        <x:v>individual</x:v>
      </x:c>
      <x:c r="F764" s="40" t="n">
        <x:v>4</x:v>
      </x:c>
      <x:c r="G764" s="40" t="n">
        <x:v>3</x:v>
      </x:c>
      <x:c r="H764" s="34" t="str">
        <x:v>CF | CompF | TF</x:v>
      </x:c>
      <x:c r="I764" s="52" t="n">
        <x:v>2022</x:v>
      </x:c>
      <x:c r="J764" s="52" t="n">
        <x:v>2022</x:v>
      </x:c>
      <x:c r="K764" s="40" t="n">
        <x:v>4</x:v>
      </x:c>
      <x:c r="L764" s="40" t="n">
        <x:v>192</x:v>
      </x:c>
      <x:c r="M764" s="46" t="n">
        <x:v>48</x:v>
      </x:c>
      <x:c r="N764" s="49" t="n">
        <x:v>89</x:v>
      </x:c>
    </x:row>
    <x:row r="765">
      <x:c r="A765" s="78" t="n">
        <x:v>762</x:v>
      </x:c>
      <x:c r="B765" s="34" t="str">
        <x:v>Sutanto, F.</x:v>
      </x:c>
      <x:c r="C765" s="34" t="str">
        <x:v>INSPIRE:1867632</x:v>
      </x:c>
      <x:c r="D765" s="34" t="str">
        <x:v>1867632</x:v>
      </x:c>
      <x:c r="E765" s="34" t="str">
        <x:v>individual</x:v>
      </x:c>
      <x:c r="F765" s="40" t="n">
        <x:v>4</x:v>
      </x:c>
      <x:c r="G765" s="40" t="n">
        <x:v>5</x:v>
      </x:c>
      <x:c r="H765" s="34" t="str">
        <x:v>AF | CEF | IF | NF | UF</x:v>
      </x:c>
      <x:c r="I765" s="52" t="n">
        <x:v>2022</x:v>
      </x:c>
      <x:c r="J765" s="52" t="n">
        <x:v>2022</x:v>
      </x:c>
      <x:c r="K765" s="40" t="n">
        <x:v>4</x:v>
      </x:c>
      <x:c r="L765" s="40" t="n">
        <x:v>192</x:v>
      </x:c>
      <x:c r="M765" s="46" t="n">
        <x:v>48</x:v>
      </x:c>
      <x:c r="N765" s="49" t="n">
        <x:v>153</x:v>
      </x:c>
    </x:row>
    <x:row r="766">
      <x:c r="A766" s="78" t="n">
        <x:v>763</x:v>
      </x:c>
      <x:c r="B766" s="34" t="str">
        <x:v>Caputo, Regina</x:v>
      </x:c>
      <x:c r="C766" s="34" t="str">
        <x:v>INSPIRE:1059459</x:v>
      </x:c>
      <x:c r="D766" s="34" t="str">
        <x:v>1059459</x:v>
      </x:c>
      <x:c r="E766" s="34" t="str">
        <x:v>individual</x:v>
      </x:c>
      <x:c r="F766" s="40" t="n">
        <x:v>4</x:v>
      </x:c>
      <x:c r="G766" s="40" t="n">
        <x:v>3</x:v>
      </x:c>
      <x:c r="H766" s="34" t="str">
        <x:v>CF | IF | TF</x:v>
      </x:c>
      <x:c r="I766" s="52" t="n">
        <x:v>2022</x:v>
      </x:c>
      <x:c r="J766" s="52" t="n">
        <x:v>2022</x:v>
      </x:c>
      <x:c r="K766" s="40" t="n">
        <x:v>4</x:v>
      </x:c>
      <x:c r="L766" s="40" t="n">
        <x:v>190</x:v>
      </x:c>
      <x:c r="M766" s="46" t="n">
        <x:v>47.5</x:v>
      </x:c>
      <x:c r="N766" s="49" t="n">
        <x:v>106</x:v>
      </x:c>
    </x:row>
    <x:row r="767">
      <x:c r="A767" s="78" t="n">
        <x:v>764</x:v>
      </x:c>
      <x:c r="B767" s="34" t="str">
        <x:v>Lewis, Peter M.</x:v>
      </x:c>
      <x:c r="C767" s="34" t="str">
        <x:v>INSPIRE:1059455</x:v>
      </x:c>
      <x:c r="D767" s="34" t="str">
        <x:v>1059455</x:v>
      </x:c>
      <x:c r="E767" s="34" t="str">
        <x:v>individual</x:v>
      </x:c>
      <x:c r="F767" s="40" t="n">
        <x:v>4</x:v>
      </x:c>
      <x:c r="G767" s="40" t="n">
        <x:v>5</x:v>
      </x:c>
      <x:c r="H767" s="34" t="str">
        <x:v>CF | EF | IF | NF | RPF</x:v>
      </x:c>
      <x:c r="I767" s="52" t="n">
        <x:v>2022</x:v>
      </x:c>
      <x:c r="J767" s="52" t="n">
        <x:v>2022</x:v>
      </x:c>
      <x:c r="K767" s="40" t="n">
        <x:v>4</x:v>
      </x:c>
      <x:c r="L767" s="40" t="n">
        <x:v>190</x:v>
      </x:c>
      <x:c r="M767" s="46" t="n">
        <x:v>47.5</x:v>
      </x:c>
      <x:c r="N767" s="49" t="n">
        <x:v>152</x:v>
      </x:c>
    </x:row>
    <x:row r="768">
      <x:c r="A768" s="78" t="n">
        <x:v>765</x:v>
      </x:c>
      <x:c r="B768" s="34" t="str">
        <x:v>Mishra, Rashmish K.</x:v>
      </x:c>
      <x:c r="C768" s="34" t="str">
        <x:v>INSPIRE:1066275</x:v>
      </x:c>
      <x:c r="D768" s="34" t="str">
        <x:v>1066275</x:v>
      </x:c>
      <x:c r="E768" s="34" t="str">
        <x:v>individual</x:v>
      </x:c>
      <x:c r="F768" s="40" t="n">
        <x:v>4</x:v>
      </x:c>
      <x:c r="G768" s="40" t="n">
        <x:v>4</x:v>
      </x:c>
      <x:c r="H768" s="34" t="str">
        <x:v>AF | EF | IF | TF</x:v>
      </x:c>
      <x:c r="I768" s="52" t="n">
        <x:v>2022</x:v>
      </x:c>
      <x:c r="J768" s="52" t="n">
        <x:v>2022</x:v>
      </x:c>
      <x:c r="K768" s="40" t="n">
        <x:v>4</x:v>
      </x:c>
      <x:c r="L768" s="40" t="n">
        <x:v>188</x:v>
      </x:c>
      <x:c r="M768" s="46" t="n">
        <x:v>47</x:v>
      </x:c>
      <x:c r="N768" s="49" t="n">
        <x:v>114</x:v>
      </x:c>
    </x:row>
    <x:row r="769">
      <x:c r="A769" s="78" t="n">
        <x:v>766</x:v>
      </x:c>
      <x:c r="B769" s="34" t="str">
        <x:v>Major, A.</x:v>
      </x:c>
      <x:c r="C769" s="34" t="str">
        <x:v>INSPIRE:999160</x:v>
      </x:c>
      <x:c r="D769" s="34" t="str">
        <x:v>999160</x:v>
      </x:c>
      <x:c r="E769" s="34" t="str">
        <x:v>individual</x:v>
      </x:c>
      <x:c r="F769" s="40" t="n">
        <x:v>4</x:v>
      </x:c>
      <x:c r="G769" s="40" t="n">
        <x:v>4</x:v>
      </x:c>
      <x:c r="H769" s="34" t="str">
        <x:v>CF | IF | NF | RPF</x:v>
      </x:c>
      <x:c r="I769" s="52" t="n">
        <x:v>2022</x:v>
      </x:c>
      <x:c r="J769" s="52" t="n">
        <x:v>2022</x:v>
      </x:c>
      <x:c r="K769" s="40" t="n">
        <x:v>4</x:v>
      </x:c>
      <x:c r="L769" s="40" t="n">
        <x:v>183</x:v>
      </x:c>
      <x:c r="M769" s="46" t="n">
        <x:v>45.75</x:v>
      </x:c>
      <x:c r="N769" s="49" t="n">
        <x:v>82</x:v>
      </x:c>
    </x:row>
    <x:row r="770">
      <x:c r="A770" s="78" t="n">
        <x:v>767</x:v>
      </x:c>
      <x:c r="B770" s="34" t="str">
        <x:v>Wongjirad, T.</x:v>
      </x:c>
      <x:c r="C770" s="34" t="str">
        <x:v>INSPIRE:1048762</x:v>
      </x:c>
      <x:c r="D770" s="34" t="str">
        <x:v>1048762</x:v>
      </x:c>
      <x:c r="E770" s="34" t="str">
        <x:v>individual</x:v>
      </x:c>
      <x:c r="F770" s="40" t="n">
        <x:v>4</x:v>
      </x:c>
      <x:c r="G770" s="40" t="n">
        <x:v>4</x:v>
      </x:c>
      <x:c r="H770" s="34" t="str">
        <x:v>CF | IF | NF | RPF</x:v>
      </x:c>
      <x:c r="I770" s="52" t="n">
        <x:v>2022</x:v>
      </x:c>
      <x:c r="J770" s="52" t="n">
        <x:v>2022</x:v>
      </x:c>
      <x:c r="K770" s="40" t="n">
        <x:v>4</x:v>
      </x:c>
      <x:c r="L770" s="40" t="n">
        <x:v>183</x:v>
      </x:c>
      <x:c r="M770" s="46" t="n">
        <x:v>45.75</x:v>
      </x:c>
      <x:c r="N770" s="49" t="n">
        <x:v>82</x:v>
      </x:c>
    </x:row>
    <x:row r="771">
      <x:c r="A771" s="78" t="n">
        <x:v>768</x:v>
      </x:c>
      <x:c r="B771" s="34" t="str">
        <x:v>Battat, J.B.R.</x:v>
      </x:c>
      <x:c r="C771" s="34" t="str">
        <x:v>INSPIRE:1049511</x:v>
      </x:c>
      <x:c r="D771" s="34" t="str">
        <x:v>1049511</x:v>
      </x:c>
      <x:c r="E771" s="34" t="str">
        <x:v>individual</x:v>
      </x:c>
      <x:c r="F771" s="40" t="n">
        <x:v>4</x:v>
      </x:c>
      <x:c r="G771" s="40" t="n">
        <x:v>4</x:v>
      </x:c>
      <x:c r="H771" s="34" t="str">
        <x:v>CF | IF | NF | RPF</x:v>
      </x:c>
      <x:c r="I771" s="52" t="n">
        <x:v>2022</x:v>
      </x:c>
      <x:c r="J771" s="52" t="n">
        <x:v>2022</x:v>
      </x:c>
      <x:c r="K771" s="40" t="n">
        <x:v>4</x:v>
      </x:c>
      <x:c r="L771" s="40" t="n">
        <x:v>182</x:v>
      </x:c>
      <x:c r="M771" s="46" t="n">
        <x:v>45.5</x:v>
      </x:c>
      <x:c r="N771" s="49" t="n">
        <x:v>82</x:v>
      </x:c>
    </x:row>
    <x:row r="772">
      <x:c r="A772" s="78" t="n">
        <x:v>769</x:v>
      </x:c>
      <x:c r="B772" s="34" t="str">
        <x:v>De Holanda, P.C.</x:v>
      </x:c>
      <x:c r="C772" s="34" t="str">
        <x:v>INSPIRE:1019223</x:v>
      </x:c>
      <x:c r="D772" s="34" t="str">
        <x:v>1019223</x:v>
      </x:c>
      <x:c r="E772" s="34" t="str">
        <x:v>individual</x:v>
      </x:c>
      <x:c r="F772" s="40" t="n">
        <x:v>4</x:v>
      </x:c>
      <x:c r="G772" s="40" t="n">
        <x:v>4</x:v>
      </x:c>
      <x:c r="H772" s="34" t="str">
        <x:v>CF | IF | NF | RPF</x:v>
      </x:c>
      <x:c r="I772" s="52" t="n">
        <x:v>2022</x:v>
      </x:c>
      <x:c r="J772" s="52" t="n">
        <x:v>2022</x:v>
      </x:c>
      <x:c r="K772" s="40" t="n">
        <x:v>4</x:v>
      </x:c>
      <x:c r="L772" s="40" t="n">
        <x:v>182</x:v>
      </x:c>
      <x:c r="M772" s="46" t="n">
        <x:v>45.5</x:v>
      </x:c>
      <x:c r="N772" s="49" t="n">
        <x:v>82</x:v>
      </x:c>
    </x:row>
    <x:row r="773">
      <x:c r="A773" s="78" t="n">
        <x:v>770</x:v>
      </x:c>
      <x:c r="B773" s="34" t="str">
        <x:v>Worcester, M.</x:v>
      </x:c>
      <x:c r="C773" s="34" t="str">
        <x:v>INSPIRE:1020296</x:v>
      </x:c>
      <x:c r="D773" s="34" t="str">
        <x:v>1020296</x:v>
      </x:c>
      <x:c r="E773" s="34" t="str">
        <x:v>individual</x:v>
      </x:c>
      <x:c r="F773" s="40" t="n">
        <x:v>4</x:v>
      </x:c>
      <x:c r="G773" s="40" t="n">
        <x:v>4</x:v>
      </x:c>
      <x:c r="H773" s="34" t="str">
        <x:v>CF | IF | NF | RPF</x:v>
      </x:c>
      <x:c r="I773" s="52" t="n">
        <x:v>2022</x:v>
      </x:c>
      <x:c r="J773" s="52" t="n">
        <x:v>2022</x:v>
      </x:c>
      <x:c r="K773" s="40" t="n">
        <x:v>4</x:v>
      </x:c>
      <x:c r="L773" s="40" t="n">
        <x:v>177</x:v>
      </x:c>
      <x:c r="M773" s="46" t="n">
        <x:v>44.25</x:v>
      </x:c>
      <x:c r="N773" s="49" t="n">
        <x:v>82</x:v>
      </x:c>
    </x:row>
    <x:row r="774">
      <x:c r="A774" s="78" t="n">
        <x:v>771</x:v>
      </x:c>
      <x:c r="B774" s="34" t="str">
        <x:v>Zhang, Jinlong</x:v>
      </x:c>
      <x:c r="C774" s="34" t="str">
        <x:v>INSPIRE:1233256</x:v>
      </x:c>
      <x:c r="D774" s="34" t="str">
        <x:v>1233256</x:v>
      </x:c>
      <x:c r="E774" s="34" t="str">
        <x:v>individual</x:v>
      </x:c>
      <x:c r="F774" s="40" t="n">
        <x:v>4</x:v>
      </x:c>
      <x:c r="G774" s="40" t="n">
        <x:v>5</x:v>
      </x:c>
      <x:c r="H774" s="34" t="str">
        <x:v>AF | EF | IF | RPF | TF</x:v>
      </x:c>
      <x:c r="I774" s="52" t="n">
        <x:v>2021</x:v>
      </x:c>
      <x:c r="J774" s="52" t="n">
        <x:v>2022</x:v>
      </x:c>
      <x:c r="K774" s="40" t="n">
        <x:v>4</x:v>
      </x:c>
      <x:c r="L774" s="40" t="n">
        <x:v>176</x:v>
      </x:c>
      <x:c r="M774" s="46" t="n">
        <x:v>44</x:v>
      </x:c>
      <x:c r="N774" s="49" t="n">
        <x:v>99</x:v>
      </x:c>
    </x:row>
    <x:row r="775">
      <x:c r="A775" s="78" t="n">
        <x:v>772</x:v>
      </x:c>
      <x:c r="B775" s="34" t="str">
        <x:v>Gotti, Claudio</x:v>
      </x:c>
      <x:c r="C775" s="34" t="str">
        <x:v>INSPIRE:1078959</x:v>
      </x:c>
      <x:c r="D775" s="34" t="str">
        <x:v>1078959</x:v>
      </x:c>
      <x:c r="E775" s="34" t="str">
        <x:v>individual</x:v>
      </x:c>
      <x:c r="F775" s="40" t="n">
        <x:v>4</x:v>
      </x:c>
      <x:c r="G775" s="40" t="n">
        <x:v>5</x:v>
      </x:c>
      <x:c r="H775" s="34" t="str">
        <x:v>CF | IF | NF | RPF | UF</x:v>
      </x:c>
      <x:c r="I775" s="52" t="n">
        <x:v>2022</x:v>
      </x:c>
      <x:c r="J775" s="52" t="n">
        <x:v>2022</x:v>
      </x:c>
      <x:c r="K775" s="40" t="n">
        <x:v>4</x:v>
      </x:c>
      <x:c r="L775" s="40" t="n">
        <x:v>175</x:v>
      </x:c>
      <x:c r="M775" s="46" t="n">
        <x:v>43.75</x:v>
      </x:c>
      <x:c r="N775" s="49" t="n">
        <x:v>82</x:v>
      </x:c>
    </x:row>
    <x:row r="776">
      <x:c r="A776" s="78" t="n">
        <x:v>773</x:v>
      </x:c>
      <x:c r="B776" s="34" t="str">
        <x:v>Pessina, Gianluigi</x:v>
      </x:c>
      <x:c r="C776" s="34" t="str">
        <x:v>INSPIRE:1057756</x:v>
      </x:c>
      <x:c r="D776" s="34" t="str">
        <x:v>1057756</x:v>
      </x:c>
      <x:c r="E776" s="34" t="str">
        <x:v>individual</x:v>
      </x:c>
      <x:c r="F776" s="40" t="n">
        <x:v>4</x:v>
      </x:c>
      <x:c r="G776" s="40" t="n">
        <x:v>5</x:v>
      </x:c>
      <x:c r="H776" s="34" t="str">
        <x:v>CF | IF | NF | RPF | UF</x:v>
      </x:c>
      <x:c r="I776" s="52" t="n">
        <x:v>2022</x:v>
      </x:c>
      <x:c r="J776" s="52" t="n">
        <x:v>2022</x:v>
      </x:c>
      <x:c r="K776" s="40" t="n">
        <x:v>4</x:v>
      </x:c>
      <x:c r="L776" s="40" t="n">
        <x:v>175</x:v>
      </x:c>
      <x:c r="M776" s="46" t="n">
        <x:v>43.75</x:v>
      </x:c>
      <x:c r="N776" s="49" t="n">
        <x:v>82</x:v>
      </x:c>
    </x:row>
    <x:row r="777">
      <x:c r="A777" s="78" t="n">
        <x:v>774</x:v>
      </x:c>
      <x:c r="B777" s="34" t="str">
        <x:v>Luk, K.B.</x:v>
      </x:c>
      <x:c r="C777" s="34" t="str">
        <x:v>INSPIRE:999599</x:v>
      </x:c>
      <x:c r="D777" s="34" t="str">
        <x:v>999599</x:v>
      </x:c>
      <x:c r="E777" s="34" t="str">
        <x:v>individual</x:v>
      </x:c>
      <x:c r="F777" s="40" t="n">
        <x:v>4</x:v>
      </x:c>
      <x:c r="G777" s="40" t="n">
        <x:v>4</x:v>
      </x:c>
      <x:c r="H777" s="34" t="str">
        <x:v>CF | IF | NF | RPF</x:v>
      </x:c>
      <x:c r="I777" s="52" t="n">
        <x:v>2022</x:v>
      </x:c>
      <x:c r="J777" s="52" t="n">
        <x:v>2022</x:v>
      </x:c>
      <x:c r="K777" s="40" t="n">
        <x:v>4</x:v>
      </x:c>
      <x:c r="L777" s="40" t="n">
        <x:v>174</x:v>
      </x:c>
      <x:c r="M777" s="46" t="n">
        <x:v>43.5</x:v>
      </x:c>
      <x:c r="N777" s="49" t="n">
        <x:v>82</x:v>
      </x:c>
    </x:row>
    <x:row r="778">
      <x:c r="A778" s="78" t="n">
        <x:v>775</x:v>
      </x:c>
      <x:c r="B778" s="34" t="str">
        <x:v>Mandujano, R.C.</x:v>
      </x:c>
      <x:c r="C778" s="34" t="str">
        <x:v>INSPIRE:1888254</x:v>
      </x:c>
      <x:c r="D778" s="34" t="str">
        <x:v>1888254</x:v>
      </x:c>
      <x:c r="E778" s="34" t="str">
        <x:v>individual</x:v>
      </x:c>
      <x:c r="F778" s="40" t="n">
        <x:v>4</x:v>
      </x:c>
      <x:c r="G778" s="40" t="n">
        <x:v>4</x:v>
      </x:c>
      <x:c r="H778" s="34" t="str">
        <x:v>CF | IF | NF | RPF</x:v>
      </x:c>
      <x:c r="I778" s="52" t="n">
        <x:v>2022</x:v>
      </x:c>
      <x:c r="J778" s="52" t="n">
        <x:v>2022</x:v>
      </x:c>
      <x:c r="K778" s="40" t="n">
        <x:v>4</x:v>
      </x:c>
      <x:c r="L778" s="40" t="n">
        <x:v>174</x:v>
      </x:c>
      <x:c r="M778" s="46" t="n">
        <x:v>43.5</x:v>
      </x:c>
      <x:c r="N778" s="49" t="n">
        <x:v>82</x:v>
      </x:c>
    </x:row>
    <x:row r="779">
      <x:c r="A779" s="78" t="n">
        <x:v>776</x:v>
      </x:c>
      <x:c r="B779" s="34" t="str">
        <x:v>Marshall, C.M.</x:v>
      </x:c>
      <x:c r="C779" s="34" t="str">
        <x:v>INSPIRE:1068034</x:v>
      </x:c>
      <x:c r="D779" s="34" t="str">
        <x:v>1068034</x:v>
      </x:c>
      <x:c r="E779" s="34" t="str">
        <x:v>individual</x:v>
      </x:c>
      <x:c r="F779" s="40" t="n">
        <x:v>4</x:v>
      </x:c>
      <x:c r="G779" s="40" t="n">
        <x:v>4</x:v>
      </x:c>
      <x:c r="H779" s="34" t="str">
        <x:v>CF | IF | NF | RPF</x:v>
      </x:c>
      <x:c r="I779" s="52" t="n">
        <x:v>2022</x:v>
      </x:c>
      <x:c r="J779" s="52" t="n">
        <x:v>2022</x:v>
      </x:c>
      <x:c r="K779" s="40" t="n">
        <x:v>4</x:v>
      </x:c>
      <x:c r="L779" s="40" t="n">
        <x:v>174</x:v>
      </x:c>
      <x:c r="M779" s="46" t="n">
        <x:v>43.5</x:v>
      </x:c>
      <x:c r="N779" s="49" t="n">
        <x:v>82</x:v>
      </x:c>
    </x:row>
    <x:row r="780">
      <x:c r="A780" s="78" t="n">
        <x:v>777</x:v>
      </x:c>
      <x:c r="B780" s="34" t="str">
        <x:v>Oberauer, L.</x:v>
      </x:c>
      <x:c r="C780" s="34" t="str">
        <x:v>INSPIRE:1029717</x:v>
      </x:c>
      <x:c r="D780" s="34" t="str">
        <x:v>1029717</x:v>
      </x:c>
      <x:c r="E780" s="34" t="str">
        <x:v>individual</x:v>
      </x:c>
      <x:c r="F780" s="40" t="n">
        <x:v>4</x:v>
      </x:c>
      <x:c r="G780" s="40" t="n">
        <x:v>5</x:v>
      </x:c>
      <x:c r="H780" s="34" t="str">
        <x:v>AF | CEF | IF | NF | UF</x:v>
      </x:c>
      <x:c r="I780" s="52" t="n">
        <x:v>2022</x:v>
      </x:c>
      <x:c r="J780" s="52" t="n">
        <x:v>2022</x:v>
      </x:c>
      <x:c r="K780" s="40" t="n">
        <x:v>4</x:v>
      </x:c>
      <x:c r="L780" s="40" t="n">
        <x:v>173</x:v>
      </x:c>
      <x:c r="M780" s="46" t="n">
        <x:v>43.25</x:v>
      </x:c>
      <x:c r="N780" s="49" t="n">
        <x:v>119</x:v>
      </x:c>
    </x:row>
    <x:row r="781">
      <x:c r="A781" s="78" t="n">
        <x:v>778</x:v>
      </x:c>
      <x:c r="B781" s="34" t="str">
        <x:v>Vallecorsa, Sofia</x:v>
      </x:c>
      <x:c r="C781" s="34" t="str">
        <x:v>INSPIRE:1028732</x:v>
      </x:c>
      <x:c r="D781" s="34" t="str">
        <x:v>1028732</x:v>
      </x:c>
      <x:c r="E781" s="34" t="str">
        <x:v>individual</x:v>
      </x:c>
      <x:c r="F781" s="40" t="n">
        <x:v>4</x:v>
      </x:c>
      <x:c r="G781" s="40" t="n">
        <x:v>5</x:v>
      </x:c>
      <x:c r="H781" s="34" t="str">
        <x:v>CF | CompF | IF | NF | RPF</x:v>
      </x:c>
      <x:c r="I781" s="52" t="n">
        <x:v>2022</x:v>
      </x:c>
      <x:c r="J781" s="52" t="n">
        <x:v>2022</x:v>
      </x:c>
      <x:c r="K781" s="40" t="n">
        <x:v>4</x:v>
      </x:c>
      <x:c r="L781" s="40" t="n">
        <x:v>173</x:v>
      </x:c>
      <x:c r="M781" s="46" t="n">
        <x:v>43.25</x:v>
      </x:c>
      <x:c r="N781" s="49" t="n">
        <x:v>82</x:v>
      </x:c>
    </x:row>
    <x:row r="782">
      <x:c r="A782" s="78" t="n">
        <x:v>779</x:v>
      </x:c>
      <x:c r="B782" s="34" t="str">
        <x:v>Duffy, Kirsty</x:v>
      </x:c>
      <x:c r="C782" s="34" t="str">
        <x:v>INSPIRE:1347647</x:v>
      </x:c>
      <x:c r="D782" s="34" t="str">
        <x:v>1347647</x:v>
      </x:c>
      <x:c r="E782" s="34" t="str">
        <x:v>individual</x:v>
      </x:c>
      <x:c r="F782" s="40" t="n">
        <x:v>4</x:v>
      </x:c>
      <x:c r="G782" s="40" t="n">
        <x:v>5</x:v>
      </x:c>
      <x:c r="H782" s="34" t="str">
        <x:v>CF | IF | NF | RPF | TF</x:v>
      </x:c>
      <x:c r="I782" s="52" t="n">
        <x:v>2022</x:v>
      </x:c>
      <x:c r="J782" s="52" t="n">
        <x:v>2022</x:v>
      </x:c>
      <x:c r="K782" s="40" t="n">
        <x:v>4</x:v>
      </x:c>
      <x:c r="L782" s="40" t="n">
        <x:v>172</x:v>
      </x:c>
      <x:c r="M782" s="46" t="n">
        <x:v>43</x:v>
      </x:c>
      <x:c r="N782" s="49" t="n">
        <x:v>82</x:v>
      </x:c>
    </x:row>
    <x:row r="783">
      <x:c r="A783" s="78" t="n">
        <x:v>780</x:v>
      </x:c>
      <x:c r="B783" s="34" t="str">
        <x:v>Falcone, Andrea</x:v>
      </x:c>
      <x:c r="C783" s="34" t="str">
        <x:v>INSPIRE:1409035</x:v>
      </x:c>
      <x:c r="D783" s="34" t="str">
        <x:v>1409035</x:v>
      </x:c>
      <x:c r="E783" s="34" t="str">
        <x:v>individual</x:v>
      </x:c>
      <x:c r="F783" s="40" t="n">
        <x:v>4</x:v>
      </x:c>
      <x:c r="G783" s="40" t="n">
        <x:v>4</x:v>
      </x:c>
      <x:c r="H783" s="34" t="str">
        <x:v>CF | IF | NF | RPF</x:v>
      </x:c>
      <x:c r="I783" s="52" t="n">
        <x:v>2022</x:v>
      </x:c>
      <x:c r="J783" s="52" t="n">
        <x:v>2022</x:v>
      </x:c>
      <x:c r="K783" s="40" t="n">
        <x:v>4</x:v>
      </x:c>
      <x:c r="L783" s="40" t="n">
        <x:v>172</x:v>
      </x:c>
      <x:c r="M783" s="46" t="n">
        <x:v>43</x:v>
      </x:c>
      <x:c r="N783" s="49" t="n">
        <x:v>82</x:v>
      </x:c>
    </x:row>
    <x:row r="784">
      <x:c r="A784" s="78" t="n">
        <x:v>781</x:v>
      </x:c>
      <x:c r="B784" s="34" t="str">
        <x:v>Fiorillo, Giuliana</x:v>
      </x:c>
      <x:c r="C784" s="34" t="str">
        <x:v>INSPIRE:1009921</x:v>
      </x:c>
      <x:c r="D784" s="34" t="str">
        <x:v>1009921</x:v>
      </x:c>
      <x:c r="E784" s="34" t="str">
        <x:v>individual</x:v>
      </x:c>
      <x:c r="F784" s="40" t="n">
        <x:v>4</x:v>
      </x:c>
      <x:c r="G784" s="40" t="n">
        <x:v>4</x:v>
      </x:c>
      <x:c r="H784" s="34" t="str">
        <x:v>CF | IF | NF | RPF</x:v>
      </x:c>
      <x:c r="I784" s="52" t="n">
        <x:v>2022</x:v>
      </x:c>
      <x:c r="J784" s="52" t="n">
        <x:v>2022</x:v>
      </x:c>
      <x:c r="K784" s="40" t="n">
        <x:v>4</x:v>
      </x:c>
      <x:c r="L784" s="40" t="n">
        <x:v>172</x:v>
      </x:c>
      <x:c r="M784" s="46" t="n">
        <x:v>43</x:v>
      </x:c>
      <x:c r="N784" s="49" t="n">
        <x:v>82</x:v>
      </x:c>
    </x:row>
    <x:row r="785">
      <x:c r="A785" s="78" t="n">
        <x:v>782</x:v>
      </x:c>
      <x:c r="B785" s="34" t="str">
        <x:v>Guenette, Roxanne</x:v>
      </x:c>
      <x:c r="C785" s="34" t="str">
        <x:v>INSPIRE:1052962</x:v>
      </x:c>
      <x:c r="D785" s="34" t="str">
        <x:v>1052962</x:v>
      </x:c>
      <x:c r="E785" s="34" t="str">
        <x:v>individual</x:v>
      </x:c>
      <x:c r="F785" s="40" t="n">
        <x:v>4</x:v>
      </x:c>
      <x:c r="G785" s="40" t="n">
        <x:v>4</x:v>
      </x:c>
      <x:c r="H785" s="34" t="str">
        <x:v>CF | IF | NF | RPF</x:v>
      </x:c>
      <x:c r="I785" s="52" t="n">
        <x:v>2022</x:v>
      </x:c>
      <x:c r="J785" s="52" t="n">
        <x:v>2022</x:v>
      </x:c>
      <x:c r="K785" s="40" t="n">
        <x:v>4</x:v>
      </x:c>
      <x:c r="L785" s="40" t="n">
        <x:v>172</x:v>
      </x:c>
      <x:c r="M785" s="46" t="n">
        <x:v>43</x:v>
      </x:c>
      <x:c r="N785" s="49" t="n">
        <x:v>82</x:v>
      </x:c>
    </x:row>
    <x:row r="786">
      <x:c r="A786" s="78" t="n">
        <x:v>783</x:v>
      </x:c>
      <x:c r="B786" s="34" t="str">
        <x:v>Junk, Thomas</x:v>
      </x:c>
      <x:c r="C786" s="34" t="str">
        <x:v>INSPIRE:1004023</x:v>
      </x:c>
      <x:c r="D786" s="34" t="str">
        <x:v>1004023</x:v>
      </x:c>
      <x:c r="E786" s="34" t="str">
        <x:v>individual</x:v>
      </x:c>
      <x:c r="F786" s="40" t="n">
        <x:v>4</x:v>
      </x:c>
      <x:c r="G786" s="40" t="n">
        <x:v>5</x:v>
      </x:c>
      <x:c r="H786" s="34" t="str">
        <x:v>CF | IF | NF | RPF | TF</x:v>
      </x:c>
      <x:c r="I786" s="52" t="n">
        <x:v>2022</x:v>
      </x:c>
      <x:c r="J786" s="52" t="n">
        <x:v>2022</x:v>
      </x:c>
      <x:c r="K786" s="40" t="n">
        <x:v>4</x:v>
      </x:c>
      <x:c r="L786" s="40" t="n">
        <x:v>172</x:v>
      </x:c>
      <x:c r="M786" s="46" t="n">
        <x:v>43</x:v>
      </x:c>
      <x:c r="N786" s="49" t="n">
        <x:v>82</x:v>
      </x:c>
    </x:row>
    <x:row r="787">
      <x:c r="A787" s="78" t="n">
        <x:v>784</x:v>
      </x:c>
      <x:c r="B787" s="34" t="str">
        <x:v>McConkey, Nicola</x:v>
      </x:c>
      <x:c r="C787" s="34" t="str">
        <x:v>INSPIRE:1408429</x:v>
      </x:c>
      <x:c r="D787" s="34" t="str">
        <x:v>1408429</x:v>
      </x:c>
      <x:c r="E787" s="34" t="str">
        <x:v>individual</x:v>
      </x:c>
      <x:c r="F787" s="40" t="n">
        <x:v>4</x:v>
      </x:c>
      <x:c r="G787" s="40" t="n">
        <x:v>4</x:v>
      </x:c>
      <x:c r="H787" s="34" t="str">
        <x:v>CF | IF | NF | RPF</x:v>
      </x:c>
      <x:c r="I787" s="52" t="n">
        <x:v>2022</x:v>
      </x:c>
      <x:c r="J787" s="52" t="n">
        <x:v>2022</x:v>
      </x:c>
      <x:c r="K787" s="40" t="n">
        <x:v>4</x:v>
      </x:c>
      <x:c r="L787" s="40" t="n">
        <x:v>172</x:v>
      </x:c>
      <x:c r="M787" s="46" t="n">
        <x:v>43</x:v>
      </x:c>
      <x:c r="N787" s="49" t="n">
        <x:v>82</x:v>
      </x:c>
    </x:row>
    <x:row r="788">
      <x:c r="A788" s="78" t="n">
        <x:v>785</x:v>
      </x:c>
      <x:c r="B788" s="34" t="str">
        <x:v>Mohayai, Tanaz</x:v>
      </x:c>
      <x:c r="C788" s="34" t="str">
        <x:v>INSPIRE:1224673</x:v>
      </x:c>
      <x:c r="D788" s="34" t="str">
        <x:v>1224673</x:v>
      </x:c>
      <x:c r="E788" s="34" t="str">
        <x:v>individual</x:v>
      </x:c>
      <x:c r="F788" s="40" t="n">
        <x:v>4</x:v>
      </x:c>
      <x:c r="G788" s="40" t="n">
        <x:v>5</x:v>
      </x:c>
      <x:c r="H788" s="34" t="str">
        <x:v>CF | IF | NF | RPF | TF</x:v>
      </x:c>
      <x:c r="I788" s="52" t="n">
        <x:v>2022</x:v>
      </x:c>
      <x:c r="J788" s="52" t="n">
        <x:v>2022</x:v>
      </x:c>
      <x:c r="K788" s="40" t="n">
        <x:v>4</x:v>
      </x:c>
      <x:c r="L788" s="40" t="n">
        <x:v>172</x:v>
      </x:c>
      <x:c r="M788" s="46" t="n">
        <x:v>43</x:v>
      </x:c>
      <x:c r="N788" s="49" t="n">
        <x:v>82</x:v>
      </x:c>
    </x:row>
    <x:row r="789">
      <x:c r="A789" s="78" t="n">
        <x:v>786</x:v>
      </x:c>
      <x:c r="B789" s="34" t="str">
        <x:v>Navrer-Agasson, Anyssa</x:v>
      </x:c>
      <x:c r="C789" s="34" t="str">
        <x:v>INSPIRE:1614905</x:v>
      </x:c>
      <x:c r="D789" s="34" t="str">
        <x:v>1614905</x:v>
      </x:c>
      <x:c r="E789" s="34" t="str">
        <x:v>individual</x:v>
      </x:c>
      <x:c r="F789" s="40" t="n">
        <x:v>4</x:v>
      </x:c>
      <x:c r="G789" s="40" t="n">
        <x:v>4</x:v>
      </x:c>
      <x:c r="H789" s="34" t="str">
        <x:v>CF | IF | NF | RPF</x:v>
      </x:c>
      <x:c r="I789" s="52" t="n">
        <x:v>2022</x:v>
      </x:c>
      <x:c r="J789" s="52" t="n">
        <x:v>2022</x:v>
      </x:c>
      <x:c r="K789" s="40" t="n">
        <x:v>4</x:v>
      </x:c>
      <x:c r="L789" s="40" t="n">
        <x:v>172</x:v>
      </x:c>
      <x:c r="M789" s="46" t="n">
        <x:v>43</x:v>
      </x:c>
      <x:c r="N789" s="49" t="n">
        <x:v>82</x:v>
      </x:c>
    </x:row>
    <x:row r="790">
      <x:c r="A790" s="78" t="n">
        <x:v>787</x:v>
      </x:c>
      <x:c r="B790" s="34" t="str">
        <x:v>Petrillo, Gianluca</x:v>
      </x:c>
      <x:c r="C790" s="34" t="str">
        <x:v>INSPIRE:1050682</x:v>
      </x:c>
      <x:c r="D790" s="34" t="str">
        <x:v>1050682</x:v>
      </x:c>
      <x:c r="E790" s="34" t="str">
        <x:v>individual</x:v>
      </x:c>
      <x:c r="F790" s="40" t="n">
        <x:v>4</x:v>
      </x:c>
      <x:c r="G790" s="40" t="n">
        <x:v>5</x:v>
      </x:c>
      <x:c r="H790" s="34" t="str">
        <x:v>CF | IF | NF | RPF | TF</x:v>
      </x:c>
      <x:c r="I790" s="52" t="n">
        <x:v>2022</x:v>
      </x:c>
      <x:c r="J790" s="52" t="n">
        <x:v>2022</x:v>
      </x:c>
      <x:c r="K790" s="40" t="n">
        <x:v>4</x:v>
      </x:c>
      <x:c r="L790" s="40" t="n">
        <x:v>172</x:v>
      </x:c>
      <x:c r="M790" s="46" t="n">
        <x:v>43</x:v>
      </x:c>
      <x:c r="N790" s="49" t="n">
        <x:v>82</x:v>
      </x:c>
    </x:row>
    <x:row r="791">
      <x:c r="A791" s="78" t="n">
        <x:v>788</x:v>
      </x:c>
      <x:c r="B791" s="34" t="str">
        <x:v>Ramson, Bryan</x:v>
      </x:c>
      <x:c r="C791" s="34" t="str">
        <x:v>INSPIRE:1246604</x:v>
      </x:c>
      <x:c r="D791" s="34" t="str">
        <x:v>1246604</x:v>
      </x:c>
      <x:c r="E791" s="34" t="str">
        <x:v>individual</x:v>
      </x:c>
      <x:c r="F791" s="40" t="n">
        <x:v>4</x:v>
      </x:c>
      <x:c r="G791" s="40" t="n">
        <x:v>5</x:v>
      </x:c>
      <x:c r="H791" s="34" t="str">
        <x:v>CF | IF | NF | RPF | TF</x:v>
      </x:c>
      <x:c r="I791" s="52" t="n">
        <x:v>2022</x:v>
      </x:c>
      <x:c r="J791" s="52" t="n">
        <x:v>2022</x:v>
      </x:c>
      <x:c r="K791" s="40" t="n">
        <x:v>4</x:v>
      </x:c>
      <x:c r="L791" s="40" t="n">
        <x:v>172</x:v>
      </x:c>
      <x:c r="M791" s="46" t="n">
        <x:v>43</x:v>
      </x:c>
      <x:c r="N791" s="49" t="n">
        <x:v>82</x:v>
      </x:c>
    </x:row>
    <x:row r="792">
      <x:c r="A792" s="78" t="n">
        <x:v>789</x:v>
      </x:c>
      <x:c r="B792" s="34" t="str">
        <x:v>Russell, Brooke</x:v>
      </x:c>
      <x:c r="C792" s="34" t="str">
        <x:v>INSPIRE:1329048</x:v>
      </x:c>
      <x:c r="D792" s="34" t="str">
        <x:v>1329048</x:v>
      </x:c>
      <x:c r="E792" s="34" t="str">
        <x:v>individual</x:v>
      </x:c>
      <x:c r="F792" s="40" t="n">
        <x:v>4</x:v>
      </x:c>
      <x:c r="G792" s="40" t="n">
        <x:v>5</x:v>
      </x:c>
      <x:c r="H792" s="34" t="str">
        <x:v>CF | IF | NF | RPF | TF</x:v>
      </x:c>
      <x:c r="I792" s="52" t="n">
        <x:v>2022</x:v>
      </x:c>
      <x:c r="J792" s="52" t="n">
        <x:v>2022</x:v>
      </x:c>
      <x:c r="K792" s="40" t="n">
        <x:v>4</x:v>
      </x:c>
      <x:c r="L792" s="40" t="n">
        <x:v>172</x:v>
      </x:c>
      <x:c r="M792" s="46" t="n">
        <x:v>43</x:v>
      </x:c>
      <x:c r="N792" s="49" t="n">
        <x:v>82</x:v>
      </x:c>
    </x:row>
    <x:row r="793">
      <x:c r="A793" s="78" t="n">
        <x:v>790</x:v>
      </x:c>
      <x:c r="B793" s="34" t="str">
        <x:v>Szelc, Andrzej M.</x:v>
      </x:c>
      <x:c r="C793" s="34" t="str">
        <x:v>INSPIRE:1027819</x:v>
      </x:c>
      <x:c r="D793" s="34" t="str">
        <x:v>1027819</x:v>
      </x:c>
      <x:c r="E793" s="34" t="str">
        <x:v>individual</x:v>
      </x:c>
      <x:c r="F793" s="40" t="n">
        <x:v>4</x:v>
      </x:c>
      <x:c r="G793" s="40" t="n">
        <x:v>4</x:v>
      </x:c>
      <x:c r="H793" s="34" t="str">
        <x:v>CF | IF | NF | RPF</x:v>
      </x:c>
      <x:c r="I793" s="52" t="n">
        <x:v>2022</x:v>
      </x:c>
      <x:c r="J793" s="52" t="n">
        <x:v>2022</x:v>
      </x:c>
      <x:c r="K793" s="40" t="n">
        <x:v>4</x:v>
      </x:c>
      <x:c r="L793" s="40" t="n">
        <x:v>172</x:v>
      </x:c>
      <x:c r="M793" s="46" t="n">
        <x:v>43</x:v>
      </x:c>
      <x:c r="N793" s="49" t="n">
        <x:v>82</x:v>
      </x:c>
    </x:row>
    <x:row r="794">
      <x:c r="A794" s="78" t="n">
        <x:v>791</x:v>
      </x:c>
      <x:c r="B794" s="34" t="str">
        <x:v>Brailsford, D.</x:v>
      </x:c>
      <x:c r="C794" s="34" t="str">
        <x:v>INSPIRE:1259747</x:v>
      </x:c>
      <x:c r="D794" s="34" t="str">
        <x:v>1259747</x:v>
      </x:c>
      <x:c r="E794" s="34" t="str">
        <x:v>individual</x:v>
      </x:c>
      <x:c r="F794" s="40" t="n">
        <x:v>4</x:v>
      </x:c>
      <x:c r="G794" s="40" t="n">
        <x:v>4</x:v>
      </x:c>
      <x:c r="H794" s="34" t="str">
        <x:v>CF | IF | NF | RPF</x:v>
      </x:c>
      <x:c r="I794" s="52" t="n">
        <x:v>2022</x:v>
      </x:c>
      <x:c r="J794" s="52" t="n">
        <x:v>2022</x:v>
      </x:c>
      <x:c r="K794" s="40" t="n">
        <x:v>4</x:v>
      </x:c>
      <x:c r="L794" s="40" t="n">
        <x:v>171</x:v>
      </x:c>
      <x:c r="M794" s="46" t="n">
        <x:v>42.75</x:v>
      </x:c>
      <x:c r="N794" s="49" t="n">
        <x:v>82</x:v>
      </x:c>
    </x:row>
    <x:row r="795">
      <x:c r="A795" s="78" t="n">
        <x:v>792</x:v>
      </x:c>
      <x:c r="B795" s="34" t="str">
        <x:v>Lazanu, I.</x:v>
      </x:c>
      <x:c r="C795" s="34" t="str">
        <x:v>INSPIRE:1000903</x:v>
      </x:c>
      <x:c r="D795" s="34" t="str">
        <x:v>1000903</x:v>
      </x:c>
      <x:c r="E795" s="34" t="str">
        <x:v>individual</x:v>
      </x:c>
      <x:c r="F795" s="40" t="n">
        <x:v>4</x:v>
      </x:c>
      <x:c r="G795" s="40" t="n">
        <x:v>5</x:v>
      </x:c>
      <x:c r="H795" s="34" t="str">
        <x:v>CF | IF | NF | RPF | UF</x:v>
      </x:c>
      <x:c r="I795" s="52" t="n">
        <x:v>2022</x:v>
      </x:c>
      <x:c r="J795" s="52" t="n">
        <x:v>2022</x:v>
      </x:c>
      <x:c r="K795" s="40" t="n">
        <x:v>4</x:v>
      </x:c>
      <x:c r="L795" s="40" t="n">
        <x:v>167</x:v>
      </x:c>
      <x:c r="M795" s="46" t="n">
        <x:v>41.75</x:v>
      </x:c>
      <x:c r="N795" s="49" t="n">
        <x:v>82</x:v>
      </x:c>
    </x:row>
    <x:row r="796">
      <x:c r="A796" s="78" t="n">
        <x:v>793</x:v>
      </x:c>
      <x:c r="B796" s="34" t="str">
        <x:v>Parvu, M.</x:v>
      </x:c>
      <x:c r="C796" s="34" t="str">
        <x:v>INSPIRE:1684141</x:v>
      </x:c>
      <x:c r="D796" s="34" t="str">
        <x:v>1684141</x:v>
      </x:c>
      <x:c r="E796" s="34" t="str">
        <x:v>individual</x:v>
      </x:c>
      <x:c r="F796" s="40" t="n">
        <x:v>4</x:v>
      </x:c>
      <x:c r="G796" s="40" t="n">
        <x:v>5</x:v>
      </x:c>
      <x:c r="H796" s="34" t="str">
        <x:v>CF | IF | NF | RPF | UF</x:v>
      </x:c>
      <x:c r="I796" s="52" t="n">
        <x:v>2022</x:v>
      </x:c>
      <x:c r="J796" s="52" t="n">
        <x:v>2022</x:v>
      </x:c>
      <x:c r="K796" s="40" t="n">
        <x:v>4</x:v>
      </x:c>
      <x:c r="L796" s="40" t="n">
        <x:v>167</x:v>
      </x:c>
      <x:c r="M796" s="46" t="n">
        <x:v>41.75</x:v>
      </x:c>
      <x:c r="N796" s="49" t="n">
        <x:v>82</x:v>
      </x:c>
    </x:row>
    <x:row r="797">
      <x:c r="A797" s="78" t="n">
        <x:v>794</x:v>
      </x:c>
      <x:c r="B797" s="34" t="str">
        <x:v>Peeters, S.J.M.</x:v>
      </x:c>
      <x:c r="C797" s="34" t="str">
        <x:v>INSPIRE:1020630</x:v>
      </x:c>
      <x:c r="D797" s="34" t="str">
        <x:v>1020630</x:v>
      </x:c>
      <x:c r="E797" s="34" t="str">
        <x:v>individual</x:v>
      </x:c>
      <x:c r="F797" s="40" t="n">
        <x:v>4</x:v>
      </x:c>
      <x:c r="G797" s="40" t="n">
        <x:v>5</x:v>
      </x:c>
      <x:c r="H797" s="34" t="str">
        <x:v>CF | IF | NF | RPF | UF</x:v>
      </x:c>
      <x:c r="I797" s="52" t="n">
        <x:v>2022</x:v>
      </x:c>
      <x:c r="J797" s="52" t="n">
        <x:v>2022</x:v>
      </x:c>
      <x:c r="K797" s="40" t="n">
        <x:v>4</x:v>
      </x:c>
      <x:c r="L797" s="40" t="n">
        <x:v>167</x:v>
      </x:c>
      <x:c r="M797" s="46" t="n">
        <x:v>41.75</x:v>
      </x:c>
      <x:c r="N797" s="49" t="n">
        <x:v>82</x:v>
      </x:c>
    </x:row>
    <x:row r="798">
      <x:c r="A798" s="78" t="n">
        <x:v>795</x:v>
      </x:c>
      <x:c r="B798" s="34" t="str">
        <x:v>Sorel, M.</x:v>
      </x:c>
      <x:c r="C798" s="34" t="str">
        <x:v>INSPIRE:988043</x:v>
      </x:c>
      <x:c r="D798" s="34" t="str">
        <x:v>988043</x:v>
      </x:c>
      <x:c r="E798" s="34" t="str">
        <x:v>individual</x:v>
      </x:c>
      <x:c r="F798" s="40" t="n">
        <x:v>4</x:v>
      </x:c>
      <x:c r="G798" s="40" t="n">
        <x:v>5</x:v>
      </x:c>
      <x:c r="H798" s="34" t="str">
        <x:v>CF | IF | NF | RPF | UF</x:v>
      </x:c>
      <x:c r="I798" s="52" t="n">
        <x:v>2022</x:v>
      </x:c>
      <x:c r="J798" s="52" t="n">
        <x:v>2022</x:v>
      </x:c>
      <x:c r="K798" s="40" t="n">
        <x:v>4</x:v>
      </x:c>
      <x:c r="L798" s="40" t="n">
        <x:v>167</x:v>
      </x:c>
      <x:c r="M798" s="46" t="n">
        <x:v>41.75</x:v>
      </x:c>
      <x:c r="N798" s="49" t="n">
        <x:v>82</x:v>
      </x:c>
    </x:row>
    <x:row r="799">
      <x:c r="A799" s="78" t="n">
        <x:v>796</x:v>
      </x:c>
      <x:c r="B799" s="34" t="str">
        <x:v>Gupta, Rajan</x:v>
      </x:c>
      <x:c r="C799" s="34" t="str">
        <x:v>INSPIRE:1007218</x:v>
      </x:c>
      <x:c r="D799" s="34" t="str">
        <x:v>1007218</x:v>
      </x:c>
      <x:c r="E799" s="34" t="str">
        <x:v>individual</x:v>
      </x:c>
      <x:c r="F799" s="40" t="n">
        <x:v>4</x:v>
      </x:c>
      <x:c r="G799" s="40" t="n">
        <x:v>7</x:v>
      </x:c>
      <x:c r="H799" s="34" t="str">
        <x:v>AF | CF | CompF | EF | NF | RPF | TF</x:v>
      </x:c>
      <x:c r="I799" s="52" t="n">
        <x:v>2022</x:v>
      </x:c>
      <x:c r="J799" s="52" t="n">
        <x:v>2022</x:v>
      </x:c>
      <x:c r="K799" s="40" t="n">
        <x:v>4</x:v>
      </x:c>
      <x:c r="L799" s="40" t="n">
        <x:v>163</x:v>
      </x:c>
      <x:c r="M799" s="46" t="n">
        <x:v>40.75</x:v>
      </x:c>
      <x:c r="N799" s="49" t="n">
        <x:v>101</x:v>
      </x:c>
    </x:row>
    <x:row r="800">
      <x:c r="A800" s="78" t="n">
        <x:v>797</x:v>
      </x:c>
      <x:c r="B800" s="34" t="str">
        <x:v>Poudel, Sagar Sharma</x:v>
      </x:c>
      <x:c r="C800" s="34" t="str">
        <x:v>INSPIRE:1886506</x:v>
      </x:c>
      <x:c r="D800" s="34" t="str">
        <x:v>1886506</x:v>
      </x:c>
      <x:c r="E800" s="34" t="str">
        <x:v>individual</x:v>
      </x:c>
      <x:c r="F800" s="40" t="n">
        <x:v>4</x:v>
      </x:c>
      <x:c r="G800" s="40" t="n">
        <x:v>4</x:v>
      </x:c>
      <x:c r="H800" s="34" t="str">
        <x:v>CF | IF | NF | UF</x:v>
      </x:c>
      <x:c r="I800" s="52" t="n">
        <x:v>2022</x:v>
      </x:c>
      <x:c r="J800" s="52" t="n">
        <x:v>2022</x:v>
      </x:c>
      <x:c r="K800" s="40" t="n">
        <x:v>4</x:v>
      </x:c>
      <x:c r="L800" s="40" t="n">
        <x:v>163</x:v>
      </x:c>
      <x:c r="M800" s="46" t="n">
        <x:v>40.75</x:v>
      </x:c>
      <x:c r="N800" s="49" t="n">
        <x:v>83</x:v>
      </x:c>
    </x:row>
    <x:row r="801">
      <x:c r="A801" s="78" t="n">
        <x:v>798</x:v>
      </x:c>
      <x:c r="B801" s="34" t="str">
        <x:v>Harding, Patrick J.</x:v>
      </x:c>
      <x:c r="C801" s="34" t="str">
        <x:v>INSPIRE:1272488</x:v>
      </x:c>
      <x:c r="D801" s="34" t="str">
        <x:v>1272488</x:v>
      </x:c>
      <x:c r="E801" s="34" t="str">
        <x:v>individual</x:v>
      </x:c>
      <x:c r="F801" s="40" t="n">
        <x:v>4</x:v>
      </x:c>
      <x:c r="G801" s="40" t="n">
        <x:v>3</x:v>
      </x:c>
      <x:c r="H801" s="34" t="str">
        <x:v>CF | IF | TF</x:v>
      </x:c>
      <x:c r="I801" s="52" t="n">
        <x:v>2022</x:v>
      </x:c>
      <x:c r="J801" s="52" t="n">
        <x:v>2022</x:v>
      </x:c>
      <x:c r="K801" s="40" t="n">
        <x:v>4</x:v>
      </x:c>
      <x:c r="L801" s="40" t="n">
        <x:v>161</x:v>
      </x:c>
      <x:c r="M801" s="46" t="n">
        <x:v>40.25</x:v>
      </x:c>
      <x:c r="N801" s="49" t="n">
        <x:v>89</x:v>
      </x:c>
    </x:row>
    <x:row r="802">
      <x:c r="A802" s="78" t="n">
        <x:v>799</x:v>
      </x:c>
      <x:c r="B802" s="34" t="str">
        <x:v>Savinov, V.</x:v>
      </x:c>
      <x:c r="C802" s="34" t="str">
        <x:v>INSPIRE:990145</x:v>
      </x:c>
      <x:c r="D802" s="34" t="str">
        <x:v>990145</x:v>
      </x:c>
      <x:c r="E802" s="34" t="str">
        <x:v>individual</x:v>
      </x:c>
      <x:c r="F802" s="40" t="n">
        <x:v>4</x:v>
      </x:c>
      <x:c r="G802" s="40" t="n">
        <x:v>6</x:v>
      </x:c>
      <x:c r="H802" s="34" t="str">
        <x:v>AF | CF | EF | IF | NF | RPF</x:v>
      </x:c>
      <x:c r="I802" s="52" t="n">
        <x:v>2022</x:v>
      </x:c>
      <x:c r="J802" s="52" t="n">
        <x:v>2022</x:v>
      </x:c>
      <x:c r="K802" s="40" t="n">
        <x:v>4</x:v>
      </x:c>
      <x:c r="L802" s="40" t="n">
        <x:v>160</x:v>
      </x:c>
      <x:c r="M802" s="46" t="n">
        <x:v>40</x:v>
      </x:c>
      <x:c r="N802" s="49" t="n">
        <x:v>82</x:v>
      </x:c>
    </x:row>
    <x:row r="803">
      <x:c r="A803" s="78" t="n">
        <x:v>800</x:v>
      </x:c>
      <x:c r="B803" s="34" t="str">
        <x:v>Charitonidis, N.</x:v>
      </x:c>
      <x:c r="C803" s="34" t="str">
        <x:v>INSPIRE:1599780</x:v>
      </x:c>
      <x:c r="D803" s="34" t="str">
        <x:v>1599780</x:v>
      </x:c>
      <x:c r="E803" s="34" t="str">
        <x:v>individual</x:v>
      </x:c>
      <x:c r="F803" s="40" t="n">
        <x:v>4</x:v>
      </x:c>
      <x:c r="G803" s="40" t="n">
        <x:v>5</x:v>
      </x:c>
      <x:c r="H803" s="34" t="str">
        <x:v>AF | CF | IF | NF | RPF</x:v>
      </x:c>
      <x:c r="I803" s="52" t="n">
        <x:v>2022</x:v>
      </x:c>
      <x:c r="J803" s="52" t="n">
        <x:v>2022</x:v>
      </x:c>
      <x:c r="K803" s="40" t="n">
        <x:v>4</x:v>
      </x:c>
      <x:c r="L803" s="40" t="n">
        <x:v>157</x:v>
      </x:c>
      <x:c r="M803" s="46" t="n">
        <x:v>39.25</x:v>
      </x:c>
      <x:c r="N803" s="49" t="n">
        <x:v>82</x:v>
      </x:c>
    </x:row>
    <x:row r="804">
      <x:c r="A804" s="78" t="n">
        <x:v>801</x:v>
      </x:c>
      <x:c r="B804" s="34" t="str">
        <x:v>Nikkel, J.A.</x:v>
      </x:c>
      <x:c r="C804" s="34" t="str">
        <x:v>INSPIRE:1043882</x:v>
      </x:c>
      <x:c r="D804" s="34" t="str">
        <x:v>1043882</x:v>
      </x:c>
      <x:c r="E804" s="34" t="str">
        <x:v>individual</x:v>
      </x:c>
      <x:c r="F804" s="40" t="n">
        <x:v>4</x:v>
      </x:c>
      <x:c r="G804" s="40" t="n">
        <x:v>4</x:v>
      </x:c>
      <x:c r="H804" s="34" t="str">
        <x:v>IF | NF | RPF | UF</x:v>
      </x:c>
      <x:c r="I804" s="52" t="n">
        <x:v>2022</x:v>
      </x:c>
      <x:c r="J804" s="52" t="n">
        <x:v>2022</x:v>
      </x:c>
      <x:c r="K804" s="40" t="n">
        <x:v>4</x:v>
      </x:c>
      <x:c r="L804" s="40" t="n">
        <x:v>157</x:v>
      </x:c>
      <x:c r="M804" s="46" t="n">
        <x:v>39.25</x:v>
      </x:c>
      <x:c r="N804" s="49" t="n">
        <x:v>83</x:v>
      </x:c>
    </x:row>
    <x:row r="805">
      <x:c r="A805" s="78" t="n">
        <x:v>802</x:v>
      </x:c>
      <x:c r="B805" s="34" t="str">
        <x:v>Backhouse, C.</x:v>
      </x:c>
      <x:c r="C805" s="34" t="str">
        <x:v>INSPIRE:1054662</x:v>
      </x:c>
      <x:c r="D805" s="34" t="str">
        <x:v>1054662</x:v>
      </x:c>
      <x:c r="E805" s="34" t="str">
        <x:v>individual</x:v>
      </x:c>
      <x:c r="F805" s="40" t="n">
        <x:v>4</x:v>
      </x:c>
      <x:c r="G805" s="40" t="n">
        <x:v>5</x:v>
      </x:c>
      <x:c r="H805" s="34" t="str">
        <x:v>CF | CompF | IF | NF | RPF</x:v>
      </x:c>
      <x:c r="I805" s="52" t="n">
        <x:v>2022</x:v>
      </x:c>
      <x:c r="J805" s="52" t="n">
        <x:v>2022</x:v>
      </x:c>
      <x:c r="K805" s="40" t="n">
        <x:v>4</x:v>
      </x:c>
      <x:c r="L805" s="40" t="n">
        <x:v>156</x:v>
      </x:c>
      <x:c r="M805" s="46" t="n">
        <x:v>39</x:v>
      </x:c>
      <x:c r="N805" s="49" t="n">
        <x:v>82</x:v>
      </x:c>
    </x:row>
    <x:row r="806">
      <x:c r="A806" s="78" t="n">
        <x:v>803</x:v>
      </x:c>
      <x:c r="B806" s="34" t="str">
        <x:v>Schellman, Heidi</x:v>
      </x:c>
      <x:c r="C806" s="34" t="str">
        <x:v>INSPIRE:989982</x:v>
      </x:c>
      <x:c r="D806" s="34" t="str">
        <x:v>989982</x:v>
      </x:c>
      <x:c r="E806" s="34" t="str">
        <x:v>individual</x:v>
      </x:c>
      <x:c r="F806" s="40" t="n">
        <x:v>4</x:v>
      </x:c>
      <x:c r="G806" s="40" t="n">
        <x:v>5</x:v>
      </x:c>
      <x:c r="H806" s="34" t="str">
        <x:v>CF | CompF | IF | NF | RPF</x:v>
      </x:c>
      <x:c r="I806" s="52" t="n">
        <x:v>2022</x:v>
      </x:c>
      <x:c r="J806" s="52" t="n">
        <x:v>2022</x:v>
      </x:c>
      <x:c r="K806" s="40" t="n">
        <x:v>4</x:v>
      </x:c>
      <x:c r="L806" s="40" t="n">
        <x:v>155</x:v>
      </x:c>
      <x:c r="M806" s="46" t="n">
        <x:v>38.75</x:v>
      </x:c>
      <x:c r="N806" s="49" t="n">
        <x:v>82</x:v>
      </x:c>
    </x:row>
    <x:row r="807">
      <x:c r="A807" s="78" t="n">
        <x:v>804</x:v>
      </x:c>
      <x:c r="B807" s="34" t="str">
        <x:v>Lu, Xianguo</x:v>
      </x:c>
      <x:c r="C807" s="34" t="str">
        <x:v>INSPIRE:1073594</x:v>
      </x:c>
      <x:c r="D807" s="34" t="str">
        <x:v>1073594</x:v>
      </x:c>
      <x:c r="E807" s="34" t="str">
        <x:v>individual</x:v>
      </x:c>
      <x:c r="F807" s="40" t="n">
        <x:v>4</x:v>
      </x:c>
      <x:c r="G807" s="40" t="n">
        <x:v>5</x:v>
      </x:c>
      <x:c r="H807" s="34" t="str">
        <x:v>CF | IF | NF | RPF | TF</x:v>
      </x:c>
      <x:c r="I807" s="52" t="n">
        <x:v>2022</x:v>
      </x:c>
      <x:c r="J807" s="52" t="n">
        <x:v>2022</x:v>
      </x:c>
      <x:c r="K807" s="40" t="n">
        <x:v>4</x:v>
      </x:c>
      <x:c r="L807" s="40" t="n">
        <x:v>154</x:v>
      </x:c>
      <x:c r="M807" s="46" t="n">
        <x:v>38.5</x:v>
      </x:c>
      <x:c r="N807" s="49" t="n">
        <x:v>82</x:v>
      </x:c>
    </x:row>
    <x:row r="808">
      <x:c r="A808" s="78" t="n">
        <x:v>805</x:v>
      </x:c>
      <x:c r="B808" s="34" t="str">
        <x:v>Himmel, Alexander</x:v>
      </x:c>
      <x:c r="C808" s="34" t="str">
        <x:v>INSPIRE:1055553</x:v>
      </x:c>
      <x:c r="D808" s="34" t="str">
        <x:v>1055553</x:v>
      </x:c>
      <x:c r="E808" s="34" t="str">
        <x:v>individual</x:v>
      </x:c>
      <x:c r="F808" s="40" t="n">
        <x:v>4</x:v>
      </x:c>
      <x:c r="G808" s="40" t="n">
        <x:v>6</x:v>
      </x:c>
      <x:c r="H808" s="34" t="str">
        <x:v>CF | CompF | EF | IF | NF | RPF</x:v>
      </x:c>
      <x:c r="I808" s="52" t="n">
        <x:v>2022</x:v>
      </x:c>
      <x:c r="J808" s="52" t="n">
        <x:v>2022</x:v>
      </x:c>
      <x:c r="K808" s="40" t="n">
        <x:v>4</x:v>
      </x:c>
      <x:c r="L808" s="40" t="n">
        <x:v>153</x:v>
      </x:c>
      <x:c r="M808" s="46" t="n">
        <x:v>38.25</x:v>
      </x:c>
      <x:c r="N808" s="49" t="n">
        <x:v>82</x:v>
      </x:c>
    </x:row>
    <x:row r="809">
      <x:c r="A809" s="78" t="n">
        <x:v>806</x:v>
      </x:c>
      <x:c r="B809" s="34" t="str">
        <x:v>Whitehead, Leigh H.</x:v>
      </x:c>
      <x:c r="C809" s="34" t="str">
        <x:v>INSPIRE:1078706</x:v>
      </x:c>
      <x:c r="D809" s="34" t="str">
        <x:v>1078706</x:v>
      </x:c>
      <x:c r="E809" s="34" t="str">
        <x:v>individual</x:v>
      </x:c>
      <x:c r="F809" s="40" t="n">
        <x:v>4</x:v>
      </x:c>
      <x:c r="G809" s="40" t="n">
        <x:v>6</x:v>
      </x:c>
      <x:c r="H809" s="34" t="str">
        <x:v>CF | CompF | EF | IF | NF | RPF</x:v>
      </x:c>
      <x:c r="I809" s="52" t="n">
        <x:v>2022</x:v>
      </x:c>
      <x:c r="J809" s="52" t="n">
        <x:v>2022</x:v>
      </x:c>
      <x:c r="K809" s="40" t="n">
        <x:v>4</x:v>
      </x:c>
      <x:c r="L809" s="40" t="n">
        <x:v>153</x:v>
      </x:c>
      <x:c r="M809" s="46" t="n">
        <x:v>38.25</x:v>
      </x:c>
      <x:c r="N809" s="49" t="n">
        <x:v>82</x:v>
      </x:c>
    </x:row>
    <x:row r="810">
      <x:c r="A810" s="78" t="n">
        <x:v>807</x:v>
      </x:c>
      <x:c r="B810" s="34" t="str">
        <x:v>Herner, K.</x:v>
      </x:c>
      <x:c r="C810" s="34" t="str">
        <x:v>INSPIRE:1055447</x:v>
      </x:c>
      <x:c r="D810" s="34" t="str">
        <x:v>1055447</x:v>
      </x:c>
      <x:c r="E810" s="34" t="str">
        <x:v>individual</x:v>
      </x:c>
      <x:c r="F810" s="40" t="n">
        <x:v>4</x:v>
      </x:c>
      <x:c r="G810" s="40" t="n">
        <x:v>5</x:v>
      </x:c>
      <x:c r="H810" s="34" t="str">
        <x:v>CF | CompF | IF | NF | RPF</x:v>
      </x:c>
      <x:c r="I810" s="52" t="n">
        <x:v>2022</x:v>
      </x:c>
      <x:c r="J810" s="52" t="n">
        <x:v>2022</x:v>
      </x:c>
      <x:c r="K810" s="40" t="n">
        <x:v>4</x:v>
      </x:c>
      <x:c r="L810" s="40" t="n">
        <x:v>149</x:v>
      </x:c>
      <x:c r="M810" s="46" t="n">
        <x:v>37.25</x:v>
      </x:c>
      <x:c r="N810" s="49" t="n">
        <x:v>82</x:v>
      </x:c>
    </x:row>
    <x:row r="811">
      <x:c r="A811" s="78" t="n">
        <x:v>808</x:v>
      </x:c>
      <x:c r="B811" s="34" t="str">
        <x:v>Monteil, Stephane</x:v>
      </x:c>
      <x:c r="C811" s="34" t="str">
        <x:v>INSPIRE:1035221</x:v>
      </x:c>
      <x:c r="D811" s="34" t="str">
        <x:v>1035221</x:v>
      </x:c>
      <x:c r="E811" s="34" t="str">
        <x:v>individual</x:v>
      </x:c>
      <x:c r="F811" s="40" t="n">
        <x:v>4</x:v>
      </x:c>
      <x:c r="G811" s="40" t="n">
        <x:v>5</x:v>
      </x:c>
      <x:c r="H811" s="34" t="str">
        <x:v>AF | EF | NF | RPF | TF</x:v>
      </x:c>
      <x:c r="I811" s="52" t="n">
        <x:v>2019</x:v>
      </x:c>
      <x:c r="J811" s="52" t="n">
        <x:v>2022</x:v>
      </x:c>
      <x:c r="K811" s="40" t="n">
        <x:v>4</x:v>
      </x:c>
      <x:c r="L811" s="40" t="n">
        <x:v>147</x:v>
      </x:c>
      <x:c r="M811" s="46" t="n">
        <x:v>36.75</x:v>
      </x:c>
      <x:c r="N811" s="49" t="n">
        <x:v>74</x:v>
      </x:c>
    </x:row>
    <x:row r="812">
      <x:c r="A812" s="78" t="n">
        <x:v>809</x:v>
      </x:c>
      <x:c r="B812" s="34" t="str">
        <x:v>González-Díaz, Diego</x:v>
      </x:c>
      <x:c r="C812" s="34" t="str">
        <x:v>INSPIRE:1058306</x:v>
      </x:c>
      <x:c r="D812" s="34" t="str">
        <x:v>1058306</x:v>
      </x:c>
      <x:c r="E812" s="34" t="str">
        <x:v>individual</x:v>
      </x:c>
      <x:c r="F812" s="40" t="n">
        <x:v>4</x:v>
      </x:c>
      <x:c r="G812" s="40" t="n">
        <x:v>5</x:v>
      </x:c>
      <x:c r="H812" s="34" t="str">
        <x:v>CF | IF | NF | RPF | TF</x:v>
      </x:c>
      <x:c r="I812" s="52" t="n">
        <x:v>2022</x:v>
      </x:c>
      <x:c r="J812" s="52" t="n">
        <x:v>2022</x:v>
      </x:c>
      <x:c r="K812" s="40" t="n">
        <x:v>4</x:v>
      </x:c>
      <x:c r="L812" s="40" t="n">
        <x:v>146</x:v>
      </x:c>
      <x:c r="M812" s="46" t="n">
        <x:v>36.5</x:v>
      </x:c>
      <x:c r="N812" s="49" t="n">
        <x:v>82</x:v>
      </x:c>
    </x:row>
    <x:row r="813">
      <x:c r="A813" s="78" t="n">
        <x:v>810</x:v>
      </x:c>
      <x:c r="B813" s="34" t="str">
        <x:v>Sexton-Kennedy, Elizabeth</x:v>
      </x:c>
      <x:c r="C813" s="34" t="str">
        <x:v>INSPIRE:989220</x:v>
      </x:c>
      <x:c r="D813" s="34" t="str">
        <x:v>989220</x:v>
      </x:c>
      <x:c r="E813" s="34" t="str">
        <x:v>individual</x:v>
      </x:c>
      <x:c r="F813" s="40" t="n">
        <x:v>4</x:v>
      </x:c>
      <x:c r="G813" s="40" t="n">
        <x:v>6</x:v>
      </x:c>
      <x:c r="H813" s="34" t="str">
        <x:v>CF | CompF | EF | NF | RPF | TF</x:v>
      </x:c>
      <x:c r="I813" s="52" t="n">
        <x:v>2020</x:v>
      </x:c>
      <x:c r="J813" s="52" t="n">
        <x:v>2022</x:v>
      </x:c>
      <x:c r="K813" s="40" t="n">
        <x:v>4</x:v>
      </x:c>
      <x:c r="L813" s="40" t="n">
        <x:v>146</x:v>
      </x:c>
      <x:c r="M813" s="46" t="n">
        <x:v>36.5</x:v>
      </x:c>
      <x:c r="N813" s="49" t="n">
        <x:v>97</x:v>
      </x:c>
    </x:row>
    <x:row r="814">
      <x:c r="A814" s="78" t="n">
        <x:v>811</x:v>
      </x:c>
      <x:c r="B814" s="34" t="str">
        <x:v>Lewellen, John</x:v>
      </x:c>
      <x:c r="C814" s="34" t="str">
        <x:v>INSPIRE:1000401</x:v>
      </x:c>
      <x:c r="D814" s="34" t="str">
        <x:v>1000401</x:v>
      </x:c>
      <x:c r="E814" s="34" t="str">
        <x:v>individual</x:v>
      </x:c>
      <x:c r="F814" s="40" t="n">
        <x:v>4</x:v>
      </x:c>
      <x:c r="G814" s="40" t="n">
        <x:v>5</x:v>
      </x:c>
      <x:c r="H814" s="34" t="str">
        <x:v>AF | CEF | EF | NF | RPF</x:v>
      </x:c>
      <x:c r="I814" s="52" t="n">
        <x:v>2021</x:v>
      </x:c>
      <x:c r="J814" s="52" t="n">
        <x:v>2022</x:v>
      </x:c>
      <x:c r="K814" s="40" t="n">
        <x:v>4</x:v>
      </x:c>
      <x:c r="L814" s="40" t="n">
        <x:v>145</x:v>
      </x:c>
      <x:c r="M814" s="46" t="n">
        <x:v>36.25</x:v>
      </x:c>
      <x:c r="N814" s="49" t="n">
        <x:v>99</x:v>
      </x:c>
    </x:row>
    <x:row r="815">
      <x:c r="A815" s="78" t="n">
        <x:v>812</x:v>
      </x:c>
      <x:c r="B815" s="34" t="str">
        <x:v>Chakrabarti, Sukanya</x:v>
      </x:c>
      <x:c r="C815" s="34" t="str">
        <x:v>INSPIRE:1054306</x:v>
      </x:c>
      <x:c r="D815" s="34" t="str">
        <x:v>1054306</x:v>
      </x:c>
      <x:c r="E815" s="34" t="str">
        <x:v>individual</x:v>
      </x:c>
      <x:c r="F815" s="40" t="n">
        <x:v>4</x:v>
      </x:c>
      <x:c r="G815" s="40" t="n">
        <x:v>1</x:v>
      </x:c>
      <x:c r="H815" s="34" t="str">
        <x:v>CF</x:v>
      </x:c>
      <x:c r="I815" s="52" t="n">
        <x:v>2022</x:v>
      </x:c>
      <x:c r="J815" s="52" t="n">
        <x:v>2022</x:v>
      </x:c>
      <x:c r="K815" s="40" t="n">
        <x:v>4</x:v>
      </x:c>
      <x:c r="L815" s="40" t="n">
        <x:v>143</x:v>
      </x:c>
      <x:c r="M815" s="46" t="n">
        <x:v>35.75</x:v>
      </x:c>
      <x:c r="N815" s="49" t="n">
        <x:v>75</x:v>
      </x:c>
    </x:row>
    <x:row r="816">
      <x:c r="A816" s="78" t="n">
        <x:v>813</x:v>
      </x:c>
      <x:c r="B816" s="34" t="str">
        <x:v>Boissevain, J.</x:v>
      </x:c>
      <x:c r="C816" s="34" t="str">
        <x:v>INSPIRE:1015948</x:v>
      </x:c>
      <x:c r="D816" s="34" t="str">
        <x:v>1015948</x:v>
      </x:c>
      <x:c r="E816" s="34" t="str">
        <x:v>individual</x:v>
      </x:c>
      <x:c r="F816" s="40" t="n">
        <x:v>4</x:v>
      </x:c>
      <x:c r="G816" s="40" t="n">
        <x:v>7</x:v>
      </x:c>
      <x:c r="H816" s="34" t="str">
        <x:v>AF | CEF | CF | IF | NF | RPF | UF</x:v>
      </x:c>
      <x:c r="I816" s="52" t="n">
        <x:v>2022</x:v>
      </x:c>
      <x:c r="J816" s="52" t="n">
        <x:v>2022</x:v>
      </x:c>
      <x:c r="K816" s="40" t="n">
        <x:v>4</x:v>
      </x:c>
      <x:c r="L816" s="40" t="n">
        <x:v>142</x:v>
      </x:c>
      <x:c r="M816" s="46" t="n">
        <x:v>35.5</x:v>
      </x:c>
      <x:c r="N816" s="49" t="n">
        <x:v>82</x:v>
      </x:c>
    </x:row>
    <x:row r="817">
      <x:c r="A817" s="78" t="n">
        <x:v>814</x:v>
      </x:c>
      <x:c r="B817" s="34" t="str">
        <x:v>Keener, P.</x:v>
      </x:c>
      <x:c r="C817" s="34" t="str">
        <x:v>INSPIRE:1003319</x:v>
      </x:c>
      <x:c r="D817" s="34" t="str">
        <x:v>1003319</x:v>
      </x:c>
      <x:c r="E817" s="34" t="str">
        <x:v>individual</x:v>
      </x:c>
      <x:c r="F817" s="40" t="n">
        <x:v>4</x:v>
      </x:c>
      <x:c r="G817" s="40" t="n">
        <x:v>7</x:v>
      </x:c>
      <x:c r="H817" s="34" t="str">
        <x:v>AF | CEF | CF | IF | NF | RPF | UF</x:v>
      </x:c>
      <x:c r="I817" s="52" t="n">
        <x:v>2022</x:v>
      </x:c>
      <x:c r="J817" s="52" t="n">
        <x:v>2022</x:v>
      </x:c>
      <x:c r="K817" s="40" t="n">
        <x:v>4</x:v>
      </x:c>
      <x:c r="L817" s="40" t="n">
        <x:v>142</x:v>
      </x:c>
      <x:c r="M817" s="46" t="n">
        <x:v>35.5</x:v>
      </x:c>
      <x:c r="N817" s="49" t="n">
        <x:v>82</x:v>
      </x:c>
    </x:row>
    <x:row r="818">
      <x:c r="A818" s="78" t="n">
        <x:v>815</x:v>
      </x:c>
      <x:c r="B818" s="34" t="str">
        <x:v>Paulos, B.</x:v>
      </x:c>
      <x:c r="C818" s="34" t="str">
        <x:v>INSPIRE:1260522</x:v>
      </x:c>
      <x:c r="D818" s="34" t="str">
        <x:v>1260522</x:v>
      </x:c>
      <x:c r="E818" s="34" t="str">
        <x:v>individual</x:v>
      </x:c>
      <x:c r="F818" s="40" t="n">
        <x:v>4</x:v>
      </x:c>
      <x:c r="G818" s="40" t="n">
        <x:v>7</x:v>
      </x:c>
      <x:c r="H818" s="34" t="str">
        <x:v>AF | CEF | CF | IF | NF | RPF | UF</x:v>
      </x:c>
      <x:c r="I818" s="52" t="n">
        <x:v>2022</x:v>
      </x:c>
      <x:c r="J818" s="52" t="n">
        <x:v>2022</x:v>
      </x:c>
      <x:c r="K818" s="40" t="n">
        <x:v>4</x:v>
      </x:c>
      <x:c r="L818" s="40" t="n">
        <x:v>142</x:v>
      </x:c>
      <x:c r="M818" s="46" t="n">
        <x:v>35.5</x:v>
      </x:c>
      <x:c r="N818" s="49" t="n">
        <x:v>82</x:v>
      </x:c>
    </x:row>
    <x:row r="819">
      <x:c r="A819" s="78" t="n">
        <x:v>816</x:v>
      </x:c>
      <x:c r="B819" s="34" t="str">
        <x:v>Van Berg, Rick</x:v>
      </x:c>
      <x:c r="C819" s="34" t="str">
        <x:v>INSPIRE:1016673</x:v>
      </x:c>
      <x:c r="D819" s="34" t="str">
        <x:v>1016673</x:v>
      </x:c>
      <x:c r="E819" s="34" t="str">
        <x:v>individual</x:v>
      </x:c>
      <x:c r="F819" s="40" t="n">
        <x:v>4</x:v>
      </x:c>
      <x:c r="G819" s="40" t="n">
        <x:v>7</x:v>
      </x:c>
      <x:c r="H819" s="34" t="str">
        <x:v>AF | CEF | CF | IF | NF | RPF | UF</x:v>
      </x:c>
      <x:c r="I819" s="52" t="n">
        <x:v>2022</x:v>
      </x:c>
      <x:c r="J819" s="52" t="n">
        <x:v>2022</x:v>
      </x:c>
      <x:c r="K819" s="40" t="n">
        <x:v>4</x:v>
      </x:c>
      <x:c r="L819" s="40" t="n">
        <x:v>142</x:v>
      </x:c>
      <x:c r="M819" s="46" t="n">
        <x:v>35.5</x:v>
      </x:c>
      <x:c r="N819" s="49" t="n">
        <x:v>82</x:v>
      </x:c>
    </x:row>
    <x:row r="820">
      <x:c r="A820" s="78" t="n">
        <x:v>817</x:v>
      </x:c>
      <x:c r="B820" s="34" t="str">
        <x:v>Childers, Taylor</x:v>
      </x:c>
      <x:c r="C820" s="34" t="str">
        <x:v>INSPIRE:1935817</x:v>
      </x:c>
      <x:c r="D820" s="34" t="str">
        <x:v>1935817</x:v>
      </x:c>
      <x:c r="E820" s="34" t="str">
        <x:v>individual</x:v>
      </x:c>
      <x:c r="F820" s="40" t="n">
        <x:v>4</x:v>
      </x:c>
      <x:c r="G820" s="40" t="n">
        <x:v>2</x:v>
      </x:c>
      <x:c r="H820" s="34" t="str">
        <x:v>CompF | TF</x:v>
      </x:c>
      <x:c r="I820" s="52" t="n">
        <x:v>2020</x:v>
      </x:c>
      <x:c r="J820" s="52" t="n">
        <x:v>2022</x:v>
      </x:c>
      <x:c r="K820" s="40" t="n">
        <x:v>4</x:v>
      </x:c>
      <x:c r="L820" s="40" t="n">
        <x:v>140</x:v>
      </x:c>
      <x:c r="M820" s="46" t="n">
        <x:v>35</x:v>
      </x:c>
      <x:c r="N820" s="49" t="n">
        <x:v>97</x:v>
      </x:c>
    </x:row>
    <x:row r="821">
      <x:c r="A821" s="78" t="n">
        <x:v>818</x:v>
      </x:c>
      <x:c r="B821" s="34" t="str">
        <x:v>Mao, Yao-Yuan</x:v>
      </x:c>
      <x:c r="C821" s="34" t="str">
        <x:v>INSPIRE:1063206</x:v>
      </x:c>
      <x:c r="D821" s="34" t="str">
        <x:v>1063206</x:v>
      </x:c>
      <x:c r="E821" s="34" t="str">
        <x:v>individual</x:v>
      </x:c>
      <x:c r="F821" s="40" t="n">
        <x:v>4</x:v>
      </x:c>
      <x:c r="G821" s="40" t="n">
        <x:v>1</x:v>
      </x:c>
      <x:c r="H821" s="34" t="str">
        <x:v>CF</x:v>
      </x:c>
      <x:c r="I821" s="52" t="n">
        <x:v>2022</x:v>
      </x:c>
      <x:c r="J821" s="52" t="n">
        <x:v>2022</x:v>
      </x:c>
      <x:c r="K821" s="40" t="n">
        <x:v>4</x:v>
      </x:c>
      <x:c r="L821" s="40" t="n">
        <x:v>138</x:v>
      </x:c>
      <x:c r="M821" s="46" t="n">
        <x:v>34.5</x:v>
      </x:c>
      <x:c r="N821" s="49" t="n">
        <x:v>75</x:v>
      </x:c>
    </x:row>
    <x:row r="822">
      <x:c r="A822" s="78" t="n">
        <x:v>819</x:v>
      </x:c>
      <x:c r="B822" s="34" t="str">
        <x:v>Middleton, Sophie</x:v>
      </x:c>
      <x:c r="C822" s="34" t="str">
        <x:v>INSPIRE:1272496</x:v>
      </x:c>
      <x:c r="D822" s="34" t="str">
        <x:v>1272496</x:v>
      </x:c>
      <x:c r="E822" s="34" t="str">
        <x:v>individual</x:v>
      </x:c>
      <x:c r="F822" s="40" t="n">
        <x:v>4</x:v>
      </x:c>
      <x:c r="G822" s="40" t="n">
        <x:v>1</x:v>
      </x:c>
      <x:c r="H822" s="34" t="str">
        <x:v>RPF</x:v>
      </x:c>
      <x:c r="I822" s="52" t="n">
        <x:v>2022</x:v>
      </x:c>
      <x:c r="J822" s="52" t="n">
        <x:v>2022</x:v>
      </x:c>
      <x:c r="K822" s="40" t="n">
        <x:v>4</x:v>
      </x:c>
      <x:c r="L822" s="40" t="n">
        <x:v>137</x:v>
      </x:c>
      <x:c r="M822" s="46" t="n">
        <x:v>34.25</x:v>
      </x:c>
      <x:c r="N822" s="49" t="n">
        <x:v>52</x:v>
      </x:c>
    </x:row>
    <x:row r="823">
      <x:c r="A823" s="78" t="n">
        <x:v>820</x:v>
      </x:c>
      <x:c r="B823" s="34" t="str">
        <x:v>Barros, N.</x:v>
      </x:c>
      <x:c r="C823" s="34" t="str">
        <x:v>INSPIRE:1409036</x:v>
      </x:c>
      <x:c r="D823" s="34" t="str">
        <x:v>1409036</x:v>
      </x:c>
      <x:c r="E823" s="34" t="str">
        <x:v>individual</x:v>
      </x:c>
      <x:c r="F823" s="40" t="n">
        <x:v>4</x:v>
      </x:c>
      <x:c r="G823" s="40" t="n">
        <x:v>7</x:v>
      </x:c>
      <x:c r="H823" s="34" t="str">
        <x:v>AF | CEF | CF | IF | NF | RPF | UF</x:v>
      </x:c>
      <x:c r="I823" s="52" t="n">
        <x:v>2022</x:v>
      </x:c>
      <x:c r="J823" s="52" t="n">
        <x:v>2022</x:v>
      </x:c>
      <x:c r="K823" s="40" t="n">
        <x:v>4</x:v>
      </x:c>
      <x:c r="L823" s="40" t="n">
        <x:v>136</x:v>
      </x:c>
      <x:c r="M823" s="46" t="n">
        <x:v>34</x:v>
      </x:c>
      <x:c r="N823" s="49" t="n">
        <x:v>82</x:v>
      </x:c>
    </x:row>
    <x:row r="824">
      <x:c r="A824" s="78" t="n">
        <x:v>821</x:v>
      </x:c>
      <x:c r="B824" s="34" t="str">
        <x:v>Dolinski, M.J.</x:v>
      </x:c>
      <x:c r="C824" s="34" t="str">
        <x:v>INSPIRE:1048934</x:v>
      </x:c>
      <x:c r="D824" s="34" t="str">
        <x:v>1048934</x:v>
      </x:c>
      <x:c r="E824" s="34" t="str">
        <x:v>individual</x:v>
      </x:c>
      <x:c r="F824" s="40" t="n">
        <x:v>4</x:v>
      </x:c>
      <x:c r="G824" s="40" t="n">
        <x:v>4</x:v>
      </x:c>
      <x:c r="H824" s="34" t="str">
        <x:v>CF | IF | NF | RPF</x:v>
      </x:c>
      <x:c r="I824" s="52" t="n">
        <x:v>2022</x:v>
      </x:c>
      <x:c r="J824" s="52" t="n">
        <x:v>2022</x:v>
      </x:c>
      <x:c r="K824" s="40" t="n">
        <x:v>4</x:v>
      </x:c>
      <x:c r="L824" s="40" t="n">
        <x:v>136</x:v>
      </x:c>
      <x:c r="M824" s="46" t="n">
        <x:v>34</x:v>
      </x:c>
      <x:c r="N824" s="49" t="n">
        <x:v>82</x:v>
      </x:c>
    </x:row>
    <x:row r="825">
      <x:c r="A825" s="78" t="n">
        <x:v>822</x:v>
      </x:c>
      <x:c r="B825" s="34" t="str">
        <x:v>Krennrich, F.</x:v>
      </x:c>
      <x:c r="C825" s="34" t="str">
        <x:v>INSPIRE:1001843</x:v>
      </x:c>
      <x:c r="D825" s="34" t="str">
        <x:v>1001843</x:v>
      </x:c>
      <x:c r="E825" s="34" t="str">
        <x:v>individual</x:v>
      </x:c>
      <x:c r="F825" s="40" t="n">
        <x:v>4</x:v>
      </x:c>
      <x:c r="G825" s="40" t="n">
        <x:v>7</x:v>
      </x:c>
      <x:c r="H825" s="34" t="str">
        <x:v>AF | CEF | CF | IF | NF | RPF | UF</x:v>
      </x:c>
      <x:c r="I825" s="52" t="n">
        <x:v>2022</x:v>
      </x:c>
      <x:c r="J825" s="52" t="n">
        <x:v>2022</x:v>
      </x:c>
      <x:c r="K825" s="40" t="n">
        <x:v>4</x:v>
      </x:c>
      <x:c r="L825" s="40" t="n">
        <x:v>136</x:v>
      </x:c>
      <x:c r="M825" s="46" t="n">
        <x:v>34</x:v>
      </x:c>
      <x:c r="N825" s="49" t="n">
        <x:v>82</x:v>
      </x:c>
    </x:row>
    <x:row r="826">
      <x:c r="A826" s="78" t="n">
        <x:v>823</x:v>
      </x:c>
      <x:c r="B826" s="34" t="str">
        <x:v>Land, B.J.</x:v>
      </x:c>
      <x:c r="C826" s="34" t="str">
        <x:v>INSPIRE:1901744</x:v>
      </x:c>
      <x:c r="D826" s="34" t="str">
        <x:v>1901744</x:v>
      </x:c>
      <x:c r="E826" s="34" t="str">
        <x:v>individual</x:v>
      </x:c>
      <x:c r="F826" s="40" t="n">
        <x:v>4</x:v>
      </x:c>
      <x:c r="G826" s="40" t="n">
        <x:v>7</x:v>
      </x:c>
      <x:c r="H826" s="34" t="str">
        <x:v>AF | CEF | CF | IF | NF | RPF | UF</x:v>
      </x:c>
      <x:c r="I826" s="52" t="n">
        <x:v>2022</x:v>
      </x:c>
      <x:c r="J826" s="52" t="n">
        <x:v>2022</x:v>
      </x:c>
      <x:c r="K826" s="40" t="n">
        <x:v>4</x:v>
      </x:c>
      <x:c r="L826" s="40" t="n">
        <x:v>136</x:v>
      </x:c>
      <x:c r="M826" s="46" t="n">
        <x:v>34</x:v>
      </x:c>
      <x:c r="N826" s="49" t="n">
        <x:v>82</x:v>
      </x:c>
    </x:row>
    <x:row r="827">
      <x:c r="A827" s="78" t="n">
        <x:v>824</x:v>
      </x:c>
      <x:c r="B827" s="34" t="str">
        <x:v>Lane, C.E.</x:v>
      </x:c>
      <x:c r="C827" s="34" t="str">
        <x:v>INSPIRE:1001148</x:v>
      </x:c>
      <x:c r="D827" s="34" t="str">
        <x:v>1001148</x:v>
      </x:c>
      <x:c r="E827" s="34" t="str">
        <x:v>individual</x:v>
      </x:c>
      <x:c r="F827" s="40" t="n">
        <x:v>4</x:v>
      </x:c>
      <x:c r="G827" s="40" t="n">
        <x:v>4</x:v>
      </x:c>
      <x:c r="H827" s="34" t="str">
        <x:v>CF | IF | NF | RPF</x:v>
      </x:c>
      <x:c r="I827" s="52" t="n">
        <x:v>2022</x:v>
      </x:c>
      <x:c r="J827" s="52" t="n">
        <x:v>2022</x:v>
      </x:c>
      <x:c r="K827" s="40" t="n">
        <x:v>4</x:v>
      </x:c>
      <x:c r="L827" s="40" t="n">
        <x:v>136</x:v>
      </x:c>
      <x:c r="M827" s="46" t="n">
        <x:v>34</x:v>
      </x:c>
      <x:c r="N827" s="49" t="n">
        <x:v>82</x:v>
      </x:c>
    </x:row>
    <x:row r="828">
      <x:c r="A828" s="78" t="n">
        <x:v>825</x:v>
      </x:c>
      <x:c r="B828" s="34" t="str">
        <x:v>Milincic, R.</x:v>
      </x:c>
      <x:c r="C828" s="34" t="str">
        <x:v>INSPIRE:1028741</x:v>
      </x:c>
      <x:c r="D828" s="34" t="str">
        <x:v>1028741</x:v>
      </x:c>
      <x:c r="E828" s="34" t="str">
        <x:v>individual</x:v>
      </x:c>
      <x:c r="F828" s="40" t="n">
        <x:v>4</x:v>
      </x:c>
      <x:c r="G828" s="40" t="n">
        <x:v>4</x:v>
      </x:c>
      <x:c r="H828" s="34" t="str">
        <x:v>CF | IF | NF | RPF</x:v>
      </x:c>
      <x:c r="I828" s="52" t="n">
        <x:v>2022</x:v>
      </x:c>
      <x:c r="J828" s="52" t="n">
        <x:v>2022</x:v>
      </x:c>
      <x:c r="K828" s="40" t="n">
        <x:v>4</x:v>
      </x:c>
      <x:c r="L828" s="40" t="n">
        <x:v>136</x:v>
      </x:c>
      <x:c r="M828" s="46" t="n">
        <x:v>34</x:v>
      </x:c>
      <x:c r="N828" s="49" t="n">
        <x:v>82</x:v>
      </x:c>
    </x:row>
    <x:row r="829">
      <x:c r="A829" s="78" t="n">
        <x:v>826</x:v>
      </x:c>
      <x:c r="B829" s="34" t="str">
        <x:v>Peter, Annika H.G.</x:v>
      </x:c>
      <x:c r="C829" s="34" t="str">
        <x:v>INSPIRE:1059968</x:v>
      </x:c>
      <x:c r="D829" s="34" t="str">
        <x:v>1059968</x:v>
      </x:c>
      <x:c r="E829" s="34" t="str">
        <x:v>individual</x:v>
      </x:c>
      <x:c r="F829" s="40" t="n">
        <x:v>4</x:v>
      </x:c>
      <x:c r="G829" s="40" t="n">
        <x:v>2</x:v>
      </x:c>
      <x:c r="H829" s="34" t="str">
        <x:v>CF | TF</x:v>
      </x:c>
      <x:c r="I829" s="52" t="n">
        <x:v>2022</x:v>
      </x:c>
      <x:c r="J829" s="52" t="n">
        <x:v>2022</x:v>
      </x:c>
      <x:c r="K829" s="40" t="n">
        <x:v>4</x:v>
      </x:c>
      <x:c r="L829" s="40" t="n">
        <x:v>136</x:v>
      </x:c>
      <x:c r="M829" s="46" t="n">
        <x:v>34</x:v>
      </x:c>
      <x:c r="N829" s="49" t="n">
        <x:v>75</x:v>
      </x:c>
    </x:row>
    <x:row r="830">
      <x:c r="A830" s="78" t="n">
        <x:v>827</x:v>
      </x:c>
      <x:c r="B830" s="34" t="str">
        <x:v>Tzanov, M.</x:v>
      </x:c>
      <x:c r="C830" s="34" t="str">
        <x:v>INSPIRE:1038097</x:v>
      </x:c>
      <x:c r="D830" s="34" t="str">
        <x:v>1038097</x:v>
      </x:c>
      <x:c r="E830" s="34" t="str">
        <x:v>individual</x:v>
      </x:c>
      <x:c r="F830" s="40" t="n">
        <x:v>4</x:v>
      </x:c>
      <x:c r="G830" s="40" t="n">
        <x:v>7</x:v>
      </x:c>
      <x:c r="H830" s="34" t="str">
        <x:v>AF | CEF | CF | IF | NF | RPF | UF</x:v>
      </x:c>
      <x:c r="I830" s="52" t="n">
        <x:v>2022</x:v>
      </x:c>
      <x:c r="J830" s="52" t="n">
        <x:v>2022</x:v>
      </x:c>
      <x:c r="K830" s="40" t="n">
        <x:v>4</x:v>
      </x:c>
      <x:c r="L830" s="40" t="n">
        <x:v>136</x:v>
      </x:c>
      <x:c r="M830" s="46" t="n">
        <x:v>34</x:v>
      </x:c>
      <x:c r="N830" s="49" t="n">
        <x:v>82</x:v>
      </x:c>
    </x:row>
    <x:row r="831">
      <x:c r="A831" s="78" t="n">
        <x:v>828</x:v>
      </x:c>
      <x:c r="B831" s="34" t="str">
        <x:v>Vilela, C.</x:v>
      </x:c>
      <x:c r="C831" s="34" t="str">
        <x:v>INSPIRE:1346213</x:v>
      </x:c>
      <x:c r="D831" s="34" t="str">
        <x:v>1346213</x:v>
      </x:c>
      <x:c r="E831" s="34" t="str">
        <x:v>individual</x:v>
      </x:c>
      <x:c r="F831" s="40" t="n">
        <x:v>4</x:v>
      </x:c>
      <x:c r="G831" s="40" t="n">
        <x:v>7</x:v>
      </x:c>
      <x:c r="H831" s="34" t="str">
        <x:v>AF | CEF | CF | IF | NF | RPF | UF</x:v>
      </x:c>
      <x:c r="I831" s="52" t="n">
        <x:v>2022</x:v>
      </x:c>
      <x:c r="J831" s="52" t="n">
        <x:v>2022</x:v>
      </x:c>
      <x:c r="K831" s="40" t="n">
        <x:v>4</x:v>
      </x:c>
      <x:c r="L831" s="40" t="n">
        <x:v>136</x:v>
      </x:c>
      <x:c r="M831" s="46" t="n">
        <x:v>34</x:v>
      </x:c>
      <x:c r="N831" s="49" t="n">
        <x:v>82</x:v>
      </x:c>
    </x:row>
    <x:row r="832">
      <x:c r="A832" s="78" t="n">
        <x:v>829</x:v>
      </x:c>
      <x:c r="B832" s="34" t="str">
        <x:v>Wilking, M.J.</x:v>
      </x:c>
      <x:c r="C832" s="34" t="str">
        <x:v>INSPIRE:1036820</x:v>
      </x:c>
      <x:c r="D832" s="34" t="str">
        <x:v>1036820</x:v>
      </x:c>
      <x:c r="E832" s="34" t="str">
        <x:v>individual</x:v>
      </x:c>
      <x:c r="F832" s="40" t="n">
        <x:v>4</x:v>
      </x:c>
      <x:c r="G832" s="40" t="n">
        <x:v>7</x:v>
      </x:c>
      <x:c r="H832" s="34" t="str">
        <x:v>AF | CEF | CF | IF | NF | RPF | UF</x:v>
      </x:c>
      <x:c r="I832" s="52" t="n">
        <x:v>2022</x:v>
      </x:c>
      <x:c r="J832" s="52" t="n">
        <x:v>2022</x:v>
      </x:c>
      <x:c r="K832" s="40" t="n">
        <x:v>4</x:v>
      </x:c>
      <x:c r="L832" s="40" t="n">
        <x:v>136</x:v>
      </x:c>
      <x:c r="M832" s="46" t="n">
        <x:v>34</x:v>
      </x:c>
      <x:c r="N832" s="49" t="n">
        <x:v>82</x:v>
      </x:c>
    </x:row>
    <x:row r="833">
      <x:c r="A833" s="78" t="n">
        <x:v>830</x:v>
      </x:c>
      <x:c r="B833" s="34" t="str">
        <x:v>Zimmerman, E.D.</x:v>
      </x:c>
      <x:c r="C833" s="34" t="str">
        <x:v>INSPIRE:982003</x:v>
      </x:c>
      <x:c r="D833" s="34" t="str">
        <x:v>982003</x:v>
      </x:c>
      <x:c r="E833" s="34" t="str">
        <x:v>individual</x:v>
      </x:c>
      <x:c r="F833" s="40" t="n">
        <x:v>4</x:v>
      </x:c>
      <x:c r="G833" s="40" t="n">
        <x:v>7</x:v>
      </x:c>
      <x:c r="H833" s="34" t="str">
        <x:v>AF | CEF | CF | IF | NF | RPF | UF</x:v>
      </x:c>
      <x:c r="I833" s="52" t="n">
        <x:v>2022</x:v>
      </x:c>
      <x:c r="J833" s="52" t="n">
        <x:v>2022</x:v>
      </x:c>
      <x:c r="K833" s="40" t="n">
        <x:v>4</x:v>
      </x:c>
      <x:c r="L833" s="40" t="n">
        <x:v>136</x:v>
      </x:c>
      <x:c r="M833" s="46" t="n">
        <x:v>34</x:v>
      </x:c>
      <x:c r="N833" s="49" t="n">
        <x:v>82</x:v>
      </x:c>
    </x:row>
    <x:row r="834">
      <x:c r="A834" s="78" t="n">
        <x:v>831</x:v>
      </x:c>
      <x:c r="B834" s="34" t="str">
        <x:v>Back, Henning O.</x:v>
      </x:c>
      <x:c r="C834" s="34" t="str">
        <x:v>INSPIRE:1021386</x:v>
      </x:c>
      <x:c r="D834" s="34" t="str">
        <x:v>1021386</x:v>
      </x:c>
      <x:c r="E834" s="34" t="str">
        <x:v>individual</x:v>
      </x:c>
      <x:c r="F834" s="40" t="n">
        <x:v>4</x:v>
      </x:c>
      <x:c r="G834" s="40" t="n">
        <x:v>5</x:v>
      </x:c>
      <x:c r="H834" s="34" t="str">
        <x:v>CF | IF | NF | RPF | UF</x:v>
      </x:c>
      <x:c r="I834" s="52" t="n">
        <x:v>2022</x:v>
      </x:c>
      <x:c r="J834" s="52" t="n">
        <x:v>2022</x:v>
      </x:c>
      <x:c r="K834" s="40" t="n">
        <x:v>4</x:v>
      </x:c>
      <x:c r="L834" s="40" t="n">
        <x:v>135</x:v>
      </x:c>
      <x:c r="M834" s="46" t="n">
        <x:v>33.75</x:v>
      </x:c>
      <x:c r="N834" s="49" t="n">
        <x:v>82</x:v>
      </x:c>
    </x:row>
    <x:row r="835">
      <x:c r="A835" s="78" t="n">
        <x:v>832</x:v>
      </x:c>
      <x:c r="B835" s="34" t="str">
        <x:v>Bai, Mei</x:v>
      </x:c>
      <x:c r="C835" s="34" t="str">
        <x:v>INSPIRE:1017658</x:v>
      </x:c>
      <x:c r="D835" s="34" t="str">
        <x:v>1017658</x:v>
      </x:c>
      <x:c r="E835" s="34" t="str">
        <x:v>individual</x:v>
      </x:c>
      <x:c r="F835" s="40" t="n">
        <x:v>4</x:v>
      </x:c>
      <x:c r="G835" s="40" t="n">
        <x:v>3</x:v>
      </x:c>
      <x:c r="H835" s="34" t="str">
        <x:v>AF | CEF | EF</x:v>
      </x:c>
      <x:c r="I835" s="52" t="n">
        <x:v>2021</x:v>
      </x:c>
      <x:c r="J835" s="52" t="n">
        <x:v>2022</x:v>
      </x:c>
      <x:c r="K835" s="40" t="n">
        <x:v>4</x:v>
      </x:c>
      <x:c r="L835" s="40" t="n">
        <x:v>134</x:v>
      </x:c>
      <x:c r="M835" s="46" t="n">
        <x:v>33.5</x:v>
      </x:c>
      <x:c r="N835" s="49" t="n">
        <x:v>99</x:v>
      </x:c>
    </x:row>
    <x:row r="836">
      <x:c r="A836" s="78" t="n">
        <x:v>833</x:v>
      </x:c>
      <x:c r="B836" s="34" t="str">
        <x:v>Kettell, S.H.</x:v>
      </x:c>
      <x:c r="C836" s="34" t="str">
        <x:v>INSPIRE:1003148</x:v>
      </x:c>
      <x:c r="D836" s="34" t="str">
        <x:v>1003148</x:v>
      </x:c>
      <x:c r="E836" s="34" t="str">
        <x:v>individual</x:v>
      </x:c>
      <x:c r="F836" s="40" t="n">
        <x:v>4</x:v>
      </x:c>
      <x:c r="G836" s="40" t="n">
        <x:v>4</x:v>
      </x:c>
      <x:c r="H836" s="34" t="str">
        <x:v>CF | IF | NF | RPF</x:v>
      </x:c>
      <x:c r="I836" s="52" t="n">
        <x:v>2022</x:v>
      </x:c>
      <x:c r="J836" s="52" t="n">
        <x:v>2022</x:v>
      </x:c>
      <x:c r="K836" s="40" t="n">
        <x:v>4</x:v>
      </x:c>
      <x:c r="L836" s="40" t="n">
        <x:v>132</x:v>
      </x:c>
      <x:c r="M836" s="46" t="n">
        <x:v>33</x:v>
      </x:c>
      <x:c r="N836" s="49" t="n">
        <x:v>82</x:v>
      </x:c>
    </x:row>
    <x:row r="837">
      <x:c r="A837" s="78" t="n">
        <x:v>834</x:v>
      </x:c>
      <x:c r="B837" s="34" t="str">
        <x:v>Klein, Joshua R.</x:v>
      </x:c>
      <x:c r="C837" s="34" t="str">
        <x:v>INSPIRE:1002671</x:v>
      </x:c>
      <x:c r="D837" s="34" t="str">
        <x:v>1002671</x:v>
      </x:c>
      <x:c r="E837" s="34" t="str">
        <x:v>individual</x:v>
      </x:c>
      <x:c r="F837" s="40" t="n">
        <x:v>4</x:v>
      </x:c>
      <x:c r="G837" s="40" t="n">
        <x:v>7</x:v>
      </x:c>
      <x:c r="H837" s="34" t="str">
        <x:v>AF | CEF | CF | IF | NF | RPF | UF</x:v>
      </x:c>
      <x:c r="I837" s="52" t="n">
        <x:v>2022</x:v>
      </x:c>
      <x:c r="J837" s="52" t="n">
        <x:v>2022</x:v>
      </x:c>
      <x:c r="K837" s="40" t="n">
        <x:v>4</x:v>
      </x:c>
      <x:c r="L837" s="40" t="n">
        <x:v>129</x:v>
      </x:c>
      <x:c r="M837" s="46" t="n">
        <x:v>32.25</x:v>
      </x:c>
      <x:c r="N837" s="49" t="n">
        <x:v>82</x:v>
      </x:c>
    </x:row>
    <x:row r="838">
      <x:c r="A838" s="78" t="n">
        <x:v>835</x:v>
      </x:c>
      <x:c r="B838" s="34" t="str">
        <x:v>Hitlin, David G.</x:v>
      </x:c>
      <x:c r="C838" s="34" t="str">
        <x:v>INSPIRE:1005884</x:v>
      </x:c>
      <x:c r="D838" s="34" t="str">
        <x:v>1005884</x:v>
      </x:c>
      <x:c r="E838" s="34" t="str">
        <x:v>individual</x:v>
      </x:c>
      <x:c r="F838" s="40" t="n">
        <x:v>4</x:v>
      </x:c>
      <x:c r="G838" s="40" t="n">
        <x:v>2</x:v>
      </x:c>
      <x:c r="H838" s="34" t="str">
        <x:v>IF | RPF</x:v>
      </x:c>
      <x:c r="I838" s="52" t="n">
        <x:v>2022</x:v>
      </x:c>
      <x:c r="J838" s="52" t="n">
        <x:v>2022</x:v>
      </x:c>
      <x:c r="K838" s="40" t="n">
        <x:v>4</x:v>
      </x:c>
      <x:c r="L838" s="40" t="n">
        <x:v>128</x:v>
      </x:c>
      <x:c r="M838" s="46" t="n">
        <x:v>32</x:v>
      </x:c>
      <x:c r="N838" s="49" t="n">
        <x:v>52</x:v>
      </x:c>
    </x:row>
    <x:row r="839">
      <x:c r="A839" s="78" t="n">
        <x:v>836</x:v>
      </x:c>
      <x:c r="B839" s="34" t="str">
        <x:v>Niner, Evan</x:v>
      </x:c>
      <x:c r="C839" s="34" t="str">
        <x:v>INSPIRE:1067990</x:v>
      </x:c>
      <x:c r="D839" s="34" t="str">
        <x:v>1067990</x:v>
      </x:c>
      <x:c r="E839" s="34" t="str">
        <x:v>individual</x:v>
      </x:c>
      <x:c r="F839" s="40" t="n">
        <x:v>4</x:v>
      </x:c>
      <x:c r="G839" s="40" t="n">
        <x:v>6</x:v>
      </x:c>
      <x:c r="H839" s="34" t="str">
        <x:v>AF | CF | IF | NF | RPF | TF</x:v>
      </x:c>
      <x:c r="I839" s="52" t="n">
        <x:v>2022</x:v>
      </x:c>
      <x:c r="J839" s="52" t="n">
        <x:v>2022</x:v>
      </x:c>
      <x:c r="K839" s="40" t="n">
        <x:v>4</x:v>
      </x:c>
      <x:c r="L839" s="40" t="n">
        <x:v>127</x:v>
      </x:c>
      <x:c r="M839" s="46" t="n">
        <x:v>31.75</x:v>
      </x:c>
      <x:c r="N839" s="49" t="n">
        <x:v>82</x:v>
      </x:c>
    </x:row>
    <x:row r="840">
      <x:c r="A840" s="78" t="n">
        <x:v>837</x:v>
      </x:c>
      <x:c r="B840" s="34" t="str">
        <x:v>Grace, Carl</x:v>
      </x:c>
      <x:c r="C840" s="34" t="str">
        <x:v>INSPIRE:1074304</x:v>
      </x:c>
      <x:c r="D840" s="34" t="str">
        <x:v>1074304</x:v>
      </x:c>
      <x:c r="E840" s="34" t="str">
        <x:v>individual</x:v>
      </x:c>
      <x:c r="F840" s="40" t="n">
        <x:v>4</x:v>
      </x:c>
      <x:c r="G840" s="40" t="n">
        <x:v>4</x:v>
      </x:c>
      <x:c r="H840" s="34" t="str">
        <x:v>CF | IF | NF | RPF</x:v>
      </x:c>
      <x:c r="I840" s="52" t="n">
        <x:v>2022</x:v>
      </x:c>
      <x:c r="J840" s="52" t="n">
        <x:v>2022</x:v>
      </x:c>
      <x:c r="K840" s="40" t="n">
        <x:v>4</x:v>
      </x:c>
      <x:c r="L840" s="40" t="n">
        <x:v>122</x:v>
      </x:c>
      <x:c r="M840" s="46" t="n">
        <x:v>30.5</x:v>
      </x:c>
      <x:c r="N840" s="49" t="n">
        <x:v>82</x:v>
      </x:c>
    </x:row>
    <x:row r="841">
      <x:c r="A841" s="78" t="n">
        <x:v>838</x:v>
      </x:c>
      <x:c r="B841" s="34" t="str">
        <x:v>Renshaw, Andrew</x:v>
      </x:c>
      <x:c r="C841" s="34" t="str">
        <x:v>INSPIRE:1074176</x:v>
      </x:c>
      <x:c r="D841" s="34" t="str">
        <x:v>1074176</x:v>
      </x:c>
      <x:c r="E841" s="34" t="str">
        <x:v>individual</x:v>
      </x:c>
      <x:c r="F841" s="40" t="n">
        <x:v>4</x:v>
      </x:c>
      <x:c r="G841" s="40" t="n">
        <x:v>6</x:v>
      </x:c>
      <x:c r="H841" s="34" t="str">
        <x:v>CF | CompF | IF | NF | RPF | UF</x:v>
      </x:c>
      <x:c r="I841" s="52" t="n">
        <x:v>2022</x:v>
      </x:c>
      <x:c r="J841" s="52" t="n">
        <x:v>2022</x:v>
      </x:c>
      <x:c r="K841" s="40" t="n">
        <x:v>4</x:v>
      </x:c>
      <x:c r="L841" s="40" t="n">
        <x:v>122</x:v>
      </x:c>
      <x:c r="M841" s="46" t="n">
        <x:v>30.5</x:v>
      </x:c>
      <x:c r="N841" s="49" t="n">
        <x:v>82</x:v>
      </x:c>
    </x:row>
    <x:row r="842">
      <x:c r="A842" s="78" t="n">
        <x:v>839</x:v>
      </x:c>
      <x:c r="B842" s="34" t="str">
        <x:v>Febbraro, Michael</x:v>
      </x:c>
      <x:c r="C842" s="34" t="str">
        <x:v>INSPIRE:1279303</x:v>
      </x:c>
      <x:c r="D842" s="34" t="str">
        <x:v>1279303</x:v>
      </x:c>
      <x:c r="E842" s="34" t="str">
        <x:v>individual</x:v>
      </x:c>
      <x:c r="F842" s="40" t="n">
        <x:v>4</x:v>
      </x:c>
      <x:c r="G842" s="40" t="n">
        <x:v>4</x:v>
      </x:c>
      <x:c r="H842" s="34" t="str">
        <x:v>CF | IF | NF | TF</x:v>
      </x:c>
      <x:c r="I842" s="52" t="n">
        <x:v>2022</x:v>
      </x:c>
      <x:c r="J842" s="52" t="n">
        <x:v>2022</x:v>
      </x:c>
      <x:c r="K842" s="40" t="n">
        <x:v>4</x:v>
      </x:c>
      <x:c r="L842" s="40" t="n">
        <x:v>120</x:v>
      </x:c>
      <x:c r="M842" s="46" t="n">
        <x:v>30</x:v>
      </x:c>
      <x:c r="N842" s="49" t="n">
        <x:v>60</x:v>
      </x:c>
    </x:row>
    <x:row r="843">
      <x:c r="A843" s="78" t="n">
        <x:v>840</x:v>
      </x:c>
      <x:c r="B843" s="34" t="str">
        <x:v>Gaponenko, Andrei</x:v>
      </x:c>
      <x:c r="C843" s="34" t="str">
        <x:v>INSPIRE:1038075</x:v>
      </x:c>
      <x:c r="D843" s="34" t="str">
        <x:v>1038075</x:v>
      </x:c>
      <x:c r="E843" s="34" t="str">
        <x:v>individual</x:v>
      </x:c>
      <x:c r="F843" s="40" t="n">
        <x:v>4</x:v>
      </x:c>
      <x:c r="G843" s="40" t="n">
        <x:v>4</x:v>
      </x:c>
      <x:c r="H843" s="34" t="str">
        <x:v>AF | NF | RPF | TF</x:v>
      </x:c>
      <x:c r="I843" s="52" t="n">
        <x:v>2022</x:v>
      </x:c>
      <x:c r="J843" s="52" t="n">
        <x:v>2022</x:v>
      </x:c>
      <x:c r="K843" s="40" t="n">
        <x:v>4</x:v>
      </x:c>
      <x:c r="L843" s="40" t="n">
        <x:v>119</x:v>
      </x:c>
      <x:c r="M843" s="46" t="n">
        <x:v>29.75</x:v>
      </x:c>
      <x:c r="N843" s="49" t="n">
        <x:v>37</x:v>
      </x:c>
    </x:row>
    <x:row r="844">
      <x:c r="A844" s="78" t="n">
        <x:v>841</x:v>
      </x:c>
      <x:c r="B844" s="34" t="str">
        <x:v>Johnstone, Carol</x:v>
      </x:c>
      <x:c r="C844" s="34" t="str">
        <x:v>INSPIRE:1004213</x:v>
      </x:c>
      <x:c r="D844" s="34" t="str">
        <x:v>1004213</x:v>
      </x:c>
      <x:c r="E844" s="34" t="str">
        <x:v>individual</x:v>
      </x:c>
      <x:c r="F844" s="40" t="n">
        <x:v>4</x:v>
      </x:c>
      <x:c r="G844" s="40" t="n">
        <x:v>3</x:v>
      </x:c>
      <x:c r="H844" s="34" t="str">
        <x:v>AF | CEF | RPF</x:v>
      </x:c>
      <x:c r="I844" s="52" t="n">
        <x:v>2022</x:v>
      </x:c>
      <x:c r="J844" s="52" t="n">
        <x:v>2022</x:v>
      </x:c>
      <x:c r="K844" s="40" t="n">
        <x:v>4</x:v>
      </x:c>
      <x:c r="L844" s="40" t="n">
        <x:v>119</x:v>
      </x:c>
      <x:c r="M844" s="46" t="n">
        <x:v>29.75</x:v>
      </x:c>
      <x:c r="N844" s="49" t="n">
        <x:v>62</x:v>
      </x:c>
    </x:row>
    <x:row r="845">
      <x:c r="A845" s="78" t="n">
        <x:v>842</x:v>
      </x:c>
      <x:c r="B845" s="34" t="str">
        <x:v>Kenney, Christopher J.</x:v>
      </x:c>
      <x:c r="C845" s="34" t="str">
        <x:v>INSPIRE:1003230</x:v>
      </x:c>
      <x:c r="D845" s="34" t="str">
        <x:v>1003230</x:v>
      </x:c>
      <x:c r="E845" s="34" t="str">
        <x:v>individual</x:v>
      </x:c>
      <x:c r="F845" s="40" t="n">
        <x:v>4</x:v>
      </x:c>
      <x:c r="G845" s="40" t="n">
        <x:v>4</x:v>
      </x:c>
      <x:c r="H845" s="34" t="str">
        <x:v>AF | EF | IF | NF</x:v>
      </x:c>
      <x:c r="I845" s="52" t="n">
        <x:v>2022</x:v>
      </x:c>
      <x:c r="J845" s="52" t="n">
        <x:v>2022</x:v>
      </x:c>
      <x:c r="K845" s="40" t="n">
        <x:v>4</x:v>
      </x:c>
      <x:c r="L845" s="40" t="n">
        <x:v>119</x:v>
      </x:c>
      <x:c r="M845" s="46" t="n">
        <x:v>29.75</x:v>
      </x:c>
      <x:c r="N845" s="49" t="n">
        <x:v>99</x:v>
      </x:c>
    </x:row>
    <x:row r="846">
      <x:c r="A846" s="78" t="n">
        <x:v>843</x:v>
      </x:c>
      <x:c r="B846" s="34" t="str">
        <x:v>Natochii, A.</x:v>
      </x:c>
      <x:c r="C846" s="34" t="str">
        <x:v>INSPIRE:2030070</x:v>
      </x:c>
      <x:c r="D846" s="34" t="str">
        <x:v>2030070</x:v>
      </x:c>
      <x:c r="E846" s="34" t="str">
        <x:v>individual</x:v>
      </x:c>
      <x:c r="F846" s="40" t="n">
        <x:v>4</x:v>
      </x:c>
      <x:c r="G846" s="40" t="n">
        <x:v>6</x:v>
      </x:c>
      <x:c r="H846" s="34" t="str">
        <x:v>AF | CF | EF | IF | NF | RPF</x:v>
      </x:c>
      <x:c r="I846" s="52" t="n">
        <x:v>2022</x:v>
      </x:c>
      <x:c r="J846" s="52" t="n">
        <x:v>2022</x:v>
      </x:c>
      <x:c r="K846" s="40" t="n">
        <x:v>4</x:v>
      </x:c>
      <x:c r="L846" s="40" t="n">
        <x:v>119</x:v>
      </x:c>
      <x:c r="M846" s="46" t="n">
        <x:v>29.75</x:v>
      </x:c>
      <x:c r="N846" s="49" t="n">
        <x:v>48</x:v>
      </x:c>
    </x:row>
    <x:row r="847">
      <x:c r="A847" s="78" t="n">
        <x:v>844</x:v>
      </x:c>
      <x:c r="B847" s="34" t="str">
        <x:v>Braga, Davide</x:v>
      </x:c>
      <x:c r="C847" s="34" t="str">
        <x:v>INSPIRE:1074682</x:v>
      </x:c>
      <x:c r="D847" s="34" t="str">
        <x:v>1074682</x:v>
      </x:c>
      <x:c r="E847" s="34" t="str">
        <x:v>individual</x:v>
      </x:c>
      <x:c r="F847" s="40" t="n">
        <x:v>4</x:v>
      </x:c>
      <x:c r="G847" s="40" t="n">
        <x:v>4</x:v>
      </x:c>
      <x:c r="H847" s="34" t="str">
        <x:v>CF | IF | NF | RPF</x:v>
      </x:c>
      <x:c r="I847" s="52" t="n">
        <x:v>2022</x:v>
      </x:c>
      <x:c r="J847" s="52" t="n">
        <x:v>2022</x:v>
      </x:c>
      <x:c r="K847" s="40" t="n">
        <x:v>4</x:v>
      </x:c>
      <x:c r="L847" s="40" t="n">
        <x:v>116</x:v>
      </x:c>
      <x:c r="M847" s="46" t="n">
        <x:v>29</x:v>
      </x:c>
      <x:c r="N847" s="49" t="n">
        <x:v>82</x:v>
      </x:c>
    </x:row>
    <x:row r="848">
      <x:c r="A848" s="78" t="n">
        <x:v>845</x:v>
      </x:c>
      <x:c r="B848" s="34" t="str">
        <x:v>Askins, M.</x:v>
      </x:c>
      <x:c r="C848" s="34" t="str">
        <x:v>INSPIRE:1074820</x:v>
      </x:c>
      <x:c r="D848" s="34" t="str">
        <x:v>1074820</x:v>
      </x:c>
      <x:c r="E848" s="34" t="str">
        <x:v>individual</x:v>
      </x:c>
      <x:c r="F848" s="40" t="n">
        <x:v>4</x:v>
      </x:c>
      <x:c r="G848" s="40" t="n">
        <x:v>6</x:v>
      </x:c>
      <x:c r="H848" s="34" t="str">
        <x:v>AF | CEF | IF | NF | RPF | UF</x:v>
      </x:c>
      <x:c r="I848" s="52" t="n">
        <x:v>2022</x:v>
      </x:c>
      <x:c r="J848" s="52" t="n">
        <x:v>2022</x:v>
      </x:c>
      <x:c r="K848" s="40" t="n">
        <x:v>4</x:v>
      </x:c>
      <x:c r="L848" s="40" t="n">
        <x:v>115</x:v>
      </x:c>
      <x:c r="M848" s="46" t="n">
        <x:v>28.75</x:v>
      </x:c>
      <x:c r="N848" s="49" t="n">
        <x:v>61</x:v>
      </x:c>
    </x:row>
    <x:row r="849">
      <x:c r="A849" s="78" t="n">
        <x:v>846</x:v>
      </x:c>
      <x:c r="B849" s="34" t="str">
        <x:v>DeMuth, David</x:v>
      </x:c>
      <x:c r="C849" s="34" t="str">
        <x:v>INSPIRE:1012052</x:v>
      </x:c>
      <x:c r="D849" s="34" t="str">
        <x:v>1012052</x:v>
      </x:c>
      <x:c r="E849" s="34" t="str">
        <x:v>individual</x:v>
      </x:c>
      <x:c r="F849" s="40" t="n">
        <x:v>4</x:v>
      </x:c>
      <x:c r="G849" s="40" t="n">
        <x:v>5</x:v>
      </x:c>
      <x:c r="H849" s="34" t="str">
        <x:v>CEF | CF | IF | NF | RPF</x:v>
      </x:c>
      <x:c r="I849" s="52" t="n">
        <x:v>2022</x:v>
      </x:c>
      <x:c r="J849" s="52" t="n">
        <x:v>2022</x:v>
      </x:c>
      <x:c r="K849" s="40" t="n">
        <x:v>4</x:v>
      </x:c>
      <x:c r="L849" s="40" t="n">
        <x:v>115</x:v>
      </x:c>
      <x:c r="M849" s="46" t="n">
        <x:v>28.75</x:v>
      </x:c>
      <x:c r="N849" s="49" t="n">
        <x:v>82</x:v>
      </x:c>
    </x:row>
    <x:row r="850">
      <x:c r="A850" s="78" t="n">
        <x:v>847</x:v>
      </x:c>
      <x:c r="B850" s="34" t="str">
        <x:v>Kolomensky, Yu.G.</x:v>
      </x:c>
      <x:c r="C850" s="34" t="str">
        <x:v>INSPIRE:1002322</x:v>
      </x:c>
      <x:c r="D850" s="34" t="str">
        <x:v>1002322</x:v>
      </x:c>
      <x:c r="E850" s="34" t="str">
        <x:v>individual</x:v>
      </x:c>
      <x:c r="F850" s="40" t="n">
        <x:v>4</x:v>
      </x:c>
      <x:c r="G850" s="40" t="n">
        <x:v>6</x:v>
      </x:c>
      <x:c r="H850" s="34" t="str">
        <x:v>AF | CEF | IF | NF | RPF | UF</x:v>
      </x:c>
      <x:c r="I850" s="52" t="n">
        <x:v>2022</x:v>
      </x:c>
      <x:c r="J850" s="52" t="n">
        <x:v>2022</x:v>
      </x:c>
      <x:c r="K850" s="40" t="n">
        <x:v>4</x:v>
      </x:c>
      <x:c r="L850" s="40" t="n">
        <x:v>110</x:v>
      </x:c>
      <x:c r="M850" s="46" t="n">
        <x:v>27.5</x:v>
      </x:c>
      <x:c r="N850" s="49" t="n">
        <x:v>45</x:v>
      </x:c>
    </x:row>
    <x:row r="851">
      <x:c r="A851" s="78" t="n">
        <x:v>848</x:v>
      </x:c>
      <x:c r="B851" s="34" t="str">
        <x:v>Bernstein, Robert</x:v>
      </x:c>
      <x:c r="C851" s="34" t="str">
        <x:v>INSPIRE:1016565</x:v>
      </x:c>
      <x:c r="D851" s="34" t="str">
        <x:v>1016565</x:v>
      </x:c>
      <x:c r="E851" s="34" t="str">
        <x:v>individual</x:v>
      </x:c>
      <x:c r="F851" s="40" t="n">
        <x:v>4</x:v>
      </x:c>
      <x:c r="G851" s="40" t="n">
        <x:v>4</x:v>
      </x:c>
      <x:c r="H851" s="34" t="str">
        <x:v>AF | NF | RPF | TF</x:v>
      </x:c>
      <x:c r="I851" s="52" t="n">
        <x:v>2022</x:v>
      </x:c>
      <x:c r="J851" s="52" t="n">
        <x:v>2022</x:v>
      </x:c>
      <x:c r="K851" s="40" t="n">
        <x:v>4</x:v>
      </x:c>
      <x:c r="L851" s="40" t="n">
        <x:v>102</x:v>
      </x:c>
      <x:c r="M851" s="46" t="n">
        <x:v>25.5</x:v>
      </x:c>
      <x:c r="N851" s="49" t="n">
        <x:v>37</x:v>
      </x:c>
    </x:row>
    <x:row r="852">
      <x:c r="A852" s="78" t="n">
        <x:v>849</x:v>
      </x:c>
      <x:c r="B852" s="34" t="str">
        <x:v>Mei, Yuan</x:v>
      </x:c>
      <x:c r="C852" s="34" t="str">
        <x:v>INSPIRE:1078845</x:v>
      </x:c>
      <x:c r="D852" s="34" t="str">
        <x:v>1078845</x:v>
      </x:c>
      <x:c r="E852" s="34" t="str">
        <x:v>individual</x:v>
      </x:c>
      <x:c r="F852" s="40" t="n">
        <x:v>4</x:v>
      </x:c>
      <x:c r="G852" s="40" t="n">
        <x:v>5</x:v>
      </x:c>
      <x:c r="H852" s="34" t="str">
        <x:v>CF | IF | NF | RPF | UF</x:v>
      </x:c>
      <x:c r="I852" s="52" t="n">
        <x:v>2022</x:v>
      </x:c>
      <x:c r="J852" s="52" t="n">
        <x:v>2022</x:v>
      </x:c>
      <x:c r="K852" s="40" t="n">
        <x:v>4</x:v>
      </x:c>
      <x:c r="L852" s="40" t="n">
        <x:v>96</x:v>
      </x:c>
      <x:c r="M852" s="46" t="n">
        <x:v>24</x:v>
      </x:c>
      <x:c r="N852" s="49" t="n">
        <x:v>45</x:v>
      </x:c>
    </x:row>
    <x:row r="853">
      <x:c r="A853" s="78" t="n">
        <x:v>850</x:v>
      </x:c>
      <x:c r="B853" s="34" t="str">
        <x:v>Shebalin, V.</x:v>
      </x:c>
      <x:c r="C853" s="34" t="str">
        <x:v>INSPIRE:1057539</x:v>
      </x:c>
      <x:c r="D853" s="34" t="str">
        <x:v>1057539</x:v>
      </x:c>
      <x:c r="E853" s="34" t="str">
        <x:v>individual</x:v>
      </x:c>
      <x:c r="F853" s="40" t="n">
        <x:v>4</x:v>
      </x:c>
      <x:c r="G853" s="40" t="n">
        <x:v>7</x:v>
      </x:c>
      <x:c r="H853" s="34" t="str">
        <x:v>AF | CEF | EF | IF | NF | RPF | UF</x:v>
      </x:c>
      <x:c r="I853" s="52" t="n">
        <x:v>2022</x:v>
      </x:c>
      <x:c r="J853" s="52" t="n">
        <x:v>2022</x:v>
      </x:c>
      <x:c r="K853" s="40" t="n">
        <x:v>4</x:v>
      </x:c>
      <x:c r="L853" s="40" t="n">
        <x:v>88</x:v>
      </x:c>
      <x:c r="M853" s="46" t="n">
        <x:v>22</x:v>
      </x:c>
      <x:c r="N853" s="49" t="n">
        <x:v>48</x:v>
      </x:c>
    </x:row>
    <x:row r="854">
      <x:c r="A854" s="78" t="n">
        <x:v>851</x:v>
      </x:c>
      <x:c r="B854" s="34" t="str">
        <x:v>Szczepaniak, Adam P.</x:v>
      </x:c>
      <x:c r="C854" s="34" t="str">
        <x:v>INSPIRE:986950</x:v>
      </x:c>
      <x:c r="D854" s="34" t="str">
        <x:v>986950</x:v>
      </x:c>
      <x:c r="E854" s="34" t="str">
        <x:v>individual</x:v>
      </x:c>
      <x:c r="F854" s="40" t="n">
        <x:v>4</x:v>
      </x:c>
      <x:c r="G854" s="40" t="n">
        <x:v>2</x:v>
      </x:c>
      <x:c r="H854" s="34" t="str">
        <x:v>RPF | TF</x:v>
      </x:c>
      <x:c r="I854" s="52" t="n">
        <x:v>2022</x:v>
      </x:c>
      <x:c r="J854" s="52" t="n">
        <x:v>2022</x:v>
      </x:c>
      <x:c r="K854" s="40" t="n">
        <x:v>4</x:v>
      </x:c>
      <x:c r="L854" s="40" t="n">
        <x:v>80</x:v>
      </x:c>
      <x:c r="M854" s="46" t="n">
        <x:v>20</x:v>
      </x:c>
      <x:c r="N854" s="49" t="n">
        <x:v>40</x:v>
      </x:c>
    </x:row>
    <x:row r="855">
      <x:c r="A855" s="78" t="n">
        <x:v>852</x:v>
      </x:c>
      <x:c r="B855" s="34" t="str">
        <x:v>Thornton, R.T.</x:v>
      </x:c>
      <x:c r="C855" s="34" t="str">
        <x:v>INSPIRE:1335546</x:v>
      </x:c>
      <x:c r="D855" s="34" t="str">
        <x:v>1335546</x:v>
      </x:c>
      <x:c r="E855" s="34" t="str">
        <x:v>individual</x:v>
      </x:c>
      <x:c r="F855" s="40" t="n">
        <x:v>4</x:v>
      </x:c>
      <x:c r="G855" s="40" t="n">
        <x:v>4</x:v>
      </x:c>
      <x:c r="H855" s="34" t="str">
        <x:v>AF | NF | RPF | TF</x:v>
      </x:c>
      <x:c r="I855" s="52" t="n">
        <x:v>2022</x:v>
      </x:c>
      <x:c r="J855" s="52" t="n">
        <x:v>2022</x:v>
      </x:c>
      <x:c r="K855" s="40" t="n">
        <x:v>4</x:v>
      </x:c>
      <x:c r="L855" s="40" t="n">
        <x:v>71</x:v>
      </x:c>
      <x:c r="M855" s="46" t="n">
        <x:v>17.75</x:v>
      </x:c>
      <x:c r="N855" s="49" t="n">
        <x:v>32</x:v>
      </x:c>
    </x:row>
    <x:row r="856">
      <x:c r="A856" s="78" t="n">
        <x:v>853</x:v>
      </x:c>
      <x:c r="B856" s="34" t="str">
        <x:v>Mandelbaum, Rachel</x:v>
      </x:c>
      <x:c r="C856" s="34" t="str">
        <x:v>INSPIRE:1034216</x:v>
      </x:c>
      <x:c r="D856" s="34" t="str">
        <x:v>1034216</x:v>
      </x:c>
      <x:c r="E856" s="34" t="str">
        <x:v>individual</x:v>
      </x:c>
      <x:c r="F856" s="40" t="n">
        <x:v>4</x:v>
      </x:c>
      <x:c r="G856" s="40" t="n">
        <x:v>1</x:v>
      </x:c>
      <x:c r="H856" s="34" t="str">
        <x:v>CF</x:v>
      </x:c>
      <x:c r="I856" s="52" t="n">
        <x:v>2022</x:v>
      </x:c>
      <x:c r="J856" s="52" t="n">
        <x:v>2022</x:v>
      </x:c>
      <x:c r="K856" s="40" t="n">
        <x:v>4</x:v>
      </x:c>
      <x:c r="L856" s="40" t="n">
        <x:v>70</x:v>
      </x:c>
      <x:c r="M856" s="46" t="n">
        <x:v>17.5</x:v>
      </x:c>
      <x:c r="N856" s="49" t="n">
        <x:v>28</x:v>
      </x:c>
    </x:row>
    <x:row r="857">
      <x:c r="A857" s="78" t="n">
        <x:v>854</x:v>
      </x:c>
      <x:c r="B857" s="34" t="str">
        <x:v>Jovanovic, Igor</x:v>
      </x:c>
      <x:c r="C857" s="34" t="str">
        <x:v>INSPIRE:1075354</x:v>
      </x:c>
      <x:c r="D857" s="34" t="str">
        <x:v>1075354</x:v>
      </x:c>
      <x:c r="E857" s="34" t="str">
        <x:v>individual</x:v>
      </x:c>
      <x:c r="F857" s="40" t="n">
        <x:v>4</x:v>
      </x:c>
      <x:c r="G857" s="40" t="n">
        <x:v>6</x:v>
      </x:c>
      <x:c r="H857" s="34" t="str">
        <x:v>AF | CEF | CF | IF | NF | UF</x:v>
      </x:c>
      <x:c r="I857" s="52" t="n">
        <x:v>2021</x:v>
      </x:c>
      <x:c r="J857" s="52" t="n">
        <x:v>2022</x:v>
      </x:c>
      <x:c r="K857" s="40" t="n">
        <x:v>4</x:v>
      </x:c>
      <x:c r="L857" s="40" t="n">
        <x:v>64</x:v>
      </x:c>
      <x:c r="M857" s="46" t="n">
        <x:v>16</x:v>
      </x:c>
      <x:c r="N857" s="49" t="n">
        <x:v>25</x:v>
      </x:c>
    </x:row>
    <x:row r="858">
      <x:c r="A858" s="78" t="n">
        <x:v>855</x:v>
      </x:c>
      <x:c r="B858" s="34" t="str">
        <x:v>Winklehner, Daniel</x:v>
      </x:c>
      <x:c r="C858" s="34" t="str">
        <x:v>INSPIRE:1912162</x:v>
      </x:c>
      <x:c r="D858" s="34" t="str">
        <x:v>1912162</x:v>
      </x:c>
      <x:c r="E858" s="34" t="str">
        <x:v>individual</x:v>
      </x:c>
      <x:c r="F858" s="40" t="n">
        <x:v>4</x:v>
      </x:c>
      <x:c r="G858" s="40" t="n">
        <x:v>4</x:v>
      </x:c>
      <x:c r="H858" s="34" t="str">
        <x:v>AF | CEF | CompF | NF</x:v>
      </x:c>
      <x:c r="I858" s="52" t="n">
        <x:v>2022</x:v>
      </x:c>
      <x:c r="J858" s="52" t="n">
        <x:v>2022</x:v>
      </x:c>
      <x:c r="K858" s="40" t="n">
        <x:v>4</x:v>
      </x:c>
      <x:c r="L858" s="40" t="n">
        <x:v>60</x:v>
      </x:c>
      <x:c r="M858" s="46" t="n">
        <x:v>15</x:v>
      </x:c>
      <x:c r="N858" s="49" t="n">
        <x:v>37</x:v>
      </x:c>
    </x:row>
    <x:row r="859">
      <x:c r="A859" s="78" t="n">
        <x:v>856</x:v>
      </x:c>
      <x:c r="B859" s="34" t="str">
        <x:v>Hartbrich, Oskar</x:v>
      </x:c>
      <x:c r="C859" s="34" t="str">
        <x:v>INSPIRE:1235834</x:v>
      </x:c>
      <x:c r="D859" s="34" t="str">
        <x:v>1235834</x:v>
      </x:c>
      <x:c r="E859" s="34" t="str">
        <x:v>individual</x:v>
      </x:c>
      <x:c r="F859" s="40" t="n">
        <x:v>4</x:v>
      </x:c>
      <x:c r="G859" s="40" t="n">
        <x:v>4</x:v>
      </x:c>
      <x:c r="H859" s="34" t="str">
        <x:v>AF | EF | IF | RPF</x:v>
      </x:c>
      <x:c r="I859" s="52" t="n">
        <x:v>2022</x:v>
      </x:c>
      <x:c r="J859" s="52" t="n">
        <x:v>2022</x:v>
      </x:c>
      <x:c r="K859" s="40" t="n">
        <x:v>4</x:v>
      </x:c>
      <x:c r="L859" s="40" t="n">
        <x:v>58</x:v>
      </x:c>
      <x:c r="M859" s="46" t="n">
        <x:v>14.5</x:v>
      </x:c>
      <x:c r="N859" s="49" t="n">
        <x:v>48</x:v>
      </x:c>
    </x:row>
    <x:row r="860">
      <x:c r="A860" s="78" t="n">
        <x:v>857</x:v>
      </x:c>
      <x:c r="B860" s="34" t="str">
        <x:v>Napolitano, J.</x:v>
      </x:c>
      <x:c r="C860" s="34" t="str">
        <x:v>INSPIRE:996084</x:v>
      </x:c>
      <x:c r="D860" s="34" t="str">
        <x:v>996084</x:v>
      </x:c>
      <x:c r="E860" s="34" t="str">
        <x:v>individual</x:v>
      </x:c>
      <x:c r="F860" s="40" t="n">
        <x:v>4</x:v>
      </x:c>
      <x:c r="G860" s="40" t="n">
        <x:v>5</x:v>
      </x:c>
      <x:c r="H860" s="34" t="str">
        <x:v>AF | CEF | IF | NF | UF</x:v>
      </x:c>
      <x:c r="I860" s="52" t="n">
        <x:v>2022</x:v>
      </x:c>
      <x:c r="J860" s="52" t="n">
        <x:v>2022</x:v>
      </x:c>
      <x:c r="K860" s="40" t="n">
        <x:v>4</x:v>
      </x:c>
      <x:c r="L860" s="40" t="n">
        <x:v>58</x:v>
      </x:c>
      <x:c r="M860" s="46" t="n">
        <x:v>14.5</x:v>
      </x:c>
      <x:c r="N860" s="49" t="n">
        <x:v>25</x:v>
      </x:c>
    </x:row>
    <x:row r="861">
      <x:c r="A861" s="78" t="n">
        <x:v>858</x:v>
      </x:c>
      <x:c r="B861" s="34" t="str">
        <x:v>Conant, Andrew</x:v>
      </x:c>
      <x:c r="C861" s="34" t="str">
        <x:v>INSPIRE:1878029</x:v>
      </x:c>
      <x:c r="D861" s="34" t="str">
        <x:v>1878029</x:v>
      </x:c>
      <x:c r="E861" s="34" t="str">
        <x:v>individual</x:v>
      </x:c>
      <x:c r="F861" s="40" t="n">
        <x:v>4</x:v>
      </x:c>
      <x:c r="G861" s="40" t="n">
        <x:v>2</x:v>
      </x:c>
      <x:c r="H861" s="34" t="str">
        <x:v>AF | NF</x:v>
      </x:c>
      <x:c r="I861" s="52" t="n">
        <x:v>2021</x:v>
      </x:c>
      <x:c r="J861" s="52" t="n">
        <x:v>2022</x:v>
      </x:c>
      <x:c r="K861" s="40" t="n">
        <x:v>4</x:v>
      </x:c>
      <x:c r="L861" s="40" t="n">
        <x:v>56</x:v>
      </x:c>
      <x:c r="M861" s="46" t="n">
        <x:v>14</x:v>
      </x:c>
      <x:c r="N861" s="49" t="n">
        <x:v>25</x:v>
      </x:c>
    </x:row>
    <x:row r="862">
      <x:c r="A862" s="78" t="n">
        <x:v>859</x:v>
      </x:c>
      <x:c r="B862" s="34" t="str">
        <x:v>Yeh, Chih-Hsiang</x:v>
      </x:c>
      <x:c r="C862" s="34" t="str">
        <x:v>INSPIRE:1763254</x:v>
      </x:c>
      <x:c r="D862" s="34" t="str">
        <x:v>1763254</x:v>
      </x:c>
      <x:c r="E862" s="34" t="str">
        <x:v>individual</x:v>
      </x:c>
      <x:c r="F862" s="40" t="n">
        <x:v>4</x:v>
      </x:c>
      <x:c r="G862" s="40" t="n">
        <x:v>2</x:v>
      </x:c>
      <x:c r="H862" s="34" t="str">
        <x:v>EF | IF</x:v>
      </x:c>
      <x:c r="I862" s="52" t="n">
        <x:v>2019</x:v>
      </x:c>
      <x:c r="J862" s="52" t="n">
        <x:v>2022</x:v>
      </x:c>
      <x:c r="K862" s="40" t="n">
        <x:v>4</x:v>
      </x:c>
      <x:c r="L862" s="40" t="n">
        <x:v>53</x:v>
      </x:c>
      <x:c r="M862" s="46" t="n">
        <x:v>13.25</x:v>
      </x:c>
      <x:c r="N862" s="49" t="n">
        <x:v>29</x:v>
      </x:c>
    </x:row>
    <x:row r="863">
      <x:c r="A863" s="78" t="n">
        <x:v>860</x:v>
      </x:c>
      <x:c r="B863" s="34" t="str">
        <x:v>Khoda, Elham E.</x:v>
      </x:c>
      <x:c r="C863" s="34" t="str">
        <x:v>INSPIRE:1512693</x:v>
      </x:c>
      <x:c r="D863" s="34" t="str">
        <x:v>1512693</x:v>
      </x:c>
      <x:c r="E863" s="34" t="str">
        <x:v>individual</x:v>
      </x:c>
      <x:c r="F863" s="40" t="n">
        <x:v>4</x:v>
      </x:c>
      <x:c r="G863" s="40" t="n">
        <x:v>6</x:v>
      </x:c>
      <x:c r="H863" s="34" t="str">
        <x:v>CEF | CF | CompF | EF | IF | NF</x:v>
      </x:c>
      <x:c r="I863" s="52" t="n">
        <x:v>2022</x:v>
      </x:c>
      <x:c r="J863" s="52" t="n">
        <x:v>2022</x:v>
      </x:c>
      <x:c r="K863" s="40" t="n">
        <x:v>4</x:v>
      </x:c>
      <x:c r="L863" s="40" t="n">
        <x:v>52</x:v>
      </x:c>
      <x:c r="M863" s="46" t="n">
        <x:v>13</x:v>
      </x:c>
      <x:c r="N863" s="49" t="n">
        <x:v>18</x:v>
      </x:c>
    </x:row>
    <x:row r="864">
      <x:c r="A864" s="78" t="n">
        <x:v>861</x:v>
      </x:c>
      <x:c r="B864" s="34" t="str">
        <x:v>Holzman, Burt</x:v>
      </x:c>
      <x:c r="C864" s="34" t="str">
        <x:v>INSPIRE:1005675</x:v>
      </x:c>
      <x:c r="D864" s="34" t="str">
        <x:v>1005675</x:v>
      </x:c>
      <x:c r="E864" s="34" t="str">
        <x:v>individual</x:v>
      </x:c>
      <x:c r="F864" s="40" t="n">
        <x:v>4</x:v>
      </x:c>
      <x:c r="G864" s="40" t="n">
        <x:v>5</x:v>
      </x:c>
      <x:c r="H864" s="34" t="str">
        <x:v>CF | CompF | EF | IF | NF</x:v>
      </x:c>
      <x:c r="I864" s="52" t="n">
        <x:v>2020</x:v>
      </x:c>
      <x:c r="J864" s="52" t="n">
        <x:v>2022</x:v>
      </x:c>
      <x:c r="K864" s="40" t="n">
        <x:v>4</x:v>
      </x:c>
      <x:c r="L864" s="40" t="n">
        <x:v>46</x:v>
      </x:c>
      <x:c r="M864" s="46" t="n">
        <x:v>11.5</x:v>
      </x:c>
      <x:c r="N864" s="49" t="n">
        <x:v>24</x:v>
      </x:c>
    </x:row>
    <x:row r="865">
      <x:c r="A865" s="78" t="n">
        <x:v>862</x:v>
      </x:c>
      <x:c r="B865" s="34" t="str">
        <x:v>Mazza, Simone</x:v>
      </x:c>
      <x:c r="C865" s="34" t="str">
        <x:v>INSPIRE:1255563</x:v>
      </x:c>
      <x:c r="D865" s="34" t="str">
        <x:v>1255563</x:v>
      </x:c>
      <x:c r="E865" s="34" t="str">
        <x:v>individual</x:v>
      </x:c>
      <x:c r="F865" s="40" t="n">
        <x:v>4</x:v>
      </x:c>
      <x:c r="G865" s="40" t="n">
        <x:v>2</x:v>
      </x:c>
      <x:c r="H865" s="34" t="str">
        <x:v>IF | RPF</x:v>
      </x:c>
      <x:c r="I865" s="52" t="n">
        <x:v>2022</x:v>
      </x:c>
      <x:c r="J865" s="52" t="n">
        <x:v>2022</x:v>
      </x:c>
      <x:c r="K865" s="40" t="n">
        <x:v>4</x:v>
      </x:c>
      <x:c r="L865" s="40" t="n">
        <x:v>43</x:v>
      </x:c>
      <x:c r="M865" s="46" t="n">
        <x:v>10.75</x:v>
      </x:c>
      <x:c r="N865" s="49" t="n">
        <x:v>28</x:v>
      </x:c>
    </x:row>
    <x:row r="866">
      <x:c r="A866" s="78" t="n">
        <x:v>863</x:v>
      </x:c>
      <x:c r="B866" s="34" t="str">
        <x:v>Ross, M.C.</x:v>
      </x:c>
      <x:c r="C866" s="34" t="str">
        <x:v>INSPIRE:991212</x:v>
      </x:c>
      <x:c r="D866" s="34" t="str">
        <x:v>991212</x:v>
      </x:c>
      <x:c r="E866" s="34" t="str">
        <x:v>individual</x:v>
      </x:c>
      <x:c r="F866" s="40" t="n">
        <x:v>4</x:v>
      </x:c>
      <x:c r="G866" s="40" t="n">
        <x:v>3</x:v>
      </x:c>
      <x:c r="H866" s="34" t="str">
        <x:v>AF | EF | RPF</x:v>
      </x:c>
      <x:c r="I866" s="52" t="n">
        <x:v>2022</x:v>
      </x:c>
      <x:c r="J866" s="52" t="n">
        <x:v>2022</x:v>
      </x:c>
      <x:c r="K866" s="40" t="n">
        <x:v>4</x:v>
      </x:c>
      <x:c r="L866" s="40" t="n">
        <x:v>42</x:v>
      </x:c>
      <x:c r="M866" s="46" t="n">
        <x:v>10.5</x:v>
      </x:c>
      <x:c r="N866" s="49" t="n">
        <x:v>17</x:v>
      </x:c>
    </x:row>
    <x:row r="867">
      <x:c r="A867" s="78" t="n">
        <x:v>864</x:v>
      </x:c>
      <x:c r="B867" s="34" t="str">
        <x:v>Zhu, Ren-Yuan</x:v>
      </x:c>
      <x:c r="C867" s="34" t="str">
        <x:v>INSPIRE:982064</x:v>
      </x:c>
      <x:c r="D867" s="34" t="str">
        <x:v>982064</x:v>
      </x:c>
      <x:c r="E867" s="34" t="str">
        <x:v>individual</x:v>
      </x:c>
      <x:c r="F867" s="40" t="n">
        <x:v>4</x:v>
      </x:c>
      <x:c r="G867" s="40" t="n">
        <x:v>3</x:v>
      </x:c>
      <x:c r="H867" s="34" t="str">
        <x:v>EF | IF | RPF</x:v>
      </x:c>
      <x:c r="I867" s="52" t="n">
        <x:v>2022</x:v>
      </x:c>
      <x:c r="J867" s="52" t="n">
        <x:v>2022</x:v>
      </x:c>
      <x:c r="K867" s="40" t="n">
        <x:v>4</x:v>
      </x:c>
      <x:c r="L867" s="40" t="n">
        <x:v>40</x:v>
      </x:c>
      <x:c r="M867" s="46" t="n">
        <x:v>10</x:v>
      </x:c>
      <x:c r="N867" s="49" t="n">
        <x:v>36</x:v>
      </x:c>
    </x:row>
    <x:row r="868">
      <x:c r="A868" s="78" t="n">
        <x:v>865</x:v>
      </x:c>
      <x:c r="B868" s="34" t="str">
        <x:v>Ogitsu, Toru</x:v>
      </x:c>
      <x:c r="C868" s="34" t="str">
        <x:v>INSPIRE:1074506</x:v>
      </x:c>
      <x:c r="D868" s="34" t="str">
        <x:v>1074506</x:v>
      </x:c>
      <x:c r="E868" s="34" t="str">
        <x:v>individual</x:v>
      </x:c>
      <x:c r="F868" s="40" t="n">
        <x:v>4</x:v>
      </x:c>
      <x:c r="G868" s="40" t="n">
        <x:v>1</x:v>
      </x:c>
      <x:c r="H868" s="34" t="str">
        <x:v>AF</x:v>
      </x:c>
      <x:c r="I868" s="52" t="n">
        <x:v>2022</x:v>
      </x:c>
      <x:c r="J868" s="52" t="n">
        <x:v>2022</x:v>
      </x:c>
      <x:c r="K868" s="40" t="n">
        <x:v>4</x:v>
      </x:c>
      <x:c r="L868" s="40" t="n">
        <x:v>38</x:v>
      </x:c>
      <x:c r="M868" s="46" t="n">
        <x:v>9.5</x:v>
      </x:c>
      <x:c r="N868" s="49" t="n">
        <x:v>23</x:v>
      </x:c>
    </x:row>
    <x:row r="869">
      <x:c r="A869" s="78" t="n">
        <x:v>866</x:v>
      </x:c>
      <x:c r="B869" s="34" t="str">
        <x:v>Piekarz, Henryk</x:v>
      </x:c>
      <x:c r="C869" s="34" t="str">
        <x:v>INSPIRE:993410</x:v>
      </x:c>
      <x:c r="D869" s="34" t="str">
        <x:v>993410</x:v>
      </x:c>
      <x:c r="E869" s="34" t="str">
        <x:v>individual</x:v>
      </x:c>
      <x:c r="F869" s="40" t="n">
        <x:v>4</x:v>
      </x:c>
      <x:c r="G869" s="40" t="n">
        <x:v>3</x:v>
      </x:c>
      <x:c r="H869" s="34" t="str">
        <x:v>AF | EF | TF</x:v>
      </x:c>
      <x:c r="I869" s="52" t="n">
        <x:v>2022</x:v>
      </x:c>
      <x:c r="J869" s="52" t="n">
        <x:v>2022</x:v>
      </x:c>
      <x:c r="K869" s="40" t="n">
        <x:v>4</x:v>
      </x:c>
      <x:c r="L869" s="40" t="n">
        <x:v>36</x:v>
      </x:c>
      <x:c r="M869" s="46" t="n">
        <x:v>9</x:v>
      </x:c>
      <x:c r="N869" s="49" t="n">
        <x:v>16</x:v>
      </x:c>
    </x:row>
    <x:row r="870">
      <x:c r="A870" s="78" t="n">
        <x:v>867</x:v>
      </x:c>
      <x:c r="B870" s="34" t="str">
        <x:v>Ruterbories, D.</x:v>
      </x:c>
      <x:c r="C870" s="34" t="str">
        <x:v>INSPIRE:1246580</x:v>
      </x:c>
      <x:c r="D870" s="34" t="str">
        <x:v>1246580</x:v>
      </x:c>
      <x:c r="E870" s="34" t="str">
        <x:v>individual</x:v>
      </x:c>
      <x:c r="F870" s="40" t="n">
        <x:v>4</x:v>
      </x:c>
      <x:c r="G870" s="40" t="n">
        <x:v>3</x:v>
      </x:c>
      <x:c r="H870" s="34" t="str">
        <x:v>CEF | IF | NF</x:v>
      </x:c>
      <x:c r="I870" s="52" t="n">
        <x:v>2022</x:v>
      </x:c>
      <x:c r="J870" s="52" t="n">
        <x:v>2022</x:v>
      </x:c>
      <x:c r="K870" s="40" t="n">
        <x:v>4</x:v>
      </x:c>
      <x:c r="L870" s="40" t="n">
        <x:v>34</x:v>
      </x:c>
      <x:c r="M870" s="46" t="n">
        <x:v>8.5</x:v>
      </x:c>
      <x:c r="N870" s="49" t="n">
        <x:v>25</x:v>
      </x:c>
    </x:row>
    <x:row r="871">
      <x:c r="A871" s="78" t="n">
        <x:v>868</x:v>
      </x:c>
      <x:c r="B871" s="34" t="str">
        <x:v>Cooley, Lance</x:v>
      </x:c>
      <x:c r="C871" s="34" t="str">
        <x:v>INSPIRE:1064488</x:v>
      </x:c>
      <x:c r="D871" s="34" t="str">
        <x:v>1064488</x:v>
      </x:c>
      <x:c r="E871" s="34" t="str">
        <x:v>individual</x:v>
      </x:c>
      <x:c r="F871" s="40" t="n">
        <x:v>4</x:v>
      </x:c>
      <x:c r="G871" s="40" t="n">
        <x:v>1</x:v>
      </x:c>
      <x:c r="H871" s="34" t="str">
        <x:v>AF</x:v>
      </x:c>
      <x:c r="I871" s="52" t="n">
        <x:v>2022</x:v>
      </x:c>
      <x:c r="J871" s="52" t="n">
        <x:v>2022</x:v>
      </x:c>
      <x:c r="K871" s="40" t="n">
        <x:v>4</x:v>
      </x:c>
      <x:c r="L871" s="40" t="n">
        <x:v>32</x:v>
      </x:c>
      <x:c r="M871" s="46" t="n">
        <x:v>8</x:v>
      </x:c>
      <x:c r="N871" s="49" t="n">
        <x:v>17</x:v>
      </x:c>
    </x:row>
    <x:row r="872">
      <x:c r="A872" s="78" t="n">
        <x:v>869</x:v>
      </x:c>
      <x:c r="B872" s="34" t="str">
        <x:v>Pascuzzi, Vincent R.</x:v>
      </x:c>
      <x:c r="C872" s="34" t="str">
        <x:v>INSPIRE:1310061</x:v>
      </x:c>
      <x:c r="D872" s="34" t="str">
        <x:v>1310061</x:v>
      </x:c>
      <x:c r="E872" s="34" t="str">
        <x:v>individual</x:v>
      </x:c>
      <x:c r="F872" s="40" t="n">
        <x:v>4</x:v>
      </x:c>
      <x:c r="G872" s="40" t="n">
        <x:v>6</x:v>
      </x:c>
      <x:c r="H872" s="34" t="str">
        <x:v>CF | CompF | EF | IF | NF | RPF</x:v>
      </x:c>
      <x:c r="I872" s="52" t="n">
        <x:v>2022</x:v>
      </x:c>
      <x:c r="J872" s="52" t="n">
        <x:v>2022</x:v>
      </x:c>
      <x:c r="K872" s="40" t="n">
        <x:v>4</x:v>
      </x:c>
      <x:c r="L872" s="40" t="n">
        <x:v>31</x:v>
      </x:c>
      <x:c r="M872" s="46" t="n">
        <x:v>7.75</x:v>
      </x:c>
      <x:c r="N872" s="49" t="n">
        <x:v>15</x:v>
      </x:c>
    </x:row>
    <x:row r="873">
      <x:c r="A873" s="78" t="n">
        <x:v>870</x:v>
      </x:c>
      <x:c r="B873" s="34" t="str">
        <x:v>Apollinari, Giorgio</x:v>
      </x:c>
      <x:c r="C873" s="34" t="str">
        <x:v>INSPIRE:1018230</x:v>
      </x:c>
      <x:c r="D873" s="34" t="str">
        <x:v>1018230</x:v>
      </x:c>
      <x:c r="E873" s="34" t="str">
        <x:v>individual</x:v>
      </x:c>
      <x:c r="F873" s="40" t="n">
        <x:v>4</x:v>
      </x:c>
      <x:c r="G873" s="40" t="n">
        <x:v>3</x:v>
      </x:c>
      <x:c r="H873" s="34" t="str">
        <x:v>AF | EF | TF</x:v>
      </x:c>
      <x:c r="I873" s="52" t="n">
        <x:v>2022</x:v>
      </x:c>
      <x:c r="J873" s="52" t="n">
        <x:v>2022</x:v>
      </x:c>
      <x:c r="K873" s="40" t="n">
        <x:v>4</x:v>
      </x:c>
      <x:c r="L873" s="40" t="n">
        <x:v>29</x:v>
      </x:c>
      <x:c r="M873" s="46" t="n">
        <x:v>7.25</x:v>
      </x:c>
      <x:c r="N873" s="49" t="n">
        <x:v>16</x:v>
      </x:c>
    </x:row>
    <x:row r="874">
      <x:c r="A874" s="78" t="n">
        <x:v>871</x:v>
      </x:c>
      <x:c r="B874" s="34" t="str">
        <x:v>Velev, George</x:v>
      </x:c>
      <x:c r="C874" s="34" t="str">
        <x:v>INSPIRE:984841</x:v>
      </x:c>
      <x:c r="D874" s="34" t="str">
        <x:v>984841</x:v>
      </x:c>
      <x:c r="E874" s="34" t="str">
        <x:v>individual</x:v>
      </x:c>
      <x:c r="F874" s="40" t="n">
        <x:v>4</x:v>
      </x:c>
      <x:c r="G874" s="40" t="n">
        <x:v>3</x:v>
      </x:c>
      <x:c r="H874" s="34" t="str">
        <x:v>AF | EF | TF</x:v>
      </x:c>
      <x:c r="I874" s="52" t="n">
        <x:v>2022</x:v>
      </x:c>
      <x:c r="J874" s="52" t="n">
        <x:v>2022</x:v>
      </x:c>
      <x:c r="K874" s="40" t="n">
        <x:v>4</x:v>
      </x:c>
      <x:c r="L874" s="40" t="n">
        <x:v>29</x:v>
      </x:c>
      <x:c r="M874" s="46" t="n">
        <x:v>7.25</x:v>
      </x:c>
      <x:c r="N874" s="49" t="n">
        <x:v>16</x:v>
      </x:c>
    </x:row>
    <x:row r="875">
      <x:c r="A875" s="78" t="n">
        <x:v>872</x:v>
      </x:c>
      <x:c r="B875" s="34" t="str">
        <x:v>Hirschauer, James</x:v>
      </x:c>
      <x:c r="C875" s="34" t="str">
        <x:v>INSPIRE:1028308</x:v>
      </x:c>
      <x:c r="D875" s="34" t="str">
        <x:v>1028308</x:v>
      </x:c>
      <x:c r="E875" s="34" t="str">
        <x:v>individual</x:v>
      </x:c>
      <x:c r="F875" s="40" t="n">
        <x:v>4</x:v>
      </x:c>
      <x:c r="G875" s="40" t="n">
        <x:v>3</x:v>
      </x:c>
      <x:c r="H875" s="34" t="str">
        <x:v>CF | EF | IF</x:v>
      </x:c>
      <x:c r="I875" s="52" t="n">
        <x:v>2022</x:v>
      </x:c>
      <x:c r="J875" s="52" t="n">
        <x:v>2022</x:v>
      </x:c>
      <x:c r="K875" s="40" t="n">
        <x:v>4</x:v>
      </x:c>
      <x:c r="L875" s="40" t="n">
        <x:v>26</x:v>
      </x:c>
      <x:c r="M875" s="46" t="n">
        <x:v>6.5</x:v>
      </x:c>
      <x:c r="N875" s="49" t="n">
        <x:v>17</x:v>
      </x:c>
    </x:row>
    <x:row r="876">
      <x:c r="A876" s="78" t="n">
        <x:v>873</x:v>
      </x:c>
      <x:c r="B876" s="34" t="str">
        <x:v>Hodari, Apriel K.</x:v>
      </x:c>
      <x:c r="C876" s="34" t="str">
        <x:v>INSPIRE:2094669</x:v>
      </x:c>
      <x:c r="D876" s="34" t="str">
        <x:v>2094669</x:v>
      </x:c>
      <x:c r="E876" s="34" t="str">
        <x:v>individual</x:v>
      </x:c>
      <x:c r="F876" s="40" t="n">
        <x:v>4</x:v>
      </x:c>
      <x:c r="G876" s="40" t="n">
        <x:v>1</x:v>
      </x:c>
      <x:c r="H876" s="34" t="str">
        <x:v>CEF</x:v>
      </x:c>
      <x:c r="I876" s="52" t="n">
        <x:v>2022</x:v>
      </x:c>
      <x:c r="J876" s="52" t="n">
        <x:v>2022</x:v>
      </x:c>
      <x:c r="K876" s="40" t="n">
        <x:v>4</x:v>
      </x:c>
      <x:c r="L876" s="40" t="n">
        <x:v>21</x:v>
      </x:c>
      <x:c r="M876" s="46" t="n">
        <x:v>5.25</x:v>
      </x:c>
      <x:c r="N876" s="49" t="n">
        <x:v>7</x:v>
      </x:c>
    </x:row>
    <x:row r="877">
      <x:c r="A877" s="78" t="n">
        <x:v>874</x:v>
      </x:c>
      <x:c r="B877" s="34" t="str">
        <x:v>Krammes, Shayna B.</x:v>
      </x:c>
      <x:c r="C877" s="34" t="str">
        <x:v>INSPIRE:2094670</x:v>
      </x:c>
      <x:c r="D877" s="34" t="str">
        <x:v>2094670</x:v>
      </x:c>
      <x:c r="E877" s="34" t="str">
        <x:v>individual</x:v>
      </x:c>
      <x:c r="F877" s="40" t="n">
        <x:v>4</x:v>
      </x:c>
      <x:c r="G877" s="40" t="n">
        <x:v>1</x:v>
      </x:c>
      <x:c r="H877" s="34" t="str">
        <x:v>CEF</x:v>
      </x:c>
      <x:c r="I877" s="52" t="n">
        <x:v>2022</x:v>
      </x:c>
      <x:c r="J877" s="52" t="n">
        <x:v>2022</x:v>
      </x:c>
      <x:c r="K877" s="40" t="n">
        <x:v>4</x:v>
      </x:c>
      <x:c r="L877" s="40" t="n">
        <x:v>21</x:v>
      </x:c>
      <x:c r="M877" s="46" t="n">
        <x:v>5.25</x:v>
      </x:c>
      <x:c r="N877" s="49" t="n">
        <x:v>7</x:v>
      </x:c>
    </x:row>
    <x:row r="878">
      <x:c r="A878" s="78" t="n">
        <x:v>875</x:v>
      </x:c>
      <x:c r="B878" s="34" t="str">
        <x:v>Lombardo, Vito</x:v>
      </x:c>
      <x:c r="C878" s="34" t="str">
        <x:v>INSPIRE:1074505</x:v>
      </x:c>
      <x:c r="D878" s="34" t="str">
        <x:v>1074505</x:v>
      </x:c>
      <x:c r="E878" s="34" t="str">
        <x:v>individual</x:v>
      </x:c>
      <x:c r="F878" s="40" t="n">
        <x:v>4</x:v>
      </x:c>
      <x:c r="G878" s="40" t="n">
        <x:v>1</x:v>
      </x:c>
      <x:c r="H878" s="34" t="str">
        <x:v>AF</x:v>
      </x:c>
      <x:c r="I878" s="52" t="n">
        <x:v>2022</x:v>
      </x:c>
      <x:c r="J878" s="52" t="n">
        <x:v>2022</x:v>
      </x:c>
      <x:c r="K878" s="40" t="n">
        <x:v>4</x:v>
      </x:c>
      <x:c r="L878" s="40" t="n">
        <x:v>20</x:v>
      </x:c>
      <x:c r="M878" s="46" t="n">
        <x:v>5</x:v>
      </x:c>
      <x:c r="N878" s="49" t="n">
        <x:v>7</x:v>
      </x:c>
    </x:row>
    <x:row r="879">
      <x:c r="A879" s="78" t="n">
        <x:v>876</x:v>
      </x:c>
      <x:c r="B879" s="34" t="str">
        <x:v>Muronga, Azwinndini</x:v>
      </x:c>
      <x:c r="C879" s="34" t="str">
        <x:v>INSPIRE:996432</x:v>
      </x:c>
      <x:c r="D879" s="34" t="str">
        <x:v>996432</x:v>
      </x:c>
      <x:c r="E879" s="34" t="str">
        <x:v>individual</x:v>
      </x:c>
      <x:c r="F879" s="40" t="n">
        <x:v>4</x:v>
      </x:c>
      <x:c r="G879" s="40" t="n">
        <x:v>2</x:v>
      </x:c>
      <x:c r="H879" s="34" t="str">
        <x:v>AF | CEF</x:v>
      </x:c>
      <x:c r="I879" s="52" t="n">
        <x:v>2022</x:v>
      </x:c>
      <x:c r="J879" s="52" t="n">
        <x:v>2022</x:v>
      </x:c>
      <x:c r="K879" s="40" t="n">
        <x:v>4</x:v>
      </x:c>
      <x:c r="L879" s="40" t="n">
        <x:v>18</x:v>
      </x:c>
      <x:c r="M879" s="46" t="n">
        <x:v>4.5</x:v>
      </x:c>
      <x:c r="N879" s="49" t="n">
        <x:v>6</x:v>
      </x:c>
    </x:row>
    <x:row r="880">
      <x:c r="A880" s="78" t="n">
        <x:v>877</x:v>
      </x:c>
      <x:c r="B880" s="34" t="str">
        <x:v>Gourlay, Stephen</x:v>
      </x:c>
      <x:c r="C880" s="34" t="str">
        <x:v>INSPIRE:1007827</x:v>
      </x:c>
      <x:c r="D880" s="34" t="str">
        <x:v>1007827</x:v>
      </x:c>
      <x:c r="E880" s="34" t="str">
        <x:v>individual</x:v>
      </x:c>
      <x:c r="F880" s="40" t="n">
        <x:v>4</x:v>
      </x:c>
      <x:c r="G880" s="40" t="n">
        <x:v>1</x:v>
      </x:c>
      <x:c r="H880" s="34" t="str">
        <x:v>AF</x:v>
      </x:c>
      <x:c r="I880" s="52" t="n">
        <x:v>2022</x:v>
      </x:c>
      <x:c r="J880" s="52" t="n">
        <x:v>2022</x:v>
      </x:c>
      <x:c r="K880" s="40" t="n">
        <x:v>4</x:v>
      </x:c>
      <x:c r="L880" s="40" t="n">
        <x:v>17</x:v>
      </x:c>
      <x:c r="M880" s="46" t="n">
        <x:v>4.25</x:v>
      </x:c>
      <x:c r="N880" s="49" t="n">
        <x:v>7</x:v>
      </x:c>
    </x:row>
    <x:row r="881">
      <x:c r="A881" s="78" t="n">
        <x:v>878</x:v>
      </x:c>
      <x:c r="B881" s="34" t="str">
        <x:v>Prestemon, Soren</x:v>
      </x:c>
      <x:c r="C881" s="34" t="str">
        <x:v>INSPIRE:1075207</x:v>
      </x:c>
      <x:c r="D881" s="34" t="str">
        <x:v>1075207</x:v>
      </x:c>
      <x:c r="E881" s="34" t="str">
        <x:v>individual</x:v>
      </x:c>
      <x:c r="F881" s="40" t="n">
        <x:v>4</x:v>
      </x:c>
      <x:c r="G881" s="40" t="n">
        <x:v>1</x:v>
      </x:c>
      <x:c r="H881" s="34" t="str">
        <x:v>AF</x:v>
      </x:c>
      <x:c r="I881" s="52" t="n">
        <x:v>2022</x:v>
      </x:c>
      <x:c r="J881" s="52" t="n">
        <x:v>2022</x:v>
      </x:c>
      <x:c r="K881" s="40" t="n">
        <x:v>4</x:v>
      </x:c>
      <x:c r="L881" s="40" t="n">
        <x:v>17</x:v>
      </x:c>
      <x:c r="M881" s="46" t="n">
        <x:v>4.25</x:v>
      </x:c>
      <x:c r="N881" s="49" t="n">
        <x:v>5</x:v>
      </x:c>
    </x:row>
    <x:row r="882">
      <x:c r="A882" s="78" t="n">
        <x:v>879</x:v>
      </x:c>
      <x:c r="B882" s="34" t="str">
        <x:v>Muggli, Patric</x:v>
      </x:c>
      <x:c r="C882" s="34" t="str">
        <x:v>INSPIRE:1067567</x:v>
      </x:c>
      <x:c r="D882" s="34" t="str">
        <x:v>1067567</x:v>
      </x:c>
      <x:c r="E882" s="34" t="str">
        <x:v>individual</x:v>
      </x:c>
      <x:c r="F882" s="40" t="n">
        <x:v>4</x:v>
      </x:c>
      <x:c r="G882" s="40" t="n">
        <x:v>5</x:v>
      </x:c>
      <x:c r="H882" s="34" t="str">
        <x:v>AF | CompF | EF | IF | TF</x:v>
      </x:c>
      <x:c r="I882" s="52" t="n">
        <x:v>2022</x:v>
      </x:c>
      <x:c r="J882" s="52" t="n">
        <x:v>2022</x:v>
      </x:c>
      <x:c r="K882" s="40" t="n">
        <x:v>4</x:v>
      </x:c>
      <x:c r="L882" s="40" t="n">
        <x:v>16</x:v>
      </x:c>
      <x:c r="M882" s="46" t="n">
        <x:v>4</x:v>
      </x:c>
      <x:c r="N882" s="49" t="n">
        <x:v>11</x:v>
      </x:c>
    </x:row>
    <x:row r="883">
      <x:c r="A883" s="78" t="n">
        <x:v>880</x:v>
      </x:c>
      <x:c r="B883" s="34" t="str">
        <x:v>Krave, S.</x:v>
      </x:c>
      <x:c r="C883" s="34" t="str">
        <x:v>INSPIRE:1499805</x:v>
      </x:c>
      <x:c r="D883" s="34" t="str">
        <x:v>1499805</x:v>
      </x:c>
      <x:c r="E883" s="34" t="str">
        <x:v>individual</x:v>
      </x:c>
      <x:c r="F883" s="40" t="n">
        <x:v>4</x:v>
      </x:c>
      <x:c r="G883" s="40" t="n">
        <x:v>1</x:v>
      </x:c>
      <x:c r="H883" s="34" t="str">
        <x:v>AF</x:v>
      </x:c>
      <x:c r="I883" s="52" t="n">
        <x:v>2022</x:v>
      </x:c>
      <x:c r="J883" s="52" t="n">
        <x:v>2022</x:v>
      </x:c>
      <x:c r="K883" s="40" t="n">
        <x:v>4</x:v>
      </x:c>
      <x:c r="L883" s="40" t="n">
        <x:v>15</x:v>
      </x:c>
      <x:c r="M883" s="46" t="n">
        <x:v>3.75</x:v>
      </x:c>
      <x:c r="N883" s="49" t="n">
        <x:v>5</x:v>
      </x:c>
    </x:row>
    <x:row r="884">
      <x:c r="A884" s="78" t="n">
        <x:v>881</x:v>
      </x:c>
      <x:c r="B884" s="34" t="str">
        <x:v>Sabbi, GianLuca</x:v>
      </x:c>
      <x:c r="C884" s="34" t="str">
        <x:v>INSPIRE:990811</x:v>
      </x:c>
      <x:c r="D884" s="34" t="str">
        <x:v>990811</x:v>
      </x:c>
      <x:c r="E884" s="34" t="str">
        <x:v>individual</x:v>
      </x:c>
      <x:c r="F884" s="40" t="n">
        <x:v>4</x:v>
      </x:c>
      <x:c r="G884" s="40" t="n">
        <x:v>1</x:v>
      </x:c>
      <x:c r="H884" s="34" t="str">
        <x:v>AF</x:v>
      </x:c>
      <x:c r="I884" s="52" t="n">
        <x:v>2022</x:v>
      </x:c>
      <x:c r="J884" s="52" t="n">
        <x:v>2022</x:v>
      </x:c>
      <x:c r="K884" s="40" t="n">
        <x:v>4</x:v>
      </x:c>
      <x:c r="L884" s="40" t="n">
        <x:v>14</x:v>
      </x:c>
      <x:c r="M884" s="46" t="n">
        <x:v>3.5</x:v>
      </x:c>
      <x:c r="N884" s="49" t="n">
        <x:v>5</x:v>
      </x:c>
    </x:row>
    <x:row r="885">
      <x:c r="A885" s="78" t="n">
        <x:v>882</x:v>
      </x:c>
      <x:c r="B885" s="34" t="str">
        <x:v>Miranda, Vivian</x:v>
      </x:c>
      <x:c r="C885" s="34" t="str">
        <x:v>INSPIRE:1074135</x:v>
      </x:c>
      <x:c r="D885" s="34" t="str">
        <x:v>1074135</x:v>
      </x:c>
      <x:c r="E885" s="34" t="str">
        <x:v>individual</x:v>
      </x:c>
      <x:c r="F885" s="40" t="n">
        <x:v>3</x:v>
      </x:c>
      <x:c r="G885" s="40" t="n">
        <x:v>2</x:v>
      </x:c>
      <x:c r="H885" s="34" t="str">
        <x:v>CF | IF</x:v>
      </x:c>
      <x:c r="I885" s="52" t="n">
        <x:v>2022</x:v>
      </x:c>
      <x:c r="J885" s="52" t="n">
        <x:v>2022</x:v>
      </x:c>
      <x:c r="K885" s="40" t="n">
        <x:v>3</x:v>
      </x:c>
      <x:c r="L885" s="40" t="n">
        <x:v>1941</x:v>
      </x:c>
      <x:c r="M885" s="46" t="n">
        <x:v>647</x:v>
      </x:c>
      <x:c r="N885" s="49" t="n">
        <x:v>1594</x:v>
      </x:c>
    </x:row>
    <x:row r="886">
      <x:c r="A886" s="78" t="n">
        <x:v>883</x:v>
      </x:c>
      <x:c r="B886" s="34" t="str">
        <x:v>Calabrese, Erminia</x:v>
      </x:c>
      <x:c r="C886" s="34" t="str">
        <x:v>INSPIRE:1058560</x:v>
      </x:c>
      <x:c r="D886" s="34" t="str">
        <x:v>1058560</x:v>
      </x:c>
      <x:c r="E886" s="34" t="str">
        <x:v>individual</x:v>
      </x:c>
      <x:c r="F886" s="40" t="n">
        <x:v>3</x:v>
      </x:c>
      <x:c r="G886" s="40" t="n">
        <x:v>3</x:v>
      </x:c>
      <x:c r="H886" s="34" t="str">
        <x:v>CF | IF | TF</x:v>
      </x:c>
      <x:c r="I886" s="52" t="n">
        <x:v>2022</x:v>
      </x:c>
      <x:c r="J886" s="52" t="n">
        <x:v>2022</x:v>
      </x:c>
      <x:c r="K886" s="40" t="n">
        <x:v>3</x:v>
      </x:c>
      <x:c r="L886" s="40" t="n">
        <x:v>1819</x:v>
      </x:c>
      <x:c r="M886" s="46" t="n">
        <x:v>606.3333333333334</x:v>
      </x:c>
      <x:c r="N886" s="49" t="n">
        <x:v>1594</x:v>
      </x:c>
    </x:row>
    <x:row r="887">
      <x:c r="A887" s="78" t="n">
        <x:v>884</x:v>
      </x:c>
      <x:c r="B887" s="34" t="str">
        <x:v>Delabrouille, Jacques</x:v>
      </x:c>
      <x:c r="C887" s="34" t="str">
        <x:v>INSPIRE:1029124</x:v>
      </x:c>
      <x:c r="D887" s="34" t="str">
        <x:v>1029124</x:v>
      </x:c>
      <x:c r="E887" s="34" t="str">
        <x:v>individual</x:v>
      </x:c>
      <x:c r="F887" s="40" t="n">
        <x:v>3</x:v>
      </x:c>
      <x:c r="G887" s="40" t="n">
        <x:v>3</x:v>
      </x:c>
      <x:c r="H887" s="34" t="str">
        <x:v>CF | IF | TF</x:v>
      </x:c>
      <x:c r="I887" s="52" t="n">
        <x:v>2022</x:v>
      </x:c>
      <x:c r="J887" s="52" t="n">
        <x:v>2022</x:v>
      </x:c>
      <x:c r="K887" s="40" t="n">
        <x:v>3</x:v>
      </x:c>
      <x:c r="L887" s="40" t="n">
        <x:v>1819</x:v>
      </x:c>
      <x:c r="M887" s="46" t="n">
        <x:v>606.3333333333334</x:v>
      </x:c>
      <x:c r="N887" s="49" t="n">
        <x:v>1594</x:v>
      </x:c>
    </x:row>
    <x:row r="888">
      <x:c r="A888" s="78" t="n">
        <x:v>885</x:v>
      </x:c>
      <x:c r="B888" s="34" t="str">
        <x:v>Di Valentino, Eleonora</x:v>
      </x:c>
      <x:c r="C888" s="34" t="str">
        <x:v>INSPIRE:1233193</x:v>
      </x:c>
      <x:c r="D888" s="34" t="str">
        <x:v>1233193</x:v>
      </x:c>
      <x:c r="E888" s="34" t="str">
        <x:v>individual</x:v>
      </x:c>
      <x:c r="F888" s="40" t="n">
        <x:v>3</x:v>
      </x:c>
      <x:c r="G888" s="40" t="n">
        <x:v>3</x:v>
      </x:c>
      <x:c r="H888" s="34" t="str">
        <x:v>CF | IF | TF</x:v>
      </x:c>
      <x:c r="I888" s="52" t="n">
        <x:v>2022</x:v>
      </x:c>
      <x:c r="J888" s="52" t="n">
        <x:v>2022</x:v>
      </x:c>
      <x:c r="K888" s="40" t="n">
        <x:v>3</x:v>
      </x:c>
      <x:c r="L888" s="40" t="n">
        <x:v>1819</x:v>
      </x:c>
      <x:c r="M888" s="46" t="n">
        <x:v>606.3333333333334</x:v>
      </x:c>
      <x:c r="N888" s="49" t="n">
        <x:v>1594</x:v>
      </x:c>
    </x:row>
    <x:row r="889">
      <x:c r="A889" s="78" t="n">
        <x:v>886</x:v>
      </x:c>
      <x:c r="B889" s="34" t="str">
        <x:v>Pogosian, Levon</x:v>
      </x:c>
      <x:c r="C889" s="34" t="str">
        <x:v>INSPIRE:1022015</x:v>
      </x:c>
      <x:c r="D889" s="34" t="str">
        <x:v>1022015</x:v>
      </x:c>
      <x:c r="E889" s="34" t="str">
        <x:v>individual</x:v>
      </x:c>
      <x:c r="F889" s="40" t="n">
        <x:v>3</x:v>
      </x:c>
      <x:c r="G889" s="40" t="n">
        <x:v>3</x:v>
      </x:c>
      <x:c r="H889" s="34" t="str">
        <x:v>CF | IF | TF</x:v>
      </x:c>
      <x:c r="I889" s="52" t="n">
        <x:v>2022</x:v>
      </x:c>
      <x:c r="J889" s="52" t="n">
        <x:v>2022</x:v>
      </x:c>
      <x:c r="K889" s="40" t="n">
        <x:v>3</x:v>
      </x:c>
      <x:c r="L889" s="40" t="n">
        <x:v>1819</x:v>
      </x:c>
      <x:c r="M889" s="46" t="n">
        <x:v>606.3333333333334</x:v>
      </x:c>
      <x:c r="N889" s="49" t="n">
        <x:v>1594</x:v>
      </x:c>
    </x:row>
    <x:row r="890">
      <x:c r="A890" s="78" t="n">
        <x:v>887</x:v>
      </x:c>
      <x:c r="B890" s="34" t="str">
        <x:v>Raveri, Marco</x:v>
      </x:c>
      <x:c r="C890" s="34" t="str">
        <x:v>INSPIRE:1281790</x:v>
      </x:c>
      <x:c r="D890" s="34" t="str">
        <x:v>1281790</x:v>
      </x:c>
      <x:c r="E890" s="34" t="str">
        <x:v>individual</x:v>
      </x:c>
      <x:c r="F890" s="40" t="n">
        <x:v>3</x:v>
      </x:c>
      <x:c r="G890" s="40" t="n">
        <x:v>3</x:v>
      </x:c>
      <x:c r="H890" s="34" t="str">
        <x:v>CF | IF | TF</x:v>
      </x:c>
      <x:c r="I890" s="52" t="n">
        <x:v>2022</x:v>
      </x:c>
      <x:c r="J890" s="52" t="n">
        <x:v>2022</x:v>
      </x:c>
      <x:c r="K890" s="40" t="n">
        <x:v>3</x:v>
      </x:c>
      <x:c r="L890" s="40" t="n">
        <x:v>1819</x:v>
      </x:c>
      <x:c r="M890" s="46" t="n">
        <x:v>606.3333333333334</x:v>
      </x:c>
      <x:c r="N890" s="49" t="n">
        <x:v>1594</x:v>
      </x:c>
    </x:row>
    <x:row r="891">
      <x:c r="A891" s="78" t="n">
        <x:v>888</x:v>
      </x:c>
      <x:c r="B891" s="34" t="str">
        <x:v>Starkman, Glenn D.</x:v>
      </x:c>
      <x:c r="C891" s="34" t="str">
        <x:v>INSPIRE:987715</x:v>
      </x:c>
      <x:c r="D891" s="34" t="str">
        <x:v>987715</x:v>
      </x:c>
      <x:c r="E891" s="34" t="str">
        <x:v>individual</x:v>
      </x:c>
      <x:c r="F891" s="40" t="n">
        <x:v>3</x:v>
      </x:c>
      <x:c r="G891" s="40" t="n">
        <x:v>3</x:v>
      </x:c>
      <x:c r="H891" s="34" t="str">
        <x:v>CF | IF | TF</x:v>
      </x:c>
      <x:c r="I891" s="52" t="n">
        <x:v>2022</x:v>
      </x:c>
      <x:c r="J891" s="52" t="n">
        <x:v>2022</x:v>
      </x:c>
      <x:c r="K891" s="40" t="n">
        <x:v>3</x:v>
      </x:c>
      <x:c r="L891" s="40" t="n">
        <x:v>1819</x:v>
      </x:c>
      <x:c r="M891" s="46" t="n">
        <x:v>606.3333333333334</x:v>
      </x:c>
      <x:c r="N891" s="49" t="n">
        <x:v>1594</x:v>
      </x:c>
    </x:row>
    <x:row r="892">
      <x:c r="A892" s="78" t="n">
        <x:v>889</x:v>
      </x:c>
      <x:c r="B892" s="34" t="str">
        <x:v>Buckley-Geer, Elizabeth</x:v>
      </x:c>
      <x:c r="C892" s="34" t="str">
        <x:v>INSPIRE:1015057</x:v>
      </x:c>
      <x:c r="D892" s="34" t="str">
        <x:v>1015057</x:v>
      </x:c>
      <x:c r="E892" s="34" t="str">
        <x:v>individual</x:v>
      </x:c>
      <x:c r="F892" s="40" t="n">
        <x:v>3</x:v>
      </x:c>
      <x:c r="G892" s="40" t="n">
        <x:v>1</x:v>
      </x:c>
      <x:c r="H892" s="34" t="str">
        <x:v>CF</x:v>
      </x:c>
      <x:c r="I892" s="52" t="n">
        <x:v>2022</x:v>
      </x:c>
      <x:c r="J892" s="52" t="n">
        <x:v>2022</x:v>
      </x:c>
      <x:c r="K892" s="40" t="n">
        <x:v>3</x:v>
      </x:c>
      <x:c r="L892" s="40" t="n">
        <x:v>1812</x:v>
      </x:c>
      <x:c r="M892" s="46" t="n">
        <x:v>604</x:v>
      </x:c>
      <x:c r="N892" s="49" t="n">
        <x:v>1594</x:v>
      </x:c>
    </x:row>
    <x:row r="893">
      <x:c r="A893" s="78" t="n">
        <x:v>890</x:v>
      </x:c>
      <x:c r="B893" s="34" t="str">
        <x:v>Huterer, Dragan</x:v>
      </x:c>
      <x:c r="C893" s="34" t="str">
        <x:v>INSPIRE:1005217</x:v>
      </x:c>
      <x:c r="D893" s="34" t="str">
        <x:v>1005217</x:v>
      </x:c>
      <x:c r="E893" s="34" t="str">
        <x:v>individual</x:v>
      </x:c>
      <x:c r="F893" s="40" t="n">
        <x:v>3</x:v>
      </x:c>
      <x:c r="G893" s="40" t="n">
        <x:v>1</x:v>
      </x:c>
      <x:c r="H893" s="34" t="str">
        <x:v>CF</x:v>
      </x:c>
      <x:c r="I893" s="52" t="n">
        <x:v>2022</x:v>
      </x:c>
      <x:c r="J893" s="52" t="n">
        <x:v>2022</x:v>
      </x:c>
      <x:c r="K893" s="40" t="n">
        <x:v>3</x:v>
      </x:c>
      <x:c r="L893" s="40" t="n">
        <x:v>1812</x:v>
      </x:c>
      <x:c r="M893" s="46" t="n">
        <x:v>604</x:v>
      </x:c>
      <x:c r="N893" s="49" t="n">
        <x:v>1594</x:v>
      </x:c>
    </x:row>
    <x:row r="894">
      <x:c r="A894" s="78" t="n">
        <x:v>891</x:v>
      </x:c>
      <x:c r="B894" s="34" t="str">
        <x:v>Berti, Emanuele</x:v>
      </x:c>
      <x:c r="C894" s="34" t="str">
        <x:v>INSPIRE:1016544</x:v>
      </x:c>
      <x:c r="D894" s="34" t="str">
        <x:v>1016544</x:v>
      </x:c>
      <x:c r="E894" s="34" t="str">
        <x:v>individual</x:v>
      </x:c>
      <x:c r="F894" s="40" t="n">
        <x:v>3</x:v>
      </x:c>
      <x:c r="G894" s="40" t="n">
        <x:v>2</x:v>
      </x:c>
      <x:c r="H894" s="34" t="str">
        <x:v>CF | TF</x:v>
      </x:c>
      <x:c r="I894" s="52" t="n">
        <x:v>2022</x:v>
      </x:c>
      <x:c r="J894" s="52" t="n">
        <x:v>2022</x:v>
      </x:c>
      <x:c r="K894" s="40" t="n">
        <x:v>3</x:v>
      </x:c>
      <x:c r="L894" s="40" t="n">
        <x:v>1727</x:v>
      </x:c>
      <x:c r="M894" s="46" t="n">
        <x:v>575.6666666666666</x:v>
      </x:c>
      <x:c r="N894" s="49" t="n">
        <x:v>1594</x:v>
      </x:c>
    </x:row>
    <x:row r="895">
      <x:c r="A895" s="78" t="n">
        <x:v>892</x:v>
      </x:c>
      <x:c r="B895" s="34" t="str">
        <x:v>Palmese, Antonella</x:v>
      </x:c>
      <x:c r="C895" s="34" t="str">
        <x:v>INSPIRE:1292363</x:v>
      </x:c>
      <x:c r="D895" s="34" t="str">
        <x:v>1292363</x:v>
      </x:c>
      <x:c r="E895" s="34" t="str">
        <x:v>individual</x:v>
      </x:c>
      <x:c r="F895" s="40" t="n">
        <x:v>3</x:v>
      </x:c>
      <x:c r="G895" s="40" t="n">
        <x:v>1</x:v>
      </x:c>
      <x:c r="H895" s="34" t="str">
        <x:v>CF</x:v>
      </x:c>
      <x:c r="I895" s="52" t="n">
        <x:v>2022</x:v>
      </x:c>
      <x:c r="J895" s="52" t="n">
        <x:v>2022</x:v>
      </x:c>
      <x:c r="K895" s="40" t="n">
        <x:v>3</x:v>
      </x:c>
      <x:c r="L895" s="40" t="n">
        <x:v>1721</x:v>
      </x:c>
      <x:c r="M895" s="46" t="n">
        <x:v>573.6666666666666</x:v>
      </x:c>
      <x:c r="N895" s="49" t="n">
        <x:v>1594</x:v>
      </x:c>
    </x:row>
    <x:row r="896">
      <x:c r="A896" s="78" t="n">
        <x:v>893</x:v>
      </x:c>
      <x:c r="B896" s="34" t="str">
        <x:v>Watson, Scott</x:v>
      </x:c>
      <x:c r="C896" s="34" t="str">
        <x:v>INSPIRE:983978</x:v>
      </x:c>
      <x:c r="D896" s="34" t="str">
        <x:v>983978</x:v>
      </x:c>
      <x:c r="E896" s="34" t="str">
        <x:v>individual</x:v>
      </x:c>
      <x:c r="F896" s="40" t="n">
        <x:v>3</x:v>
      </x:c>
      <x:c r="G896" s="40" t="n">
        <x:v>3</x:v>
      </x:c>
      <x:c r="H896" s="34" t="str">
        <x:v>CF | IF | TF</x:v>
      </x:c>
      <x:c r="I896" s="52" t="n">
        <x:v>2022</x:v>
      </x:c>
      <x:c r="J896" s="52" t="n">
        <x:v>2022</x:v>
      </x:c>
      <x:c r="K896" s="40" t="n">
        <x:v>3</x:v>
      </x:c>
      <x:c r="L896" s="40" t="n">
        <x:v>1662</x:v>
      </x:c>
      <x:c r="M896" s="46" t="n">
        <x:v>554</x:v>
      </x:c>
      <x:c r="N896" s="49" t="n">
        <x:v>1594</x:v>
      </x:c>
    </x:row>
    <x:row r="897">
      <x:c r="A897" s="78" t="n">
        <x:v>894</x:v>
      </x:c>
      <x:c r="B897" s="34" t="str">
        <x:v>Treu, Tommaso</x:v>
      </x:c>
      <x:c r="C897" s="34" t="str">
        <x:v>INSPIRE:1026540</x:v>
      </x:c>
      <x:c r="D897" s="34" t="str">
        <x:v>1026540</x:v>
      </x:c>
      <x:c r="E897" s="34" t="str">
        <x:v>individual</x:v>
      </x:c>
      <x:c r="F897" s="40" t="n">
        <x:v>3</x:v>
      </x:c>
      <x:c r="G897" s="40" t="n">
        <x:v>1</x:v>
      </x:c>
      <x:c r="H897" s="34" t="str">
        <x:v>CF</x:v>
      </x:c>
      <x:c r="I897" s="52" t="n">
        <x:v>2022</x:v>
      </x:c>
      <x:c r="J897" s="52" t="n">
        <x:v>2022</x:v>
      </x:c>
      <x:c r="K897" s="40" t="n">
        <x:v>3</x:v>
      </x:c>
      <x:c r="L897" s="40" t="n">
        <x:v>1633</x:v>
      </x:c>
      <x:c r="M897" s="46" t="n">
        <x:v>544.3333333333334</x:v>
      </x:c>
      <x:c r="N897" s="49" t="n">
        <x:v>1594</x:v>
      </x:c>
    </x:row>
    <x:row r="898">
      <x:c r="A898" s="78" t="n">
        <x:v>895</x:v>
      </x:c>
      <x:c r="B898" s="34" t="str">
        <x:v>Otono, Hidetoshi</x:v>
      </x:c>
      <x:c r="C898" s="34" t="str">
        <x:v>INSPIRE:1058852</x:v>
      </x:c>
      <x:c r="D898" s="34" t="str">
        <x:v>1058852</x:v>
      </x:c>
      <x:c r="E898" s="34" t="str">
        <x:v>individual</x:v>
      </x:c>
      <x:c r="F898" s="40" t="n">
        <x:v>3</x:v>
      </x:c>
      <x:c r="G898" s="40" t="n">
        <x:v>8</x:v>
      </x:c>
      <x:c r="H898" s="34" t="str">
        <x:v>AF | CEF | CF | EF | IF | NF | RPF | TF</x:v>
      </x:c>
      <x:c r="I898" s="52" t="n">
        <x:v>2021</x:v>
      </x:c>
      <x:c r="J898" s="52" t="n">
        <x:v>2022</x:v>
      </x:c>
      <x:c r="K898" s="40" t="n">
        <x:v>3</x:v>
      </x:c>
      <x:c r="L898" s="40" t="n">
        <x:v>1002</x:v>
      </x:c>
      <x:c r="M898" s="46" t="n">
        <x:v>334</x:v>
      </x:c>
      <x:c r="N898" s="49" t="n">
        <x:v>422</x:v>
      </x:c>
    </x:row>
    <x:row r="899">
      <x:c r="A899" s="78" t="n">
        <x:v>896</x:v>
      </x:c>
      <x:c r="B899" s="34" t="str">
        <x:v>Perez, Gilad</x:v>
      </x:c>
      <x:c r="C899" s="34" t="str">
        <x:v>INSPIRE:1008388</x:v>
      </x:c>
      <x:c r="D899" s="34" t="str">
        <x:v>1008388</x:v>
      </x:c>
      <x:c r="E899" s="34" t="str">
        <x:v>individual</x:v>
      </x:c>
      <x:c r="F899" s="40" t="n">
        <x:v>3</x:v>
      </x:c>
      <x:c r="G899" s="40" t="n">
        <x:v>8</x:v>
      </x:c>
      <x:c r="H899" s="34" t="str">
        <x:v>AF | CEF | CF | EF | IF | NF | RPF | TF</x:v>
      </x:c>
      <x:c r="I899" s="52" t="n">
        <x:v>2022</x:v>
      </x:c>
      <x:c r="J899" s="52" t="n">
        <x:v>2022</x:v>
      </x:c>
      <x:c r="K899" s="40" t="n">
        <x:v>3</x:v>
      </x:c>
      <x:c r="L899" s="40" t="n">
        <x:v>976</x:v>
      </x:c>
      <x:c r="M899" s="46" t="n">
        <x:v>325.3333333333333</x:v>
      </x:c>
      <x:c r="N899" s="49" t="n">
        <x:v>422</x:v>
      </x:c>
    </x:row>
    <x:row r="900">
      <x:c r="A900" s="78" t="n">
        <x:v>897</x:v>
      </x:c>
      <x:c r="B900" s="34" t="str">
        <x:v>Soreq, Yotam</x:v>
      </x:c>
      <x:c r="C900" s="34" t="str">
        <x:v>INSPIRE:1073494</x:v>
      </x:c>
      <x:c r="D900" s="34" t="str">
        <x:v>1073494</x:v>
      </x:c>
      <x:c r="E900" s="34" t="str">
        <x:v>individual</x:v>
      </x:c>
      <x:c r="F900" s="40" t="n">
        <x:v>3</x:v>
      </x:c>
      <x:c r="G900" s="40" t="n">
        <x:v>8</x:v>
      </x:c>
      <x:c r="H900" s="34" t="str">
        <x:v>AF | CEF | CF | EF | IF | NF | RPF | TF</x:v>
      </x:c>
      <x:c r="I900" s="52" t="n">
        <x:v>2022</x:v>
      </x:c>
      <x:c r="J900" s="52" t="n">
        <x:v>2022</x:v>
      </x:c>
      <x:c r="K900" s="40" t="n">
        <x:v>3</x:v>
      </x:c>
      <x:c r="L900" s="40" t="n">
        <x:v>890</x:v>
      </x:c>
      <x:c r="M900" s="46" t="n">
        <x:v>296.6666666666667</x:v>
      </x:c>
      <x:c r="N900" s="49" t="n">
        <x:v>422</x:v>
      </x:c>
    </x:row>
    <x:row r="901">
      <x:c r="A901" s="78" t="n">
        <x:v>898</x:v>
      </x:c>
      <x:c r="B901" s="34" t="str">
        <x:v>Dembinski, Hans P.</x:v>
      </x:c>
      <x:c r="C901" s="34" t="str">
        <x:v>INSPIRE:1035720</x:v>
      </x:c>
      <x:c r="D901" s="34" t="str">
        <x:v>1035720</x:v>
      </x:c>
      <x:c r="E901" s="34" t="str">
        <x:v>individual</x:v>
      </x:c>
      <x:c r="F901" s="40" t="n">
        <x:v>3</x:v>
      </x:c>
      <x:c r="G901" s="40" t="n">
        <x:v>7</x:v>
      </x:c>
      <x:c r="H901" s="34" t="str">
        <x:v>AF | CF | EF | IF | NF | RPF | TF</x:v>
      </x:c>
      <x:c r="I901" s="52" t="n">
        <x:v>2021</x:v>
      </x:c>
      <x:c r="J901" s="52" t="n">
        <x:v>2022</x:v>
      </x:c>
      <x:c r="K901" s="40" t="n">
        <x:v>3</x:v>
      </x:c>
      <x:c r="L901" s="40" t="n">
        <x:v>889</x:v>
      </x:c>
      <x:c r="M901" s="46" t="n">
        <x:v>296.3333333333333</x:v>
      </x:c>
      <x:c r="N901" s="49" t="n">
        <x:v>422</x:v>
      </x:c>
    </x:row>
    <x:row r="902">
      <x:c r="A902" s="78" t="n">
        <x:v>899</x:v>
      </x:c>
      <x:c r="B902" s="34" t="str">
        <x:v>Mikulenko, Oleksii</x:v>
      </x:c>
      <x:c r="C902" s="34" t="str">
        <x:v>INSPIRE:1864334</x:v>
      </x:c>
      <x:c r="D902" s="34" t="str">
        <x:v>1864334</x:v>
      </x:c>
      <x:c r="E902" s="34" t="str">
        <x:v>individual</x:v>
      </x:c>
      <x:c r="F902" s="40" t="n">
        <x:v>3</x:v>
      </x:c>
      <x:c r="G902" s="40" t="n">
        <x:v>7</x:v>
      </x:c>
      <x:c r="H902" s="34" t="str">
        <x:v>AF | CF | EF | IF | NF | RPF | TF</x:v>
      </x:c>
      <x:c r="I902" s="52" t="n">
        <x:v>2022</x:v>
      </x:c>
      <x:c r="J902" s="52" t="n">
        <x:v>2022</x:v>
      </x:c>
      <x:c r="K902" s="40" t="n">
        <x:v>3</x:v>
      </x:c>
      <x:c r="L902" s="40" t="n">
        <x:v>880</x:v>
      </x:c>
      <x:c r="M902" s="46" t="n">
        <x:v>293.3333333333333</x:v>
      </x:c>
      <x:c r="N902" s="49" t="n">
        <x:v>422</x:v>
      </x:c>
    </x:row>
    <x:row r="903">
      <x:c r="A903" s="78" t="n">
        <x:v>900</x:v>
      </x:c>
      <x:c r="B903" s="34" t="str">
        <x:v>Ovchynnikov, Maksym</x:v>
      </x:c>
      <x:c r="C903" s="34" t="str">
        <x:v>INSPIRE:1373645</x:v>
      </x:c>
      <x:c r="D903" s="34" t="str">
        <x:v>1373645</x:v>
      </x:c>
      <x:c r="E903" s="34" t="str">
        <x:v>individual</x:v>
      </x:c>
      <x:c r="F903" s="40" t="n">
        <x:v>3</x:v>
      </x:c>
      <x:c r="G903" s="40" t="n">
        <x:v>7</x:v>
      </x:c>
      <x:c r="H903" s="34" t="str">
        <x:v>AF | CF | EF | IF | NF | RPF | TF</x:v>
      </x:c>
      <x:c r="I903" s="52" t="n">
        <x:v>2022</x:v>
      </x:c>
      <x:c r="J903" s="52" t="n">
        <x:v>2022</x:v>
      </x:c>
      <x:c r="K903" s="40" t="n">
        <x:v>3</x:v>
      </x:c>
      <x:c r="L903" s="40" t="n">
        <x:v>880</x:v>
      </x:c>
      <x:c r="M903" s="46" t="n">
        <x:v>293.3333333333333</x:v>
      </x:c>
      <x:c r="N903" s="49" t="n">
        <x:v>422</x:v>
      </x:c>
    </x:row>
    <x:row r="904">
      <x:c r="A904" s="78" t="n">
        <x:v>901</x:v>
      </x:c>
      <x:c r="B904" s="34" t="str">
        <x:v>Ellis, Sebastian A.R.</x:v>
      </x:c>
      <x:c r="C904" s="34" t="str">
        <x:v>INSPIRE:1071899</x:v>
      </x:c>
      <x:c r="D904" s="34" t="str">
        <x:v>1071899</x:v>
      </x:c>
      <x:c r="E904" s="34" t="str">
        <x:v>individual</x:v>
      </x:c>
      <x:c r="F904" s="40" t="n">
        <x:v>3</x:v>
      </x:c>
      <x:c r="G904" s="40" t="n">
        <x:v>8</x:v>
      </x:c>
      <x:c r="H904" s="34" t="str">
        <x:v>AF | CF | CompF | EF | IF | NF | RPF | TF</x:v>
      </x:c>
      <x:c r="I904" s="52" t="n">
        <x:v>2022</x:v>
      </x:c>
      <x:c r="J904" s="52" t="n">
        <x:v>2022</x:v>
      </x:c>
      <x:c r="K904" s="40" t="n">
        <x:v>3</x:v>
      </x:c>
      <x:c r="L904" s="40" t="n">
        <x:v>829</x:v>
      </x:c>
      <x:c r="M904" s="46" t="n">
        <x:v>276.3333333333333</x:v>
      </x:c>
      <x:c r="N904" s="49" t="n">
        <x:v>422</x:v>
      </x:c>
    </x:row>
    <x:row r="905">
      <x:c r="A905" s="78" t="n">
        <x:v>902</x:v>
      </x:c>
      <x:c r="B905" s="34" t="str">
        <x:v>Osborne, John</x:v>
      </x:c>
      <x:c r="C905" s="34" t="str">
        <x:v>INSPIRE:1070113</x:v>
      </x:c>
      <x:c r="D905" s="34" t="str">
        <x:v>1070113</x:v>
      </x:c>
      <x:c r="E905" s="34" t="str">
        <x:v>individual</x:v>
      </x:c>
      <x:c r="F905" s="40" t="n">
        <x:v>3</x:v>
      </x:c>
      <x:c r="G905" s="40" t="n">
        <x:v>7</x:v>
      </x:c>
      <x:c r="H905" s="34" t="str">
        <x:v>AF | CF | EF | IF | NF | RPF | TF</x:v>
      </x:c>
      <x:c r="I905" s="52" t="n">
        <x:v>2021</x:v>
      </x:c>
      <x:c r="J905" s="52" t="n">
        <x:v>2022</x:v>
      </x:c>
      <x:c r="K905" s="40" t="n">
        <x:v>3</x:v>
      </x:c>
      <x:c r="L905" s="40" t="n">
        <x:v>801</x:v>
      </x:c>
      <x:c r="M905" s="46" t="n">
        <x:v>267</x:v>
      </x:c>
      <x:c r="N905" s="49" t="n">
        <x:v>422</x:v>
      </x:c>
    </x:row>
    <x:row r="906">
      <x:c r="A906" s="78" t="n">
        <x:v>903</x:v>
      </x:c>
      <x:c r="B906" s="34" t="str">
        <x:v>Scherb, Christiane</x:v>
      </x:c>
      <x:c r="C906" s="34" t="str">
        <x:v>INSPIRE:1781478</x:v>
      </x:c>
      <x:c r="D906" s="34" t="str">
        <x:v>1781478</x:v>
      </x:c>
      <x:c r="E906" s="34" t="str">
        <x:v>individual</x:v>
      </x:c>
      <x:c r="F906" s="40" t="n">
        <x:v>3</x:v>
      </x:c>
      <x:c r="G906" s="40" t="n">
        <x:v>7</x:v>
      </x:c>
      <x:c r="H906" s="34" t="str">
        <x:v>AF | CF | EF | IF | NF | RPF | TF</x:v>
      </x:c>
      <x:c r="I906" s="52" t="n">
        <x:v>2021</x:v>
      </x:c>
      <x:c r="J906" s="52" t="n">
        <x:v>2022</x:v>
      </x:c>
      <x:c r="K906" s="40" t="n">
        <x:v>3</x:v>
      </x:c>
      <x:c r="L906" s="40" t="n">
        <x:v>795</x:v>
      </x:c>
      <x:c r="M906" s="46" t="n">
        <x:v>265</x:v>
      </x:c>
      <x:c r="N906" s="49" t="n">
        <x:v>422</x:v>
      </x:c>
    </x:row>
    <x:row r="907">
      <x:c r="A907" s="78" t="n">
        <x:v>904</x:v>
      </x:c>
      <x:c r="B907" s="34" t="str">
        <x:v>Schwaller, Pedro</x:v>
      </x:c>
      <x:c r="C907" s="34" t="str">
        <x:v>INSPIRE:1057378</x:v>
      </x:c>
      <x:c r="D907" s="34" t="str">
        <x:v>1057378</x:v>
      </x:c>
      <x:c r="E907" s="34" t="str">
        <x:v>individual</x:v>
      </x:c>
      <x:c r="F907" s="40" t="n">
        <x:v>3</x:v>
      </x:c>
      <x:c r="G907" s="40" t="n">
        <x:v>7</x:v>
      </x:c>
      <x:c r="H907" s="34" t="str">
        <x:v>AF | CF | EF | IF | NF | RPF | TF</x:v>
      </x:c>
      <x:c r="I907" s="52" t="n">
        <x:v>2021</x:v>
      </x:c>
      <x:c r="J907" s="52" t="n">
        <x:v>2022</x:v>
      </x:c>
      <x:c r="K907" s="40" t="n">
        <x:v>3</x:v>
      </x:c>
      <x:c r="L907" s="40" t="n">
        <x:v>795</x:v>
      </x:c>
      <x:c r="M907" s="46" t="n">
        <x:v>265</x:v>
      </x:c>
      <x:c r="N907" s="49" t="n">
        <x:v>422</x:v>
      </x:c>
    </x:row>
    <x:row r="908">
      <x:c r="A908" s="78" t="n">
        <x:v>905</x:v>
      </x:c>
      <x:c r="B908" s="34" t="str">
        <x:v>Nocera, Emanuele R.</x:v>
      </x:c>
      <x:c r="C908" s="34" t="str">
        <x:v>INSPIRE:1073558</x:v>
      </x:c>
      <x:c r="D908" s="34" t="str">
        <x:v>1073558</x:v>
      </x:c>
      <x:c r="E908" s="34" t="str">
        <x:v>individual</x:v>
      </x:c>
      <x:c r="F908" s="40" t="n">
        <x:v>3</x:v>
      </x:c>
      <x:c r="G908" s="40" t="n">
        <x:v>7</x:v>
      </x:c>
      <x:c r="H908" s="34" t="str">
        <x:v>AF | CF | EF | IF | NF | RPF | TF</x:v>
      </x:c>
      <x:c r="I908" s="52" t="n">
        <x:v>2022</x:v>
      </x:c>
      <x:c r="J908" s="52" t="n">
        <x:v>2022</x:v>
      </x:c>
      <x:c r="K908" s="40" t="n">
        <x:v>3</x:v>
      </x:c>
      <x:c r="L908" s="40" t="n">
        <x:v>794</x:v>
      </x:c>
      <x:c r="M908" s="46" t="n">
        <x:v>264.6666666666667</x:v>
      </x:c>
      <x:c r="N908" s="49" t="n">
        <x:v>422</x:v>
      </x:c>
    </x:row>
    <x:row r="909">
      <x:c r="A909" s="78" t="n">
        <x:v>906</x:v>
      </x:c>
      <x:c r="B909" s="34" t="str">
        <x:v>Phipps, A.</x:v>
      </x:c>
      <x:c r="C909" s="34" t="str">
        <x:v>INSPIRE:1064726</x:v>
      </x:c>
      <x:c r="D909" s="34" t="str">
        <x:v>1064726</x:v>
      </x:c>
      <x:c r="E909" s="34" t="str">
        <x:v>individual</x:v>
      </x:c>
      <x:c r="F909" s="40" t="n">
        <x:v>3</x:v>
      </x:c>
      <x:c r="G909" s="40" t="n">
        <x:v>5</x:v>
      </x:c>
      <x:c r="H909" s="34" t="str">
        <x:v>AF | CF | IF | RPF | TF</x:v>
      </x:c>
      <x:c r="I909" s="52" t="n">
        <x:v>2022</x:v>
      </x:c>
      <x:c r="J909" s="52" t="n">
        <x:v>2022</x:v>
      </x:c>
      <x:c r="K909" s="40" t="n">
        <x:v>3</x:v>
      </x:c>
      <x:c r="L909" s="40" t="n">
        <x:v>790</x:v>
      </x:c>
      <x:c r="M909" s="46" t="n">
        <x:v>263.3333333333333</x:v>
      </x:c>
      <x:c r="N909" s="49" t="n">
        <x:v>346</x:v>
      </x:c>
    </x:row>
    <x:row r="910">
      <x:c r="A910" s="78" t="n">
        <x:v>907</x:v>
      </x:c>
      <x:c r="B910" s="34" t="str">
        <x:v>Ariga, Akitaka</x:v>
      </x:c>
      <x:c r="C910" s="34" t="str">
        <x:v>INSPIRE:1347328</x:v>
      </x:c>
      <x:c r="D910" s="34" t="str">
        <x:v>1347328</x:v>
      </x:c>
      <x:c r="E910" s="34" t="str">
        <x:v>individual</x:v>
      </x:c>
      <x:c r="F910" s="40" t="n">
        <x:v>3</x:v>
      </x:c>
      <x:c r="G910" s="40" t="n">
        <x:v>8</x:v>
      </x:c>
      <x:c r="H910" s="34" t="str">
        <x:v>AF | CF | EF | IF | NF | RPF | TF | UF</x:v>
      </x:c>
      <x:c r="I910" s="52" t="n">
        <x:v>2021</x:v>
      </x:c>
      <x:c r="J910" s="52" t="n">
        <x:v>2022</x:v>
      </x:c>
      <x:c r="K910" s="40" t="n">
        <x:v>3</x:v>
      </x:c>
      <x:c r="L910" s="40" t="n">
        <x:v>783</x:v>
      </x:c>
      <x:c r="M910" s="46" t="n">
        <x:v>261</x:v>
      </x:c>
      <x:c r="N910" s="49" t="n">
        <x:v>422</x:v>
      </x:c>
    </x:row>
    <x:row r="911">
      <x:c r="A911" s="78" t="n">
        <x:v>908</x:v>
      </x:c>
      <x:c r="B911" s="34" t="str">
        <x:v>Ariga, Tomoko</x:v>
      </x:c>
      <x:c r="C911" s="34" t="str">
        <x:v>INSPIRE:1281982</x:v>
      </x:c>
      <x:c r="D911" s="34" t="str">
        <x:v>1281982</x:v>
      </x:c>
      <x:c r="E911" s="34" t="str">
        <x:v>individual</x:v>
      </x:c>
      <x:c r="F911" s="40" t="n">
        <x:v>3</x:v>
      </x:c>
      <x:c r="G911" s="40" t="n">
        <x:v>8</x:v>
      </x:c>
      <x:c r="H911" s="34" t="str">
        <x:v>AF | CF | EF | IF | NF | RPF | TF | UF</x:v>
      </x:c>
      <x:c r="I911" s="52" t="n">
        <x:v>2021</x:v>
      </x:c>
      <x:c r="J911" s="52" t="n">
        <x:v>2022</x:v>
      </x:c>
      <x:c r="K911" s="40" t="n">
        <x:v>3</x:v>
      </x:c>
      <x:c r="L911" s="40" t="n">
        <x:v>783</x:v>
      </x:c>
      <x:c r="M911" s="46" t="n">
        <x:v>261</x:v>
      </x:c>
      <x:c r="N911" s="49" t="n">
        <x:v>422</x:v>
      </x:c>
    </x:row>
    <x:row r="912">
      <x:c r="A912" s="78" t="n">
        <x:v>909</x:v>
      </x:c>
      <x:c r="B912" s="34" t="str">
        <x:v>De Lellis, Giovanni</x:v>
      </x:c>
      <x:c r="C912" s="34" t="str">
        <x:v>INSPIRE:1000614</x:v>
      </x:c>
      <x:c r="D912" s="34" t="str">
        <x:v>1000614</x:v>
      </x:c>
      <x:c r="E912" s="34" t="str">
        <x:v>individual</x:v>
      </x:c>
      <x:c r="F912" s="40" t="n">
        <x:v>3</x:v>
      </x:c>
      <x:c r="G912" s="40" t="n">
        <x:v>8</x:v>
      </x:c>
      <x:c r="H912" s="34" t="str">
        <x:v>AF | CF | EF | IF | NF | RPF | TF | UF</x:v>
      </x:c>
      <x:c r="I912" s="52" t="n">
        <x:v>2021</x:v>
      </x:c>
      <x:c r="J912" s="52" t="n">
        <x:v>2022</x:v>
      </x:c>
      <x:c r="K912" s="40" t="n">
        <x:v>3</x:v>
      </x:c>
      <x:c r="L912" s="40" t="n">
        <x:v>783</x:v>
      </x:c>
      <x:c r="M912" s="46" t="n">
        <x:v>261</x:v>
      </x:c>
      <x:c r="N912" s="49" t="n">
        <x:v>422</x:v>
      </x:c>
    </x:row>
    <x:row r="913">
      <x:c r="A913" s="78" t="n">
        <x:v>910</x:v>
      </x:c>
      <x:c r="B913" s="34" t="str">
        <x:v>Di Crescenzo, Antonia</x:v>
      </x:c>
      <x:c r="C913" s="34" t="str">
        <x:v>INSPIRE:1079002</x:v>
      </x:c>
      <x:c r="D913" s="34" t="str">
        <x:v>1079002</x:v>
      </x:c>
      <x:c r="E913" s="34" t="str">
        <x:v>individual</x:v>
      </x:c>
      <x:c r="F913" s="40" t="n">
        <x:v>3</x:v>
      </x:c>
      <x:c r="G913" s="40" t="n">
        <x:v>8</x:v>
      </x:c>
      <x:c r="H913" s="34" t="str">
        <x:v>AF | CF | EF | IF | NF | RPF | TF | UF</x:v>
      </x:c>
      <x:c r="I913" s="52" t="n">
        <x:v>2021</x:v>
      </x:c>
      <x:c r="J913" s="52" t="n">
        <x:v>2022</x:v>
      </x:c>
      <x:c r="K913" s="40" t="n">
        <x:v>3</x:v>
      </x:c>
      <x:c r="L913" s="40" t="n">
        <x:v>783</x:v>
      </x:c>
      <x:c r="M913" s="46" t="n">
        <x:v>261</x:v>
      </x:c>
      <x:c r="N913" s="49" t="n">
        <x:v>422</x:v>
      </x:c>
    </x:row>
    <x:row r="914">
      <x:c r="A914" s="78" t="n">
        <x:v>911</x:v>
      </x:c>
      <x:c r="B914" s="34" t="str">
        <x:v>Mammen Abraham, Roshan</x:v>
      </x:c>
      <x:c r="C914" s="34" t="str">
        <x:v>INSPIRE:1837048</x:v>
      </x:c>
      <x:c r="D914" s="34" t="str">
        <x:v>1837048</x:v>
      </x:c>
      <x:c r="E914" s="34" t="str">
        <x:v>individual</x:v>
      </x:c>
      <x:c r="F914" s="40" t="n">
        <x:v>3</x:v>
      </x:c>
      <x:c r="G914" s="40" t="n">
        <x:v>8</x:v>
      </x:c>
      <x:c r="H914" s="34" t="str">
        <x:v>AF | CF | EF | IF | NF | RPF | TF | UF</x:v>
      </x:c>
      <x:c r="I914" s="52" t="n">
        <x:v>2021</x:v>
      </x:c>
      <x:c r="J914" s="52" t="n">
        <x:v>2022</x:v>
      </x:c>
      <x:c r="K914" s="40" t="n">
        <x:v>3</x:v>
      </x:c>
      <x:c r="L914" s="40" t="n">
        <x:v>783</x:v>
      </x:c>
      <x:c r="M914" s="46" t="n">
        <x:v>261</x:v>
      </x:c>
      <x:c r="N914" s="49" t="n">
        <x:v>422</x:v>
      </x:c>
    </x:row>
    <x:row r="915">
      <x:c r="A915" s="78" t="n">
        <x:v>912</x:v>
      </x:c>
      <x:c r="B915" s="34" t="str">
        <x:v>Döbrich, Babette</x:v>
      </x:c>
      <x:c r="C915" s="34" t="str">
        <x:v>INSPIRE:1071560</x:v>
      </x:c>
      <x:c r="D915" s="34" t="str">
        <x:v>1071560</x:v>
      </x:c>
      <x:c r="E915" s="34" t="str">
        <x:v>individual</x:v>
      </x:c>
      <x:c r="F915" s="40" t="n">
        <x:v>3</x:v>
      </x:c>
      <x:c r="G915" s="40" t="n">
        <x:v>5</x:v>
      </x:c>
      <x:c r="H915" s="34" t="str">
        <x:v>AF | CF | IF | RPF | TF</x:v>
      </x:c>
      <x:c r="I915" s="52" t="n">
        <x:v>2022</x:v>
      </x:c>
      <x:c r="J915" s="52" t="n">
        <x:v>2022</x:v>
      </x:c>
      <x:c r="K915" s="40" t="n">
        <x:v>3</x:v>
      </x:c>
      <x:c r="L915" s="40" t="n">
        <x:v>782</x:v>
      </x:c>
      <x:c r="M915" s="46" t="n">
        <x:v>260.6666666666667</x:v>
      </x:c>
      <x:c r="N915" s="49" t="n">
        <x:v>346</x:v>
      </x:c>
    </x:row>
    <x:row r="916">
      <x:c r="A916" s="78" t="n">
        <x:v>913</x:v>
      </x:c>
      <x:c r="B916" s="34" t="str">
        <x:v>Fucilla, Michael</x:v>
      </x:c>
      <x:c r="C916" s="34" t="str">
        <x:v>INSPIRE:1783429</x:v>
      </x:c>
      <x:c r="D916" s="34" t="str">
        <x:v>1783429</x:v>
      </x:c>
      <x:c r="E916" s="34" t="str">
        <x:v>individual</x:v>
      </x:c>
      <x:c r="F916" s="40" t="n">
        <x:v>3</x:v>
      </x:c>
      <x:c r="G916" s="40" t="n">
        <x:v>7</x:v>
      </x:c>
      <x:c r="H916" s="34" t="str">
        <x:v>AF | CF | EF | IF | NF | RPF | TF</x:v>
      </x:c>
      <x:c r="I916" s="52" t="n">
        <x:v>2021</x:v>
      </x:c>
      <x:c r="J916" s="52" t="n">
        <x:v>2022</x:v>
      </x:c>
      <x:c r="K916" s="40" t="n">
        <x:v>3</x:v>
      </x:c>
      <x:c r="L916" s="40" t="n">
        <x:v>779</x:v>
      </x:c>
      <x:c r="M916" s="46" t="n">
        <x:v>259.6666666666667</x:v>
      </x:c>
      <x:c r="N916" s="49" t="n">
        <x:v>422</x:v>
      </x:c>
    </x:row>
    <x:row r="917">
      <x:c r="A917" s="78" t="n">
        <x:v>914</x:v>
      </x:c>
      <x:c r="B917" s="34" t="str">
        <x:v>Gonçalves, Victor Paulo</x:v>
      </x:c>
      <x:c r="C917" s="34" t="str">
        <x:v>INSPIRE:1008027</x:v>
      </x:c>
      <x:c r="D917" s="34" t="str">
        <x:v>1008027</x:v>
      </x:c>
      <x:c r="E917" s="34" t="str">
        <x:v>individual</x:v>
      </x:c>
      <x:c r="F917" s="40" t="n">
        <x:v>3</x:v>
      </x:c>
      <x:c r="G917" s="40" t="n">
        <x:v>7</x:v>
      </x:c>
      <x:c r="H917" s="34" t="str">
        <x:v>AF | CF | EF | IF | NF | RPF | TF</x:v>
      </x:c>
      <x:c r="I917" s="52" t="n">
        <x:v>2021</x:v>
      </x:c>
      <x:c r="J917" s="52" t="n">
        <x:v>2022</x:v>
      </x:c>
      <x:c r="K917" s="40" t="n">
        <x:v>3</x:v>
      </x:c>
      <x:c r="L917" s="40" t="n">
        <x:v>779</x:v>
      </x:c>
      <x:c r="M917" s="46" t="n">
        <x:v>259.6666666666667</x:v>
      </x:c>
      <x:c r="N917" s="49" t="n">
        <x:v>422</x:v>
      </x:c>
    </x:row>
    <x:row r="918">
      <x:c r="A918" s="78" t="n">
        <x:v>915</x:v>
      </x:c>
      <x:c r="B918" s="34" t="str">
        <x:v>Mohammed, Mohammed M.A.</x:v>
      </x:c>
      <x:c r="C918" s="34" t="str">
        <x:v>INSPIRE:1057168</x:v>
      </x:c>
      <x:c r="D918" s="34" t="str">
        <x:v>1057168</x:v>
      </x:c>
      <x:c r="E918" s="34" t="str">
        <x:v>individual</x:v>
      </x:c>
      <x:c r="F918" s="40" t="n">
        <x:v>3</x:v>
      </x:c>
      <x:c r="G918" s="40" t="n">
        <x:v>7</x:v>
      </x:c>
      <x:c r="H918" s="34" t="str">
        <x:v>AF | CF | EF | IF | NF | RPF | TF</x:v>
      </x:c>
      <x:c r="I918" s="52" t="n">
        <x:v>2021</x:v>
      </x:c>
      <x:c r="J918" s="52" t="n">
        <x:v>2022</x:v>
      </x:c>
      <x:c r="K918" s="40" t="n">
        <x:v>3</x:v>
      </x:c>
      <x:c r="L918" s="40" t="n">
        <x:v>779</x:v>
      </x:c>
      <x:c r="M918" s="46" t="n">
        <x:v>259.6666666666667</x:v>
      </x:c>
      <x:c r="N918" s="49" t="n">
        <x:v>422</x:v>
      </x:c>
    </x:row>
    <x:row r="919">
      <x:c r="A919" s="78" t="n">
        <x:v>916</x:v>
      </x:c>
      <x:c r="B919" s="34" t="str">
        <x:v>Foroughi-Abari, Saeid</x:v>
      </x:c>
      <x:c r="C919" s="34" t="str">
        <x:v>INSPIRE:1794650</x:v>
      </x:c>
      <x:c r="D919" s="34" t="str">
        <x:v>1794650</x:v>
      </x:c>
      <x:c r="E919" s="34" t="str">
        <x:v>individual</x:v>
      </x:c>
      <x:c r="F919" s="40" t="n">
        <x:v>3</x:v>
      </x:c>
      <x:c r="G919" s="40" t="n">
        <x:v>7</x:v>
      </x:c>
      <x:c r="H919" s="34" t="str">
        <x:v>AF | CF | EF | IF | NF | RPF | TF</x:v>
      </x:c>
      <x:c r="I919" s="52" t="n">
        <x:v>2021</x:v>
      </x:c>
      <x:c r="J919" s="52" t="n">
        <x:v>2022</x:v>
      </x:c>
      <x:c r="K919" s="40" t="n">
        <x:v>3</x:v>
      </x:c>
      <x:c r="L919" s="40" t="n">
        <x:v>752</x:v>
      </x:c>
      <x:c r="M919" s="46" t="n">
        <x:v>250.66666666666666</x:v>
      </x:c>
      <x:c r="N919" s="49" t="n">
        <x:v>422</x:v>
      </x:c>
    </x:row>
    <x:row r="920">
      <x:c r="A920" s="78" t="n">
        <x:v>917</x:v>
      </x:c>
      <x:c r="B920" s="34" t="str">
        <x:v>Ghosh, S.</x:v>
      </x:c>
      <x:c r="C920" s="34" t="str">
        <x:v>INSPIRE:2307230</x:v>
      </x:c>
      <x:c r="D920" s="34" t="str">
        <x:v>2307230</x:v>
      </x:c>
      <x:c r="E920" s="34" t="str">
        <x:v>individual</x:v>
      </x:c>
      <x:c r="F920" s="40" t="n">
        <x:v>3</x:v>
      </x:c>
      <x:c r="G920" s="40" t="n">
        <x:v>7</x:v>
      </x:c>
      <x:c r="H920" s="34" t="str">
        <x:v>AF | CF | IF | NF | RPF | TF | UF</x:v>
      </x:c>
      <x:c r="I920" s="52" t="n">
        <x:v>2022</x:v>
      </x:c>
      <x:c r="J920" s="52" t="n">
        <x:v>2022</x:v>
      </x:c>
      <x:c r="K920" s="40" t="n">
        <x:v>3</x:v>
      </x:c>
      <x:c r="L920" s="40" t="n">
        <x:v>747</x:v>
      </x:c>
      <x:c r="M920" s="46" t="n">
        <x:v>249</x:v>
      </x:c>
      <x:c r="N920" s="49" t="n">
        <x:v>346</x:v>
      </x:c>
    </x:row>
    <x:row r="921">
      <x:c r="A921" s="78" t="n">
        <x:v>918</x:v>
      </x:c>
      <x:c r="B921" s="34" t="str">
        <x:v>Bai, Weidong</x:v>
      </x:c>
      <x:c r="C921" s="34" t="str">
        <x:v>INSPIRE:1799186</x:v>
      </x:c>
      <x:c r="D921" s="34" t="str">
        <x:v>1799186</x:v>
      </x:c>
      <x:c r="E921" s="34" t="str">
        <x:v>individual</x:v>
      </x:c>
      <x:c r="F921" s="40" t="n">
        <x:v>3</x:v>
      </x:c>
      <x:c r="G921" s="40" t="n">
        <x:v>7</x:v>
      </x:c>
      <x:c r="H921" s="34" t="str">
        <x:v>AF | CF | EF | IF | NF | RPF | TF</x:v>
      </x:c>
      <x:c r="I921" s="52" t="n">
        <x:v>2021</x:v>
      </x:c>
      <x:c r="J921" s="52" t="n">
        <x:v>2022</x:v>
      </x:c>
      <x:c r="K921" s="40" t="n">
        <x:v>3</x:v>
      </x:c>
      <x:c r="L921" s="40" t="n">
        <x:v>726</x:v>
      </x:c>
      <x:c r="M921" s="46" t="n">
        <x:v>242</x:v>
      </x:c>
      <x:c r="N921" s="49" t="n">
        <x:v>422</x:v>
      </x:c>
    </x:row>
    <x:row r="922">
      <x:c r="A922" s="78" t="n">
        <x:v>919</x:v>
      </x:c>
      <x:c r="B922" s="34" t="str">
        <x:v>Kumar, Fnu Karan</x:v>
      </x:c>
      <x:c r="C922" s="34" t="str">
        <x:v>INSPIRE:1875627</x:v>
      </x:c>
      <x:c r="D922" s="34" t="str">
        <x:v>1875627</x:v>
      </x:c>
      <x:c r="E922" s="34" t="str">
        <x:v>individual</x:v>
      </x:c>
      <x:c r="F922" s="40" t="n">
        <x:v>3</x:v>
      </x:c>
      <x:c r="G922" s="40" t="n">
        <x:v>7</x:v>
      </x:c>
      <x:c r="H922" s="34" t="str">
        <x:v>AF | CF | EF | IF | NF | RPF | TF</x:v>
      </x:c>
      <x:c r="I922" s="52" t="n">
        <x:v>2021</x:v>
      </x:c>
      <x:c r="J922" s="52" t="n">
        <x:v>2022</x:v>
      </x:c>
      <x:c r="K922" s="40" t="n">
        <x:v>3</x:v>
      </x:c>
      <x:c r="L922" s="40" t="n">
        <x:v>726</x:v>
      </x:c>
      <x:c r="M922" s="46" t="n">
        <x:v>242</x:v>
      </x:c>
      <x:c r="N922" s="49" t="n">
        <x:v>422</x:v>
      </x:c>
    </x:row>
    <x:row r="923">
      <x:c r="A923" s="78" t="n">
        <x:v>920</x:v>
      </x:c>
      <x:c r="B923" s="34" t="str">
        <x:v>Baryakhtar, Masha</x:v>
      </x:c>
      <x:c r="C923" s="34" t="str">
        <x:v>INSPIRE:1258885</x:v>
      </x:c>
      <x:c r="D923" s="34" t="str">
        <x:v>1258885</x:v>
      </x:c>
      <x:c r="E923" s="34" t="str">
        <x:v>individual</x:v>
      </x:c>
      <x:c r="F923" s="40" t="n">
        <x:v>3</x:v>
      </x:c>
      <x:c r="G923" s="40" t="n">
        <x:v>5</x:v>
      </x:c>
      <x:c r="H923" s="34" t="str">
        <x:v>AF | CF | IF | RPF | TF</x:v>
      </x:c>
      <x:c r="I923" s="52" t="n">
        <x:v>2022</x:v>
      </x:c>
      <x:c r="J923" s="52" t="n">
        <x:v>2022</x:v>
      </x:c>
      <x:c r="K923" s="40" t="n">
        <x:v>3</x:v>
      </x:c>
      <x:c r="L923" s="40" t="n">
        <x:v>713</x:v>
      </x:c>
      <x:c r="M923" s="46" t="n">
        <x:v>237.66666666666666</x:v>
      </x:c>
      <x:c r="N923" s="49" t="n">
        <x:v>346</x:v>
      </x:c>
    </x:row>
    <x:row r="924">
      <x:c r="A924" s="78" t="n">
        <x:v>921</x:v>
      </x:c>
      <x:c r="B924" s="34" t="str">
        <x:v>Safdari, Murtaza</x:v>
      </x:c>
      <x:c r="C924" s="34" t="str">
        <x:v>INSPIRE:1788291</x:v>
      </x:c>
      <x:c r="D924" s="34" t="str">
        <x:v>1788291</x:v>
      </x:c>
      <x:c r="E924" s="34" t="str">
        <x:v>individual</x:v>
      </x:c>
      <x:c r="F924" s="40" t="n">
        <x:v>3</x:v>
      </x:c>
      <x:c r="G924" s="40" t="n">
        <x:v>6</x:v>
      </x:c>
      <x:c r="H924" s="34" t="str">
        <x:v>AF | CF | EF | IF | RPF | TF</x:v>
      </x:c>
      <x:c r="I924" s="52" t="n">
        <x:v>2022</x:v>
      </x:c>
      <x:c r="J924" s="52" t="n">
        <x:v>2022</x:v>
      </x:c>
      <x:c r="K924" s="40" t="n">
        <x:v>3</x:v>
      </x:c>
      <x:c r="L924" s="40" t="n">
        <x:v>706</x:v>
      </x:c>
      <x:c r="M924" s="46" t="n">
        <x:v>235.33333333333334</x:v>
      </x:c>
      <x:c r="N924" s="49" t="n">
        <x:v>346</x:v>
      </x:c>
    </x:row>
    <x:row r="925">
      <x:c r="A925" s="78" t="n">
        <x:v>922</x:v>
      </x:c>
      <x:c r="B925" s="34" t="str">
        <x:v>Rybka, G.</x:v>
      </x:c>
      <x:c r="C925" s="34" t="str">
        <x:v>INSPIRE:1058207</x:v>
      </x:c>
      <x:c r="D925" s="34" t="str">
        <x:v>1058207</x:v>
      </x:c>
      <x:c r="E925" s="34" t="str">
        <x:v>individual</x:v>
      </x:c>
      <x:c r="F925" s="40" t="n">
        <x:v>3</x:v>
      </x:c>
      <x:c r="G925" s="40" t="n">
        <x:v>6</x:v>
      </x:c>
      <x:c r="H925" s="34" t="str">
        <x:v>AF | CF | IF | NF | RPF | TF</x:v>
      </x:c>
      <x:c r="I925" s="52" t="n">
        <x:v>2022</x:v>
      </x:c>
      <x:c r="J925" s="52" t="n">
        <x:v>2022</x:v>
      </x:c>
      <x:c r="K925" s="40" t="n">
        <x:v>3</x:v>
      </x:c>
      <x:c r="L925" s="40" t="n">
        <x:v>690</x:v>
      </x:c>
      <x:c r="M925" s="46" t="n">
        <x:v>230</x:v>
      </x:c>
      <x:c r="N925" s="49" t="n">
        <x:v>346</x:v>
      </x:c>
    </x:row>
    <x:row r="926">
      <x:c r="A926" s="78" t="n">
        <x:v>923</x:v>
      </x:c>
      <x:c r="B926" s="34" t="str">
        <x:v>Jaeckel, J.</x:v>
      </x:c>
      <x:c r="C926" s="34" t="str">
        <x:v>INSPIRE:1020575</x:v>
      </x:c>
      <x:c r="D926" s="34" t="str">
        <x:v>1020575</x:v>
      </x:c>
      <x:c r="E926" s="34" t="str">
        <x:v>individual</x:v>
      </x:c>
      <x:c r="F926" s="40" t="n">
        <x:v>3</x:v>
      </x:c>
      <x:c r="G926" s="40" t="n">
        <x:v>5</x:v>
      </x:c>
      <x:c r="H926" s="34" t="str">
        <x:v>AF | CF | IF | RPF | TF</x:v>
      </x:c>
      <x:c r="I926" s="52" t="n">
        <x:v>2022</x:v>
      </x:c>
      <x:c r="J926" s="52" t="n">
        <x:v>2022</x:v>
      </x:c>
      <x:c r="K926" s="40" t="n">
        <x:v>3</x:v>
      </x:c>
      <x:c r="L926" s="40" t="n">
        <x:v>669</x:v>
      </x:c>
      <x:c r="M926" s="46" t="n">
        <x:v>223</x:v>
      </x:c>
      <x:c r="N926" s="49" t="n">
        <x:v>346</x:v>
      </x:c>
    </x:row>
    <x:row r="927">
      <x:c r="A927" s="78" t="n">
        <x:v>924</x:v>
      </x:c>
      <x:c r="B927" s="34" t="str">
        <x:v>Carena, Marcela</x:v>
      </x:c>
      <x:c r="C927" s="34" t="str">
        <x:v>INSPIRE:984325</x:v>
      </x:c>
      <x:c r="D927" s="34" t="str">
        <x:v>984325</x:v>
      </x:c>
      <x:c r="E927" s="34" t="str">
        <x:v>individual</x:v>
      </x:c>
      <x:c r="F927" s="40" t="n">
        <x:v>3</x:v>
      </x:c>
      <x:c r="G927" s="40" t="n">
        <x:v>5</x:v>
      </x:c>
      <x:c r="H927" s="34" t="str">
        <x:v>CF | CompF | EF | IF | TF</x:v>
      </x:c>
      <x:c r="I927" s="52" t="n">
        <x:v>2022</x:v>
      </x:c>
      <x:c r="J927" s="52" t="n">
        <x:v>2022</x:v>
      </x:c>
      <x:c r="K927" s="40" t="n">
        <x:v>3</x:v>
      </x:c>
      <x:c r="L927" s="40" t="n">
        <x:v>655</x:v>
      </x:c>
      <x:c r="M927" s="46" t="n">
        <x:v>218.33333333333334</x:v>
      </x:c>
      <x:c r="N927" s="49" t="n">
        <x:v>544</x:v>
      </x:c>
    </x:row>
    <x:row r="928">
      <x:c r="A928" s="78" t="n">
        <x:v>925</x:v>
      </x:c>
      <x:c r="B928" s="34" t="str">
        <x:v>Kovachy, Tim</x:v>
      </x:c>
      <x:c r="C928" s="34" t="str">
        <x:v>INSPIRE:1072465</x:v>
      </x:c>
      <x:c r="D928" s="34" t="str">
        <x:v>1072465</x:v>
      </x:c>
      <x:c r="E928" s="34" t="str">
        <x:v>individual</x:v>
      </x:c>
      <x:c r="F928" s="40" t="n">
        <x:v>3</x:v>
      </x:c>
      <x:c r="G928" s="40" t="n">
        <x:v>5</x:v>
      </x:c>
      <x:c r="H928" s="34" t="str">
        <x:v>AF | CF | IF | RPF | TF</x:v>
      </x:c>
      <x:c r="I928" s="52" t="n">
        <x:v>2022</x:v>
      </x:c>
      <x:c r="J928" s="52" t="n">
        <x:v>2022</x:v>
      </x:c>
      <x:c r="K928" s="40" t="n">
        <x:v>3</x:v>
      </x:c>
      <x:c r="L928" s="40" t="n">
        <x:v>652</x:v>
      </x:c>
      <x:c r="M928" s="46" t="n">
        <x:v>217.33333333333334</x:v>
      </x:c>
      <x:c r="N928" s="49" t="n">
        <x:v>346</x:v>
      </x:c>
    </x:row>
    <x:row r="929">
      <x:c r="A929" s="78" t="n">
        <x:v>926</x:v>
      </x:c>
      <x:c r="B929" s="34" t="str">
        <x:v>Maruyama, R.H.</x:v>
      </x:c>
      <x:c r="C929" s="34" t="str">
        <x:v>INSPIRE:1048967</x:v>
      </x:c>
      <x:c r="D929" s="34" t="str">
        <x:v>1048967</x:v>
      </x:c>
      <x:c r="E929" s="34" t="str">
        <x:v>individual</x:v>
      </x:c>
      <x:c r="F929" s="40" t="n">
        <x:v>3</x:v>
      </x:c>
      <x:c r="G929" s="40" t="n">
        <x:v>7</x:v>
      </x:c>
      <x:c r="H929" s="34" t="str">
        <x:v>AF | CF | IF | NF | RPF | TF | UF</x:v>
      </x:c>
      <x:c r="I929" s="52" t="n">
        <x:v>2022</x:v>
      </x:c>
      <x:c r="J929" s="52" t="n">
        <x:v>2022</x:v>
      </x:c>
      <x:c r="K929" s="40" t="n">
        <x:v>3</x:v>
      </x:c>
      <x:c r="L929" s="40" t="n">
        <x:v>652</x:v>
      </x:c>
      <x:c r="M929" s="46" t="n">
        <x:v>217.33333333333334</x:v>
      </x:c>
      <x:c r="N929" s="49" t="n">
        <x:v>346</x:v>
      </x:c>
    </x:row>
    <x:row r="930">
      <x:c r="A930" s="78" t="n">
        <x:v>927</x:v>
      </x:c>
      <x:c r="B930" s="34" t="str">
        <x:v>Rogers, Keir K.</x:v>
      </x:c>
      <x:c r="C930" s="34" t="str">
        <x:v>INSPIRE:1958912</x:v>
      </x:c>
      <x:c r="D930" s="34" t="str">
        <x:v>1958912</x:v>
      </x:c>
      <x:c r="E930" s="34" t="str">
        <x:v>individual</x:v>
      </x:c>
      <x:c r="F930" s="40" t="n">
        <x:v>3</x:v>
      </x:c>
      <x:c r="G930" s="40" t="n">
        <x:v>5</x:v>
      </x:c>
      <x:c r="H930" s="34" t="str">
        <x:v>AF | CF | IF | RPF | TF</x:v>
      </x:c>
      <x:c r="I930" s="52" t="n">
        <x:v>2022</x:v>
      </x:c>
      <x:c r="J930" s="52" t="n">
        <x:v>2022</x:v>
      </x:c>
      <x:c r="K930" s="40" t="n">
        <x:v>3</x:v>
      </x:c>
      <x:c r="L930" s="40" t="n">
        <x:v>643</x:v>
      </x:c>
      <x:c r="M930" s="46" t="n">
        <x:v>214.33333333333334</x:v>
      </x:c>
      <x:c r="N930" s="49" t="n">
        <x:v>346</x:v>
      </x:c>
    </x:row>
    <x:row r="931">
      <x:c r="A931" s="78" t="n">
        <x:v>928</x:v>
      </x:c>
      <x:c r="B931" s="34" t="str">
        <x:v>Halzen, Francis</x:v>
      </x:c>
      <x:c r="C931" s="34" t="str">
        <x:v>INSPIRE:1006893</x:v>
      </x:c>
      <x:c r="D931" s="34" t="str">
        <x:v>1006893</x:v>
      </x:c>
      <x:c r="E931" s="34" t="str">
        <x:v>individual</x:v>
      </x:c>
      <x:c r="F931" s="40" t="n">
        <x:v>3</x:v>
      </x:c>
      <x:c r="G931" s="40" t="n">
        <x:v>6</x:v>
      </x:c>
      <x:c r="H931" s="34" t="str">
        <x:v>CF | EF | IF | NF | RPF | TF</x:v>
      </x:c>
      <x:c r="I931" s="52" t="n">
        <x:v>2021</x:v>
      </x:c>
      <x:c r="J931" s="52" t="n">
        <x:v>2022</x:v>
      </x:c>
      <x:c r="K931" s="40" t="n">
        <x:v>3</x:v>
      </x:c>
      <x:c r="L931" s="40" t="n">
        <x:v>636</x:v>
      </x:c>
      <x:c r="M931" s="46" t="n">
        <x:v>212</x:v>
      </x:c>
      <x:c r="N931" s="49" t="n">
        <x:v>287</x:v>
      </x:c>
    </x:row>
    <x:row r="932">
      <x:c r="A932" s="78" t="n">
        <x:v>929</x:v>
      </x:c>
      <x:c r="B932" s="34" t="str">
        <x:v>Zorzetti, Silvia</x:v>
      </x:c>
      <x:c r="C932" s="34" t="str">
        <x:v>INSPIRE:1246650</x:v>
      </x:c>
      <x:c r="D932" s="34" t="str">
        <x:v>1246650</x:v>
      </x:c>
      <x:c r="E932" s="34" t="str">
        <x:v>individual</x:v>
      </x:c>
      <x:c r="F932" s="40" t="n">
        <x:v>3</x:v>
      </x:c>
      <x:c r="G932" s="40" t="n">
        <x:v>4</x:v>
      </x:c>
      <x:c r="H932" s="34" t="str">
        <x:v>CF | CompF | IF | TF</x:v>
      </x:c>
      <x:c r="I932" s="52" t="n">
        <x:v>2022</x:v>
      </x:c>
      <x:c r="J932" s="52" t="n">
        <x:v>2022</x:v>
      </x:c>
      <x:c r="K932" s="40" t="n">
        <x:v>3</x:v>
      </x:c>
      <x:c r="L932" s="40" t="n">
        <x:v>636</x:v>
      </x:c>
      <x:c r="M932" s="46" t="n">
        <x:v>212</x:v>
      </x:c>
      <x:c r="N932" s="49" t="n">
        <x:v>544</x:v>
      </x:c>
    </x:row>
    <x:row r="933">
      <x:c r="A933" s="78" t="n">
        <x:v>930</x:v>
      </x:c>
      <x:c r="B933" s="34" t="str">
        <x:v>Lamm, Henry</x:v>
      </x:c>
      <x:c r="C933" s="34" t="str">
        <x:v>INSPIRE:1239062</x:v>
      </x:c>
      <x:c r="D933" s="34" t="str">
        <x:v>1239062</x:v>
      </x:c>
      <x:c r="E933" s="34" t="str">
        <x:v>individual</x:v>
      </x:c>
      <x:c r="F933" s="40" t="n">
        <x:v>3</x:v>
      </x:c>
      <x:c r="G933" s="40" t="n">
        <x:v>6</x:v>
      </x:c>
      <x:c r="H933" s="34" t="str">
        <x:v>CF | CompF | EF | NF | RPF | TF</x:v>
      </x:c>
      <x:c r="I933" s="52" t="n">
        <x:v>2022</x:v>
      </x:c>
      <x:c r="J933" s="52" t="n">
        <x:v>2022</x:v>
      </x:c>
      <x:c r="K933" s="40" t="n">
        <x:v>3</x:v>
      </x:c>
      <x:c r="L933" s="40" t="n">
        <x:v>628</x:v>
      </x:c>
      <x:c r="M933" s="46" t="n">
        <x:v>209.33333333333334</x:v>
      </x:c>
      <x:c r="N933" s="49" t="n">
        <x:v>544</x:v>
      </x:c>
    </x:row>
    <x:row r="934">
      <x:c r="A934" s="78" t="n">
        <x:v>931</x:v>
      </x:c>
      <x:c r="B934" s="34" t="str">
        <x:v>Darvishi, Neda</x:v>
      </x:c>
      <x:c r="C934" s="34" t="str">
        <x:v>INSPIRE:1821740</x:v>
      </x:c>
      <x:c r="D934" s="34" t="str">
        <x:v>1821740</x:v>
      </x:c>
      <x:c r="E934" s="34" t="str">
        <x:v>individual</x:v>
      </x:c>
      <x:c r="F934" s="40" t="n">
        <x:v>3</x:v>
      </x:c>
      <x:c r="G934" s="40" t="n">
        <x:v>8</x:v>
      </x:c>
      <x:c r="H934" s="34" t="str">
        <x:v>AF | CF | CompF | EF | IF | NF | RPF | TF</x:v>
      </x:c>
      <x:c r="I934" s="52" t="n">
        <x:v>2022</x:v>
      </x:c>
      <x:c r="J934" s="52" t="n">
        <x:v>2022</x:v>
      </x:c>
      <x:c r="K934" s="40" t="n">
        <x:v>3</x:v>
      </x:c>
      <x:c r="L934" s="40" t="n">
        <x:v>627</x:v>
      </x:c>
      <x:c r="M934" s="46" t="n">
        <x:v>209</x:v>
      </x:c>
      <x:c r="N934" s="49" t="n">
        <x:v>422</x:v>
      </x:c>
    </x:row>
    <x:row r="935">
      <x:c r="A935" s="78" t="n">
        <x:v>932</x:v>
      </x:c>
      <x:c r="B935" s="34" t="str">
        <x:v>Masouminia, Joshua Isaacson M.R.</x:v>
      </x:c>
      <x:c r="C935" s="34" t="str">
        <x:v>INSPIRE:1409399</x:v>
      </x:c>
      <x:c r="D935" s="34" t="str">
        <x:v>1409399</x:v>
      </x:c>
      <x:c r="E935" s="34" t="str">
        <x:v>individual</x:v>
      </x:c>
      <x:c r="F935" s="40" t="n">
        <x:v>3</x:v>
      </x:c>
      <x:c r="G935" s="40" t="n">
        <x:v>8</x:v>
      </x:c>
      <x:c r="H935" s="34" t="str">
        <x:v>AF | CF | CompF | EF | IF | NF | RPF | TF</x:v>
      </x:c>
      <x:c r="I935" s="52" t="n">
        <x:v>2022</x:v>
      </x:c>
      <x:c r="J935" s="52" t="n">
        <x:v>2022</x:v>
      </x:c>
      <x:c r="K935" s="40" t="n">
        <x:v>3</x:v>
      </x:c>
      <x:c r="L935" s="40" t="n">
        <x:v>627</x:v>
      </x:c>
      <x:c r="M935" s="46" t="n">
        <x:v>209</x:v>
      </x:c>
      <x:c r="N935" s="49" t="n">
        <x:v>422</x:v>
      </x:c>
    </x:row>
    <x:row r="936">
      <x:c r="A936" s="78" t="n">
        <x:v>933</x:v>
      </x:c>
      <x:c r="B936" s="34" t="str">
        <x:v>Richardson, Peter</x:v>
      </x:c>
      <x:c r="C936" s="34" t="str">
        <x:v>INSPIRE:991804</x:v>
      </x:c>
      <x:c r="D936" s="34" t="str">
        <x:v>991804</x:v>
      </x:c>
      <x:c r="E936" s="34" t="str">
        <x:v>individual</x:v>
      </x:c>
      <x:c r="F936" s="40" t="n">
        <x:v>3</x:v>
      </x:c>
      <x:c r="G936" s="40" t="n">
        <x:v>8</x:v>
      </x:c>
      <x:c r="H936" s="34" t="str">
        <x:v>AF | CF | CompF | EF | IF | NF | RPF | TF</x:v>
      </x:c>
      <x:c r="I936" s="52" t="n">
        <x:v>2022</x:v>
      </x:c>
      <x:c r="J936" s="52" t="n">
        <x:v>2022</x:v>
      </x:c>
      <x:c r="K936" s="40" t="n">
        <x:v>3</x:v>
      </x:c>
      <x:c r="L936" s="40" t="n">
        <x:v>627</x:v>
      </x:c>
      <x:c r="M936" s="46" t="n">
        <x:v>209</x:v>
      </x:c>
      <x:c r="N936" s="49" t="n">
        <x:v>422</x:v>
      </x:c>
    </x:row>
    <x:row r="937">
      <x:c r="A937" s="78" t="n">
        <x:v>934</x:v>
      </x:c>
      <x:c r="B937" s="34" t="str">
        <x:v>Meurice, Yannick</x:v>
      </x:c>
      <x:c r="C937" s="34" t="str">
        <x:v>INSPIRE:997658</x:v>
      </x:c>
      <x:c r="D937" s="34" t="str">
        <x:v>997658</x:v>
      </x:c>
      <x:c r="E937" s="34" t="str">
        <x:v>individual</x:v>
      </x:c>
      <x:c r="F937" s="40" t="n">
        <x:v>3</x:v>
      </x:c>
      <x:c r="G937" s="40" t="n">
        <x:v>6</x:v>
      </x:c>
      <x:c r="H937" s="34" t="str">
        <x:v>CF | CompF | EF | NF | RPF | TF</x:v>
      </x:c>
      <x:c r="I937" s="52" t="n">
        <x:v>2022</x:v>
      </x:c>
      <x:c r="J937" s="52" t="n">
        <x:v>2022</x:v>
      </x:c>
      <x:c r="K937" s="40" t="n">
        <x:v>3</x:v>
      </x:c>
      <x:c r="L937" s="40" t="n">
        <x:v>618</x:v>
      </x:c>
      <x:c r="M937" s="46" t="n">
        <x:v>206</x:v>
      </x:c>
      <x:c r="N937" s="49" t="n">
        <x:v>544</x:v>
      </x:c>
    </x:row>
    <x:row r="938">
      <x:c r="A938" s="78" t="n">
        <x:v>935</x:v>
      </x:c>
      <x:c r="B938" s="34" t="str">
        <x:v>Carosi, Gianpaolo</x:v>
      </x:c>
      <x:c r="C938" s="34" t="str">
        <x:v>INSPIRE:1048923</x:v>
      </x:c>
      <x:c r="D938" s="34" t="str">
        <x:v>1048923</x:v>
      </x:c>
      <x:c r="E938" s="34" t="str">
        <x:v>individual</x:v>
      </x:c>
      <x:c r="F938" s="40" t="n">
        <x:v>3</x:v>
      </x:c>
      <x:c r="G938" s="40" t="n">
        <x:v>6</x:v>
      </x:c>
      <x:c r="H938" s="34" t="str">
        <x:v>AF | CF | IF | NF | RPF | TF</x:v>
      </x:c>
      <x:c r="I938" s="52" t="n">
        <x:v>2022</x:v>
      </x:c>
      <x:c r="J938" s="52" t="n">
        <x:v>2022</x:v>
      </x:c>
      <x:c r="K938" s="40" t="n">
        <x:v>3</x:v>
      </x:c>
      <x:c r="L938" s="40" t="n">
        <x:v>608</x:v>
      </x:c>
      <x:c r="M938" s="46" t="n">
        <x:v>202.66666666666666</x:v>
      </x:c>
      <x:c r="N938" s="49" t="n">
        <x:v>346</x:v>
      </x:c>
    </x:row>
    <x:row r="939">
      <x:c r="A939" s="78" t="n">
        <x:v>936</x:v>
      </x:c>
      <x:c r="B939" s="34" t="str">
        <x:v>Chou, A.</x:v>
      </x:c>
      <x:c r="C939" s="34" t="str">
        <x:v>INSPIRE:1013617</x:v>
      </x:c>
      <x:c r="D939" s="34" t="str">
        <x:v>1013617</x:v>
      </x:c>
      <x:c r="E939" s="34" t="str">
        <x:v>individual</x:v>
      </x:c>
      <x:c r="F939" s="40" t="n">
        <x:v>3</x:v>
      </x:c>
      <x:c r="G939" s="40" t="n">
        <x:v>5</x:v>
      </x:c>
      <x:c r="H939" s="34" t="str">
        <x:v>AF | CF | IF | RPF | TF</x:v>
      </x:c>
      <x:c r="I939" s="52" t="n">
        <x:v>2022</x:v>
      </x:c>
      <x:c r="J939" s="52" t="n">
        <x:v>2022</x:v>
      </x:c>
      <x:c r="K939" s="40" t="n">
        <x:v>3</x:v>
      </x:c>
      <x:c r="L939" s="40" t="n">
        <x:v>607</x:v>
      </x:c>
      <x:c r="M939" s="46" t="n">
        <x:v>202.33333333333334</x:v>
      </x:c>
      <x:c r="N939" s="49" t="n">
        <x:v>346</x:v>
      </x:c>
    </x:row>
    <x:row r="940">
      <x:c r="A940" s="78" t="n">
        <x:v>937</x:v>
      </x:c>
      <x:c r="B940" s="34" t="str">
        <x:v>Khatiwada, R.</x:v>
      </x:c>
      <x:c r="C940" s="34" t="str">
        <x:v>INSPIRE:1078562</x:v>
      </x:c>
      <x:c r="D940" s="34" t="str">
        <x:v>1078562</x:v>
      </x:c>
      <x:c r="E940" s="34" t="str">
        <x:v>individual</x:v>
      </x:c>
      <x:c r="F940" s="40" t="n">
        <x:v>3</x:v>
      </x:c>
      <x:c r="G940" s="40" t="n">
        <x:v>5</x:v>
      </x:c>
      <x:c r="H940" s="34" t="str">
        <x:v>AF | CF | IF | RPF | TF</x:v>
      </x:c>
      <x:c r="I940" s="52" t="n">
        <x:v>2022</x:v>
      </x:c>
      <x:c r="J940" s="52" t="n">
        <x:v>2022</x:v>
      </x:c>
      <x:c r="K940" s="40" t="n">
        <x:v>3</x:v>
      </x:c>
      <x:c r="L940" s="40" t="n">
        <x:v>607</x:v>
      </x:c>
      <x:c r="M940" s="46" t="n">
        <x:v>202.33333333333334</x:v>
      </x:c>
      <x:c r="N940" s="49" t="n">
        <x:v>346</x:v>
      </x:c>
    </x:row>
    <x:row r="941">
      <x:c r="A941" s="78" t="n">
        <x:v>938</x:v>
      </x:c>
      <x:c r="B941" s="34" t="str">
        <x:v>Draper, Patrick</x:v>
      </x:c>
      <x:c r="C941" s="34" t="str">
        <x:v>INSPIRE:1063627</x:v>
      </x:c>
      <x:c r="D941" s="34" t="str">
        <x:v>1063627</x:v>
      </x:c>
      <x:c r="E941" s="34" t="str">
        <x:v>individual</x:v>
      </x:c>
      <x:c r="F941" s="40" t="n">
        <x:v>3</x:v>
      </x:c>
      <x:c r="G941" s="40" t="n">
        <x:v>4</x:v>
      </x:c>
      <x:c r="H941" s="34" t="str">
        <x:v>CF | CompF | EF | TF</x:v>
      </x:c>
      <x:c r="I941" s="52" t="n">
        <x:v>2022</x:v>
      </x:c>
      <x:c r="J941" s="52" t="n">
        <x:v>2022</x:v>
      </x:c>
      <x:c r="K941" s="40" t="n">
        <x:v>3</x:v>
      </x:c>
      <x:c r="L941" s="40" t="n">
        <x:v>582</x:v>
      </x:c>
      <x:c r="M941" s="46" t="n">
        <x:v>194</x:v>
      </x:c>
      <x:c r="N941" s="49" t="n">
        <x:v>544</x:v>
      </x:c>
    </x:row>
    <x:row r="942">
      <x:c r="A942" s="78" t="n">
        <x:v>939</x:v>
      </x:c>
      <x:c r="B942" s="34" t="str">
        <x:v>Thaler, Jesse</x:v>
      </x:c>
      <x:c r="C942" s="34" t="str">
        <x:v>INSPIRE:1054400</x:v>
      </x:c>
      <x:c r="D942" s="34" t="str">
        <x:v>1054400</x:v>
      </x:c>
      <x:c r="E942" s="34" t="str">
        <x:v>individual</x:v>
      </x:c>
      <x:c r="F942" s="40" t="n">
        <x:v>3</x:v>
      </x:c>
      <x:c r="G942" s="40" t="n">
        <x:v>9</x:v>
      </x:c>
      <x:c r="H942" s="34" t="str">
        <x:v>AF | CEF | CF | CompF | EF | IF | NF | RPF | TF</x:v>
      </x:c>
      <x:c r="I942" s="52" t="n">
        <x:v>2021</x:v>
      </x:c>
      <x:c r="J942" s="52" t="n">
        <x:v>2022</x:v>
      </x:c>
      <x:c r="K942" s="40" t="n">
        <x:v>3</x:v>
      </x:c>
      <x:c r="L942" s="40" t="n">
        <x:v>579</x:v>
      </x:c>
      <x:c r="M942" s="46" t="n">
        <x:v>193</x:v>
      </x:c>
      <x:c r="N942" s="49" t="n">
        <x:v>293</x:v>
      </x:c>
    </x:row>
    <x:row r="943">
      <x:c r="A943" s="78" t="n">
        <x:v>940</x:v>
      </x:c>
      <x:c r="B943" s="34" t="str">
        <x:v>Bottaro, Salvatore</x:v>
      </x:c>
      <x:c r="C943" s="34" t="str">
        <x:v>INSPIRE:1794682</x:v>
      </x:c>
      <x:c r="D943" s="34" t="str">
        <x:v>1794682</x:v>
      </x:c>
      <x:c r="E943" s="34" t="str">
        <x:v>individual</x:v>
      </x:c>
      <x:c r="F943" s="40" t="n">
        <x:v>3</x:v>
      </x:c>
      <x:c r="G943" s="40" t="n">
        <x:v>7</x:v>
      </x:c>
      <x:c r="H943" s="34" t="str">
        <x:v>CF | EF | IF | NF | RPF | TF | UF</x:v>
      </x:c>
      <x:c r="I943" s="52" t="n">
        <x:v>2022</x:v>
      </x:c>
      <x:c r="J943" s="52" t="n">
        <x:v>2022</x:v>
      </x:c>
      <x:c r="K943" s="40" t="n">
        <x:v>3</x:v>
      </x:c>
      <x:c r="L943" s="40" t="n">
        <x:v>573</x:v>
      </x:c>
      <x:c r="M943" s="46" t="n">
        <x:v>191</x:v>
      </x:c>
      <x:c r="N943" s="49" t="n">
        <x:v>218</x:v>
      </x:c>
    </x:row>
    <x:row r="944">
      <x:c r="A944" s="78" t="n">
        <x:v>941</x:v>
      </x:c>
      <x:c r="B944" s="34" t="str">
        <x:v>Costa, Marco</x:v>
      </x:c>
      <x:c r="C944" s="34" t="str">
        <x:v>INSPIRE:1862239</x:v>
      </x:c>
      <x:c r="D944" s="34" t="str">
        <x:v>1862239</x:v>
      </x:c>
      <x:c r="E944" s="34" t="str">
        <x:v>individual</x:v>
      </x:c>
      <x:c r="F944" s="40" t="n">
        <x:v>3</x:v>
      </x:c>
      <x:c r="G944" s="40" t="n">
        <x:v>7</x:v>
      </x:c>
      <x:c r="H944" s="34" t="str">
        <x:v>CF | EF | IF | NF | RPF | TF | UF</x:v>
      </x:c>
      <x:c r="I944" s="52" t="n">
        <x:v>2022</x:v>
      </x:c>
      <x:c r="J944" s="52" t="n">
        <x:v>2022</x:v>
      </x:c>
      <x:c r="K944" s="40" t="n">
        <x:v>3</x:v>
      </x:c>
      <x:c r="L944" s="40" t="n">
        <x:v>573</x:v>
      </x:c>
      <x:c r="M944" s="46" t="n">
        <x:v>191</x:v>
      </x:c>
      <x:c r="N944" s="49" t="n">
        <x:v>218</x:v>
      </x:c>
    </x:row>
    <x:row r="945">
      <x:c r="A945" s="78" t="n">
        <x:v>942</x:v>
      </x:c>
      <x:c r="B945" s="34" t="str">
        <x:v>Zhao, Xiaoran</x:v>
      </x:c>
      <x:c r="C945" s="34" t="str">
        <x:v>INSPIRE:1656814</x:v>
      </x:c>
      <x:c r="D945" s="34" t="str">
        <x:v>1656814</x:v>
      </x:c>
      <x:c r="E945" s="34" t="str">
        <x:v>individual</x:v>
      </x:c>
      <x:c r="F945" s="40" t="n">
        <x:v>3</x:v>
      </x:c>
      <x:c r="G945" s="40" t="n">
        <x:v>4</x:v>
      </x:c>
      <x:c r="H945" s="34" t="str">
        <x:v>AF | CompF | EF | TF</x:v>
      </x:c>
      <x:c r="I945" s="52" t="n">
        <x:v>2020</x:v>
      </x:c>
      <x:c r="J945" s="52" t="n">
        <x:v>2022</x:v>
      </x:c>
      <x:c r="K945" s="40" t="n">
        <x:v>3</x:v>
      </x:c>
      <x:c r="L945" s="40" t="n">
        <x:v>555</x:v>
      </x:c>
      <x:c r="M945" s="46" t="n">
        <x:v>185</x:v>
      </x:c>
      <x:c r="N945" s="49" t="n">
        <x:v>200</x:v>
      </x:c>
    </x:row>
    <x:row r="946">
      <x:c r="A946" s="78" t="n">
        <x:v>943</x:v>
      </x:c>
      <x:c r="B946" s="34" t="str">
        <x:v>Morfín, Jorge G.</x:v>
      </x:c>
      <x:c r="C946" s="34" t="str">
        <x:v>INSPIRE:996853</x:v>
      </x:c>
      <x:c r="D946" s="34" t="str">
        <x:v>996853</x:v>
      </x:c>
      <x:c r="E946" s="34" t="str">
        <x:v>individual</x:v>
      </x:c>
      <x:c r="F946" s="40" t="n">
        <x:v>3</x:v>
      </x:c>
      <x:c r="G946" s="40" t="n">
        <x:v>8</x:v>
      </x:c>
      <x:c r="H946" s="34" t="str">
        <x:v>AF | CF | CompF | EF | IF | NF | RPF | TF</x:v>
      </x:c>
      <x:c r="I946" s="52" t="n">
        <x:v>2022</x:v>
      </x:c>
      <x:c r="J946" s="52" t="n">
        <x:v>2022</x:v>
      </x:c>
      <x:c r="K946" s="40" t="n">
        <x:v>3</x:v>
      </x:c>
      <x:c r="L946" s="40" t="n">
        <x:v>546</x:v>
      </x:c>
      <x:c r="M946" s="46" t="n">
        <x:v>182</x:v>
      </x:c>
      <x:c r="N946" s="49" t="n">
        <x:v>422</x:v>
      </x:c>
    </x:row>
    <x:row r="947">
      <x:c r="A947" s="78" t="n">
        <x:v>944</x:v>
      </x:c>
      <x:c r="B947" s="34" t="str">
        <x:v>Coulton, William</x:v>
      </x:c>
      <x:c r="C947" s="34" t="str">
        <x:v>INSPIRE:1649908</x:v>
      </x:c>
      <x:c r="D947" s="34" t="str">
        <x:v>1649908</x:v>
      </x:c>
      <x:c r="E947" s="34" t="str">
        <x:v>individual</x:v>
      </x:c>
      <x:c r="F947" s="40" t="n">
        <x:v>3</x:v>
      </x:c>
      <x:c r="G947" s="40" t="n">
        <x:v>3</x:v>
      </x:c>
      <x:c r="H947" s="34" t="str">
        <x:v>CF | IF | TF</x:v>
      </x:c>
      <x:c r="I947" s="52" t="n">
        <x:v>2022</x:v>
      </x:c>
      <x:c r="J947" s="52" t="n">
        <x:v>2022</x:v>
      </x:c>
      <x:c r="K947" s="40" t="n">
        <x:v>3</x:v>
      </x:c>
      <x:c r="L947" s="40" t="n">
        <x:v>545</x:v>
      </x:c>
      <x:c r="M947" s="46" t="n">
        <x:v>181.66666666666666</x:v>
      </x:c>
      <x:c r="N947" s="49" t="n">
        <x:v>320</x:v>
      </x:c>
    </x:row>
    <x:row r="948">
      <x:c r="A948" s="78" t="n">
        <x:v>945</x:v>
      </x:c>
      <x:c r="B948" s="34" t="str">
        <x:v>Burdin, Sergey</x:v>
      </x:c>
      <x:c r="C948" s="34" t="str">
        <x:v>INSPIRE:1048649</x:v>
      </x:c>
      <x:c r="D948" s="34" t="str">
        <x:v>1048649</x:v>
      </x:c>
      <x:c r="E948" s="34" t="str">
        <x:v>individual</x:v>
      </x:c>
      <x:c r="F948" s="40" t="n">
        <x:v>3</x:v>
      </x:c>
      <x:c r="G948" s="40" t="n">
        <x:v>5</x:v>
      </x:c>
      <x:c r="H948" s="34" t="str">
        <x:v>CF | IF | NF | RPF | UF</x:v>
      </x:c>
      <x:c r="I948" s="52" t="n">
        <x:v>2022</x:v>
      </x:c>
      <x:c r="J948" s="52" t="n">
        <x:v>2022</x:v>
      </x:c>
      <x:c r="K948" s="40" t="n">
        <x:v>3</x:v>
      </x:c>
      <x:c r="L948" s="40" t="n">
        <x:v>537</x:v>
      </x:c>
      <x:c r="M948" s="46" t="n">
        <x:v>179</x:v>
      </x:c>
      <x:c r="N948" s="49" t="n">
        <x:v>218</x:v>
      </x:c>
    </x:row>
    <x:row r="949">
      <x:c r="A949" s="78" t="n">
        <x:v>946</x:v>
      </x:c>
      <x:c r="B949" s="34" t="str">
        <x:v>Goswami, Srubabati</x:v>
      </x:c>
      <x:c r="C949" s="34" t="str">
        <x:v>INSPIRE:1007893</x:v>
      </x:c>
      <x:c r="D949" s="34" t="str">
        <x:v>1007893</x:v>
      </x:c>
      <x:c r="E949" s="34" t="str">
        <x:v>individual</x:v>
      </x:c>
      <x:c r="F949" s="40" t="n">
        <x:v>3</x:v>
      </x:c>
      <x:c r="G949" s="40" t="n">
        <x:v>7</x:v>
      </x:c>
      <x:c r="H949" s="34" t="str">
        <x:v>AF | CF | EF | IF | NF | RPF | TF</x:v>
      </x:c>
      <x:c r="I949" s="52" t="n">
        <x:v>2022</x:v>
      </x:c>
      <x:c r="J949" s="52" t="n">
        <x:v>2022</x:v>
      </x:c>
      <x:c r="K949" s="40" t="n">
        <x:v>3</x:v>
      </x:c>
      <x:c r="L949" s="40" t="n">
        <x:v>529</x:v>
      </x:c>
      <x:c r="M949" s="46" t="n">
        <x:v>176.33333333333334</x:v>
      </x:c>
      <x:c r="N949" s="49" t="n">
        <x:v>422</x:v>
      </x:c>
    </x:row>
    <x:row r="950">
      <x:c r="A950" s="78" t="n">
        <x:v>947</x:v>
      </x:c>
      <x:c r="B950" s="34" t="str">
        <x:v>Cridge, T.</x:v>
      </x:c>
      <x:c r="C950" s="34" t="str">
        <x:v>INSPIRE:1643747</x:v>
      </x:c>
      <x:c r="D950" s="34" t="str">
        <x:v>1643747</x:v>
      </x:c>
      <x:c r="E950" s="34" t="str">
        <x:v>individual</x:v>
      </x:c>
      <x:c r="F950" s="40" t="n">
        <x:v>3</x:v>
      </x:c>
      <x:c r="G950" s="40" t="n">
        <x:v>4</x:v>
      </x:c>
      <x:c r="H950" s="34" t="str">
        <x:v>AF | EF | IF | TF</x:v>
      </x:c>
      <x:c r="I950" s="52" t="n">
        <x:v>2022</x:v>
      </x:c>
      <x:c r="J950" s="52" t="n">
        <x:v>2022</x:v>
      </x:c>
      <x:c r="K950" s="40" t="n">
        <x:v>3</x:v>
      </x:c>
      <x:c r="L950" s="40" t="n">
        <x:v>525</x:v>
      </x:c>
      <x:c r="M950" s="46" t="n">
        <x:v>175</x:v>
      </x:c>
      <x:c r="N950" s="49" t="n">
        <x:v>197</x:v>
      </x:c>
    </x:row>
    <x:row r="951">
      <x:c r="A951" s="78" t="n">
        <x:v>948</x:v>
      </x:c>
      <x:c r="B951" s="34" t="str">
        <x:v>Bryan, Sean</x:v>
      </x:c>
      <x:c r="C951" s="34" t="str">
        <x:v>INSPIRE:1512241</x:v>
      </x:c>
      <x:c r="D951" s="34" t="str">
        <x:v>1512241</x:v>
      </x:c>
      <x:c r="E951" s="34" t="str">
        <x:v>individual</x:v>
      </x:c>
      <x:c r="F951" s="40" t="n">
        <x:v>3</x:v>
      </x:c>
      <x:c r="G951" s="40" t="n">
        <x:v>3</x:v>
      </x:c>
      <x:c r="H951" s="34" t="str">
        <x:v>CF | IF | NF</x:v>
      </x:c>
      <x:c r="I951" s="52" t="n">
        <x:v>2019</x:v>
      </x:c>
      <x:c r="J951" s="52" t="n">
        <x:v>2022</x:v>
      </x:c>
      <x:c r="K951" s="40" t="n">
        <x:v>3</x:v>
      </x:c>
      <x:c r="L951" s="40" t="n">
        <x:v>522</x:v>
      </x:c>
      <x:c r="M951" s="46" t="n">
        <x:v>174</x:v>
      </x:c>
      <x:c r="N951" s="49" t="n">
        <x:v>175</x:v>
      </x:c>
    </x:row>
    <x:row r="952">
      <x:c r="A952" s="78" t="n">
        <x:v>949</x:v>
      </x:c>
      <x:c r="B952" s="34" t="str">
        <x:v>Holder, Gil</x:v>
      </x:c>
      <x:c r="C952" s="34" t="str">
        <x:v>INSPIRE:1005733</x:v>
      </x:c>
      <x:c r="D952" s="34" t="str">
        <x:v>1005733</x:v>
      </x:c>
      <x:c r="E952" s="34" t="str">
        <x:v>individual</x:v>
      </x:c>
      <x:c r="F952" s="40" t="n">
        <x:v>3</x:v>
      </x:c>
      <x:c r="G952" s="40" t="n">
        <x:v>3</x:v>
      </x:c>
      <x:c r="H952" s="34" t="str">
        <x:v>CF | IF | NF</x:v>
      </x:c>
      <x:c r="I952" s="52" t="n">
        <x:v>2019</x:v>
      </x:c>
      <x:c r="J952" s="52" t="n">
        <x:v>2022</x:v>
      </x:c>
      <x:c r="K952" s="40" t="n">
        <x:v>3</x:v>
      </x:c>
      <x:c r="L952" s="40" t="n">
        <x:v>522</x:v>
      </x:c>
      <x:c r="M952" s="46" t="n">
        <x:v>174</x:v>
      </x:c>
      <x:c r="N952" s="49" t="n">
        <x:v>175</x:v>
      </x:c>
    </x:row>
    <x:row r="953">
      <x:c r="A953" s="78" t="n">
        <x:v>950</x:v>
      </x:c>
      <x:c r="B953" s="34" t="str">
        <x:v>Madhavacheril, Mathew S.</x:v>
      </x:c>
      <x:c r="C953" s="34" t="str">
        <x:v>INSPIRE:1283274</x:v>
      </x:c>
      <x:c r="D953" s="34" t="str">
        <x:v>1283274</x:v>
      </x:c>
      <x:c r="E953" s="34" t="str">
        <x:v>individual</x:v>
      </x:c>
      <x:c r="F953" s="40" t="n">
        <x:v>3</x:v>
      </x:c>
      <x:c r="G953" s="40" t="n">
        <x:v>3</x:v>
      </x:c>
      <x:c r="H953" s="34" t="str">
        <x:v>CF | IF | NF</x:v>
      </x:c>
      <x:c r="I953" s="52" t="n">
        <x:v>2019</x:v>
      </x:c>
      <x:c r="J953" s="52" t="n">
        <x:v>2022</x:v>
      </x:c>
      <x:c r="K953" s="40" t="n">
        <x:v>3</x:v>
      </x:c>
      <x:c r="L953" s="40" t="n">
        <x:v>522</x:v>
      </x:c>
      <x:c r="M953" s="46" t="n">
        <x:v>174</x:v>
      </x:c>
      <x:c r="N953" s="49" t="n">
        <x:v>175</x:v>
      </x:c>
    </x:row>
    <x:row r="954">
      <x:c r="A954" s="78" t="n">
        <x:v>951</x:v>
      </x:c>
      <x:c r="B954" s="34" t="str">
        <x:v>Namikawa, Toshiya</x:v>
      </x:c>
      <x:c r="C954" s="34" t="str">
        <x:v>INSPIRE:1334861</x:v>
      </x:c>
      <x:c r="D954" s="34" t="str">
        <x:v>1334861</x:v>
      </x:c>
      <x:c r="E954" s="34" t="str">
        <x:v>individual</x:v>
      </x:c>
      <x:c r="F954" s="40" t="n">
        <x:v>3</x:v>
      </x:c>
      <x:c r="G954" s="40" t="n">
        <x:v>3</x:v>
      </x:c>
      <x:c r="H954" s="34" t="str">
        <x:v>CF | IF | NF</x:v>
      </x:c>
      <x:c r="I954" s="52" t="n">
        <x:v>2019</x:v>
      </x:c>
      <x:c r="J954" s="52" t="n">
        <x:v>2022</x:v>
      </x:c>
      <x:c r="K954" s="40" t="n">
        <x:v>3</x:v>
      </x:c>
      <x:c r="L954" s="40" t="n">
        <x:v>522</x:v>
      </x:c>
      <x:c r="M954" s="46" t="n">
        <x:v>174</x:v>
      </x:c>
      <x:c r="N954" s="49" t="n">
        <x:v>175</x:v>
      </x:c>
    </x:row>
    <x:row r="955">
      <x:c r="A955" s="78" t="n">
        <x:v>952</x:v>
      </x:c>
      <x:c r="B955" s="34" t="str">
        <x:v>Pierpaoli, Elena</x:v>
      </x:c>
      <x:c r="C955" s="34" t="str">
        <x:v>INSPIRE:993394</x:v>
      </x:c>
      <x:c r="D955" s="34" t="str">
        <x:v>993394</x:v>
      </x:c>
      <x:c r="E955" s="34" t="str">
        <x:v>individual</x:v>
      </x:c>
      <x:c r="F955" s="40" t="n">
        <x:v>3</x:v>
      </x:c>
      <x:c r="G955" s="40" t="n">
        <x:v>3</x:v>
      </x:c>
      <x:c r="H955" s="34" t="str">
        <x:v>CF | IF | NF</x:v>
      </x:c>
      <x:c r="I955" s="52" t="n">
        <x:v>2019</x:v>
      </x:c>
      <x:c r="J955" s="52" t="n">
        <x:v>2022</x:v>
      </x:c>
      <x:c r="K955" s="40" t="n">
        <x:v>3</x:v>
      </x:c>
      <x:c r="L955" s="40" t="n">
        <x:v>522</x:v>
      </x:c>
      <x:c r="M955" s="46" t="n">
        <x:v>174</x:v>
      </x:c>
      <x:c r="N955" s="49" t="n">
        <x:v>175</x:v>
      </x:c>
    </x:row>
    <x:row r="956">
      <x:c r="A956" s="78" t="n">
        <x:v>953</x:v>
      </x:c>
      <x:c r="B956" s="34" t="str">
        <x:v>Spergel, David</x:v>
      </x:c>
      <x:c r="C956" s="34" t="str">
        <x:v>INSPIRE:987908</x:v>
      </x:c>
      <x:c r="D956" s="34" t="str">
        <x:v>987908</x:v>
      </x:c>
      <x:c r="E956" s="34" t="str">
        <x:v>individual</x:v>
      </x:c>
      <x:c r="F956" s="40" t="n">
        <x:v>3</x:v>
      </x:c>
      <x:c r="G956" s="40" t="n">
        <x:v>3</x:v>
      </x:c>
      <x:c r="H956" s="34" t="str">
        <x:v>CF | IF | NF</x:v>
      </x:c>
      <x:c r="I956" s="52" t="n">
        <x:v>2019</x:v>
      </x:c>
      <x:c r="J956" s="52" t="n">
        <x:v>2022</x:v>
      </x:c>
      <x:c r="K956" s="40" t="n">
        <x:v>3</x:v>
      </x:c>
      <x:c r="L956" s="40" t="n">
        <x:v>522</x:v>
      </x:c>
      <x:c r="M956" s="46" t="n">
        <x:v>174</x:v>
      </x:c>
      <x:c r="N956" s="49" t="n">
        <x:v>175</x:v>
      </x:c>
    </x:row>
    <x:row r="957">
      <x:c r="A957" s="78" t="n">
        <x:v>954</x:v>
      </x:c>
      <x:c r="B957" s="34" t="str">
        <x:v>Haber, Howard E.</x:v>
      </x:c>
      <x:c r="C957" s="34" t="str">
        <x:v>INSPIRE:1007092</x:v>
      </x:c>
      <x:c r="D957" s="34" t="str">
        <x:v>1007092</x:v>
      </x:c>
      <x:c r="E957" s="34" t="str">
        <x:v>individual</x:v>
      </x:c>
      <x:c r="F957" s="40" t="n">
        <x:v>3</x:v>
      </x:c>
      <x:c r="G957" s="40" t="n">
        <x:v>8</x:v>
      </x:c>
      <x:c r="H957" s="34" t="str">
        <x:v>AF | CEF | CF | EF | IF | NF | RPF | TF</x:v>
      </x:c>
      <x:c r="I957" s="52" t="n">
        <x:v>2022</x:v>
      </x:c>
      <x:c r="J957" s="52" t="n">
        <x:v>2022</x:v>
      </x:c>
      <x:c r="K957" s="40" t="n">
        <x:v>3</x:v>
      </x:c>
      <x:c r="L957" s="40" t="n">
        <x:v>506</x:v>
      </x:c>
      <x:c r="M957" s="46" t="n">
        <x:v>168.66666666666666</x:v>
      </x:c>
      <x:c r="N957" s="49" t="n">
        <x:v>293</x:v>
      </x:c>
    </x:row>
    <x:row r="958">
      <x:c r="A958" s="78" t="n">
        <x:v>955</x:v>
      </x:c>
      <x:c r="B958" s="34" t="str">
        <x:v>Harz, Julia</x:v>
      </x:c>
      <x:c r="C958" s="34" t="str">
        <x:v>INSPIRE:1259265</x:v>
      </x:c>
      <x:c r="D958" s="34" t="str">
        <x:v>1259265</x:v>
      </x:c>
      <x:c r="E958" s="34" t="str">
        <x:v>individual</x:v>
      </x:c>
      <x:c r="F958" s="40" t="n">
        <x:v>3</x:v>
      </x:c>
      <x:c r="G958" s="40" t="n">
        <x:v>7</x:v>
      </x:c>
      <x:c r="H958" s="34" t="str">
        <x:v>AF | CF | EF | IF | NF | RPF | TF</x:v>
      </x:c>
      <x:c r="I958" s="52" t="n">
        <x:v>2022</x:v>
      </x:c>
      <x:c r="J958" s="52" t="n">
        <x:v>2022</x:v>
      </x:c>
      <x:c r="K958" s="40" t="n">
        <x:v>3</x:v>
      </x:c>
      <x:c r="L958" s="40" t="n">
        <x:v>502</x:v>
      </x:c>
      <x:c r="M958" s="46" t="n">
        <x:v>167.33333333333334</x:v>
      </x:c>
      <x:c r="N958" s="49" t="n">
        <x:v>422</x:v>
      </x:c>
    </x:row>
    <x:row r="959">
      <x:c r="A959" s="78" t="n">
        <x:v>956</x:v>
      </x:c>
      <x:c r="B959" s="34" t="str">
        <x:v>Klaric, Juraj</x:v>
      </x:c>
      <x:c r="C959" s="34" t="str">
        <x:v>INSPIRE:1303073</x:v>
      </x:c>
      <x:c r="D959" s="34" t="str">
        <x:v>1303073</x:v>
      </x:c>
      <x:c r="E959" s="34" t="str">
        <x:v>individual</x:v>
      </x:c>
      <x:c r="F959" s="40" t="n">
        <x:v>3</x:v>
      </x:c>
      <x:c r="G959" s="40" t="n">
        <x:v>3</x:v>
      </x:c>
      <x:c r="H959" s="34" t="str">
        <x:v>EF | NF | RPF</x:v>
      </x:c>
      <x:c r="I959" s="52" t="n">
        <x:v>2022</x:v>
      </x:c>
      <x:c r="J959" s="52" t="n">
        <x:v>2022</x:v>
      </x:c>
      <x:c r="K959" s="40" t="n">
        <x:v>3</x:v>
      </x:c>
      <x:c r="L959" s="40" t="n">
        <x:v>496</x:v>
      </x:c>
      <x:c r="M959" s="46" t="n">
        <x:v>165.33333333333334</x:v>
      </x:c>
      <x:c r="N959" s="49" t="n">
        <x:v>343</x:v>
      </x:c>
    </x:row>
    <x:row r="960">
      <x:c r="A960" s="78" t="n">
        <x:v>957</x:v>
      </x:c>
      <x:c r="B960" s="34" t="str">
        <x:v>Paparella, Rocco</x:v>
      </x:c>
      <x:c r="C960" s="34" t="str">
        <x:v>INSPIRE:1067971</x:v>
      </x:c>
      <x:c r="D960" s="34" t="str">
        <x:v>1067971</x:v>
      </x:c>
      <x:c r="E960" s="34" t="str">
        <x:v>individual</x:v>
      </x:c>
      <x:c r="F960" s="40" t="n">
        <x:v>3</x:v>
      </x:c>
      <x:c r="G960" s="40" t="n">
        <x:v>8</x:v>
      </x:c>
      <x:c r="H960" s="34" t="str">
        <x:v>AF | CEF | CF | EF | IF | NF | RPF | TF</x:v>
      </x:c>
      <x:c r="I960" s="52" t="n">
        <x:v>2022</x:v>
      </x:c>
      <x:c r="J960" s="52" t="n">
        <x:v>2022</x:v>
      </x:c>
      <x:c r="K960" s="40" t="n">
        <x:v>3</x:v>
      </x:c>
      <x:c r="L960" s="40" t="n">
        <x:v>492</x:v>
      </x:c>
      <x:c r="M960" s="46" t="n">
        <x:v>164</x:v>
      </x:c>
      <x:c r="N960" s="49" t="n">
        <x:v>293</x:v>
      </x:c>
    </x:row>
    <x:row r="961">
      <x:c r="A961" s="78" t="n">
        <x:v>958</x:v>
      </x:c>
      <x:c r="B961" s="34" t="str">
        <x:v>Engel, R.</x:v>
      </x:c>
      <x:c r="C961" s="34" t="str">
        <x:v>INSPIRE:1019545</x:v>
      </x:c>
      <x:c r="D961" s="34" t="str">
        <x:v>1019545</x:v>
      </x:c>
      <x:c r="E961" s="34" t="str">
        <x:v>individual</x:v>
      </x:c>
      <x:c r="F961" s="40" t="n">
        <x:v>3</x:v>
      </x:c>
      <x:c r="G961" s="40" t="n">
        <x:v>5</x:v>
      </x:c>
      <x:c r="H961" s="34" t="str">
        <x:v>CF | IF | NF | RPF | UF</x:v>
      </x:c>
      <x:c r="I961" s="52" t="n">
        <x:v>2022</x:v>
      </x:c>
      <x:c r="J961" s="52" t="n">
        <x:v>2022</x:v>
      </x:c>
      <x:c r="K961" s="40" t="n">
        <x:v>3</x:v>
      </x:c>
      <x:c r="L961" s="40" t="n">
        <x:v>491</x:v>
      </x:c>
      <x:c r="M961" s="46" t="n">
        <x:v>163.66666666666666</x:v>
      </x:c>
      <x:c r="N961" s="49" t="n">
        <x:v>218</x:v>
      </x:c>
    </x:row>
    <x:row r="962">
      <x:c r="A962" s="78" t="n">
        <x:v>959</x:v>
      </x:c>
      <x:c r="B962" s="34" t="str">
        <x:v>Cline, James M.</x:v>
      </x:c>
      <x:c r="C962" s="34" t="str">
        <x:v>INSPIRE:1013358</x:v>
      </x:c>
      <x:c r="D962" s="34" t="str">
        <x:v>1013358</x:v>
      </x:c>
      <x:c r="E962" s="34" t="str">
        <x:v>individual</x:v>
      </x:c>
      <x:c r="F962" s="40" t="n">
        <x:v>3</x:v>
      </x:c>
      <x:c r="G962" s="40" t="n">
        <x:v>8</x:v>
      </x:c>
      <x:c r="H962" s="34" t="str">
        <x:v>AF | CEF | CF | EF | IF | NF | RPF | TF</x:v>
      </x:c>
      <x:c r="I962" s="52" t="n">
        <x:v>2022</x:v>
      </x:c>
      <x:c r="J962" s="52" t="n">
        <x:v>2022</x:v>
      </x:c>
      <x:c r="K962" s="40" t="n">
        <x:v>3</x:v>
      </x:c>
      <x:c r="L962" s="40" t="n">
        <x:v>484</x:v>
      </x:c>
      <x:c r="M962" s="46" t="n">
        <x:v>161.33333333333334</x:v>
      </x:c>
      <x:c r="N962" s="49" t="n">
        <x:v>293</x:v>
      </x:c>
    </x:row>
    <x:row r="963">
      <x:c r="A963" s="78" t="n">
        <x:v>960</x:v>
      </x:c>
      <x:c r="B963" s="34" t="str">
        <x:v>Ye, J.</x:v>
      </x:c>
      <x:c r="C963" s="34" t="str">
        <x:v>INSPIRE:982741</x:v>
      </x:c>
      <x:c r="D963" s="34" t="str">
        <x:v>982741</x:v>
      </x:c>
      <x:c r="E963" s="34" t="str">
        <x:v>individual</x:v>
      </x:c>
      <x:c r="F963" s="40" t="n">
        <x:v>3</x:v>
      </x:c>
      <x:c r="G963" s="40" t="n">
        <x:v>6</x:v>
      </x:c>
      <x:c r="H963" s="34" t="str">
        <x:v>CF | IF | NF | RPF | TF | UF</x:v>
      </x:c>
      <x:c r="I963" s="52" t="n">
        <x:v>2022</x:v>
      </x:c>
      <x:c r="J963" s="52" t="n">
        <x:v>2022</x:v>
      </x:c>
      <x:c r="K963" s="40" t="n">
        <x:v>3</x:v>
      </x:c>
      <x:c r="L963" s="40" t="n">
        <x:v>483</x:v>
      </x:c>
      <x:c r="M963" s="46" t="n">
        <x:v>161</x:v>
      </x:c>
      <x:c r="N963" s="49" t="n">
        <x:v>261</x:v>
      </x:c>
    </x:row>
    <x:row r="964">
      <x:c r="A964" s="78" t="n">
        <x:v>961</x:v>
      </x:c>
      <x:c r="B964" s="34" t="str">
        <x:v>Farren, Gerrit S.</x:v>
      </x:c>
      <x:c r="C964" s="34" t="str">
        <x:v>INSPIRE:1932511</x:v>
      </x:c>
      <x:c r="D964" s="34" t="str">
        <x:v>1932511</x:v>
      </x:c>
      <x:c r="E964" s="34" t="str">
        <x:v>individual</x:v>
      </x:c>
      <x:c r="F964" s="40" t="n">
        <x:v>3</x:v>
      </x:c>
      <x:c r="G964" s="40" t="n">
        <x:v>4</x:v>
      </x:c>
      <x:c r="H964" s="34" t="str">
        <x:v>CF | IF | RPF | TF</x:v>
      </x:c>
      <x:c r="I964" s="52" t="n">
        <x:v>2022</x:v>
      </x:c>
      <x:c r="J964" s="52" t="n">
        <x:v>2022</x:v>
      </x:c>
      <x:c r="K964" s="40" t="n">
        <x:v>3</x:v>
      </x:c>
      <x:c r="L964" s="40" t="n">
        <x:v>472</x:v>
      </x:c>
      <x:c r="M964" s="46" t="n">
        <x:v>157.33333333333334</x:v>
      </x:c>
      <x:c r="N964" s="49" t="n">
        <x:v>261</x:v>
      </x:c>
    </x:row>
    <x:row r="965">
      <x:c r="A965" s="78" t="n">
        <x:v>962</x:v>
      </x:c>
      <x:c r="B965" s="34" t="str">
        <x:v>Greco, Mario</x:v>
      </x:c>
      <x:c r="C965" s="34" t="str">
        <x:v>INSPIRE:1007664</x:v>
      </x:c>
      <x:c r="D965" s="34" t="str">
        <x:v>1007664</x:v>
      </x:c>
      <x:c r="E965" s="34" t="str">
        <x:v>individual</x:v>
      </x:c>
      <x:c r="F965" s="40" t="n">
        <x:v>3</x:v>
      </x:c>
      <x:c r="G965" s="40" t="n">
        <x:v>3</x:v>
      </x:c>
      <x:c r="H965" s="34" t="str">
        <x:v>AF | EF | TF</x:v>
      </x:c>
      <x:c r="I965" s="52" t="n">
        <x:v>2022</x:v>
      </x:c>
      <x:c r="J965" s="52" t="n">
        <x:v>2022</x:v>
      </x:c>
      <x:c r="K965" s="40" t="n">
        <x:v>3</x:v>
      </x:c>
      <x:c r="L965" s="40" t="n">
        <x:v>469</x:v>
      </x:c>
      <x:c r="M965" s="46" t="n">
        <x:v>156.33333333333334</x:v>
      </x:c>
      <x:c r="N965" s="49" t="n">
        <x:v>182</x:v>
      </x:c>
    </x:row>
    <x:row r="966">
      <x:c r="A966" s="78" t="n">
        <x:v>963</x:v>
      </x:c>
      <x:c r="B966" s="34" t="str">
        <x:v>Nardecchia, M.</x:v>
      </x:c>
      <x:c r="C966" s="34" t="str">
        <x:v>INSPIRE:1069385</x:v>
      </x:c>
      <x:c r="D966" s="34" t="str">
        <x:v>1069385</x:v>
      </x:c>
      <x:c r="E966" s="34" t="str">
        <x:v>individual</x:v>
      </x:c>
      <x:c r="F966" s="40" t="n">
        <x:v>3</x:v>
      </x:c>
      <x:c r="G966" s="40" t="n">
        <x:v>3</x:v>
      </x:c>
      <x:c r="H966" s="34" t="str">
        <x:v>AF | EF | TF</x:v>
      </x:c>
      <x:c r="I966" s="52" t="n">
        <x:v>2022</x:v>
      </x:c>
      <x:c r="J966" s="52" t="n">
        <x:v>2022</x:v>
      </x:c>
      <x:c r="K966" s="40" t="n">
        <x:v>3</x:v>
      </x:c>
      <x:c r="L966" s="40" t="n">
        <x:v>469</x:v>
      </x:c>
      <x:c r="M966" s="46" t="n">
        <x:v>156.33333333333334</x:v>
      </x:c>
      <x:c r="N966" s="49" t="n">
        <x:v>182</x:v>
      </x:c>
    </x:row>
    <x:row r="967">
      <x:c r="A967" s="78" t="n">
        <x:v>964</x:v>
      </x:c>
      <x:c r="B967" s="34" t="str">
        <x:v>Heinemeyer, Sven</x:v>
      </x:c>
      <x:c r="C967" s="34" t="str">
        <x:v>INSPIRE:1006300</x:v>
      </x:c>
      <x:c r="D967" s="34" t="str">
        <x:v>1006300</x:v>
      </x:c>
      <x:c r="E967" s="34" t="str">
        <x:v>individual</x:v>
      </x:c>
      <x:c r="F967" s="40" t="n">
        <x:v>3</x:v>
      </x:c>
      <x:c r="G967" s="40" t="n">
        <x:v>8</x:v>
      </x:c>
      <x:c r="H967" s="34" t="str">
        <x:v>AF | CEF | CF | EF | IF | NF | RPF | TF</x:v>
      </x:c>
      <x:c r="I967" s="52" t="n">
        <x:v>2022</x:v>
      </x:c>
      <x:c r="J967" s="52" t="n">
        <x:v>2022</x:v>
      </x:c>
      <x:c r="K967" s="40" t="n">
        <x:v>3</x:v>
      </x:c>
      <x:c r="L967" s="40" t="n">
        <x:v>466</x:v>
      </x:c>
      <x:c r="M967" s="46" t="n">
        <x:v>155.33333333333334</x:v>
      </x:c>
      <x:c r="N967" s="49" t="n">
        <x:v>293</x:v>
      </x:c>
    </x:row>
    <x:row r="968">
      <x:c r="A968" s="78" t="n">
        <x:v>965</x:v>
      </x:c>
      <x:c r="B968" s="34" t="str">
        <x:v>Malaescu, B.</x:v>
      </x:c>
      <x:c r="C968" s="34" t="str">
        <x:v>INSPIRE:1056194</x:v>
      </x:c>
      <x:c r="D968" s="34" t="str">
        <x:v>1056194</x:v>
      </x:c>
      <x:c r="E968" s="34" t="str">
        <x:v>individual</x:v>
      </x:c>
      <x:c r="F968" s="40" t="n">
        <x:v>3</x:v>
      </x:c>
      <x:c r="G968" s="40" t="n">
        <x:v>3</x:v>
      </x:c>
      <x:c r="H968" s="34" t="str">
        <x:v>EF | RPF | TF</x:v>
      </x:c>
      <x:c r="I968" s="52" t="n">
        <x:v>2022</x:v>
      </x:c>
      <x:c r="J968" s="52" t="n">
        <x:v>2022</x:v>
      </x:c>
      <x:c r="K968" s="40" t="n">
        <x:v>3</x:v>
      </x:c>
      <x:c r="L968" s="40" t="n">
        <x:v>462</x:v>
      </x:c>
      <x:c r="M968" s="46" t="n">
        <x:v>154</x:v>
      </x:c>
      <x:c r="N968" s="49" t="n">
        <x:v>175</x:v>
      </x:c>
    </x:row>
    <x:row r="969">
      <x:c r="A969" s="78" t="n">
        <x:v>966</x:v>
      </x:c>
      <x:c r="B969" s="34" t="str">
        <x:v>Seljak, Uros</x:v>
      </x:c>
      <x:c r="C969" s="34" t="str">
        <x:v>INSPIRE:989377</x:v>
      </x:c>
      <x:c r="D969" s="34" t="str">
        <x:v>989377</x:v>
      </x:c>
      <x:c r="E969" s="34" t="str">
        <x:v>individual</x:v>
      </x:c>
      <x:c r="F969" s="40" t="n">
        <x:v>3</x:v>
      </x:c>
      <x:c r="G969" s="40" t="n">
        <x:v>4</x:v>
      </x:c>
      <x:c r="H969" s="34" t="str">
        <x:v>CF | CompF | EF | TF</x:v>
      </x:c>
      <x:c r="I969" s="52" t="n">
        <x:v>2021</x:v>
      </x:c>
      <x:c r="J969" s="52" t="n">
        <x:v>2022</x:v>
      </x:c>
      <x:c r="K969" s="40" t="n">
        <x:v>3</x:v>
      </x:c>
      <x:c r="L969" s="40" t="n">
        <x:v>461</x:v>
      </x:c>
      <x:c r="M969" s="46" t="n">
        <x:v>153.66666666666666</x:v>
      </x:c>
      <x:c r="N969" s="49" t="n">
        <x:v>243</x:v>
      </x:c>
    </x:row>
    <x:row r="970">
      <x:c r="A970" s="78" t="n">
        <x:v>967</x:v>
      </x:c>
      <x:c r="B970" s="34" t="str">
        <x:v>Miralles, Victor</x:v>
      </x:c>
      <x:c r="C970" s="34" t="str">
        <x:v>INSPIRE:1755038</x:v>
      </x:c>
      <x:c r="D970" s="34" t="str">
        <x:v>1755038</x:v>
      </x:c>
      <x:c r="E970" s="34" t="str">
        <x:v>individual</x:v>
      </x:c>
      <x:c r="F970" s="40" t="n">
        <x:v>3</x:v>
      </x:c>
      <x:c r="G970" s="40" t="n">
        <x:v>8</x:v>
      </x:c>
      <x:c r="H970" s="34" t="str">
        <x:v>AF | CEF | CF | EF | IF | NF | RPF | TF</x:v>
      </x:c>
      <x:c r="I970" s="52" t="n">
        <x:v>2022</x:v>
      </x:c>
      <x:c r="J970" s="52" t="n">
        <x:v>2022</x:v>
      </x:c>
      <x:c r="K970" s="40" t="n">
        <x:v>3</x:v>
      </x:c>
      <x:c r="L970" s="40" t="n">
        <x:v>458</x:v>
      </x:c>
      <x:c r="M970" s="46" t="n">
        <x:v>152.66666666666666</x:v>
      </x:c>
      <x:c r="N970" s="49" t="n">
        <x:v>293</x:v>
      </x:c>
    </x:row>
    <x:row r="971">
      <x:c r="A971" s="78" t="n">
        <x:v>968</x:v>
      </x:c>
      <x:c r="B971" s="34" t="str">
        <x:v>Ishikawa, Akimasa</x:v>
      </x:c>
      <x:c r="C971" s="34" t="str">
        <x:v>INSPIRE:1004858</x:v>
      </x:c>
      <x:c r="D971" s="34" t="str">
        <x:v>1004858</x:v>
      </x:c>
      <x:c r="E971" s="34" t="str">
        <x:v>individual</x:v>
      </x:c>
      <x:c r="F971" s="40" t="n">
        <x:v>3</x:v>
      </x:c>
      <x:c r="G971" s="40" t="n">
        <x:v>9</x:v>
      </x:c>
      <x:c r="H971" s="34" t="str">
        <x:v>AF | CEF | CF | EF | IF | NF | RPF | TF | UF</x:v>
      </x:c>
      <x:c r="I971" s="52" t="n">
        <x:v>2022</x:v>
      </x:c>
      <x:c r="J971" s="52" t="n">
        <x:v>2022</x:v>
      </x:c>
      <x:c r="K971" s="40" t="n">
        <x:v>3</x:v>
      </x:c>
      <x:c r="L971" s="40" t="n">
        <x:v>453</x:v>
      </x:c>
      <x:c r="M971" s="46" t="n">
        <x:v>151</x:v>
      </x:c>
      <x:c r="N971" s="49" t="n">
        <x:v>293</x:v>
      </x:c>
    </x:row>
    <x:row r="972">
      <x:c r="A972" s="78" t="n">
        <x:v>969</x:v>
      </x:c>
      <x:c r="B972" s="34" t="str">
        <x:v>Alvarez-Muñiz, Jaime</x:v>
      </x:c>
      <x:c r="C972" s="34" t="str">
        <x:v>INSPIRE:1018554</x:v>
      </x:c>
      <x:c r="D972" s="34" t="str">
        <x:v>1018554</x:v>
      </x:c>
      <x:c r="E972" s="34" t="str">
        <x:v>individual</x:v>
      </x:c>
      <x:c r="F972" s="40" t="n">
        <x:v>3</x:v>
      </x:c>
      <x:c r="G972" s="40" t="n">
        <x:v>6</x:v>
      </x:c>
      <x:c r="H972" s="34" t="str">
        <x:v>CF | EF | IF | NF | TF | UF</x:v>
      </x:c>
      <x:c r="I972" s="52" t="n">
        <x:v>2022</x:v>
      </x:c>
      <x:c r="J972" s="52" t="n">
        <x:v>2022</x:v>
      </x:c>
      <x:c r="K972" s="40" t="n">
        <x:v>3</x:v>
      </x:c>
      <x:c r="L972" s="40" t="n">
        <x:v>450</x:v>
      </x:c>
      <x:c r="M972" s="46" t="n">
        <x:v>150</x:v>
      </x:c>
      <x:c r="N972" s="49" t="n">
        <x:v>196</x:v>
      </x:c>
    </x:row>
    <x:row r="973">
      <x:c r="A973" s="78" t="n">
        <x:v>970</x:v>
      </x:c>
      <x:c r="B973" s="34" t="str">
        <x:v>Zas, Enrique</x:v>
      </x:c>
      <x:c r="C973" s="34" t="str">
        <x:v>INSPIRE:982323</x:v>
      </x:c>
      <x:c r="D973" s="34" t="str">
        <x:v>982323</x:v>
      </x:c>
      <x:c r="E973" s="34" t="str">
        <x:v>individual</x:v>
      </x:c>
      <x:c r="F973" s="40" t="n">
        <x:v>3</x:v>
      </x:c>
      <x:c r="G973" s="40" t="n">
        <x:v>6</x:v>
      </x:c>
      <x:c r="H973" s="34" t="str">
        <x:v>CF | EF | IF | NF | TF | UF</x:v>
      </x:c>
      <x:c r="I973" s="52" t="n">
        <x:v>2022</x:v>
      </x:c>
      <x:c r="J973" s="52" t="n">
        <x:v>2022</x:v>
      </x:c>
      <x:c r="K973" s="40" t="n">
        <x:v>3</x:v>
      </x:c>
      <x:c r="L973" s="40" t="n">
        <x:v>450</x:v>
      </x:c>
      <x:c r="M973" s="46" t="n">
        <x:v>150</x:v>
      </x:c>
      <x:c r="N973" s="49" t="n">
        <x:v>196</x:v>
      </x:c>
    </x:row>
    <x:row r="974">
      <x:c r="A974" s="78" t="n">
        <x:v>971</x:v>
      </x:c>
      <x:c r="B974" s="34" t="str">
        <x:v>Bell, Nicole</x:v>
      </x:c>
      <x:c r="C974" s="34" t="str">
        <x:v>INSPIRE:1016879</x:v>
      </x:c>
      <x:c r="D974" s="34" t="str">
        <x:v>1016879</x:v>
      </x:c>
      <x:c r="E974" s="34" t="str">
        <x:v>individual</x:v>
      </x:c>
      <x:c r="F974" s="40" t="n">
        <x:v>3</x:v>
      </x:c>
      <x:c r="G974" s="40" t="n">
        <x:v>6</x:v>
      </x:c>
      <x:c r="H974" s="34" t="str">
        <x:v>CF | IF | NF | RPF | TF | UF</x:v>
      </x:c>
      <x:c r="I974" s="52" t="n">
        <x:v>2022</x:v>
      </x:c>
      <x:c r="J974" s="52" t="n">
        <x:v>2022</x:v>
      </x:c>
      <x:c r="K974" s="40" t="n">
        <x:v>3</x:v>
      </x:c>
      <x:c r="L974" s="40" t="n">
        <x:v>447</x:v>
      </x:c>
      <x:c r="M974" s="46" t="n">
        <x:v>149</x:v>
      </x:c>
      <x:c r="N974" s="49" t="n">
        <x:v>218</x:v>
      </x:c>
    </x:row>
    <x:row r="975">
      <x:c r="A975" s="78" t="n">
        <x:v>972</x:v>
      </x:c>
      <x:c r="B975" s="34" t="str">
        <x:v>Hentschinski, Martin</x:v>
      </x:c>
      <x:c r="C975" s="34" t="str">
        <x:v>INSPIRE:1042032</x:v>
      </x:c>
      <x:c r="D975" s="34" t="str">
        <x:v>1042032</x:v>
      </x:c>
      <x:c r="E975" s="34" t="str">
        <x:v>individual</x:v>
      </x:c>
      <x:c r="F975" s="40" t="n">
        <x:v>3</x:v>
      </x:c>
      <x:c r="G975" s="40" t="n">
        <x:v>4</x:v>
      </x:c>
      <x:c r="H975" s="34" t="str">
        <x:v>AF | EF | IF | TF</x:v>
      </x:c>
      <x:c r="I975" s="52" t="n">
        <x:v>2022</x:v>
      </x:c>
      <x:c r="J975" s="52" t="n">
        <x:v>2022</x:v>
      </x:c>
      <x:c r="K975" s="40" t="n">
        <x:v>3</x:v>
      </x:c>
      <x:c r="L975" s="40" t="n">
        <x:v>442</x:v>
      </x:c>
      <x:c r="M975" s="46" t="n">
        <x:v>147.33333333333334</x:v>
      </x:c>
      <x:c r="N975" s="49" t="n">
        <x:v>197</x:v>
      </x:c>
    </x:row>
    <x:row r="976">
      <x:c r="A976" s="78" t="n">
        <x:v>973</x:v>
      </x:c>
      <x:c r="B976" s="34" t="str">
        <x:v>Simoniello, Rosa</x:v>
      </x:c>
      <x:c r="C976" s="34" t="str">
        <x:v>INSPIRE:1074094</x:v>
      </x:c>
      <x:c r="D976" s="34" t="str">
        <x:v>1074094</x:v>
      </x:c>
      <x:c r="E976" s="34" t="str">
        <x:v>individual</x:v>
      </x:c>
      <x:c r="F976" s="40" t="n">
        <x:v>3</x:v>
      </x:c>
      <x:c r="G976" s="40" t="n">
        <x:v>3</x:v>
      </x:c>
      <x:c r="H976" s="34" t="str">
        <x:v>EF | IF | TF</x:v>
      </x:c>
      <x:c r="I976" s="52" t="n">
        <x:v>2022</x:v>
      </x:c>
      <x:c r="J976" s="52" t="n">
        <x:v>2022</x:v>
      </x:c>
      <x:c r="K976" s="40" t="n">
        <x:v>3</x:v>
      </x:c>
      <x:c r="L976" s="40" t="n">
        <x:v>442</x:v>
      </x:c>
      <x:c r="M976" s="46" t="n">
        <x:v>147.33333333333334</x:v>
      </x:c>
      <x:c r="N976" s="49" t="n">
        <x:v>182</x:v>
      </x:c>
    </x:row>
    <x:row r="977">
      <x:c r="A977" s="78" t="n">
        <x:v>974</x:v>
      </x:c>
      <x:c r="B977" s="34" t="str">
        <x:v>Li, Shuailong</x:v>
      </x:c>
      <x:c r="C977" s="34" t="str">
        <x:v>INSPIRE:1812052</x:v>
      </x:c>
      <x:c r="D977" s="34" t="str">
        <x:v>1812052</x:v>
      </x:c>
      <x:c r="E977" s="34" t="str">
        <x:v>individual</x:v>
      </x:c>
      <x:c r="F977" s="40" t="n">
        <x:v>3</x:v>
      </x:c>
      <x:c r="G977" s="40" t="n">
        <x:v>7</x:v>
      </x:c>
      <x:c r="H977" s="34" t="str">
        <x:v>AF | CF | EF | IF | NF | RPF | TF</x:v>
      </x:c>
      <x:c r="I977" s="52" t="n">
        <x:v>2022</x:v>
      </x:c>
      <x:c r="J977" s="52" t="n">
        <x:v>2022</x:v>
      </x:c>
      <x:c r="K977" s="40" t="n">
        <x:v>3</x:v>
      </x:c>
      <x:c r="L977" s="40" t="n">
        <x:v>439</x:v>
      </x:c>
      <x:c r="M977" s="46" t="n">
        <x:v>146.33333333333334</x:v>
      </x:c>
      <x:c r="N977" s="49" t="n">
        <x:v>422</x:v>
      </x:c>
    </x:row>
    <x:row r="978">
      <x:c r="A978" s="78" t="n">
        <x:v>975</x:v>
      </x:c>
      <x:c r="B978" s="34" t="str">
        <x:v>Menéndez, J.</x:v>
      </x:c>
      <x:c r="C978" s="34" t="str">
        <x:v>INSPIRE:1185829</x:v>
      </x:c>
      <x:c r="D978" s="34" t="str">
        <x:v>1185829</x:v>
      </x:c>
      <x:c r="E978" s="34" t="str">
        <x:v>individual</x:v>
      </x:c>
      <x:c r="F978" s="40" t="n">
        <x:v>3</x:v>
      </x:c>
      <x:c r="G978" s="40" t="n">
        <x:v>7</x:v>
      </x:c>
      <x:c r="H978" s="34" t="str">
        <x:v>CF | CompF | IF | NF | RPF | TF | UF</x:v>
      </x:c>
      <x:c r="I978" s="52" t="n">
        <x:v>2022</x:v>
      </x:c>
      <x:c r="J978" s="52" t="n">
        <x:v>2022</x:v>
      </x:c>
      <x:c r="K978" s="40" t="n">
        <x:v>3</x:v>
      </x:c>
      <x:c r="L978" s="40" t="n">
        <x:v>438</x:v>
      </x:c>
      <x:c r="M978" s="46" t="n">
        <x:v>146</x:v>
      </x:c>
      <x:c r="N978" s="49" t="n">
        <x:v>218</x:v>
      </x:c>
    </x:row>
    <x:row r="979">
      <x:c r="A979" s="78" t="n">
        <x:v>976</x:v>
      </x:c>
      <x:c r="B979" s="34" t="str">
        <x:v>Schwenk, A.</x:v>
      </x:c>
      <x:c r="C979" s="34" t="str">
        <x:v>INSPIRE:1023420</x:v>
      </x:c>
      <x:c r="D979" s="34" t="str">
        <x:v>1023420</x:v>
      </x:c>
      <x:c r="E979" s="34" t="str">
        <x:v>individual</x:v>
      </x:c>
      <x:c r="F979" s="40" t="n">
        <x:v>3</x:v>
      </x:c>
      <x:c r="G979" s="40" t="n">
        <x:v>7</x:v>
      </x:c>
      <x:c r="H979" s="34" t="str">
        <x:v>CF | CompF | IF | NF | RPF | TF | UF</x:v>
      </x:c>
      <x:c r="I979" s="52" t="n">
        <x:v>2022</x:v>
      </x:c>
      <x:c r="J979" s="52" t="n">
        <x:v>2022</x:v>
      </x:c>
      <x:c r="K979" s="40" t="n">
        <x:v>3</x:v>
      </x:c>
      <x:c r="L979" s="40" t="n">
        <x:v>438</x:v>
      </x:c>
      <x:c r="M979" s="46" t="n">
        <x:v>146</x:v>
      </x:c>
      <x:c r="N979" s="49" t="n">
        <x:v>218</x:v>
      </x:c>
    </x:row>
    <x:row r="980">
      <x:c r="A980" s="78" t="n">
        <x:v>977</x:v>
      </x:c>
      <x:c r="B980" s="34" t="str">
        <x:v>Gwenlan, Claire</x:v>
      </x:c>
      <x:c r="C980" s="34" t="str">
        <x:v>INSPIRE:1029822</x:v>
      </x:c>
      <x:c r="D980" s="34" t="str">
        <x:v>1029822</x:v>
      </x:c>
      <x:c r="E980" s="34" t="str">
        <x:v>individual</x:v>
      </x:c>
      <x:c r="F980" s="40" t="n">
        <x:v>3</x:v>
      </x:c>
      <x:c r="G980" s="40" t="n">
        <x:v>4</x:v>
      </x:c>
      <x:c r="H980" s="34" t="str">
        <x:v>AF | EF | IF | TF</x:v>
      </x:c>
      <x:c r="I980" s="52" t="n">
        <x:v>2022</x:v>
      </x:c>
      <x:c r="J980" s="52" t="n">
        <x:v>2022</x:v>
      </x:c>
      <x:c r="K980" s="40" t="n">
        <x:v>3</x:v>
      </x:c>
      <x:c r="L980" s="40" t="n">
        <x:v>437</x:v>
      </x:c>
      <x:c r="M980" s="46" t="n">
        <x:v>145.66666666666666</x:v>
      </x:c>
      <x:c r="N980" s="49" t="n">
        <x:v>197</x:v>
      </x:c>
    </x:row>
    <x:row r="981">
      <x:c r="A981" s="78" t="n">
        <x:v>978</x:v>
      </x:c>
      <x:c r="B981" s="34" t="str">
        <x:v>Araújo, H.M.</x:v>
      </x:c>
      <x:c r="C981" s="34" t="str">
        <x:v>INSPIRE:1027576</x:v>
      </x:c>
      <x:c r="D981" s="34" t="str">
        <x:v>1027576</x:v>
      </x:c>
      <x:c r="E981" s="34" t="str">
        <x:v>individual</x:v>
      </x:c>
      <x:c r="F981" s="40" t="n">
        <x:v>3</x:v>
      </x:c>
      <x:c r="G981" s="40" t="n">
        <x:v>5</x:v>
      </x:c>
      <x:c r="H981" s="34" t="str">
        <x:v>CF | IF | NF | RPF | UF</x:v>
      </x:c>
      <x:c r="I981" s="52" t="n">
        <x:v>2022</x:v>
      </x:c>
      <x:c r="J981" s="52" t="n">
        <x:v>2022</x:v>
      </x:c>
      <x:c r="K981" s="40" t="n">
        <x:v>3</x:v>
      </x:c>
      <x:c r="L981" s="40" t="n">
        <x:v>434</x:v>
      </x:c>
      <x:c r="M981" s="46" t="n">
        <x:v>144.66666666666666</x:v>
      </x:c>
      <x:c r="N981" s="49" t="n">
        <x:v>218</x:v>
      </x:c>
    </x:row>
    <x:row r="982">
      <x:c r="A982" s="78" t="n">
        <x:v>979</x:v>
      </x:c>
      <x:c r="B982" s="34" t="str">
        <x:v>Song, Huayang</x:v>
      </x:c>
      <x:c r="C982" s="34" t="str">
        <x:v>INSPIRE:1831294</x:v>
      </x:c>
      <x:c r="D982" s="34" t="str">
        <x:v>1831294</x:v>
      </x:c>
      <x:c r="E982" s="34" t="str">
        <x:v>individual</x:v>
      </x:c>
      <x:c r="F982" s="40" t="n">
        <x:v>3</x:v>
      </x:c>
      <x:c r="G982" s="40" t="n">
        <x:v>7</x:v>
      </x:c>
      <x:c r="H982" s="34" t="str">
        <x:v>AF | CF | EF | IF | NF | RPF | TF</x:v>
      </x:c>
      <x:c r="I982" s="52" t="n">
        <x:v>2022</x:v>
      </x:c>
      <x:c r="J982" s="52" t="n">
        <x:v>2022</x:v>
      </x:c>
      <x:c r="K982" s="40" t="n">
        <x:v>3</x:v>
      </x:c>
      <x:c r="L982" s="40" t="n">
        <x:v>426</x:v>
      </x:c>
      <x:c r="M982" s="46" t="n">
        <x:v>142</x:v>
      </x:c>
      <x:c r="N982" s="49" t="n">
        <x:v>422</x:v>
      </x:c>
    </x:row>
    <x:row r="983">
      <x:c r="A983" s="78" t="n">
        <x:v>980</x:v>
      </x:c>
      <x:c r="B983" s="34" t="str">
        <x:v>Basso, Matthew J.</x:v>
      </x:c>
      <x:c r="C983" s="34" t="str">
        <x:v>INSPIRE:1789341</x:v>
      </x:c>
      <x:c r="D983" s="34" t="str">
        <x:v>1789341</x:v>
      </x:c>
      <x:c r="E983" s="34" t="str">
        <x:v>individual</x:v>
      </x:c>
      <x:c r="F983" s="40" t="n">
        <x:v>3</x:v>
      </x:c>
      <x:c r="G983" s="40" t="n">
        <x:v>8</x:v>
      </x:c>
      <x:c r="H983" s="34" t="str">
        <x:v>AF | CEF | CF | EF | IF | NF | RPF | TF</x:v>
      </x:c>
      <x:c r="I983" s="52" t="n">
        <x:v>2022</x:v>
      </x:c>
      <x:c r="J983" s="52" t="n">
        <x:v>2022</x:v>
      </x:c>
      <x:c r="K983" s="40" t="n">
        <x:v>3</x:v>
      </x:c>
      <x:c r="L983" s="40" t="n">
        <x:v>425</x:v>
      </x:c>
      <x:c r="M983" s="46" t="n">
        <x:v>141.66666666666666</x:v>
      </x:c>
      <x:c r="N983" s="49" t="n">
        <x:v>293</x:v>
      </x:c>
    </x:row>
    <x:row r="984">
      <x:c r="A984" s="78" t="n">
        <x:v>981</x:v>
      </x:c>
      <x:c r="B984" s="34" t="str">
        <x:v>Damerell, Chris</x:v>
      </x:c>
      <x:c r="C984" s="34" t="str">
        <x:v>INSPIRE:1012490</x:v>
      </x:c>
      <x:c r="D984" s="34" t="str">
        <x:v>1012490</x:v>
      </x:c>
      <x:c r="E984" s="34" t="str">
        <x:v>individual</x:v>
      </x:c>
      <x:c r="F984" s="40" t="n">
        <x:v>3</x:v>
      </x:c>
      <x:c r="G984" s="40" t="n">
        <x:v>8</x:v>
      </x:c>
      <x:c r="H984" s="34" t="str">
        <x:v>AF | CEF | CF | EF | IF | NF | RPF | TF</x:v>
      </x:c>
      <x:c r="I984" s="52" t="n">
        <x:v>2022</x:v>
      </x:c>
      <x:c r="J984" s="52" t="n">
        <x:v>2022</x:v>
      </x:c>
      <x:c r="K984" s="40" t="n">
        <x:v>3</x:v>
      </x:c>
      <x:c r="L984" s="40" t="n">
        <x:v>425</x:v>
      </x:c>
      <x:c r="M984" s="46" t="n">
        <x:v>141.66666666666666</x:v>
      </x:c>
      <x:c r="N984" s="49" t="n">
        <x:v>293</x:v>
      </x:c>
    </x:row>
    <x:row r="985">
      <x:c r="A985" s="78" t="n">
        <x:v>982</x:v>
      </x:c>
      <x:c r="B985" s="34" t="str">
        <x:v>Ramanathan, Karthik</x:v>
      </x:c>
      <x:c r="C985" s="34" t="str">
        <x:v>INSPIRE:1930231</x:v>
      </x:c>
      <x:c r="D985" s="34" t="str">
        <x:v>1930231</x:v>
      </x:c>
      <x:c r="E985" s="34" t="str">
        <x:v>individual</x:v>
      </x:c>
      <x:c r="F985" s="40" t="n">
        <x:v>3</x:v>
      </x:c>
      <x:c r="G985" s="40" t="n">
        <x:v>5</x:v>
      </x:c>
      <x:c r="H985" s="34" t="str">
        <x:v>CF | IF | NF | RPF | UF</x:v>
      </x:c>
      <x:c r="I985" s="52" t="n">
        <x:v>2022</x:v>
      </x:c>
      <x:c r="J985" s="52" t="n">
        <x:v>2022</x:v>
      </x:c>
      <x:c r="K985" s="40" t="n">
        <x:v>3</x:v>
      </x:c>
      <x:c r="L985" s="40" t="n">
        <x:v>421</x:v>
      </x:c>
      <x:c r="M985" s="46" t="n">
        <x:v>140.33333333333334</x:v>
      </x:c>
      <x:c r="N985" s="49" t="n">
        <x:v>218</x:v>
      </x:c>
    </x:row>
    <x:row r="986">
      <x:c r="A986" s="78" t="n">
        <x:v>983</x:v>
      </x:c>
      <x:c r="B986" s="34" t="str">
        <x:v>Vieregg, Abigail G.</x:v>
      </x:c>
      <x:c r="C986" s="34" t="str">
        <x:v>INSPIRE:1509831</x:v>
      </x:c>
      <x:c r="D986" s="34" t="str">
        <x:v>1509831</x:v>
      </x:c>
      <x:c r="E986" s="34" t="str">
        <x:v>individual</x:v>
      </x:c>
      <x:c r="F986" s="40" t="n">
        <x:v>3</x:v>
      </x:c>
      <x:c r="G986" s="40" t="n">
        <x:v>4</x:v>
      </x:c>
      <x:c r="H986" s="34" t="str">
        <x:v>CF | IF | NF | TF</x:v>
      </x:c>
      <x:c r="I986" s="52" t="n">
        <x:v>2022</x:v>
      </x:c>
      <x:c r="J986" s="52" t="n">
        <x:v>2022</x:v>
      </x:c>
      <x:c r="K986" s="40" t="n">
        <x:v>3</x:v>
      </x:c>
      <x:c r="L986" s="40" t="n">
        <x:v>421</x:v>
      </x:c>
      <x:c r="M986" s="46" t="n">
        <x:v>140.33333333333334</x:v>
      </x:c>
      <x:c r="N986" s="49" t="n">
        <x:v>196</x:v>
      </x:c>
    </x:row>
    <x:row r="987">
      <x:c r="A987" s="78" t="n">
        <x:v>984</x:v>
      </x:c>
      <x:c r="B987" s="34" t="str">
        <x:v>Jadach, Stanislaw</x:v>
      </x:c>
      <x:c r="C987" s="34" t="str">
        <x:v>INSPIRE:1004601</x:v>
      </x:c>
      <x:c r="D987" s="34" t="str">
        <x:v>1004601</x:v>
      </x:c>
      <x:c r="E987" s="34" t="str">
        <x:v>individual</x:v>
      </x:c>
      <x:c r="F987" s="40" t="n">
        <x:v>3</x:v>
      </x:c>
      <x:c r="G987" s="40" t="n">
        <x:v>7</x:v>
      </x:c>
      <x:c r="H987" s="34" t="str">
        <x:v>AF | CF | CompF | EF | NF | RPF | TF</x:v>
      </x:c>
      <x:c r="I987" s="52" t="n">
        <x:v>2019</x:v>
      </x:c>
      <x:c r="J987" s="52" t="n">
        <x:v>2022</x:v>
      </x:c>
      <x:c r="K987" s="40" t="n">
        <x:v>3</x:v>
      </x:c>
      <x:c r="L987" s="40" t="n">
        <x:v>418</x:v>
      </x:c>
      <x:c r="M987" s="46" t="n">
        <x:v>139.33333333333334</x:v>
      </x:c>
      <x:c r="N987" s="49" t="n">
        <x:v>201</x:v>
      </x:c>
    </x:row>
    <x:row r="988">
      <x:c r="A988" s="78" t="n">
        <x:v>985</x:v>
      </x:c>
      <x:c r="B988" s="34" t="str">
        <x:v>Beacham, James</x:v>
      </x:c>
      <x:c r="C988" s="34" t="str">
        <x:v>INSPIRE:1067283</x:v>
      </x:c>
      <x:c r="D988" s="34" t="str">
        <x:v>1067283</x:v>
      </x:c>
      <x:c r="E988" s="34" t="str">
        <x:v>individual</x:v>
      </x:c>
      <x:c r="F988" s="40" t="n">
        <x:v>3</x:v>
      </x:c>
      <x:c r="G988" s="40" t="n">
        <x:v>4</x:v>
      </x:c>
      <x:c r="H988" s="34" t="str">
        <x:v>EF | IF | NF | RPF</x:v>
      </x:c>
      <x:c r="I988" s="52" t="n">
        <x:v>2022</x:v>
      </x:c>
      <x:c r="J988" s="52" t="n">
        <x:v>2022</x:v>
      </x:c>
      <x:c r="K988" s="40" t="n">
        <x:v>3</x:v>
      </x:c>
      <x:c r="L988" s="40" t="n">
        <x:v>416</x:v>
      </x:c>
      <x:c r="M988" s="46" t="n">
        <x:v>138.66666666666666</x:v>
      </x:c>
      <x:c r="N988" s="49" t="n">
        <x:v>343</x:v>
      </x:c>
    </x:row>
    <x:row r="989">
      <x:c r="A989" s="78" t="n">
        <x:v>986</x:v>
      </x:c>
      <x:c r="B989" s="34" t="str">
        <x:v>Raj, Nirmal</x:v>
      </x:c>
      <x:c r="C989" s="34" t="str">
        <x:v>INSPIRE:1273720</x:v>
      </x:c>
      <x:c r="D989" s="34" t="str">
        <x:v>1273720</x:v>
      </x:c>
      <x:c r="E989" s="34" t="str">
        <x:v>individual</x:v>
      </x:c>
      <x:c r="F989" s="40" t="n">
        <x:v>3</x:v>
      </x:c>
      <x:c r="G989" s="40" t="n">
        <x:v>6</x:v>
      </x:c>
      <x:c r="H989" s="34" t="str">
        <x:v>CF | IF | NF | RPF | TF | UF</x:v>
      </x:c>
      <x:c r="I989" s="52" t="n">
        <x:v>2022</x:v>
      </x:c>
      <x:c r="J989" s="52" t="n">
        <x:v>2022</x:v>
      </x:c>
      <x:c r="K989" s="40" t="n">
        <x:v>3</x:v>
      </x:c>
      <x:c r="L989" s="40" t="n">
        <x:v>413</x:v>
      </x:c>
      <x:c r="M989" s="46" t="n">
        <x:v>137.66666666666666</x:v>
      </x:c>
      <x:c r="N989" s="49" t="n">
        <x:v>218</x:v>
      </x:c>
    </x:row>
    <x:row r="990">
      <x:c r="A990" s="78" t="n">
        <x:v>987</x:v>
      </x:c>
      <x:c r="B990" s="34" t="str">
        <x:v>Panico, Giuliano</x:v>
      </x:c>
      <x:c r="C990" s="34" t="str">
        <x:v>INSPIRE:1037621</x:v>
      </x:c>
      <x:c r="D990" s="34" t="str">
        <x:v>1037621</x:v>
      </x:c>
      <x:c r="E990" s="34" t="str">
        <x:v>individual</x:v>
      </x:c>
      <x:c r="F990" s="40" t="n">
        <x:v>3</x:v>
      </x:c>
      <x:c r="G990" s="40" t="n">
        <x:v>3</x:v>
      </x:c>
      <x:c r="H990" s="34" t="str">
        <x:v>CF | EF | TF</x:v>
      </x:c>
      <x:c r="I990" s="52" t="n">
        <x:v>2022</x:v>
      </x:c>
      <x:c r="J990" s="52" t="n">
        <x:v>2022</x:v>
      </x:c>
      <x:c r="K990" s="40" t="n">
        <x:v>3</x:v>
      </x:c>
      <x:c r="L990" s="40" t="n">
        <x:v>408</x:v>
      </x:c>
      <x:c r="M990" s="46" t="n">
        <x:v>136</x:v>
      </x:c>
      <x:c r="N990" s="49" t="n">
        <x:v>182</x:v>
      </x:c>
    </x:row>
    <x:row r="991">
      <x:c r="A991" s="78" t="n">
        <x:v>988</x:v>
      </x:c>
      <x:c r="B991" s="34" t="str">
        <x:v>White, Glen</x:v>
      </x:c>
      <x:c r="C991" s="34" t="str">
        <x:v>INSPIRE:1903000</x:v>
      </x:c>
      <x:c r="D991" s="34" t="str">
        <x:v>1903000</x:v>
      </x:c>
      <x:c r="E991" s="34" t="str">
        <x:v>individual</x:v>
      </x:c>
      <x:c r="F991" s="40" t="n">
        <x:v>3</x:v>
      </x:c>
      <x:c r="G991" s="40" t="n">
        <x:v>8</x:v>
      </x:c>
      <x:c r="H991" s="34" t="str">
        <x:v>AF | CEF | CF | EF | IF | NF | RPF | TF</x:v>
      </x:c>
      <x:c r="I991" s="52" t="n">
        <x:v>2021</x:v>
      </x:c>
      <x:c r="J991" s="52" t="n">
        <x:v>2022</x:v>
      </x:c>
      <x:c r="K991" s="40" t="n">
        <x:v>3</x:v>
      </x:c>
      <x:c r="L991" s="40" t="n">
        <x:v>406</x:v>
      </x:c>
      <x:c r="M991" s="46" t="n">
        <x:v>135.33333333333334</x:v>
      </x:c>
      <x:c r="N991" s="49" t="n">
        <x:v>293</x:v>
      </x:c>
    </x:row>
    <x:row r="992">
      <x:c r="A992" s="78" t="n">
        <x:v>989</x:v>
      </x:c>
      <x:c r="B992" s="34" t="str">
        <x:v>Faus Golfe, Angeles</x:v>
      </x:c>
      <x:c r="C992" s="34" t="str">
        <x:v>INSPIRE:1010301</x:v>
      </x:c>
      <x:c r="D992" s="34" t="str">
        <x:v>1010301</x:v>
      </x:c>
      <x:c r="E992" s="34" t="str">
        <x:v>individual</x:v>
      </x:c>
      <x:c r="F992" s="40" t="n">
        <x:v>3</x:v>
      </x:c>
      <x:c r="G992" s="40" t="n">
        <x:v>8</x:v>
      </x:c>
      <x:c r="H992" s="34" t="str">
        <x:v>AF | CEF | CF | EF | IF | NF | RPF | TF</x:v>
      </x:c>
      <x:c r="I992" s="52" t="n">
        <x:v>2022</x:v>
      </x:c>
      <x:c r="J992" s="52" t="n">
        <x:v>2022</x:v>
      </x:c>
      <x:c r="K992" s="40" t="n">
        <x:v>3</x:v>
      </x:c>
      <x:c r="L992" s="40" t="n">
        <x:v>405</x:v>
      </x:c>
      <x:c r="M992" s="46" t="n">
        <x:v>135</x:v>
      </x:c>
      <x:c r="N992" s="49" t="n">
        <x:v>293</x:v>
      </x:c>
    </x:row>
    <x:row r="993">
      <x:c r="A993" s="78" t="n">
        <x:v>990</x:v>
      </x:c>
      <x:c r="B993" s="34" t="str">
        <x:v>Suliga, Anna M.</x:v>
      </x:c>
      <x:c r="C993" s="34" t="str">
        <x:v>INSPIRE:1780619</x:v>
      </x:c>
      <x:c r="D993" s="34" t="str">
        <x:v>1780619</x:v>
      </x:c>
      <x:c r="E993" s="34" t="str">
        <x:v>individual</x:v>
      </x:c>
      <x:c r="F993" s="40" t="n">
        <x:v>3</x:v>
      </x:c>
      <x:c r="G993" s="40" t="n">
        <x:v>6</x:v>
      </x:c>
      <x:c r="H993" s="34" t="str">
        <x:v>CF | IF | NF | RPF | TF | UF</x:v>
      </x:c>
      <x:c r="I993" s="52" t="n">
        <x:v>2022</x:v>
      </x:c>
      <x:c r="J993" s="52" t="n">
        <x:v>2022</x:v>
      </x:c>
      <x:c r="K993" s="40" t="n">
        <x:v>3</x:v>
      </x:c>
      <x:c r="L993" s="40" t="n">
        <x:v>404</x:v>
      </x:c>
      <x:c r="M993" s="46" t="n">
        <x:v>134.66666666666666</x:v>
      </x:c>
      <x:c r="N993" s="49" t="n">
        <x:v>218</x:v>
      </x:c>
    </x:row>
    <x:row r="994">
      <x:c r="A994" s="78" t="n">
        <x:v>991</x:v>
      </x:c>
      <x:c r="B994" s="34" t="str">
        <x:v>Johnson, Matthew</x:v>
      </x:c>
      <x:c r="C994" s="34" t="str">
        <x:v>INSPIRE:1023498</x:v>
      </x:c>
      <x:c r="D994" s="34" t="str">
        <x:v>1023498</x:v>
      </x:c>
      <x:c r="E994" s="34" t="str">
        <x:v>individual</x:v>
      </x:c>
      <x:c r="F994" s="40" t="n">
        <x:v>3</x:v>
      </x:c>
      <x:c r="G994" s="40" t="n">
        <x:v>4</x:v>
      </x:c>
      <x:c r="H994" s="34" t="str">
        <x:v>CF | IF | NF | TF</x:v>
      </x:c>
      <x:c r="I994" s="52" t="n">
        <x:v>2019</x:v>
      </x:c>
      <x:c r="J994" s="52" t="n">
        <x:v>2022</x:v>
      </x:c>
      <x:c r="K994" s="40" t="n">
        <x:v>3</x:v>
      </x:c>
      <x:c r="L994" s="40" t="n">
        <x:v>403</x:v>
      </x:c>
      <x:c r="M994" s="46" t="n">
        <x:v>134.33333333333334</x:v>
      </x:c>
      <x:c r="N994" s="49" t="n">
        <x:v>175</x:v>
      </x:c>
    </x:row>
    <x:row r="995">
      <x:c r="A995" s="78" t="n">
        <x:v>992</x:v>
      </x:c>
      <x:c r="B995" s="34" t="str">
        <x:v>van Engelen, Alexander</x:v>
      </x:c>
      <x:c r="C995" s="34" t="str">
        <x:v>INSPIRE:1881809</x:v>
      </x:c>
      <x:c r="D995" s="34" t="str">
        <x:v>1881809</x:v>
      </x:c>
      <x:c r="E995" s="34" t="str">
        <x:v>individual</x:v>
      </x:c>
      <x:c r="F995" s="40" t="n">
        <x:v>3</x:v>
      </x:c>
      <x:c r="G995" s="40" t="n">
        <x:v>4</x:v>
      </x:c>
      <x:c r="H995" s="34" t="str">
        <x:v>CF | IF | NF | TF</x:v>
      </x:c>
      <x:c r="I995" s="52" t="n">
        <x:v>2019</x:v>
      </x:c>
      <x:c r="J995" s="52" t="n">
        <x:v>2022</x:v>
      </x:c>
      <x:c r="K995" s="40" t="n">
        <x:v>3</x:v>
      </x:c>
      <x:c r="L995" s="40" t="n">
        <x:v>403</x:v>
      </x:c>
      <x:c r="M995" s="46" t="n">
        <x:v>134.33333333333334</x:v>
      </x:c>
      <x:c r="N995" s="49" t="n">
        <x:v>175</x:v>
      </x:c>
    </x:row>
    <x:row r="996">
      <x:c r="A996" s="78" t="n">
        <x:v>993</x:v>
      </x:c>
      <x:c r="B996" s="34" t="str">
        <x:v>Alves Batista, Rafael</x:v>
      </x:c>
      <x:c r="C996" s="34" t="str">
        <x:v>INSPIRE:1121813</x:v>
      </x:c>
      <x:c r="D996" s="34" t="str">
        <x:v>1121813</x:v>
      </x:c>
      <x:c r="E996" s="34" t="str">
        <x:v>individual</x:v>
      </x:c>
      <x:c r="F996" s="40" t="n">
        <x:v>3</x:v>
      </x:c>
      <x:c r="G996" s="40" t="n">
        <x:v>4</x:v>
      </x:c>
      <x:c r="H996" s="34" t="str">
        <x:v>CF | IF | NF | TF</x:v>
      </x:c>
      <x:c r="I996" s="52" t="n">
        <x:v>2022</x:v>
      </x:c>
      <x:c r="J996" s="52" t="n">
        <x:v>2022</x:v>
      </x:c>
      <x:c r="K996" s="40" t="n">
        <x:v>3</x:v>
      </x:c>
      <x:c r="L996" s="40" t="n">
        <x:v>401</x:v>
      </x:c>
      <x:c r="M996" s="46" t="n">
        <x:v>133.66666666666666</x:v>
      </x:c>
      <x:c r="N996" s="49" t="n">
        <x:v>196</x:v>
      </x:c>
    </x:row>
    <x:row r="997">
      <x:c r="A997" s="78" t="n">
        <x:v>994</x:v>
      </x:c>
      <x:c r="B997" s="34" t="str">
        <x:v>Deaconu, Cosmin</x:v>
      </x:c>
      <x:c r="C997" s="34" t="str">
        <x:v>INSPIRE:1071571</x:v>
      </x:c>
      <x:c r="D997" s="34" t="str">
        <x:v>1071571</x:v>
      </x:c>
      <x:c r="E997" s="34" t="str">
        <x:v>individual</x:v>
      </x:c>
      <x:c r="F997" s="40" t="n">
        <x:v>3</x:v>
      </x:c>
      <x:c r="G997" s="40" t="n">
        <x:v>4</x:v>
      </x:c>
      <x:c r="H997" s="34" t="str">
        <x:v>CF | IF | NF | TF</x:v>
      </x:c>
      <x:c r="I997" s="52" t="n">
        <x:v>2022</x:v>
      </x:c>
      <x:c r="J997" s="52" t="n">
        <x:v>2022</x:v>
      </x:c>
      <x:c r="K997" s="40" t="n">
        <x:v>3</x:v>
      </x:c>
      <x:c r="L997" s="40" t="n">
        <x:v>401</x:v>
      </x:c>
      <x:c r="M997" s="46" t="n">
        <x:v>133.66666666666666</x:v>
      </x:c>
      <x:c r="N997" s="49" t="n">
        <x:v>196</x:v>
      </x:c>
    </x:row>
    <x:row r="998">
      <x:c r="A998" s="78" t="n">
        <x:v>995</x:v>
      </x:c>
      <x:c r="B998" s="34" t="str">
        <x:v>Galitzki, Nicholas</x:v>
      </x:c>
      <x:c r="C998" s="34" t="str">
        <x:v>INSPIRE:1871051</x:v>
      </x:c>
      <x:c r="D998" s="34" t="str">
        <x:v>1871051</x:v>
      </x:c>
      <x:c r="E998" s="34" t="str">
        <x:v>individual</x:v>
      </x:c>
      <x:c r="F998" s="40" t="n">
        <x:v>3</x:v>
      </x:c>
      <x:c r="G998" s="40" t="n">
        <x:v>3</x:v>
      </x:c>
      <x:c r="H998" s="34" t="str">
        <x:v>CF | IF | TF</x:v>
      </x:c>
      <x:c r="I998" s="52" t="n">
        <x:v>2022</x:v>
      </x:c>
      <x:c r="J998" s="52" t="n">
        <x:v>2022</x:v>
      </x:c>
      <x:c r="K998" s="40" t="n">
        <x:v>3</x:v>
      </x:c>
      <x:c r="L998" s="40" t="n">
        <x:v>400</x:v>
      </x:c>
      <x:c r="M998" s="46" t="n">
        <x:v>133.33333333333334</x:v>
      </x:c>
      <x:c r="N998" s="49" t="n">
        <x:v>175</x:v>
      </x:c>
    </x:row>
    <x:row r="999">
      <x:c r="A999" s="78" t="n">
        <x:v>996</x:v>
      </x:c>
      <x:c r="B999" s="34" t="str">
        <x:v>Hotinli, Selim C.</x:v>
      </x:c>
      <x:c r="C999" s="34" t="str">
        <x:v>INSPIRE:1635388</x:v>
      </x:c>
      <x:c r="D999" s="34" t="str">
        <x:v>1635388</x:v>
      </x:c>
      <x:c r="E999" s="34" t="str">
        <x:v>individual</x:v>
      </x:c>
      <x:c r="F999" s="40" t="n">
        <x:v>3</x:v>
      </x:c>
      <x:c r="G999" s="40" t="n">
        <x:v>3</x:v>
      </x:c>
      <x:c r="H999" s="34" t="str">
        <x:v>CF | IF | TF</x:v>
      </x:c>
      <x:c r="I999" s="52" t="n">
        <x:v>2022</x:v>
      </x:c>
      <x:c r="J999" s="52" t="n">
        <x:v>2022</x:v>
      </x:c>
      <x:c r="K999" s="40" t="n">
        <x:v>3</x:v>
      </x:c>
      <x:c r="L999" s="40" t="n">
        <x:v>400</x:v>
      </x:c>
      <x:c r="M999" s="46" t="n">
        <x:v>133.33333333333334</x:v>
      </x:c>
      <x:c r="N999" s="49" t="n">
        <x:v>175</x:v>
      </x:c>
    </x:row>
    <x:row r="1000">
      <x:c r="A1000" s="78" t="n">
        <x:v>997</x:v>
      </x:c>
      <x:c r="B1000" s="34" t="str">
        <x:v>Hristova, Ivana</x:v>
      </x:c>
      <x:c r="C1000" s="34" t="str">
        <x:v>INSPIRE:1057616</x:v>
      </x:c>
      <x:c r="D1000" s="34" t="str">
        <x:v>1057616</x:v>
      </x:c>
      <x:c r="E1000" s="34" t="str">
        <x:v>individual</x:v>
      </x:c>
      <x:c r="F1000" s="40" t="n">
        <x:v>3</x:v>
      </x:c>
      <x:c r="G1000" s="40" t="n">
        <x:v>8</x:v>
      </x:c>
      <x:c r="H1000" s="34" t="str">
        <x:v>AF | CEF | CF | EF | IF | NF | RPF | TF</x:v>
      </x:c>
      <x:c r="I1000" s="52" t="n">
        <x:v>2022</x:v>
      </x:c>
      <x:c r="J1000" s="52" t="n">
        <x:v>2022</x:v>
      </x:c>
      <x:c r="K1000" s="40" t="n">
        <x:v>3</x:v>
      </x:c>
      <x:c r="L1000" s="40" t="n">
        <x:v>400</x:v>
      </x:c>
      <x:c r="M1000" s="46" t="n">
        <x:v>133.33333333333334</x:v>
      </x:c>
      <x:c r="N1000" s="49" t="n">
        <x:v>293</x:v>
      </x:c>
    </x:row>
    <x:row r="1001">
      <x:c r="A1001" s="78" t="n">
        <x:v>998</x:v>
      </x:c>
      <x:c r="B1001" s="34" t="str">
        <x:v>Ma, Lian Liang</x:v>
      </x:c>
      <x:c r="C1001" s="34" t="str">
        <x:v>INSPIRE:1355155</x:v>
      </x:c>
      <x:c r="D1001" s="34" t="str">
        <x:v>1355155</x:v>
      </x:c>
      <x:c r="E1001" s="34" t="str">
        <x:v>individual</x:v>
      </x:c>
      <x:c r="F1001" s="40" t="n">
        <x:v>3</x:v>
      </x:c>
      <x:c r="G1001" s="40" t="n">
        <x:v>6</x:v>
      </x:c>
      <x:c r="H1001" s="34" t="str">
        <x:v>EF | IF | NF | RPF | TF | UF</x:v>
      </x:c>
      <x:c r="I1001" s="52" t="n">
        <x:v>2022</x:v>
      </x:c>
      <x:c r="J1001" s="52" t="n">
        <x:v>2022</x:v>
      </x:c>
      <x:c r="K1001" s="40" t="n">
        <x:v>3</x:v>
      </x:c>
      <x:c r="L1001" s="40" t="n">
        <x:v>400</x:v>
      </x:c>
      <x:c r="M1001" s="46" t="n">
        <x:v>133.33333333333334</x:v>
      </x:c>
      <x:c r="N1001" s="49" t="n">
        <x:v>182</x:v>
      </x:c>
    </x:row>
    <x:row r="1002">
      <x:c r="A1002" s="78" t="n">
        <x:v>999</x:v>
      </x:c>
      <x:c r="B1002" s="34" t="str">
        <x:v>Shepherd-Themistocleous, Claire</x:v>
      </x:c>
      <x:c r="C1002" s="34" t="str">
        <x:v>INSPIRE:1028970</x:v>
      </x:c>
      <x:c r="D1002" s="34" t="str">
        <x:v>1028970</x:v>
      </x:c>
      <x:c r="E1002" s="34" t="str">
        <x:v>individual</x:v>
      </x:c>
      <x:c r="F1002" s="40" t="n">
        <x:v>3</x:v>
      </x:c>
      <x:c r="G1002" s="40" t="n">
        <x:v>8</x:v>
      </x:c>
      <x:c r="H1002" s="34" t="str">
        <x:v>AF | CEF | CF | EF | IF | NF | RPF | TF</x:v>
      </x:c>
      <x:c r="I1002" s="52" t="n">
        <x:v>2022</x:v>
      </x:c>
      <x:c r="J1002" s="52" t="n">
        <x:v>2022</x:v>
      </x:c>
      <x:c r="K1002" s="40" t="n">
        <x:v>3</x:v>
      </x:c>
      <x:c r="L1002" s="40" t="n">
        <x:v>400</x:v>
      </x:c>
      <x:c r="M1002" s="46" t="n">
        <x:v>133.33333333333334</x:v>
      </x:c>
      <x:c r="N1002" s="49" t="n">
        <x:v>293</x:v>
      </x:c>
    </x:row>
    <x:row r="1003">
      <x:c r="A1003" s="78" t="n">
        <x:v>1000</x:v>
      </x:c>
      <x:c r="B1003" s="34" t="str">
        <x:v>Thea, Alessandro</x:v>
      </x:c>
      <x:c r="C1003" s="34" t="str">
        <x:v>INSPIRE:1063975</x:v>
      </x:c>
      <x:c r="D1003" s="34" t="str">
        <x:v>1063975</x:v>
      </x:c>
      <x:c r="E1003" s="34" t="str">
        <x:v>individual</x:v>
      </x:c>
      <x:c r="F1003" s="40" t="n">
        <x:v>3</x:v>
      </x:c>
      <x:c r="G1003" s="40" t="n">
        <x:v>8</x:v>
      </x:c>
      <x:c r="H1003" s="34" t="str">
        <x:v>AF | CEF | CF | EF | IF | NF | RPF | TF</x:v>
      </x:c>
      <x:c r="I1003" s="52" t="n">
        <x:v>2022</x:v>
      </x:c>
      <x:c r="J1003" s="52" t="n">
        <x:v>2022</x:v>
      </x:c>
      <x:c r="K1003" s="40" t="n">
        <x:v>3</x:v>
      </x:c>
      <x:c r="L1003" s="40" t="n">
        <x:v>400</x:v>
      </x:c>
      <x:c r="M1003" s="46" t="n">
        <x:v>133.33333333333334</x:v>
      </x:c>
      <x:c r="N1003" s="49" t="n">
        <x:v>293</x:v>
      </x:c>
    </x:row>
    <x:row r="1004">
      <x:c r="A1004" s="78" t="n">
        <x:v>1001</x:v>
      </x:c>
      <x:c r="B1004" s="34" t="str">
        <x:v>Grannis, P.D.</x:v>
      </x:c>
      <x:c r="C1004" s="34" t="str">
        <x:v>INSPIRE:1007716</x:v>
      </x:c>
      <x:c r="D1004" s="34" t="str">
        <x:v>1007716</x:v>
      </x:c>
      <x:c r="E1004" s="34" t="str">
        <x:v>individual</x:v>
      </x:c>
      <x:c r="F1004" s="40" t="n">
        <x:v>3</x:v>
      </x:c>
      <x:c r="G1004" s="40" t="n">
        <x:v>8</x:v>
      </x:c>
      <x:c r="H1004" s="34" t="str">
        <x:v>AF | CEF | CF | EF | IF | NF | RPF | TF</x:v>
      </x:c>
      <x:c r="I1004" s="52" t="n">
        <x:v>2022</x:v>
      </x:c>
      <x:c r="J1004" s="52" t="n">
        <x:v>2022</x:v>
      </x:c>
      <x:c r="K1004" s="40" t="n">
        <x:v>3</x:v>
      </x:c>
      <x:c r="L1004" s="40" t="n">
        <x:v>398</x:v>
      </x:c>
      <x:c r="M1004" s="46" t="n">
        <x:v>132.66666666666666</x:v>
      </x:c>
      <x:c r="N1004" s="49" t="n">
        <x:v>293</x:v>
      </x:c>
    </x:row>
    <x:row r="1005">
      <x:c r="A1005" s="78" t="n">
        <x:v>1002</x:v>
      </x:c>
      <x:c r="B1005" s="34" t="str">
        <x:v>Akimov, D.Yu.</x:v>
      </x:c>
      <x:c r="C1005" s="34" t="str">
        <x:v>INSPIRE:1027577</x:v>
      </x:c>
      <x:c r="D1005" s="34" t="str">
        <x:v>1027577</x:v>
      </x:c>
      <x:c r="E1005" s="34" t="str">
        <x:v>individual</x:v>
      </x:c>
      <x:c r="F1005" s="40" t="n">
        <x:v>3</x:v>
      </x:c>
      <x:c r="G1005" s="40" t="n">
        <x:v>5</x:v>
      </x:c>
      <x:c r="H1005" s="34" t="str">
        <x:v>CF | IF | NF | RPF | UF</x:v>
      </x:c>
      <x:c r="I1005" s="52" t="n">
        <x:v>2022</x:v>
      </x:c>
      <x:c r="J1005" s="52" t="n">
        <x:v>2022</x:v>
      </x:c>
      <x:c r="K1005" s="40" t="n">
        <x:v>3</x:v>
      </x:c>
      <x:c r="L1005" s="40" t="n">
        <x:v>397</x:v>
      </x:c>
      <x:c r="M1005" s="46" t="n">
        <x:v>132.33333333333334</x:v>
      </x:c>
      <x:c r="N1005" s="49" t="n">
        <x:v>218</x:v>
      </x:c>
    </x:row>
    <x:row r="1006">
      <x:c r="A1006" s="78" t="n">
        <x:v>1003</x:v>
      </x:c>
      <x:c r="B1006" s="34" t="str">
        <x:v>Bolozdynya, A.I.</x:v>
      </x:c>
      <x:c r="C1006" s="34" t="str">
        <x:v>INSPIRE:1015916</x:v>
      </x:c>
      <x:c r="D1006" s="34" t="str">
        <x:v>1015916</x:v>
      </x:c>
      <x:c r="E1006" s="34" t="str">
        <x:v>individual</x:v>
      </x:c>
      <x:c r="F1006" s="40" t="n">
        <x:v>3</x:v>
      </x:c>
      <x:c r="G1006" s="40" t="n">
        <x:v>5</x:v>
      </x:c>
      <x:c r="H1006" s="34" t="str">
        <x:v>CF | IF | NF | RPF | UF</x:v>
      </x:c>
      <x:c r="I1006" s="52" t="n">
        <x:v>2022</x:v>
      </x:c>
      <x:c r="J1006" s="52" t="n">
        <x:v>2022</x:v>
      </x:c>
      <x:c r="K1006" s="40" t="n">
        <x:v>3</x:v>
      </x:c>
      <x:c r="L1006" s="40" t="n">
        <x:v>397</x:v>
      </x:c>
      <x:c r="M1006" s="46" t="n">
        <x:v>132.33333333333334</x:v>
      </x:c>
      <x:c r="N1006" s="49" t="n">
        <x:v>218</x:v>
      </x:c>
    </x:row>
    <x:row r="1007">
      <x:c r="A1007" s="78" t="n">
        <x:v>1004</x:v>
      </x:c>
      <x:c r="B1007" s="34" t="str">
        <x:v>Campanelli, Mario</x:v>
      </x:c>
      <x:c r="C1007" s="34" t="str">
        <x:v>INSPIRE:1014656</x:v>
      </x:c>
      <x:c r="D1007" s="34" t="str">
        <x:v>1014656</x:v>
      </x:c>
      <x:c r="E1007" s="34" t="str">
        <x:v>individual</x:v>
      </x:c>
      <x:c r="F1007" s="40" t="n">
        <x:v>3</x:v>
      </x:c>
      <x:c r="G1007" s="40" t="n">
        <x:v>6</x:v>
      </x:c>
      <x:c r="H1007" s="34" t="str">
        <x:v>CF | EF | IF | NF | RPF | TF</x:v>
      </x:c>
      <x:c r="I1007" s="52" t="n">
        <x:v>2021</x:v>
      </x:c>
      <x:c r="J1007" s="52" t="n">
        <x:v>2022</x:v>
      </x:c>
      <x:c r="K1007" s="40" t="n">
        <x:v>3</x:v>
      </x:c>
      <x:c r="L1007" s="40" t="n">
        <x:v>394</x:v>
      </x:c>
      <x:c r="M1007" s="46" t="n">
        <x:v>131.33333333333334</x:v>
      </x:c>
      <x:c r="N1007" s="49" t="n">
        <x:v>287</x:v>
      </x:c>
    </x:row>
    <x:row r="1008">
      <x:c r="A1008" s="78" t="n">
        <x:v>1005</x:v>
      </x:c>
      <x:c r="B1008" s="34" t="str">
        <x:v>Thümmler, Th.</x:v>
      </x:c>
      <x:c r="C1008" s="34" t="str">
        <x:v>INSPIRE:1048995</x:v>
      </x:c>
      <x:c r="D1008" s="34" t="str">
        <x:v>1048995</x:v>
      </x:c>
      <x:c r="E1008" s="34" t="str">
        <x:v>individual</x:v>
      </x:c>
      <x:c r="F1008" s="40" t="n">
        <x:v>3</x:v>
      </x:c>
      <x:c r="G1008" s="40" t="n">
        <x:v>5</x:v>
      </x:c>
      <x:c r="H1008" s="34" t="str">
        <x:v>CF | IF | NF | RPF | UF</x:v>
      </x:c>
      <x:c r="I1008" s="52" t="n">
        <x:v>2022</x:v>
      </x:c>
      <x:c r="J1008" s="52" t="n">
        <x:v>2022</x:v>
      </x:c>
      <x:c r="K1008" s="40" t="n">
        <x:v>3</x:v>
      </x:c>
      <x:c r="L1008" s="40" t="n">
        <x:v>394</x:v>
      </x:c>
      <x:c r="M1008" s="46" t="n">
        <x:v>131.33333333333334</x:v>
      </x:c>
      <x:c r="N1008" s="49" t="n">
        <x:v>218</x:v>
      </x:c>
    </x:row>
    <x:row r="1009">
      <x:c r="A1009" s="78" t="n">
        <x:v>1006</x:v>
      </x:c>
      <x:c r="B1009" s="34" t="str">
        <x:v>Cooper-Sarkar, A.M.</x:v>
      </x:c>
      <x:c r="C1009" s="34" t="str">
        <x:v>INSPIRE:1013088</x:v>
      </x:c>
      <x:c r="D1009" s="34" t="str">
        <x:v>1013088</x:v>
      </x:c>
      <x:c r="E1009" s="34" t="str">
        <x:v>individual</x:v>
      </x:c>
      <x:c r="F1009" s="40" t="n">
        <x:v>3</x:v>
      </x:c>
      <x:c r="G1009" s="40" t="n">
        <x:v>2</x:v>
      </x:c>
      <x:c r="H1009" s="34" t="str">
        <x:v>EF | TF</x:v>
      </x:c>
      <x:c r="I1009" s="52" t="n">
        <x:v>2022</x:v>
      </x:c>
      <x:c r="J1009" s="52" t="n">
        <x:v>2022</x:v>
      </x:c>
      <x:c r="K1009" s="40" t="n">
        <x:v>3</x:v>
      </x:c>
      <x:c r="L1009" s="40" t="n">
        <x:v>393</x:v>
      </x:c>
      <x:c r="M1009" s="46" t="n">
        <x:v>131</x:v>
      </x:c>
      <x:c r="N1009" s="49" t="n">
        <x:v>175</x:v>
      </x:c>
    </x:row>
    <x:row r="1010">
      <x:c r="A1010" s="78" t="n">
        <x:v>1007</x:v>
      </x:c>
      <x:c r="B1010" s="34" t="str">
        <x:v>Gerbino, Martina</x:v>
      </x:c>
      <x:c r="C1010" s="34" t="str">
        <x:v>INSPIRE:1244572</x:v>
      </x:c>
      <x:c r="D1010" s="34" t="str">
        <x:v>1244572</x:v>
      </x:c>
      <x:c r="E1010" s="34" t="str">
        <x:v>individual</x:v>
      </x:c>
      <x:c r="F1010" s="40" t="n">
        <x:v>3</x:v>
      </x:c>
      <x:c r="G1010" s="40" t="n">
        <x:v>4</x:v>
      </x:c>
      <x:c r="H1010" s="34" t="str">
        <x:v>CF | IF | NF | TF</x:v>
      </x:c>
      <x:c r="I1010" s="52" t="n">
        <x:v>2022</x:v>
      </x:c>
      <x:c r="J1010" s="52" t="n">
        <x:v>2022</x:v>
      </x:c>
      <x:c r="K1010" s="40" t="n">
        <x:v>3</x:v>
      </x:c>
      <x:c r="L1010" s="40" t="n">
        <x:v>387</x:v>
      </x:c>
      <x:c r="M1010" s="46" t="n">
        <x:v>129</x:v>
      </x:c>
      <x:c r="N1010" s="49" t="n">
        <x:v>172</x:v>
      </x:c>
    </x:row>
    <x:row r="1011">
      <x:c r="A1011" s="78" t="n">
        <x:v>1008</x:v>
      </x:c>
      <x:c r="B1011" s="34" t="str">
        <x:v>Murase, Kohta</x:v>
      </x:c>
      <x:c r="C1011" s="34" t="str">
        <x:v>INSPIRE:1032241</x:v>
      </x:c>
      <x:c r="D1011" s="34" t="str">
        <x:v>1032241</x:v>
      </x:c>
      <x:c r="E1011" s="34" t="str">
        <x:v>individual</x:v>
      </x:c>
      <x:c r="F1011" s="40" t="n">
        <x:v>3</x:v>
      </x:c>
      <x:c r="G1011" s="40" t="n">
        <x:v>4</x:v>
      </x:c>
      <x:c r="H1011" s="34" t="str">
        <x:v>CF | IF | NF | TF</x:v>
      </x:c>
      <x:c r="I1011" s="52" t="n">
        <x:v>2022</x:v>
      </x:c>
      <x:c r="J1011" s="52" t="n">
        <x:v>2022</x:v>
      </x:c>
      <x:c r="K1011" s="40" t="n">
        <x:v>3</x:v>
      </x:c>
      <x:c r="L1011" s="40" t="n">
        <x:v>386</x:v>
      </x:c>
      <x:c r="M1011" s="46" t="n">
        <x:v>128.66666666666666</x:v>
      </x:c>
      <x:c r="N1011" s="49" t="n">
        <x:v>196</x:v>
      </x:c>
    </x:row>
    <x:row r="1012">
      <x:c r="A1012" s="78" t="n">
        <x:v>1009</x:v>
      </x:c>
      <x:c r="B1012" s="34" t="str">
        <x:v>Batsch, Fabian</x:v>
      </x:c>
      <x:c r="C1012" s="34" t="str">
        <x:v>INSPIRE:1678738</x:v>
      </x:c>
      <x:c r="D1012" s="34" t="str">
        <x:v>1678738</x:v>
      </x:c>
      <x:c r="E1012" s="34" t="str">
        <x:v>individual</x:v>
      </x:c>
      <x:c r="F1012" s="40" t="n">
        <x:v>3</x:v>
      </x:c>
      <x:c r="G1012" s="40" t="n">
        <x:v>4</x:v>
      </x:c>
      <x:c r="H1012" s="34" t="str">
        <x:v>AF | EF | IF | TF</x:v>
      </x:c>
      <x:c r="I1012" s="52" t="n">
        <x:v>2022</x:v>
      </x:c>
      <x:c r="J1012" s="52" t="n">
        <x:v>2022</x:v>
      </x:c>
      <x:c r="K1012" s="40" t="n">
        <x:v>3</x:v>
      </x:c>
      <x:c r="L1012" s="40" t="n">
        <x:v>383</x:v>
      </x:c>
      <x:c r="M1012" s="46" t="n">
        <x:v>127.66666666666667</x:v>
      </x:c>
      <x:c r="N1012" s="49" t="n">
        <x:v>182</x:v>
      </x:c>
    </x:row>
    <x:row r="1013">
      <x:c r="A1013" s="78" t="n">
        <x:v>1010</x:v>
      </x:c>
      <x:c r="B1013" s="34" t="str">
        <x:v>Lee, C.</x:v>
      </x:c>
      <x:c r="C1013" s="34" t="str">
        <x:v>INSPIRE:2151799</x:v>
      </x:c>
      <x:c r="D1013" s="34" t="str">
        <x:v>2151799</x:v>
      </x:c>
      <x:c r="E1013" s="34" t="str">
        <x:v>individual</x:v>
      </x:c>
      <x:c r="F1013" s="40" t="n">
        <x:v>3</x:v>
      </x:c>
      <x:c r="G1013" s="40" t="n">
        <x:v>6</x:v>
      </x:c>
      <x:c r="H1013" s="34" t="str">
        <x:v>AF | CF | IF | NF | RPF | TF</x:v>
      </x:c>
      <x:c r="I1013" s="52" t="n">
        <x:v>2022</x:v>
      </x:c>
      <x:c r="J1013" s="52" t="n">
        <x:v>2022</x:v>
      </x:c>
      <x:c r="K1013" s="40" t="n">
        <x:v>3</x:v>
      </x:c>
      <x:c r="L1013" s="40" t="n">
        <x:v>382</x:v>
      </x:c>
      <x:c r="M1013" s="46" t="n">
        <x:v>127.33333333333333</x:v>
      </x:c>
      <x:c r="N1013" s="49" t="n">
        <x:v>346</x:v>
      </x:c>
    </x:row>
    <x:row r="1014">
      <x:c r="A1014" s="78" t="n">
        <x:v>1011</x:v>
      </x:c>
      <x:c r="B1014" s="34" t="str">
        <x:v>Lomte, Shivani</x:v>
      </x:c>
      <x:c r="C1014" s="34" t="str">
        <x:v>INSPIRE:2054090</x:v>
      </x:c>
      <x:c r="D1014" s="34" t="str">
        <x:v>2054090</x:v>
      </x:c>
      <x:c r="E1014" s="34" t="str">
        <x:v>individual</x:v>
      </x:c>
      <x:c r="F1014" s="40" t="n">
        <x:v>3</x:v>
      </x:c>
      <x:c r="G1014" s="40" t="n">
        <x:v>8</x:v>
      </x:c>
      <x:c r="H1014" s="34" t="str">
        <x:v>AF | CEF | CF | EF | IF | NF | RPF | TF</x:v>
      </x:c>
      <x:c r="I1014" s="52" t="n">
        <x:v>2022</x:v>
      </x:c>
      <x:c r="J1014" s="52" t="n">
        <x:v>2022</x:v>
      </x:c>
      <x:c r="K1014" s="40" t="n">
        <x:v>3</x:v>
      </x:c>
      <x:c r="L1014" s="40" t="n">
        <x:v>381</x:v>
      </x:c>
      <x:c r="M1014" s="46" t="n">
        <x:v>127</x:v>
      </x:c>
      <x:c r="N1014" s="49" t="n">
        <x:v>293</x:v>
      </x:c>
    </x:row>
    <x:row r="1015">
      <x:c r="A1015" s="78" t="n">
        <x:v>1012</x:v>
      </x:c>
      <x:c r="B1015" s="34" t="str">
        <x:v>Dahl, C.E.</x:v>
      </x:c>
      <x:c r="C1015" s="34" t="str">
        <x:v>INSPIRE:1031195</x:v>
      </x:c>
      <x:c r="D1015" s="34" t="str">
        <x:v>1031195</x:v>
      </x:c>
      <x:c r="E1015" s="34" t="str">
        <x:v>individual</x:v>
      </x:c>
      <x:c r="F1015" s="40" t="n">
        <x:v>3</x:v>
      </x:c>
      <x:c r="G1015" s="40" t="n">
        <x:v>5</x:v>
      </x:c>
      <x:c r="H1015" s="34" t="str">
        <x:v>CF | IF | NF | RPF | UF</x:v>
      </x:c>
      <x:c r="I1015" s="52" t="n">
        <x:v>2022</x:v>
      </x:c>
      <x:c r="J1015" s="52" t="n">
        <x:v>2022</x:v>
      </x:c>
      <x:c r="K1015" s="40" t="n">
        <x:v>3</x:v>
      </x:c>
      <x:c r="L1015" s="40" t="n">
        <x:v>380</x:v>
      </x:c>
      <x:c r="M1015" s="46" t="n">
        <x:v>126.66666666666667</x:v>
      </x:c>
      <x:c r="N1015" s="49" t="n">
        <x:v>218</x:v>
      </x:c>
    </x:row>
    <x:row r="1016">
      <x:c r="A1016" s="78" t="n">
        <x:v>1013</x:v>
      </x:c>
      <x:c r="B1016" s="34" t="str">
        <x:v>Soper, Davison E.</x:v>
      </x:c>
      <x:c r="C1016" s="34" t="str">
        <x:v>INSPIRE:988049</x:v>
      </x:c>
      <x:c r="D1016" s="34" t="str">
        <x:v>988049</x:v>
      </x:c>
      <x:c r="E1016" s="34" t="str">
        <x:v>individual</x:v>
      </x:c>
      <x:c r="F1016" s="40" t="n">
        <x:v>3</x:v>
      </x:c>
      <x:c r="G1016" s="40" t="n">
        <x:v>5</x:v>
      </x:c>
      <x:c r="H1016" s="34" t="str">
        <x:v>CF | CompF | EF | NF | TF</x:v>
      </x:c>
      <x:c r="I1016" s="52" t="n">
        <x:v>2022</x:v>
      </x:c>
      <x:c r="J1016" s="52" t="n">
        <x:v>2022</x:v>
      </x:c>
      <x:c r="K1016" s="40" t="n">
        <x:v>3</x:v>
      </x:c>
      <x:c r="L1016" s="40" t="n">
        <x:v>380</x:v>
      </x:c>
      <x:c r="M1016" s="46" t="n">
        <x:v>126.66666666666667</x:v>
      </x:c>
      <x:c r="N1016" s="49" t="n">
        <x:v>201</x:v>
      </x:c>
    </x:row>
    <x:row r="1017">
      <x:c r="A1017" s="78" t="n">
        <x:v>1014</x:v>
      </x:c>
      <x:c r="B1017" s="34" t="str">
        <x:v>Gaitskell, Richard J.</x:v>
      </x:c>
      <x:c r="C1017" s="34" t="str">
        <x:v>INSPIRE:1009061</x:v>
      </x:c>
      <x:c r="D1017" s="34" t="str">
        <x:v>1009061</x:v>
      </x:c>
      <x:c r="E1017" s="34" t="str">
        <x:v>individual</x:v>
      </x:c>
      <x:c r="F1017" s="40" t="n">
        <x:v>3</x:v>
      </x:c>
      <x:c r="G1017" s="40" t="n">
        <x:v>5</x:v>
      </x:c>
      <x:c r="H1017" s="34" t="str">
        <x:v>CF | IF | NF | RPF | UF</x:v>
      </x:c>
      <x:c r="I1017" s="52" t="n">
        <x:v>2022</x:v>
      </x:c>
      <x:c r="J1017" s="52" t="n">
        <x:v>2022</x:v>
      </x:c>
      <x:c r="K1017" s="40" t="n">
        <x:v>3</x:v>
      </x:c>
      <x:c r="L1017" s="40" t="n">
        <x:v>370</x:v>
      </x:c>
      <x:c r="M1017" s="46" t="n">
        <x:v>123.33333333333333</x:v>
      </x:c>
      <x:c r="N1017" s="49" t="n">
        <x:v>218</x:v>
      </x:c>
    </x:row>
    <x:row r="1018">
      <x:c r="A1018" s="78" t="n">
        <x:v>1015</x:v>
      </x:c>
      <x:c r="B1018" s="34" t="str">
        <x:v>Haselschwardt, Scott</x:v>
      </x:c>
      <x:c r="C1018" s="34" t="str">
        <x:v>INSPIRE:1074972</x:v>
      </x:c>
      <x:c r="D1018" s="34" t="str">
        <x:v>1074972</x:v>
      </x:c>
      <x:c r="E1018" s="34" t="str">
        <x:v>individual</x:v>
      </x:c>
      <x:c r="F1018" s="40" t="n">
        <x:v>3</x:v>
      </x:c>
      <x:c r="G1018" s="40" t="n">
        <x:v>5</x:v>
      </x:c>
      <x:c r="H1018" s="34" t="str">
        <x:v>CF | IF | NF | RPF | UF</x:v>
      </x:c>
      <x:c r="I1018" s="52" t="n">
        <x:v>2022</x:v>
      </x:c>
      <x:c r="J1018" s="52" t="n">
        <x:v>2022</x:v>
      </x:c>
      <x:c r="K1018" s="40" t="n">
        <x:v>3</x:v>
      </x:c>
      <x:c r="L1018" s="40" t="n">
        <x:v>370</x:v>
      </x:c>
      <x:c r="M1018" s="46" t="n">
        <x:v>123.33333333333333</x:v>
      </x:c>
      <x:c r="N1018" s="49" t="n">
        <x:v>218</x:v>
      </x:c>
    </x:row>
    <x:row r="1019">
      <x:c r="A1019" s="78" t="n">
        <x:v>1016</x:v>
      </x:c>
      <x:c r="B1019" s="34" t="str">
        <x:v>Nason, Paolo</x:v>
      </x:c>
      <x:c r="C1019" s="34" t="str">
        <x:v>INSPIRE:996028</x:v>
      </x:c>
      <x:c r="D1019" s="34" t="str">
        <x:v>996028</x:v>
      </x:c>
      <x:c r="E1019" s="34" t="str">
        <x:v>individual</x:v>
      </x:c>
      <x:c r="F1019" s="40" t="n">
        <x:v>3</x:v>
      </x:c>
      <x:c r="G1019" s="40" t="n">
        <x:v>5</x:v>
      </x:c>
      <x:c r="H1019" s="34" t="str">
        <x:v>CF | CompF | EF | NF | TF</x:v>
      </x:c>
      <x:c r="I1019" s="52" t="n">
        <x:v>2021</x:v>
      </x:c>
      <x:c r="J1019" s="52" t="n">
        <x:v>2022</x:v>
      </x:c>
      <x:c r="K1019" s="40" t="n">
        <x:v>3</x:v>
      </x:c>
      <x:c r="L1019" s="40" t="n">
        <x:v>370</x:v>
      </x:c>
      <x:c r="M1019" s="46" t="n">
        <x:v>123.33333333333333</x:v>
      </x:c>
      <x:c r="N1019" s="49" t="n">
        <x:v>201</x:v>
      </x:c>
    </x:row>
    <x:row r="1020">
      <x:c r="A1020" s="78" t="n">
        <x:v>1017</x:v>
      </x:c>
      <x:c r="B1020" s="34" t="str">
        <x:v>Schumann, Steffen</x:v>
      </x:c>
      <x:c r="C1020" s="34" t="str">
        <x:v>INSPIRE:1084003</x:v>
      </x:c>
      <x:c r="D1020" s="34" t="str">
        <x:v>1084003</x:v>
      </x:c>
      <x:c r="E1020" s="34" t="str">
        <x:v>individual</x:v>
      </x:c>
      <x:c r="F1020" s="40" t="n">
        <x:v>3</x:v>
      </x:c>
      <x:c r="G1020" s="40" t="n">
        <x:v>5</x:v>
      </x:c>
      <x:c r="H1020" s="34" t="str">
        <x:v>CF | CompF | EF | NF | TF</x:v>
      </x:c>
      <x:c r="I1020" s="52" t="n">
        <x:v>2021</x:v>
      </x:c>
      <x:c r="J1020" s="52" t="n">
        <x:v>2022</x:v>
      </x:c>
      <x:c r="K1020" s="40" t="n">
        <x:v>3</x:v>
      </x:c>
      <x:c r="L1020" s="40" t="n">
        <x:v>370</x:v>
      </x:c>
      <x:c r="M1020" s="46" t="n">
        <x:v>123.33333333333333</x:v>
      </x:c>
      <x:c r="N1020" s="49" t="n">
        <x:v>201</x:v>
      </x:c>
    </x:row>
    <x:row r="1021">
      <x:c r="A1021" s="78" t="n">
        <x:v>1018</x:v>
      </x:c>
      <x:c r="B1021" s="34" t="str">
        <x:v>Lasserre, T.</x:v>
      </x:c>
      <x:c r="C1021" s="34" t="str">
        <x:v>INSPIRE:1021417</x:v>
      </x:c>
      <x:c r="D1021" s="34" t="str">
        <x:v>1021417</x:v>
      </x:c>
      <x:c r="E1021" s="34" t="str">
        <x:v>individual</x:v>
      </x:c>
      <x:c r="F1021" s="40" t="n">
        <x:v>3</x:v>
      </x:c>
      <x:c r="G1021" s="40" t="n">
        <x:v>1</x:v>
      </x:c>
      <x:c r="H1021" s="34" t="str">
        <x:v>NF</x:v>
      </x:c>
      <x:c r="I1021" s="52" t="n">
        <x:v>2022</x:v>
      </x:c>
      <x:c r="J1021" s="52" t="n">
        <x:v>2022</x:v>
      </x:c>
      <x:c r="K1021" s="40" t="n">
        <x:v>3</x:v>
      </x:c>
      <x:c r="L1021" s="40" t="n">
        <x:v>365</x:v>
      </x:c>
      <x:c r="M1021" s="46" t="n">
        <x:v>121.66666666666667</x:v>
      </x:c>
      <x:c r="N1021" s="49" t="n">
        <x:v>153</x:v>
      </x:c>
    </x:row>
    <x:row r="1022">
      <x:c r="A1022" s="78" t="n">
        <x:v>1019</x:v>
      </x:c>
      <x:c r="B1022" s="34" t="str">
        <x:v>Li, Qiang</x:v>
      </x:c>
      <x:c r="C1022" s="34" t="str">
        <x:v>INSPIRE:1074984</x:v>
      </x:c>
      <x:c r="D1022" s="34" t="str">
        <x:v>1074984</x:v>
      </x:c>
      <x:c r="E1022" s="34" t="str">
        <x:v>individual</x:v>
      </x:c>
      <x:c r="F1022" s="40" t="n">
        <x:v>3</x:v>
      </x:c>
      <x:c r="G1022" s="40" t="n">
        <x:v>2</x:v>
      </x:c>
      <x:c r="H1022" s="34" t="str">
        <x:v>EF | TF</x:v>
      </x:c>
      <x:c r="I1022" s="52" t="n">
        <x:v>2021</x:v>
      </x:c>
      <x:c r="J1022" s="52" t="n">
        <x:v>2022</x:v>
      </x:c>
      <x:c r="K1022" s="40" t="n">
        <x:v>3</x:v>
      </x:c>
      <x:c r="L1022" s="40" t="n">
        <x:v>365</x:v>
      </x:c>
      <x:c r="M1022" s="46" t="n">
        <x:v>121.66666666666667</x:v>
      </x:c>
      <x:c r="N1022" s="49" t="n">
        <x:v>182</x:v>
      </x:c>
    </x:row>
    <x:row r="1023">
      <x:c r="A1023" s="78" t="n">
        <x:v>1020</x:v>
      </x:c>
      <x:c r="B1023" s="34" t="str">
        <x:v>Lindner, M.</x:v>
      </x:c>
      <x:c r="C1023" s="34" t="str">
        <x:v>INSPIRE:1000145</x:v>
      </x:c>
      <x:c r="D1023" s="34" t="str">
        <x:v>1000145</x:v>
      </x:c>
      <x:c r="E1023" s="34" t="str">
        <x:v>individual</x:v>
      </x:c>
      <x:c r="F1023" s="40" t="n">
        <x:v>3</x:v>
      </x:c>
      <x:c r="G1023" s="40" t="n">
        <x:v>5</x:v>
      </x:c>
      <x:c r="H1023" s="34" t="str">
        <x:v>CF | IF | NF | RPF | UF</x:v>
      </x:c>
      <x:c r="I1023" s="52" t="n">
        <x:v>2022</x:v>
      </x:c>
      <x:c r="J1023" s="52" t="n">
        <x:v>2022</x:v>
      </x:c>
      <x:c r="K1023" s="40" t="n">
        <x:v>3</x:v>
      </x:c>
      <x:c r="L1023" s="40" t="n">
        <x:v>362</x:v>
      </x:c>
      <x:c r="M1023" s="46" t="n">
        <x:v>120.66666666666667</x:v>
      </x:c>
      <x:c r="N1023" s="49" t="n">
        <x:v>218</x:v>
      </x:c>
    </x:row>
    <x:row r="1024">
      <x:c r="A1024" s="78" t="n">
        <x:v>1021</x:v>
      </x:c>
      <x:c r="B1024" s="34" t="str">
        <x:v>Dizgah, Azadeh Moradinezhad</x:v>
      </x:c>
      <x:c r="C1024" s="34" t="str">
        <x:v>INSPIRE:1310066</x:v>
      </x:c>
      <x:c r="D1024" s="34" t="str">
        <x:v>1310066</x:v>
      </x:c>
      <x:c r="E1024" s="34" t="str">
        <x:v>individual</x:v>
      </x:c>
      <x:c r="F1024" s="40" t="n">
        <x:v>3</x:v>
      </x:c>
      <x:c r="G1024" s="40" t="n">
        <x:v>2</x:v>
      </x:c>
      <x:c r="H1024" s="34" t="str">
        <x:v>CF | TF</x:v>
      </x:c>
      <x:c r="I1024" s="52" t="n">
        <x:v>2022</x:v>
      </x:c>
      <x:c r="J1024" s="52" t="n">
        <x:v>2022</x:v>
      </x:c>
      <x:c r="K1024" s="40" t="n">
        <x:v>3</x:v>
      </x:c>
      <x:c r="L1024" s="40" t="n">
        <x:v>361</x:v>
      </x:c>
      <x:c r="M1024" s="46" t="n">
        <x:v>120.33333333333333</x:v>
      </x:c>
      <x:c r="N1024" s="49" t="n">
        <x:v>320</x:v>
      </x:c>
    </x:row>
    <x:row r="1025">
      <x:c r="A1025" s="78" t="n">
        <x:v>1022</x:v>
      </x:c>
      <x:c r="B1025" s="34" t="str">
        <x:v>Boylan-Kolchin, Michael</x:v>
      </x:c>
      <x:c r="C1025" s="34" t="str">
        <x:v>INSPIRE:1031476</x:v>
      </x:c>
      <x:c r="D1025" s="34" t="str">
        <x:v>1031476</x:v>
      </x:c>
      <x:c r="E1025" s="34" t="str">
        <x:v>individual</x:v>
      </x:c>
      <x:c r="F1025" s="40" t="n">
        <x:v>3</x:v>
      </x:c>
      <x:c r="G1025" s="40" t="n">
        <x:v>2</x:v>
      </x:c>
      <x:c r="H1025" s="34" t="str">
        <x:v>CF | NF</x:v>
      </x:c>
      <x:c r="I1025" s="52" t="n">
        <x:v>2019</x:v>
      </x:c>
      <x:c r="J1025" s="52" t="n">
        <x:v>2022</x:v>
      </x:c>
      <x:c r="K1025" s="40" t="n">
        <x:v>3</x:v>
      </x:c>
      <x:c r="L1025" s="40" t="n">
        <x:v>360</x:v>
      </x:c>
      <x:c r="M1025" s="46" t="n">
        <x:v>120</x:v>
      </x:c>
      <x:c r="N1025" s="49" t="n">
        <x:v>175</x:v>
      </x:c>
    </x:row>
    <x:row r="1026">
      <x:c r="A1026" s="78" t="n">
        <x:v>1023</x:v>
      </x:c>
      <x:c r="B1026" s="34" t="str">
        <x:v>Costantini, Antonio</x:v>
      </x:c>
      <x:c r="C1026" s="34" t="str">
        <x:v>INSPIRE:1712085</x:v>
      </x:c>
      <x:c r="D1026" s="34" t="str">
        <x:v>1712085</x:v>
      </x:c>
      <x:c r="E1026" s="34" t="str">
        <x:v>individual</x:v>
      </x:c>
      <x:c r="F1026" s="40" t="n">
        <x:v>3</x:v>
      </x:c>
      <x:c r="G1026" s="40" t="n">
        <x:v>5</x:v>
      </x:c>
      <x:c r="H1026" s="34" t="str">
        <x:v>AF | CompF | EF | NF | TF</x:v>
      </x:c>
      <x:c r="I1026" s="52" t="n">
        <x:v>2020</x:v>
      </x:c>
      <x:c r="J1026" s="52" t="n">
        <x:v>2021</x:v>
      </x:c>
      <x:c r="K1026" s="40" t="n">
        <x:v>3</x:v>
      </x:c>
      <x:c r="L1026" s="40" t="n">
        <x:v>359</x:v>
      </x:c>
      <x:c r="M1026" s="46" t="n">
        <x:v>119.66666666666667</x:v>
      </x:c>
      <x:c r="N1026" s="49" t="n">
        <x:v>200</x:v>
      </x:c>
    </x:row>
    <x:row r="1027">
      <x:c r="A1027" s="78" t="n">
        <x:v>1024</x:v>
      </x:c>
      <x:c r="B1027" s="34" t="str">
        <x:v>Mihara, Satoshi</x:v>
      </x:c>
      <x:c r="C1027" s="34" t="str">
        <x:v>INSPIRE:997509</x:v>
      </x:c>
      <x:c r="D1027" s="34" t="str">
        <x:v>997509</x:v>
      </x:c>
      <x:c r="E1027" s="34" t="str">
        <x:v>individual</x:v>
      </x:c>
      <x:c r="F1027" s="40" t="n">
        <x:v>3</x:v>
      </x:c>
      <x:c r="G1027" s="40" t="n">
        <x:v>8</x:v>
      </x:c>
      <x:c r="H1027" s="34" t="str">
        <x:v>AF | CEF | CF | EF | IF | NF | RPF | TF</x:v>
      </x:c>
      <x:c r="I1027" s="52" t="n">
        <x:v>2022</x:v>
      </x:c>
      <x:c r="J1027" s="52" t="n">
        <x:v>2022</x:v>
      </x:c>
      <x:c r="K1027" s="40" t="n">
        <x:v>3</x:v>
      </x:c>
      <x:c r="L1027" s="40" t="n">
        <x:v>358</x:v>
      </x:c>
      <x:c r="M1027" s="46" t="n">
        <x:v>119.33333333333333</x:v>
      </x:c>
      <x:c r="N1027" s="49" t="n">
        <x:v>293</x:v>
      </x:c>
    </x:row>
    <x:row r="1028">
      <x:c r="A1028" s="78" t="n">
        <x:v>1025</x:v>
      </x:c>
      <x:c r="B1028" s="34" t="str">
        <x:v>Dent, James B.</x:v>
      </x:c>
      <x:c r="C1028" s="34" t="str">
        <x:v>INSPIRE:1033067</x:v>
      </x:c>
      <x:c r="D1028" s="34" t="str">
        <x:v>1033067</x:v>
      </x:c>
      <x:c r="E1028" s="34" t="str">
        <x:v>individual</x:v>
      </x:c>
      <x:c r="F1028" s="40" t="n">
        <x:v>3</x:v>
      </x:c>
      <x:c r="G1028" s="40" t="n">
        <x:v>5</x:v>
      </x:c>
      <x:c r="H1028" s="34" t="str">
        <x:v>CF | IF | NF | RPF | UF</x:v>
      </x:c>
      <x:c r="I1028" s="52" t="n">
        <x:v>2022</x:v>
      </x:c>
      <x:c r="J1028" s="52" t="n">
        <x:v>2022</x:v>
      </x:c>
      <x:c r="K1028" s="40" t="n">
        <x:v>3</x:v>
      </x:c>
      <x:c r="L1028" s="40" t="n">
        <x:v>357</x:v>
      </x:c>
      <x:c r="M1028" s="46" t="n">
        <x:v>119</x:v>
      </x:c>
      <x:c r="N1028" s="49" t="n">
        <x:v>218</x:v>
      </x:c>
    </x:row>
    <x:row r="1029">
      <x:c r="A1029" s="78" t="n">
        <x:v>1026</x:v>
      </x:c>
      <x:c r="B1029" s="34" t="str">
        <x:v>Tammaro, Michele</x:v>
      </x:c>
      <x:c r="C1029" s="34" t="str">
        <x:v>INSPIRE:1868970</x:v>
      </x:c>
      <x:c r="D1029" s="34" t="str">
        <x:v>1868970</x:v>
      </x:c>
      <x:c r="E1029" s="34" t="str">
        <x:v>individual</x:v>
      </x:c>
      <x:c r="F1029" s="40" t="n">
        <x:v>3</x:v>
      </x:c>
      <x:c r="G1029" s="40" t="n">
        <x:v>2</x:v>
      </x:c>
      <x:c r="H1029" s="34" t="str">
        <x:v>NF | RPF</x:v>
      </x:c>
      <x:c r="I1029" s="52" t="n">
        <x:v>2021</x:v>
      </x:c>
      <x:c r="J1029" s="52" t="n">
        <x:v>2022</x:v>
      </x:c>
      <x:c r="K1029" s="40" t="n">
        <x:v>3</x:v>
      </x:c>
      <x:c r="L1029" s="40" t="n">
        <x:v>357</x:v>
      </x:c>
      <x:c r="M1029" s="46" t="n">
        <x:v>119</x:v>
      </x:c>
      <x:c r="N1029" s="49" t="n">
        <x:v>175</x:v>
      </x:c>
    </x:row>
    <x:row r="1030">
      <x:c r="A1030" s="78" t="n">
        <x:v>1027</x:v>
      </x:c>
      <x:c r="B1030" s="34" t="str">
        <x:v>Sailer, Noah</x:v>
      </x:c>
      <x:c r="C1030" s="34" t="str">
        <x:v>INSPIRE:1873036</x:v>
      </x:c>
      <x:c r="D1030" s="34" t="str">
        <x:v>1873036</x:v>
      </x:c>
      <x:c r="E1030" s="34" t="str">
        <x:v>individual</x:v>
      </x:c>
      <x:c r="F1030" s="40" t="n">
        <x:v>3</x:v>
      </x:c>
      <x:c r="G1030" s="40" t="n">
        <x:v>2</x:v>
      </x:c>
      <x:c r="H1030" s="34" t="str">
        <x:v>CF | IF</x:v>
      </x:c>
      <x:c r="I1030" s="52" t="n">
        <x:v>2022</x:v>
      </x:c>
      <x:c r="J1030" s="52" t="n">
        <x:v>2022</x:v>
      </x:c>
      <x:c r="K1030" s="40" t="n">
        <x:v>3</x:v>
      </x:c>
      <x:c r="L1030" s="40" t="n">
        <x:v>356</x:v>
      </x:c>
      <x:c r="M1030" s="46" t="n">
        <x:v>118.66666666666667</x:v>
      </x:c>
      <x:c r="N1030" s="49" t="n">
        <x:v>172</x:v>
      </x:c>
    </x:row>
    <x:row r="1031">
      <x:c r="A1031" s="78" t="n">
        <x:v>1028</x:v>
      </x:c>
      <x:c r="B1031" s="34" t="str">
        <x:v>Papadopoulou, A.</x:v>
      </x:c>
      <x:c r="C1031" s="34" t="str">
        <x:v>INSPIRE:1703875</x:v>
      </x:c>
      <x:c r="D1031" s="34" t="str">
        <x:v>1703875</x:v>
      </x:c>
      <x:c r="E1031" s="34" t="str">
        <x:v>individual</x:v>
      </x:c>
      <x:c r="F1031" s="40" t="n">
        <x:v>3</x:v>
      </x:c>
      <x:c r="G1031" s="40" t="n">
        <x:v>5</x:v>
      </x:c>
      <x:c r="H1031" s="34" t="str">
        <x:v>CF | CompF | EF | NF | TF</x:v>
      </x:c>
      <x:c r="I1031" s="52" t="n">
        <x:v>2022</x:v>
      </x:c>
      <x:c r="J1031" s="52" t="n">
        <x:v>2022</x:v>
      </x:c>
      <x:c r="K1031" s="40" t="n">
        <x:v>3</x:v>
      </x:c>
      <x:c r="L1031" s="40" t="n">
        <x:v>350</x:v>
      </x:c>
      <x:c r="M1031" s="46" t="n">
        <x:v>116.66666666666667</x:v>
      </x:c>
      <x:c r="N1031" s="49" t="n">
        <x:v>201</x:v>
      </x:c>
    </x:row>
    <x:row r="1032">
      <x:c r="A1032" s="78" t="n">
        <x:v>1029</x:v>
      </x:c>
      <x:c r="B1032" s="34" t="str">
        <x:v>Kuriki, Masao</x:v>
      </x:c>
      <x:c r="C1032" s="34" t="str">
        <x:v>INSPIRE:1001497</x:v>
      </x:c>
      <x:c r="D1032" s="34" t="str">
        <x:v>1001497</x:v>
      </x:c>
      <x:c r="E1032" s="34" t="str">
        <x:v>individual</x:v>
      </x:c>
      <x:c r="F1032" s="40" t="n">
        <x:v>3</x:v>
      </x:c>
      <x:c r="G1032" s="40" t="n">
        <x:v>9</x:v>
      </x:c>
      <x:c r="H1032" s="34" t="str">
        <x:v>AF | CEF | CF | EF | IF | NF | RPF | TF | UF</x:v>
      </x:c>
      <x:c r="I1032" s="52" t="n">
        <x:v>2022</x:v>
      </x:c>
      <x:c r="J1032" s="52" t="n">
        <x:v>2022</x:v>
      </x:c>
      <x:c r="K1032" s="40" t="n">
        <x:v>3</x:v>
      </x:c>
      <x:c r="L1032" s="40" t="n">
        <x:v>349</x:v>
      </x:c>
      <x:c r="M1032" s="46" t="n">
        <x:v>116.33333333333333</x:v>
      </x:c>
      <x:c r="N1032" s="49" t="n">
        <x:v>293</x:v>
      </x:c>
    </x:row>
    <x:row r="1033">
      <x:c r="A1033" s="78" t="n">
        <x:v>1030</x:v>
      </x:c>
      <x:c r="B1033" s="34" t="str">
        <x:v>Mękała, Krzysztof</x:v>
      </x:c>
      <x:c r="C1033" s="34" t="str">
        <x:v>INSPIRE:3118346</x:v>
      </x:c>
      <x:c r="D1033" s="34" t="str">
        <x:v>3118346</x:v>
      </x:c>
      <x:c r="E1033" s="34" t="str">
        <x:v>individual</x:v>
      </x:c>
      <x:c r="F1033" s="40" t="n">
        <x:v>3</x:v>
      </x:c>
      <x:c r="G1033" s="40" t="n">
        <x:v>8</x:v>
      </x:c>
      <x:c r="H1033" s="34" t="str">
        <x:v>AF | CEF | CF | EF | IF | NF | RPF | TF</x:v>
      </x:c>
      <x:c r="I1033" s="52" t="n">
        <x:v>2022</x:v>
      </x:c>
      <x:c r="J1033" s="52" t="n">
        <x:v>2022</x:v>
      </x:c>
      <x:c r="K1033" s="40" t="n">
        <x:v>3</x:v>
      </x:c>
      <x:c r="L1033" s="40" t="n">
        <x:v>349</x:v>
      </x:c>
      <x:c r="M1033" s="46" t="n">
        <x:v>116.33333333333333</x:v>
      </x:c>
      <x:c r="N1033" s="49" t="n">
        <x:v>293</x:v>
      </x:c>
    </x:row>
    <x:row r="1034">
      <x:c r="A1034" s="78" t="n">
        <x:v>1031</x:v>
      </x:c>
      <x:c r="B1034" s="34" t="str">
        <x:v>Baudis, Laura</x:v>
      </x:c>
      <x:c r="C1034" s="34" t="str">
        <x:v>INSPIRE:1017106</x:v>
      </x:c>
      <x:c r="D1034" s="34" t="str">
        <x:v>1017106</x:v>
      </x:c>
      <x:c r="E1034" s="34" t="str">
        <x:v>individual</x:v>
      </x:c>
      <x:c r="F1034" s="40" t="n">
        <x:v>3</x:v>
      </x:c>
      <x:c r="G1034" s="40" t="n">
        <x:v>5</x:v>
      </x:c>
      <x:c r="H1034" s="34" t="str">
        <x:v>CF | IF | NF | RPF | UF</x:v>
      </x:c>
      <x:c r="I1034" s="52" t="n">
        <x:v>2022</x:v>
      </x:c>
      <x:c r="J1034" s="52" t="n">
        <x:v>2022</x:v>
      </x:c>
      <x:c r="K1034" s="40" t="n">
        <x:v>3</x:v>
      </x:c>
      <x:c r="L1034" s="40" t="n">
        <x:v>345</x:v>
      </x:c>
      <x:c r="M1034" s="46" t="n">
        <x:v>115</x:v>
      </x:c>
      <x:c r="N1034" s="49" t="n">
        <x:v>218</x:v>
      </x:c>
    </x:row>
    <x:row r="1035">
      <x:c r="A1035" s="78" t="n">
        <x:v>1032</x:v>
      </x:c>
      <x:c r="B1035" s="34" t="str">
        <x:v>Cairo, Valentina M.M.</x:v>
      </x:c>
      <x:c r="C1035" s="34" t="str">
        <x:v>INSPIRE:1282689</x:v>
      </x:c>
      <x:c r="D1035" s="34" t="str">
        <x:v>1282689</x:v>
      </x:c>
      <x:c r="E1035" s="34" t="str">
        <x:v>individual</x:v>
      </x:c>
      <x:c r="F1035" s="40" t="n">
        <x:v>3</x:v>
      </x:c>
      <x:c r="G1035" s="40" t="n">
        <x:v>8</x:v>
      </x:c>
      <x:c r="H1035" s="34" t="str">
        <x:v>AF | CEF | CF | EF | IF | NF | RPF | TF</x:v>
      </x:c>
      <x:c r="I1035" s="52" t="n">
        <x:v>2022</x:v>
      </x:c>
      <x:c r="J1035" s="52" t="n">
        <x:v>2022</x:v>
      </x:c>
      <x:c r="K1035" s="40" t="n">
        <x:v>3</x:v>
      </x:c>
      <x:c r="L1035" s="40" t="n">
        <x:v>333</x:v>
      </x:c>
      <x:c r="M1035" s="46" t="n">
        <x:v>111</x:v>
      </x:c>
      <x:c r="N1035" s="49" t="n">
        <x:v>293</x:v>
      </x:c>
    </x:row>
    <x:row r="1036">
      <x:c r="A1036" s="78" t="n">
        <x:v>1033</x:v>
      </x:c>
      <x:c r="B1036" s="34" t="str">
        <x:v>Kawada, Shin-ichi</x:v>
      </x:c>
      <x:c r="C1036" s="34" t="str">
        <x:v>INSPIRE:1869474</x:v>
      </x:c>
      <x:c r="D1036" s="34" t="str">
        <x:v>1869474</x:v>
      </x:c>
      <x:c r="E1036" s="34" t="str">
        <x:v>individual</x:v>
      </x:c>
      <x:c r="F1036" s="40" t="n">
        <x:v>3</x:v>
      </x:c>
      <x:c r="G1036" s="40" t="n">
        <x:v>8</x:v>
      </x:c>
      <x:c r="H1036" s="34" t="str">
        <x:v>AF | CEF | CF | EF | IF | NF | RPF | TF</x:v>
      </x:c>
      <x:c r="I1036" s="52" t="n">
        <x:v>2022</x:v>
      </x:c>
      <x:c r="J1036" s="52" t="n">
        <x:v>2022</x:v>
      </x:c>
      <x:c r="K1036" s="40" t="n">
        <x:v>3</x:v>
      </x:c>
      <x:c r="L1036" s="40" t="n">
        <x:v>333</x:v>
      </x:c>
      <x:c r="M1036" s="46" t="n">
        <x:v>111</x:v>
      </x:c>
      <x:c r="N1036" s="49" t="n">
        <x:v>293</x:v>
      </x:c>
    </x:row>
    <x:row r="1037">
      <x:c r="A1037" s="78" t="n">
        <x:v>1034</x:v>
      </x:c>
      <x:c r="B1037" s="34" t="str">
        <x:v>Delayen, Jean</x:v>
      </x:c>
      <x:c r="C1037" s="34" t="str">
        <x:v>INSPIRE:1021496</x:v>
      </x:c>
      <x:c r="D1037" s="34" t="str">
        <x:v>1021496</x:v>
      </x:c>
      <x:c r="E1037" s="34" t="str">
        <x:v>individual</x:v>
      </x:c>
      <x:c r="F1037" s="40" t="n">
        <x:v>3</x:v>
      </x:c>
      <x:c r="G1037" s="40" t="n">
        <x:v>8</x:v>
      </x:c>
      <x:c r="H1037" s="34" t="str">
        <x:v>AF | CEF | CF | EF | IF | NF | RPF | TF</x:v>
      </x:c>
      <x:c r="I1037" s="52" t="n">
        <x:v>2022</x:v>
      </x:c>
      <x:c r="J1037" s="52" t="n">
        <x:v>2022</x:v>
      </x:c>
      <x:c r="K1037" s="40" t="n">
        <x:v>3</x:v>
      </x:c>
      <x:c r="L1037" s="40" t="n">
        <x:v>330</x:v>
      </x:c>
      <x:c r="M1037" s="46" t="n">
        <x:v>110</x:v>
      </x:c>
      <x:c r="N1037" s="49" t="n">
        <x:v>293</x:v>
      </x:c>
    </x:row>
    <x:row r="1038">
      <x:c r="A1038" s="78" t="n">
        <x:v>1035</x:v>
      </x:c>
      <x:c r="B1038" s="34" t="str">
        <x:v>Gráf, Lukáš</x:v>
      </x:c>
      <x:c r="C1038" s="34" t="str">
        <x:v>INSPIRE:1633531</x:v>
      </x:c>
      <x:c r="D1038" s="34" t="str">
        <x:v>1633531</x:v>
      </x:c>
      <x:c r="E1038" s="34" t="str">
        <x:v>individual</x:v>
      </x:c>
      <x:c r="F1038" s="40" t="n">
        <x:v>3</x:v>
      </x:c>
      <x:c r="G1038" s="40" t="n">
        <x:v>6</x:v>
      </x:c>
      <x:c r="H1038" s="34" t="str">
        <x:v>CF | IF | NF | RPF | TF | UF</x:v>
      </x:c>
      <x:c r="I1038" s="52" t="n">
        <x:v>2022</x:v>
      </x:c>
      <x:c r="J1038" s="52" t="n">
        <x:v>2022</x:v>
      </x:c>
      <x:c r="K1038" s="40" t="n">
        <x:v>3</x:v>
      </x:c>
      <x:c r="L1038" s="40" t="n">
        <x:v>330</x:v>
      </x:c>
      <x:c r="M1038" s="46" t="n">
        <x:v>110</x:v>
      </x:c>
      <x:c r="N1038" s="49" t="n">
        <x:v>218</x:v>
      </x:c>
    </x:row>
    <x:row r="1039">
      <x:c r="A1039" s="78" t="n">
        <x:v>1036</x:v>
      </x:c>
      <x:c r="B1039" s="34" t="str">
        <x:v>Wenskat, Marc</x:v>
      </x:c>
      <x:c r="C1039" s="34" t="str">
        <x:v>INSPIRE:1962721</x:v>
      </x:c>
      <x:c r="D1039" s="34" t="str">
        <x:v>1962721</x:v>
      </x:c>
      <x:c r="E1039" s="34" t="str">
        <x:v>individual</x:v>
      </x:c>
      <x:c r="F1039" s="40" t="n">
        <x:v>3</x:v>
      </x:c>
      <x:c r="G1039" s="40" t="n">
        <x:v>8</x:v>
      </x:c>
      <x:c r="H1039" s="34" t="str">
        <x:v>AF | CEF | CF | EF | IF | NF | RPF | TF</x:v>
      </x:c>
      <x:c r="I1039" s="52" t="n">
        <x:v>2022</x:v>
      </x:c>
      <x:c r="J1039" s="52" t="n">
        <x:v>2022</x:v>
      </x:c>
      <x:c r="K1039" s="40" t="n">
        <x:v>3</x:v>
      </x:c>
      <x:c r="L1039" s="40" t="n">
        <x:v>330</x:v>
      </x:c>
      <x:c r="M1039" s="46" t="n">
        <x:v>110</x:v>
      </x:c>
      <x:c r="N1039" s="49" t="n">
        <x:v>293</x:v>
      </x:c>
    </x:row>
    <x:row r="1040">
      <x:c r="A1040" s="78" t="n">
        <x:v>1037</x:v>
      </x:c>
      <x:c r="B1040" s="34" t="str">
        <x:v>Miller, David W.</x:v>
      </x:c>
      <x:c r="C1040" s="34" t="str">
        <x:v>INSPIRE:1047709</x:v>
      </x:c>
      <x:c r="D1040" s="34" t="str">
        <x:v>1047709</x:v>
      </x:c>
      <x:c r="E1040" s="34" t="str">
        <x:v>individual</x:v>
      </x:c>
      <x:c r="F1040" s="40" t="n">
        <x:v>3</x:v>
      </x:c>
      <x:c r="G1040" s="40" t="n">
        <x:v>9</x:v>
      </x:c>
      <x:c r="H1040" s="34" t="str">
        <x:v>AF | CEF | CF | CompF | EF | IF | NF | RPF | TF</x:v>
      </x:c>
      <x:c r="I1040" s="52" t="n">
        <x:v>2022</x:v>
      </x:c>
      <x:c r="J1040" s="52" t="n">
        <x:v>2022</x:v>
      </x:c>
      <x:c r="K1040" s="40" t="n">
        <x:v>3</x:v>
      </x:c>
      <x:c r="L1040" s="40" t="n">
        <x:v>329</x:v>
      </x:c>
      <x:c r="M1040" s="46" t="n">
        <x:v>109.66666666666667</x:v>
      </x:c>
      <x:c r="N1040" s="49" t="n">
        <x:v>293</x:v>
      </x:c>
    </x:row>
    <x:row r="1041">
      <x:c r="A1041" s="78" t="n">
        <x:v>1038</x:v>
      </x:c>
      <x:c r="B1041" s="34" t="str">
        <x:v>Mori, Toshinori</x:v>
      </x:c>
      <x:c r="C1041" s="34" t="str">
        <x:v>INSPIRE:996830</x:v>
      </x:c>
      <x:c r="D1041" s="34" t="str">
        <x:v>996830</x:v>
      </x:c>
      <x:c r="E1041" s="34" t="str">
        <x:v>individual</x:v>
      </x:c>
      <x:c r="F1041" s="40" t="n">
        <x:v>3</x:v>
      </x:c>
      <x:c r="G1041" s="40" t="n">
        <x:v>9</x:v>
      </x:c>
      <x:c r="H1041" s="34" t="str">
        <x:v>AF | CEF | CF | EF | IF | NF | RPF | TF | UF</x:v>
      </x:c>
      <x:c r="I1041" s="52" t="n">
        <x:v>2022</x:v>
      </x:c>
      <x:c r="J1041" s="52" t="n">
        <x:v>2022</x:v>
      </x:c>
      <x:c r="K1041" s="40" t="n">
        <x:v>3</x:v>
      </x:c>
      <x:c r="L1041" s="40" t="n">
        <x:v>329</x:v>
      </x:c>
      <x:c r="M1041" s="46" t="n">
        <x:v>109.66666666666667</x:v>
      </x:c>
      <x:c r="N1041" s="49" t="n">
        <x:v>293</x:v>
      </x:c>
    </x:row>
    <x:row r="1042">
      <x:c r="A1042" s="78" t="n">
        <x:v>1039</x:v>
      </x:c>
      <x:c r="B1042" s="34" t="str">
        <x:v>Ootani, Wataru</x:v>
      </x:c>
      <x:c r="C1042" s="34" t="str">
        <x:v>INSPIRE:1077977</x:v>
      </x:c>
      <x:c r="D1042" s="34" t="str">
        <x:v>1077977</x:v>
      </x:c>
      <x:c r="E1042" s="34" t="str">
        <x:v>individual</x:v>
      </x:c>
      <x:c r="F1042" s="40" t="n">
        <x:v>3</x:v>
      </x:c>
      <x:c r="G1042" s="40" t="n">
        <x:v>9</x:v>
      </x:c>
      <x:c r="H1042" s="34" t="str">
        <x:v>AF | CEF | CF | EF | IF | NF | RPF | TF | UF</x:v>
      </x:c>
      <x:c r="I1042" s="52" t="n">
        <x:v>2022</x:v>
      </x:c>
      <x:c r="J1042" s="52" t="n">
        <x:v>2022</x:v>
      </x:c>
      <x:c r="K1042" s="40" t="n">
        <x:v>3</x:v>
      </x:c>
      <x:c r="L1042" s="40" t="n">
        <x:v>329</x:v>
      </x:c>
      <x:c r="M1042" s="46" t="n">
        <x:v>109.66666666666667</x:v>
      </x:c>
      <x:c r="N1042" s="49" t="n">
        <x:v>293</x:v>
      </x:c>
    </x:row>
    <x:row r="1043">
      <x:c r="A1043" s="78" t="n">
        <x:v>1040</x:v>
      </x:c>
      <x:c r="B1043" s="34" t="str">
        <x:v>Robertson, R.G.H.</x:v>
      </x:c>
      <x:c r="C1043" s="34" t="str">
        <x:v>INSPIRE:991564</x:v>
      </x:c>
      <x:c r="D1043" s="34" t="str">
        <x:v>991564</x:v>
      </x:c>
      <x:c r="E1043" s="34" t="str">
        <x:v>individual</x:v>
      </x:c>
      <x:c r="F1043" s="40" t="n">
        <x:v>3</x:v>
      </x:c>
      <x:c r="G1043" s="40" t="n">
        <x:v>1</x:v>
      </x:c>
      <x:c r="H1043" s="34" t="str">
        <x:v>NF</x:v>
      </x:c>
      <x:c r="I1043" s="52" t="n">
        <x:v>2022</x:v>
      </x:c>
      <x:c r="J1043" s="52" t="n">
        <x:v>2022</x:v>
      </x:c>
      <x:c r="K1043" s="40" t="n">
        <x:v>3</x:v>
      </x:c>
      <x:c r="L1043" s="40" t="n">
        <x:v>329</x:v>
      </x:c>
      <x:c r="M1043" s="46" t="n">
        <x:v>109.66666666666667</x:v>
      </x:c>
      <x:c r="N1043" s="49" t="n">
        <x:v>153</x:v>
      </x:c>
    </x:row>
    <x:row r="1044">
      <x:c r="A1044" s="78" t="n">
        <x:v>1041</x:v>
      </x:c>
      <x:c r="B1044" s="34" t="str">
        <x:v>Norcini, D.</x:v>
      </x:c>
      <x:c r="C1044" s="34" t="str">
        <x:v>INSPIRE:1375696</x:v>
      </x:c>
      <x:c r="D1044" s="34" t="str">
        <x:v>1375696</x:v>
      </x:c>
      <x:c r="E1044" s="34" t="str">
        <x:v>individual</x:v>
      </x:c>
      <x:c r="F1044" s="40" t="n">
        <x:v>3</x:v>
      </x:c>
      <x:c r="G1044" s="40" t="n">
        <x:v>2</x:v>
      </x:c>
      <x:c r="H1044" s="34" t="str">
        <x:v>CF | NF</x:v>
      </x:c>
      <x:c r="I1044" s="52" t="n">
        <x:v>2022</x:v>
      </x:c>
      <x:c r="J1044" s="52" t="n">
        <x:v>2022</x:v>
      </x:c>
      <x:c r="K1044" s="40" t="n">
        <x:v>3</x:v>
      </x:c>
      <x:c r="L1044" s="40" t="n">
        <x:v>327</x:v>
      </x:c>
      <x:c r="M1044" s="46" t="n">
        <x:v>109</x:v>
      </x:c>
      <x:c r="N1044" s="49" t="n">
        <x:v>183</x:v>
      </x:c>
    </x:row>
    <x:row r="1045">
      <x:c r="A1045" s="78" t="n">
        <x:v>1042</x:v>
      </x:c>
      <x:c r="B1045" s="34" t="str">
        <x:v>Sarkis, Y.</x:v>
      </x:c>
      <x:c r="C1045" s="34" t="str">
        <x:v>INSPIRE:1600476</x:v>
      </x:c>
      <x:c r="D1045" s="34" t="str">
        <x:v>1600476</x:v>
      </x:c>
      <x:c r="E1045" s="34" t="str">
        <x:v>individual</x:v>
      </x:c>
      <x:c r="F1045" s="40" t="n">
        <x:v>3</x:v>
      </x:c>
      <x:c r="G1045" s="40" t="n">
        <x:v>2</x:v>
      </x:c>
      <x:c r="H1045" s="34" t="str">
        <x:v>CF | NF</x:v>
      </x:c>
      <x:c r="I1045" s="52" t="n">
        <x:v>2022</x:v>
      </x:c>
      <x:c r="J1045" s="52" t="n">
        <x:v>2022</x:v>
      </x:c>
      <x:c r="K1045" s="40" t="n">
        <x:v>3</x:v>
      </x:c>
      <x:c r="L1045" s="40" t="n">
        <x:v>327</x:v>
      </x:c>
      <x:c r="M1045" s="46" t="n">
        <x:v>109</x:v>
      </x:c>
      <x:c r="N1045" s="49" t="n">
        <x:v>183</x:v>
      </x:c>
    </x:row>
    <x:row r="1046">
      <x:c r="A1046" s="78" t="n">
        <x:v>1043</x:v>
      </x:c>
      <x:c r="B1046" s="34" t="str">
        <x:v>Boehm, Celine</x:v>
      </x:c>
      <x:c r="C1046" s="34" t="str">
        <x:v>INSPIRE:1037464</x:v>
      </x:c>
      <x:c r="D1046" s="34" t="str">
        <x:v>1037464</x:v>
      </x:c>
      <x:c r="E1046" s="34" t="str">
        <x:v>individual</x:v>
      </x:c>
      <x:c r="F1046" s="40" t="n">
        <x:v>3</x:v>
      </x:c>
      <x:c r="G1046" s="40" t="n">
        <x:v>5</x:v>
      </x:c>
      <x:c r="H1046" s="34" t="str">
        <x:v>CF | IF | NF | RPF | UF</x:v>
      </x:c>
      <x:c r="I1046" s="52" t="n">
        <x:v>2022</x:v>
      </x:c>
      <x:c r="J1046" s="52" t="n">
        <x:v>2022</x:v>
      </x:c>
      <x:c r="K1046" s="40" t="n">
        <x:v>3</x:v>
      </x:c>
      <x:c r="L1046" s="40" t="n">
        <x:v>326</x:v>
      </x:c>
      <x:c r="M1046" s="46" t="n">
        <x:v>108.66666666666667</x:v>
      </x:c>
      <x:c r="N1046" s="49" t="n">
        <x:v>218</x:v>
      </x:c>
    </x:row>
    <x:row r="1047">
      <x:c r="A1047" s="78" t="n">
        <x:v>1044</x:v>
      </x:c>
      <x:c r="B1047" s="34" t="str">
        <x:v>Bento Neves, F.</x:v>
      </x:c>
      <x:c r="C1047" s="34" t="str">
        <x:v>INSPIRE:1027600</x:v>
      </x:c>
      <x:c r="D1047" s="34" t="str">
        <x:v>1027600</x:v>
      </x:c>
      <x:c r="E1047" s="34" t="str">
        <x:v>individual</x:v>
      </x:c>
      <x:c r="F1047" s="40" t="n">
        <x:v>3</x:v>
      </x:c>
      <x:c r="G1047" s="40" t="n">
        <x:v>5</x:v>
      </x:c>
      <x:c r="H1047" s="34" t="str">
        <x:v>CF | IF | NF | RPF | UF</x:v>
      </x:c>
      <x:c r="I1047" s="52" t="n">
        <x:v>2022</x:v>
      </x:c>
      <x:c r="J1047" s="52" t="n">
        <x:v>2022</x:v>
      </x:c>
      <x:c r="K1047" s="40" t="n">
        <x:v>3</x:v>
      </x:c>
      <x:c r="L1047" s="40" t="n">
        <x:v>325</x:v>
      </x:c>
      <x:c r="M1047" s="46" t="n">
        <x:v>108.33333333333333</x:v>
      </x:c>
      <x:c r="N1047" s="49" t="n">
        <x:v>218</x:v>
      </x:c>
    </x:row>
    <x:row r="1048">
      <x:c r="A1048" s="78" t="n">
        <x:v>1045</x:v>
      </x:c>
      <x:c r="B1048" s="34" t="str">
        <x:v>Chen, H.</x:v>
      </x:c>
      <x:c r="C1048" s="34" t="str">
        <x:v>INSPIRE:1059685</x:v>
      </x:c>
      <x:c r="D1048" s="34" t="str">
        <x:v>1059685</x:v>
      </x:c>
      <x:c r="E1048" s="34" t="str">
        <x:v>individual</x:v>
      </x:c>
      <x:c r="F1048" s="40" t="n">
        <x:v>3</x:v>
      </x:c>
      <x:c r="G1048" s="40" t="n">
        <x:v>5</x:v>
      </x:c>
      <x:c r="H1048" s="34" t="str">
        <x:v>CF | IF | NF | RPF | UF</x:v>
      </x:c>
      <x:c r="I1048" s="52" t="n">
        <x:v>2022</x:v>
      </x:c>
      <x:c r="J1048" s="52" t="n">
        <x:v>2022</x:v>
      </x:c>
      <x:c r="K1048" s="40" t="n">
        <x:v>3</x:v>
      </x:c>
      <x:c r="L1048" s="40" t="n">
        <x:v>325</x:v>
      </x:c>
      <x:c r="M1048" s="46" t="n">
        <x:v>108.33333333333333</x:v>
      </x:c>
      <x:c r="N1048" s="49" t="n">
        <x:v>218</x:v>
      </x:c>
    </x:row>
    <x:row r="1049">
      <x:c r="A1049" s="78" t="n">
        <x:v>1046</x:v>
      </x:c>
      <x:c r="B1049" s="34" t="str">
        <x:v>Decowski, M.P.</x:v>
      </x:c>
      <x:c r="C1049" s="34" t="str">
        <x:v>INSPIRE:1012212</x:v>
      </x:c>
      <x:c r="D1049" s="34" t="str">
        <x:v>1012212</x:v>
      </x:c>
      <x:c r="E1049" s="34" t="str">
        <x:v>individual</x:v>
      </x:c>
      <x:c r="F1049" s="40" t="n">
        <x:v>3</x:v>
      </x:c>
      <x:c r="G1049" s="40" t="n">
        <x:v>5</x:v>
      </x:c>
      <x:c r="H1049" s="34" t="str">
        <x:v>CF | IF | NF | RPF | UF</x:v>
      </x:c>
      <x:c r="I1049" s="52" t="n">
        <x:v>2022</x:v>
      </x:c>
      <x:c r="J1049" s="52" t="n">
        <x:v>2022</x:v>
      </x:c>
      <x:c r="K1049" s="40" t="n">
        <x:v>3</x:v>
      </x:c>
      <x:c r="L1049" s="40" t="n">
        <x:v>325</x:v>
      </x:c>
      <x:c r="M1049" s="46" t="n">
        <x:v>108.33333333333333</x:v>
      </x:c>
      <x:c r="N1049" s="49" t="n">
        <x:v>218</x:v>
      </x:c>
    </x:row>
    <x:row r="1050">
      <x:c r="A1050" s="78" t="n">
        <x:v>1047</x:v>
      </x:c>
      <x:c r="B1050" s="34" t="str">
        <x:v>Douillet, D.</x:v>
      </x:c>
      <x:c r="C1050" s="34" t="str">
        <x:v>INSPIRE:1888136</x:v>
      </x:c>
      <x:c r="D1050" s="34" t="str">
        <x:v>1888136</x:v>
      </x:c>
      <x:c r="E1050" s="34" t="str">
        <x:v>individual</x:v>
      </x:c>
      <x:c r="F1050" s="40" t="n">
        <x:v>3</x:v>
      </x:c>
      <x:c r="G1050" s="40" t="n">
        <x:v>5</x:v>
      </x:c>
      <x:c r="H1050" s="34" t="str">
        <x:v>CF | IF | NF | RPF | UF</x:v>
      </x:c>
      <x:c r="I1050" s="52" t="n">
        <x:v>2022</x:v>
      </x:c>
      <x:c r="J1050" s="52" t="n">
        <x:v>2022</x:v>
      </x:c>
      <x:c r="K1050" s="40" t="n">
        <x:v>3</x:v>
      </x:c>
      <x:c r="L1050" s="40" t="n">
        <x:v>325</x:v>
      </x:c>
      <x:c r="M1050" s="46" t="n">
        <x:v>108.33333333333333</x:v>
      </x:c>
      <x:c r="N1050" s="49" t="n">
        <x:v>218</x:v>
      </x:c>
    </x:row>
    <x:row r="1051">
      <x:c r="A1051" s="78" t="n">
        <x:v>1048</x:v>
      </x:c>
      <x:c r="B1051" s="34" t="str">
        <x:v>Giovanetti, Graham K.</x:v>
      </x:c>
      <x:c r="C1051" s="34" t="str">
        <x:v>INSPIRE:1621988</x:v>
      </x:c>
      <x:c r="D1051" s="34" t="str">
        <x:v>1621988</x:v>
      </x:c>
      <x:c r="E1051" s="34" t="str">
        <x:v>individual</x:v>
      </x:c>
      <x:c r="F1051" s="40" t="n">
        <x:v>3</x:v>
      </x:c>
      <x:c r="G1051" s="40" t="n">
        <x:v>4</x:v>
      </x:c>
      <x:c r="H1051" s="34" t="str">
        <x:v>CF | IF | NF | UF</x:v>
      </x:c>
      <x:c r="I1051" s="52" t="n">
        <x:v>2022</x:v>
      </x:c>
      <x:c r="J1051" s="52" t="n">
        <x:v>2022</x:v>
      </x:c>
      <x:c r="K1051" s="40" t="n">
        <x:v>3</x:v>
      </x:c>
      <x:c r="L1051" s="40" t="n">
        <x:v>325</x:v>
      </x:c>
      <x:c r="M1051" s="46" t="n">
        <x:v>108.33333333333333</x:v>
      </x:c>
      <x:c r="N1051" s="49" t="n">
        <x:v>183</x:v>
      </x:c>
    </x:row>
    <x:row r="1052">
      <x:c r="A1052" s="78" t="n">
        <x:v>1049</x:v>
      </x:c>
      <x:c r="B1052" s="34" t="str">
        <x:v>Kreczko, L.</x:v>
      </x:c>
      <x:c r="C1052" s="34" t="str">
        <x:v>INSPIRE:1065579</x:v>
      </x:c>
      <x:c r="D1052" s="34" t="str">
        <x:v>1065579</x:v>
      </x:c>
      <x:c r="E1052" s="34" t="str">
        <x:v>individual</x:v>
      </x:c>
      <x:c r="F1052" s="40" t="n">
        <x:v>3</x:v>
      </x:c>
      <x:c r="G1052" s="40" t="n">
        <x:v>5</x:v>
      </x:c>
      <x:c r="H1052" s="34" t="str">
        <x:v>CF | IF | NF | RPF | UF</x:v>
      </x:c>
      <x:c r="I1052" s="52" t="n">
        <x:v>2022</x:v>
      </x:c>
      <x:c r="J1052" s="52" t="n">
        <x:v>2022</x:v>
      </x:c>
      <x:c r="K1052" s="40" t="n">
        <x:v>3</x:v>
      </x:c>
      <x:c r="L1052" s="40" t="n">
        <x:v>325</x:v>
      </x:c>
      <x:c r="M1052" s="46" t="n">
        <x:v>108.33333333333333</x:v>
      </x:c>
      <x:c r="N1052" s="49" t="n">
        <x:v>218</x:v>
      </x:c>
    </x:row>
    <x:row r="1053">
      <x:c r="A1053" s="78" t="n">
        <x:v>1050</x:v>
      </x:c>
      <x:c r="B1053" s="34" t="str">
        <x:v>Lin, Q.</x:v>
      </x:c>
      <x:c r="C1053" s="34" t="str">
        <x:v>INSPIRE:1048135</x:v>
      </x:c>
      <x:c r="D1053" s="34" t="str">
        <x:v>1048135</x:v>
      </x:c>
      <x:c r="E1053" s="34" t="str">
        <x:v>individual</x:v>
      </x:c>
      <x:c r="F1053" s="40" t="n">
        <x:v>3</x:v>
      </x:c>
      <x:c r="G1053" s="40" t="n">
        <x:v>5</x:v>
      </x:c>
      <x:c r="H1053" s="34" t="str">
        <x:v>CF | IF | NF | RPF | UF</x:v>
      </x:c>
      <x:c r="I1053" s="52" t="n">
        <x:v>2022</x:v>
      </x:c>
      <x:c r="J1053" s="52" t="n">
        <x:v>2022</x:v>
      </x:c>
      <x:c r="K1053" s="40" t="n">
        <x:v>3</x:v>
      </x:c>
      <x:c r="L1053" s="40" t="n">
        <x:v>325</x:v>
      </x:c>
      <x:c r="M1053" s="46" t="n">
        <x:v>108.33333333333333</x:v>
      </x:c>
      <x:c r="N1053" s="49" t="n">
        <x:v>218</x:v>
      </x:c>
    </x:row>
    <x:row r="1054">
      <x:c r="A1054" s="78" t="n">
        <x:v>1051</x:v>
      </x:c>
      <x:c r="B1054" s="34" t="str">
        <x:v>Manenti, L.</x:v>
      </x:c>
      <x:c r="C1054" s="34" t="str">
        <x:v>INSPIRE:1246693</x:v>
      </x:c>
      <x:c r="D1054" s="34" t="str">
        <x:v>1246693</x:v>
      </x:c>
      <x:c r="E1054" s="34" t="str">
        <x:v>individual</x:v>
      </x:c>
      <x:c r="F1054" s="40" t="n">
        <x:v>3</x:v>
      </x:c>
      <x:c r="G1054" s="40" t="n">
        <x:v>5</x:v>
      </x:c>
      <x:c r="H1054" s="34" t="str">
        <x:v>CF | IF | NF | RPF | UF</x:v>
      </x:c>
      <x:c r="I1054" s="52" t="n">
        <x:v>2022</x:v>
      </x:c>
      <x:c r="J1054" s="52" t="n">
        <x:v>2022</x:v>
      </x:c>
      <x:c r="K1054" s="40" t="n">
        <x:v>3</x:v>
      </x:c>
      <x:c r="L1054" s="40" t="n">
        <x:v>325</x:v>
      </x:c>
      <x:c r="M1054" s="46" t="n">
        <x:v>108.33333333333333</x:v>
      </x:c>
      <x:c r="N1054" s="49" t="n">
        <x:v>218</x:v>
      </x:c>
    </x:row>
    <x:row r="1055">
      <x:c r="A1055" s="78" t="n">
        <x:v>1052</x:v>
      </x:c>
      <x:c r="B1055" s="34" t="str">
        <x:v>Porzio, S.D.</x:v>
      </x:c>
      <x:c r="C1055" s="34" t="str">
        <x:v>INSPIRE:1511962</x:v>
      </x:c>
      <x:c r="D1055" s="34" t="str">
        <x:v>1511962</x:v>
      </x:c>
      <x:c r="E1055" s="34" t="str">
        <x:v>individual</x:v>
      </x:c>
      <x:c r="F1055" s="40" t="n">
        <x:v>3</x:v>
      </x:c>
      <x:c r="G1055" s="40" t="n">
        <x:v>5</x:v>
      </x:c>
      <x:c r="H1055" s="34" t="str">
        <x:v>CF | IF | NF | RPF | UF</x:v>
      </x:c>
      <x:c r="I1055" s="52" t="n">
        <x:v>2022</x:v>
      </x:c>
      <x:c r="J1055" s="52" t="n">
        <x:v>2022</x:v>
      </x:c>
      <x:c r="K1055" s="40" t="n">
        <x:v>3</x:v>
      </x:c>
      <x:c r="L1055" s="40" t="n">
        <x:v>325</x:v>
      </x:c>
      <x:c r="M1055" s="46" t="n">
        <x:v>108.33333333333333</x:v>
      </x:c>
      <x:c r="N1055" s="49" t="n">
        <x:v>218</x:v>
      </x:c>
    </x:row>
    <x:row r="1056">
      <x:c r="A1056" s="78" t="n">
        <x:v>1053</x:v>
      </x:c>
      <x:c r="B1056" s="34" t="str">
        <x:v>Solovov, V.N.</x:v>
      </x:c>
      <x:c r="C1056" s="34" t="str">
        <x:v>INSPIRE:1027605</x:v>
      </x:c>
      <x:c r="D1056" s="34" t="str">
        <x:v>1027605</x:v>
      </x:c>
      <x:c r="E1056" s="34" t="str">
        <x:v>individual</x:v>
      </x:c>
      <x:c r="F1056" s="40" t="n">
        <x:v>3</x:v>
      </x:c>
      <x:c r="G1056" s="40" t="n">
        <x:v>5</x:v>
      </x:c>
      <x:c r="H1056" s="34" t="str">
        <x:v>CF | IF | NF | RPF | UF</x:v>
      </x:c>
      <x:c r="I1056" s="52" t="n">
        <x:v>2022</x:v>
      </x:c>
      <x:c r="J1056" s="52" t="n">
        <x:v>2022</x:v>
      </x:c>
      <x:c r="K1056" s="40" t="n">
        <x:v>3</x:v>
      </x:c>
      <x:c r="L1056" s="40" t="n">
        <x:v>325</x:v>
      </x:c>
      <x:c r="M1056" s="46" t="n">
        <x:v>108.33333333333333</x:v>
      </x:c>
      <x:c r="N1056" s="49" t="n">
        <x:v>218</x:v>
      </x:c>
    </x:row>
    <x:row r="1057">
      <x:c r="A1057" s="78" t="n">
        <x:v>1054</x:v>
      </x:c>
      <x:c r="B1057" s="34" t="str">
        <x:v>Saeki, Takayuki</x:v>
      </x:c>
      <x:c r="C1057" s="34" t="str">
        <x:v>INSPIRE:990758</x:v>
      </x:c>
      <x:c r="D1057" s="34" t="str">
        <x:v>990758</x:v>
      </x:c>
      <x:c r="E1057" s="34" t="str">
        <x:v>individual</x:v>
      </x:c>
      <x:c r="F1057" s="40" t="n">
        <x:v>3</x:v>
      </x:c>
      <x:c r="G1057" s="40" t="n">
        <x:v>8</x:v>
      </x:c>
      <x:c r="H1057" s="34" t="str">
        <x:v>AF | CEF | CF | EF | IF | NF | RPF | TF</x:v>
      </x:c>
      <x:c r="I1057" s="52" t="n">
        <x:v>2022</x:v>
      </x:c>
      <x:c r="J1057" s="52" t="n">
        <x:v>2022</x:v>
      </x:c>
      <x:c r="K1057" s="40" t="n">
        <x:v>3</x:v>
      </x:c>
      <x:c r="L1057" s="40" t="n">
        <x:v>324</x:v>
      </x:c>
      <x:c r="M1057" s="46" t="n">
        <x:v>108</x:v>
      </x:c>
      <x:c r="N1057" s="49" t="n">
        <x:v>293</x:v>
      </x:c>
    </x:row>
    <x:row r="1058">
      <x:c r="A1058" s="78" t="n">
        <x:v>1055</x:v>
      </x:c>
      <x:c r="B1058" s="34" t="str">
        <x:v>Azzi, P.</x:v>
      </x:c>
      <x:c r="C1058" s="34" t="str">
        <x:v>INSPIRE:1017778</x:v>
      </x:c>
      <x:c r="D1058" s="34" t="str">
        <x:v>1017778</x:v>
      </x:c>
      <x:c r="E1058" s="34" t="str">
        <x:v>individual</x:v>
      </x:c>
      <x:c r="F1058" s="40" t="n">
        <x:v>3</x:v>
      </x:c>
      <x:c r="G1058" s="40" t="n">
        <x:v>6</x:v>
      </x:c>
      <x:c r="H1058" s="34" t="str">
        <x:v>AF | EF | IF | NF | RPF | TF</x:v>
      </x:c>
      <x:c r="I1058" s="52" t="n">
        <x:v>2019</x:v>
      </x:c>
      <x:c r="J1058" s="52" t="n">
        <x:v>2022</x:v>
      </x:c>
      <x:c r="K1058" s="40" t="n">
        <x:v>3</x:v>
      </x:c>
      <x:c r="L1058" s="40" t="n">
        <x:v>323</x:v>
      </x:c>
      <x:c r="M1058" s="46" t="n">
        <x:v>107.66666666666667</x:v>
      </x:c>
      <x:c r="N1058" s="49" t="n">
        <x:v>166</x:v>
      </x:c>
    </x:row>
    <x:row r="1059">
      <x:c r="A1059" s="78" t="n">
        <x:v>1056</x:v>
      </x:c>
      <x:c r="B1059" s="34" t="str">
        <x:v>Giroux, Guillaume</x:v>
      </x:c>
      <x:c r="C1059" s="34" t="str">
        <x:v>INSPIRE:1058062</x:v>
      </x:c>
      <x:c r="D1059" s="34" t="str">
        <x:v>1058062</x:v>
      </x:c>
      <x:c r="E1059" s="34" t="str">
        <x:v>individual</x:v>
      </x:c>
      <x:c r="F1059" s="40" t="n">
        <x:v>3</x:v>
      </x:c>
      <x:c r="G1059" s="40" t="n">
        <x:v>2</x:v>
      </x:c>
      <x:c r="H1059" s="34" t="str">
        <x:v>CF | NF</x:v>
      </x:c>
      <x:c r="I1059" s="52" t="n">
        <x:v>2022</x:v>
      </x:c>
      <x:c r="J1059" s="52" t="n">
        <x:v>2022</x:v>
      </x:c>
      <x:c r="K1059" s="40" t="n">
        <x:v>3</x:v>
      </x:c>
      <x:c r="L1059" s="40" t="n">
        <x:v>322</x:v>
      </x:c>
      <x:c r="M1059" s="46" t="n">
        <x:v>107.33333333333333</x:v>
      </x:c>
      <x:c r="N1059" s="49" t="n">
        <x:v>183</x:v>
      </x:c>
    </x:row>
    <x:row r="1060">
      <x:c r="A1060" s="78" t="n">
        <x:v>1057</x:v>
      </x:c>
      <x:c r="B1060" s="34" t="str">
        <x:v>Gütschow, Christian</x:v>
      </x:c>
      <x:c r="C1060" s="34" t="str">
        <x:v>INSPIRE:1116819</x:v>
      </x:c>
      <x:c r="D1060" s="34" t="str">
        <x:v>1116819</x:v>
      </x:c>
      <x:c r="E1060" s="34" t="str">
        <x:v>individual</x:v>
      </x:c>
      <x:c r="F1060" s="40" t="n">
        <x:v>3</x:v>
      </x:c>
      <x:c r="G1060" s="40" t="n">
        <x:v>5</x:v>
      </x:c>
      <x:c r="H1060" s="34" t="str">
        <x:v>CF | CompF | EF | NF | TF</x:v>
      </x:c>
      <x:c r="I1060" s="52" t="n">
        <x:v>2020</x:v>
      </x:c>
      <x:c r="J1060" s="52" t="n">
        <x:v>2022</x:v>
      </x:c>
      <x:c r="K1060" s="40" t="n">
        <x:v>3</x:v>
      </x:c>
      <x:c r="L1060" s="40" t="n">
        <x:v>322</x:v>
      </x:c>
      <x:c r="M1060" s="46" t="n">
        <x:v>107.33333333333333</x:v>
      </x:c>
      <x:c r="N1060" s="49" t="n">
        <x:v>201</x:v>
      </x:c>
    </x:row>
    <x:row r="1061">
      <x:c r="A1061" s="78" t="n">
        <x:v>1058</x:v>
      </x:c>
      <x:c r="B1061" s="34" t="str">
        <x:v>Boveia, Antonio</x:v>
      </x:c>
      <x:c r="C1061" s="34" t="str">
        <x:v>INSPIRE:1028653</x:v>
      </x:c>
      <x:c r="D1061" s="34" t="str">
        <x:v>1028653</x:v>
      </x:c>
      <x:c r="E1061" s="34" t="str">
        <x:v>individual</x:v>
      </x:c>
      <x:c r="F1061" s="40" t="n">
        <x:v>3</x:v>
      </x:c>
      <x:c r="G1061" s="40" t="n">
        <x:v>8</x:v>
      </x:c>
      <x:c r="H1061" s="34" t="str">
        <x:v>AF | CEF | CF | EF | IF | NF | RPF | TF</x:v>
      </x:c>
      <x:c r="I1061" s="52" t="n">
        <x:v>2022</x:v>
      </x:c>
      <x:c r="J1061" s="52" t="n">
        <x:v>2022</x:v>
      </x:c>
      <x:c r="K1061" s="40" t="n">
        <x:v>3</x:v>
      </x:c>
      <x:c r="L1061" s="40" t="n">
        <x:v>321</x:v>
      </x:c>
      <x:c r="M1061" s="46" t="n">
        <x:v>107</x:v>
      </x:c>
      <x:c r="N1061" s="49" t="n">
        <x:v>293</x:v>
      </x:c>
    </x:row>
    <x:row r="1062">
      <x:c r="A1062" s="78" t="n">
        <x:v>1059</x:v>
      </x:c>
      <x:c r="B1062" s="34" t="str">
        <x:v>Schnee, Richard</x:v>
      </x:c>
      <x:c r="C1062" s="34" t="str">
        <x:v>INSPIRE:1033773</x:v>
      </x:c>
      <x:c r="D1062" s="34" t="str">
        <x:v>1033773</x:v>
      </x:c>
      <x:c r="E1062" s="34" t="str">
        <x:v>individual</x:v>
      </x:c>
      <x:c r="F1062" s="40" t="n">
        <x:v>3</x:v>
      </x:c>
      <x:c r="G1062" s="40" t="n">
        <x:v>5</x:v>
      </x:c>
      <x:c r="H1062" s="34" t="str">
        <x:v>CF | IF | NF | RPF | UF</x:v>
      </x:c>
      <x:c r="I1062" s="52" t="n">
        <x:v>2022</x:v>
      </x:c>
      <x:c r="J1062" s="52" t="n">
        <x:v>2022</x:v>
      </x:c>
      <x:c r="K1062" s="40" t="n">
        <x:v>3</x:v>
      </x:c>
      <x:c r="L1062" s="40" t="n">
        <x:v>321</x:v>
      </x:c>
      <x:c r="M1062" s="46" t="n">
        <x:v>107</x:v>
      </x:c>
      <x:c r="N1062" s="49" t="n">
        <x:v>218</x:v>
      </x:c>
    </x:row>
    <x:row r="1063">
      <x:c r="A1063" s="78" t="n">
        <x:v>1060</x:v>
      </x:c>
      <x:c r="B1063" s="34" t="str">
        <x:v>Queiroz, Farinaldo S</x:v>
      </x:c>
      <x:c r="C1063" s="34" t="str">
        <x:v>INSPIRE:1066143</x:v>
      </x:c>
      <x:c r="D1063" s="34" t="str">
        <x:v>1066143</x:v>
      </x:c>
      <x:c r="E1063" s="34" t="str">
        <x:v>individual</x:v>
      </x:c>
      <x:c r="F1063" s="40" t="n">
        <x:v>3</x:v>
      </x:c>
      <x:c r="G1063" s="40" t="n">
        <x:v>6</x:v>
      </x:c>
      <x:c r="H1063" s="34" t="str">
        <x:v>AF | CF | EF | IF | NF | TF</x:v>
      </x:c>
      <x:c r="I1063" s="52" t="n">
        <x:v>2022</x:v>
      </x:c>
      <x:c r="J1063" s="52" t="n">
        <x:v>2022</x:v>
      </x:c>
      <x:c r="K1063" s="40" t="n">
        <x:v>3</x:v>
      </x:c>
      <x:c r="L1063" s="40" t="n">
        <x:v>320</x:v>
      </x:c>
      <x:c r="M1063" s="46" t="n">
        <x:v>106.66666666666667</x:v>
      </x:c>
      <x:c r="N1063" s="49" t="n">
        <x:v>173</x:v>
      </x:c>
    </x:row>
    <x:row r="1064">
      <x:c r="A1064" s="78" t="n">
        <x:v>1061</x:v>
      </x:c>
      <x:c r="B1064" s="34" t="str">
        <x:v>Plehn, Tilman</x:v>
      </x:c>
      <x:c r="C1064" s="34" t="str">
        <x:v>INSPIRE:993181</x:v>
      </x:c>
      <x:c r="D1064" s="34" t="str">
        <x:v>993181</x:v>
      </x:c>
      <x:c r="E1064" s="34" t="str">
        <x:v>individual</x:v>
      </x:c>
      <x:c r="F1064" s="40" t="n">
        <x:v>3</x:v>
      </x:c>
      <x:c r="G1064" s="40" t="n">
        <x:v>5</x:v>
      </x:c>
      <x:c r="H1064" s="34" t="str">
        <x:v>CF | CompF | EF | NF | TF</x:v>
      </x:c>
      <x:c r="I1064" s="52" t="n">
        <x:v>2022</x:v>
      </x:c>
      <x:c r="J1064" s="52" t="n">
        <x:v>2022</x:v>
      </x:c>
      <x:c r="K1064" s="40" t="n">
        <x:v>3</x:v>
      </x:c>
      <x:c r="L1064" s="40" t="n">
        <x:v>316</x:v>
      </x:c>
      <x:c r="M1064" s="46" t="n">
        <x:v>105.33333333333333</x:v>
      </x:c>
      <x:c r="N1064" s="49" t="n">
        <x:v>201</x:v>
      </x:c>
    </x:row>
    <x:row r="1065">
      <x:c r="A1065" s="78" t="n">
        <x:v>1062</x:v>
      </x:c>
      <x:c r="B1065" s="34" t="str">
        <x:v>Grames, Joseph</x:v>
      </x:c>
      <x:c r="C1065" s="34" t="str">
        <x:v>INSPIRE:1007746</x:v>
      </x:c>
      <x:c r="D1065" s="34" t="str">
        <x:v>1007746</x:v>
      </x:c>
      <x:c r="E1065" s="34" t="str">
        <x:v>individual</x:v>
      </x:c>
      <x:c r="F1065" s="40" t="n">
        <x:v>3</x:v>
      </x:c>
      <x:c r="G1065" s="40" t="n">
        <x:v>8</x:v>
      </x:c>
      <x:c r="H1065" s="34" t="str">
        <x:v>AF | CEF | CF | EF | IF | NF | RPF | TF</x:v>
      </x:c>
      <x:c r="I1065" s="52" t="n">
        <x:v>2022</x:v>
      </x:c>
      <x:c r="J1065" s="52" t="n">
        <x:v>2022</x:v>
      </x:c>
      <x:c r="K1065" s="40" t="n">
        <x:v>3</x:v>
      </x:c>
      <x:c r="L1065" s="40" t="n">
        <x:v>315</x:v>
      </x:c>
      <x:c r="M1065" s="46" t="n">
        <x:v>105</x:v>
      </x:c>
      <x:c r="N1065" s="49" t="n">
        <x:v>293</x:v>
      </x:c>
    </x:row>
    <x:row r="1066">
      <x:c r="A1066" s="78" t="n">
        <x:v>1063</x:v>
      </x:c>
      <x:c r="B1066" s="34" t="str">
        <x:v>Boisvert, Veronique</x:v>
      </x:c>
      <x:c r="C1066" s="34" t="str">
        <x:v>INSPIRE:1015947</x:v>
      </x:c>
      <x:c r="D1066" s="34" t="str">
        <x:v>1015947</x:v>
      </x:c>
      <x:c r="E1066" s="34" t="str">
        <x:v>individual</x:v>
      </x:c>
      <x:c r="F1066" s="40" t="n">
        <x:v>3</x:v>
      </x:c>
      <x:c r="G1066" s="40" t="n">
        <x:v>8</x:v>
      </x:c>
      <x:c r="H1066" s="34" t="str">
        <x:v>AF | CEF | CF | EF | IF | NF | RPF | TF</x:v>
      </x:c>
      <x:c r="I1066" s="52" t="n">
        <x:v>2022</x:v>
      </x:c>
      <x:c r="J1066" s="52" t="n">
        <x:v>2022</x:v>
      </x:c>
      <x:c r="K1066" s="40" t="n">
        <x:v>3</x:v>
      </x:c>
      <x:c r="L1066" s="40" t="n">
        <x:v>313</x:v>
      </x:c>
      <x:c r="M1066" s="46" t="n">
        <x:v>104.33333333333333</x:v>
      </x:c>
      <x:c r="N1066" s="49" t="n">
        <x:v>293</x:v>
      </x:c>
    </x:row>
    <x:row r="1067">
      <x:c r="A1067" s="78" t="n">
        <x:v>1064</x:v>
      </x:c>
      <x:c r="B1067" s="34" t="str">
        <x:v>Harigaya, Keisuke</x:v>
      </x:c>
      <x:c r="C1067" s="34" t="str">
        <x:v>INSPIRE:1078245</x:v>
      </x:c>
      <x:c r="D1067" s="34" t="str">
        <x:v>1078245</x:v>
      </x:c>
      <x:c r="E1067" s="34" t="str">
        <x:v>individual</x:v>
      </x:c>
      <x:c r="F1067" s="40" t="n">
        <x:v>3</x:v>
      </x:c>
      <x:c r="G1067" s="40" t="n">
        <x:v>6</x:v>
      </x:c>
      <x:c r="H1067" s="34" t="str">
        <x:v>CF | IF | NF | RPF | TF | UF</x:v>
      </x:c>
      <x:c r="I1067" s="52" t="n">
        <x:v>2022</x:v>
      </x:c>
      <x:c r="J1067" s="52" t="n">
        <x:v>2022</x:v>
      </x:c>
      <x:c r="K1067" s="40" t="n">
        <x:v>3</x:v>
      </x:c>
      <x:c r="L1067" s="40" t="n">
        <x:v>313</x:v>
      </x:c>
      <x:c r="M1067" s="46" t="n">
        <x:v>104.33333333333333</x:v>
      </x:c>
      <x:c r="N1067" s="49" t="n">
        <x:v>218</x:v>
      </x:c>
    </x:row>
    <x:row r="1068">
      <x:c r="A1068" s="78" t="n">
        <x:v>1065</x:v>
      </x:c>
      <x:c r="B1068" s="34" t="str">
        <x:v>Steinhebel, Amanda</x:v>
      </x:c>
      <x:c r="C1068" s="34" t="str">
        <x:v>INSPIRE:1629836</x:v>
      </x:c>
      <x:c r="D1068" s="34" t="str">
        <x:v>1629836</x:v>
      </x:c>
      <x:c r="E1068" s="34" t="str">
        <x:v>individual</x:v>
      </x:c>
      <x:c r="F1068" s="40" t="n">
        <x:v>3</x:v>
      </x:c>
      <x:c r="G1068" s="40" t="n">
        <x:v>8</x:v>
      </x:c>
      <x:c r="H1068" s="34" t="str">
        <x:v>AF | CEF | CF | EF | IF | NF | RPF | TF</x:v>
      </x:c>
      <x:c r="I1068" s="52" t="n">
        <x:v>2022</x:v>
      </x:c>
      <x:c r="J1068" s="52" t="n">
        <x:v>2022</x:v>
      </x:c>
      <x:c r="K1068" s="40" t="n">
        <x:v>3</x:v>
      </x:c>
      <x:c r="L1068" s="40" t="n">
        <x:v>313</x:v>
      </x:c>
      <x:c r="M1068" s="46" t="n">
        <x:v>104.33333333333333</x:v>
      </x:c>
      <x:c r="N1068" s="49" t="n">
        <x:v>293</x:v>
      </x:c>
    </x:row>
    <x:row r="1069">
      <x:c r="A1069" s="78" t="n">
        <x:v>1066</x:v>
      </x:c>
      <x:c r="B1069" s="34" t="str">
        <x:v>Fuster, Juan</x:v>
      </x:c>
      <x:c r="C1069" s="34" t="str">
        <x:v>INSPIRE:1009147</x:v>
      </x:c>
      <x:c r="D1069" s="34" t="str">
        <x:v>1009147</x:v>
      </x:c>
      <x:c r="E1069" s="34" t="str">
        <x:v>individual</x:v>
      </x:c>
      <x:c r="F1069" s="40" t="n">
        <x:v>3</x:v>
      </x:c>
      <x:c r="G1069" s="40" t="n">
        <x:v>8</x:v>
      </x:c>
      <x:c r="H1069" s="34" t="str">
        <x:v>AF | CEF | CF | EF | IF | NF | RPF | TF</x:v>
      </x:c>
      <x:c r="I1069" s="52" t="n">
        <x:v>2022</x:v>
      </x:c>
      <x:c r="J1069" s="52" t="n">
        <x:v>2022</x:v>
      </x:c>
      <x:c r="K1069" s="40" t="n">
        <x:v>3</x:v>
      </x:c>
      <x:c r="L1069" s="40" t="n">
        <x:v>309</x:v>
      </x:c>
      <x:c r="M1069" s="46" t="n">
        <x:v>103</x:v>
      </x:c>
      <x:c r="N1069" s="49" t="n">
        <x:v>293</x:v>
      </x:c>
    </x:row>
    <x:row r="1070">
      <x:c r="A1070" s="78" t="n">
        <x:v>1067</x:v>
      </x:c>
      <x:c r="B1070" s="34" t="str">
        <x:v>Irles, Adrian</x:v>
      </x:c>
      <x:c r="C1070" s="34" t="str">
        <x:v>INSPIRE:1066942</x:v>
      </x:c>
      <x:c r="D1070" s="34" t="str">
        <x:v>1066942</x:v>
      </x:c>
      <x:c r="E1070" s="34" t="str">
        <x:v>individual</x:v>
      </x:c>
      <x:c r="F1070" s="40" t="n">
        <x:v>3</x:v>
      </x:c>
      <x:c r="G1070" s="40" t="n">
        <x:v>8</x:v>
      </x:c>
      <x:c r="H1070" s="34" t="str">
        <x:v>AF | CEF | CF | EF | IF | NF | RPF | TF</x:v>
      </x:c>
      <x:c r="I1070" s="52" t="n">
        <x:v>2022</x:v>
      </x:c>
      <x:c r="J1070" s="52" t="n">
        <x:v>2022</x:v>
      </x:c>
      <x:c r="K1070" s="40" t="n">
        <x:v>3</x:v>
      </x:c>
      <x:c r="L1070" s="40" t="n">
        <x:v>309</x:v>
      </x:c>
      <x:c r="M1070" s="46" t="n">
        <x:v>103</x:v>
      </x:c>
      <x:c r="N1070" s="49" t="n">
        <x:v>293</x:v>
      </x:c>
    </x:row>
    <x:row r="1071">
      <x:c r="A1071" s="78" t="n">
        <x:v>1068</x:v>
      </x:c>
      <x:c r="B1071" s="34" t="str">
        <x:v>Pettus, Walter C.</x:v>
      </x:c>
      <x:c r="C1071" s="34" t="str">
        <x:v>INSPIRE:1191487</x:v>
      </x:c>
      <x:c r="D1071" s="34" t="str">
        <x:v>1191487</x:v>
      </x:c>
      <x:c r="E1071" s="34" t="str">
        <x:v>individual</x:v>
      </x:c>
      <x:c r="F1071" s="40" t="n">
        <x:v>3</x:v>
      </x:c>
      <x:c r="G1071" s="40" t="n">
        <x:v>3</x:v>
      </x:c>
      <x:c r="H1071" s="34" t="str">
        <x:v>CF | NF | TF</x:v>
      </x:c>
      <x:c r="I1071" s="52" t="n">
        <x:v>2022</x:v>
      </x:c>
      <x:c r="J1071" s="52" t="n">
        <x:v>2022</x:v>
      </x:c>
      <x:c r="K1071" s="40" t="n">
        <x:v>3</x:v>
      </x:c>
      <x:c r="L1071" s="40" t="n">
        <x:v>309</x:v>
      </x:c>
      <x:c r="M1071" s="46" t="n">
        <x:v>103</x:v>
      </x:c>
      <x:c r="N1071" s="49" t="n">
        <x:v>153</x:v>
      </x:c>
    </x:row>
    <x:row r="1072">
      <x:c r="A1072" s="78" t="n">
        <x:v>1069</x:v>
      </x:c>
      <x:c r="B1072" s="34" t="str">
        <x:v>Gallagher, H.</x:v>
      </x:c>
      <x:c r="C1072" s="34" t="str">
        <x:v>INSPIRE:1009021</x:v>
      </x:c>
      <x:c r="D1072" s="34" t="str">
        <x:v>1009021</x:v>
      </x:c>
      <x:c r="E1072" s="34" t="str">
        <x:v>individual</x:v>
      </x:c>
      <x:c r="F1072" s="40" t="n">
        <x:v>3</x:v>
      </x:c>
      <x:c r="G1072" s="40" t="n">
        <x:v>7</x:v>
      </x:c>
      <x:c r="H1072" s="34" t="str">
        <x:v>CF | CompF | EF | IF | NF | RPF | TF</x:v>
      </x:c>
      <x:c r="I1072" s="52" t="n">
        <x:v>2022</x:v>
      </x:c>
      <x:c r="J1072" s="52" t="n">
        <x:v>2022</x:v>
      </x:c>
      <x:c r="K1072" s="40" t="n">
        <x:v>3</x:v>
      </x:c>
      <x:c r="L1072" s="40" t="n">
        <x:v>308</x:v>
      </x:c>
      <x:c r="M1072" s="46" t="n">
        <x:v>102.66666666666667</x:v>
      </x:c>
      <x:c r="N1072" s="49" t="n">
        <x:v>201</x:v>
      </x:c>
    </x:row>
    <x:row r="1073">
      <x:c r="A1073" s="78" t="n">
        <x:v>1070</x:v>
      </x:c>
      <x:c r="B1073" s="34" t="str">
        <x:v>Hamaguchi, Koichi</x:v>
      </x:c>
      <x:c r="C1073" s="34" t="str">
        <x:v>INSPIRE:1006880</x:v>
      </x:c>
      <x:c r="D1073" s="34" t="str">
        <x:v>1006880</x:v>
      </x:c>
      <x:c r="E1073" s="34" t="str">
        <x:v>individual</x:v>
      </x:c>
      <x:c r="F1073" s="40" t="n">
        <x:v>3</x:v>
      </x:c>
      <x:c r="G1073" s="40" t="n">
        <x:v>9</x:v>
      </x:c>
      <x:c r="H1073" s="34" t="str">
        <x:v>AF | CEF | CF | EF | IF | NF | RPF | TF | UF</x:v>
      </x:c>
      <x:c r="I1073" s="52" t="n">
        <x:v>2022</x:v>
      </x:c>
      <x:c r="J1073" s="52" t="n">
        <x:v>2022</x:v>
      </x:c>
      <x:c r="K1073" s="40" t="n">
        <x:v>3</x:v>
      </x:c>
      <x:c r="L1073" s="40" t="n">
        <x:v>308</x:v>
      </x:c>
      <x:c r="M1073" s="46" t="n">
        <x:v>102.66666666666667</x:v>
      </x:c>
      <x:c r="N1073" s="49" t="n">
        <x:v>293</x:v>
      </x:c>
    </x:row>
    <x:row r="1074">
      <x:c r="A1074" s="78" t="n">
        <x:v>1071</x:v>
      </x:c>
      <x:c r="B1074" s="34" t="str">
        <x:v>Ross-Lonergan, M.</x:v>
      </x:c>
      <x:c r="C1074" s="34" t="str">
        <x:v>INSPIRE:1292387</x:v>
      </x:c>
      <x:c r="D1074" s="34" t="str">
        <x:v>1292387</x:v>
      </x:c>
      <x:c r="E1074" s="34" t="str">
        <x:v>individual</x:v>
      </x:c>
      <x:c r="F1074" s="40" t="n">
        <x:v>3</x:v>
      </x:c>
      <x:c r="G1074" s="40" t="n">
        <x:v>2</x:v>
      </x:c>
      <x:c r="H1074" s="34" t="str">
        <x:v>IF | NF</x:v>
      </x:c>
      <x:c r="I1074" s="52" t="n">
        <x:v>2022</x:v>
      </x:c>
      <x:c r="J1074" s="52" t="n">
        <x:v>2022</x:v>
      </x:c>
      <x:c r="K1074" s="40" t="n">
        <x:v>3</x:v>
      </x:c>
      <x:c r="L1074" s="40" t="n">
        <x:v>308</x:v>
      </x:c>
      <x:c r="M1074" s="46" t="n">
        <x:v>102.66666666666667</x:v>
      </x:c>
      <x:c r="N1074" s="49" t="n">
        <x:v>153</x:v>
      </x:c>
    </x:row>
    <x:row r="1075">
      <x:c r="A1075" s="78" t="n">
        <x:v>1072</x:v>
      </x:c>
      <x:c r="B1075" s="34" t="str">
        <x:v>Royon, Christophe</x:v>
      </x:c>
      <x:c r="C1075" s="34" t="str">
        <x:v>INSPIRE:991060</x:v>
      </x:c>
      <x:c r="D1075" s="34" t="str">
        <x:v>991060</x:v>
      </x:c>
      <x:c r="E1075" s="34" t="str">
        <x:v>individual</x:v>
      </x:c>
      <x:c r="F1075" s="40" t="n">
        <x:v>3</x:v>
      </x:c>
      <x:c r="G1075" s="40" t="n">
        <x:v>3</x:v>
      </x:c>
      <x:c r="H1075" s="34" t="str">
        <x:v>EF | RPF | TF</x:v>
      </x:c>
      <x:c r="I1075" s="52" t="n">
        <x:v>2022</x:v>
      </x:c>
      <x:c r="J1075" s="52" t="n">
        <x:v>2022</x:v>
      </x:c>
      <x:c r="K1075" s="40" t="n">
        <x:v>3</x:v>
      </x:c>
      <x:c r="L1075" s="40" t="n">
        <x:v>307</x:v>
      </x:c>
      <x:c r="M1075" s="46" t="n">
        <x:v>102.33333333333333</x:v>
      </x:c>
      <x:c r="N1075" s="49" t="n">
        <x:v>175</x:v>
      </x:c>
    </x:row>
    <x:row r="1076">
      <x:c r="A1076" s="78" t="n">
        <x:v>1073</x:v>
      </x:c>
      <x:c r="B1076" s="34" t="str">
        <x:v>Yonamine, Ryo</x:v>
      </x:c>
      <x:c r="C1076" s="34" t="str">
        <x:v>INSPIRE:1052783</x:v>
      </x:c>
      <x:c r="D1076" s="34" t="str">
        <x:v>1052783</x:v>
      </x:c>
      <x:c r="E1076" s="34" t="str">
        <x:v>individual</x:v>
      </x:c>
      <x:c r="F1076" s="40" t="n">
        <x:v>3</x:v>
      </x:c>
      <x:c r="G1076" s="40" t="n">
        <x:v>8</x:v>
      </x:c>
      <x:c r="H1076" s="34" t="str">
        <x:v>AF | CEF | CF | EF | IF | NF | RPF | TF</x:v>
      </x:c>
      <x:c r="I1076" s="52" t="n">
        <x:v>2022</x:v>
      </x:c>
      <x:c r="J1076" s="52" t="n">
        <x:v>2022</x:v>
      </x:c>
      <x:c r="K1076" s="40" t="n">
        <x:v>3</x:v>
      </x:c>
      <x:c r="L1076" s="40" t="n">
        <x:v>306</x:v>
      </x:c>
      <x:c r="M1076" s="46" t="n">
        <x:v>102</x:v>
      </x:c>
      <x:c r="N1076" s="49" t="n">
        <x:v>293</x:v>
      </x:c>
    </x:row>
    <x:row r="1077">
      <x:c r="A1077" s="78" t="n">
        <x:v>1074</x:v>
      </x:c>
      <x:c r="B1077" s="34" t="str">
        <x:v>Kalinowski, Jan</x:v>
      </x:c>
      <x:c r="C1077" s="34" t="str">
        <x:v>INSPIRE:1003873</x:v>
      </x:c>
      <x:c r="D1077" s="34" t="str">
        <x:v>1003873</x:v>
      </x:c>
      <x:c r="E1077" s="34" t="str">
        <x:v>individual</x:v>
      </x:c>
      <x:c r="F1077" s="40" t="n">
        <x:v>3</x:v>
      </x:c>
      <x:c r="G1077" s="40" t="n">
        <x:v>8</x:v>
      </x:c>
      <x:c r="H1077" s="34" t="str">
        <x:v>AF | CEF | CF | EF | IF | NF | RPF | TF</x:v>
      </x:c>
      <x:c r="I1077" s="52" t="n">
        <x:v>2022</x:v>
      </x:c>
      <x:c r="J1077" s="52" t="n">
        <x:v>2022</x:v>
      </x:c>
      <x:c r="K1077" s="40" t="n">
        <x:v>3</x:v>
      </x:c>
      <x:c r="L1077" s="40" t="n">
        <x:v>304</x:v>
      </x:c>
      <x:c r="M1077" s="46" t="n">
        <x:v>101.33333333333333</x:v>
      </x:c>
      <x:c r="N1077" s="49" t="n">
        <x:v>293</x:v>
      </x:c>
    </x:row>
    <x:row r="1078">
      <x:c r="A1078" s="78" t="n">
        <x:v>1075</x:v>
      </x:c>
      <x:c r="B1078" s="34" t="str">
        <x:v>Thompson, Adrian</x:v>
      </x:c>
      <x:c r="C1078" s="34" t="str">
        <x:v>INSPIRE:1671410</x:v>
      </x:c>
      <x:c r="D1078" s="34" t="str">
        <x:v>1671410</x:v>
      </x:c>
      <x:c r="E1078" s="34" t="str">
        <x:v>individual</x:v>
      </x:c>
      <x:c r="F1078" s="40" t="n">
        <x:v>3</x:v>
      </x:c>
      <x:c r="G1078" s="40" t="n">
        <x:v>3</x:v>
      </x:c>
      <x:c r="H1078" s="34" t="str">
        <x:v>AF | NF | RPF</x:v>
      </x:c>
      <x:c r="I1078" s="52" t="n">
        <x:v>2022</x:v>
      </x:c>
      <x:c r="J1078" s="52" t="n">
        <x:v>2022</x:v>
      </x:c>
      <x:c r="K1078" s="40" t="n">
        <x:v>3</x:v>
      </x:c>
      <x:c r="L1078" s="40" t="n">
        <x:v>304</x:v>
      </x:c>
      <x:c r="M1078" s="46" t="n">
        <x:v>101.33333333333333</x:v>
      </x:c>
      <x:c r="N1078" s="49" t="n">
        <x:v>153</x:v>
      </x:c>
    </x:row>
    <x:row r="1079">
      <x:c r="A1079" s="78" t="n">
        <x:v>1076</x:v>
      </x:c>
      <x:c r="B1079" s="34" t="str">
        <x:v>Ji, Xiangdong</x:v>
      </x:c>
      <x:c r="C1079" s="34" t="str">
        <x:v>INSPIRE:1004347</x:v>
      </x:c>
      <x:c r="D1079" s="34" t="str">
        <x:v>1004347</x:v>
      </x:c>
      <x:c r="E1079" s="34" t="str">
        <x:v>individual</x:v>
      </x:c>
      <x:c r="F1079" s="40" t="n">
        <x:v>3</x:v>
      </x:c>
      <x:c r="G1079" s="40" t="n">
        <x:v>8</x:v>
      </x:c>
      <x:c r="H1079" s="34" t="str">
        <x:v>CF | CompF | EF | IF | NF | RPF | TF | UF</x:v>
      </x:c>
      <x:c r="I1079" s="52" t="n">
        <x:v>2022</x:v>
      </x:c>
      <x:c r="J1079" s="52" t="n">
        <x:v>2022</x:v>
      </x:c>
      <x:c r="K1079" s="40" t="n">
        <x:v>3</x:v>
      </x:c>
      <x:c r="L1079" s="40" t="n">
        <x:v>303</x:v>
      </x:c>
      <x:c r="M1079" s="46" t="n">
        <x:v>101</x:v>
      </x:c>
      <x:c r="N1079" s="49" t="n">
        <x:v>218</x:v>
      </x:c>
    </x:row>
    <x:row r="1080">
      <x:c r="A1080" s="78" t="n">
        <x:v>1077</x:v>
      </x:c>
      <x:c r="B1080" s="34" t="str">
        <x:v>Knox, Lloyd</x:v>
      </x:c>
      <x:c r="C1080" s="34" t="str">
        <x:v>INSPIRE:1002545</x:v>
      </x:c>
      <x:c r="D1080" s="34" t="str">
        <x:v>1002545</x:v>
      </x:c>
      <x:c r="E1080" s="34" t="str">
        <x:v>individual</x:v>
      </x:c>
      <x:c r="F1080" s="40" t="n">
        <x:v>3</x:v>
      </x:c>
      <x:c r="G1080" s="40" t="n">
        <x:v>3</x:v>
      </x:c>
      <x:c r="H1080" s="34" t="str">
        <x:v>CF | IF | TF</x:v>
      </x:c>
      <x:c r="I1080" s="52" t="n">
        <x:v>2022</x:v>
      </x:c>
      <x:c r="J1080" s="52" t="n">
        <x:v>2022</x:v>
      </x:c>
      <x:c r="K1080" s="40" t="n">
        <x:v>3</x:v>
      </x:c>
      <x:c r="L1080" s="40" t="n">
        <x:v>302</x:v>
      </x:c>
      <x:c r="M1080" s="46" t="n">
        <x:v>100.66666666666667</x:v>
      </x:c>
      <x:c r="N1080" s="49" t="n">
        <x:v>172</x:v>
      </x:c>
    </x:row>
    <x:row r="1081">
      <x:c r="A1081" s="78" t="n">
        <x:v>1078</x:v>
      </x:c>
      <x:c r="B1081" s="34" t="str">
        <x:v>Suehara, Taikan</x:v>
      </x:c>
      <x:c r="C1081" s="34" t="str">
        <x:v>INSPIRE:1053217</x:v>
      </x:c>
      <x:c r="D1081" s="34" t="str">
        <x:v>1053217</x:v>
      </x:c>
      <x:c r="E1081" s="34" t="str">
        <x:v>individual</x:v>
      </x:c>
      <x:c r="F1081" s="40" t="n">
        <x:v>3</x:v>
      </x:c>
      <x:c r="G1081" s="40" t="n">
        <x:v>8</x:v>
      </x:c>
      <x:c r="H1081" s="34" t="str">
        <x:v>AF | CEF | CF | EF | IF | NF | RPF | TF</x:v>
      </x:c>
      <x:c r="I1081" s="52" t="n">
        <x:v>2022</x:v>
      </x:c>
      <x:c r="J1081" s="52" t="n">
        <x:v>2022</x:v>
      </x:c>
      <x:c r="K1081" s="40" t="n">
        <x:v>3</x:v>
      </x:c>
      <x:c r="L1081" s="40" t="n">
        <x:v>302</x:v>
      </x:c>
      <x:c r="M1081" s="46" t="n">
        <x:v>100.66666666666667</x:v>
      </x:c>
      <x:c r="N1081" s="49" t="n">
        <x:v>293</x:v>
      </x:c>
    </x:row>
    <x:row r="1082">
      <x:c r="A1082" s="78" t="n">
        <x:v>1079</x:v>
      </x:c>
      <x:c r="B1082" s="34" t="str">
        <x:v>Joshi, Prakash</x:v>
      </x:c>
      <x:c r="C1082" s="34" t="str">
        <x:v>INSPIRE:1974153</x:v>
      </x:c>
      <x:c r="D1082" s="34" t="str">
        <x:v>1974153</x:v>
      </x:c>
      <x:c r="E1082" s="34" t="str">
        <x:v>individual</x:v>
      </x:c>
      <x:c r="F1082" s="40" t="n">
        <x:v>3</x:v>
      </x:c>
      <x:c r="G1082" s="40" t="n">
        <x:v>8</x:v>
      </x:c>
      <x:c r="H1082" s="34" t="str">
        <x:v>AF | CEF | CF | EF | IF | NF | RPF | TF</x:v>
      </x:c>
      <x:c r="I1082" s="52" t="n">
        <x:v>2022</x:v>
      </x:c>
      <x:c r="J1082" s="52" t="n">
        <x:v>2022</x:v>
      </x:c>
      <x:c r="K1082" s="40" t="n">
        <x:v>3</x:v>
      </x:c>
      <x:c r="L1082" s="40" t="n">
        <x:v>300</x:v>
      </x:c>
      <x:c r="M1082" s="46" t="n">
        <x:v>100</x:v>
      </x:c>
      <x:c r="N1082" s="49" t="n">
        <x:v>293</x:v>
      </x:c>
    </x:row>
    <x:row r="1083">
      <x:c r="A1083" s="78" t="n">
        <x:v>1080</x:v>
      </x:c>
      <x:c r="B1083" s="34" t="str">
        <x:v>Abazajian, Kevork N.</x:v>
      </x:c>
      <x:c r="C1083" s="34" t="str">
        <x:v>INSPIRE:1019097</x:v>
      </x:c>
      <x:c r="D1083" s="34" t="str">
        <x:v>1019097</x:v>
      </x:c>
      <x:c r="E1083" s="34" t="str">
        <x:v>individual</x:v>
      </x:c>
      <x:c r="F1083" s="40" t="n">
        <x:v>3</x:v>
      </x:c>
      <x:c r="G1083" s="40" t="n">
        <x:v>4</x:v>
      </x:c>
      <x:c r="H1083" s="34" t="str">
        <x:v>CF | IF | NF | TF</x:v>
      </x:c>
      <x:c r="I1083" s="52" t="n">
        <x:v>2022</x:v>
      </x:c>
      <x:c r="J1083" s="52" t="n">
        <x:v>2022</x:v>
      </x:c>
      <x:c r="K1083" s="40" t="n">
        <x:v>3</x:v>
      </x:c>
      <x:c r="L1083" s="40" t="n">
        <x:v>298</x:v>
      </x:c>
      <x:c r="M1083" s="46" t="n">
        <x:v>99.33333333333333</x:v>
      </x:c>
      <x:c r="N1083" s="49" t="n">
        <x:v>172</x:v>
      </x:c>
    </x:row>
    <x:row r="1084">
      <x:c r="A1084" s="78" t="n">
        <x:v>1081</x:v>
      </x:c>
      <x:c r="B1084" s="34" t="str">
        <x:v>Giunti, C.</x:v>
      </x:c>
      <x:c r="C1084" s="34" t="str">
        <x:v>INSPIRE:1008262</x:v>
      </x:c>
      <x:c r="D1084" s="34" t="str">
        <x:v>1008262</x:v>
      </x:c>
      <x:c r="E1084" s="34" t="str">
        <x:v>individual</x:v>
      </x:c>
      <x:c r="F1084" s="40" t="n">
        <x:v>3</x:v>
      </x:c>
      <x:c r="G1084" s="40" t="n">
        <x:v>1</x:v>
      </x:c>
      <x:c r="H1084" s="34" t="str">
        <x:v>NF</x:v>
      </x:c>
      <x:c r="I1084" s="52" t="n">
        <x:v>2022</x:v>
      </x:c>
      <x:c r="J1084" s="52" t="n">
        <x:v>2022</x:v>
      </x:c>
      <x:c r="K1084" s="40" t="n">
        <x:v>3</x:v>
      </x:c>
      <x:c r="L1084" s="40" t="n">
        <x:v>297</x:v>
      </x:c>
      <x:c r="M1084" s="46" t="n">
        <x:v>99</x:v>
      </x:c>
      <x:c r="N1084" s="49" t="n">
        <x:v>153</x:v>
      </x:c>
    </x:row>
    <x:row r="1085">
      <x:c r="A1085" s="78" t="n">
        <x:v>1082</x:v>
      </x:c>
      <x:c r="B1085" s="34" t="str">
        <x:v>Suarez, Cristina Mantilla</x:v>
      </x:c>
      <x:c r="C1085" s="34" t="str">
        <x:v>INSPIRE:1293657</x:v>
      </x:c>
      <x:c r="D1085" s="34" t="str">
        <x:v>1293657</x:v>
      </x:c>
      <x:c r="E1085" s="34" t="str">
        <x:v>individual</x:v>
      </x:c>
      <x:c r="F1085" s="40" t="n">
        <x:v>3</x:v>
      </x:c>
      <x:c r="G1085" s="40" t="n">
        <x:v>4</x:v>
      </x:c>
      <x:c r="H1085" s="34" t="str">
        <x:v>CompF | EF | RPF | TF</x:v>
      </x:c>
      <x:c r="I1085" s="52" t="n">
        <x:v>2021</x:v>
      </x:c>
      <x:c r="J1085" s="52" t="n">
        <x:v>2022</x:v>
      </x:c>
      <x:c r="K1085" s="40" t="n">
        <x:v>3</x:v>
      </x:c>
      <x:c r="L1085" s="40" t="n">
        <x:v>297</x:v>
      </x:c>
      <x:c r="M1085" s="46" t="n">
        <x:v>99</x:v>
      </x:c>
      <x:c r="N1085" s="49" t="n">
        <x:v>243</x:v>
      </x:c>
    </x:row>
    <x:row r="1086">
      <x:c r="A1086" s="78" t="n">
        <x:v>1083</x:v>
      </x:c>
      <x:c r="B1086" s="34" t="str">
        <x:v>Vlimant, Jean-Roch</x:v>
      </x:c>
      <x:c r="C1086" s="34" t="str">
        <x:v>INSPIRE:1023557</x:v>
      </x:c>
      <x:c r="D1086" s="34" t="str">
        <x:v>1023557</x:v>
      </x:c>
      <x:c r="E1086" s="34" t="str">
        <x:v>individual</x:v>
      </x:c>
      <x:c r="F1086" s="40" t="n">
        <x:v>3</x:v>
      </x:c>
      <x:c r="G1086" s="40" t="n">
        <x:v>4</x:v>
      </x:c>
      <x:c r="H1086" s="34" t="str">
        <x:v>CEF | CompF | EF | TF</x:v>
      </x:c>
      <x:c r="I1086" s="52" t="n">
        <x:v>2021</x:v>
      </x:c>
      <x:c r="J1086" s="52" t="n">
        <x:v>2022</x:v>
      </x:c>
      <x:c r="K1086" s="40" t="n">
        <x:v>3</x:v>
      </x:c>
      <x:c r="L1086" s="40" t="n">
        <x:v>291</x:v>
      </x:c>
      <x:c r="M1086" s="46" t="n">
        <x:v>97</x:v>
      </x:c>
      <x:c r="N1086" s="49" t="n">
        <x:v>243</x:v>
      </x:c>
    </x:row>
    <x:row r="1087">
      <x:c r="A1087" s="78" t="n">
        <x:v>1084</x:v>
      </x:c>
      <x:c r="B1087" s="34" t="str">
        <x:v>Adams, D.</x:v>
      </x:c>
      <x:c r="C1087" s="34" t="str">
        <x:v>INSPIRE:1018963</x:v>
      </x:c>
      <x:c r="D1087" s="34" t="str">
        <x:v>1018963</x:v>
      </x:c>
      <x:c r="E1087" s="34" t="str">
        <x:v>individual</x:v>
      </x:c>
      <x:c r="F1087" s="40" t="n">
        <x:v>3</x:v>
      </x:c>
      <x:c r="G1087" s="40" t="n">
        <x:v>4</x:v>
      </x:c>
      <x:c r="H1087" s="34" t="str">
        <x:v>CF | IF | NF | RPF</x:v>
      </x:c>
      <x:c r="I1087" s="52" t="n">
        <x:v>2022</x:v>
      </x:c>
      <x:c r="J1087" s="52" t="n">
        <x:v>2022</x:v>
      </x:c>
      <x:c r="K1087" s="40" t="n">
        <x:v>3</x:v>
      </x:c>
      <x:c r="L1087" s="40" t="n">
        <x:v>290</x:v>
      </x:c>
      <x:c r="M1087" s="46" t="n">
        <x:v>96.66666666666667</x:v>
      </x:c>
      <x:c r="N1087" s="49" t="n">
        <x:v>183</x:v>
      </x:c>
    </x:row>
    <x:row r="1088">
      <x:c r="A1088" s="78" t="n">
        <x:v>1085</x:v>
      </x:c>
      <x:c r="B1088" s="34" t="str">
        <x:v>Caminata, A.</x:v>
      </x:c>
      <x:c r="C1088" s="34" t="str">
        <x:v>INSPIRE:1259955</x:v>
      </x:c>
      <x:c r="D1088" s="34" t="str">
        <x:v>1259955</x:v>
      </x:c>
      <x:c r="E1088" s="34" t="str">
        <x:v>individual</x:v>
      </x:c>
      <x:c r="F1088" s="40" t="n">
        <x:v>3</x:v>
      </x:c>
      <x:c r="G1088" s="40" t="n">
        <x:v>4</x:v>
      </x:c>
      <x:c r="H1088" s="34" t="str">
        <x:v>CF | IF | NF | RPF</x:v>
      </x:c>
      <x:c r="I1088" s="52" t="n">
        <x:v>2022</x:v>
      </x:c>
      <x:c r="J1088" s="52" t="n">
        <x:v>2022</x:v>
      </x:c>
      <x:c r="K1088" s="40" t="n">
        <x:v>3</x:v>
      </x:c>
      <x:c r="L1088" s="40" t="n">
        <x:v>290</x:v>
      </x:c>
      <x:c r="M1088" s="46" t="n">
        <x:v>96.66666666666667</x:v>
      </x:c>
      <x:c r="N1088" s="49" t="n">
        <x:v>183</x:v>
      </x:c>
    </x:row>
    <x:row r="1089">
      <x:c r="A1089" s="78" t="n">
        <x:v>1086</x:v>
      </x:c>
      <x:c r="B1089" s="34" t="str">
        <x:v>Wendell, Roger Alexandre</x:v>
      </x:c>
      <x:c r="C1089" s="34" t="str">
        <x:v>INSPIRE:1036940</x:v>
      </x:c>
      <x:c r="D1089" s="34" t="str">
        <x:v>1036940</x:v>
      </x:c>
      <x:c r="E1089" s="34" t="str">
        <x:v>individual</x:v>
      </x:c>
      <x:c r="F1089" s="40" t="n">
        <x:v>3</x:v>
      </x:c>
      <x:c r="G1089" s="40" t="n">
        <x:v>7</x:v>
      </x:c>
      <x:c r="H1089" s="34" t="str">
        <x:v>CF | EF | IF | NF | RPF | TF | UF</x:v>
      </x:c>
      <x:c r="I1089" s="52" t="n">
        <x:v>2022</x:v>
      </x:c>
      <x:c r="J1089" s="52" t="n">
        <x:v>2022</x:v>
      </x:c>
      <x:c r="K1089" s="40" t="n">
        <x:v>3</x:v>
      </x:c>
      <x:c r="L1089" s="40" t="n">
        <x:v>288</x:v>
      </x:c>
      <x:c r="M1089" s="46" t="n">
        <x:v>96</x:v>
      </x:c>
      <x:c r="N1089" s="49" t="n">
        <x:v>153</x:v>
      </x:c>
    </x:row>
    <x:row r="1090">
      <x:c r="A1090" s="78" t="n">
        <x:v>1087</x:v>
      </x:c>
      <x:c r="B1090" s="34" t="str">
        <x:v>Kolkowitz, Shimon</x:v>
      </x:c>
      <x:c r="C1090" s="34" t="str">
        <x:v>INSPIRE:1052822</x:v>
      </x:c>
      <x:c r="D1090" s="34" t="str">
        <x:v>1052822</x:v>
      </x:c>
      <x:c r="E1090" s="34" t="str">
        <x:v>individual</x:v>
      </x:c>
      <x:c r="F1090" s="40" t="n">
        <x:v>3</x:v>
      </x:c>
      <x:c r="G1090" s="40" t="n">
        <x:v>4</x:v>
      </x:c>
      <x:c r="H1090" s="34" t="str">
        <x:v>CF | IF | RPF | TF</x:v>
      </x:c>
      <x:c r="I1090" s="52" t="n">
        <x:v>2022</x:v>
      </x:c>
      <x:c r="J1090" s="52" t="n">
        <x:v>2022</x:v>
      </x:c>
      <x:c r="K1090" s="40" t="n">
        <x:v>3</x:v>
      </x:c>
      <x:c r="L1090" s="40" t="n">
        <x:v>287</x:v>
      </x:c>
      <x:c r="M1090" s="46" t="n">
        <x:v>95.66666666666667</x:v>
      </x:c>
      <x:c r="N1090" s="49" t="n">
        <x:v>261</x:v>
      </x:c>
    </x:row>
    <x:row r="1091">
      <x:c r="A1091" s="78" t="n">
        <x:v>1088</x:v>
      </x:c>
      <x:c r="B1091" s="34" t="str">
        <x:v>Kasieczka, Gregor</x:v>
      </x:c>
      <x:c r="C1091" s="34" t="str">
        <x:v>INSPIRE:1064216</x:v>
      </x:c>
      <x:c r="D1091" s="34" t="str">
        <x:v>1064216</x:v>
      </x:c>
      <x:c r="E1091" s="34" t="str">
        <x:v>individual</x:v>
      </x:c>
      <x:c r="F1091" s="40" t="n">
        <x:v>3</x:v>
      </x:c>
      <x:c r="G1091" s="40" t="n">
        <x:v>4</x:v>
      </x:c>
      <x:c r="H1091" s="34" t="str">
        <x:v>CEF | CompF | EF | TF</x:v>
      </x:c>
      <x:c r="I1091" s="52" t="n">
        <x:v>2021</x:v>
      </x:c>
      <x:c r="J1091" s="52" t="n">
        <x:v>2022</x:v>
      </x:c>
      <x:c r="K1091" s="40" t="n">
        <x:v>3</x:v>
      </x:c>
      <x:c r="L1091" s="40" t="n">
        <x:v>285</x:v>
      </x:c>
      <x:c r="M1091" s="46" t="n">
        <x:v>95</x:v>
      </x:c>
      <x:c r="N1091" s="49" t="n">
        <x:v>243</x:v>
      </x:c>
    </x:row>
    <x:row r="1092">
      <x:c r="A1092" s="78" t="n">
        <x:v>1089</x:v>
      </x:c>
      <x:c r="B1092" s="34" t="str">
        <x:v>Loomba, D.</x:v>
      </x:c>
      <x:c r="C1092" s="34" t="str">
        <x:v>INSPIRE:1058243</x:v>
      </x:c>
      <x:c r="D1092" s="34" t="str">
        <x:v>1058243</x:v>
      </x:c>
      <x:c r="E1092" s="34" t="str">
        <x:v>individual</x:v>
      </x:c>
      <x:c r="F1092" s="40" t="n">
        <x:v>3</x:v>
      </x:c>
      <x:c r="G1092" s="40" t="n">
        <x:v>3</x:v>
      </x:c>
      <x:c r="H1092" s="34" t="str">
        <x:v>CF | IF | NF</x:v>
      </x:c>
      <x:c r="I1092" s="52" t="n">
        <x:v>2022</x:v>
      </x:c>
      <x:c r="J1092" s="52" t="n">
        <x:v>2022</x:v>
      </x:c>
      <x:c r="K1092" s="40" t="n">
        <x:v>3</x:v>
      </x:c>
      <x:c r="L1092" s="40" t="n">
        <x:v>284</x:v>
      </x:c>
      <x:c r="M1092" s="46" t="n">
        <x:v>94.66666666666667</x:v>
      </x:c>
      <x:c r="N1092" s="49" t="n">
        <x:v>132</x:v>
      </x:c>
    </x:row>
    <x:row r="1093">
      <x:c r="A1093" s="78" t="n">
        <x:v>1090</x:v>
      </x:c>
      <x:c r="B1093" s="34" t="str">
        <x:v>Slocum, P.L.</x:v>
      </x:c>
      <x:c r="C1093" s="34" t="str">
        <x:v>INSPIRE:2032199</x:v>
      </x:c>
      <x:c r="D1093" s="34" t="str">
        <x:v>2032199</x:v>
      </x:c>
      <x:c r="E1093" s="34" t="str">
        <x:v>individual</x:v>
      </x:c>
      <x:c r="F1093" s="40" t="n">
        <x:v>3</x:v>
      </x:c>
      <x:c r="G1093" s="40" t="n">
        <x:v>4</x:v>
      </x:c>
      <x:c r="H1093" s="34" t="str">
        <x:v>IF | NF | RPF | UF</x:v>
      </x:c>
      <x:c r="I1093" s="52" t="n">
        <x:v>2022</x:v>
      </x:c>
      <x:c r="J1093" s="52" t="n">
        <x:v>2022</x:v>
      </x:c>
      <x:c r="K1093" s="40" t="n">
        <x:v>3</x:v>
      </x:c>
      <x:c r="L1093" s="40" t="n">
        <x:v>281</x:v>
      </x:c>
      <x:c r="M1093" s="46" t="n">
        <x:v>93.66666666666667</x:v>
      </x:c>
      <x:c r="N1093" s="49" t="n">
        <x:v>153</x:v>
      </x:c>
    </x:row>
    <x:row r="1094">
      <x:c r="A1094" s="78" t="n">
        <x:v>1091</x:v>
      </x:c>
      <x:c r="B1094" s="34" t="str">
        <x:v>Shutt, Thomas</x:v>
      </x:c>
      <x:c r="C1094" s="34" t="str">
        <x:v>INSPIRE:988808</x:v>
      </x:c>
      <x:c r="D1094" s="34" t="str">
        <x:v>988808</x:v>
      </x:c>
      <x:c r="E1094" s="34" t="str">
        <x:v>individual</x:v>
      </x:c>
      <x:c r="F1094" s="40" t="n">
        <x:v>3</x:v>
      </x:c>
      <x:c r="G1094" s="40" t="n">
        <x:v>5</x:v>
      </x:c>
      <x:c r="H1094" s="34" t="str">
        <x:v>CF | IF | NF | RPF | UF</x:v>
      </x:c>
      <x:c r="I1094" s="52" t="n">
        <x:v>2022</x:v>
      </x:c>
      <x:c r="J1094" s="52" t="n">
        <x:v>2022</x:v>
      </x:c>
      <x:c r="K1094" s="40" t="n">
        <x:v>3</x:v>
      </x:c>
      <x:c r="L1094" s="40" t="n">
        <x:v>280</x:v>
      </x:c>
      <x:c r="M1094" s="46" t="n">
        <x:v>93.33333333333333</x:v>
      </x:c>
      <x:c r="N1094" s="49" t="n">
        <x:v>218</x:v>
      </x:c>
    </x:row>
    <x:row r="1095">
      <x:c r="A1095" s="78" t="n">
        <x:v>1092</x:v>
      </x:c>
      <x:c r="B1095" s="34" t="str">
        <x:v>Guarino, Vic</x:v>
      </x:c>
      <x:c r="C1095" s="34" t="str">
        <x:v>INSPIRE:1060574</x:v>
      </x:c>
      <x:c r="D1095" s="34" t="str">
        <x:v>1060574</x:v>
      </x:c>
      <x:c r="E1095" s="34" t="str">
        <x:v>individual</x:v>
      </x:c>
      <x:c r="F1095" s="40" t="n">
        <x:v>3</x:v>
      </x:c>
      <x:c r="G1095" s="40" t="n">
        <x:v>4</x:v>
      </x:c>
      <x:c r="H1095" s="34" t="str">
        <x:v>CF | IF | NF | RPF</x:v>
      </x:c>
      <x:c r="I1095" s="52" t="n">
        <x:v>2022</x:v>
      </x:c>
      <x:c r="J1095" s="52" t="n">
        <x:v>2022</x:v>
      </x:c>
      <x:c r="K1095" s="40" t="n">
        <x:v>3</x:v>
      </x:c>
      <x:c r="L1095" s="40" t="n">
        <x:v>279</x:v>
      </x:c>
      <x:c r="M1095" s="46" t="n">
        <x:v>93</x:v>
      </x:c>
      <x:c r="N1095" s="49" t="n">
        <x:v>172</x:v>
      </x:c>
    </x:row>
    <x:row r="1096">
      <x:c r="A1096" s="78" t="n">
        <x:v>1093</x:v>
      </x:c>
      <x:c r="B1096" s="34" t="str">
        <x:v>Dam, Mogens</x:v>
      </x:c>
      <x:c r="C1096" s="34" t="str">
        <x:v>INSPIRE:1012496</x:v>
      </x:c>
      <x:c r="D1096" s="34" t="str">
        <x:v>1012496</x:v>
      </x:c>
      <x:c r="E1096" s="34" t="str">
        <x:v>individual</x:v>
      </x:c>
      <x:c r="F1096" s="40" t="n">
        <x:v>3</x:v>
      </x:c>
      <x:c r="G1096" s="40" t="n">
        <x:v>6</x:v>
      </x:c>
      <x:c r="H1096" s="34" t="str">
        <x:v>AF | EF | IF | NF | RPF | TF</x:v>
      </x:c>
      <x:c r="I1096" s="52" t="n">
        <x:v>2019</x:v>
      </x:c>
      <x:c r="J1096" s="52" t="n">
        <x:v>2022</x:v>
      </x:c>
      <x:c r="K1096" s="40" t="n">
        <x:v>3</x:v>
      </x:c>
      <x:c r="L1096" s="40" t="n">
        <x:v>275</x:v>
      </x:c>
      <x:c r="M1096" s="46" t="n">
        <x:v>91.66666666666667</x:v>
      </x:c>
      <x:c r="N1096" s="49" t="n">
        <x:v>166</x:v>
      </x:c>
    </x:row>
    <x:row r="1097">
      <x:c r="A1097" s="78" t="n">
        <x:v>1094</x:v>
      </x:c>
      <x:c r="B1097" s="34" t="str">
        <x:v>Guan, H.</x:v>
      </x:c>
      <x:c r="C1097" s="34" t="str">
        <x:v>INSPIRE:1074604</x:v>
      </x:c>
      <x:c r="D1097" s="34" t="str">
        <x:v>1074604</x:v>
      </x:c>
      <x:c r="E1097" s="34" t="str">
        <x:v>individual</x:v>
      </x:c>
      <x:c r="F1097" s="40" t="n">
        <x:v>3</x:v>
      </x:c>
      <x:c r="G1097" s="40" t="n">
        <x:v>7</x:v>
      </x:c>
      <x:c r="H1097" s="34" t="str">
        <x:v>AF | CF | EF | IF | NF | RPF | UF</x:v>
      </x:c>
      <x:c r="I1097" s="52" t="n">
        <x:v>2022</x:v>
      </x:c>
      <x:c r="J1097" s="52" t="n">
        <x:v>2022</x:v>
      </x:c>
      <x:c r="K1097" s="40" t="n">
        <x:v>3</x:v>
      </x:c>
      <x:c r="L1097" s="40" t="n">
        <x:v>271</x:v>
      </x:c>
      <x:c r="M1097" s="46" t="n">
        <x:v>90.33333333333333</x:v>
      </x:c>
      <x:c r="N1097" s="49" t="n">
        <x:v>218</x:v>
      </x:c>
    </x:row>
    <x:row r="1098">
      <x:c r="A1098" s="78" t="n">
        <x:v>1095</x:v>
      </x:c>
      <x:c r="B1098" s="34" t="str">
        <x:v>Buschmann, Malte</x:v>
      </x:c>
      <x:c r="C1098" s="34" t="str">
        <x:v>INSPIRE:1299933</x:v>
      </x:c>
      <x:c r="D1098" s="34" t="str">
        <x:v>1299933</x:v>
      </x:c>
      <x:c r="E1098" s="34" t="str">
        <x:v>individual</x:v>
      </x:c>
      <x:c r="F1098" s="40" t="n">
        <x:v>3</x:v>
      </x:c>
      <x:c r="G1098" s="40" t="n">
        <x:v>2</x:v>
      </x:c>
      <x:c r="H1098" s="34" t="str">
        <x:v>CF | TF</x:v>
      </x:c>
      <x:c r="I1098" s="52" t="n">
        <x:v>2022</x:v>
      </x:c>
      <x:c r="J1098" s="52" t="n">
        <x:v>2022</x:v>
      </x:c>
      <x:c r="K1098" s="40" t="n">
        <x:v>3</x:v>
      </x:c>
      <x:c r="L1098" s="40" t="n">
        <x:v>270</x:v>
      </x:c>
      <x:c r="M1098" s="46" t="n">
        <x:v>90</x:v>
      </x:c>
      <x:c r="N1098" s="49" t="n">
        <x:v>106</x:v>
      </x:c>
    </x:row>
    <x:row r="1099">
      <x:c r="A1099" s="78" t="n">
        <x:v>1096</x:v>
      </x:c>
      <x:c r="B1099" s="34" t="str">
        <x:v>Jachowicz, N.</x:v>
      </x:c>
      <x:c r="C1099" s="34" t="str">
        <x:v>INSPIRE:1024573</x:v>
      </x:c>
      <x:c r="D1099" s="34" t="str">
        <x:v>1024573</x:v>
      </x:c>
      <x:c r="E1099" s="34" t="str">
        <x:v>individual</x:v>
      </x:c>
      <x:c r="F1099" s="40" t="n">
        <x:v>3</x:v>
      </x:c>
      <x:c r="G1099" s="40" t="n">
        <x:v>3</x:v>
      </x:c>
      <x:c r="H1099" s="34" t="str">
        <x:v>CompF | NF | TF</x:v>
      </x:c>
      <x:c r="I1099" s="52" t="n">
        <x:v>2022</x:v>
      </x:c>
      <x:c r="J1099" s="52" t="n">
        <x:v>2022</x:v>
      </x:c>
      <x:c r="K1099" s="40" t="n">
        <x:v>3</x:v>
      </x:c>
      <x:c r="L1099" s="40" t="n">
        <x:v>268</x:v>
      </x:c>
      <x:c r="M1099" s="46" t="n">
        <x:v>89.33333333333333</x:v>
      </x:c>
      <x:c r="N1099" s="49" t="n">
        <x:v>119</x:v>
      </x:c>
    </x:row>
    <x:row r="1100">
      <x:c r="A1100" s="78" t="n">
        <x:v>1097</x:v>
      </x:c>
      <x:c r="B1100" s="34" t="str">
        <x:v>Lippincott, W. Hugh</x:v>
      </x:c>
      <x:c r="C1100" s="34" t="str">
        <x:v>INSPIRE:1043884</x:v>
      </x:c>
      <x:c r="D1100" s="34" t="str">
        <x:v>1043884</x:v>
      </x:c>
      <x:c r="E1100" s="34" t="str">
        <x:v>individual</x:v>
      </x:c>
      <x:c r="F1100" s="40" t="n">
        <x:v>3</x:v>
      </x:c>
      <x:c r="G1100" s="40" t="n">
        <x:v>5</x:v>
      </x:c>
      <x:c r="H1100" s="34" t="str">
        <x:v>CF | IF | NF | RPF | UF</x:v>
      </x:c>
      <x:c r="I1100" s="52" t="n">
        <x:v>2022</x:v>
      </x:c>
      <x:c r="J1100" s="52" t="n">
        <x:v>2022</x:v>
      </x:c>
      <x:c r="K1100" s="40" t="n">
        <x:v>3</x:v>
      </x:c>
      <x:c r="L1100" s="40" t="n">
        <x:v>268</x:v>
      </x:c>
      <x:c r="M1100" s="46" t="n">
        <x:v>89.33333333333333</x:v>
      </x:c>
      <x:c r="N1100" s="49" t="n">
        <x:v>218</x:v>
      </x:c>
    </x:row>
    <x:row r="1101">
      <x:c r="A1101" s="78" t="n">
        <x:v>1098</x:v>
      </x:c>
      <x:c r="B1101" s="34" t="str">
        <x:v>Zhang, Y.Y.</x:v>
      </x:c>
      <x:c r="C1101" s="34" t="str">
        <x:v>INSPIRE:1972924</x:v>
      </x:c>
      <x:c r="D1101" s="34" t="str">
        <x:v>1972924</x:v>
      </x:c>
      <x:c r="E1101" s="34" t="str">
        <x:v>individual</x:v>
      </x:c>
      <x:c r="F1101" s="40" t="n">
        <x:v>3</x:v>
      </x:c>
      <x:c r="G1101" s="40" t="n">
        <x:v>5</x:v>
      </x:c>
      <x:c r="H1101" s="34" t="str">
        <x:v>CF | IF | NF | RPF | UF</x:v>
      </x:c>
      <x:c r="I1101" s="52" t="n">
        <x:v>2022</x:v>
      </x:c>
      <x:c r="J1101" s="52" t="n">
        <x:v>2022</x:v>
      </x:c>
      <x:c r="K1101" s="40" t="n">
        <x:v>3</x:v>
      </x:c>
      <x:c r="L1101" s="40" t="n">
        <x:v>268</x:v>
      </x:c>
      <x:c r="M1101" s="46" t="n">
        <x:v>89.33333333333333</x:v>
      </x:c>
      <x:c r="N1101" s="49" t="n">
        <x:v>218</x:v>
      </x:c>
    </x:row>
    <x:row r="1102">
      <x:c r="A1102" s="78" t="n">
        <x:v>1099</x:v>
      </x:c>
      <x:c r="B1102" s="34" t="str">
        <x:v>Petreczky, Peter</x:v>
      </x:c>
      <x:c r="C1102" s="34" t="str">
        <x:v>INSPIRE:993586</x:v>
      </x:c>
      <x:c r="D1102" s="34" t="str">
        <x:v>993586</x:v>
      </x:c>
      <x:c r="E1102" s="34" t="str">
        <x:v>individual</x:v>
      </x:c>
      <x:c r="F1102" s="40" t="n">
        <x:v>3</x:v>
      </x:c>
      <x:c r="G1102" s="40" t="n">
        <x:v>6</x:v>
      </x:c>
      <x:c r="H1102" s="34" t="str">
        <x:v>CF | CompF | EF | NF | RPF | TF</x:v>
      </x:c>
      <x:c r="I1102" s="52" t="n">
        <x:v>2022</x:v>
      </x:c>
      <x:c r="J1102" s="52" t="n">
        <x:v>2022</x:v>
      </x:c>
      <x:c r="K1102" s="40" t="n">
        <x:v>3</x:v>
      </x:c>
      <x:c r="L1102" s="40" t="n">
        <x:v>266</x:v>
      </x:c>
      <x:c r="M1102" s="46" t="n">
        <x:v>88.66666666666667</x:v>
      </x:c>
      <x:c r="N1102" s="49" t="n">
        <x:v>153</x:v>
      </x:c>
    </x:row>
    <x:row r="1103">
      <x:c r="A1103" s="78" t="n">
        <x:v>1100</x:v>
      </x:c>
      <x:c r="B1103" s="34" t="str">
        <x:v>Signori, A.</x:v>
      </x:c>
      <x:c r="C1103" s="34" t="str">
        <x:v>INSPIRE:1256181</x:v>
      </x:c>
      <x:c r="D1103" s="34" t="str">
        <x:v>1256181</x:v>
      </x:c>
      <x:c r="E1103" s="34" t="str">
        <x:v>individual</x:v>
      </x:c>
      <x:c r="F1103" s="40" t="n">
        <x:v>3</x:v>
      </x:c>
      <x:c r="G1103" s="40" t="n">
        <x:v>5</x:v>
      </x:c>
      <x:c r="H1103" s="34" t="str">
        <x:v>AF | EF | IF | RPF | TF</x:v>
      </x:c>
      <x:c r="I1103" s="52" t="n">
        <x:v>2022</x:v>
      </x:c>
      <x:c r="J1103" s="52" t="n">
        <x:v>2022</x:v>
      </x:c>
      <x:c r="K1103" s="40" t="n">
        <x:v>3</x:v>
      </x:c>
      <x:c r="L1103" s="40" t="n">
        <x:v>266</x:v>
      </x:c>
      <x:c r="M1103" s="46" t="n">
        <x:v>88.66666666666667</x:v>
      </x:c>
      <x:c r="N1103" s="49" t="n">
        <x:v>197</x:v>
      </x:c>
    </x:row>
    <x:row r="1104">
      <x:c r="A1104" s="78" t="n">
        <x:v>1101</x:v>
      </x:c>
      <x:c r="B1104" s="34" t="str">
        <x:v>Acero, M.A.</x:v>
      </x:c>
      <x:c r="C1104" s="34" t="str">
        <x:v>INSPIRE:1023526</x:v>
      </x:c>
      <x:c r="D1104" s="34" t="str">
        <x:v>1023526</x:v>
      </x:c>
      <x:c r="E1104" s="34" t="str">
        <x:v>individual</x:v>
      </x:c>
      <x:c r="F1104" s="40" t="n">
        <x:v>3</x:v>
      </x:c>
      <x:c r="G1104" s="40" t="n">
        <x:v>4</x:v>
      </x:c>
      <x:c r="H1104" s="34" t="str">
        <x:v>CF | IF | NF | RPF</x:v>
      </x:c>
      <x:c r="I1104" s="52" t="n">
        <x:v>2022</x:v>
      </x:c>
      <x:c r="J1104" s="52" t="n">
        <x:v>2022</x:v>
      </x:c>
      <x:c r="K1104" s="40" t="n">
        <x:v>3</x:v>
      </x:c>
      <x:c r="L1104" s="40" t="n">
        <x:v>260</x:v>
      </x:c>
      <x:c r="M1104" s="46" t="n">
        <x:v>86.66666666666667</x:v>
      </x:c>
      <x:c r="N1104" s="49" t="n">
        <x:v>153</x:v>
      </x:c>
    </x:row>
    <x:row r="1105">
      <x:c r="A1105" s="78" t="n">
        <x:v>1102</x:v>
      </x:c>
      <x:c r="B1105" s="34" t="str">
        <x:v>Convery, M.</x:v>
      </x:c>
      <x:c r="C1105" s="34" t="str">
        <x:v>INSPIRE:1013106</x:v>
      </x:c>
      <x:c r="D1105" s="34" t="str">
        <x:v>1013106</x:v>
      </x:c>
      <x:c r="E1105" s="34" t="str">
        <x:v>individual</x:v>
      </x:c>
      <x:c r="F1105" s="40" t="n">
        <x:v>3</x:v>
      </x:c>
      <x:c r="G1105" s="40" t="n">
        <x:v>4</x:v>
      </x:c>
      <x:c r="H1105" s="34" t="str">
        <x:v>CF | IF | NF | RPF</x:v>
      </x:c>
      <x:c r="I1105" s="52" t="n">
        <x:v>2022</x:v>
      </x:c>
      <x:c r="J1105" s="52" t="n">
        <x:v>2022</x:v>
      </x:c>
      <x:c r="K1105" s="40" t="n">
        <x:v>3</x:v>
      </x:c>
      <x:c r="L1105" s="40" t="n">
        <x:v>260</x:v>
      </x:c>
      <x:c r="M1105" s="46" t="n">
        <x:v>86.66666666666667</x:v>
      </x:c>
      <x:c r="N1105" s="49" t="n">
        <x:v>153</x:v>
      </x:c>
    </x:row>
    <x:row r="1106">
      <x:c r="A1106" s="78" t="n">
        <x:v>1103</x:v>
      </x:c>
      <x:c r="B1106" s="34" t="str">
        <x:v>Dennis, S.R.</x:v>
      </x:c>
      <x:c r="C1106" s="34" t="str">
        <x:v>INSPIRE:1259748</x:v>
      </x:c>
      <x:c r="D1106" s="34" t="str">
        <x:v>1259748</x:v>
      </x:c>
      <x:c r="E1106" s="34" t="str">
        <x:v>individual</x:v>
      </x:c>
      <x:c r="F1106" s="40" t="n">
        <x:v>3</x:v>
      </x:c>
      <x:c r="G1106" s="40" t="n">
        <x:v>4</x:v>
      </x:c>
      <x:c r="H1106" s="34" t="str">
        <x:v>CF | IF | NF | RPF</x:v>
      </x:c>
      <x:c r="I1106" s="52" t="n">
        <x:v>2022</x:v>
      </x:c>
      <x:c r="J1106" s="52" t="n">
        <x:v>2022</x:v>
      </x:c>
      <x:c r="K1106" s="40" t="n">
        <x:v>3</x:v>
      </x:c>
      <x:c r="L1106" s="40" t="n">
        <x:v>260</x:v>
      </x:c>
      <x:c r="M1106" s="46" t="n">
        <x:v>86.66666666666667</x:v>
      </x:c>
      <x:c r="N1106" s="49" t="n">
        <x:v>153</x:v>
      </x:c>
    </x:row>
    <x:row r="1107">
      <x:c r="A1107" s="78" t="n">
        <x:v>1104</x:v>
      </x:c>
      <x:c r="B1107" s="34" t="str">
        <x:v>Gomes, R.A.</x:v>
      </x:c>
      <x:c r="C1107" s="34" t="str">
        <x:v>INSPIRE:1021022</x:v>
      </x:c>
      <x:c r="D1107" s="34" t="str">
        <x:v>1021022</x:v>
      </x:c>
      <x:c r="E1107" s="34" t="str">
        <x:v>individual</x:v>
      </x:c>
      <x:c r="F1107" s="40" t="n">
        <x:v>3</x:v>
      </x:c>
      <x:c r="G1107" s="40" t="n">
        <x:v>4</x:v>
      </x:c>
      <x:c r="H1107" s="34" t="str">
        <x:v>CF | IF | NF | RPF</x:v>
      </x:c>
      <x:c r="I1107" s="52" t="n">
        <x:v>2022</x:v>
      </x:c>
      <x:c r="J1107" s="52" t="n">
        <x:v>2022</x:v>
      </x:c>
      <x:c r="K1107" s="40" t="n">
        <x:v>3</x:v>
      </x:c>
      <x:c r="L1107" s="40" t="n">
        <x:v>260</x:v>
      </x:c>
      <x:c r="M1107" s="46" t="n">
        <x:v>86.66666666666667</x:v>
      </x:c>
      <x:c r="N1107" s="49" t="n">
        <x:v>153</x:v>
      </x:c>
    </x:row>
    <x:row r="1108">
      <x:c r="A1108" s="78" t="n">
        <x:v>1105</x:v>
      </x:c>
      <x:c r="B1108" s="34" t="str">
        <x:v>Ternes, C.A.</x:v>
      </x:c>
      <x:c r="C1108" s="34" t="str">
        <x:v>INSPIRE:1615537</x:v>
      </x:c>
      <x:c r="D1108" s="34" t="str">
        <x:v>1615537</x:v>
      </x:c>
      <x:c r="E1108" s="34" t="str">
        <x:v>individual</x:v>
      </x:c>
      <x:c r="F1108" s="40" t="n">
        <x:v>3</x:v>
      </x:c>
      <x:c r="G1108" s="40" t="n">
        <x:v>4</x:v>
      </x:c>
      <x:c r="H1108" s="34" t="str">
        <x:v>CF | IF | NF | RPF</x:v>
      </x:c>
      <x:c r="I1108" s="52" t="n">
        <x:v>2022</x:v>
      </x:c>
      <x:c r="J1108" s="52" t="n">
        <x:v>2022</x:v>
      </x:c>
      <x:c r="K1108" s="40" t="n">
        <x:v>3</x:v>
      </x:c>
      <x:c r="L1108" s="40" t="n">
        <x:v>260</x:v>
      </x:c>
      <x:c r="M1108" s="46" t="n">
        <x:v>86.66666666666667</x:v>
      </x:c>
      <x:c r="N1108" s="49" t="n">
        <x:v>153</x:v>
      </x:c>
    </x:row>
    <x:row r="1109">
      <x:c r="A1109" s="78" t="n">
        <x:v>1106</x:v>
      </x:c>
      <x:c r="B1109" s="34" t="str">
        <x:v>Thakore, T.</x:v>
      </x:c>
      <x:c r="C1109" s="34" t="str">
        <x:v>INSPIRE:1259522</x:v>
      </x:c>
      <x:c r="D1109" s="34" t="str">
        <x:v>1259522</x:v>
      </x:c>
      <x:c r="E1109" s="34" t="str">
        <x:v>individual</x:v>
      </x:c>
      <x:c r="F1109" s="40" t="n">
        <x:v>3</x:v>
      </x:c>
      <x:c r="G1109" s="40" t="n">
        <x:v>4</x:v>
      </x:c>
      <x:c r="H1109" s="34" t="str">
        <x:v>CF | IF | NF | RPF</x:v>
      </x:c>
      <x:c r="I1109" s="52" t="n">
        <x:v>2022</x:v>
      </x:c>
      <x:c r="J1109" s="52" t="n">
        <x:v>2022</x:v>
      </x:c>
      <x:c r="K1109" s="40" t="n">
        <x:v>3</x:v>
      </x:c>
      <x:c r="L1109" s="40" t="n">
        <x:v>260</x:v>
      </x:c>
      <x:c r="M1109" s="46" t="n">
        <x:v>86.66666666666667</x:v>
      </x:c>
      <x:c r="N1109" s="49" t="n">
        <x:v>153</x:v>
      </x:c>
    </x:row>
    <x:row r="1110">
      <x:c r="A1110" s="78" t="n">
        <x:v>1107</x:v>
      </x:c>
      <x:c r="B1110" s="34" t="str">
        <x:v>Wallbank, M.</x:v>
      </x:c>
      <x:c r="C1110" s="34" t="str">
        <x:v>INSPIRE:1408431</x:v>
      </x:c>
      <x:c r="D1110" s="34" t="str">
        <x:v>1408431</x:v>
      </x:c>
      <x:c r="E1110" s="34" t="str">
        <x:v>individual</x:v>
      </x:c>
      <x:c r="F1110" s="40" t="n">
        <x:v>3</x:v>
      </x:c>
      <x:c r="G1110" s="40" t="n">
        <x:v>4</x:v>
      </x:c>
      <x:c r="H1110" s="34" t="str">
        <x:v>CF | IF | NF | RPF</x:v>
      </x:c>
      <x:c r="I1110" s="52" t="n">
        <x:v>2022</x:v>
      </x:c>
      <x:c r="J1110" s="52" t="n">
        <x:v>2022</x:v>
      </x:c>
      <x:c r="K1110" s="40" t="n">
        <x:v>3</x:v>
      </x:c>
      <x:c r="L1110" s="40" t="n">
        <x:v>260</x:v>
      </x:c>
      <x:c r="M1110" s="46" t="n">
        <x:v>86.66666666666667</x:v>
      </x:c>
      <x:c r="N1110" s="49" t="n">
        <x:v>153</x:v>
      </x:c>
    </x:row>
    <x:row r="1111">
      <x:c r="A1111" s="78" t="n">
        <x:v>1108</x:v>
      </x:c>
      <x:c r="B1111" s="34" t="str">
        <x:v>Zurek, Kathryn M.</x:v>
      </x:c>
      <x:c r="C1111" s="34" t="str">
        <x:v>INSPIRE:1020087</x:v>
      </x:c>
      <x:c r="D1111" s="34" t="str">
        <x:v>1020087</x:v>
      </x:c>
      <x:c r="E1111" s="34" t="str">
        <x:v>individual</x:v>
      </x:c>
      <x:c r="F1111" s="40" t="n">
        <x:v>3</x:v>
      </x:c>
      <x:c r="G1111" s="40" t="n">
        <x:v>2</x:v>
      </x:c>
      <x:c r="H1111" s="34" t="str">
        <x:v>CF | TF</x:v>
      </x:c>
      <x:c r="I1111" s="52" t="n">
        <x:v>2022</x:v>
      </x:c>
      <x:c r="J1111" s="52" t="n">
        <x:v>2022</x:v>
      </x:c>
      <x:c r="K1111" s="40" t="n">
        <x:v>3</x:v>
      </x:c>
      <x:c r="L1111" s="40" t="n">
        <x:v>260</x:v>
      </x:c>
      <x:c r="M1111" s="46" t="n">
        <x:v>86.66666666666667</x:v>
      </x:c>
      <x:c r="N1111" s="49" t="n">
        <x:v>183</x:v>
      </x:c>
    </x:row>
    <x:row r="1112">
      <x:c r="A1112" s="78" t="n">
        <x:v>1109</x:v>
      </x:c>
      <x:c r="B1112" s="34" t="str">
        <x:v>Vita, Gherardo</x:v>
      </x:c>
      <x:c r="C1112" s="34" t="str">
        <x:v>INSPIRE:1275757</x:v>
      </x:c>
      <x:c r="D1112" s="34" t="str">
        <x:v>1275757</x:v>
      </x:c>
      <x:c r="E1112" s="34" t="str">
        <x:v>individual</x:v>
      </x:c>
      <x:c r="F1112" s="40" t="n">
        <x:v>3</x:v>
      </x:c>
      <x:c r="G1112" s="40" t="n">
        <x:v>2</x:v>
      </x:c>
      <x:c r="H1112" s="34" t="str">
        <x:v>EF | TF</x:v>
      </x:c>
      <x:c r="I1112" s="52" t="n">
        <x:v>2022</x:v>
      </x:c>
      <x:c r="J1112" s="52" t="n">
        <x:v>2022</x:v>
      </x:c>
      <x:c r="K1112" s="40" t="n">
        <x:v>3</x:v>
      </x:c>
      <x:c r="L1112" s="40" t="n">
        <x:v>259</x:v>
      </x:c>
      <x:c r="M1112" s="46" t="n">
        <x:v>86.33333333333333</x:v>
      </x:c>
      <x:c r="N1112" s="49" t="n">
        <x:v>175</x:v>
      </x:c>
    </x:row>
    <x:row r="1113">
      <x:c r="A1113" s="78" t="n">
        <x:v>1110</x:v>
      </x:c>
      <x:c r="B1113" s="34" t="str">
        <x:v>Guadagnoli, Diego</x:v>
      </x:c>
      <x:c r="C1113" s="34" t="str">
        <x:v>INSPIRE:1032647</x:v>
      </x:c>
      <x:c r="D1113" s="34" t="str">
        <x:v>1032647</x:v>
      </x:c>
      <x:c r="E1113" s="34" t="str">
        <x:v>individual</x:v>
      </x:c>
      <x:c r="F1113" s="40" t="n">
        <x:v>3</x:v>
      </x:c>
      <x:c r="G1113" s="40" t="n">
        <x:v>1</x:v>
      </x:c>
      <x:c r="H1113" s="34" t="str">
        <x:v>RPF</x:v>
      </x:c>
      <x:c r="I1113" s="52" t="n">
        <x:v>2022</x:v>
      </x:c>
      <x:c r="J1113" s="52" t="n">
        <x:v>2022</x:v>
      </x:c>
      <x:c r="K1113" s="40" t="n">
        <x:v>3</x:v>
      </x:c>
      <x:c r="L1113" s="40" t="n">
        <x:v>258</x:v>
      </x:c>
      <x:c r="M1113" s="46" t="n">
        <x:v>86</x:v>
      </x:c>
      <x:c r="N1113" s="49" t="n">
        <x:v>175</x:v>
      </x:c>
    </x:row>
    <x:row r="1114">
      <x:c r="A1114" s="78" t="n">
        <x:v>1111</x:v>
      </x:c>
      <x:c r="B1114" s="34" t="str">
        <x:v>Allanach, B.C.</x:v>
      </x:c>
      <x:c r="C1114" s="34" t="str">
        <x:v>INSPIRE:1018633</x:v>
      </x:c>
      <x:c r="D1114" s="34" t="str">
        <x:v>1018633</x:v>
      </x:c>
      <x:c r="E1114" s="34" t="str">
        <x:v>individual</x:v>
      </x:c>
      <x:c r="F1114" s="40" t="n">
        <x:v>3</x:v>
      </x:c>
      <x:c r="G1114" s="40" t="n">
        <x:v>3</x:v>
      </x:c>
      <x:c r="H1114" s="34" t="str">
        <x:v>AF | EF | IF</x:v>
      </x:c>
      <x:c r="I1114" s="52" t="n">
        <x:v>2022</x:v>
      </x:c>
      <x:c r="J1114" s="52" t="n">
        <x:v>2022</x:v>
      </x:c>
      <x:c r="K1114" s="40" t="n">
        <x:v>3</x:v>
      </x:c>
      <x:c r="L1114" s="40" t="n">
        <x:v>257</x:v>
      </x:c>
      <x:c r="M1114" s="46" t="n">
        <x:v>85.66666666666667</x:v>
      </x:c>
      <x:c r="N1114" s="49" t="n">
        <x:v>114</x:v>
      </x:c>
    </x:row>
    <x:row r="1115">
      <x:c r="A1115" s="78" t="n">
        <x:v>1112</x:v>
      </x:c>
      <x:c r="B1115" s="34" t="str">
        <x:v>Calderini, G.</x:v>
      </x:c>
      <x:c r="C1115" s="34" t="str">
        <x:v>INSPIRE:1014742</x:v>
      </x:c>
      <x:c r="D1115" s="34" t="str">
        <x:v>1014742</x:v>
      </x:c>
      <x:c r="E1115" s="34" t="str">
        <x:v>individual</x:v>
      </x:c>
      <x:c r="F1115" s="40" t="n">
        <x:v>3</x:v>
      </x:c>
      <x:c r="G1115" s="40" t="n">
        <x:v>3</x:v>
      </x:c>
      <x:c r="H1115" s="34" t="str">
        <x:v>AF | EF | IF</x:v>
      </x:c>
      <x:c r="I1115" s="52" t="n">
        <x:v>2022</x:v>
      </x:c>
      <x:c r="J1115" s="52" t="n">
        <x:v>2022</x:v>
      </x:c>
      <x:c r="K1115" s="40" t="n">
        <x:v>3</x:v>
      </x:c>
      <x:c r="L1115" s="40" t="n">
        <x:v>257</x:v>
      </x:c>
      <x:c r="M1115" s="46" t="n">
        <x:v>85.66666666666667</x:v>
      </x:c>
      <x:c r="N1115" s="49" t="n">
        <x:v>114</x:v>
      </x:c>
    </x:row>
    <x:row r="1116">
      <x:c r="A1116" s="78" t="n">
        <x:v>1113</x:v>
      </x:c>
      <x:c r="B1116" s="34" t="str">
        <x:v>Calzaferri, S.</x:v>
      </x:c>
      <x:c r="C1116" s="34" t="str">
        <x:v>INSPIRE:1707397</x:v>
      </x:c>
      <x:c r="D1116" s="34" t="str">
        <x:v>1707397</x:v>
      </x:c>
      <x:c r="E1116" s="34" t="str">
        <x:v>individual</x:v>
      </x:c>
      <x:c r="F1116" s="40" t="n">
        <x:v>3</x:v>
      </x:c>
      <x:c r="G1116" s="40" t="n">
        <x:v>3</x:v>
      </x:c>
      <x:c r="H1116" s="34" t="str">
        <x:v>AF | EF | IF</x:v>
      </x:c>
      <x:c r="I1116" s="52" t="n">
        <x:v>2022</x:v>
      </x:c>
      <x:c r="J1116" s="52" t="n">
        <x:v>2022</x:v>
      </x:c>
      <x:c r="K1116" s="40" t="n">
        <x:v>3</x:v>
      </x:c>
      <x:c r="L1116" s="40" t="n">
        <x:v>257</x:v>
      </x:c>
      <x:c r="M1116" s="46" t="n">
        <x:v>85.66666666666667</x:v>
      </x:c>
      <x:c r="N1116" s="49" t="n">
        <x:v>114</x:v>
      </x:c>
    </x:row>
    <x:row r="1117">
      <x:c r="A1117" s="78" t="n">
        <x:v>1114</x:v>
      </x:c>
      <x:c r="B1117" s="34" t="str">
        <x:v>Curatolo, C.</x:v>
      </x:c>
      <x:c r="C1117" s="34" t="str">
        <x:v>INSPIRE:1937290</x:v>
      </x:c>
      <x:c r="D1117" s="34" t="str">
        <x:v>1937290</x:v>
      </x:c>
      <x:c r="E1117" s="34" t="str">
        <x:v>individual</x:v>
      </x:c>
      <x:c r="F1117" s="40" t="n">
        <x:v>3</x:v>
      </x:c>
      <x:c r="G1117" s="40" t="n">
        <x:v>3</x:v>
      </x:c>
      <x:c r="H1117" s="34" t="str">
        <x:v>AF | EF | IF</x:v>
      </x:c>
      <x:c r="I1117" s="52" t="n">
        <x:v>2022</x:v>
      </x:c>
      <x:c r="J1117" s="52" t="n">
        <x:v>2022</x:v>
      </x:c>
      <x:c r="K1117" s="40" t="n">
        <x:v>3</x:v>
      </x:c>
      <x:c r="L1117" s="40" t="n">
        <x:v>257</x:v>
      </x:c>
      <x:c r="M1117" s="46" t="n">
        <x:v>85.66666666666667</x:v>
      </x:c>
      <x:c r="N1117" s="49" t="n">
        <x:v>114</x:v>
      </x:c>
    </x:row>
    <x:row r="1118">
      <x:c r="A1118" s="78" t="n">
        <x:v>1115</x:v>
      </x:c>
      <x:c r="B1118" s="34" t="str">
        <x:v>Damerau, H.</x:v>
      </x:c>
      <x:c r="C1118" s="34" t="str">
        <x:v>INSPIRE:1076225</x:v>
      </x:c>
      <x:c r="D1118" s="34" t="str">
        <x:v>1076225</x:v>
      </x:c>
      <x:c r="E1118" s="34" t="str">
        <x:v>individual</x:v>
      </x:c>
      <x:c r="F1118" s="40" t="n">
        <x:v>3</x:v>
      </x:c>
      <x:c r="G1118" s="40" t="n">
        <x:v>3</x:v>
      </x:c>
      <x:c r="H1118" s="34" t="str">
        <x:v>AF | EF | IF</x:v>
      </x:c>
      <x:c r="I1118" s="52" t="n">
        <x:v>2022</x:v>
      </x:c>
      <x:c r="J1118" s="52" t="n">
        <x:v>2022</x:v>
      </x:c>
      <x:c r="K1118" s="40" t="n">
        <x:v>3</x:v>
      </x:c>
      <x:c r="L1118" s="40" t="n">
        <x:v>257</x:v>
      </x:c>
      <x:c r="M1118" s="46" t="n">
        <x:v>85.66666666666667</x:v>
      </x:c>
      <x:c r="N1118" s="49" t="n">
        <x:v>114</x:v>
      </x:c>
    </x:row>
    <x:row r="1119">
      <x:c r="A1119" s="78" t="n">
        <x:v>1116</x:v>
      </x:c>
      <x:c r="B1119" s="34" t="str">
        <x:v>Delgado, A.</x:v>
      </x:c>
      <x:c r="C1119" s="34" t="str">
        <x:v>INSPIRE:1019723</x:v>
      </x:c>
      <x:c r="D1119" s="34" t="str">
        <x:v>1019723</x:v>
      </x:c>
      <x:c r="E1119" s="34" t="str">
        <x:v>individual</x:v>
      </x:c>
      <x:c r="F1119" s="40" t="n">
        <x:v>3</x:v>
      </x:c>
      <x:c r="G1119" s="40" t="n">
        <x:v>3</x:v>
      </x:c>
      <x:c r="H1119" s="34" t="str">
        <x:v>AF | EF | IF</x:v>
      </x:c>
      <x:c r="I1119" s="52" t="n">
        <x:v>2022</x:v>
      </x:c>
      <x:c r="J1119" s="52" t="n">
        <x:v>2022</x:v>
      </x:c>
      <x:c r="K1119" s="40" t="n">
        <x:v>3</x:v>
      </x:c>
      <x:c r="L1119" s="40" t="n">
        <x:v>257</x:v>
      </x:c>
      <x:c r="M1119" s="46" t="n">
        <x:v>85.66666666666667</x:v>
      </x:c>
      <x:c r="N1119" s="49" t="n">
        <x:v>114</x:v>
      </x:c>
    </x:row>
    <x:row r="1120">
      <x:c r="A1120" s="78" t="n">
        <x:v>1117</x:v>
      </x:c>
      <x:c r="B1120" s="34" t="str">
        <x:v>Di Micco, B.</x:v>
      </x:c>
      <x:c r="C1120" s="34" t="str">
        <x:v>INSPIRE:2164043</x:v>
      </x:c>
      <x:c r="D1120" s="34" t="str">
        <x:v>2164043</x:v>
      </x:c>
      <x:c r="E1120" s="34" t="str">
        <x:v>individual</x:v>
      </x:c>
      <x:c r="F1120" s="40" t="n">
        <x:v>3</x:v>
      </x:c>
      <x:c r="G1120" s="40" t="n">
        <x:v>3</x:v>
      </x:c>
      <x:c r="H1120" s="34" t="str">
        <x:v>AF | EF | IF</x:v>
      </x:c>
      <x:c r="I1120" s="52" t="n">
        <x:v>2022</x:v>
      </x:c>
      <x:c r="J1120" s="52" t="n">
        <x:v>2022</x:v>
      </x:c>
      <x:c r="K1120" s="40" t="n">
        <x:v>3</x:v>
      </x:c>
      <x:c r="L1120" s="40" t="n">
        <x:v>257</x:v>
      </x:c>
      <x:c r="M1120" s="46" t="n">
        <x:v>85.66666666666667</x:v>
      </x:c>
      <x:c r="N1120" s="49" t="n">
        <x:v>114</x:v>
      </x:c>
    </x:row>
    <x:row r="1121">
      <x:c r="A1121" s="78" t="n">
        <x:v>1118</x:v>
      </x:c>
      <x:c r="B1121" s="34" t="str">
        <x:v>Garosi, F.</x:v>
      </x:c>
      <x:c r="C1121" s="34" t="str">
        <x:v>INSPIRE:2069214</x:v>
      </x:c>
      <x:c r="D1121" s="34" t="str">
        <x:v>2069214</x:v>
      </x:c>
      <x:c r="E1121" s="34" t="str">
        <x:v>individual</x:v>
      </x:c>
      <x:c r="F1121" s="40" t="n">
        <x:v>3</x:v>
      </x:c>
      <x:c r="G1121" s="40" t="n">
        <x:v>3</x:v>
      </x:c>
      <x:c r="H1121" s="34" t="str">
        <x:v>AF | EF | IF</x:v>
      </x:c>
      <x:c r="I1121" s="52" t="n">
        <x:v>2022</x:v>
      </x:c>
      <x:c r="J1121" s="52" t="n">
        <x:v>2022</x:v>
      </x:c>
      <x:c r="K1121" s="40" t="n">
        <x:v>3</x:v>
      </x:c>
      <x:c r="L1121" s="40" t="n">
        <x:v>257</x:v>
      </x:c>
      <x:c r="M1121" s="46" t="n">
        <x:v>85.66666666666667</x:v>
      </x:c>
      <x:c r="N1121" s="49" t="n">
        <x:v>114</x:v>
      </x:c>
    </x:row>
    <x:row r="1122">
      <x:c r="A1122" s="78" t="n">
        <x:v>1119</x:v>
      </x:c>
      <x:c r="B1122" s="34" t="str">
        <x:v>Giambastiani, L.</x:v>
      </x:c>
      <x:c r="C1122" s="34" t="str">
        <x:v>INSPIRE:1894454</x:v>
      </x:c>
      <x:c r="D1122" s="34" t="str">
        <x:v>1894454</x:v>
      </x:c>
      <x:c r="E1122" s="34" t="str">
        <x:v>individual</x:v>
      </x:c>
      <x:c r="F1122" s="40" t="n">
        <x:v>3</x:v>
      </x:c>
      <x:c r="G1122" s="40" t="n">
        <x:v>3</x:v>
      </x:c>
      <x:c r="H1122" s="34" t="str">
        <x:v>AF | EF | IF</x:v>
      </x:c>
      <x:c r="I1122" s="52" t="n">
        <x:v>2022</x:v>
      </x:c>
      <x:c r="J1122" s="52" t="n">
        <x:v>2022</x:v>
      </x:c>
      <x:c r="K1122" s="40" t="n">
        <x:v>3</x:v>
      </x:c>
      <x:c r="L1122" s="40" t="n">
        <x:v>257</x:v>
      </x:c>
      <x:c r="M1122" s="46" t="n">
        <x:v>85.66666666666667</x:v>
      </x:c>
      <x:c r="N1122" s="49" t="n">
        <x:v>114</x:v>
      </x:c>
    </x:row>
    <x:row r="1123">
      <x:c r="A1123" s="78" t="n">
        <x:v>1120</x:v>
      </x:c>
      <x:c r="B1123" s="34" t="str">
        <x:v>Giraldin, C.</x:v>
      </x:c>
      <x:c r="C1123" s="34" t="str">
        <x:v>INSPIRE:3083909</x:v>
      </x:c>
      <x:c r="D1123" s="34" t="str">
        <x:v>3083909</x:v>
      </x:c>
      <x:c r="E1123" s="34" t="str">
        <x:v>individual</x:v>
      </x:c>
      <x:c r="F1123" s="40" t="n">
        <x:v>3</x:v>
      </x:c>
      <x:c r="G1123" s="40" t="n">
        <x:v>3</x:v>
      </x:c>
      <x:c r="H1123" s="34" t="str">
        <x:v>AF | EF | IF</x:v>
      </x:c>
      <x:c r="I1123" s="52" t="n">
        <x:v>2022</x:v>
      </x:c>
      <x:c r="J1123" s="52" t="n">
        <x:v>2022</x:v>
      </x:c>
      <x:c r="K1123" s="40" t="n">
        <x:v>3</x:v>
      </x:c>
      <x:c r="L1123" s="40" t="n">
        <x:v>257</x:v>
      </x:c>
      <x:c r="M1123" s="46" t="n">
        <x:v>85.66666666666667</x:v>
      </x:c>
      <x:c r="N1123" s="49" t="n">
        <x:v>114</x:v>
      </x:c>
    </x:row>
    <x:row r="1124">
      <x:c r="A1124" s="78" t="n">
        <x:v>1121</x:v>
      </x:c>
      <x:c r="B1124" s="34" t="str">
        <x:v>Hauptman, J.</x:v>
      </x:c>
      <x:c r="C1124" s="34" t="str">
        <x:v>INSPIRE:1006479</x:v>
      </x:c>
      <x:c r="D1124" s="34" t="str">
        <x:v>1006479</x:v>
      </x:c>
      <x:c r="E1124" s="34" t="str">
        <x:v>individual</x:v>
      </x:c>
      <x:c r="F1124" s="40" t="n">
        <x:v>3</x:v>
      </x:c>
      <x:c r="G1124" s="40" t="n">
        <x:v>3</x:v>
      </x:c>
      <x:c r="H1124" s="34" t="str">
        <x:v>AF | EF | IF</x:v>
      </x:c>
      <x:c r="I1124" s="52" t="n">
        <x:v>2022</x:v>
      </x:c>
      <x:c r="J1124" s="52" t="n">
        <x:v>2022</x:v>
      </x:c>
      <x:c r="K1124" s="40" t="n">
        <x:v>3</x:v>
      </x:c>
      <x:c r="L1124" s="40" t="n">
        <x:v>257</x:v>
      </x:c>
      <x:c r="M1124" s="46" t="n">
        <x:v>85.66666666666667</x:v>
      </x:c>
      <x:c r="N1124" s="49" t="n">
        <x:v>114</x:v>
      </x:c>
    </x:row>
    <x:row r="1125">
      <x:c r="A1125" s="78" t="n">
        <x:v>1122</x:v>
      </x:c>
      <x:c r="B1125" s="34" t="str">
        <x:v>Lee, L.</x:v>
      </x:c>
      <x:c r="C1125" s="34" t="str">
        <x:v>INSPIRE:1998941</x:v>
      </x:c>
      <x:c r="D1125" s="34" t="str">
        <x:v>1998941</x:v>
      </x:c>
      <x:c r="E1125" s="34" t="str">
        <x:v>individual</x:v>
      </x:c>
      <x:c r="F1125" s="40" t="n">
        <x:v>3</x:v>
      </x:c>
      <x:c r="G1125" s="40" t="n">
        <x:v>3</x:v>
      </x:c>
      <x:c r="H1125" s="34" t="str">
        <x:v>AF | EF | IF</x:v>
      </x:c>
      <x:c r="I1125" s="52" t="n">
        <x:v>2022</x:v>
      </x:c>
      <x:c r="J1125" s="52" t="n">
        <x:v>2022</x:v>
      </x:c>
      <x:c r="K1125" s="40" t="n">
        <x:v>3</x:v>
      </x:c>
      <x:c r="L1125" s="40" t="n">
        <x:v>257</x:v>
      </x:c>
      <x:c r="M1125" s="46" t="n">
        <x:v>85.66666666666667</x:v>
      </x:c>
      <x:c r="N1125" s="49" t="n">
        <x:v>114</x:v>
      </x:c>
    </x:row>
    <x:row r="1126">
      <x:c r="A1126" s="78" t="n">
        <x:v>1123</x:v>
      </x:c>
      <x:c r="B1126" s="34" t="str">
        <x:v>Lu, Q.</x:v>
      </x:c>
      <x:c r="C1126" s="34" t="str">
        <x:v>INSPIRE:1303840</x:v>
      </x:c>
      <x:c r="D1126" s="34" t="str">
        <x:v>1303840</x:v>
      </x:c>
      <x:c r="E1126" s="34" t="str">
        <x:v>individual</x:v>
      </x:c>
      <x:c r="F1126" s="40" t="n">
        <x:v>3</x:v>
      </x:c>
      <x:c r="G1126" s="40" t="n">
        <x:v>3</x:v>
      </x:c>
      <x:c r="H1126" s="34" t="str">
        <x:v>AF | EF | IF</x:v>
      </x:c>
      <x:c r="I1126" s="52" t="n">
        <x:v>2022</x:v>
      </x:c>
      <x:c r="J1126" s="52" t="n">
        <x:v>2022</x:v>
      </x:c>
      <x:c r="K1126" s="40" t="n">
        <x:v>3</x:v>
      </x:c>
      <x:c r="L1126" s="40" t="n">
        <x:v>257</x:v>
      </x:c>
      <x:c r="M1126" s="46" t="n">
        <x:v>85.66666666666667</x:v>
      </x:c>
      <x:c r="N1126" s="49" t="n">
        <x:v>114</x:v>
      </x:c>
    </x:row>
    <x:row r="1127">
      <x:c r="A1127" s="78" t="n">
        <x:v>1124</x:v>
      </x:c>
      <x:c r="B1127" s="34" t="str">
        <x:v>Riva, F.</x:v>
      </x:c>
      <x:c r="C1127" s="34" t="str">
        <x:v>INSPIRE:1056642</x:v>
      </x:c>
      <x:c r="D1127" s="34" t="str">
        <x:v>1056642</x:v>
      </x:c>
      <x:c r="E1127" s="34" t="str">
        <x:v>individual</x:v>
      </x:c>
      <x:c r="F1127" s="40" t="n">
        <x:v>3</x:v>
      </x:c>
      <x:c r="G1127" s="40" t="n">
        <x:v>3</x:v>
      </x:c>
      <x:c r="H1127" s="34" t="str">
        <x:v>AF | EF | IF</x:v>
      </x:c>
      <x:c r="I1127" s="52" t="n">
        <x:v>2022</x:v>
      </x:c>
      <x:c r="J1127" s="52" t="n">
        <x:v>2022</x:v>
      </x:c>
      <x:c r="K1127" s="40" t="n">
        <x:v>3</x:v>
      </x:c>
      <x:c r="L1127" s="40" t="n">
        <x:v>257</x:v>
      </x:c>
      <x:c r="M1127" s="46" t="n">
        <x:v>85.66666666666667</x:v>
      </x:c>
      <x:c r="N1127" s="49" t="n">
        <x:v>114</x:v>
      </x:c>
    </x:row>
    <x:row r="1128">
      <x:c r="A1128" s="78" t="n">
        <x:v>1125</x:v>
      </x:c>
      <x:c r="B1128" s="34" t="str">
        <x:v>Sun, X.</x:v>
      </x:c>
      <x:c r="C1128" s="34" t="str">
        <x:v>INSPIRE:2023806</x:v>
      </x:c>
      <x:c r="D1128" s="34" t="str">
        <x:v>2023806</x:v>
      </x:c>
      <x:c r="E1128" s="34" t="str">
        <x:v>individual</x:v>
      </x:c>
      <x:c r="F1128" s="40" t="n">
        <x:v>3</x:v>
      </x:c>
      <x:c r="G1128" s="40" t="n">
        <x:v>3</x:v>
      </x:c>
      <x:c r="H1128" s="34" t="str">
        <x:v>AF | EF | IF</x:v>
      </x:c>
      <x:c r="I1128" s="52" t="n">
        <x:v>2022</x:v>
      </x:c>
      <x:c r="J1128" s="52" t="n">
        <x:v>2022</x:v>
      </x:c>
      <x:c r="K1128" s="40" t="n">
        <x:v>3</x:v>
      </x:c>
      <x:c r="L1128" s="40" t="n">
        <x:v>257</x:v>
      </x:c>
      <x:c r="M1128" s="46" t="n">
        <x:v>85.66666666666667</x:v>
      </x:c>
      <x:c r="N1128" s="49" t="n">
        <x:v>114</x:v>
      </x:c>
    </x:row>
    <x:row r="1129">
      <x:c r="A1129" s="78" t="n">
        <x:v>1126</x:v>
      </x:c>
      <x:c r="B1129" s="34" t="str">
        <x:v>Tortora, L.</x:v>
      </x:c>
      <x:c r="C1129" s="34" t="str">
        <x:v>INSPIRE:985810</x:v>
      </x:c>
      <x:c r="D1129" s="34" t="str">
        <x:v>985810</x:v>
      </x:c>
      <x:c r="E1129" s="34" t="str">
        <x:v>individual</x:v>
      </x:c>
      <x:c r="F1129" s="40" t="n">
        <x:v>3</x:v>
      </x:c>
      <x:c r="G1129" s="40" t="n">
        <x:v>3</x:v>
      </x:c>
      <x:c r="H1129" s="34" t="str">
        <x:v>AF | EF | IF</x:v>
      </x:c>
      <x:c r="I1129" s="52" t="n">
        <x:v>2022</x:v>
      </x:c>
      <x:c r="J1129" s="52" t="n">
        <x:v>2022</x:v>
      </x:c>
      <x:c r="K1129" s="40" t="n">
        <x:v>3</x:v>
      </x:c>
      <x:c r="L1129" s="40" t="n">
        <x:v>257</x:v>
      </x:c>
      <x:c r="M1129" s="46" t="n">
        <x:v>85.66666666666667</x:v>
      </x:c>
      <x:c r="N1129" s="49" t="n">
        <x:v>114</x:v>
      </x:c>
    </x:row>
    <x:row r="1130">
      <x:c r="A1130" s="78" t="n">
        <x:v>1127</x:v>
      </x:c>
      <x:c r="B1130" s="34" t="str">
        <x:v>Valle, N.</x:v>
      </x:c>
      <x:c r="C1130" s="34" t="str">
        <x:v>INSPIRE:1643523</x:v>
      </x:c>
      <x:c r="D1130" s="34" t="str">
        <x:v>1643523</x:v>
      </x:c>
      <x:c r="E1130" s="34" t="str">
        <x:v>individual</x:v>
      </x:c>
      <x:c r="F1130" s="40" t="n">
        <x:v>3</x:v>
      </x:c>
      <x:c r="G1130" s="40" t="n">
        <x:v>3</x:v>
      </x:c>
      <x:c r="H1130" s="34" t="str">
        <x:v>AF | EF | IF</x:v>
      </x:c>
      <x:c r="I1130" s="52" t="n">
        <x:v>2022</x:v>
      </x:c>
      <x:c r="J1130" s="52" t="n">
        <x:v>2022</x:v>
      </x:c>
      <x:c r="K1130" s="40" t="n">
        <x:v>3</x:v>
      </x:c>
      <x:c r="L1130" s="40" t="n">
        <x:v>257</x:v>
      </x:c>
      <x:c r="M1130" s="46" t="n">
        <x:v>85.66666666666667</x:v>
      </x:c>
      <x:c r="N1130" s="49" t="n">
        <x:v>114</x:v>
      </x:c>
    </x:row>
    <x:row r="1131">
      <x:c r="A1131" s="78" t="n">
        <x:v>1128</x:v>
      </x:c>
      <x:c r="B1131" s="34" t="str">
        <x:v>Pospelov, Maxim</x:v>
      </x:c>
      <x:c r="C1131" s="34" t="str">
        <x:v>INSPIRE:992916</x:v>
      </x:c>
      <x:c r="D1131" s="34" t="str">
        <x:v>992916</x:v>
      </x:c>
      <x:c r="E1131" s="34" t="str">
        <x:v>individual</x:v>
      </x:c>
      <x:c r="F1131" s="40" t="n">
        <x:v>3</x:v>
      </x:c>
      <x:c r="G1131" s="40" t="n">
        <x:v>4</x:v>
      </x:c>
      <x:c r="H1131" s="34" t="str">
        <x:v>AF | NF | RPF | TF</x:v>
      </x:c>
      <x:c r="I1131" s="52" t="n">
        <x:v>2022</x:v>
      </x:c>
      <x:c r="J1131" s="52" t="n">
        <x:v>2022</x:v>
      </x:c>
      <x:c r="K1131" s="40" t="n">
        <x:v>3</x:v>
      </x:c>
      <x:c r="L1131" s="40" t="n">
        <x:v>255</x:v>
      </x:c>
      <x:c r="M1131" s="46" t="n">
        <x:v>85</x:v>
      </x:c>
      <x:c r="N1131" s="49" t="n">
        <x:v>175</x:v>
      </x:c>
    </x:row>
    <x:row r="1132">
      <x:c r="A1132" s="78" t="n">
        <x:v>1129</x:v>
      </x:c>
      <x:c r="B1132" s="34" t="str">
        <x:v>Sakellariadou, Mairi</x:v>
      </x:c>
      <x:c r="C1132" s="34" t="str">
        <x:v>INSPIRE:990614</x:v>
      </x:c>
      <x:c r="D1132" s="34" t="str">
        <x:v>990614</x:v>
      </x:c>
      <x:c r="E1132" s="34" t="str">
        <x:v>individual</x:v>
      </x:c>
      <x:c r="F1132" s="40" t="n">
        <x:v>3</x:v>
      </x:c>
      <x:c r="G1132" s="40" t="n">
        <x:v>3</x:v>
      </x:c>
      <x:c r="H1132" s="34" t="str">
        <x:v>CF | EF | TF</x:v>
      </x:c>
      <x:c r="I1132" s="52" t="n">
        <x:v>2022</x:v>
      </x:c>
      <x:c r="J1132" s="52" t="n">
        <x:v>2022</x:v>
      </x:c>
      <x:c r="K1132" s="40" t="n">
        <x:v>3</x:v>
      </x:c>
      <x:c r="L1132" s="40" t="n">
        <x:v>252</x:v>
      </x:c>
      <x:c r="M1132" s="46" t="n">
        <x:v>84</x:v>
      </x:c>
      <x:c r="N1132" s="49" t="n">
        <x:v>153</x:v>
      </x:c>
    </x:row>
    <x:row r="1133">
      <x:c r="A1133" s="78" t="n">
        <x:v>1130</x:v>
      </x:c>
      <x:c r="B1133" s="34" t="str">
        <x:v>Filippini, Jeffrey P.</x:v>
      </x:c>
      <x:c r="C1133" s="34" t="str">
        <x:v>INSPIRE:1038657</x:v>
      </x:c>
      <x:c r="D1133" s="34" t="str">
        <x:v>1038657</x:v>
      </x:c>
      <x:c r="E1133" s="34" t="str">
        <x:v>individual</x:v>
      </x:c>
      <x:c r="F1133" s="40" t="n">
        <x:v>3</x:v>
      </x:c>
      <x:c r="G1133" s="40" t="n">
        <x:v>4</x:v>
      </x:c>
      <x:c r="H1133" s="34" t="str">
        <x:v>CF | IF | NF | TF</x:v>
      </x:c>
      <x:c r="I1133" s="52" t="n">
        <x:v>2022</x:v>
      </x:c>
      <x:c r="J1133" s="52" t="n">
        <x:v>2022</x:v>
      </x:c>
      <x:c r="K1133" s="40" t="n">
        <x:v>3</x:v>
      </x:c>
      <x:c r="L1133" s="40" t="n">
        <x:v>250</x:v>
      </x:c>
      <x:c r="M1133" s="46" t="n">
        <x:v>83.33333333333333</x:v>
      </x:c>
      <x:c r="N1133" s="49" t="n">
        <x:v>172</x:v>
      </x:c>
    </x:row>
    <x:row r="1134">
      <x:c r="A1134" s="78" t="n">
        <x:v>1131</x:v>
      </x:c>
      <x:c r="B1134" s="34" t="str">
        <x:v>Syritsyn, Sergey</x:v>
      </x:c>
      <x:c r="C1134" s="34" t="str">
        <x:v>INSPIRE:1037422</x:v>
      </x:c>
      <x:c r="D1134" s="34" t="str">
        <x:v>1037422</x:v>
      </x:c>
      <x:c r="E1134" s="34" t="str">
        <x:v>individual</x:v>
      </x:c>
      <x:c r="F1134" s="40" t="n">
        <x:v>3</x:v>
      </x:c>
      <x:c r="G1134" s="40" t="n">
        <x:v>6</x:v>
      </x:c>
      <x:c r="H1134" s="34" t="str">
        <x:v>CF | CompF | EF | NF | RPF | TF</x:v>
      </x:c>
      <x:c r="I1134" s="52" t="n">
        <x:v>2022</x:v>
      </x:c>
      <x:c r="J1134" s="52" t="n">
        <x:v>2022</x:v>
      </x:c>
      <x:c r="K1134" s="40" t="n">
        <x:v>3</x:v>
      </x:c>
      <x:c r="L1134" s="40" t="n">
        <x:v>250</x:v>
      </x:c>
      <x:c r="M1134" s="46" t="n">
        <x:v>83.33333333333333</x:v>
      </x:c>
      <x:c r="N1134" s="49" t="n">
        <x:v>136</x:v>
      </x:c>
    </x:row>
    <x:row r="1135">
      <x:c r="A1135" s="78" t="n">
        <x:v>1132</x:v>
      </x:c>
      <x:c r="B1135" s="34" t="str">
        <x:v>Walsworth, Ronald L.</x:v>
      </x:c>
      <x:c r="C1135" s="34" t="str">
        <x:v>INSPIRE:1051993</x:v>
      </x:c>
      <x:c r="D1135" s="34" t="str">
        <x:v>1051993</x:v>
      </x:c>
      <x:c r="E1135" s="34" t="str">
        <x:v>individual</x:v>
      </x:c>
      <x:c r="F1135" s="40" t="n">
        <x:v>3</x:v>
      </x:c>
      <x:c r="G1135" s="40" t="n">
        <x:v>3</x:v>
      </x:c>
      <x:c r="H1135" s="34" t="str">
        <x:v>CF | IF | TF</x:v>
      </x:c>
      <x:c r="I1135" s="52" t="n">
        <x:v>2022</x:v>
      </x:c>
      <x:c r="J1135" s="52" t="n">
        <x:v>2022</x:v>
      </x:c>
      <x:c r="K1135" s="40" t="n">
        <x:v>3</x:v>
      </x:c>
      <x:c r="L1135" s="40" t="n">
        <x:v>249</x:v>
      </x:c>
      <x:c r="M1135" s="46" t="n">
        <x:v>83</x:v>
      </x:c>
      <x:c r="N1135" s="49" t="n">
        <x:v>132</x:v>
      </x:c>
    </x:row>
    <x:row r="1136">
      <x:c r="A1136" s="78" t="n">
        <x:v>1133</x:v>
      </x:c>
      <x:c r="B1136" s="34" t="str">
        <x:v>Clark, Susan E.</x:v>
      </x:c>
      <x:c r="C1136" s="34" t="str">
        <x:v>INSPIRE:1890493</x:v>
      </x:c>
      <x:c r="D1136" s="34" t="str">
        <x:v>1890493</x:v>
      </x:c>
      <x:c r="E1136" s="34" t="str">
        <x:v>individual</x:v>
      </x:c>
      <x:c r="F1136" s="40" t="n">
        <x:v>3</x:v>
      </x:c>
      <x:c r="G1136" s="40" t="n">
        <x:v>4</x:v>
      </x:c>
      <x:c r="H1136" s="34" t="str">
        <x:v>CF | CompF | IF | TF</x:v>
      </x:c>
      <x:c r="I1136" s="52" t="n">
        <x:v>2022</x:v>
      </x:c>
      <x:c r="J1136" s="52" t="n">
        <x:v>2022</x:v>
      </x:c>
      <x:c r="K1136" s="40" t="n">
        <x:v>3</x:v>
      </x:c>
      <x:c r="L1136" s="40" t="n">
        <x:v>248</x:v>
      </x:c>
      <x:c r="M1136" s="46" t="n">
        <x:v>82.66666666666667</x:v>
      </x:c>
      <x:c r="N1136" s="49" t="n">
        <x:v>172</x:v>
      </x:c>
    </x:row>
    <x:row r="1137">
      <x:c r="A1137" s="78" t="n">
        <x:v>1134</x:v>
      </x:c>
      <x:c r="B1137" s="34" t="str">
        <x:v>Gokhale, S.</x:v>
      </x:c>
      <x:c r="C1137" s="34" t="str">
        <x:v>INSPIRE:1974514</x:v>
      </x:c>
      <x:c r="D1137" s="34" t="str">
        <x:v>1974514</x:v>
      </x:c>
      <x:c r="E1137" s="34" t="str">
        <x:v>individual</x:v>
      </x:c>
      <x:c r="F1137" s="40" t="n">
        <x:v>3</x:v>
      </x:c>
      <x:c r="G1137" s="40" t="n">
        <x:v>5</x:v>
      </x:c>
      <x:c r="H1137" s="34" t="str">
        <x:v>CF | IF | NF | RPF | UF</x:v>
      </x:c>
      <x:c r="I1137" s="52" t="n">
        <x:v>2022</x:v>
      </x:c>
      <x:c r="J1137" s="52" t="n">
        <x:v>2022</x:v>
      </x:c>
      <x:c r="K1137" s="40" t="n">
        <x:v>3</x:v>
      </x:c>
      <x:c r="L1137" s="40" t="n">
        <x:v>247</x:v>
      </x:c>
      <x:c r="M1137" s="46" t="n">
        <x:v>82.33333333333333</x:v>
      </x:c>
      <x:c r="N1137" s="49" t="n">
        <x:v>218</x:v>
      </x:c>
    </x:row>
    <x:row r="1138">
      <x:c r="A1138" s="78" t="n">
        <x:v>1135</x:v>
      </x:c>
      <x:c r="B1138" s="34" t="str">
        <x:v>Lee, J.</x:v>
      </x:c>
      <x:c r="C1138" s="34" t="str">
        <x:v>INSPIRE:1189038</x:v>
      </x:c>
      <x:c r="D1138" s="34" t="str">
        <x:v>1189038</x:v>
      </x:c>
      <x:c r="E1138" s="34" t="str">
        <x:v>individual</x:v>
      </x:c>
      <x:c r="F1138" s="40" t="n">
        <x:v>3</x:v>
      </x:c>
      <x:c r="G1138" s="40" t="n">
        <x:v>6</x:v>
      </x:c>
      <x:c r="H1138" s="34" t="str">
        <x:v>AF | CF | IF | NF | RPF | UF</x:v>
      </x:c>
      <x:c r="I1138" s="52" t="n">
        <x:v>2022</x:v>
      </x:c>
      <x:c r="J1138" s="52" t="n">
        <x:v>2022</x:v>
      </x:c>
      <x:c r="K1138" s="40" t="n">
        <x:v>3</x:v>
      </x:c>
      <x:c r="L1138" s="40" t="n">
        <x:v>247</x:v>
      </x:c>
      <x:c r="M1138" s="46" t="n">
        <x:v>82.33333333333333</x:v>
      </x:c>
      <x:c r="N1138" s="49" t="n">
        <x:v>218</x:v>
      </x:c>
    </x:row>
    <x:row r="1139">
      <x:c r="A1139" s="78" t="n">
        <x:v>1136</x:v>
      </x:c>
      <x:c r="B1139" s="34" t="str">
        <x:v>Zuber, K.</x:v>
      </x:c>
      <x:c r="C1139" s="34" t="str">
        <x:v>INSPIRE:981928</x:v>
      </x:c>
      <x:c r="D1139" s="34" t="str">
        <x:v>981928</x:v>
      </x:c>
      <x:c r="E1139" s="34" t="str">
        <x:v>individual</x:v>
      </x:c>
      <x:c r="F1139" s="40" t="n">
        <x:v>3</x:v>
      </x:c>
      <x:c r="G1139" s="40" t="n">
        <x:v>7</x:v>
      </x:c>
      <x:c r="H1139" s="34" t="str">
        <x:v>AF | CEF | CF | IF | NF | RPF | UF</x:v>
      </x:c>
      <x:c r="I1139" s="52" t="n">
        <x:v>2022</x:v>
      </x:c>
      <x:c r="J1139" s="52" t="n">
        <x:v>2022</x:v>
      </x:c>
      <x:c r="K1139" s="40" t="n">
        <x:v>3</x:v>
      </x:c>
      <x:c r="L1139" s="40" t="n">
        <x:v>247</x:v>
      </x:c>
      <x:c r="M1139" s="46" t="n">
        <x:v>82.33333333333333</x:v>
      </x:c>
      <x:c r="N1139" s="49" t="n">
        <x:v>218</x:v>
      </x:c>
    </x:row>
    <x:row r="1140">
      <x:c r="A1140" s="78" t="n">
        <x:v>1137</x:v>
      </x:c>
      <x:c r="B1140" s="34" t="str">
        <x:v>Zuliani, Davide</x:v>
      </x:c>
      <x:c r="C1140" s="34" t="str">
        <x:v>INSPIRE:1863481</x:v>
      </x:c>
      <x:c r="D1140" s="34" t="str">
        <x:v>1863481</x:v>
      </x:c>
      <x:c r="E1140" s="34" t="str">
        <x:v>individual</x:v>
      </x:c>
      <x:c r="F1140" s="40" t="n">
        <x:v>3</x:v>
      </x:c>
      <x:c r="G1140" s="40" t="n">
        <x:v>4</x:v>
      </x:c>
      <x:c r="H1140" s="34" t="str">
        <x:v>AF | CompF | EF | IF</x:v>
      </x:c>
      <x:c r="I1140" s="52" t="n">
        <x:v>2022</x:v>
      </x:c>
      <x:c r="J1140" s="52" t="n">
        <x:v>2022</x:v>
      </x:c>
      <x:c r="K1140" s="40" t="n">
        <x:v>3</x:v>
      </x:c>
      <x:c r="L1140" s="40" t="n">
        <x:v>244</x:v>
      </x:c>
      <x:c r="M1140" s="46" t="n">
        <x:v>81.33333333333333</x:v>
      </x:c>
      <x:c r="N1140" s="49" t="n">
        <x:v>114</x:v>
      </x:c>
    </x:row>
    <x:row r="1141">
      <x:c r="A1141" s="78" t="n">
        <x:v>1138</x:v>
      </x:c>
      <x:c r="B1141" s="34" t="str">
        <x:v>Griffith, W. Clark</x:v>
      </x:c>
      <x:c r="C1141" s="34" t="str">
        <x:v>INSPIRE:1259292</x:v>
      </x:c>
      <x:c r="D1141" s="34" t="str">
        <x:v>1259292</x:v>
      </x:c>
      <x:c r="E1141" s="34" t="str">
        <x:v>individual</x:v>
      </x:c>
      <x:c r="F1141" s="40" t="n">
        <x:v>3</x:v>
      </x:c>
      <x:c r="G1141" s="40" t="n">
        <x:v>4</x:v>
      </x:c>
      <x:c r="H1141" s="34" t="str">
        <x:v>CF | IF | NF | RPF</x:v>
      </x:c>
      <x:c r="I1141" s="52" t="n">
        <x:v>2022</x:v>
      </x:c>
      <x:c r="J1141" s="52" t="n">
        <x:v>2022</x:v>
      </x:c>
      <x:c r="K1141" s="40" t="n">
        <x:v>3</x:v>
      </x:c>
      <x:c r="L1141" s="40" t="n">
        <x:v>243</x:v>
      </x:c>
      <x:c r="M1141" s="46" t="n">
        <x:v>81</x:v>
      </x:c>
      <x:c r="N1141" s="49" t="n">
        <x:v>136</x:v>
      </x:c>
    </x:row>
    <x:row r="1142">
      <x:c r="A1142" s="78" t="n">
        <x:v>1139</x:v>
      </x:c>
      <x:c r="B1142" s="34" t="str">
        <x:v>Rescia, Sergio</x:v>
      </x:c>
      <x:c r="C1142" s="34" t="str">
        <x:v>INSPIRE:991934</x:v>
      </x:c>
      <x:c r="D1142" s="34" t="str">
        <x:v>991934</x:v>
      </x:c>
      <x:c r="E1142" s="34" t="str">
        <x:v>individual</x:v>
      </x:c>
      <x:c r="F1142" s="40" t="n">
        <x:v>3</x:v>
      </x:c>
      <x:c r="G1142" s="40" t="n">
        <x:v>4</x:v>
      </x:c>
      <x:c r="H1142" s="34" t="str">
        <x:v>CF | IF | NF | RPF</x:v>
      </x:c>
      <x:c r="I1142" s="52" t="n">
        <x:v>2022</x:v>
      </x:c>
      <x:c r="J1142" s="52" t="n">
        <x:v>2022</x:v>
      </x:c>
      <x:c r="K1142" s="40" t="n">
        <x:v>3</x:v>
      </x:c>
      <x:c r="L1142" s="40" t="n">
        <x:v>243</x:v>
      </x:c>
      <x:c r="M1142" s="46" t="n">
        <x:v>81</x:v>
      </x:c>
      <x:c r="N1142" s="49" t="n">
        <x:v>136</x:v>
      </x:c>
    </x:row>
    <x:row r="1143">
      <x:c r="A1143" s="78" t="n">
        <x:v>1140</x:v>
      </x:c>
      <x:c r="B1143" s="34" t="str">
        <x:v>Tishchenko, Volodya</x:v>
      </x:c>
      <x:c r="C1143" s="34" t="str">
        <x:v>INSPIRE:1046653</x:v>
      </x:c>
      <x:c r="D1143" s="34" t="str">
        <x:v>1046653</x:v>
      </x:c>
      <x:c r="E1143" s="34" t="str">
        <x:v>individual</x:v>
      </x:c>
      <x:c r="F1143" s="40" t="n">
        <x:v>3</x:v>
      </x:c>
      <x:c r="G1143" s="40" t="n">
        <x:v>4</x:v>
      </x:c>
      <x:c r="H1143" s="34" t="str">
        <x:v>CF | IF | NF | RPF</x:v>
      </x:c>
      <x:c r="I1143" s="52" t="n">
        <x:v>2022</x:v>
      </x:c>
      <x:c r="J1143" s="52" t="n">
        <x:v>2022</x:v>
      </x:c>
      <x:c r="K1143" s="40" t="n">
        <x:v>3</x:v>
      </x:c>
      <x:c r="L1143" s="40" t="n">
        <x:v>243</x:v>
      </x:c>
      <x:c r="M1143" s="46" t="n">
        <x:v>81</x:v>
      </x:c>
      <x:c r="N1143" s="49" t="n">
        <x:v>136</x:v>
      </x:c>
    </x:row>
    <x:row r="1144">
      <x:c r="A1144" s="78" t="n">
        <x:v>1141</x:v>
      </x:c>
      <x:c r="B1144" s="34" t="str">
        <x:v>Jones, B.J.P.</x:v>
      </x:c>
      <x:c r="C1144" s="34" t="str">
        <x:v>INSPIRE:1073628</x:v>
      </x:c>
      <x:c r="D1144" s="34" t="str">
        <x:v>1073628</x:v>
      </x:c>
      <x:c r="E1144" s="34" t="str">
        <x:v>individual</x:v>
      </x:c>
      <x:c r="F1144" s="40" t="n">
        <x:v>3</x:v>
      </x:c>
      <x:c r="G1144" s="40" t="n">
        <x:v>4</x:v>
      </x:c>
      <x:c r="H1144" s="34" t="str">
        <x:v>CF | IF | NF | RPF</x:v>
      </x:c>
      <x:c r="I1144" s="52" t="n">
        <x:v>2022</x:v>
      </x:c>
      <x:c r="J1144" s="52" t="n">
        <x:v>2022</x:v>
      </x:c>
      <x:c r="K1144" s="40" t="n">
        <x:v>3</x:v>
      </x:c>
      <x:c r="L1144" s="40" t="n">
        <x:v>241</x:v>
      </x:c>
      <x:c r="M1144" s="46" t="n">
        <x:v>80.33333333333333</x:v>
      </x:c>
      <x:c r="N1144" s="49" t="n">
        <x:v>153</x:v>
      </x:c>
    </x:row>
    <x:row r="1145">
      <x:c r="A1145" s="78" t="n">
        <x:v>1142</x:v>
      </x:c>
      <x:c r="B1145" s="34" t="str">
        <x:v>Gligorov, Vladimir, V.</x:v>
      </x:c>
      <x:c r="C1145" s="34" t="str">
        <x:v>INSPIRE:1057204</x:v>
      </x:c>
      <x:c r="D1145" s="34" t="str">
        <x:v>1057204</x:v>
      </x:c>
      <x:c r="E1145" s="34" t="str">
        <x:v>individual</x:v>
      </x:c>
      <x:c r="F1145" s="40" t="n">
        <x:v>3</x:v>
      </x:c>
      <x:c r="G1145" s="40" t="n">
        <x:v>3</x:v>
      </x:c>
      <x:c r="H1145" s="34" t="str">
        <x:v>CompF | EF | RPF</x:v>
      </x:c>
      <x:c r="I1145" s="52" t="n">
        <x:v>2020</x:v>
      </x:c>
      <x:c r="J1145" s="52" t="n">
        <x:v>2022</x:v>
      </x:c>
      <x:c r="K1145" s="40" t="n">
        <x:v>3</x:v>
      </x:c>
      <x:c r="L1145" s="40" t="n">
        <x:v>240</x:v>
      </x:c>
      <x:c r="M1145" s="46" t="n">
        <x:v>80</x:v>
      </x:c>
      <x:c r="N1145" s="49" t="n">
        <x:v>175</x:v>
      </x:c>
    </x:row>
    <x:row r="1146">
      <x:c r="A1146" s="78" t="n">
        <x:v>1143</x:v>
      </x:c>
      <x:c r="B1146" s="34" t="str">
        <x:v>Sibille, V.</x:v>
      </x:c>
      <x:c r="C1146" s="34" t="str">
        <x:v>INSPIRE:1881358</x:v>
      </x:c>
      <x:c r="D1146" s="34" t="str">
        <x:v>1881358</x:v>
      </x:c>
      <x:c r="E1146" s="34" t="str">
        <x:v>individual</x:v>
      </x:c>
      <x:c r="F1146" s="40" t="n">
        <x:v>3</x:v>
      </x:c>
      <x:c r="G1146" s="40" t="n">
        <x:v>1</x:v>
      </x:c>
      <x:c r="H1146" s="34" t="str">
        <x:v>NF</x:v>
      </x:c>
      <x:c r="I1146" s="52" t="n">
        <x:v>2022</x:v>
      </x:c>
      <x:c r="J1146" s="52" t="n">
        <x:v>2022</x:v>
      </x:c>
      <x:c r="K1146" s="40" t="n">
        <x:v>3</x:v>
      </x:c>
      <x:c r="L1146" s="40" t="n">
        <x:v>237</x:v>
      </x:c>
      <x:c r="M1146" s="46" t="n">
        <x:v>79</x:v>
      </x:c>
      <x:c r="N1146" s="49" t="n">
        <x:v>119</x:v>
      </x:c>
    </x:row>
    <x:row r="1147">
      <x:c r="A1147" s="78" t="n">
        <x:v>1144</x:v>
      </x:c>
      <x:c r="B1147" s="34" t="str">
        <x:v>Bianchini, Federico</x:v>
      </x:c>
      <x:c r="C1147" s="34" t="str">
        <x:v>INSPIRE:1423636</x:v>
      </x:c>
      <x:c r="D1147" s="34" t="str">
        <x:v>1423636</x:v>
      </x:c>
      <x:c r="E1147" s="34" t="str">
        <x:v>individual</x:v>
      </x:c>
      <x:c r="F1147" s="40" t="n">
        <x:v>3</x:v>
      </x:c>
      <x:c r="G1147" s="40" t="n">
        <x:v>3</x:v>
      </x:c>
      <x:c r="H1147" s="34" t="str">
        <x:v>CF | IF | TF</x:v>
      </x:c>
      <x:c r="I1147" s="52" t="n">
        <x:v>2022</x:v>
      </x:c>
      <x:c r="J1147" s="52" t="n">
        <x:v>2022</x:v>
      </x:c>
      <x:c r="K1147" s="40" t="n">
        <x:v>3</x:v>
      </x:c>
      <x:c r="L1147" s="40" t="n">
        <x:v>235</x:v>
      </x:c>
      <x:c r="M1147" s="46" t="n">
        <x:v>78.33333333333333</x:v>
      </x:c>
      <x:c r="N1147" s="49" t="n">
        <x:v>172</x:v>
      </x:c>
    </x:row>
    <x:row r="1148">
      <x:c r="A1148" s="78" t="n">
        <x:v>1145</x:v>
      </x:c>
      <x:c r="B1148" s="34" t="str">
        <x:v>Bleem, Lindsey E.</x:v>
      </x:c>
      <x:c r="C1148" s="34" t="str">
        <x:v>INSPIRE:1246695</x:v>
      </x:c>
      <x:c r="D1148" s="34" t="str">
        <x:v>1246695</x:v>
      </x:c>
      <x:c r="E1148" s="34" t="str">
        <x:v>individual</x:v>
      </x:c>
      <x:c r="F1148" s="40" t="n">
        <x:v>3</x:v>
      </x:c>
      <x:c r="G1148" s="40" t="n">
        <x:v>3</x:v>
      </x:c>
      <x:c r="H1148" s="34" t="str">
        <x:v>CF | IF | TF</x:v>
      </x:c>
      <x:c r="I1148" s="52" t="n">
        <x:v>2022</x:v>
      </x:c>
      <x:c r="J1148" s="52" t="n">
        <x:v>2022</x:v>
      </x:c>
      <x:c r="K1148" s="40" t="n">
        <x:v>3</x:v>
      </x:c>
      <x:c r="L1148" s="40" t="n">
        <x:v>235</x:v>
      </x:c>
      <x:c r="M1148" s="46" t="n">
        <x:v>78.33333333333333</x:v>
      </x:c>
      <x:c r="N1148" s="49" t="n">
        <x:v>172</x:v>
      </x:c>
    </x:row>
    <x:row r="1149">
      <x:c r="A1149" s="78" t="n">
        <x:v>1146</x:v>
      </x:c>
      <x:c r="B1149" s="34" t="str">
        <x:v>Carlstrom, John E.</x:v>
      </x:c>
      <x:c r="C1149" s="34" t="str">
        <x:v>INSPIRE:1029137</x:v>
      </x:c>
      <x:c r="D1149" s="34" t="str">
        <x:v>1029137</x:v>
      </x:c>
      <x:c r="E1149" s="34" t="str">
        <x:v>individual</x:v>
      </x:c>
      <x:c r="F1149" s="40" t="n">
        <x:v>3</x:v>
      </x:c>
      <x:c r="G1149" s="40" t="n">
        <x:v>3</x:v>
      </x:c>
      <x:c r="H1149" s="34" t="str">
        <x:v>CF | IF | TF</x:v>
      </x:c>
      <x:c r="I1149" s="52" t="n">
        <x:v>2022</x:v>
      </x:c>
      <x:c r="J1149" s="52" t="n">
        <x:v>2022</x:v>
      </x:c>
      <x:c r="K1149" s="40" t="n">
        <x:v>3</x:v>
      </x:c>
      <x:c r="L1149" s="40" t="n">
        <x:v>235</x:v>
      </x:c>
      <x:c r="M1149" s="46" t="n">
        <x:v>78.33333333333333</x:v>
      </x:c>
      <x:c r="N1149" s="49" t="n">
        <x:v>172</x:v>
      </x:c>
    </x:row>
    <x:row r="1150">
      <x:c r="A1150" s="78" t="n">
        <x:v>1147</x:v>
      </x:c>
      <x:c r="B1150" s="34" t="str">
        <x:v>Cushman, Priscilla</x:v>
      </x:c>
      <x:c r="C1150" s="34" t="str">
        <x:v>INSPIRE:1012668</x:v>
      </x:c>
      <x:c r="D1150" s="34" t="str">
        <x:v>1012668</x:v>
      </x:c>
      <x:c r="E1150" s="34" t="str">
        <x:v>individual</x:v>
      </x:c>
      <x:c r="F1150" s="40" t="n">
        <x:v>3</x:v>
      </x:c>
      <x:c r="G1150" s="40" t="n">
        <x:v>4</x:v>
      </x:c>
      <x:c r="H1150" s="34" t="str">
        <x:v>CF | IF | NF | UF</x:v>
      </x:c>
      <x:c r="I1150" s="52" t="n">
        <x:v>2022</x:v>
      </x:c>
      <x:c r="J1150" s="52" t="n">
        <x:v>2022</x:v>
      </x:c>
      <x:c r="K1150" s="40" t="n">
        <x:v>3</x:v>
      </x:c>
      <x:c r="L1150" s="40" t="n">
        <x:v>235</x:v>
      </x:c>
      <x:c r="M1150" s="46" t="n">
        <x:v>78.33333333333333</x:v>
      </x:c>
      <x:c r="N1150" s="49" t="n">
        <x:v>132</x:v>
      </x:c>
    </x:row>
    <x:row r="1151">
      <x:c r="A1151" s="78" t="n">
        <x:v>1148</x:v>
      </x:c>
      <x:c r="B1151" s="34" t="str">
        <x:v>Li, Qiang</x:v>
      </x:c>
      <x:c r="C1151" s="34" t="str">
        <x:v>INSPIRE:2140295</x:v>
      </x:c>
      <x:c r="D1151" s="34" t="str">
        <x:v>2140295</x:v>
      </x:c>
      <x:c r="E1151" s="34" t="str">
        <x:v>individual</x:v>
      </x:c>
      <x:c r="F1151" s="40" t="n">
        <x:v>3</x:v>
      </x:c>
      <x:c r="G1151" s="40" t="n">
        <x:v>4</x:v>
      </x:c>
      <x:c r="H1151" s="34" t="str">
        <x:v>AF | CompF | EF | TF</x:v>
      </x:c>
      <x:c r="I1151" s="52" t="n">
        <x:v>2020</x:v>
      </x:c>
      <x:c r="J1151" s="52" t="n">
        <x:v>2022</x:v>
      </x:c>
      <x:c r="K1151" s="40" t="n">
        <x:v>3</x:v>
      </x:c>
      <x:c r="L1151" s="40" t="n">
        <x:v>235</x:v>
      </x:c>
      <x:c r="M1151" s="46" t="n">
        <x:v>78.33333333333333</x:v>
      </x:c>
      <x:c r="N1151" s="49" t="n">
        <x:v>114</x:v>
      </x:c>
    </x:row>
    <x:row r="1152">
      <x:c r="A1152" s="78" t="n">
        <x:v>1149</x:v>
      </x:c>
      <x:c r="B1152" s="34" t="str">
        <x:v>Loer, Ben</x:v>
      </x:c>
      <x:c r="C1152" s="34" t="str">
        <x:v>INSPIRE:1068057</x:v>
      </x:c>
      <x:c r="D1152" s="34" t="str">
        <x:v>1068057</x:v>
      </x:c>
      <x:c r="E1152" s="34" t="str">
        <x:v>individual</x:v>
      </x:c>
      <x:c r="F1152" s="40" t="n">
        <x:v>3</x:v>
      </x:c>
      <x:c r="G1152" s="40" t="n">
        <x:v>4</x:v>
      </x:c>
      <x:c r="H1152" s="34" t="str">
        <x:v>CF | IF | NF | UF</x:v>
      </x:c>
      <x:c r="I1152" s="52" t="n">
        <x:v>2022</x:v>
      </x:c>
      <x:c r="J1152" s="52" t="n">
        <x:v>2022</x:v>
      </x:c>
      <x:c r="K1152" s="40" t="n">
        <x:v>3</x:v>
      </x:c>
      <x:c r="L1152" s="40" t="n">
        <x:v>235</x:v>
      </x:c>
      <x:c r="M1152" s="46" t="n">
        <x:v>78.33333333333333</x:v>
      </x:c>
      <x:c r="N1152" s="49" t="n">
        <x:v>132</x:v>
      </x:c>
    </x:row>
    <x:row r="1153">
      <x:c r="A1153" s="78" t="n">
        <x:v>1150</x:v>
      </x:c>
      <x:c r="B1153" s="34" t="str">
        <x:v>Omori, Yuuki</x:v>
      </x:c>
      <x:c r="C1153" s="34" t="str">
        <x:v>INSPIRE:1317299</x:v>
      </x:c>
      <x:c r="D1153" s="34" t="str">
        <x:v>1317299</x:v>
      </x:c>
      <x:c r="E1153" s="34" t="str">
        <x:v>individual</x:v>
      </x:c>
      <x:c r="F1153" s="40" t="n">
        <x:v>3</x:v>
      </x:c>
      <x:c r="G1153" s="40" t="n">
        <x:v>3</x:v>
      </x:c>
      <x:c r="H1153" s="34" t="str">
        <x:v>CF | IF | TF</x:v>
      </x:c>
      <x:c r="I1153" s="52" t="n">
        <x:v>2022</x:v>
      </x:c>
      <x:c r="J1153" s="52" t="n">
        <x:v>2022</x:v>
      </x:c>
      <x:c r="K1153" s="40" t="n">
        <x:v>3</x:v>
      </x:c>
      <x:c r="L1153" s="40" t="n">
        <x:v>235</x:v>
      </x:c>
      <x:c r="M1153" s="46" t="n">
        <x:v>78.33333333333333</x:v>
      </x:c>
      <x:c r="N1153" s="49" t="n">
        <x:v>172</x:v>
      </x:c>
    </x:row>
    <x:row r="1154">
      <x:c r="A1154" s="78" t="n">
        <x:v>1151</x:v>
      </x:c>
      <x:c r="B1154" s="34" t="str">
        <x:v>Palanque-Delabrouille, Nathalie</x:v>
      </x:c>
      <x:c r="C1154" s="34" t="str">
        <x:v>INSPIRE:994472</x:v>
      </x:c>
      <x:c r="D1154" s="34" t="str">
        <x:v>994472</x:v>
      </x:c>
      <x:c r="E1154" s="34" t="str">
        <x:v>individual</x:v>
      </x:c>
      <x:c r="F1154" s="40" t="n">
        <x:v>3</x:v>
      </x:c>
      <x:c r="G1154" s="40" t="n">
        <x:v>1</x:v>
      </x:c>
      <x:c r="H1154" s="34" t="str">
        <x:v>CF</x:v>
      </x:c>
      <x:c r="I1154" s="52" t="n">
        <x:v>2022</x:v>
      </x:c>
      <x:c r="J1154" s="52" t="n">
        <x:v>2022</x:v>
      </x:c>
      <x:c r="K1154" s="40" t="n">
        <x:v>3</x:v>
      </x:c>
      <x:c r="L1154" s="40" t="n">
        <x:v>235</x:v>
      </x:c>
      <x:c r="M1154" s="46" t="n">
        <x:v>78.33333333333333</x:v>
      </x:c>
      <x:c r="N1154" s="49" t="n">
        <x:v>121</x:v>
      </x:c>
    </x:row>
    <x:row r="1155">
      <x:c r="A1155" s="78" t="n">
        <x:v>1152</x:v>
      </x:c>
      <x:c r="B1155" s="34" t="str">
        <x:v>Valluri, Monica</x:v>
      </x:c>
      <x:c r="C1155" s="34" t="str">
        <x:v>INSPIRE:1037874</x:v>
      </x:c>
      <x:c r="D1155" s="34" t="str">
        <x:v>1037874</x:v>
      </x:c>
      <x:c r="E1155" s="34" t="str">
        <x:v>individual</x:v>
      </x:c>
      <x:c r="F1155" s="40" t="n">
        <x:v>3</x:v>
      </x:c>
      <x:c r="G1155" s="40" t="n">
        <x:v>1</x:v>
      </x:c>
      <x:c r="H1155" s="34" t="str">
        <x:v>CF</x:v>
      </x:c>
      <x:c r="I1155" s="52" t="n">
        <x:v>2022</x:v>
      </x:c>
      <x:c r="J1155" s="52" t="n">
        <x:v>2022</x:v>
      </x:c>
      <x:c r="K1155" s="40" t="n">
        <x:v>3</x:v>
      </x:c>
      <x:c r="L1155" s="40" t="n">
        <x:v>235</x:v>
      </x:c>
      <x:c r="M1155" s="46" t="n">
        <x:v>78.33333333333333</x:v>
      </x:c>
      <x:c r="N1155" s="49" t="n">
        <x:v>121</x:v>
      </x:c>
    </x:row>
    <x:row r="1156">
      <x:c r="A1156" s="78" t="n">
        <x:v>1153</x:v>
      </x:c>
      <x:c r="B1156" s="34" t="str">
        <x:v>Simon, Sara M.</x:v>
      </x:c>
      <x:c r="C1156" s="34" t="str">
        <x:v>INSPIRE:1810429</x:v>
      </x:c>
      <x:c r="D1156" s="34" t="str">
        <x:v>1810429</x:v>
      </x:c>
      <x:c r="E1156" s="34" t="str">
        <x:v>individual</x:v>
      </x:c>
      <x:c r="F1156" s="40" t="n">
        <x:v>3</x:v>
      </x:c>
      <x:c r="G1156" s="40" t="n">
        <x:v>4</x:v>
      </x:c>
      <x:c r="H1156" s="34" t="str">
        <x:v>CEF | CF | IF | TF</x:v>
      </x:c>
      <x:c r="I1156" s="52" t="n">
        <x:v>2022</x:v>
      </x:c>
      <x:c r="J1156" s="52" t="n">
        <x:v>2022</x:v>
      </x:c>
      <x:c r="K1156" s="40" t="n">
        <x:v>3</x:v>
      </x:c>
      <x:c r="L1156" s="40" t="n">
        <x:v>228</x:v>
      </x:c>
      <x:c r="M1156" s="46" t="n">
        <x:v>76</x:v>
      </x:c>
      <x:c r="N1156" s="49" t="n">
        <x:v>175</x:v>
      </x:c>
    </x:row>
    <x:row r="1157">
      <x:c r="A1157" s="78" t="n">
        <x:v>1154</x:v>
      </x:c>
      <x:c r="B1157" s="34" t="str">
        <x:v>Wang, Gensheng</x:v>
      </x:c>
      <x:c r="C1157" s="34" t="str">
        <x:v>INSPIRE:1065958</x:v>
      </x:c>
      <x:c r="D1157" s="34" t="str">
        <x:v>1065958</x:v>
      </x:c>
      <x:c r="E1157" s="34" t="str">
        <x:v>individual</x:v>
      </x:c>
      <x:c r="F1157" s="40" t="n">
        <x:v>3</x:v>
      </x:c>
      <x:c r="G1157" s="40" t="n">
        <x:v>3</x:v>
      </x:c>
      <x:c r="H1157" s="34" t="str">
        <x:v>CF | IF | TF</x:v>
      </x:c>
      <x:c r="I1157" s="52" t="n">
        <x:v>2022</x:v>
      </x:c>
      <x:c r="J1157" s="52" t="n">
        <x:v>2022</x:v>
      </x:c>
      <x:c r="K1157" s="40" t="n">
        <x:v>3</x:v>
      </x:c>
      <x:c r="L1157" s="40" t="n">
        <x:v>228</x:v>
      </x:c>
      <x:c r="M1157" s="46" t="n">
        <x:v>76</x:v>
      </x:c>
      <x:c r="N1157" s="49" t="n">
        <x:v>172</x:v>
      </x:c>
    </x:row>
    <x:row r="1158">
      <x:c r="A1158" s="78" t="n">
        <x:v>1155</x:v>
      </x:c>
      <x:c r="B1158" s="34" t="str">
        <x:v>Alioli, Simone</x:v>
      </x:c>
      <x:c r="C1158" s="34" t="str">
        <x:v>INSPIRE:1058528</x:v>
      </x:c>
      <x:c r="D1158" s="34" t="str">
        <x:v>1058528</x:v>
      </x:c>
      <x:c r="E1158" s="34" t="str">
        <x:v>individual</x:v>
      </x:c>
      <x:c r="F1158" s="40" t="n">
        <x:v>3</x:v>
      </x:c>
      <x:c r="G1158" s="40" t="n">
        <x:v>5</x:v>
      </x:c>
      <x:c r="H1158" s="34" t="str">
        <x:v>CF | CompF | EF | NF | TF</x:v>
      </x:c>
      <x:c r="I1158" s="52" t="n">
        <x:v>2022</x:v>
      </x:c>
      <x:c r="J1158" s="52" t="n">
        <x:v>2022</x:v>
      </x:c>
      <x:c r="K1158" s="40" t="n">
        <x:v>3</x:v>
      </x:c>
      <x:c r="L1158" s="40" t="n">
        <x:v>227</x:v>
      </x:c>
      <x:c r="M1158" s="46" t="n">
        <x:v>75.66666666666667</x:v>
      </x:c>
      <x:c r="N1158" s="49" t="n">
        <x:v>201</x:v>
      </x:c>
    </x:row>
    <x:row r="1159">
      <x:c r="A1159" s="78" t="n">
        <x:v>1156</x:v>
      </x:c>
      <x:c r="B1159" s="34" t="str">
        <x:v>Battaglieri, Marco</x:v>
      </x:c>
      <x:c r="C1159" s="34" t="str">
        <x:v>INSPIRE:1019449</x:v>
      </x:c>
      <x:c r="D1159" s="34" t="str">
        <x:v>1019449</x:v>
      </x:c>
      <x:c r="E1159" s="34" t="str">
        <x:v>individual</x:v>
      </x:c>
      <x:c r="F1159" s="40" t="n">
        <x:v>3</x:v>
      </x:c>
      <x:c r="G1159" s="40" t="n">
        <x:v>5</x:v>
      </x:c>
      <x:c r="H1159" s="34" t="str">
        <x:v>AF | EF | IF | RPF | TF</x:v>
      </x:c>
      <x:c r="I1159" s="52" t="n">
        <x:v>2022</x:v>
      </x:c>
      <x:c r="J1159" s="52" t="n">
        <x:v>2022</x:v>
      </x:c>
      <x:c r="K1159" s="40" t="n">
        <x:v>3</x:v>
      </x:c>
      <x:c r="L1159" s="40" t="n">
        <x:v>227</x:v>
      </x:c>
      <x:c r="M1159" s="46" t="n">
        <x:v>75.66666666666667</x:v>
      </x:c>
      <x:c r="N1159" s="49" t="n">
        <x:v>197</x:v>
      </x:c>
    </x:row>
    <x:row r="1160">
      <x:c r="A1160" s="78" t="n">
        <x:v>1157</x:v>
      </x:c>
      <x:c r="B1160" s="34" t="str">
        <x:v>Spataro, Bruno</x:v>
      </x:c>
      <x:c r="C1160" s="34" t="str">
        <x:v>INSPIRE:1040432</x:v>
      </x:c>
      <x:c r="D1160" s="34" t="str">
        <x:v>1040432</x:v>
      </x:c>
      <x:c r="E1160" s="34" t="str">
        <x:v>individual</x:v>
      </x:c>
      <x:c r="F1160" s="40" t="n">
        <x:v>3</x:v>
      </x:c>
      <x:c r="G1160" s="40" t="n">
        <x:v>4</x:v>
      </x:c>
      <x:c r="H1160" s="34" t="str">
        <x:v>AF | CEF | EF | IF</x:v>
      </x:c>
      <x:c r="I1160" s="52" t="n">
        <x:v>2021</x:v>
      </x:c>
      <x:c r="J1160" s="52" t="n">
        <x:v>2022</x:v>
      </x:c>
      <x:c r="K1160" s="40" t="n">
        <x:v>3</x:v>
      </x:c>
      <x:c r="L1160" s="40" t="n">
        <x:v>227</x:v>
      </x:c>
      <x:c r="M1160" s="46" t="n">
        <x:v>75.66666666666667</x:v>
      </x:c>
      <x:c r="N1160" s="49" t="n">
        <x:v>99</x:v>
      </x:c>
    </x:row>
    <x:row r="1161">
      <x:c r="A1161" s="78" t="n">
        <x:v>1158</x:v>
      </x:c>
      <x:c r="B1161" s="34" t="str">
        <x:v>Barry, Peter S.</x:v>
      </x:c>
      <x:c r="C1161" s="34" t="str">
        <x:v>INSPIRE:1956003</x:v>
      </x:c>
      <x:c r="D1161" s="34" t="str">
        <x:v>1956003</x:v>
      </x:c>
      <x:c r="E1161" s="34" t="str">
        <x:v>individual</x:v>
      </x:c>
      <x:c r="F1161" s="40" t="n">
        <x:v>3</x:v>
      </x:c>
      <x:c r="G1161" s="40" t="n">
        <x:v>3</x:v>
      </x:c>
      <x:c r="H1161" s="34" t="str">
        <x:v>CF | IF | TF</x:v>
      </x:c>
      <x:c r="I1161" s="52" t="n">
        <x:v>2022</x:v>
      </x:c>
      <x:c r="J1161" s="52" t="n">
        <x:v>2022</x:v>
      </x:c>
      <x:c r="K1161" s="40" t="n">
        <x:v>3</x:v>
      </x:c>
      <x:c r="L1161" s="40" t="n">
        <x:v>226</x:v>
      </x:c>
      <x:c r="M1161" s="46" t="n">
        <x:v>75.33333333333333</x:v>
      </x:c>
      <x:c r="N1161" s="49" t="n">
        <x:v>172</x:v>
      </x:c>
    </x:row>
    <x:row r="1162">
      <x:c r="A1162" s="78" t="n">
        <x:v>1159</x:v>
      </x:c>
      <x:c r="B1162" s="34" t="str">
        <x:v>Ha, C.</x:v>
      </x:c>
      <x:c r="C1162" s="34" t="str">
        <x:v>INSPIRE:1064549</x:v>
      </x:c>
      <x:c r="D1162" s="34" t="str">
        <x:v>1064549</x:v>
      </x:c>
      <x:c r="E1162" s="34" t="str">
        <x:v>individual</x:v>
      </x:c>
      <x:c r="F1162" s="40" t="n">
        <x:v>3</x:v>
      </x:c>
      <x:c r="G1162" s="40" t="n">
        <x:v>4</x:v>
      </x:c>
      <x:c r="H1162" s="34" t="str">
        <x:v>CF | IF | NF | RPF</x:v>
      </x:c>
      <x:c r="I1162" s="52" t="n">
        <x:v>2022</x:v>
      </x:c>
      <x:c r="J1162" s="52" t="n">
        <x:v>2022</x:v>
      </x:c>
      <x:c r="K1162" s="40" t="n">
        <x:v>3</x:v>
      </x:c>
      <x:c r="L1162" s="40" t="n">
        <x:v>226</x:v>
      </x:c>
      <x:c r="M1162" s="46" t="n">
        <x:v>75.33333333333333</x:v>
      </x:c>
      <x:c r="N1162" s="49" t="n">
        <x:v>119</x:v>
      </x:c>
    </x:row>
    <x:row r="1163">
      <x:c r="A1163" s="78" t="n">
        <x:v>1160</x:v>
      </x:c>
      <x:c r="B1163" s="34" t="str">
        <x:v>Mazzucato, E.</x:v>
      </x:c>
      <x:c r="C1163" s="34" t="str">
        <x:v>INSPIRE:998150</x:v>
      </x:c>
      <x:c r="D1163" s="34" t="str">
        <x:v>998150</x:v>
      </x:c>
      <x:c r="E1163" s="34" t="str">
        <x:v>individual</x:v>
      </x:c>
      <x:c r="F1163" s="40" t="n">
        <x:v>3</x:v>
      </x:c>
      <x:c r="G1163" s="40" t="n">
        <x:v>4</x:v>
      </x:c>
      <x:c r="H1163" s="34" t="str">
        <x:v>CF | IF | NF | RPF</x:v>
      </x:c>
      <x:c r="I1163" s="52" t="n">
        <x:v>2022</x:v>
      </x:c>
      <x:c r="J1163" s="52" t="n">
        <x:v>2022</x:v>
      </x:c>
      <x:c r="K1163" s="40" t="n">
        <x:v>3</x:v>
      </x:c>
      <x:c r="L1163" s="40" t="n">
        <x:v>226</x:v>
      </x:c>
      <x:c r="M1163" s="46" t="n">
        <x:v>75.33333333333333</x:v>
      </x:c>
      <x:c r="N1163" s="49" t="n">
        <x:v>119</x:v>
      </x:c>
    </x:row>
    <x:row r="1164">
      <x:c r="A1164" s="78" t="n">
        <x:v>1161</x:v>
      </x:c>
      <x:c r="B1164" s="34" t="str">
        <x:v>Ricol, J.-S.</x:v>
      </x:c>
      <x:c r="C1164" s="34" t="str">
        <x:v>INSPIRE:1021173</x:v>
      </x:c>
      <x:c r="D1164" s="34" t="str">
        <x:v>1021173</x:v>
      </x:c>
      <x:c r="E1164" s="34" t="str">
        <x:v>individual</x:v>
      </x:c>
      <x:c r="F1164" s="40" t="n">
        <x:v>3</x:v>
      </x:c>
      <x:c r="G1164" s="40" t="n">
        <x:v>4</x:v>
      </x:c>
      <x:c r="H1164" s="34" t="str">
        <x:v>CF | IF | NF | RPF</x:v>
      </x:c>
      <x:c r="I1164" s="52" t="n">
        <x:v>2022</x:v>
      </x:c>
      <x:c r="J1164" s="52" t="n">
        <x:v>2022</x:v>
      </x:c>
      <x:c r="K1164" s="40" t="n">
        <x:v>3</x:v>
      </x:c>
      <x:c r="L1164" s="40" t="n">
        <x:v>226</x:v>
      </x:c>
      <x:c r="M1164" s="46" t="n">
        <x:v>75.33333333333333</x:v>
      </x:c>
      <x:c r="N1164" s="49" t="n">
        <x:v>119</x:v>
      </x:c>
    </x:row>
    <x:row r="1165">
      <x:c r="A1165" s="78" t="n">
        <x:v>1162</x:v>
      </x:c>
      <x:c r="B1165" s="34" t="str">
        <x:v>Robert, A.</x:v>
      </x:c>
      <x:c r="C1165" s="34" t="str">
        <x:v>INSPIRE:1026811</x:v>
      </x:c>
      <x:c r="D1165" s="34" t="str">
        <x:v>1026811</x:v>
      </x:c>
      <x:c r="E1165" s="34" t="str">
        <x:v>individual</x:v>
      </x:c>
      <x:c r="F1165" s="40" t="n">
        <x:v>3</x:v>
      </x:c>
      <x:c r="G1165" s="40" t="n">
        <x:v>4</x:v>
      </x:c>
      <x:c r="H1165" s="34" t="str">
        <x:v>CF | IF | NF | RPF</x:v>
      </x:c>
      <x:c r="I1165" s="52" t="n">
        <x:v>2022</x:v>
      </x:c>
      <x:c r="J1165" s="52" t="n">
        <x:v>2022</x:v>
      </x:c>
      <x:c r="K1165" s="40" t="n">
        <x:v>3</x:v>
      </x:c>
      <x:c r="L1165" s="40" t="n">
        <x:v>226</x:v>
      </x:c>
      <x:c r="M1165" s="46" t="n">
        <x:v>75.33333333333333</x:v>
      </x:c>
      <x:c r="N1165" s="49" t="n">
        <x:v>119</x:v>
      </x:c>
    </x:row>
    <x:row r="1166">
      <x:c r="A1166" s="78" t="n">
        <x:v>1163</x:v>
      </x:c>
      <x:c r="B1166" s="34" t="str">
        <x:v>Wang, E.</x:v>
      </x:c>
      <x:c r="C1166" s="34" t="str">
        <x:v>INSPIRE:1940672</x:v>
      </x:c>
      <x:c r="D1166" s="34" t="str">
        <x:v>1940672</x:v>
      </x:c>
      <x:c r="E1166" s="34" t="str">
        <x:v>individual</x:v>
      </x:c>
      <x:c r="F1166" s="40" t="n">
        <x:v>3</x:v>
      </x:c>
      <x:c r="G1166" s="40" t="n">
        <x:v>4</x:v>
      </x:c>
      <x:c r="H1166" s="34" t="str">
        <x:v>AF | EF | NF | RPF</x:v>
      </x:c>
      <x:c r="I1166" s="52" t="n">
        <x:v>2022</x:v>
      </x:c>
      <x:c r="J1166" s="52" t="n">
        <x:v>2022</x:v>
      </x:c>
      <x:c r="K1166" s="40" t="n">
        <x:v>3</x:v>
      </x:c>
      <x:c r="L1166" s="40" t="n">
        <x:v>226</x:v>
      </x:c>
      <x:c r="M1166" s="46" t="n">
        <x:v>75.33333333333333</x:v>
      </x:c>
      <x:c r="N1166" s="49" t="n">
        <x:v>153</x:v>
      </x:c>
    </x:row>
    <x:row r="1167">
      <x:c r="A1167" s="78" t="n">
        <x:v>1164</x:v>
      </x:c>
      <x:c r="B1167" s="34" t="str">
        <x:v>Chang, Clarence L.</x:v>
      </x:c>
      <x:c r="C1167" s="34" t="str">
        <x:v>INSPIRE:1956008</x:v>
      </x:c>
      <x:c r="D1167" s="34" t="str">
        <x:v>1956008</x:v>
      </x:c>
      <x:c r="E1167" s="34" t="str">
        <x:v>individual</x:v>
      </x:c>
      <x:c r="F1167" s="40" t="n">
        <x:v>3</x:v>
      </x:c>
      <x:c r="G1167" s="40" t="n">
        <x:v>3</x:v>
      </x:c>
      <x:c r="H1167" s="34" t="str">
        <x:v>CF | IF | TF</x:v>
      </x:c>
      <x:c r="I1167" s="52" t="n">
        <x:v>2022</x:v>
      </x:c>
      <x:c r="J1167" s="52" t="n">
        <x:v>2022</x:v>
      </x:c>
      <x:c r="K1167" s="40" t="n">
        <x:v>3</x:v>
      </x:c>
      <x:c r="L1167" s="40" t="n">
        <x:v>225</x:v>
      </x:c>
      <x:c r="M1167" s="46" t="n">
        <x:v>75</x:v>
      </x:c>
      <x:c r="N1167" s="49" t="n">
        <x:v>172</x:v>
      </x:c>
    </x:row>
    <x:row r="1168">
      <x:c r="A1168" s="78" t="n">
        <x:v>1165</x:v>
      </x:c>
      <x:c r="B1168" s="34" t="str">
        <x:v>Duff, Shannon M.</x:v>
      </x:c>
      <x:c r="C1168" s="34" t="str">
        <x:v>INSPIRE:1871046</x:v>
      </x:c>
      <x:c r="D1168" s="34" t="str">
        <x:v>1871046</x:v>
      </x:c>
      <x:c r="E1168" s="34" t="str">
        <x:v>individual</x:v>
      </x:c>
      <x:c r="F1168" s="40" t="n">
        <x:v>3</x:v>
      </x:c>
      <x:c r="G1168" s="40" t="n">
        <x:v>3</x:v>
      </x:c>
      <x:c r="H1168" s="34" t="str">
        <x:v>CF | IF | TF</x:v>
      </x:c>
      <x:c r="I1168" s="52" t="n">
        <x:v>2022</x:v>
      </x:c>
      <x:c r="J1168" s="52" t="n">
        <x:v>2022</x:v>
      </x:c>
      <x:c r="K1168" s="40" t="n">
        <x:v>3</x:v>
      </x:c>
      <x:c r="L1168" s="40" t="n">
        <x:v>225</x:v>
      </x:c>
      <x:c r="M1168" s="46" t="n">
        <x:v>75</x:v>
      </x:c>
      <x:c r="N1168" s="49" t="n">
        <x:v>172</x:v>
      </x:c>
    </x:row>
    <x:row r="1169">
      <x:c r="A1169" s="78" t="n">
        <x:v>1166</x:v>
      </x:c>
      <x:c r="B1169" s="34" t="str">
        <x:v>Nugent, Peter E.</x:v>
      </x:c>
      <x:c r="C1169" s="34" t="str">
        <x:v>INSPIRE:995351</x:v>
      </x:c>
      <x:c r="D1169" s="34" t="str">
        <x:v>995351</x:v>
      </x:c>
      <x:c r="E1169" s="34" t="str">
        <x:v>individual</x:v>
      </x:c>
      <x:c r="F1169" s="40" t="n">
        <x:v>3</x:v>
      </x:c>
      <x:c r="G1169" s="40" t="n">
        <x:v>1</x:v>
      </x:c>
      <x:c r="H1169" s="34" t="str">
        <x:v>CF</x:v>
      </x:c>
      <x:c r="I1169" s="52" t="n">
        <x:v>2022</x:v>
      </x:c>
      <x:c r="J1169" s="52" t="n">
        <x:v>2022</x:v>
      </x:c>
      <x:c r="K1169" s="40" t="n">
        <x:v>3</x:v>
      </x:c>
      <x:c r="L1169" s="40" t="n">
        <x:v>225</x:v>
      </x:c>
      <x:c r="M1169" s="46" t="n">
        <x:v>75</x:v>
      </x:c>
      <x:c r="N1169" s="49" t="n">
        <x:v>121</x:v>
      </x:c>
    </x:row>
    <x:row r="1170">
      <x:c r="A1170" s="78" t="n">
        <x:v>1167</x:v>
      </x:c>
      <x:c r="B1170" s="34" t="str">
        <x:v>Aldering, Greg</x:v>
      </x:c>
      <x:c r="C1170" s="34" t="str">
        <x:v>INSPIRE:1018713</x:v>
      </x:c>
      <x:c r="D1170" s="34" t="str">
        <x:v>1018713</x:v>
      </x:c>
      <x:c r="E1170" s="34" t="str">
        <x:v>individual</x:v>
      </x:c>
      <x:c r="F1170" s="40" t="n">
        <x:v>3</x:v>
      </x:c>
      <x:c r="G1170" s="40" t="n">
        <x:v>1</x:v>
      </x:c>
      <x:c r="H1170" s="34" t="str">
        <x:v>CF</x:v>
      </x:c>
      <x:c r="I1170" s="52" t="n">
        <x:v>2022</x:v>
      </x:c>
      <x:c r="J1170" s="52" t="n">
        <x:v>2022</x:v>
      </x:c>
      <x:c r="K1170" s="40" t="n">
        <x:v>3</x:v>
      </x:c>
      <x:c r="L1170" s="40" t="n">
        <x:v>224</x:v>
      </x:c>
      <x:c r="M1170" s="46" t="n">
        <x:v>74.66666666666667</x:v>
      </x:c>
      <x:c r="N1170" s="49" t="n">
        <x:v>121</x:v>
      </x:c>
    </x:row>
    <x:row r="1171">
      <x:c r="A1171" s="78" t="n">
        <x:v>1168</x:v>
      </x:c>
      <x:c r="B1171" s="34" t="str">
        <x:v>BenZvi, Segev</x:v>
      </x:c>
      <x:c r="C1171" s="34" t="str">
        <x:v>INSPIRE:1037065</x:v>
      </x:c>
      <x:c r="D1171" s="34" t="str">
        <x:v>1037065</x:v>
      </x:c>
      <x:c r="E1171" s="34" t="str">
        <x:v>individual</x:v>
      </x:c>
      <x:c r="F1171" s="40" t="n">
        <x:v>3</x:v>
      </x:c>
      <x:c r="G1171" s="40" t="n">
        <x:v>1</x:v>
      </x:c>
      <x:c r="H1171" s="34" t="str">
        <x:v>CF</x:v>
      </x:c>
      <x:c r="I1171" s="52" t="n">
        <x:v>2022</x:v>
      </x:c>
      <x:c r="J1171" s="52" t="n">
        <x:v>2022</x:v>
      </x:c>
      <x:c r="K1171" s="40" t="n">
        <x:v>3</x:v>
      </x:c>
      <x:c r="L1171" s="40" t="n">
        <x:v>224</x:v>
      </x:c>
      <x:c r="M1171" s="46" t="n">
        <x:v>74.66666666666667</x:v>
      </x:c>
      <x:c r="N1171" s="49" t="n">
        <x:v>121</x:v>
      </x:c>
    </x:row>
    <x:row r="1172">
      <x:c r="A1172" s="78" t="n">
        <x:v>1169</x:v>
      </x:c>
      <x:c r="B1172" s="34" t="str">
        <x:v>Berghaus, Kim V.</x:v>
      </x:c>
      <x:c r="C1172" s="34" t="str">
        <x:v>INSPIRE:1838032</x:v>
      </x:c>
      <x:c r="D1172" s="34" t="str">
        <x:v>1838032</x:v>
      </x:c>
      <x:c r="E1172" s="34" t="str">
        <x:v>individual</x:v>
      </x:c>
      <x:c r="F1172" s="40" t="n">
        <x:v>3</x:v>
      </x:c>
      <x:c r="G1172" s="40" t="n">
        <x:v>2</x:v>
      </x:c>
      <x:c r="H1172" s="34" t="str">
        <x:v>CF | TF</x:v>
      </x:c>
      <x:c r="I1172" s="52" t="n">
        <x:v>2022</x:v>
      </x:c>
      <x:c r="J1172" s="52" t="n">
        <x:v>2022</x:v>
      </x:c>
      <x:c r="K1172" s="40" t="n">
        <x:v>3</x:v>
      </x:c>
      <x:c r="L1172" s="40" t="n">
        <x:v>222</x:v>
      </x:c>
      <x:c r="M1172" s="46" t="n">
        <x:v>74</x:v>
      </x:c>
      <x:c r="N1172" s="49" t="n">
        <x:v>183</x:v>
      </x:c>
    </x:row>
    <x:row r="1173">
      <x:c r="A1173" s="78" t="n">
        <x:v>1170</x:v>
      </x:c>
      <x:c r="B1173" s="34" t="str">
        <x:v>Guy, Julien</x:v>
      </x:c>
      <x:c r="C1173" s="34" t="str">
        <x:v>INSPIRE:1038199</x:v>
      </x:c>
      <x:c r="D1173" s="34" t="str">
        <x:v>1038199</x:v>
      </x:c>
      <x:c r="E1173" s="34" t="str">
        <x:v>individual</x:v>
      </x:c>
      <x:c r="F1173" s="40" t="n">
        <x:v>3</x:v>
      </x:c>
      <x:c r="G1173" s="40" t="n">
        <x:v>3</x:v>
      </x:c>
      <x:c r="H1173" s="34" t="str">
        <x:v>CF | CompF | TF</x:v>
      </x:c>
      <x:c r="I1173" s="52" t="n">
        <x:v>2022</x:v>
      </x:c>
      <x:c r="J1173" s="52" t="n">
        <x:v>2022</x:v>
      </x:c>
      <x:c r="K1173" s="40" t="n">
        <x:v>3</x:v>
      </x:c>
      <x:c r="L1173" s="40" t="n">
        <x:v>221</x:v>
      </x:c>
      <x:c r="M1173" s="46" t="n">
        <x:v>73.66666666666667</x:v>
      </x:c>
      <x:c r="N1173" s="49" t="n">
        <x:v>121</x:v>
      </x:c>
    </x:row>
    <x:row r="1174">
      <x:c r="A1174" s="78" t="n">
        <x:v>1171</x:v>
      </x:c>
      <x:c r="B1174" s="34" t="str">
        <x:v>Hartman, Thomas</x:v>
      </x:c>
      <x:c r="C1174" s="34" t="str">
        <x:v>INSPIRE:1029673</x:v>
      </x:c>
      <x:c r="D1174" s="34" t="str">
        <x:v>1029673</x:v>
      </x:c>
      <x:c r="E1174" s="34" t="str">
        <x:v>individual</x:v>
      </x:c>
      <x:c r="F1174" s="40" t="n">
        <x:v>3</x:v>
      </x:c>
      <x:c r="G1174" s="40" t="n">
        <x:v>1</x:v>
      </x:c>
      <x:c r="H1174" s="34" t="str">
        <x:v>TF</x:v>
      </x:c>
      <x:c r="I1174" s="52" t="n">
        <x:v>2022</x:v>
      </x:c>
      <x:c r="J1174" s="52" t="n">
        <x:v>2022</x:v>
      </x:c>
      <x:c r="K1174" s="40" t="n">
        <x:v>3</x:v>
      </x:c>
      <x:c r="L1174" s="40" t="n">
        <x:v>221</x:v>
      </x:c>
      <x:c r="M1174" s="46" t="n">
        <x:v>73.66666666666667</x:v>
      </x:c>
      <x:c r="N1174" s="49" t="n">
        <x:v>95</x:v>
      </x:c>
    </x:row>
    <x:row r="1175">
      <x:c r="A1175" s="78" t="n">
        <x:v>1172</x:v>
      </x:c>
      <x:c r="B1175" s="34" t="str">
        <x:v>Kremin, Anthony</x:v>
      </x:c>
      <x:c r="C1175" s="34" t="str">
        <x:v>INSPIRE:1597798</x:v>
      </x:c>
      <x:c r="D1175" s="34" t="str">
        <x:v>1597798</x:v>
      </x:c>
      <x:c r="E1175" s="34" t="str">
        <x:v>individual</x:v>
      </x:c>
      <x:c r="F1175" s="40" t="n">
        <x:v>3</x:v>
      </x:c>
      <x:c r="G1175" s="40" t="n">
        <x:v>3</x:v>
      </x:c>
      <x:c r="H1175" s="34" t="str">
        <x:v>CF | CompF | TF</x:v>
      </x:c>
      <x:c r="I1175" s="52" t="n">
        <x:v>2022</x:v>
      </x:c>
      <x:c r="J1175" s="52" t="n">
        <x:v>2022</x:v>
      </x:c>
      <x:c r="K1175" s="40" t="n">
        <x:v>3</x:v>
      </x:c>
      <x:c r="L1175" s="40" t="n">
        <x:v>221</x:v>
      </x:c>
      <x:c r="M1175" s="46" t="n">
        <x:v>73.66666666666667</x:v>
      </x:c>
      <x:c r="N1175" s="49" t="n">
        <x:v>121</x:v>
      </x:c>
    </x:row>
    <x:row r="1176">
      <x:c r="A1176" s="78" t="n">
        <x:v>1173</x:v>
      </x:c>
      <x:c r="B1176" s="34" t="str">
        <x:v>Ringer, Felix</x:v>
      </x:c>
      <x:c r="C1176" s="34" t="str">
        <x:v>INSPIRE:1077892</x:v>
      </x:c>
      <x:c r="D1176" s="34" t="str">
        <x:v>1077892</x:v>
      </x:c>
      <x:c r="E1176" s="34" t="str">
        <x:v>individual</x:v>
      </x:c>
      <x:c r="F1176" s="40" t="n">
        <x:v>3</x:v>
      </x:c>
      <x:c r="G1176" s="40" t="n">
        <x:v>4</x:v>
      </x:c>
      <x:c r="H1176" s="34" t="str">
        <x:v>AF | EF | IF | TF</x:v>
      </x:c>
      <x:c r="I1176" s="52" t="n">
        <x:v>2022</x:v>
      </x:c>
      <x:c r="J1176" s="52" t="n">
        <x:v>2022</x:v>
      </x:c>
      <x:c r="K1176" s="40" t="n">
        <x:v>3</x:v>
      </x:c>
      <x:c r="L1176" s="40" t="n">
        <x:v>221</x:v>
      </x:c>
      <x:c r="M1176" s="46" t="n">
        <x:v>73.66666666666667</x:v>
      </x:c>
      <x:c r="N1176" s="49" t="n">
        <x:v>197</x:v>
      </x:c>
    </x:row>
    <x:row r="1177">
      <x:c r="A1177" s="78" t="n">
        <x:v>1174</x:v>
      </x:c>
      <x:c r="B1177" s="34" t="str">
        <x:v>Schlegel, David J.</x:v>
      </x:c>
      <x:c r="C1177" s="34" t="str">
        <x:v>INSPIRE:1020065</x:v>
      </x:c>
      <x:c r="D1177" s="34" t="str">
        <x:v>1020065</x:v>
      </x:c>
      <x:c r="E1177" s="34" t="str">
        <x:v>individual</x:v>
      </x:c>
      <x:c r="F1177" s="40" t="n">
        <x:v>3</x:v>
      </x:c>
      <x:c r="G1177" s="40" t="n">
        <x:v>3</x:v>
      </x:c>
      <x:c r="H1177" s="34" t="str">
        <x:v>CF | CompF | TF</x:v>
      </x:c>
      <x:c r="I1177" s="52" t="n">
        <x:v>2022</x:v>
      </x:c>
      <x:c r="J1177" s="52" t="n">
        <x:v>2022</x:v>
      </x:c>
      <x:c r="K1177" s="40" t="n">
        <x:v>3</x:v>
      </x:c>
      <x:c r="L1177" s="40" t="n">
        <x:v>221</x:v>
      </x:c>
      <x:c r="M1177" s="46" t="n">
        <x:v>73.66666666666667</x:v>
      </x:c>
      <x:c r="N1177" s="49" t="n">
        <x:v>121</x:v>
      </x:c>
    </x:row>
    <x:row r="1178">
      <x:c r="A1178" s="78" t="n">
        <x:v>1175</x:v>
      </x:c>
      <x:c r="B1178" s="34" t="str">
        <x:v>Barenboim, G.</x:v>
      </x:c>
      <x:c r="C1178" s="34" t="str">
        <x:v>INSPIRE:1017365</x:v>
      </x:c>
      <x:c r="D1178" s="34" t="str">
        <x:v>1017365</x:v>
      </x:c>
      <x:c r="E1178" s="34" t="str">
        <x:v>individual</x:v>
      </x:c>
      <x:c r="F1178" s="40" t="n">
        <x:v>3</x:v>
      </x:c>
      <x:c r="G1178" s="40" t="n">
        <x:v>4</x:v>
      </x:c>
      <x:c r="H1178" s="34" t="str">
        <x:v>CF | IF | NF | RPF</x:v>
      </x:c>
      <x:c r="I1178" s="52" t="n">
        <x:v>2022</x:v>
      </x:c>
      <x:c r="J1178" s="52" t="n">
        <x:v>2022</x:v>
      </x:c>
      <x:c r="K1178" s="40" t="n">
        <x:v>3</x:v>
      </x:c>
      <x:c r="L1178" s="40" t="n">
        <x:v>220</x:v>
      </x:c>
      <x:c r="M1178" s="46" t="n">
        <x:v>73.33333333333333</x:v>
      </x:c>
      <x:c r="N1178" s="49" t="n">
        <x:v>113</x:v>
      </x:c>
    </x:row>
    <x:row r="1179">
      <x:c r="A1179" s="78" t="n">
        <x:v>1176</x:v>
      </x:c>
      <x:c r="B1179" s="34" t="str">
        <x:v>Dorrill, R.</x:v>
      </x:c>
      <x:c r="C1179" s="34" t="str">
        <x:v>INSPIRE:1873493</x:v>
      </x:c>
      <x:c r="D1179" s="34" t="str">
        <x:v>1873493</x:v>
      </x:c>
      <x:c r="E1179" s="34" t="str">
        <x:v>individual</x:v>
      </x:c>
      <x:c r="F1179" s="40" t="n">
        <x:v>3</x:v>
      </x:c>
      <x:c r="G1179" s="40" t="n">
        <x:v>2</x:v>
      </x:c>
      <x:c r="H1179" s="34" t="str">
        <x:v>IF | NF</x:v>
      </x:c>
      <x:c r="I1179" s="52" t="n">
        <x:v>2022</x:v>
      </x:c>
      <x:c r="J1179" s="52" t="n">
        <x:v>2022</x:v>
      </x:c>
      <x:c r="K1179" s="40" t="n">
        <x:v>3</x:v>
      </x:c>
      <x:c r="L1179" s="40" t="n">
        <x:v>220</x:v>
      </x:c>
      <x:c r="M1179" s="46" t="n">
        <x:v>73.33333333333333</x:v>
      </x:c>
      <x:c r="N1179" s="49" t="n">
        <x:v>153</x:v>
      </x:c>
    </x:row>
    <x:row r="1180">
      <x:c r="A1180" s="78" t="n">
        <x:v>1177</x:v>
      </x:c>
      <x:c r="B1180" s="34" t="str">
        <x:v>Hernandez Villanueva, Michel</x:v>
      </x:c>
      <x:c r="C1180" s="34" t="str">
        <x:v>INSPIRE:1428181</x:v>
      </x:c>
      <x:c r="D1180" s="34" t="str">
        <x:v>1428181</x:v>
      </x:c>
      <x:c r="E1180" s="34" t="str">
        <x:v>individual</x:v>
      </x:c>
      <x:c r="F1180" s="40" t="n">
        <x:v>3</x:v>
      </x:c>
      <x:c r="G1180" s="40" t="n">
        <x:v>3</x:v>
      </x:c>
      <x:c r="H1180" s="34" t="str">
        <x:v>CompF | EF | RPF</x:v>
      </x:c>
      <x:c r="I1180" s="52" t="n">
        <x:v>2022</x:v>
      </x:c>
      <x:c r="J1180" s="52" t="n">
        <x:v>2022</x:v>
      </x:c>
      <x:c r="K1180" s="40" t="n">
        <x:v>3</x:v>
      </x:c>
      <x:c r="L1180" s="40" t="n">
        <x:v>220</x:v>
      </x:c>
      <x:c r="M1180" s="46" t="n">
        <x:v>73.33333333333333</x:v>
      </x:c>
      <x:c r="N1180" s="49" t="n">
        <x:v>152</x:v>
      </x:c>
    </x:row>
    <x:row r="1181">
      <x:c r="A1181" s="78" t="n">
        <x:v>1178</x:v>
      </x:c>
      <x:c r="B1181" s="34" t="str">
        <x:v>Sanchez-Puertas, P.</x:v>
      </x:c>
      <x:c r="C1181" s="34" t="str">
        <x:v>INSPIRE:1272394</x:v>
      </x:c>
      <x:c r="D1181" s="34" t="str">
        <x:v>1272394</x:v>
      </x:c>
      <x:c r="E1181" s="34" t="str">
        <x:v>individual</x:v>
      </x:c>
      <x:c r="F1181" s="40" t="n">
        <x:v>3</x:v>
      </x:c>
      <x:c r="G1181" s="40" t="n">
        <x:v>3</x:v>
      </x:c>
      <x:c r="H1181" s="34" t="str">
        <x:v>EF | RPF | TF</x:v>
      </x:c>
      <x:c r="I1181" s="52" t="n">
        <x:v>2022</x:v>
      </x:c>
      <x:c r="J1181" s="52" t="n">
        <x:v>2022</x:v>
      </x:c>
      <x:c r="K1181" s="40" t="n">
        <x:v>3</x:v>
      </x:c>
      <x:c r="L1181" s="40" t="n">
        <x:v>217</x:v>
      </x:c>
      <x:c r="M1181" s="46" t="n">
        <x:v>72.33333333333333</x:v>
      </x:c>
      <x:c r="N1181" s="49" t="n">
        <x:v>134</x:v>
      </x:c>
    </x:row>
    <x:row r="1182">
      <x:c r="A1182" s="78" t="n">
        <x:v>1179</x:v>
      </x:c>
      <x:c r="B1182" s="34" t="str">
        <x:v>Avilés-Casco, A. Vaquero</x:v>
      </x:c>
      <x:c r="C1182" s="34" t="str">
        <x:v>INSPIRE:1056581</x:v>
      </x:c>
      <x:c r="D1182" s="34" t="str">
        <x:v>1056581</x:v>
      </x:c>
      <x:c r="E1182" s="34" t="str">
        <x:v>individual</x:v>
      </x:c>
      <x:c r="F1182" s="40" t="n">
        <x:v>3</x:v>
      </x:c>
      <x:c r="G1182" s="40" t="n">
        <x:v>6</x:v>
      </x:c>
      <x:c r="H1182" s="34" t="str">
        <x:v>CF | CompF | EF | NF | RPF | TF</x:v>
      </x:c>
      <x:c r="I1182" s="52" t="n">
        <x:v>2022</x:v>
      </x:c>
      <x:c r="J1182" s="52" t="n">
        <x:v>2022</x:v>
      </x:c>
      <x:c r="K1182" s="40" t="n">
        <x:v>3</x:v>
      </x:c>
      <x:c r="L1182" s="40" t="n">
        <x:v>216</x:v>
      </x:c>
      <x:c r="M1182" s="46" t="n">
        <x:v>72</x:v>
      </x:c>
      <x:c r="N1182" s="49" t="n">
        <x:v>134</x:v>
      </x:c>
    </x:row>
    <x:row r="1183">
      <x:c r="A1183" s="78" t="n">
        <x:v>1180</x:v>
      </x:c>
      <x:c r="B1183" s="34" t="str">
        <x:v>Van de Water, Ruth S.</x:v>
      </x:c>
      <x:c r="C1183" s="34" t="str">
        <x:v>INSPIRE:1021054</x:v>
      </x:c>
      <x:c r="D1183" s="34" t="str">
        <x:v>1021054</x:v>
      </x:c>
      <x:c r="E1183" s="34" t="str">
        <x:v>individual</x:v>
      </x:c>
      <x:c r="F1183" s="40" t="n">
        <x:v>3</x:v>
      </x:c>
      <x:c r="G1183" s="40" t="n">
        <x:v>6</x:v>
      </x:c>
      <x:c r="H1183" s="34" t="str">
        <x:v>CF | CompF | EF | NF | RPF | TF</x:v>
      </x:c>
      <x:c r="I1183" s="52" t="n">
        <x:v>2022</x:v>
      </x:c>
      <x:c r="J1183" s="52" t="n">
        <x:v>2022</x:v>
      </x:c>
      <x:c r="K1183" s="40" t="n">
        <x:v>3</x:v>
      </x:c>
      <x:c r="L1183" s="40" t="n">
        <x:v>216</x:v>
      </x:c>
      <x:c r="M1183" s="46" t="n">
        <x:v>72</x:v>
      </x:c>
      <x:c r="N1183" s="49" t="n">
        <x:v>134</x:v>
      </x:c>
    </x:row>
    <x:row r="1184">
      <x:c r="A1184" s="78" t="n">
        <x:v>1181</x:v>
      </x:c>
      <x:c r="B1184" s="34" t="str">
        <x:v>Zimmermann, F.</x:v>
      </x:c>
      <x:c r="C1184" s="34" t="str">
        <x:v>INSPIRE:982002</x:v>
      </x:c>
      <x:c r="D1184" s="34" t="str">
        <x:v>982002</x:v>
      </x:c>
      <x:c r="E1184" s="34" t="str">
        <x:v>individual</x:v>
      </x:c>
      <x:c r="F1184" s="40" t="n">
        <x:v>3</x:v>
      </x:c>
      <x:c r="G1184" s="40" t="n">
        <x:v>6</x:v>
      </x:c>
      <x:c r="H1184" s="34" t="str">
        <x:v>AF | EF | IF | NF | RPF | TF</x:v>
      </x:c>
      <x:c r="I1184" s="52" t="n">
        <x:v>2022</x:v>
      </x:c>
      <x:c r="J1184" s="52" t="n">
        <x:v>2022</x:v>
      </x:c>
      <x:c r="K1184" s="40" t="n">
        <x:v>3</x:v>
      </x:c>
      <x:c r="L1184" s="40" t="n">
        <x:v>216</x:v>
      </x:c>
      <x:c r="M1184" s="46" t="n">
        <x:v>72</x:v>
      </x:c>
      <x:c r="N1184" s="49" t="n">
        <x:v>166</x:v>
      </x:c>
    </x:row>
    <x:row r="1185">
      <x:c r="A1185" s="78" t="n">
        <x:v>1182</x:v>
      </x:c>
      <x:c r="B1185" s="34" t="str">
        <x:v>Liu, Keh-Fei</x:v>
      </x:c>
      <x:c r="C1185" s="34" t="str">
        <x:v>INSPIRE:1000018</x:v>
      </x:c>
      <x:c r="D1185" s="34" t="str">
        <x:v>1000018</x:v>
      </x:c>
      <x:c r="E1185" s="34" t="str">
        <x:v>individual</x:v>
      </x:c>
      <x:c r="F1185" s="40" t="n">
        <x:v>3</x:v>
      </x:c>
      <x:c r="G1185" s="40" t="n">
        <x:v>6</x:v>
      </x:c>
      <x:c r="H1185" s="34" t="str">
        <x:v>CF | CompF | EF | NF | RPF | TF</x:v>
      </x:c>
      <x:c r="I1185" s="52" t="n">
        <x:v>2022</x:v>
      </x:c>
      <x:c r="J1185" s="52" t="n">
        <x:v>2022</x:v>
      </x:c>
      <x:c r="K1185" s="40" t="n">
        <x:v>3</x:v>
      </x:c>
      <x:c r="L1185" s="40" t="n">
        <x:v>214</x:v>
      </x:c>
      <x:c r="M1185" s="46" t="n">
        <x:v>71.33333333333333</x:v>
      </x:c>
      <x:c r="N1185" s="49" t="n">
        <x:v>101</x:v>
      </x:c>
    </x:row>
    <x:row r="1186">
      <x:c r="A1186" s="78" t="n">
        <x:v>1183</x:v>
      </x:c>
      <x:c r="B1186" s="34" t="str">
        <x:v>Zhao, Yong</x:v>
      </x:c>
      <x:c r="C1186" s="34" t="str">
        <x:v>INSPIRE:1387201</x:v>
      </x:c>
      <x:c r="D1186" s="34" t="str">
        <x:v>1387201</x:v>
      </x:c>
      <x:c r="E1186" s="34" t="str">
        <x:v>individual</x:v>
      </x:c>
      <x:c r="F1186" s="40" t="n">
        <x:v>3</x:v>
      </x:c>
      <x:c r="G1186" s="40" t="n">
        <x:v>6</x:v>
      </x:c>
      <x:c r="H1186" s="34" t="str">
        <x:v>CF | CompF | EF | NF | RPF | TF</x:v>
      </x:c>
      <x:c r="I1186" s="52" t="n">
        <x:v>2022</x:v>
      </x:c>
      <x:c r="J1186" s="52" t="n">
        <x:v>2022</x:v>
      </x:c>
      <x:c r="K1186" s="40" t="n">
        <x:v>3</x:v>
      </x:c>
      <x:c r="L1186" s="40" t="n">
        <x:v>214</x:v>
      </x:c>
      <x:c r="M1186" s="46" t="n">
        <x:v>71.33333333333333</x:v>
      </x:c>
      <x:c r="N1186" s="49" t="n">
        <x:v>101</x:v>
      </x:c>
    </x:row>
    <x:row r="1187">
      <x:c r="A1187" s="78" t="n">
        <x:v>1184</x:v>
      </x:c>
      <x:c r="B1187" s="34" t="str">
        <x:v>Kim, D.</x:v>
      </x:c>
      <x:c r="C1187" s="34" t="str">
        <x:v>INSPIRE:1002970</x:v>
      </x:c>
      <x:c r="D1187" s="34" t="str">
        <x:v>1002970</x:v>
      </x:c>
      <x:c r="E1187" s="34" t="str">
        <x:v>individual</x:v>
      </x:c>
      <x:c r="F1187" s="40" t="n">
        <x:v>3</x:v>
      </x:c>
      <x:c r="G1187" s="40" t="n">
        <x:v>4</x:v>
      </x:c>
      <x:c r="H1187" s="34" t="str">
        <x:v>AF | CF | NF | RPF</x:v>
      </x:c>
      <x:c r="I1187" s="52" t="n">
        <x:v>2022</x:v>
      </x:c>
      <x:c r="J1187" s="52" t="n">
        <x:v>2022</x:v>
      </x:c>
      <x:c r="K1187" s="40" t="n">
        <x:v>3</x:v>
      </x:c>
      <x:c r="L1187" s="40" t="n">
        <x:v>209</x:v>
      </x:c>
      <x:c r="M1187" s="46" t="n">
        <x:v>69.66666666666667</x:v>
      </x:c>
      <x:c r="N1187" s="49" t="n">
        <x:v>119</x:v>
      </x:c>
    </x:row>
    <x:row r="1188">
      <x:c r="A1188" s="78" t="n">
        <x:v>1185</x:v>
      </x:c>
      <x:c r="B1188" s="34" t="str">
        <x:v>Wang, Dayong</x:v>
      </x:c>
      <x:c r="C1188" s="34" t="str">
        <x:v>INSPIRE:1233253</x:v>
      </x:c>
      <x:c r="D1188" s="34" t="str">
        <x:v>1233253</x:v>
      </x:c>
      <x:c r="E1188" s="34" t="str">
        <x:v>individual</x:v>
      </x:c>
      <x:c r="F1188" s="40" t="n">
        <x:v>3</x:v>
      </x:c>
      <x:c r="G1188" s="40" t="n">
        <x:v>1</x:v>
      </x:c>
      <x:c r="H1188" s="34" t="str">
        <x:v>RPF</x:v>
      </x:c>
      <x:c r="I1188" s="52" t="n">
        <x:v>2022</x:v>
      </x:c>
      <x:c r="J1188" s="52" t="n">
        <x:v>2022</x:v>
      </x:c>
      <x:c r="K1188" s="40" t="n">
        <x:v>3</x:v>
      </x:c>
      <x:c r="L1188" s="40" t="n">
        <x:v>209</x:v>
      </x:c>
      <x:c r="M1188" s="46" t="n">
        <x:v>69.66666666666667</x:v>
      </x:c>
      <x:c r="N1188" s="49" t="n">
        <x:v>175</x:v>
      </x:c>
    </x:row>
    <x:row r="1189">
      <x:c r="A1189" s="78" t="n">
        <x:v>1186</x:v>
      </x:c>
      <x:c r="B1189" s="34" t="str">
        <x:v>Zhu, J.</x:v>
      </x:c>
      <x:c r="C1189" s="34" t="str">
        <x:v>INSPIRE:982070</x:v>
      </x:c>
      <x:c r="D1189" s="34" t="str">
        <x:v>982070</x:v>
      </x:c>
      <x:c r="E1189" s="34" t="str">
        <x:v>individual</x:v>
      </x:c>
      <x:c r="F1189" s="40" t="n">
        <x:v>3</x:v>
      </x:c>
      <x:c r="G1189" s="40" t="n">
        <x:v>6</x:v>
      </x:c>
      <x:c r="H1189" s="34" t="str">
        <x:v>AF | EF | IF | NF | RPF | TF</x:v>
      </x:c>
      <x:c r="I1189" s="52" t="n">
        <x:v>2022</x:v>
      </x:c>
      <x:c r="J1189" s="52" t="n">
        <x:v>2022</x:v>
      </x:c>
      <x:c r="K1189" s="40" t="n">
        <x:v>3</x:v>
      </x:c>
      <x:c r="L1189" s="40" t="n">
        <x:v>208</x:v>
      </x:c>
      <x:c r="M1189" s="46" t="n">
        <x:v>69.33333333333333</x:v>
      </x:c>
      <x:c r="N1189" s="49" t="n">
        <x:v>166</x:v>
      </x:c>
    </x:row>
    <x:row r="1190">
      <x:c r="A1190" s="78" t="n">
        <x:v>1187</x:v>
      </x:c>
      <x:c r="B1190" s="34" t="str">
        <x:v>Frisch, Josef</x:v>
      </x:c>
      <x:c r="C1190" s="34" t="str">
        <x:v>INSPIRE:1050138</x:v>
      </x:c>
      <x:c r="D1190" s="34" t="str">
        <x:v>1050138</x:v>
      </x:c>
      <x:c r="E1190" s="34" t="str">
        <x:v>individual</x:v>
      </x:c>
      <x:c r="F1190" s="40" t="n">
        <x:v>3</x:v>
      </x:c>
      <x:c r="G1190" s="40" t="n">
        <x:v>5</x:v>
      </x:c>
      <x:c r="H1190" s="34" t="str">
        <x:v>AF | CEF | CF | IF | NF</x:v>
      </x:c>
      <x:c r="I1190" s="52" t="n">
        <x:v>2022</x:v>
      </x:c>
      <x:c r="J1190" s="52" t="n">
        <x:v>2022</x:v>
      </x:c>
      <x:c r="K1190" s="40" t="n">
        <x:v>3</x:v>
      </x:c>
      <x:c r="L1190" s="40" t="n">
        <x:v>206</x:v>
      </x:c>
      <x:c r="M1190" s="46" t="n">
        <x:v>68.66666666666667</x:v>
      </x:c>
      <x:c r="N1190" s="49" t="n">
        <x:v>172</x:v>
      </x:c>
    </x:row>
    <x:row r="1191">
      <x:c r="A1191" s="78" t="n">
        <x:v>1188</x:v>
      </x:c>
      <x:c r="B1191" s="34" t="str">
        <x:v>Bertemes, Michel</x:v>
      </x:c>
      <x:c r="C1191" s="34" t="str">
        <x:v>INSPIRE:1753301</x:v>
      </x:c>
      <x:c r="D1191" s="34" t="str">
        <x:v>1753301</x:v>
      </x:c>
      <x:c r="E1191" s="34" t="str">
        <x:v>individual</x:v>
      </x:c>
      <x:c r="F1191" s="40" t="n">
        <x:v>3</x:v>
      </x:c>
      <x:c r="G1191" s="40" t="n">
        <x:v>3</x:v>
      </x:c>
      <x:c r="H1191" s="34" t="str">
        <x:v>AF | EF | RPF</x:v>
      </x:c>
      <x:c r="I1191" s="52" t="n">
        <x:v>2022</x:v>
      </x:c>
      <x:c r="J1191" s="52" t="n">
        <x:v>2022</x:v>
      </x:c>
      <x:c r="K1191" s="40" t="n">
        <x:v>3</x:v>
      </x:c>
      <x:c r="L1191" s="40" t="n">
        <x:v>205</x:v>
      </x:c>
      <x:c r="M1191" s="46" t="n">
        <x:v>68.33333333333333</x:v>
      </x:c>
      <x:c r="N1191" s="49" t="n">
        <x:v>152</x:v>
      </x:c>
    </x:row>
    <x:row r="1192">
      <x:c r="A1192" s="78" t="n">
        <x:v>1189</x:v>
      </x:c>
      <x:c r="B1192" s="34" t="str">
        <x:v>Fulsom, Bryan</x:v>
      </x:c>
      <x:c r="C1192" s="34" t="str">
        <x:v>INSPIRE:1028283</x:v>
      </x:c>
      <x:c r="D1192" s="34" t="str">
        <x:v>1028283</x:v>
      </x:c>
      <x:c r="E1192" s="34" t="str">
        <x:v>individual</x:v>
      </x:c>
      <x:c r="F1192" s="40" t="n">
        <x:v>3</x:v>
      </x:c>
      <x:c r="G1192" s="40" t="n">
        <x:v>3</x:v>
      </x:c>
      <x:c r="H1192" s="34" t="str">
        <x:v>AF | EF | RPF</x:v>
      </x:c>
      <x:c r="I1192" s="52" t="n">
        <x:v>2022</x:v>
      </x:c>
      <x:c r="J1192" s="52" t="n">
        <x:v>2022</x:v>
      </x:c>
      <x:c r="K1192" s="40" t="n">
        <x:v>3</x:v>
      </x:c>
      <x:c r="L1192" s="40" t="n">
        <x:v>205</x:v>
      </x:c>
      <x:c r="M1192" s="46" t="n">
        <x:v>68.33333333333333</x:v>
      </x:c>
      <x:c r="N1192" s="49" t="n">
        <x:v>152</x:v>
      </x:c>
    </x:row>
    <x:row r="1193">
      <x:c r="A1193" s="78" t="n">
        <x:v>1190</x:v>
      </x:c>
      <x:c r="B1193" s="34" t="str">
        <x:v>Prell, Soeren A.</x:v>
      </x:c>
      <x:c r="C1193" s="34" t="str">
        <x:v>INSPIRE:992802</x:v>
      </x:c>
      <x:c r="D1193" s="34" t="str">
        <x:v>992802</x:v>
      </x:c>
      <x:c r="E1193" s="34" t="str">
        <x:v>individual</x:v>
      </x:c>
      <x:c r="F1193" s="40" t="n">
        <x:v>3</x:v>
      </x:c>
      <x:c r="G1193" s="40" t="n">
        <x:v>3</x:v>
      </x:c>
      <x:c r="H1193" s="34" t="str">
        <x:v>AF | EF | RPF</x:v>
      </x:c>
      <x:c r="I1193" s="52" t="n">
        <x:v>2022</x:v>
      </x:c>
      <x:c r="J1193" s="52" t="n">
        <x:v>2022</x:v>
      </x:c>
      <x:c r="K1193" s="40" t="n">
        <x:v>3</x:v>
      </x:c>
      <x:c r="L1193" s="40" t="n">
        <x:v>205</x:v>
      </x:c>
      <x:c r="M1193" s="46" t="n">
        <x:v>68.33333333333333</x:v>
      </x:c>
      <x:c r="N1193" s="49" t="n">
        <x:v>152</x:v>
      </x:c>
    </x:row>
    <x:row r="1194">
      <x:c r="A1194" s="78" t="n">
        <x:v>1191</x:v>
      </x:c>
      <x:c r="B1194" s="34" t="str">
        <x:v>Schwartz, Alan J.</x:v>
      </x:c>
      <x:c r="C1194" s="34" t="str">
        <x:v>INSPIRE:989595</x:v>
      </x:c>
      <x:c r="D1194" s="34" t="str">
        <x:v>989595</x:v>
      </x:c>
      <x:c r="E1194" s="34" t="str">
        <x:v>individual</x:v>
      </x:c>
      <x:c r="F1194" s="40" t="n">
        <x:v>3</x:v>
      </x:c>
      <x:c r="G1194" s="40" t="n">
        <x:v>3</x:v>
      </x:c>
      <x:c r="H1194" s="34" t="str">
        <x:v>AF | EF | RPF</x:v>
      </x:c>
      <x:c r="I1194" s="52" t="n">
        <x:v>2022</x:v>
      </x:c>
      <x:c r="J1194" s="52" t="n">
        <x:v>2022</x:v>
      </x:c>
      <x:c r="K1194" s="40" t="n">
        <x:v>3</x:v>
      </x:c>
      <x:c r="L1194" s="40" t="n">
        <x:v>205</x:v>
      </x:c>
      <x:c r="M1194" s="46" t="n">
        <x:v>68.33333333333333</x:v>
      </x:c>
      <x:c r="N1194" s="49" t="n">
        <x:v>152</x:v>
      </x:c>
    </x:row>
    <x:row r="1195">
      <x:c r="A1195" s="78" t="n">
        <x:v>1192</x:v>
      </x:c>
      <x:c r="B1195" s="34" t="str">
        <x:v>Habib, Salman</x:v>
      </x:c>
      <x:c r="C1195" s="34" t="str">
        <x:v>INSPIRE:1007083</x:v>
      </x:c>
      <x:c r="D1195" s="34" t="str">
        <x:v>1007083</x:v>
      </x:c>
      <x:c r="E1195" s="34" t="str">
        <x:v>individual</x:v>
      </x:c>
      <x:c r="F1195" s="40" t="n">
        <x:v>3</x:v>
      </x:c>
      <x:c r="G1195" s="40" t="n">
        <x:v>3</x:v>
      </x:c>
      <x:c r="H1195" s="34" t="str">
        <x:v>CF | CompF | IF</x:v>
      </x:c>
      <x:c r="I1195" s="52" t="n">
        <x:v>2022</x:v>
      </x:c>
      <x:c r="J1195" s="52" t="n">
        <x:v>2022</x:v>
      </x:c>
      <x:c r="K1195" s="40" t="n">
        <x:v>3</x:v>
      </x:c>
      <x:c r="L1195" s="40" t="n">
        <x:v>203</x:v>
      </x:c>
      <x:c r="M1195" s="46" t="n">
        <x:v>67.66666666666667</x:v>
      </x:c>
      <x:c r="N1195" s="49" t="n">
        <x:v>172</x:v>
      </x:c>
    </x:row>
    <x:row r="1196">
      <x:c r="A1196" s="78" t="n">
        <x:v>1193</x:v>
      </x:c>
      <x:c r="B1196" s="34" t="str">
        <x:v>Le, T.L.</x:v>
      </x:c>
      <x:c r="C1196" s="34" t="str">
        <x:v>INSPIRE:1068069</x:v>
      </x:c>
      <x:c r="D1196" s="34" t="str">
        <x:v>1068069</x:v>
      </x:c>
      <x:c r="E1196" s="34" t="str">
        <x:v>individual</x:v>
      </x:c>
      <x:c r="F1196" s="40" t="n">
        <x:v>3</x:v>
      </x:c>
      <x:c r="G1196" s="40" t="n">
        <x:v>4</x:v>
      </x:c>
      <x:c r="H1196" s="34" t="str">
        <x:v>CF | IF | NF | RPF</x:v>
      </x:c>
      <x:c r="I1196" s="52" t="n">
        <x:v>2022</x:v>
      </x:c>
      <x:c r="J1196" s="52" t="n">
        <x:v>2022</x:v>
      </x:c>
      <x:c r="K1196" s="40" t="n">
        <x:v>3</x:v>
      </x:c>
      <x:c r="L1196" s="40" t="n">
        <x:v>200</x:v>
      </x:c>
      <x:c r="M1196" s="46" t="n">
        <x:v>66.66666666666667</x:v>
      </x:c>
      <x:c r="N1196" s="49" t="n">
        <x:v>93</x:v>
      </x:c>
    </x:row>
    <x:row r="1197">
      <x:c r="A1197" s="78" t="n">
        <x:v>1194</x:v>
      </x:c>
      <x:c r="B1197" s="34" t="str">
        <x:v>Mott, James</x:v>
      </x:c>
      <x:c r="C1197" s="34" t="str">
        <x:v>INSPIRE:1073789</x:v>
      </x:c>
      <x:c r="D1197" s="34" t="str">
        <x:v>1073789</x:v>
      </x:c>
      <x:c r="E1197" s="34" t="str">
        <x:v>individual</x:v>
      </x:c>
      <x:c r="F1197" s="40" t="n">
        <x:v>3</x:v>
      </x:c>
      <x:c r="G1197" s="40" t="n">
        <x:v>1</x:v>
      </x:c>
      <x:c r="H1197" s="34" t="str">
        <x:v>RPF</x:v>
      </x:c>
      <x:c r="I1197" s="52" t="n">
        <x:v>2022</x:v>
      </x:c>
      <x:c r="J1197" s="52" t="n">
        <x:v>2022</x:v>
      </x:c>
      <x:c r="K1197" s="40" t="n">
        <x:v>3</x:v>
      </x:c>
      <x:c r="L1197" s="40" t="n">
        <x:v>200</x:v>
      </x:c>
      <x:c r="M1197" s="46" t="n">
        <x:v>66.66666666666667</x:v>
      </x:c>
      <x:c r="N1197" s="49" t="n">
        <x:v>136</x:v>
      </x:c>
    </x:row>
    <x:row r="1198">
      <x:c r="A1198" s="78" t="n">
        <x:v>1195</x:v>
      </x:c>
      <x:c r="B1198" s="34" t="str">
        <x:v>Zeller, G.P.</x:v>
      </x:c>
      <x:c r="C1198" s="34" t="str">
        <x:v>INSPIRE:982276</x:v>
      </x:c>
      <x:c r="D1198" s="34" t="str">
        <x:v>982276</x:v>
      </x:c>
      <x:c r="E1198" s="34" t="str">
        <x:v>individual</x:v>
      </x:c>
      <x:c r="F1198" s="40" t="n">
        <x:v>3</x:v>
      </x:c>
      <x:c r="G1198" s="40" t="n">
        <x:v>4</x:v>
      </x:c>
      <x:c r="H1198" s="34" t="str">
        <x:v>CF | IF | NF | RPF</x:v>
      </x:c>
      <x:c r="I1198" s="52" t="n">
        <x:v>2022</x:v>
      </x:c>
      <x:c r="J1198" s="52" t="n">
        <x:v>2022</x:v>
      </x:c>
      <x:c r="K1198" s="40" t="n">
        <x:v>3</x:v>
      </x:c>
      <x:c r="L1198" s="40" t="n">
        <x:v>200</x:v>
      </x:c>
      <x:c r="M1198" s="46" t="n">
        <x:v>66.66666666666667</x:v>
      </x:c>
      <x:c r="N1198" s="49" t="n">
        <x:v>93</x:v>
      </x:c>
    </x:row>
    <x:row r="1199">
      <x:c r="A1199" s="78" t="n">
        <x:v>1196</x:v>
      </x:c>
      <x:c r="B1199" s="34" t="str">
        <x:v>Green, M.P.</x:v>
      </x:c>
      <x:c r="C1199" s="34" t="str">
        <x:v>INSPIRE:1048947</x:v>
      </x:c>
      <x:c r="D1199" s="34" t="str">
        <x:v>1048947</x:v>
      </x:c>
      <x:c r="E1199" s="34" t="str">
        <x:v>individual</x:v>
      </x:c>
      <x:c r="F1199" s="40" t="n">
        <x:v>3</x:v>
      </x:c>
      <x:c r="G1199" s="40" t="n">
        <x:v>3</x:v>
      </x:c>
      <x:c r="H1199" s="34" t="str">
        <x:v>CF | IF | NF</x:v>
      </x:c>
      <x:c r="I1199" s="52" t="n">
        <x:v>2022</x:v>
      </x:c>
      <x:c r="J1199" s="52" t="n">
        <x:v>2022</x:v>
      </x:c>
      <x:c r="K1199" s="40" t="n">
        <x:v>3</x:v>
      </x:c>
      <x:c r="L1199" s="40" t="n">
        <x:v>195</x:v>
      </x:c>
      <x:c r="M1199" s="46" t="n">
        <x:v>65</x:v>
      </x:c>
      <x:c r="N1199" s="49" t="n">
        <x:v>119</x:v>
      </x:c>
    </x:row>
    <x:row r="1200">
      <x:c r="A1200" s="78" t="n">
        <x:v>1197</x:v>
      </x:c>
      <x:c r="B1200" s="34" t="str">
        <x:v>Rapp, R.</x:v>
      </x:c>
      <x:c r="C1200" s="34" t="str">
        <x:v>INSPIRE:3160178</x:v>
      </x:c>
      <x:c r="D1200" s="34" t="str">
        <x:v>3160178</x:v>
      </x:c>
      <x:c r="E1200" s="34" t="str">
        <x:v>individual</x:v>
      </x:c>
      <x:c r="F1200" s="40" t="n">
        <x:v>3</x:v>
      </x:c>
      <x:c r="G1200" s="40" t="n">
        <x:v>3</x:v>
      </x:c>
      <x:c r="H1200" s="34" t="str">
        <x:v>CF | IF | NF</x:v>
      </x:c>
      <x:c r="I1200" s="52" t="n">
        <x:v>2022</x:v>
      </x:c>
      <x:c r="J1200" s="52" t="n">
        <x:v>2022</x:v>
      </x:c>
      <x:c r="K1200" s="40" t="n">
        <x:v>3</x:v>
      </x:c>
      <x:c r="L1200" s="40" t="n">
        <x:v>195</x:v>
      </x:c>
      <x:c r="M1200" s="46" t="n">
        <x:v>65</x:v>
      </x:c>
      <x:c r="N1200" s="49" t="n">
        <x:v>119</x:v>
      </x:c>
    </x:row>
    <x:row r="1201">
      <x:c r="A1201" s="78" t="n">
        <x:v>1198</x:v>
      </x:c>
      <x:c r="B1201" s="34" t="str">
        <x:v>Katsioulas, I.</x:v>
      </x:c>
      <x:c r="C1201" s="34" t="str">
        <x:v>INSPIRE:1650103</x:v>
      </x:c>
      <x:c r="D1201" s="34" t="str">
        <x:v>1650103</x:v>
      </x:c>
      <x:c r="E1201" s="34" t="str">
        <x:v>individual</x:v>
      </x:c>
      <x:c r="F1201" s="40" t="n">
        <x:v>3</x:v>
      </x:c>
      <x:c r="G1201" s="40" t="n">
        <x:v>3</x:v>
      </x:c>
      <x:c r="H1201" s="34" t="str">
        <x:v>CF | IF | NF</x:v>
      </x:c>
      <x:c r="I1201" s="52" t="n">
        <x:v>2022</x:v>
      </x:c>
      <x:c r="J1201" s="52" t="n">
        <x:v>2022</x:v>
      </x:c>
      <x:c r="K1201" s="40" t="n">
        <x:v>3</x:v>
      </x:c>
      <x:c r="L1201" s="40" t="n">
        <x:v>194</x:v>
      </x:c>
      <x:c r="M1201" s="46" t="n">
        <x:v>64.66666666666667</x:v>
      </x:c>
      <x:c r="N1201" s="49" t="n">
        <x:v>119</x:v>
      </x:c>
    </x:row>
    <x:row r="1202">
      <x:c r="A1202" s="78" t="n">
        <x:v>1199</x:v>
      </x:c>
      <x:c r="B1202" s="34" t="str">
        <x:v>Nelson, J.K.</x:v>
      </x:c>
      <x:c r="C1202" s="34" t="str">
        <x:v>INSPIRE:995895</x:v>
      </x:c>
      <x:c r="D1202" s="34" t="str">
        <x:v>995895</x:v>
      </x:c>
      <x:c r="E1202" s="34" t="str">
        <x:v>individual</x:v>
      </x:c>
      <x:c r="F1202" s="40" t="n">
        <x:v>3</x:v>
      </x:c>
      <x:c r="G1202" s="40" t="n">
        <x:v>5</x:v>
      </x:c>
      <x:c r="H1202" s="34" t="str">
        <x:v>CF | IF | NF | RPF | UF</x:v>
      </x:c>
      <x:c r="I1202" s="52" t="n">
        <x:v>2022</x:v>
      </x:c>
      <x:c r="J1202" s="52" t="n">
        <x:v>2022</x:v>
      </x:c>
      <x:c r="K1202" s="40" t="n">
        <x:v>3</x:v>
      </x:c>
      <x:c r="L1202" s="40" t="n">
        <x:v>190</x:v>
      </x:c>
      <x:c r="M1202" s="46" t="n">
        <x:v>63.333333333333336</x:v>
      </x:c>
      <x:c r="N1202" s="49" t="n">
        <x:v>83</x:v>
      </x:c>
    </x:row>
    <x:row r="1203">
      <x:c r="A1203" s="78" t="n">
        <x:v>1200</x:v>
      </x:c>
      <x:c r="B1203" s="34" t="str">
        <x:v>Stanford, C.</x:v>
      </x:c>
      <x:c r="C1203" s="34" t="str">
        <x:v>INSPIRE:1281461</x:v>
      </x:c>
      <x:c r="D1203" s="34" t="str">
        <x:v>1281461</x:v>
      </x:c>
      <x:c r="E1203" s="34" t="str">
        <x:v>individual</x:v>
      </x:c>
      <x:c r="F1203" s="40" t="n">
        <x:v>3</x:v>
      </x:c>
      <x:c r="G1203" s="40" t="n">
        <x:v>5</x:v>
      </x:c>
      <x:c r="H1203" s="34" t="str">
        <x:v>CF | IF | NF | RPF | UF</x:v>
      </x:c>
      <x:c r="I1203" s="52" t="n">
        <x:v>2022</x:v>
      </x:c>
      <x:c r="J1203" s="52" t="n">
        <x:v>2022</x:v>
      </x:c>
      <x:c r="K1203" s="40" t="n">
        <x:v>3</x:v>
      </x:c>
      <x:c r="L1203" s="40" t="n">
        <x:v>190</x:v>
      </x:c>
      <x:c r="M1203" s="46" t="n">
        <x:v>63.333333333333336</x:v>
      </x:c>
      <x:c r="N1203" s="49" t="n">
        <x:v>83</x:v>
      </x:c>
    </x:row>
    <x:row r="1204">
      <x:c r="A1204" s="78" t="n">
        <x:v>1201</x:v>
      </x:c>
      <x:c r="B1204" s="34" t="str">
        <x:v>Williams, Z.</x:v>
      </x:c>
      <x:c r="C1204" s="34" t="str">
        <x:v>INSPIRE:1590965</x:v>
      </x:c>
      <x:c r="D1204" s="34" t="str">
        <x:v>1590965</x:v>
      </x:c>
      <x:c r="E1204" s="34" t="str">
        <x:v>individual</x:v>
      </x:c>
      <x:c r="F1204" s="40" t="n">
        <x:v>3</x:v>
      </x:c>
      <x:c r="G1204" s="40" t="n">
        <x:v>5</x:v>
      </x:c>
      <x:c r="H1204" s="34" t="str">
        <x:v>CF | IF | NF | RPF | UF</x:v>
      </x:c>
      <x:c r="I1204" s="52" t="n">
        <x:v>2022</x:v>
      </x:c>
      <x:c r="J1204" s="52" t="n">
        <x:v>2022</x:v>
      </x:c>
      <x:c r="K1204" s="40" t="n">
        <x:v>3</x:v>
      </x:c>
      <x:c r="L1204" s="40" t="n">
        <x:v>190</x:v>
      </x:c>
      <x:c r="M1204" s="46" t="n">
        <x:v>63.333333333333336</x:v>
      </x:c>
      <x:c r="N1204" s="49" t="n">
        <x:v>83</x:v>
      </x:c>
    </x:row>
    <x:row r="1205">
      <x:c r="A1205" s="78" t="n">
        <x:v>1202</x:v>
      </x:c>
      <x:c r="B1205" s="34" t="str">
        <x:v>Augier, C.</x:v>
      </x:c>
      <x:c r="C1205" s="34" t="str">
        <x:v>INSPIRE:1017889</x:v>
      </x:c>
      <x:c r="D1205" s="34" t="str">
        <x:v>1017889</x:v>
      </x:c>
      <x:c r="E1205" s="34" t="str">
        <x:v>individual</x:v>
      </x:c>
      <x:c r="F1205" s="40" t="n">
        <x:v>3</x:v>
      </x:c>
      <x:c r="G1205" s="40" t="n">
        <x:v>4</x:v>
      </x:c>
      <x:c r="H1205" s="34" t="str">
        <x:v>IF | NF | RPF | UF</x:v>
      </x:c>
      <x:c r="I1205" s="52" t="n">
        <x:v>2022</x:v>
      </x:c>
      <x:c r="J1205" s="52" t="n">
        <x:v>2022</x:v>
      </x:c>
      <x:c r="K1205" s="40" t="n">
        <x:v>3</x:v>
      </x:c>
      <x:c r="L1205" s="40" t="n">
        <x:v>189</x:v>
      </x:c>
      <x:c r="M1205" s="46" t="n">
        <x:v>63</x:v>
      </x:c>
      <x:c r="N1205" s="49" t="n">
        <x:v>119</x:v>
      </x:c>
    </x:row>
    <x:row r="1206">
      <x:c r="A1206" s="78" t="n">
        <x:v>1203</x:v>
      </x:c>
      <x:c r="B1206" s="34" t="str">
        <x:v>Billard, J.</x:v>
      </x:c>
      <x:c r="C1206" s="34" t="str">
        <x:v>INSPIRE:1071074</x:v>
      </x:c>
      <x:c r="D1206" s="34" t="str">
        <x:v>1071074</x:v>
      </x:c>
      <x:c r="E1206" s="34" t="str">
        <x:v>individual</x:v>
      </x:c>
      <x:c r="F1206" s="40" t="n">
        <x:v>3</x:v>
      </x:c>
      <x:c r="G1206" s="40" t="n">
        <x:v>4</x:v>
      </x:c>
      <x:c r="H1206" s="34" t="str">
        <x:v>IF | NF | RPF | UF</x:v>
      </x:c>
      <x:c r="I1206" s="52" t="n">
        <x:v>2022</x:v>
      </x:c>
      <x:c r="J1206" s="52" t="n">
        <x:v>2022</x:v>
      </x:c>
      <x:c r="K1206" s="40" t="n">
        <x:v>3</x:v>
      </x:c>
      <x:c r="L1206" s="40" t="n">
        <x:v>189</x:v>
      </x:c>
      <x:c r="M1206" s="46" t="n">
        <x:v>63</x:v>
      </x:c>
      <x:c r="N1206" s="49" t="n">
        <x:v>119</x:v>
      </x:c>
    </x:row>
    <x:row r="1207">
      <x:c r="A1207" s="78" t="n">
        <x:v>1204</x:v>
      </x:c>
      <x:c r="B1207" s="34" t="str">
        <x:v>Gascon, J.</x:v>
      </x:c>
      <x:c r="C1207" s="34" t="str">
        <x:v>INSPIRE:1008812</x:v>
      </x:c>
      <x:c r="D1207" s="34" t="str">
        <x:v>1008812</x:v>
      </x:c>
      <x:c r="E1207" s="34" t="str">
        <x:v>individual</x:v>
      </x:c>
      <x:c r="F1207" s="40" t="n">
        <x:v>3</x:v>
      </x:c>
      <x:c r="G1207" s="40" t="n">
        <x:v>4</x:v>
      </x:c>
      <x:c r="H1207" s="34" t="str">
        <x:v>IF | NF | RPF | UF</x:v>
      </x:c>
      <x:c r="I1207" s="52" t="n">
        <x:v>2022</x:v>
      </x:c>
      <x:c r="J1207" s="52" t="n">
        <x:v>2022</x:v>
      </x:c>
      <x:c r="K1207" s="40" t="n">
        <x:v>3</x:v>
      </x:c>
      <x:c r="L1207" s="40" t="n">
        <x:v>189</x:v>
      </x:c>
      <x:c r="M1207" s="46" t="n">
        <x:v>63</x:v>
      </x:c>
      <x:c r="N1207" s="49" t="n">
        <x:v>119</x:v>
      </x:c>
    </x:row>
    <x:row r="1208">
      <x:c r="A1208" s="78" t="n">
        <x:v>1205</x:v>
      </x:c>
      <x:c r="B1208" s="34" t="str">
        <x:v>Harris, Robert M.</x:v>
      </x:c>
      <x:c r="C1208" s="34" t="str">
        <x:v>INSPIRE:1006639</x:v>
      </x:c>
      <x:c r="D1208" s="34" t="str">
        <x:v>1006639</x:v>
      </x:c>
      <x:c r="E1208" s="34" t="str">
        <x:v>individual</x:v>
      </x:c>
      <x:c r="F1208" s="40" t="n">
        <x:v>3</x:v>
      </x:c>
      <x:c r="G1208" s="40" t="n">
        <x:v>6</x:v>
      </x:c>
      <x:c r="H1208" s="34" t="str">
        <x:v>AF | EF | IF | NF | RPF | TF</x:v>
      </x:c>
      <x:c r="I1208" s="52" t="n">
        <x:v>2022</x:v>
      </x:c>
      <x:c r="J1208" s="52" t="n">
        <x:v>2022</x:v>
      </x:c>
      <x:c r="K1208" s="40" t="n">
        <x:v>3</x:v>
      </x:c>
      <x:c r="L1208" s="40" t="n">
        <x:v>189</x:v>
      </x:c>
      <x:c r="M1208" s="46" t="n">
        <x:v>63</x:v>
      </x:c>
      <x:c r="N1208" s="49" t="n">
        <x:v>166</x:v>
      </x:c>
    </x:row>
    <x:row r="1209">
      <x:c r="A1209" s="78" t="n">
        <x:v>1206</x:v>
      </x:c>
      <x:c r="B1209" s="34" t="str">
        <x:v>Juillard, A.</x:v>
      </x:c>
      <x:c r="C1209" s="34" t="str">
        <x:v>INSPIRE:1967009</x:v>
      </x:c>
      <x:c r="D1209" s="34" t="str">
        <x:v>1967009</x:v>
      </x:c>
      <x:c r="E1209" s="34" t="str">
        <x:v>individual</x:v>
      </x:c>
      <x:c r="F1209" s="40" t="n">
        <x:v>3</x:v>
      </x:c>
      <x:c r="G1209" s="40" t="n">
        <x:v>4</x:v>
      </x:c>
      <x:c r="H1209" s="34" t="str">
        <x:v>IF | NF | RPF | UF</x:v>
      </x:c>
      <x:c r="I1209" s="52" t="n">
        <x:v>2022</x:v>
      </x:c>
      <x:c r="J1209" s="52" t="n">
        <x:v>2022</x:v>
      </x:c>
      <x:c r="K1209" s="40" t="n">
        <x:v>3</x:v>
      </x:c>
      <x:c r="L1209" s="40" t="n">
        <x:v>189</x:v>
      </x:c>
      <x:c r="M1209" s="46" t="n">
        <x:v>63</x:v>
      </x:c>
      <x:c r="N1209" s="49" t="n">
        <x:v>119</x:v>
      </x:c>
    </x:row>
    <x:row r="1210">
      <x:c r="A1210" s="78" t="n">
        <x:v>1207</x:v>
      </x:c>
      <x:c r="B1210" s="34" t="str">
        <x:v>Mayer, D.W.</x:v>
      </x:c>
      <x:c r="C1210" s="34" t="str">
        <x:v>INSPIRE:1885195</x:v>
      </x:c>
      <x:c r="D1210" s="34" t="str">
        <x:v>1885195</x:v>
      </x:c>
      <x:c r="E1210" s="34" t="str">
        <x:v>individual</x:v>
      </x:c>
      <x:c r="F1210" s="40" t="n">
        <x:v>3</x:v>
      </x:c>
      <x:c r="G1210" s="40" t="n">
        <x:v>4</x:v>
      </x:c>
      <x:c r="H1210" s="34" t="str">
        <x:v>IF | NF | RPF | UF</x:v>
      </x:c>
      <x:c r="I1210" s="52" t="n">
        <x:v>2022</x:v>
      </x:c>
      <x:c r="J1210" s="52" t="n">
        <x:v>2022</x:v>
      </x:c>
      <x:c r="K1210" s="40" t="n">
        <x:v>3</x:v>
      </x:c>
      <x:c r="L1210" s="40" t="n">
        <x:v>189</x:v>
      </x:c>
      <x:c r="M1210" s="46" t="n">
        <x:v>63</x:v>
      </x:c>
      <x:c r="N1210" s="49" t="n">
        <x:v>119</x:v>
      </x:c>
    </x:row>
    <x:row r="1211">
      <x:c r="A1211" s="78" t="n">
        <x:v>1208</x:v>
      </x:c>
      <x:c r="B1211" s="34" t="str">
        <x:v>Olivieri, E.</x:v>
      </x:c>
      <x:c r="C1211" s="34" t="str">
        <x:v>INSPIRE:1040087</x:v>
      </x:c>
      <x:c r="D1211" s="34" t="str">
        <x:v>1040087</x:v>
      </x:c>
      <x:c r="E1211" s="34" t="str">
        <x:v>individual</x:v>
      </x:c>
      <x:c r="F1211" s="40" t="n">
        <x:v>3</x:v>
      </x:c>
      <x:c r="G1211" s="40" t="n">
        <x:v>4</x:v>
      </x:c>
      <x:c r="H1211" s="34" t="str">
        <x:v>IF | NF | RPF | UF</x:v>
      </x:c>
      <x:c r="I1211" s="52" t="n">
        <x:v>2022</x:v>
      </x:c>
      <x:c r="J1211" s="52" t="n">
        <x:v>2022</x:v>
      </x:c>
      <x:c r="K1211" s="40" t="n">
        <x:v>3</x:v>
      </x:c>
      <x:c r="L1211" s="40" t="n">
        <x:v>189</x:v>
      </x:c>
      <x:c r="M1211" s="46" t="n">
        <x:v>63</x:v>
      </x:c>
      <x:c r="N1211" s="49" t="n">
        <x:v>119</x:v>
      </x:c>
    </x:row>
    <x:row r="1212">
      <x:c r="A1212" s="78" t="n">
        <x:v>1209</x:v>
      </x:c>
      <x:c r="B1212" s="34" t="str">
        <x:v>Poda, D.V.</x:v>
      </x:c>
      <x:c r="C1212" s="34" t="str">
        <x:v>INSPIRE:1269956</x:v>
      </x:c>
      <x:c r="D1212" s="34" t="str">
        <x:v>1269956</x:v>
      </x:c>
      <x:c r="E1212" s="34" t="str">
        <x:v>individual</x:v>
      </x:c>
      <x:c r="F1212" s="40" t="n">
        <x:v>3</x:v>
      </x:c>
      <x:c r="G1212" s="40" t="n">
        <x:v>4</x:v>
      </x:c>
      <x:c r="H1212" s="34" t="str">
        <x:v>IF | NF | RPF | UF</x:v>
      </x:c>
      <x:c r="I1212" s="52" t="n">
        <x:v>2022</x:v>
      </x:c>
      <x:c r="J1212" s="52" t="n">
        <x:v>2022</x:v>
      </x:c>
      <x:c r="K1212" s="40" t="n">
        <x:v>3</x:v>
      </x:c>
      <x:c r="L1212" s="40" t="n">
        <x:v>189</x:v>
      </x:c>
      <x:c r="M1212" s="46" t="n">
        <x:v>63</x:v>
      </x:c>
      <x:c r="N1212" s="49" t="n">
        <x:v>119</x:v>
      </x:c>
    </x:row>
    <x:row r="1213">
      <x:c r="A1213" s="78" t="n">
        <x:v>1210</x:v>
      </x:c>
      <x:c r="B1213" s="34" t="str">
        <x:v>Crow, B.</x:v>
      </x:c>
      <x:c r="C1213" s="34" t="str">
        <x:v>INSPIRE:2051366</x:v>
      </x:c>
      <x:c r="D1213" s="34" t="str">
        <x:v>2051366</x:v>
      </x:c>
      <x:c r="E1213" s="34" t="str">
        <x:v>individual</x:v>
      </x:c>
      <x:c r="F1213" s="40" t="n">
        <x:v>3</x:v>
      </x:c>
      <x:c r="G1213" s="40" t="n">
        <x:v>5</x:v>
      </x:c>
      <x:c r="H1213" s="34" t="str">
        <x:v>AF | CEF | IF | NF | UF</x:v>
      </x:c>
      <x:c r="I1213" s="52" t="n">
        <x:v>2022</x:v>
      </x:c>
      <x:c r="J1213" s="52" t="n">
        <x:v>2022</x:v>
      </x:c>
      <x:c r="K1213" s="40" t="n">
        <x:v>3</x:v>
      </x:c>
      <x:c r="L1213" s="40" t="n">
        <x:v>188</x:v>
      </x:c>
      <x:c r="M1213" s="46" t="n">
        <x:v>62.666666666666664</x:v>
      </x:c>
      <x:c r="N1213" s="49" t="n">
        <x:v>153</x:v>
      </x:c>
    </x:row>
    <x:row r="1214">
      <x:c r="A1214" s="78" t="n">
        <x:v>1211</x:v>
      </x:c>
      <x:c r="B1214" s="34" t="str">
        <x:v>Gianelle, Alessio</x:v>
      </x:c>
      <x:c r="C1214" s="34" t="str">
        <x:v>INSPIRE:1262268</x:v>
      </x:c>
      <x:c r="D1214" s="34" t="str">
        <x:v>1262268</x:v>
      </x:c>
      <x:c r="E1214" s="34" t="str">
        <x:v>individual</x:v>
      </x:c>
      <x:c r="F1214" s="40" t="n">
        <x:v>3</x:v>
      </x:c>
      <x:c r="G1214" s="40" t="n">
        <x:v>3</x:v>
      </x:c>
      <x:c r="H1214" s="34" t="str">
        <x:v>CompF | EF | IF</x:v>
      </x:c>
      <x:c r="I1214" s="52" t="n">
        <x:v>2022</x:v>
      </x:c>
      <x:c r="J1214" s="52" t="n">
        <x:v>2022</x:v>
      </x:c>
      <x:c r="K1214" s="40" t="n">
        <x:v>3</x:v>
      </x:c>
      <x:c r="L1214" s="40" t="n">
        <x:v>186</x:v>
      </x:c>
      <x:c r="M1214" s="46" t="n">
        <x:v>62</x:v>
      </x:c>
      <x:c r="N1214" s="49" t="n">
        <x:v>87</x:v>
      </x:c>
    </x:row>
    <x:row r="1215">
      <x:c r="A1215" s="78" t="n">
        <x:v>1212</x:v>
      </x:c>
      <x:c r="B1215" s="34" t="str">
        <x:v>Alvarez, Marcelo A.</x:v>
      </x:c>
      <x:c r="C1215" s="34" t="str">
        <x:v>INSPIRE:1032218</x:v>
      </x:c>
      <x:c r="D1215" s="34" t="str">
        <x:v>1032218</x:v>
      </x:c>
      <x:c r="E1215" s="34" t="str">
        <x:v>individual</x:v>
      </x:c>
      <x:c r="F1215" s="40" t="n">
        <x:v>3</x:v>
      </x:c>
      <x:c r="G1215" s="40" t="n">
        <x:v>4</x:v>
      </x:c>
      <x:c r="H1215" s="34" t="str">
        <x:v>CF | CompF | IF | TF</x:v>
      </x:c>
      <x:c r="I1215" s="52" t="n">
        <x:v>2022</x:v>
      </x:c>
      <x:c r="J1215" s="52" t="n">
        <x:v>2022</x:v>
      </x:c>
      <x:c r="K1215" s="40" t="n">
        <x:v>3</x:v>
      </x:c>
      <x:c r="L1215" s="40" t="n">
        <x:v>185</x:v>
      </x:c>
      <x:c r="M1215" s="46" t="n">
        <x:v>61.666666666666664</x:v>
      </x:c>
      <x:c r="N1215" s="49" t="n">
        <x:v>172</x:v>
      </x:c>
    </x:row>
    <x:row r="1216">
      <x:c r="A1216" s="78" t="n">
        <x:v>1213</x:v>
      </x:c>
      <x:c r="B1216" s="34" t="str">
        <x:v>Bird, Simeon</x:v>
      </x:c>
      <x:c r="C1216" s="34" t="str">
        <x:v>INSPIRE:1063786</x:v>
      </x:c>
      <x:c r="D1216" s="34" t="str">
        <x:v>1063786</x:v>
      </x:c>
      <x:c r="E1216" s="34" t="str">
        <x:v>individual</x:v>
      </x:c>
      <x:c r="F1216" s="40" t="n">
        <x:v>3</x:v>
      </x:c>
      <x:c r="G1216" s="40" t="n">
        <x:v>1</x:v>
      </x:c>
      <x:c r="H1216" s="34" t="str">
        <x:v>CF</x:v>
      </x:c>
      <x:c r="I1216" s="52" t="n">
        <x:v>2022</x:v>
      </x:c>
      <x:c r="J1216" s="52" t="n">
        <x:v>2022</x:v>
      </x:c>
      <x:c r="K1216" s="40" t="n">
        <x:v>3</x:v>
      </x:c>
      <x:c r="L1216" s="40" t="n">
        <x:v>185</x:v>
      </x:c>
      <x:c r="M1216" s="46" t="n">
        <x:v>61.666666666666664</x:v>
      </x:c>
      <x:c r="N1216" s="49" t="n">
        <x:v>85</x:v>
      </x:c>
    </x:row>
    <x:row r="1217">
      <x:c r="A1217" s="78" t="n">
        <x:v>1214</x:v>
      </x:c>
      <x:c r="B1217" s="34" t="str">
        <x:v>Erickcek, Adrienne L.</x:v>
      </x:c>
      <x:c r="C1217" s="34" t="str">
        <x:v>INSPIRE:1025649</x:v>
      </x:c>
      <x:c r="D1217" s="34" t="str">
        <x:v>1025649</x:v>
      </x:c>
      <x:c r="E1217" s="34" t="str">
        <x:v>individual</x:v>
      </x:c>
      <x:c r="F1217" s="40" t="n">
        <x:v>3</x:v>
      </x:c>
      <x:c r="G1217" s="40" t="n">
        <x:v>2</x:v>
      </x:c>
      <x:c r="H1217" s="34" t="str">
        <x:v>CF | TF</x:v>
      </x:c>
      <x:c r="I1217" s="52" t="n">
        <x:v>2022</x:v>
      </x:c>
      <x:c r="J1217" s="52" t="n">
        <x:v>2022</x:v>
      </x:c>
      <x:c r="K1217" s="40" t="n">
        <x:v>3</x:v>
      </x:c>
      <x:c r="L1217" s="40" t="n">
        <x:v>185</x:v>
      </x:c>
      <x:c r="M1217" s="46" t="n">
        <x:v>61.666666666666664</x:v>
      </x:c>
      <x:c r="N1217" s="49" t="n">
        <x:v>89</x:v>
      </x:c>
    </x:row>
    <x:row r="1218">
      <x:c r="A1218" s="78" t="n">
        <x:v>1215</x:v>
      </x:c>
      <x:c r="B1218" s="34" t="str">
        <x:v>Soni, Amarjit</x:v>
      </x:c>
      <x:c r="C1218" s="34" t="str">
        <x:v>INSPIRE:988068</x:v>
      </x:c>
      <x:c r="D1218" s="34" t="str">
        <x:v>988068</x:v>
      </x:c>
      <x:c r="E1218" s="34" t="str">
        <x:v>individual</x:v>
      </x:c>
      <x:c r="F1218" s="40" t="n">
        <x:v>3</x:v>
      </x:c>
      <x:c r="G1218" s="40" t="n">
        <x:v>3</x:v>
      </x:c>
      <x:c r="H1218" s="34" t="str">
        <x:v>CompF | RPF | TF</x:v>
      </x:c>
      <x:c r="I1218" s="52" t="n">
        <x:v>2022</x:v>
      </x:c>
      <x:c r="J1218" s="52" t="n">
        <x:v>2022</x:v>
      </x:c>
      <x:c r="K1218" s="40" t="n">
        <x:v>3</x:v>
      </x:c>
      <x:c r="L1218" s="40" t="n">
        <x:v>185</x:v>
      </x:c>
      <x:c r="M1218" s="46" t="n">
        <x:v>61.666666666666664</x:v>
      </x:c>
      <x:c r="N1218" s="49" t="n">
        <x:v>136</x:v>
      </x:c>
    </x:row>
    <x:row r="1219">
      <x:c r="A1219" s="78" t="n">
        <x:v>1216</x:v>
      </x:c>
      <x:c r="B1219" s="34" t="str">
        <x:v>Simone, James N.</x:v>
      </x:c>
      <x:c r="C1219" s="34" t="str">
        <x:v>INSPIRE:988611</x:v>
      </x:c>
      <x:c r="D1219" s="34" t="str">
        <x:v>988611</x:v>
      </x:c>
      <x:c r="E1219" s="34" t="str">
        <x:v>individual</x:v>
      </x:c>
      <x:c r="F1219" s="40" t="n">
        <x:v>3</x:v>
      </x:c>
      <x:c r="G1219" s="40" t="n">
        <x:v>6</x:v>
      </x:c>
      <x:c r="H1219" s="34" t="str">
        <x:v>CF | CompF | EF | NF | RPF | TF</x:v>
      </x:c>
      <x:c r="I1219" s="52" t="n">
        <x:v>2022</x:v>
      </x:c>
      <x:c r="J1219" s="52" t="n">
        <x:v>2022</x:v>
      </x:c>
      <x:c r="K1219" s="40" t="n">
        <x:v>3</x:v>
      </x:c>
      <x:c r="L1219" s="40" t="n">
        <x:v>183</x:v>
      </x:c>
      <x:c r="M1219" s="46" t="n">
        <x:v>61</x:v>
      </x:c>
      <x:c r="N1219" s="49" t="n">
        <x:v>101</x:v>
      </x:c>
    </x:row>
    <x:row r="1220">
      <x:c r="A1220" s="78" t="n">
        <x:v>1217</x:v>
      </x:c>
      <x:c r="B1220" s="34" t="str">
        <x:v>Classen, T.</x:v>
      </x:c>
      <x:c r="C1220" s="34" t="str">
        <x:v>INSPIRE:1878163</x:v>
      </x:c>
      <x:c r="D1220" s="34" t="str">
        <x:v>1878163</x:v>
      </x:c>
      <x:c r="E1220" s="34" t="str">
        <x:v>individual</x:v>
      </x:c>
      <x:c r="F1220" s="40" t="n">
        <x:v>3</x:v>
      </x:c>
      <x:c r="G1220" s="40" t="n">
        <x:v>1</x:v>
      </x:c>
      <x:c r="H1220" s="34" t="str">
        <x:v>NF</x:v>
      </x:c>
      <x:c r="I1220" s="52" t="n">
        <x:v>2022</x:v>
      </x:c>
      <x:c r="J1220" s="52" t="n">
        <x:v>2022</x:v>
      </x:c>
      <x:c r="K1220" s="40" t="n">
        <x:v>3</x:v>
      </x:c>
      <x:c r="L1220" s="40" t="n">
        <x:v>182</x:v>
      </x:c>
      <x:c r="M1220" s="46" t="n">
        <x:v>60.666666666666664</x:v>
      </x:c>
      <x:c r="N1220" s="49" t="n">
        <x:v>153</x:v>
      </x:c>
    </x:row>
    <x:row r="1221">
      <x:c r="A1221" s="78" t="n">
        <x:v>1218</x:v>
      </x:c>
      <x:c r="B1221" s="34" t="str">
        <x:v>Fahrendholz, U.</x:v>
      </x:c>
      <x:c r="C1221" s="34" t="str">
        <x:v>INSPIRE:2957114</x:v>
      </x:c>
      <x:c r="D1221" s="34" t="str">
        <x:v>2957114</x:v>
      </x:c>
      <x:c r="E1221" s="34" t="str">
        <x:v>individual</x:v>
      </x:c>
      <x:c r="F1221" s="40" t="n">
        <x:v>3</x:v>
      </x:c>
      <x:c r="G1221" s="40" t="n">
        <x:v>5</x:v>
      </x:c>
      <x:c r="H1221" s="34" t="str">
        <x:v>AF | CEF | IF | NF | UF</x:v>
      </x:c>
      <x:c r="I1221" s="52" t="n">
        <x:v>2022</x:v>
      </x:c>
      <x:c r="J1221" s="52" t="n">
        <x:v>2022</x:v>
      </x:c>
      <x:c r="K1221" s="40" t="n">
        <x:v>3</x:v>
      </x:c>
      <x:c r="L1221" s="40" t="n">
        <x:v>182</x:v>
      </x:c>
      <x:c r="M1221" s="46" t="n">
        <x:v>60.666666666666664</x:v>
      </x:c>
      <x:c r="N1221" s="49" t="n">
        <x:v>153</x:v>
      </x:c>
    </x:row>
    <x:row r="1222">
      <x:c r="A1222" s="78" t="n">
        <x:v>1219</x:v>
      </x:c>
      <x:c r="B1222" s="34" t="str">
        <x:v>Foust, B.T.</x:v>
      </x:c>
      <x:c r="C1222" s="34" t="str">
        <x:v>INSPIRE:1878033</x:v>
      </x:c>
      <x:c r="D1222" s="34" t="str">
        <x:v>1878033</x:v>
      </x:c>
      <x:c r="E1222" s="34" t="str">
        <x:v>individual</x:v>
      </x:c>
      <x:c r="F1222" s="40" t="n">
        <x:v>3</x:v>
      </x:c>
      <x:c r="G1222" s="40" t="n">
        <x:v>1</x:v>
      </x:c>
      <x:c r="H1222" s="34" t="str">
        <x:v>NF</x:v>
      </x:c>
      <x:c r="I1222" s="52" t="n">
        <x:v>2022</x:v>
      </x:c>
      <x:c r="J1222" s="52" t="n">
        <x:v>2022</x:v>
      </x:c>
      <x:c r="K1222" s="40" t="n">
        <x:v>3</x:v>
      </x:c>
      <x:c r="L1222" s="40" t="n">
        <x:v>182</x:v>
      </x:c>
      <x:c r="M1222" s="46" t="n">
        <x:v>60.666666666666664</x:v>
      </x:c>
      <x:c r="N1222" s="49" t="n">
        <x:v>153</x:v>
      </x:c>
    </x:row>
    <x:row r="1223">
      <x:c r="A1223" s="78" t="n">
        <x:v>1220</x:v>
      </x:c>
      <x:c r="B1223" s="34" t="str">
        <x:v>Hansell, A.B.</x:v>
      </x:c>
      <x:c r="C1223" s="34" t="str">
        <x:v>INSPIRE:1878036</x:v>
      </x:c>
      <x:c r="D1223" s="34" t="str">
        <x:v>1878036</x:v>
      </x:c>
      <x:c r="E1223" s="34" t="str">
        <x:v>individual</x:v>
      </x:c>
      <x:c r="F1223" s="40" t="n">
        <x:v>3</x:v>
      </x:c>
      <x:c r="G1223" s="40" t="n">
        <x:v>1</x:v>
      </x:c>
      <x:c r="H1223" s="34" t="str">
        <x:v>NF</x:v>
      </x:c>
      <x:c r="I1223" s="52" t="n">
        <x:v>2022</x:v>
      </x:c>
      <x:c r="J1223" s="52" t="n">
        <x:v>2022</x:v>
      </x:c>
      <x:c r="K1223" s="40" t="n">
        <x:v>3</x:v>
      </x:c>
      <x:c r="L1223" s="40" t="n">
        <x:v>182</x:v>
      </x:c>
      <x:c r="M1223" s="46" t="n">
        <x:v>60.666666666666664</x:v>
      </x:c>
      <x:c r="N1223" s="49" t="n">
        <x:v>153</x:v>
      </x:c>
    </x:row>
    <x:row r="1224">
      <x:c r="A1224" s="78" t="n">
        <x:v>1221</x:v>
      </x:c>
      <x:c r="B1224" s="34" t="str">
        <x:v>Roca, C.</x:v>
      </x:c>
      <x:c r="C1224" s="34" t="str">
        <x:v>INSPIRE:1731425</x:v>
      </x:c>
      <x:c r="D1224" s="34" t="str">
        <x:v>1731425</x:v>
      </x:c>
      <x:c r="E1224" s="34" t="str">
        <x:v>individual</x:v>
      </x:c>
      <x:c r="F1224" s="40" t="n">
        <x:v>3</x:v>
      </x:c>
      <x:c r="G1224" s="40" t="n">
        <x:v>1</x:v>
      </x:c>
      <x:c r="H1224" s="34" t="str">
        <x:v>NF</x:v>
      </x:c>
      <x:c r="I1224" s="52" t="n">
        <x:v>2022</x:v>
      </x:c>
      <x:c r="J1224" s="52" t="n">
        <x:v>2022</x:v>
      </x:c>
      <x:c r="K1224" s="40" t="n">
        <x:v>3</x:v>
      </x:c>
      <x:c r="L1224" s="40" t="n">
        <x:v>182</x:v>
      </x:c>
      <x:c r="M1224" s="46" t="n">
        <x:v>60.666666666666664</x:v>
      </x:c>
      <x:c r="N1224" s="49" t="n">
        <x:v>153</x:v>
      </x:c>
    </x:row>
    <x:row r="1225">
      <x:c r="A1225" s="78" t="n">
        <x:v>1222</x:v>
      </x:c>
      <x:c r="B1225" s="34" t="str">
        <x:v>Smiley, M.</x:v>
      </x:c>
      <x:c r="C1225" s="34" t="str">
        <x:v>INSPIRE:1863260</x:v>
      </x:c>
      <x:c r="D1225" s="34" t="str">
        <x:v>1863260</x:v>
      </x:c>
      <x:c r="E1225" s="34" t="str">
        <x:v>individual</x:v>
      </x:c>
      <x:c r="F1225" s="40" t="n">
        <x:v>3</x:v>
      </x:c>
      <x:c r="G1225" s="40" t="n">
        <x:v>5</x:v>
      </x:c>
      <x:c r="H1225" s="34" t="str">
        <x:v>AF | CEF | IF | NF | UF</x:v>
      </x:c>
      <x:c r="I1225" s="52" t="n">
        <x:v>2022</x:v>
      </x:c>
      <x:c r="J1225" s="52" t="n">
        <x:v>2022</x:v>
      </x:c>
      <x:c r="K1225" s="40" t="n">
        <x:v>3</x:v>
      </x:c>
      <x:c r="L1225" s="40" t="n">
        <x:v>182</x:v>
      </x:c>
      <x:c r="M1225" s="46" t="n">
        <x:v>60.666666666666664</x:v>
      </x:c>
      <x:c r="N1225" s="49" t="n">
        <x:v>153</x:v>
      </x:c>
    </x:row>
    <x:row r="1226">
      <x:c r="A1226" s="78" t="n">
        <x:v>1223</x:v>
      </x:c>
      <x:c r="B1226" s="34" t="str">
        <x:v>Venegas-Vargas, D.</x:v>
      </x:c>
      <x:c r="C1226" s="34" t="str">
        <x:v>INSPIRE:2905319</x:v>
      </x:c>
      <x:c r="D1226" s="34" t="str">
        <x:v>2905319</x:v>
      </x:c>
      <x:c r="E1226" s="34" t="str">
        <x:v>individual</x:v>
      </x:c>
      <x:c r="F1226" s="40" t="n">
        <x:v>3</x:v>
      </x:c>
      <x:c r="G1226" s="40" t="n">
        <x:v>1</x:v>
      </x:c>
      <x:c r="H1226" s="34" t="str">
        <x:v>NF</x:v>
      </x:c>
      <x:c r="I1226" s="52" t="n">
        <x:v>2022</x:v>
      </x:c>
      <x:c r="J1226" s="52" t="n">
        <x:v>2022</x:v>
      </x:c>
      <x:c r="K1226" s="40" t="n">
        <x:v>3</x:v>
      </x:c>
      <x:c r="L1226" s="40" t="n">
        <x:v>182</x:v>
      </x:c>
      <x:c r="M1226" s="46" t="n">
        <x:v>60.666666666666664</x:v>
      </x:c>
      <x:c r="N1226" s="49" t="n">
        <x:v>153</x:v>
      </x:c>
    </x:row>
    <x:row r="1227">
      <x:c r="A1227" s="78" t="n">
        <x:v>1224</x:v>
      </x:c>
      <x:c r="B1227" s="34" t="str">
        <x:v>Autiero, Dario</x:v>
      </x:c>
      <x:c r="C1227" s="34" t="str">
        <x:v>INSPIRE:1017862</x:v>
      </x:c>
      <x:c r="D1227" s="34" t="str">
        <x:v>1017862</x:v>
      </x:c>
      <x:c r="E1227" s="34" t="str">
        <x:v>individual</x:v>
      </x:c>
      <x:c r="F1227" s="40" t="n">
        <x:v>3</x:v>
      </x:c>
      <x:c r="G1227" s="40" t="n">
        <x:v>7</x:v>
      </x:c>
      <x:c r="H1227" s="34" t="str">
        <x:v>CF | EF | IF | NF | RPF | TF | UF</x:v>
      </x:c>
      <x:c r="I1227" s="52" t="n">
        <x:v>2022</x:v>
      </x:c>
      <x:c r="J1227" s="52" t="n">
        <x:v>2022</x:v>
      </x:c>
      <x:c r="K1227" s="40" t="n">
        <x:v>3</x:v>
      </x:c>
      <x:c r="L1227" s="40" t="n">
        <x:v>181</x:v>
      </x:c>
      <x:c r="M1227" s="46" t="n">
        <x:v>60.333333333333336</x:v>
      </x:c>
      <x:c r="N1227" s="49" t="n">
        <x:v>82</x:v>
      </x:c>
    </x:row>
    <x:row r="1228">
      <x:c r="A1228" s="78" t="n">
        <x:v>1225</x:v>
      </x:c>
      <x:c r="B1228" s="34" t="str">
        <x:v>Cui, Y.</x:v>
      </x:c>
      <x:c r="C1228" s="34" t="str">
        <x:v>INSPIRE:1065489</x:v>
      </x:c>
      <x:c r="D1228" s="34" t="str">
        <x:v>1065489</x:v>
      </x:c>
      <x:c r="E1228" s="34" t="str">
        <x:v>individual</x:v>
      </x:c>
      <x:c r="F1228" s="40" t="n">
        <x:v>3</x:v>
      </x:c>
      <x:c r="G1228" s="40" t="n">
        <x:v>4</x:v>
      </x:c>
      <x:c r="H1228" s="34" t="str">
        <x:v>AF | EF | IF | NF</x:v>
      </x:c>
      <x:c r="I1228" s="52" t="n">
        <x:v>2022</x:v>
      </x:c>
      <x:c r="J1228" s="52" t="n">
        <x:v>2022</x:v>
      </x:c>
      <x:c r="K1228" s="40" t="n">
        <x:v>3</x:v>
      </x:c>
      <x:c r="L1228" s="40" t="n">
        <x:v>181</x:v>
      </x:c>
      <x:c r="M1228" s="46" t="n">
        <x:v>60.333333333333336</x:v>
      </x:c>
      <x:c r="N1228" s="49" t="n">
        <x:v>114</x:v>
      </x:c>
    </x:row>
    <x:row r="1229">
      <x:c r="A1229" s="78" t="n">
        <x:v>1226</x:v>
      </x:c>
      <x:c r="B1229" s="34" t="str">
        <x:v>Grzelak, Katarzyna</x:v>
      </x:c>
      <x:c r="C1229" s="34" t="str">
        <x:v>INSPIRE:1007389</x:v>
      </x:c>
      <x:c r="D1229" s="34" t="str">
        <x:v>1007389</x:v>
      </x:c>
      <x:c r="E1229" s="34" t="str">
        <x:v>individual</x:v>
      </x:c>
      <x:c r="F1229" s="40" t="n">
        <x:v>3</x:v>
      </x:c>
      <x:c r="G1229" s="40" t="n">
        <x:v>7</x:v>
      </x:c>
      <x:c r="H1229" s="34" t="str">
        <x:v>CF | EF | IF | NF | RPF | TF | UF</x:v>
      </x:c>
      <x:c r="I1229" s="52" t="n">
        <x:v>2022</x:v>
      </x:c>
      <x:c r="J1229" s="52" t="n">
        <x:v>2022</x:v>
      </x:c>
      <x:c r="K1229" s="40" t="n">
        <x:v>3</x:v>
      </x:c>
      <x:c r="L1229" s="40" t="n">
        <x:v>181</x:v>
      </x:c>
      <x:c r="M1229" s="46" t="n">
        <x:v>60.333333333333336</x:v>
      </x:c>
      <x:c r="N1229" s="49" t="n">
        <x:v>82</x:v>
      </x:c>
    </x:row>
    <x:row r="1230">
      <x:c r="A1230" s="78" t="n">
        <x:v>1227</x:v>
      </x:c>
      <x:c r="B1230" s="34" t="str">
        <x:v>Hewes, V.</x:v>
      </x:c>
      <x:c r="C1230" s="34" t="str">
        <x:v>INSPIRE:1408419</x:v>
      </x:c>
      <x:c r="D1230" s="34" t="str">
        <x:v>1408419</x:v>
      </x:c>
      <x:c r="E1230" s="34" t="str">
        <x:v>individual</x:v>
      </x:c>
      <x:c r="F1230" s="40" t="n">
        <x:v>3</x:v>
      </x:c>
      <x:c r="G1230" s="40" t="n">
        <x:v>7</x:v>
      </x:c>
      <x:c r="H1230" s="34" t="str">
        <x:v>CF | EF | IF | NF | RPF | TF | UF</x:v>
      </x:c>
      <x:c r="I1230" s="52" t="n">
        <x:v>2022</x:v>
      </x:c>
      <x:c r="J1230" s="52" t="n">
        <x:v>2022</x:v>
      </x:c>
      <x:c r="K1230" s="40" t="n">
        <x:v>3</x:v>
      </x:c>
      <x:c r="L1230" s="40" t="n">
        <x:v>181</x:v>
      </x:c>
      <x:c r="M1230" s="46" t="n">
        <x:v>60.333333333333336</x:v>
      </x:c>
      <x:c r="N1230" s="49" t="n">
        <x:v>82</x:v>
      </x:c>
    </x:row>
    <x:row r="1231">
      <x:c r="A1231" s="78" t="n">
        <x:v>1228</x:v>
      </x:c>
      <x:c r="B1231" s="34" t="str">
        <x:v>Kose, Umut</x:v>
      </x:c>
      <x:c r="C1231" s="34" t="str">
        <x:v>INSPIRE:1056528</x:v>
      </x:c>
      <x:c r="D1231" s="34" t="str">
        <x:v>1056528</x:v>
      </x:c>
      <x:c r="E1231" s="34" t="str">
        <x:v>individual</x:v>
      </x:c>
      <x:c r="F1231" s="40" t="n">
        <x:v>3</x:v>
      </x:c>
      <x:c r="G1231" s="40" t="n">
        <x:v>7</x:v>
      </x:c>
      <x:c r="H1231" s="34" t="str">
        <x:v>CF | EF | IF | NF | RPF | TF | UF</x:v>
      </x:c>
      <x:c r="I1231" s="52" t="n">
        <x:v>2022</x:v>
      </x:c>
      <x:c r="J1231" s="52" t="n">
        <x:v>2022</x:v>
      </x:c>
      <x:c r="K1231" s="40" t="n">
        <x:v>3</x:v>
      </x:c>
      <x:c r="L1231" s="40" t="n">
        <x:v>181</x:v>
      </x:c>
      <x:c r="M1231" s="46" t="n">
        <x:v>60.333333333333336</x:v>
      </x:c>
      <x:c r="N1231" s="49" t="n">
        <x:v>82</x:v>
      </x:c>
    </x:row>
    <x:row r="1232">
      <x:c r="A1232" s="78" t="n">
        <x:v>1229</x:v>
      </x:c>
      <x:c r="B1232" s="34" t="str">
        <x:v>Martínez-Miravé, Pablo</x:v>
      </x:c>
      <x:c r="C1232" s="34" t="str">
        <x:v>INSPIRE:1718072</x:v>
      </x:c>
      <x:c r="D1232" s="34" t="str">
        <x:v>1718072</x:v>
      </x:c>
      <x:c r="E1232" s="34" t="str">
        <x:v>individual</x:v>
      </x:c>
      <x:c r="F1232" s="40" t="n">
        <x:v>3</x:v>
      </x:c>
      <x:c r="G1232" s="40" t="n">
        <x:v>5</x:v>
      </x:c>
      <x:c r="H1232" s="34" t="str">
        <x:v>CF | IF | NF | RPF | TF</x:v>
      </x:c>
      <x:c r="I1232" s="52" t="n">
        <x:v>2022</x:v>
      </x:c>
      <x:c r="J1232" s="52" t="n">
        <x:v>2022</x:v>
      </x:c>
      <x:c r="K1232" s="40" t="n">
        <x:v>3</x:v>
      </x:c>
      <x:c r="L1232" s="40" t="n">
        <x:v>180</x:v>
      </x:c>
      <x:c r="M1232" s="46" t="n">
        <x:v>60</x:v>
      </x:c>
      <x:c r="N1232" s="49" t="n">
        <x:v>82</x:v>
      </x:c>
    </x:row>
    <x:row r="1233">
      <x:c r="A1233" s="78" t="n">
        <x:v>1230</x:v>
      </x:c>
      <x:c r="B1233" s="34" t="str">
        <x:v>Meyer, Aaron S.</x:v>
      </x:c>
      <x:c r="C1233" s="34" t="str">
        <x:v>INSPIRE:1480833</x:v>
      </x:c>
      <x:c r="D1233" s="34" t="str">
        <x:v>1480833</x:v>
      </x:c>
      <x:c r="E1233" s="34" t="str">
        <x:v>individual</x:v>
      </x:c>
      <x:c r="F1233" s="40" t="n">
        <x:v>3</x:v>
      </x:c>
      <x:c r="G1233" s="40" t="n">
        <x:v>6</x:v>
      </x:c>
      <x:c r="H1233" s="34" t="str">
        <x:v>CF | CompF | EF | NF | RPF | TF</x:v>
      </x:c>
      <x:c r="I1233" s="52" t="n">
        <x:v>2022</x:v>
      </x:c>
      <x:c r="J1233" s="52" t="n">
        <x:v>2022</x:v>
      </x:c>
      <x:c r="K1233" s="40" t="n">
        <x:v>3</x:v>
      </x:c>
      <x:c r="L1233" s="40" t="n">
        <x:v>177</x:v>
      </x:c>
      <x:c r="M1233" s="46" t="n">
        <x:v>59</x:v>
      </x:c>
      <x:c r="N1233" s="49" t="n">
        <x:v>101</x:v>
      </x:c>
    </x:row>
    <x:row r="1234">
      <x:c r="A1234" s="78" t="n">
        <x:v>1231</x:v>
      </x:c>
      <x:c r="B1234" s="34" t="str">
        <x:v>Seidel, S.</x:v>
      </x:c>
      <x:c r="C1234" s="34" t="str">
        <x:v>INSPIRE:989433</x:v>
      </x:c>
      <x:c r="D1234" s="34" t="str">
        <x:v>989433</x:v>
      </x:c>
      <x:c r="E1234" s="34" t="str">
        <x:v>individual</x:v>
      </x:c>
      <x:c r="F1234" s="40" t="n">
        <x:v>3</x:v>
      </x:c>
      <x:c r="G1234" s="40" t="n">
        <x:v>6</x:v>
      </x:c>
      <x:c r="H1234" s="34" t="str">
        <x:v>AF | EF | IF | NF | RPF | TF</x:v>
      </x:c>
      <x:c r="I1234" s="52" t="n">
        <x:v>2022</x:v>
      </x:c>
      <x:c r="J1234" s="52" t="n">
        <x:v>2022</x:v>
      </x:c>
      <x:c r="K1234" s="40" t="n">
        <x:v>3</x:v>
      </x:c>
      <x:c r="L1234" s="40" t="n">
        <x:v>177</x:v>
      </x:c>
      <x:c r="M1234" s="46" t="n">
        <x:v>59</x:v>
      </x:c>
      <x:c r="N1234" s="49" t="n">
        <x:v>166</x:v>
      </x:c>
    </x:row>
    <x:row r="1235">
      <x:c r="A1235" s="78" t="n">
        <x:v>1232</x:v>
      </x:c>
      <x:c r="B1235" s="34" t="str">
        <x:v>Rajendran, Surjeet</x:v>
      </x:c>
      <x:c r="C1235" s="34" t="str">
        <x:v>INSPIRE:1051391</x:v>
      </x:c>
      <x:c r="D1235" s="34" t="str">
        <x:v>1051391</x:v>
      </x:c>
      <x:c r="E1235" s="34" t="str">
        <x:v>individual</x:v>
      </x:c>
      <x:c r="F1235" s="40" t="n">
        <x:v>3</x:v>
      </x:c>
      <x:c r="G1235" s="40" t="n">
        <x:v>3</x:v>
      </x:c>
      <x:c r="H1235" s="34" t="str">
        <x:v>CF | IF | RPF</x:v>
      </x:c>
      <x:c r="I1235" s="52" t="n">
        <x:v>2022</x:v>
      </x:c>
      <x:c r="J1235" s="52" t="n">
        <x:v>2022</x:v>
      </x:c>
      <x:c r="K1235" s="40" t="n">
        <x:v>3</x:v>
      </x:c>
      <x:c r="L1235" s="40" t="n">
        <x:v>173</x:v>
      </x:c>
      <x:c r="M1235" s="46" t="n">
        <x:v>57.666666666666664</x:v>
      </x:c>
      <x:c r="N1235" s="49" t="n">
        <x:v>136</x:v>
      </x:c>
    </x:row>
    <x:row r="1236">
      <x:c r="A1236" s="78" t="n">
        <x:v>1233</x:v>
      </x:c>
      <x:c r="B1236" s="34" t="str">
        <x:v>Sierra, Carlos Vazquez</x:v>
      </x:c>
      <x:c r="C1236" s="34" t="str">
        <x:v>INSPIRE:1262658</x:v>
      </x:c>
      <x:c r="D1236" s="34" t="str">
        <x:v>1262658</x:v>
      </x:c>
      <x:c r="E1236" s="34" t="str">
        <x:v>individual</x:v>
      </x:c>
      <x:c r="F1236" s="40" t="n">
        <x:v>3</x:v>
      </x:c>
      <x:c r="G1236" s="40" t="n">
        <x:v>4</x:v>
      </x:c>
      <x:c r="H1236" s="34" t="str">
        <x:v>CompF | EF | RPF | TF</x:v>
      </x:c>
      <x:c r="I1236" s="52" t="n">
        <x:v>2022</x:v>
      </x:c>
      <x:c r="J1236" s="52" t="n">
        <x:v>2022</x:v>
      </x:c>
      <x:c r="K1236" s="40" t="n">
        <x:v>3</x:v>
      </x:c>
      <x:c r="L1236" s="40" t="n">
        <x:v>170</x:v>
      </x:c>
      <x:c r="M1236" s="46" t="n">
        <x:v>56.666666666666664</x:v>
      </x:c>
      <x:c r="N1236" s="49" t="n">
        <x:v>86</x:v>
      </x:c>
    </x:row>
    <x:row r="1237">
      <x:c r="A1237" s="78" t="n">
        <x:v>1234</x:v>
      </x:c>
      <x:c r="B1237" s="34" t="str">
        <x:v>Dyshkant, A.S.</x:v>
      </x:c>
      <x:c r="C1237" s="34" t="str">
        <x:v>INSPIRE:1011108</x:v>
      </x:c>
      <x:c r="D1237" s="34" t="str">
        <x:v>1011108</x:v>
      </x:c>
      <x:c r="E1237" s="34" t="str">
        <x:v>individual</x:v>
      </x:c>
      <x:c r="F1237" s="40" t="n">
        <x:v>3</x:v>
      </x:c>
      <x:c r="G1237" s="40" t="n">
        <x:v>4</x:v>
      </x:c>
      <x:c r="H1237" s="34" t="str">
        <x:v>CF | IF | NF | RPF</x:v>
      </x:c>
      <x:c r="I1237" s="52" t="n">
        <x:v>2022</x:v>
      </x:c>
      <x:c r="J1237" s="52" t="n">
        <x:v>2022</x:v>
      </x:c>
      <x:c r="K1237" s="40" t="n">
        <x:v>3</x:v>
      </x:c>
      <x:c r="L1237" s="40" t="n">
        <x:v>169</x:v>
      </x:c>
      <x:c r="M1237" s="46" t="n">
        <x:v>56.333333333333336</x:v>
      </x:c>
      <x:c r="N1237" s="49" t="n">
        <x:v>82</x:v>
      </x:c>
    </x:row>
    <x:row r="1238">
      <x:c r="A1238" s="78" t="n">
        <x:v>1235</x:v>
      </x:c>
      <x:c r="B1238" s="34" t="str">
        <x:v>Francis, K.</x:v>
      </x:c>
      <x:c r="C1238" s="34" t="str">
        <x:v>INSPIRE:1049673</x:v>
      </x:c>
      <x:c r="D1238" s="34" t="str">
        <x:v>1049673</x:v>
      </x:c>
      <x:c r="E1238" s="34" t="str">
        <x:v>individual</x:v>
      </x:c>
      <x:c r="F1238" s="40" t="n">
        <x:v>3</x:v>
      </x:c>
      <x:c r="G1238" s="40" t="n">
        <x:v>4</x:v>
      </x:c>
      <x:c r="H1238" s="34" t="str">
        <x:v>CF | IF | NF | RPF</x:v>
      </x:c>
      <x:c r="I1238" s="52" t="n">
        <x:v>2022</x:v>
      </x:c>
      <x:c r="J1238" s="52" t="n">
        <x:v>2022</x:v>
      </x:c>
      <x:c r="K1238" s="40" t="n">
        <x:v>3</x:v>
      </x:c>
      <x:c r="L1238" s="40" t="n">
        <x:v>169</x:v>
      </x:c>
      <x:c r="M1238" s="46" t="n">
        <x:v>56.333333333333336</x:v>
      </x:c>
      <x:c r="N1238" s="49" t="n">
        <x:v>82</x:v>
      </x:c>
    </x:row>
    <x:row r="1239">
      <x:c r="A1239" s="78" t="n">
        <x:v>1236</x:v>
      </x:c>
      <x:c r="B1239" s="34" t="str">
        <x:v>Benedikt, M.</x:v>
      </x:c>
      <x:c r="C1239" s="34" t="str">
        <x:v>INSPIRE:1016772</x:v>
      </x:c>
      <x:c r="D1239" s="34" t="str">
        <x:v>1016772</x:v>
      </x:c>
      <x:c r="E1239" s="34" t="str">
        <x:v>individual</x:v>
      </x:c>
      <x:c r="F1239" s="40" t="n">
        <x:v>3</x:v>
      </x:c>
      <x:c r="G1239" s="40" t="n">
        <x:v>5</x:v>
      </x:c>
      <x:c r="H1239" s="34" t="str">
        <x:v>AF | EF | NF | RPF | TF</x:v>
      </x:c>
      <x:c r="I1239" s="52" t="n">
        <x:v>2019</x:v>
      </x:c>
      <x:c r="J1239" s="52" t="n">
        <x:v>2022</x:v>
      </x:c>
      <x:c r="K1239" s="40" t="n">
        <x:v>3</x:v>
      </x:c>
      <x:c r="L1239" s="40" t="n">
        <x:v>168</x:v>
      </x:c>
      <x:c r="M1239" s="46" t="n">
        <x:v>56</x:v>
      </x:c>
      <x:c r="N1239" s="49" t="n">
        <x:v>80</x:v>
      </x:c>
    </x:row>
    <x:row r="1240">
      <x:c r="A1240" s="78" t="n">
        <x:v>1237</x:v>
      </x:c>
      <x:c r="B1240" s="34" t="str">
        <x:v>Rodriguez Rondon, J.</x:v>
      </x:c>
      <x:c r="C1240" s="34" t="str">
        <x:v>INSPIRE:1873506</x:v>
      </x:c>
      <x:c r="D1240" s="34" t="str">
        <x:v>1873506</x:v>
      </x:c>
      <x:c r="E1240" s="34" t="str">
        <x:v>individual</x:v>
      </x:c>
      <x:c r="F1240" s="40" t="n">
        <x:v>3</x:v>
      </x:c>
      <x:c r="G1240" s="40" t="n">
        <x:v>4</x:v>
      </x:c>
      <x:c r="H1240" s="34" t="str">
        <x:v>CF | IF | NF | RPF</x:v>
      </x:c>
      <x:c r="I1240" s="52" t="n">
        <x:v>2022</x:v>
      </x:c>
      <x:c r="J1240" s="52" t="n">
        <x:v>2022</x:v>
      </x:c>
      <x:c r="K1240" s="40" t="n">
        <x:v>3</x:v>
      </x:c>
      <x:c r="L1240" s="40" t="n">
        <x:v>168</x:v>
      </x:c>
      <x:c r="M1240" s="46" t="n">
        <x:v>56</x:v>
      </x:c>
      <x:c r="N1240" s="49" t="n">
        <x:v>82</x:v>
      </x:c>
    </x:row>
    <x:row r="1241">
      <x:c r="A1241" s="78" t="n">
        <x:v>1238</x:v>
      </x:c>
      <x:c r="B1241" s="34" t="str">
        <x:v>Stratakis, D.</x:v>
      </x:c>
      <x:c r="C1241" s="34" t="str">
        <x:v>INSPIRE:1058749</x:v>
      </x:c>
      <x:c r="D1241" s="34" t="str">
        <x:v>1058749</x:v>
      </x:c>
      <x:c r="E1241" s="34" t="str">
        <x:v>individual</x:v>
      </x:c>
      <x:c r="F1241" s="40" t="n">
        <x:v>3</x:v>
      </x:c>
      <x:c r="G1241" s="40" t="n">
        <x:v>4</x:v>
      </x:c>
      <x:c r="H1241" s="34" t="str">
        <x:v>AF | EF | RPF | TF</x:v>
      </x:c>
      <x:c r="I1241" s="52" t="n">
        <x:v>2022</x:v>
      </x:c>
      <x:c r="J1241" s="52" t="n">
        <x:v>2022</x:v>
      </x:c>
      <x:c r="K1241" s="40" t="n">
        <x:v>3</x:v>
      </x:c>
      <x:c r="L1241" s="40" t="n">
        <x:v>167</x:v>
      </x:c>
      <x:c r="M1241" s="46" t="n">
        <x:v>55.666666666666664</x:v>
      </x:c>
      <x:c r="N1241" s="49" t="n">
        <x:v>114</x:v>
      </x:c>
    </x:row>
    <x:row r="1242">
      <x:c r="A1242" s="78" t="n">
        <x:v>1239</x:v>
      </x:c>
      <x:c r="B1242" s="34" t="str">
        <x:v>Gelmini, Graciela B.</x:v>
      </x:c>
      <x:c r="C1242" s="34" t="str">
        <x:v>INSPIRE:1008653</x:v>
      </x:c>
      <x:c r="D1242" s="34" t="str">
        <x:v>1008653</x:v>
      </x:c>
      <x:c r="E1242" s="34" t="str">
        <x:v>individual</x:v>
      </x:c>
      <x:c r="F1242" s="40" t="n">
        <x:v>3</x:v>
      </x:c>
      <x:c r="G1242" s="40" t="n">
        <x:v>2</x:v>
      </x:c>
      <x:c r="H1242" s="34" t="str">
        <x:v>CF | CompF</x:v>
      </x:c>
      <x:c r="I1242" s="52" t="n">
        <x:v>2022</x:v>
      </x:c>
      <x:c r="J1242" s="52" t="n">
        <x:v>2022</x:v>
      </x:c>
      <x:c r="K1242" s="40" t="n">
        <x:v>3</x:v>
      </x:c>
      <x:c r="L1242" s="40" t="n">
        <x:v>163</x:v>
      </x:c>
      <x:c r="M1242" s="46" t="n">
        <x:v>54.333333333333336</x:v>
      </x:c>
      <x:c r="N1242" s="49" t="n">
        <x:v>132</x:v>
      </x:c>
    </x:row>
    <x:row r="1243">
      <x:c r="A1243" s="78" t="n">
        <x:v>1240</x:v>
      </x:c>
      <x:c r="B1243" s="34" t="str">
        <x:v>Furmanski, Andrew</x:v>
      </x:c>
      <x:c r="C1243" s="34" t="str">
        <x:v>INSPIRE:1259749</x:v>
      </x:c>
      <x:c r="D1243" s="34" t="str">
        <x:v>1259749</x:v>
      </x:c>
      <x:c r="E1243" s="34" t="str">
        <x:v>individual</x:v>
      </x:c>
      <x:c r="F1243" s="40" t="n">
        <x:v>3</x:v>
      </x:c>
      <x:c r="G1243" s="40" t="n">
        <x:v>4</x:v>
      </x:c>
      <x:c r="H1243" s="34" t="str">
        <x:v>CF | IF | NF | RPF</x:v>
      </x:c>
      <x:c r="I1243" s="52" t="n">
        <x:v>2022</x:v>
      </x:c>
      <x:c r="J1243" s="52" t="n">
        <x:v>2022</x:v>
      </x:c>
      <x:c r="K1243" s="40" t="n">
        <x:v>3</x:v>
      </x:c>
      <x:c r="L1243" s="40" t="n">
        <x:v>159</x:v>
      </x:c>
      <x:c r="M1243" s="46" t="n">
        <x:v>53</x:v>
      </x:c>
      <x:c r="N1243" s="49" t="n">
        <x:v>82</x:v>
      </x:c>
    </x:row>
    <x:row r="1244">
      <x:c r="A1244" s="78" t="n">
        <x:v>1241</x:v>
      </x:c>
      <x:c r="B1244" s="34" t="str">
        <x:v>Ghosh, Tathagata</x:v>
      </x:c>
      <x:c r="C1244" s="34" t="str">
        <x:v>INSPIRE:1297333</x:v>
      </x:c>
      <x:c r="D1244" s="34" t="str">
        <x:v>1297333</x:v>
      </x:c>
      <x:c r="E1244" s="34" t="str">
        <x:v>individual</x:v>
      </x:c>
      <x:c r="F1244" s="40" t="n">
        <x:v>3</x:v>
      </x:c>
      <x:c r="G1244" s="40" t="n">
        <x:v>4</x:v>
      </x:c>
      <x:c r="H1244" s="34" t="str">
        <x:v>EF | NF | RPF | TF</x:v>
      </x:c>
      <x:c r="I1244" s="52" t="n">
        <x:v>2022</x:v>
      </x:c>
      <x:c r="J1244" s="52" t="n">
        <x:v>2022</x:v>
      </x:c>
      <x:c r="K1244" s="40" t="n">
        <x:v>3</x:v>
      </x:c>
      <x:c r="L1244" s="40" t="n">
        <x:v>159</x:v>
      </x:c>
      <x:c r="M1244" s="46" t="n">
        <x:v>53</x:v>
      </x:c>
      <x:c r="N1244" s="49" t="n">
        <x:v>142</x:v>
      </x:c>
    </x:row>
    <x:row r="1245">
      <x:c r="A1245" s="78" t="n">
        <x:v>1242</x:v>
      </x:c>
      <x:c r="B1245" s="34" t="str">
        <x:v>Berger, Joshua</x:v>
      </x:c>
      <x:c r="C1245" s="34" t="str">
        <x:v>INSPIRE:1064700</x:v>
      </x:c>
      <x:c r="D1245" s="34" t="str">
        <x:v>1064700</x:v>
      </x:c>
      <x:c r="E1245" s="34" t="str">
        <x:v>individual</x:v>
      </x:c>
      <x:c r="F1245" s="40" t="n">
        <x:v>3</x:v>
      </x:c>
      <x:c r="G1245" s="40" t="n">
        <x:v>5</x:v>
      </x:c>
      <x:c r="H1245" s="34" t="str">
        <x:v>CF | IF | NF | RPF | TF</x:v>
      </x:c>
      <x:c r="I1245" s="52" t="n">
        <x:v>2022</x:v>
      </x:c>
      <x:c r="J1245" s="52" t="n">
        <x:v>2022</x:v>
      </x:c>
      <x:c r="K1245" s="40" t="n">
        <x:v>3</x:v>
      </x:c>
      <x:c r="L1245" s="40" t="n">
        <x:v>157</x:v>
      </x:c>
      <x:c r="M1245" s="46" t="n">
        <x:v>52.333333333333336</x:v>
      </x:c>
      <x:c r="N1245" s="49" t="n">
        <x:v>89</x:v>
      </x:c>
    </x:row>
    <x:row r="1246">
      <x:c r="A1246" s="78" t="n">
        <x:v>1243</x:v>
      </x:c>
      <x:c r="B1246" s="34" t="str">
        <x:v>Bolognesi, S.</x:v>
      </x:c>
      <x:c r="C1246" s="34" t="str">
        <x:v>INSPIRE:1056368</x:v>
      </x:c>
      <x:c r="D1246" s="34" t="str">
        <x:v>1056368</x:v>
      </x:c>
      <x:c r="E1246" s="34" t="str">
        <x:v>individual</x:v>
      </x:c>
      <x:c r="F1246" s="40" t="n">
        <x:v>3</x:v>
      </x:c>
      <x:c r="G1246" s="40" t="n">
        <x:v>5</x:v>
      </x:c>
      <x:c r="H1246" s="34" t="str">
        <x:v>CF | IF | NF | RPF | TF</x:v>
      </x:c>
      <x:c r="I1246" s="52" t="n">
        <x:v>2022</x:v>
      </x:c>
      <x:c r="J1246" s="52" t="n">
        <x:v>2022</x:v>
      </x:c>
      <x:c r="K1246" s="40" t="n">
        <x:v>3</x:v>
      </x:c>
      <x:c r="L1246" s="40" t="n">
        <x:v>155</x:v>
      </x:c>
      <x:c r="M1246" s="46" t="n">
        <x:v>51.666666666666664</x:v>
      </x:c>
      <x:c r="N1246" s="49" t="n">
        <x:v>82</x:v>
      </x:c>
    </x:row>
    <x:row r="1247">
      <x:c r="A1247" s="78" t="n">
        <x:v>1244</x:v>
      </x:c>
      <x:c r="B1247" s="34" t="str">
        <x:v>Klustova, A.</x:v>
      </x:c>
      <x:c r="C1247" s="34" t="str">
        <x:v>INSPIRE:1839790</x:v>
      </x:c>
      <x:c r="D1247" s="34" t="str">
        <x:v>1839790</x:v>
      </x:c>
      <x:c r="E1247" s="34" t="str">
        <x:v>individual</x:v>
      </x:c>
      <x:c r="F1247" s="40" t="n">
        <x:v>3</x:v>
      </x:c>
      <x:c r="G1247" s="40" t="n">
        <x:v>5</x:v>
      </x:c>
      <x:c r="H1247" s="34" t="str">
        <x:v>CF | IF | NF | RPF | TF</x:v>
      </x:c>
      <x:c r="I1247" s="52" t="n">
        <x:v>2022</x:v>
      </x:c>
      <x:c r="J1247" s="52" t="n">
        <x:v>2022</x:v>
      </x:c>
      <x:c r="K1247" s="40" t="n">
        <x:v>3</x:v>
      </x:c>
      <x:c r="L1247" s="40" t="n">
        <x:v>155</x:v>
      </x:c>
      <x:c r="M1247" s="46" t="n">
        <x:v>51.666666666666664</x:v>
      </x:c>
      <x:c r="N1247" s="49" t="n">
        <x:v>82</x:v>
      </x:c>
    </x:row>
    <x:row r="1248">
      <x:c r="A1248" s="78" t="n">
        <x:v>1245</x:v>
      </x:c>
      <x:c r="B1248" s="34" t="str">
        <x:v>Lux, T.</x:v>
      </x:c>
      <x:c r="C1248" s="34" t="str">
        <x:v>INSPIRE:1032469</x:v>
      </x:c>
      <x:c r="D1248" s="34" t="str">
        <x:v>1032469</x:v>
      </x:c>
      <x:c r="E1248" s="34" t="str">
        <x:v>individual</x:v>
      </x:c>
      <x:c r="F1248" s="40" t="n">
        <x:v>3</x:v>
      </x:c>
      <x:c r="G1248" s="40" t="n">
        <x:v>5</x:v>
      </x:c>
      <x:c r="H1248" s="34" t="str">
        <x:v>CF | IF | NF | RPF | TF</x:v>
      </x:c>
      <x:c r="I1248" s="52" t="n">
        <x:v>2022</x:v>
      </x:c>
      <x:c r="J1248" s="52" t="n">
        <x:v>2022</x:v>
      </x:c>
      <x:c r="K1248" s="40" t="n">
        <x:v>3</x:v>
      </x:c>
      <x:c r="L1248" s="40" t="n">
        <x:v>155</x:v>
      </x:c>
      <x:c r="M1248" s="46" t="n">
        <x:v>51.666666666666664</x:v>
      </x:c>
      <x:c r="N1248" s="49" t="n">
        <x:v>82</x:v>
      </x:c>
    </x:row>
    <x:row r="1249">
      <x:c r="A1249" s="78" t="n">
        <x:v>1246</x:v>
      </x:c>
      <x:c r="B1249" s="34" t="str">
        <x:v>McFarland, K.S.</x:v>
      </x:c>
      <x:c r="C1249" s="34" t="str">
        <x:v>INSPIRE:998078</x:v>
      </x:c>
      <x:c r="D1249" s="34" t="str">
        <x:v>998078</x:v>
      </x:c>
      <x:c r="E1249" s="34" t="str">
        <x:v>individual</x:v>
      </x:c>
      <x:c r="F1249" s="40" t="n">
        <x:v>3</x:v>
      </x:c>
      <x:c r="G1249" s="40" t="n">
        <x:v>5</x:v>
      </x:c>
      <x:c r="H1249" s="34" t="str">
        <x:v>CF | IF | NF | RPF | TF</x:v>
      </x:c>
      <x:c r="I1249" s="52" t="n">
        <x:v>2022</x:v>
      </x:c>
      <x:c r="J1249" s="52" t="n">
        <x:v>2022</x:v>
      </x:c>
      <x:c r="K1249" s="40" t="n">
        <x:v>3</x:v>
      </x:c>
      <x:c r="L1249" s="40" t="n">
        <x:v>155</x:v>
      </x:c>
      <x:c r="M1249" s="46" t="n">
        <x:v>51.666666666666664</x:v>
      </x:c>
      <x:c r="N1249" s="49" t="n">
        <x:v>82</x:v>
      </x:c>
    </x:row>
    <x:row r="1250">
      <x:c r="A1250" s="78" t="n">
        <x:v>1247</x:v>
      </x:c>
      <x:c r="B1250" s="34" t="str">
        <x:v>Norrick, A.</x:v>
      </x:c>
      <x:c r="C1250" s="34" t="str">
        <x:v>INSPIRE:1074927</x:v>
      </x:c>
      <x:c r="D1250" s="34" t="str">
        <x:v>1074927</x:v>
      </x:c>
      <x:c r="E1250" s="34" t="str">
        <x:v>individual</x:v>
      </x:c>
      <x:c r="F1250" s="40" t="n">
        <x:v>3</x:v>
      </x:c>
      <x:c r="G1250" s="40" t="n">
        <x:v>5</x:v>
      </x:c>
      <x:c r="H1250" s="34" t="str">
        <x:v>CF | IF | NF | RPF | TF</x:v>
      </x:c>
      <x:c r="I1250" s="52" t="n">
        <x:v>2022</x:v>
      </x:c>
      <x:c r="J1250" s="52" t="n">
        <x:v>2022</x:v>
      </x:c>
      <x:c r="K1250" s="40" t="n">
        <x:v>3</x:v>
      </x:c>
      <x:c r="L1250" s="40" t="n">
        <x:v>155</x:v>
      </x:c>
      <x:c r="M1250" s="46" t="n">
        <x:v>51.666666666666664</x:v>
      </x:c>
      <x:c r="N1250" s="49" t="n">
        <x:v>82</x:v>
      </x:c>
    </x:row>
    <x:row r="1251">
      <x:c r="A1251" s="78" t="n">
        <x:v>1248</x:v>
      </x:c>
      <x:c r="B1251" s="34" t="str">
        <x:v>Bertolucci, S.</x:v>
      </x:c>
      <x:c r="C1251" s="34" t="str">
        <x:v>INSPIRE:1016524</x:v>
      </x:c>
      <x:c r="D1251" s="34" t="str">
        <x:v>1016524</x:v>
      </x:c>
      <x:c r="E1251" s="34" t="str">
        <x:v>individual</x:v>
      </x:c>
      <x:c r="F1251" s="40" t="n">
        <x:v>3</x:v>
      </x:c>
      <x:c r="G1251" s="40" t="n">
        <x:v>5</x:v>
      </x:c>
      <x:c r="H1251" s="34" t="str">
        <x:v>CF | EF | IF | NF | RPF</x:v>
      </x:c>
      <x:c r="I1251" s="52" t="n">
        <x:v>2022</x:v>
      </x:c>
      <x:c r="J1251" s="52" t="n">
        <x:v>2022</x:v>
      </x:c>
      <x:c r="K1251" s="40" t="n">
        <x:v>3</x:v>
      </x:c>
      <x:c r="L1251" s="40" t="n">
        <x:v>153</x:v>
      </x:c>
      <x:c r="M1251" s="46" t="n">
        <x:v>51</x:v>
      </x:c>
      <x:c r="N1251" s="49" t="n">
        <x:v>82</x:v>
      </x:c>
    </x:row>
    <x:row r="1252">
      <x:c r="A1252" s="78" t="n">
        <x:v>1249</x:v>
      </x:c>
      <x:c r="B1252" s="34" t="str">
        <x:v>Bevan, A.</x:v>
      </x:c>
      <x:c r="C1252" s="34" t="str">
        <x:v>INSPIRE:1028355</x:v>
      </x:c>
      <x:c r="D1252" s="34" t="str">
        <x:v>1028355</x:v>
      </x:c>
      <x:c r="E1252" s="34" t="str">
        <x:v>individual</x:v>
      </x:c>
      <x:c r="F1252" s="40" t="n">
        <x:v>3</x:v>
      </x:c>
      <x:c r="G1252" s="40" t="n">
        <x:v>5</x:v>
      </x:c>
      <x:c r="H1252" s="34" t="str">
        <x:v>CF | EF | IF | NF | RPF</x:v>
      </x:c>
      <x:c r="I1252" s="52" t="n">
        <x:v>2022</x:v>
      </x:c>
      <x:c r="J1252" s="52" t="n">
        <x:v>2022</x:v>
      </x:c>
      <x:c r="K1252" s="40" t="n">
        <x:v>3</x:v>
      </x:c>
      <x:c r="L1252" s="40" t="n">
        <x:v>153</x:v>
      </x:c>
      <x:c r="M1252" s="46" t="n">
        <x:v>51</x:v>
      </x:c>
      <x:c r="N1252" s="49" t="n">
        <x:v>82</x:v>
      </x:c>
    </x:row>
    <x:row r="1253">
      <x:c r="A1253" s="78" t="n">
        <x:v>1250</x:v>
      </x:c>
      <x:c r="B1253" s="34" t="str">
        <x:v>Hays, J.</x:v>
      </x:c>
      <x:c r="C1253" s="34" t="str">
        <x:v>INSPIRE:1055572</x:v>
      </x:c>
      <x:c r="D1253" s="34" t="str">
        <x:v>1055572</x:v>
      </x:c>
      <x:c r="E1253" s="34" t="str">
        <x:v>individual</x:v>
      </x:c>
      <x:c r="F1253" s="40" t="n">
        <x:v>3</x:v>
      </x:c>
      <x:c r="G1253" s="40" t="n">
        <x:v>5</x:v>
      </x:c>
      <x:c r="H1253" s="34" t="str">
        <x:v>CF | EF | IF | NF | RPF</x:v>
      </x:c>
      <x:c r="I1253" s="52" t="n">
        <x:v>2022</x:v>
      </x:c>
      <x:c r="J1253" s="52" t="n">
        <x:v>2022</x:v>
      </x:c>
      <x:c r="K1253" s="40" t="n">
        <x:v>3</x:v>
      </x:c>
      <x:c r="L1253" s="40" t="n">
        <x:v>153</x:v>
      </x:c>
      <x:c r="M1253" s="46" t="n">
        <x:v>51</x:v>
      </x:c>
      <x:c r="N1253" s="49" t="n">
        <x:v>82</x:v>
      </x:c>
    </x:row>
    <x:row r="1254">
      <x:c r="A1254" s="78" t="n">
        <x:v>1251</x:v>
      </x:c>
      <x:c r="B1254" s="34" t="str">
        <x:v>Mauri, N.</x:v>
      </x:c>
      <x:c r="C1254" s="34" t="str">
        <x:v>INSPIRE:1056531</x:v>
      </x:c>
      <x:c r="D1254" s="34" t="str">
        <x:v>1056531</x:v>
      </x:c>
      <x:c r="E1254" s="34" t="str">
        <x:v>individual</x:v>
      </x:c>
      <x:c r="F1254" s="40" t="n">
        <x:v>3</x:v>
      </x:c>
      <x:c r="G1254" s="40" t="n">
        <x:v>5</x:v>
      </x:c>
      <x:c r="H1254" s="34" t="str">
        <x:v>CF | EF | IF | NF | RPF</x:v>
      </x:c>
      <x:c r="I1254" s="52" t="n">
        <x:v>2022</x:v>
      </x:c>
      <x:c r="J1254" s="52" t="n">
        <x:v>2022</x:v>
      </x:c>
      <x:c r="K1254" s="40" t="n">
        <x:v>3</x:v>
      </x:c>
      <x:c r="L1254" s="40" t="n">
        <x:v>153</x:v>
      </x:c>
      <x:c r="M1254" s="46" t="n">
        <x:v>51</x:v>
      </x:c>
      <x:c r="N1254" s="49" t="n">
        <x:v>82</x:v>
      </x:c>
    </x:row>
    <x:row r="1255">
      <x:c r="A1255" s="78" t="n">
        <x:v>1252</x:v>
      </x:c>
      <x:c r="B1255" s="34" t="str">
        <x:v>Patrizii, L.</x:v>
      </x:c>
      <x:c r="C1255" s="34" t="str">
        <x:v>INSPIRE:994058</x:v>
      </x:c>
      <x:c r="D1255" s="34" t="str">
        <x:v>994058</x:v>
      </x:c>
      <x:c r="E1255" s="34" t="str">
        <x:v>individual</x:v>
      </x:c>
      <x:c r="F1255" s="40" t="n">
        <x:v>3</x:v>
      </x:c>
      <x:c r="G1255" s="40" t="n">
        <x:v>5</x:v>
      </x:c>
      <x:c r="H1255" s="34" t="str">
        <x:v>CF | EF | IF | NF | RPF</x:v>
      </x:c>
      <x:c r="I1255" s="52" t="n">
        <x:v>2022</x:v>
      </x:c>
      <x:c r="J1255" s="52" t="n">
        <x:v>2022</x:v>
      </x:c>
      <x:c r="K1255" s="40" t="n">
        <x:v>3</x:v>
      </x:c>
      <x:c r="L1255" s="40" t="n">
        <x:v>153</x:v>
      </x:c>
      <x:c r="M1255" s="46" t="n">
        <x:v>51</x:v>
      </x:c>
      <x:c r="N1255" s="49" t="n">
        <x:v>82</x:v>
      </x:c>
    </x:row>
    <x:row r="1256">
      <x:c r="A1256" s="78" t="n">
        <x:v>1253</x:v>
      </x:c>
      <x:c r="B1256" s="34" t="str">
        <x:v>Pozzato, M.</x:v>
      </x:c>
      <x:c r="C1256" s="34" t="str">
        <x:v>INSPIRE:1271589</x:v>
      </x:c>
      <x:c r="D1256" s="34" t="str">
        <x:v>1271589</x:v>
      </x:c>
      <x:c r="E1256" s="34" t="str">
        <x:v>individual</x:v>
      </x:c>
      <x:c r="F1256" s="40" t="n">
        <x:v>3</x:v>
      </x:c>
      <x:c r="G1256" s="40" t="n">
        <x:v>5</x:v>
      </x:c>
      <x:c r="H1256" s="34" t="str">
        <x:v>CF | EF | IF | NF | RPF</x:v>
      </x:c>
      <x:c r="I1256" s="52" t="n">
        <x:v>2022</x:v>
      </x:c>
      <x:c r="J1256" s="52" t="n">
        <x:v>2022</x:v>
      </x:c>
      <x:c r="K1256" s="40" t="n">
        <x:v>3</x:v>
      </x:c>
      <x:c r="L1256" s="40" t="n">
        <x:v>153</x:v>
      </x:c>
      <x:c r="M1256" s="46" t="n">
        <x:v>51</x:v>
      </x:c>
      <x:c r="N1256" s="49" t="n">
        <x:v>82</x:v>
      </x:c>
    </x:row>
    <x:row r="1257">
      <x:c r="A1257" s="78" t="n">
        <x:v>1254</x:v>
      </x:c>
      <x:c r="B1257" s="34" t="str">
        <x:v>Profumo, Stefano</x:v>
      </x:c>
      <x:c r="C1257" s="34" t="str">
        <x:v>INSPIRE:1019758</x:v>
      </x:c>
      <x:c r="D1257" s="34" t="str">
        <x:v>1019758</x:v>
      </x:c>
      <x:c r="E1257" s="34" t="str">
        <x:v>individual</x:v>
      </x:c>
      <x:c r="F1257" s="40" t="n">
        <x:v>3</x:v>
      </x:c>
      <x:c r="G1257" s="40" t="n">
        <x:v>4</x:v>
      </x:c>
      <x:c r="H1257" s="34" t="str">
        <x:v>AF | CF | EF | IF</x:v>
      </x:c>
      <x:c r="I1257" s="52" t="n">
        <x:v>2022</x:v>
      </x:c>
      <x:c r="J1257" s="52" t="n">
        <x:v>2022</x:v>
      </x:c>
      <x:c r="K1257" s="40" t="n">
        <x:v>3</x:v>
      </x:c>
      <x:c r="L1257" s="40" t="n">
        <x:v>153</x:v>
      </x:c>
      <x:c r="M1257" s="46" t="n">
        <x:v>51</x:v>
      </x:c>
      <x:c r="N1257" s="49" t="n">
        <x:v>99</x:v>
      </x:c>
    </x:row>
    <x:row r="1258">
      <x:c r="A1258" s="78" t="n">
        <x:v>1255</x:v>
      </x:c>
      <x:c r="B1258" s="34" t="str">
        <x:v>Sirri, G.</x:v>
      </x:c>
      <x:c r="C1258" s="34" t="str">
        <x:v>INSPIRE:1035268</x:v>
      </x:c>
      <x:c r="D1258" s="34" t="str">
        <x:v>1035268</x:v>
      </x:c>
      <x:c r="E1258" s="34" t="str">
        <x:v>individual</x:v>
      </x:c>
      <x:c r="F1258" s="40" t="n">
        <x:v>3</x:v>
      </x:c>
      <x:c r="G1258" s="40" t="n">
        <x:v>5</x:v>
      </x:c>
      <x:c r="H1258" s="34" t="str">
        <x:v>CF | EF | IF | NF | RPF</x:v>
      </x:c>
      <x:c r="I1258" s="52" t="n">
        <x:v>2022</x:v>
      </x:c>
      <x:c r="J1258" s="52" t="n">
        <x:v>2022</x:v>
      </x:c>
      <x:c r="K1258" s="40" t="n">
        <x:v>3</x:v>
      </x:c>
      <x:c r="L1258" s="40" t="n">
        <x:v>153</x:v>
      </x:c>
      <x:c r="M1258" s="46" t="n">
        <x:v>51</x:v>
      </x:c>
      <x:c r="N1258" s="49" t="n">
        <x:v>82</x:v>
      </x:c>
    </x:row>
    <x:row r="1259">
      <x:c r="A1259" s="78" t="n">
        <x:v>1256</x:v>
      </x:c>
      <x:c r="B1259" s="34" t="str">
        <x:v>Tenti, M.</x:v>
      </x:c>
      <x:c r="C1259" s="34" t="str">
        <x:v>INSPIRE:1056549</x:v>
      </x:c>
      <x:c r="D1259" s="34" t="str">
        <x:v>1056549</x:v>
      </x:c>
      <x:c r="E1259" s="34" t="str">
        <x:v>individual</x:v>
      </x:c>
      <x:c r="F1259" s="40" t="n">
        <x:v>3</x:v>
      </x:c>
      <x:c r="G1259" s="40" t="n">
        <x:v>5</x:v>
      </x:c>
      <x:c r="H1259" s="34" t="str">
        <x:v>CF | EF | IF | NF | RPF</x:v>
      </x:c>
      <x:c r="I1259" s="52" t="n">
        <x:v>2022</x:v>
      </x:c>
      <x:c r="J1259" s="52" t="n">
        <x:v>2022</x:v>
      </x:c>
      <x:c r="K1259" s="40" t="n">
        <x:v>3</x:v>
      </x:c>
      <x:c r="L1259" s="40" t="n">
        <x:v>153</x:v>
      </x:c>
      <x:c r="M1259" s="46" t="n">
        <x:v>51</x:v>
      </x:c>
      <x:c r="N1259" s="49" t="n">
        <x:v>82</x:v>
      </x:c>
    </x:row>
    <x:row r="1260">
      <x:c r="A1260" s="78" t="n">
        <x:v>1257</x:v>
      </x:c>
      <x:c r="B1260" s="34" t="str">
        <x:v>Carniti, P.</x:v>
      </x:c>
      <x:c r="C1260" s="34" t="str">
        <x:v>INSPIRE:1341569</x:v>
      </x:c>
      <x:c r="D1260" s="34" t="str">
        <x:v>1341569</x:v>
      </x:c>
      <x:c r="E1260" s="34" t="str">
        <x:v>individual</x:v>
      </x:c>
      <x:c r="F1260" s="40" t="n">
        <x:v>3</x:v>
      </x:c>
      <x:c r="G1260" s="40" t="n">
        <x:v>5</x:v>
      </x:c>
      <x:c r="H1260" s="34" t="str">
        <x:v>CF | IF | NF | RPF | UF</x:v>
      </x:c>
      <x:c r="I1260" s="52" t="n">
        <x:v>2022</x:v>
      </x:c>
      <x:c r="J1260" s="52" t="n">
        <x:v>2022</x:v>
      </x:c>
      <x:c r="K1260" s="40" t="n">
        <x:v>3</x:v>
      </x:c>
      <x:c r="L1260" s="40" t="n">
        <x:v>152</x:v>
      </x:c>
      <x:c r="M1260" s="46" t="n">
        <x:v>50.666666666666664</x:v>
      </x:c>
      <x:c r="N1260" s="49" t="n">
        <x:v>82</x:v>
      </x:c>
    </x:row>
    <x:row r="1261">
      <x:c r="A1261" s="78" t="n">
        <x:v>1258</x:v>
      </x:c>
      <x:c r="B1261" s="34" t="str">
        <x:v>Copello, S.</x:v>
      </x:c>
      <x:c r="C1261" s="34" t="str">
        <x:v>INSPIRE:1507737</x:v>
      </x:c>
      <x:c r="D1261" s="34" t="str">
        <x:v>1507737</x:v>
      </x:c>
      <x:c r="E1261" s="34" t="str">
        <x:v>individual</x:v>
      </x:c>
      <x:c r="F1261" s="40" t="n">
        <x:v>3</x:v>
      </x:c>
      <x:c r="G1261" s="40" t="n">
        <x:v>5</x:v>
      </x:c>
      <x:c r="H1261" s="34" t="str">
        <x:v>CF | IF | NF | RPF | UF</x:v>
      </x:c>
      <x:c r="I1261" s="52" t="n">
        <x:v>2022</x:v>
      </x:c>
      <x:c r="J1261" s="52" t="n">
        <x:v>2022</x:v>
      </x:c>
      <x:c r="K1261" s="40" t="n">
        <x:v>3</x:v>
      </x:c>
      <x:c r="L1261" s="40" t="n">
        <x:v>152</x:v>
      </x:c>
      <x:c r="M1261" s="46" t="n">
        <x:v>50.666666666666664</x:v>
      </x:c>
      <x:c r="N1261" s="49" t="n">
        <x:v>82</x:v>
      </x:c>
    </x:row>
    <x:row r="1262">
      <x:c r="A1262" s="78" t="n">
        <x:v>1259</x:v>
      </x:c>
      <x:c r="B1262" s="34" t="str">
        <x:v>Di Domizio, S.</x:v>
      </x:c>
      <x:c r="C1262" s="34" t="str">
        <x:v>INSPIRE:1057746</x:v>
      </x:c>
      <x:c r="D1262" s="34" t="str">
        <x:v>1057746</x:v>
      </x:c>
      <x:c r="E1262" s="34" t="str">
        <x:v>individual</x:v>
      </x:c>
      <x:c r="F1262" s="40" t="n">
        <x:v>3</x:v>
      </x:c>
      <x:c r="G1262" s="40" t="n">
        <x:v>5</x:v>
      </x:c>
      <x:c r="H1262" s="34" t="str">
        <x:v>CF | IF | NF | RPF | UF</x:v>
      </x:c>
      <x:c r="I1262" s="52" t="n">
        <x:v>2022</x:v>
      </x:c>
      <x:c r="J1262" s="52" t="n">
        <x:v>2022</x:v>
      </x:c>
      <x:c r="K1262" s="40" t="n">
        <x:v>3</x:v>
      </x:c>
      <x:c r="L1262" s="40" t="n">
        <x:v>152</x:v>
      </x:c>
      <x:c r="M1262" s="46" t="n">
        <x:v>50.666666666666664</x:v>
      </x:c>
      <x:c r="N1262" s="49" t="n">
        <x:v>82</x:v>
      </x:c>
    </x:row>
    <x:row r="1263">
      <x:c r="A1263" s="78" t="n">
        <x:v>1260</x:v>
      </x:c>
      <x:c r="B1263" s="34" t="str">
        <x:v>Gallas, A.</x:v>
      </x:c>
      <x:c r="C1263" s="34" t="str">
        <x:v>INSPIRE:1070778</x:v>
      </x:c>
      <x:c r="D1263" s="34" t="str">
        <x:v>1070778</x:v>
      </x:c>
      <x:c r="E1263" s="34" t="str">
        <x:v>individual</x:v>
      </x:c>
      <x:c r="F1263" s="40" t="n">
        <x:v>3</x:v>
      </x:c>
      <x:c r="G1263" s="40" t="n">
        <x:v>5</x:v>
      </x:c>
      <x:c r="H1263" s="34" t="str">
        <x:v>CF | IF | NF | RPF | UF</x:v>
      </x:c>
      <x:c r="I1263" s="52" t="n">
        <x:v>2022</x:v>
      </x:c>
      <x:c r="J1263" s="52" t="n">
        <x:v>2022</x:v>
      </x:c>
      <x:c r="K1263" s="40" t="n">
        <x:v>3</x:v>
      </x:c>
      <x:c r="L1263" s="40" t="n">
        <x:v>152</x:v>
      </x:c>
      <x:c r="M1263" s="46" t="n">
        <x:v>50.666666666666664</x:v>
      </x:c>
      <x:c r="N1263" s="49" t="n">
        <x:v>82</x:v>
      </x:c>
    </x:row>
    <x:row r="1264">
      <x:c r="A1264" s="78" t="n">
        <x:v>1261</x:v>
      </x:c>
      <x:c r="B1264" s="34" t="str">
        <x:v>Zucchelli, S.</x:v>
      </x:c>
      <x:c r="C1264" s="34" t="str">
        <x:v>INSPIRE:1028740</x:v>
      </x:c>
      <x:c r="D1264" s="34" t="str">
        <x:v>1028740</x:v>
      </x:c>
      <x:c r="E1264" s="34" t="str">
        <x:v>individual</x:v>
      </x:c>
      <x:c r="F1264" s="40" t="n">
        <x:v>3</x:v>
      </x:c>
      <x:c r="G1264" s="40" t="n">
        <x:v>5</x:v>
      </x:c>
      <x:c r="H1264" s="34" t="str">
        <x:v>CF | IF | NF | RPF | UF</x:v>
      </x:c>
      <x:c r="I1264" s="52" t="n">
        <x:v>2022</x:v>
      </x:c>
      <x:c r="J1264" s="52" t="n">
        <x:v>2022</x:v>
      </x:c>
      <x:c r="K1264" s="40" t="n">
        <x:v>3</x:v>
      </x:c>
      <x:c r="L1264" s="40" t="n">
        <x:v>152</x:v>
      </x:c>
      <x:c r="M1264" s="46" t="n">
        <x:v>50.666666666666664</x:v>
      </x:c>
      <x:c r="N1264" s="49" t="n">
        <x:v>82</x:v>
      </x:c>
    </x:row>
    <x:row r="1265">
      <x:c r="A1265" s="78" t="n">
        <x:v>1262</x:v>
      </x:c>
      <x:c r="B1265" s="34" t="str">
        <x:v>Dracos, M.</x:v>
      </x:c>
      <x:c r="C1265" s="34" t="str">
        <x:v>INSPIRE:1011443</x:v>
      </x:c>
      <x:c r="D1265" s="34" t="str">
        <x:v>1011443</x:v>
      </x:c>
      <x:c r="E1265" s="34" t="str">
        <x:v>individual</x:v>
      </x:c>
      <x:c r="F1265" s="40" t="n">
        <x:v>3</x:v>
      </x:c>
      <x:c r="G1265" s="40" t="n">
        <x:v>6</x:v>
      </x:c>
      <x:c r="H1265" s="34" t="str">
        <x:v>AF | CF | EF | NF | RPF | UF</x:v>
      </x:c>
      <x:c r="I1265" s="52" t="n">
        <x:v>2022</x:v>
      </x:c>
      <x:c r="J1265" s="52" t="n">
        <x:v>2022</x:v>
      </x:c>
      <x:c r="K1265" s="40" t="n">
        <x:v>3</x:v>
      </x:c>
      <x:c r="L1265" s="40" t="n">
        <x:v>151</x:v>
      </x:c>
      <x:c r="M1265" s="46" t="n">
        <x:v>50.333333333333336</x:v>
      </x:c>
      <x:c r="N1265" s="49" t="n">
        <x:v>114</x:v>
      </x:c>
    </x:row>
    <x:row r="1266">
      <x:c r="A1266" s="78" t="n">
        <x:v>1263</x:v>
      </x:c>
      <x:c r="B1266" s="34" t="str">
        <x:v>Fanourakis, George</x:v>
      </x:c>
      <x:c r="C1266" s="34" t="str">
        <x:v>INSPIRE:1010365</x:v>
      </x:c>
      <x:c r="D1266" s="34" t="str">
        <x:v>1010365</x:v>
      </x:c>
      <x:c r="E1266" s="34" t="str">
        <x:v>individual</x:v>
      </x:c>
      <x:c r="F1266" s="40" t="n">
        <x:v>3</x:v>
      </x:c>
      <x:c r="G1266" s="40" t="n">
        <x:v>6</x:v>
      </x:c>
      <x:c r="H1266" s="34" t="str">
        <x:v>AF | CF | IF | NF | RPF | UF</x:v>
      </x:c>
      <x:c r="I1266" s="52" t="n">
        <x:v>2022</x:v>
      </x:c>
      <x:c r="J1266" s="52" t="n">
        <x:v>2022</x:v>
      </x:c>
      <x:c r="K1266" s="40" t="n">
        <x:v>3</x:v>
      </x:c>
      <x:c r="L1266" s="40" t="n">
        <x:v>151</x:v>
      </x:c>
      <x:c r="M1266" s="46" t="n">
        <x:v>50.333333333333336</x:v>
      </x:c>
      <x:c r="N1266" s="49" t="n">
        <x:v>136</x:v>
      </x:c>
    </x:row>
    <x:row r="1267">
      <x:c r="A1267" s="78" t="n">
        <x:v>1264</x:v>
      </x:c>
      <x:c r="B1267" s="34" t="str">
        <x:v>Valente, R.U.</x:v>
      </x:c>
      <x:c r="C1267" s="34" t="str">
        <x:v>INSPIRE:2052877</x:v>
      </x:c>
      <x:c r="D1267" s="34" t="str">
        <x:v>2052877</x:v>
      </x:c>
      <x:c r="E1267" s="34" t="str">
        <x:v>individual</x:v>
      </x:c>
      <x:c r="F1267" s="40" t="n">
        <x:v>3</x:v>
      </x:c>
      <x:c r="G1267" s="40" t="n">
        <x:v>3</x:v>
      </x:c>
      <x:c r="H1267" s="34" t="str">
        <x:v>AF | EF | IF</x:v>
      </x:c>
      <x:c r="I1267" s="52" t="n">
        <x:v>2022</x:v>
      </x:c>
      <x:c r="J1267" s="52" t="n">
        <x:v>2022</x:v>
      </x:c>
      <x:c r="K1267" s="40" t="n">
        <x:v>3</x:v>
      </x:c>
      <x:c r="L1267" s="40" t="n">
        <x:v>151</x:v>
      </x:c>
      <x:c r="M1267" s="46" t="n">
        <x:v>50.333333333333336</x:v>
      </x:c>
      <x:c r="N1267" s="49" t="n">
        <x:v>87</x:v>
      </x:c>
    </x:row>
    <x:row r="1268">
      <x:c r="A1268" s="78" t="n">
        <x:v>1265</x:v>
      </x:c>
      <x:c r="B1268" s="34" t="str">
        <x:v>Adames, M.R.</x:v>
      </x:c>
      <x:c r="C1268" s="34" t="str">
        <x:v>INSPIRE:1782590</x:v>
      </x:c>
      <x:c r="D1268" s="34" t="str">
        <x:v>1782590</x:v>
      </x:c>
      <x:c r="E1268" s="34" t="str">
        <x:v>individual</x:v>
      </x:c>
      <x:c r="F1268" s="40" t="n">
        <x:v>3</x:v>
      </x:c>
      <x:c r="G1268" s="40" t="n">
        <x:v>4</x:v>
      </x:c>
      <x:c r="H1268" s="34" t="str">
        <x:v>CF | IF | NF | RPF</x:v>
      </x:c>
      <x:c r="I1268" s="52" t="n">
        <x:v>2022</x:v>
      </x:c>
      <x:c r="J1268" s="52" t="n">
        <x:v>2022</x:v>
      </x:c>
      <x:c r="K1268" s="40" t="n">
        <x:v>3</x:v>
      </x:c>
      <x:c r="L1268" s="40" t="n">
        <x:v>149</x:v>
      </x:c>
      <x:c r="M1268" s="46" t="n">
        <x:v>49.666666666666664</x:v>
      </x:c>
      <x:c r="N1268" s="49" t="n">
        <x:v>82</x:v>
      </x:c>
    </x:row>
    <x:row r="1269">
      <x:c r="A1269" s="78" t="n">
        <x:v>1266</x:v>
      </x:c>
      <x:c r="B1269" s="34" t="str">
        <x:v>Arroyave, M.A.</x:v>
      </x:c>
      <x:c r="C1269" s="34" t="str">
        <x:v>INSPIRE:1761048</x:v>
      </x:c>
      <x:c r="D1269" s="34" t="str">
        <x:v>1761048</x:v>
      </x:c>
      <x:c r="E1269" s="34" t="str">
        <x:v>individual</x:v>
      </x:c>
      <x:c r="F1269" s="40" t="n">
        <x:v>3</x:v>
      </x:c>
      <x:c r="G1269" s="40" t="n">
        <x:v>4</x:v>
      </x:c>
      <x:c r="H1269" s="34" t="str">
        <x:v>CF | IF | NF | RPF</x:v>
      </x:c>
      <x:c r="I1269" s="52" t="n">
        <x:v>2022</x:v>
      </x:c>
      <x:c r="J1269" s="52" t="n">
        <x:v>2022</x:v>
      </x:c>
      <x:c r="K1269" s="40" t="n">
        <x:v>3</x:v>
      </x:c>
      <x:c r="L1269" s="40" t="n">
        <x:v>149</x:v>
      </x:c>
      <x:c r="M1269" s="46" t="n">
        <x:v>49.666666666666664</x:v>
      </x:c>
      <x:c r="N1269" s="49" t="n">
        <x:v>82</x:v>
      </x:c>
    </x:row>
    <x:row r="1270">
      <x:c r="A1270" s="78" t="n">
        <x:v>1267</x:v>
      </x:c>
      <x:c r="B1270" s="34" t="str">
        <x:v>Aushev, V.</x:v>
      </x:c>
      <x:c r="C1270" s="34" t="str">
        <x:v>INSPIRE:1032777</x:v>
      </x:c>
      <x:c r="D1270" s="34" t="str">
        <x:v>1032777</x:v>
      </x:c>
      <x:c r="E1270" s="34" t="str">
        <x:v>individual</x:v>
      </x:c>
      <x:c r="F1270" s="40" t="n">
        <x:v>3</x:v>
      </x:c>
      <x:c r="G1270" s="40" t="n">
        <x:v>4</x:v>
      </x:c>
      <x:c r="H1270" s="34" t="str">
        <x:v>CF | IF | NF | RPF</x:v>
      </x:c>
      <x:c r="I1270" s="52" t="n">
        <x:v>2022</x:v>
      </x:c>
      <x:c r="J1270" s="52" t="n">
        <x:v>2022</x:v>
      </x:c>
      <x:c r="K1270" s="40" t="n">
        <x:v>3</x:v>
      </x:c>
      <x:c r="L1270" s="40" t="n">
        <x:v>149</x:v>
      </x:c>
      <x:c r="M1270" s="46" t="n">
        <x:v>49.666666666666664</x:v>
      </x:c>
      <x:c r="N1270" s="49" t="n">
        <x:v>82</x:v>
      </x:c>
    </x:row>
    <x:row r="1271">
      <x:c r="A1271" s="78" t="n">
        <x:v>1268</x:v>
      </x:c>
      <x:c r="B1271" s="34" t="str">
        <x:v>Baldi, P.</x:v>
      </x:c>
      <x:c r="C1271" s="34" t="str">
        <x:v>INSPIRE:1729495</x:v>
      </x:c>
      <x:c r="D1271" s="34" t="str">
        <x:v>1729495</x:v>
      </x:c>
      <x:c r="E1271" s="34" t="str">
        <x:v>individual</x:v>
      </x:c>
      <x:c r="F1271" s="40" t="n">
        <x:v>3</x:v>
      </x:c>
      <x:c r="G1271" s="40" t="n">
        <x:v>4</x:v>
      </x:c>
      <x:c r="H1271" s="34" t="str">
        <x:v>CF | IF | NF | RPF</x:v>
      </x:c>
      <x:c r="I1271" s="52" t="n">
        <x:v>2022</x:v>
      </x:c>
      <x:c r="J1271" s="52" t="n">
        <x:v>2022</x:v>
      </x:c>
      <x:c r="K1271" s="40" t="n">
        <x:v>3</x:v>
      </x:c>
      <x:c r="L1271" s="40" t="n">
        <x:v>149</x:v>
      </x:c>
      <x:c r="M1271" s="46" t="n">
        <x:v>49.666666666666664</x:v>
      </x:c>
      <x:c r="N1271" s="49" t="n">
        <x:v>82</x:v>
      </x:c>
    </x:row>
    <x:row r="1272">
      <x:c r="A1272" s="78" t="n">
        <x:v>1269</x:v>
      </x:c>
      <x:c r="B1272" s="34" t="str">
        <x:v>Barkhouse, W.A.</x:v>
      </x:c>
      <x:c r="C1272" s="34" t="str">
        <x:v>INSPIRE:1052560</x:v>
      </x:c>
      <x:c r="D1272" s="34" t="str">
        <x:v>1052560</x:v>
      </x:c>
      <x:c r="E1272" s="34" t="str">
        <x:v>individual</x:v>
      </x:c>
      <x:c r="F1272" s="40" t="n">
        <x:v>3</x:v>
      </x:c>
      <x:c r="G1272" s="40" t="n">
        <x:v>4</x:v>
      </x:c>
      <x:c r="H1272" s="34" t="str">
        <x:v>CF | IF | NF | RPF</x:v>
      </x:c>
      <x:c r="I1272" s="52" t="n">
        <x:v>2022</x:v>
      </x:c>
      <x:c r="J1272" s="52" t="n">
        <x:v>2022</x:v>
      </x:c>
      <x:c r="K1272" s="40" t="n">
        <x:v>3</x:v>
      </x:c>
      <x:c r="L1272" s="40" t="n">
        <x:v>149</x:v>
      </x:c>
      <x:c r="M1272" s="46" t="n">
        <x:v>49.666666666666664</x:v>
      </x:c>
      <x:c r="N1272" s="49" t="n">
        <x:v>82</x:v>
      </x:c>
    </x:row>
    <x:row r="1273">
      <x:c r="A1273" s="78" t="n">
        <x:v>1270</x:v>
      </x:c>
      <x:c r="B1273" s="34" t="str">
        <x:v>Bazetto, M.C.Q.</x:v>
      </x:c>
      <x:c r="C1273" s="34" t="str">
        <x:v>INSPIRE:1721290</x:v>
      </x:c>
      <x:c r="D1273" s="34" t="str">
        <x:v>1721290</x:v>
      </x:c>
      <x:c r="E1273" s="34" t="str">
        <x:v>individual</x:v>
      </x:c>
      <x:c r="F1273" s="40" t="n">
        <x:v>3</x:v>
      </x:c>
      <x:c r="G1273" s="40" t="n">
        <x:v>4</x:v>
      </x:c>
      <x:c r="H1273" s="34" t="str">
        <x:v>CF | IF | NF | RPF</x:v>
      </x:c>
      <x:c r="I1273" s="52" t="n">
        <x:v>2022</x:v>
      </x:c>
      <x:c r="J1273" s="52" t="n">
        <x:v>2022</x:v>
      </x:c>
      <x:c r="K1273" s="40" t="n">
        <x:v>3</x:v>
      </x:c>
      <x:c r="L1273" s="40" t="n">
        <x:v>149</x:v>
      </x:c>
      <x:c r="M1273" s="46" t="n">
        <x:v>49.666666666666664</x:v>
      </x:c>
      <x:c r="N1273" s="49" t="n">
        <x:v>82</x:v>
      </x:c>
    </x:row>
    <x:row r="1274">
      <x:c r="A1274" s="78" t="n">
        <x:v>1271</x:v>
      </x:c>
      <x:c r="B1274" s="34" t="str">
        <x:v>Bellettini, G.</x:v>
      </x:c>
      <x:c r="C1274" s="34" t="str">
        <x:v>INSPIRE:1016859</x:v>
      </x:c>
      <x:c r="D1274" s="34" t="str">
        <x:v>1016859</x:v>
      </x:c>
      <x:c r="E1274" s="34" t="str">
        <x:v>individual</x:v>
      </x:c>
      <x:c r="F1274" s="40" t="n">
        <x:v>3</x:v>
      </x:c>
      <x:c r="G1274" s="40" t="n">
        <x:v>4</x:v>
      </x:c>
      <x:c r="H1274" s="34" t="str">
        <x:v>CF | IF | NF | RPF</x:v>
      </x:c>
      <x:c r="I1274" s="52" t="n">
        <x:v>2022</x:v>
      </x:c>
      <x:c r="J1274" s="52" t="n">
        <x:v>2022</x:v>
      </x:c>
      <x:c r="K1274" s="40" t="n">
        <x:v>3</x:v>
      </x:c>
      <x:c r="L1274" s="40" t="n">
        <x:v>149</x:v>
      </x:c>
      <x:c r="M1274" s="46" t="n">
        <x:v>49.666666666666664</x:v>
      </x:c>
      <x:c r="N1274" s="49" t="n">
        <x:v>82</x:v>
      </x:c>
    </x:row>
    <x:row r="1275">
      <x:c r="A1275" s="78" t="n">
        <x:v>1272</x:v>
      </x:c>
      <x:c r="B1275" s="34" t="str">
        <x:v>Bezerra, A.T.</x:v>
      </x:c>
      <x:c r="C1275" s="34" t="str">
        <x:v>INSPIRE:2130474</x:v>
      </x:c>
      <x:c r="D1275" s="34" t="str">
        <x:v>2130474</x:v>
      </x:c>
      <x:c r="E1275" s="34" t="str">
        <x:v>individual</x:v>
      </x:c>
      <x:c r="F1275" s="40" t="n">
        <x:v>3</x:v>
      </x:c>
      <x:c r="G1275" s="40" t="n">
        <x:v>4</x:v>
      </x:c>
      <x:c r="H1275" s="34" t="str">
        <x:v>CF | IF | NF | RPF</x:v>
      </x:c>
      <x:c r="I1275" s="52" t="n">
        <x:v>2022</x:v>
      </x:c>
      <x:c r="J1275" s="52" t="n">
        <x:v>2022</x:v>
      </x:c>
      <x:c r="K1275" s="40" t="n">
        <x:v>3</x:v>
      </x:c>
      <x:c r="L1275" s="40" t="n">
        <x:v>149</x:v>
      </x:c>
      <x:c r="M1275" s="46" t="n">
        <x:v>49.666666666666664</x:v>
      </x:c>
      <x:c r="N1275" s="49" t="n">
        <x:v>82</x:v>
      </x:c>
    </x:row>
    <x:row r="1276">
      <x:c r="A1276" s="78" t="n">
        <x:v>1273</x:v>
      </x:c>
      <x:c r="B1276" s="34" t="str">
        <x:v>Bolton, T.</x:v>
      </x:c>
      <x:c r="C1276" s="34" t="str">
        <x:v>INSPIRE:1015913</x:v>
      </x:c>
      <x:c r="D1276" s="34" t="str">
        <x:v>1015913</x:v>
      </x:c>
      <x:c r="E1276" s="34" t="str">
        <x:v>individual</x:v>
      </x:c>
      <x:c r="F1276" s="40" t="n">
        <x:v>3</x:v>
      </x:c>
      <x:c r="G1276" s="40" t="n">
        <x:v>4</x:v>
      </x:c>
      <x:c r="H1276" s="34" t="str">
        <x:v>CF | IF | NF | RPF</x:v>
      </x:c>
      <x:c r="I1276" s="52" t="n">
        <x:v>2022</x:v>
      </x:c>
      <x:c r="J1276" s="52" t="n">
        <x:v>2022</x:v>
      </x:c>
      <x:c r="K1276" s="40" t="n">
        <x:v>3</x:v>
      </x:c>
      <x:c r="L1276" s="40" t="n">
        <x:v>149</x:v>
      </x:c>
      <x:c r="M1276" s="46" t="n">
        <x:v>49.666666666666664</x:v>
      </x:c>
      <x:c r="N1276" s="49" t="n">
        <x:v>82</x:v>
      </x:c>
    </x:row>
    <x:row r="1277">
      <x:c r="A1277" s="78" t="n">
        <x:v>1274</x:v>
      </x:c>
      <x:c r="B1277" s="34" t="str">
        <x:v>Bomben, L.</x:v>
      </x:c>
      <x:c r="C1277" s="34" t="str">
        <x:v>INSPIRE:1888091</x:v>
      </x:c>
      <x:c r="D1277" s="34" t="str">
        <x:v>1888091</x:v>
      </x:c>
      <x:c r="E1277" s="34" t="str">
        <x:v>individual</x:v>
      </x:c>
      <x:c r="F1277" s="40" t="n">
        <x:v>3</x:v>
      </x:c>
      <x:c r="G1277" s="40" t="n">
        <x:v>4</x:v>
      </x:c>
      <x:c r="H1277" s="34" t="str">
        <x:v>CF | IF | NF | RPF</x:v>
      </x:c>
      <x:c r="I1277" s="52" t="n">
        <x:v>2022</x:v>
      </x:c>
      <x:c r="J1277" s="52" t="n">
        <x:v>2022</x:v>
      </x:c>
      <x:c r="K1277" s="40" t="n">
        <x:v>3</x:v>
      </x:c>
      <x:c r="L1277" s="40" t="n">
        <x:v>149</x:v>
      </x:c>
      <x:c r="M1277" s="46" t="n">
        <x:v>49.666666666666664</x:v>
      </x:c>
      <x:c r="N1277" s="49" t="n">
        <x:v>82</x:v>
      </x:c>
    </x:row>
    <x:row r="1278">
      <x:c r="A1278" s="78" t="n">
        <x:v>1275</x:v>
      </x:c>
      <x:c r="B1278" s="34" t="str">
        <x:v>Bonilla-Diaz, C.</x:v>
      </x:c>
      <x:c r="C1278" s="34" t="str">
        <x:v>INSPIRE:1271789</x:v>
      </x:c>
      <x:c r="D1278" s="34" t="str">
        <x:v>1271789</x:v>
      </x:c>
      <x:c r="E1278" s="34" t="str">
        <x:v>individual</x:v>
      </x:c>
      <x:c r="F1278" s="40" t="n">
        <x:v>3</x:v>
      </x:c>
      <x:c r="G1278" s="40" t="n">
        <x:v>4</x:v>
      </x:c>
      <x:c r="H1278" s="34" t="str">
        <x:v>CF | IF | NF | RPF</x:v>
      </x:c>
      <x:c r="I1278" s="52" t="n">
        <x:v>2022</x:v>
      </x:c>
      <x:c r="J1278" s="52" t="n">
        <x:v>2022</x:v>
      </x:c>
      <x:c r="K1278" s="40" t="n">
        <x:v>3</x:v>
      </x:c>
      <x:c r="L1278" s="40" t="n">
        <x:v>149</x:v>
      </x:c>
      <x:c r="M1278" s="46" t="n">
        <x:v>49.666666666666664</x:v>
      </x:c>
      <x:c r="N1278" s="49" t="n">
        <x:v>82</x:v>
      </x:c>
    </x:row>
    <x:row r="1279">
      <x:c r="A1279" s="78" t="n">
        <x:v>1276</x:v>
      </x:c>
      <x:c r="B1279" s="34" t="str">
        <x:v>Cai, T.</x:v>
      </x:c>
      <x:c r="C1279" s="34" t="str">
        <x:v>INSPIRE:1068261</x:v>
      </x:c>
      <x:c r="D1279" s="34" t="str">
        <x:v>1068261</x:v>
      </x:c>
      <x:c r="E1279" s="34" t="str">
        <x:v>individual</x:v>
      </x:c>
      <x:c r="F1279" s="40" t="n">
        <x:v>3</x:v>
      </x:c>
      <x:c r="G1279" s="40" t="n">
        <x:v>4</x:v>
      </x:c>
      <x:c r="H1279" s="34" t="str">
        <x:v>CF | IF | NF | RPF</x:v>
      </x:c>
      <x:c r="I1279" s="52" t="n">
        <x:v>2022</x:v>
      </x:c>
      <x:c r="J1279" s="52" t="n">
        <x:v>2022</x:v>
      </x:c>
      <x:c r="K1279" s="40" t="n">
        <x:v>3</x:v>
      </x:c>
      <x:c r="L1279" s="40" t="n">
        <x:v>149</x:v>
      </x:c>
      <x:c r="M1279" s="46" t="n">
        <x:v>49.666666666666664</x:v>
      </x:c>
      <x:c r="N1279" s="49" t="n">
        <x:v>82</x:v>
      </x:c>
    </x:row>
    <x:row r="1280">
      <x:c r="A1280" s="78" t="n">
        <x:v>1277</x:v>
      </x:c>
      <x:c r="B1280" s="34" t="str">
        <x:v>Cavanna, F.</x:v>
      </x:c>
      <x:c r="C1280" s="34" t="str">
        <x:v>INSPIRE:1014237</x:v>
      </x:c>
      <x:c r="D1280" s="34" t="str">
        <x:v>1014237</x:v>
      </x:c>
      <x:c r="E1280" s="34" t="str">
        <x:v>individual</x:v>
      </x:c>
      <x:c r="F1280" s="40" t="n">
        <x:v>3</x:v>
      </x:c>
      <x:c r="G1280" s="40" t="n">
        <x:v>4</x:v>
      </x:c>
      <x:c r="H1280" s="34" t="str">
        <x:v>CF | IF | NF | RPF</x:v>
      </x:c>
      <x:c r="I1280" s="52" t="n">
        <x:v>2022</x:v>
      </x:c>
      <x:c r="J1280" s="52" t="n">
        <x:v>2022</x:v>
      </x:c>
      <x:c r="K1280" s="40" t="n">
        <x:v>3</x:v>
      </x:c>
      <x:c r="L1280" s="40" t="n">
        <x:v>149</x:v>
      </x:c>
      <x:c r="M1280" s="46" t="n">
        <x:v>49.666666666666664</x:v>
      </x:c>
      <x:c r="N1280" s="49" t="n">
        <x:v>82</x:v>
      </x:c>
    </x:row>
    <x:row r="1281">
      <x:c r="A1281" s="78" t="n">
        <x:v>1278</x:v>
      </x:c>
      <x:c r="B1281" s="34" t="str">
        <x:v>Chappell, A.</x:v>
      </x:c>
      <x:c r="C1281" s="34" t="str">
        <x:v>INSPIRE:1513720</x:v>
      </x:c>
      <x:c r="D1281" s="34" t="str">
        <x:v>1513720</x:v>
      </x:c>
      <x:c r="E1281" s="34" t="str">
        <x:v>individual</x:v>
      </x:c>
      <x:c r="F1281" s="40" t="n">
        <x:v>3</x:v>
      </x:c>
      <x:c r="G1281" s="40" t="n">
        <x:v>4</x:v>
      </x:c>
      <x:c r="H1281" s="34" t="str">
        <x:v>CF | IF | NF | RPF</x:v>
      </x:c>
      <x:c r="I1281" s="52" t="n">
        <x:v>2022</x:v>
      </x:c>
      <x:c r="J1281" s="52" t="n">
        <x:v>2022</x:v>
      </x:c>
      <x:c r="K1281" s="40" t="n">
        <x:v>3</x:v>
      </x:c>
      <x:c r="L1281" s="40" t="n">
        <x:v>149</x:v>
      </x:c>
      <x:c r="M1281" s="46" t="n">
        <x:v>49.666666666666664</x:v>
      </x:c>
      <x:c r="N1281" s="49" t="n">
        <x:v>82</x:v>
      </x:c>
    </x:row>
    <x:row r="1282">
      <x:c r="A1282" s="78" t="n">
        <x:v>1279</x:v>
      </x:c>
      <x:c r="B1282" s="34" t="str">
        <x:v>Coan, T.E.</x:v>
      </x:c>
      <x:c r="C1282" s="34" t="str">
        <x:v>INSPIRE:1013343</x:v>
      </x:c>
      <x:c r="D1282" s="34" t="str">
        <x:v>1013343</x:v>
      </x:c>
      <x:c r="E1282" s="34" t="str">
        <x:v>individual</x:v>
      </x:c>
      <x:c r="F1282" s="40" t="n">
        <x:v>3</x:v>
      </x:c>
      <x:c r="G1282" s="40" t="n">
        <x:v>4</x:v>
      </x:c>
      <x:c r="H1282" s="34" t="str">
        <x:v>CF | IF | NF | RPF</x:v>
      </x:c>
      <x:c r="I1282" s="52" t="n">
        <x:v>2022</x:v>
      </x:c>
      <x:c r="J1282" s="52" t="n">
        <x:v>2022</x:v>
      </x:c>
      <x:c r="K1282" s="40" t="n">
        <x:v>3</x:v>
      </x:c>
      <x:c r="L1282" s="40" t="n">
        <x:v>149</x:v>
      </x:c>
      <x:c r="M1282" s="46" t="n">
        <x:v>49.666666666666664</x:v>
      </x:c>
      <x:c r="N1282" s="49" t="n">
        <x:v>82</x:v>
      </x:c>
    </x:row>
    <x:row r="1283">
      <x:c r="A1283" s="78" t="n">
        <x:v>1280</x:v>
      </x:c>
      <x:c r="B1283" s="34" t="str">
        <x:v>Cova, P.</x:v>
      </x:c>
      <x:c r="C1283" s="34" t="str">
        <x:v>INSPIRE:1284742</x:v>
      </x:c>
      <x:c r="D1283" s="34" t="str">
        <x:v>1284742</x:v>
      </x:c>
      <x:c r="E1283" s="34" t="str">
        <x:v>individual</x:v>
      </x:c>
      <x:c r="F1283" s="40" t="n">
        <x:v>3</x:v>
      </x:c>
      <x:c r="G1283" s="40" t="n">
        <x:v>4</x:v>
      </x:c>
      <x:c r="H1283" s="34" t="str">
        <x:v>CF | IF | NF | RPF</x:v>
      </x:c>
      <x:c r="I1283" s="52" t="n">
        <x:v>2022</x:v>
      </x:c>
      <x:c r="J1283" s="52" t="n">
        <x:v>2022</x:v>
      </x:c>
      <x:c r="K1283" s="40" t="n">
        <x:v>3</x:v>
      </x:c>
      <x:c r="L1283" s="40" t="n">
        <x:v>149</x:v>
      </x:c>
      <x:c r="M1283" s="46" t="n">
        <x:v>49.666666666666664</x:v>
      </x:c>
      <x:c r="N1283" s="49" t="n">
        <x:v>82</x:v>
      </x:c>
    </x:row>
    <x:row r="1284">
      <x:c r="A1284" s="78" t="n">
        <x:v>1281</x:v>
      </x:c>
      <x:c r="B1284" s="34" t="str">
        <x:v>De, S.</x:v>
      </x:c>
      <x:c r="C1284" s="34" t="str">
        <x:v>INSPIRE:1074381</x:v>
      </x:c>
      <x:c r="D1284" s="34" t="str">
        <x:v>1074381</x:v>
      </x:c>
      <x:c r="E1284" s="34" t="str">
        <x:v>individual</x:v>
      </x:c>
      <x:c r="F1284" s="40" t="n">
        <x:v>3</x:v>
      </x:c>
      <x:c r="G1284" s="40" t="n">
        <x:v>4</x:v>
      </x:c>
      <x:c r="H1284" s="34" t="str">
        <x:v>CF | IF | NF | RPF</x:v>
      </x:c>
      <x:c r="I1284" s="52" t="n">
        <x:v>2022</x:v>
      </x:c>
      <x:c r="J1284" s="52" t="n">
        <x:v>2022</x:v>
      </x:c>
      <x:c r="K1284" s="40" t="n">
        <x:v>3</x:v>
      </x:c>
      <x:c r="L1284" s="40" t="n">
        <x:v>149</x:v>
      </x:c>
      <x:c r="M1284" s="46" t="n">
        <x:v>49.666666666666664</x:v>
      </x:c>
      <x:c r="N1284" s="49" t="n">
        <x:v>82</x:v>
      </x:c>
    </x:row>
    <x:row r="1285">
      <x:c r="A1285" s="78" t="n">
        <x:v>1282</x:v>
      </x:c>
      <x:c r="B1285" s="34" t="str">
        <x:v>Delmonte, N.</x:v>
      </x:c>
      <x:c r="C1285" s="34" t="str">
        <x:v>INSPIRE:1284743</x:v>
      </x:c>
      <x:c r="D1285" s="34" t="str">
        <x:v>1284743</x:v>
      </x:c>
      <x:c r="E1285" s="34" t="str">
        <x:v>individual</x:v>
      </x:c>
      <x:c r="F1285" s="40" t="n">
        <x:v>3</x:v>
      </x:c>
      <x:c r="G1285" s="40" t="n">
        <x:v>4</x:v>
      </x:c>
      <x:c r="H1285" s="34" t="str">
        <x:v>CF | IF | NF | RPF</x:v>
      </x:c>
      <x:c r="I1285" s="52" t="n">
        <x:v>2022</x:v>
      </x:c>
      <x:c r="J1285" s="52" t="n">
        <x:v>2022</x:v>
      </x:c>
      <x:c r="K1285" s="40" t="n">
        <x:v>3</x:v>
      </x:c>
      <x:c r="L1285" s="40" t="n">
        <x:v>149</x:v>
      </x:c>
      <x:c r="M1285" s="46" t="n">
        <x:v>49.666666666666664</x:v>
      </x:c>
      <x:c r="N1285" s="49" t="n">
        <x:v>82</x:v>
      </x:c>
    </x:row>
    <x:row r="1286">
      <x:c r="A1286" s="78" t="n">
        <x:v>1283</x:v>
      </x:c>
      <x:c r="B1286" s="34" t="str">
        <x:v>Dharmapalan, R.</x:v>
      </x:c>
      <x:c r="C1286" s="34" t="str">
        <x:v>INSPIRE:1068217</x:v>
      </x:c>
      <x:c r="D1286" s="34" t="str">
        <x:v>1068217</x:v>
      </x:c>
      <x:c r="E1286" s="34" t="str">
        <x:v>individual</x:v>
      </x:c>
      <x:c r="F1286" s="40" t="n">
        <x:v>3</x:v>
      </x:c>
      <x:c r="G1286" s="40" t="n">
        <x:v>4</x:v>
      </x:c>
      <x:c r="H1286" s="34" t="str">
        <x:v>CF | IF | NF | RPF</x:v>
      </x:c>
      <x:c r="I1286" s="52" t="n">
        <x:v>2022</x:v>
      </x:c>
      <x:c r="J1286" s="52" t="n">
        <x:v>2022</x:v>
      </x:c>
      <x:c r="K1286" s="40" t="n">
        <x:v>3</x:v>
      </x:c>
      <x:c r="L1286" s="40" t="n">
        <x:v>149</x:v>
      </x:c>
      <x:c r="M1286" s="46" t="n">
        <x:v>49.666666666666664</x:v>
      </x:c>
      <x:c r="N1286" s="49" t="n">
        <x:v>82</x:v>
      </x:c>
    </x:row>
    <x:row r="1287">
      <x:c r="A1287" s="78" t="n">
        <x:v>1284</x:v>
      </x:c>
      <x:c r="B1287" s="34" t="str">
        <x:v>Felix, J.</x:v>
      </x:c>
      <x:c r="C1287" s="34" t="str">
        <x:v>INSPIRE:1022263</x:v>
      </x:c>
      <x:c r="D1287" s="34" t="str">
        <x:v>1022263</x:v>
      </x:c>
      <x:c r="E1287" s="34" t="str">
        <x:v>individual</x:v>
      </x:c>
      <x:c r="F1287" s="40" t="n">
        <x:v>3</x:v>
      </x:c>
      <x:c r="G1287" s="40" t="n">
        <x:v>4</x:v>
      </x:c>
      <x:c r="H1287" s="34" t="str">
        <x:v>CF | IF | NF | RPF</x:v>
      </x:c>
      <x:c r="I1287" s="52" t="n">
        <x:v>2022</x:v>
      </x:c>
      <x:c r="J1287" s="52" t="n">
        <x:v>2022</x:v>
      </x:c>
      <x:c r="K1287" s="40" t="n">
        <x:v>3</x:v>
      </x:c>
      <x:c r="L1287" s="40" t="n">
        <x:v>149</x:v>
      </x:c>
      <x:c r="M1287" s="46" t="n">
        <x:v>49.666666666666664</x:v>
      </x:c>
      <x:c r="N1287" s="49" t="n">
        <x:v>82</x:v>
      </x:c>
    </x:row>
    <x:row r="1288">
      <x:c r="A1288" s="78" t="n">
        <x:v>1285</x:v>
      </x:c>
      <x:c r="B1288" s="34" t="str">
        <x:v>Feng, Y.</x:v>
      </x:c>
      <x:c r="C1288" s="34" t="str">
        <x:v>INSPIRE:1451622</x:v>
      </x:c>
      <x:c r="D1288" s="34" t="str">
        <x:v>1451622</x:v>
      </x:c>
      <x:c r="E1288" s="34" t="str">
        <x:v>individual</x:v>
      </x:c>
      <x:c r="F1288" s="40" t="n">
        <x:v>3</x:v>
      </x:c>
      <x:c r="G1288" s="40" t="n">
        <x:v>4</x:v>
      </x:c>
      <x:c r="H1288" s="34" t="str">
        <x:v>CF | IF | NF | RPF</x:v>
      </x:c>
      <x:c r="I1288" s="52" t="n">
        <x:v>2022</x:v>
      </x:c>
      <x:c r="J1288" s="52" t="n">
        <x:v>2022</x:v>
      </x:c>
      <x:c r="K1288" s="40" t="n">
        <x:v>3</x:v>
      </x:c>
      <x:c r="L1288" s="40" t="n">
        <x:v>149</x:v>
      </x:c>
      <x:c r="M1288" s="46" t="n">
        <x:v>49.666666666666664</x:v>
      </x:c>
      <x:c r="N1288" s="49" t="n">
        <x:v>82</x:v>
      </x:c>
    </x:row>
    <x:row r="1289">
      <x:c r="A1289" s="78" t="n">
        <x:v>1286</x:v>
      </x:c>
      <x:c r="B1289" s="34" t="str">
        <x:v>Filip, P.</x:v>
      </x:c>
      <x:c r="C1289" s="34" t="str">
        <x:v>INSPIRE:1030064</x:v>
      </x:c>
      <x:c r="D1289" s="34" t="str">
        <x:v>1030064</x:v>
      </x:c>
      <x:c r="E1289" s="34" t="str">
        <x:v>individual</x:v>
      </x:c>
      <x:c r="F1289" s="40" t="n">
        <x:v>3</x:v>
      </x:c>
      <x:c r="G1289" s="40" t="n">
        <x:v>4</x:v>
      </x:c>
      <x:c r="H1289" s="34" t="str">
        <x:v>CF | IF | NF | RPF</x:v>
      </x:c>
      <x:c r="I1289" s="52" t="n">
        <x:v>2022</x:v>
      </x:c>
      <x:c r="J1289" s="52" t="n">
        <x:v>2022</x:v>
      </x:c>
      <x:c r="K1289" s="40" t="n">
        <x:v>3</x:v>
      </x:c>
      <x:c r="L1289" s="40" t="n">
        <x:v>149</x:v>
      </x:c>
      <x:c r="M1289" s="46" t="n">
        <x:v>49.666666666666664</x:v>
      </x:c>
      <x:c r="N1289" s="49" t="n">
        <x:v>82</x:v>
      </x:c>
    </x:row>
    <x:row r="1290">
      <x:c r="A1290" s="78" t="n">
        <x:v>1287</x:v>
      </x:c>
      <x:c r="B1290" s="34" t="str">
        <x:v>Foreman, W.</x:v>
      </x:c>
      <x:c r="C1290" s="34" t="str">
        <x:v>INSPIRE:1009694</x:v>
      </x:c>
      <x:c r="D1290" s="34" t="str">
        <x:v>1009694</x:v>
      </x:c>
      <x:c r="E1290" s="34" t="str">
        <x:v>individual</x:v>
      </x:c>
      <x:c r="F1290" s="40" t="n">
        <x:v>3</x:v>
      </x:c>
      <x:c r="G1290" s="40" t="n">
        <x:v>4</x:v>
      </x:c>
      <x:c r="H1290" s="34" t="str">
        <x:v>CF | IF | NF | RPF</x:v>
      </x:c>
      <x:c r="I1290" s="52" t="n">
        <x:v>2022</x:v>
      </x:c>
      <x:c r="J1290" s="52" t="n">
        <x:v>2022</x:v>
      </x:c>
      <x:c r="K1290" s="40" t="n">
        <x:v>3</x:v>
      </x:c>
      <x:c r="L1290" s="40" t="n">
        <x:v>149</x:v>
      </x:c>
      <x:c r="M1290" s="46" t="n">
        <x:v>49.666666666666664</x:v>
      </x:c>
      <x:c r="N1290" s="49" t="n">
        <x:v>82</x:v>
      </x:c>
    </x:row>
    <x:row r="1291">
      <x:c r="A1291" s="78" t="n">
        <x:v>1288</x:v>
      </x:c>
      <x:c r="B1291" s="34" t="str">
        <x:v>Giri, A.K.</x:v>
      </x:c>
      <x:c r="C1291" s="34" t="str">
        <x:v>INSPIRE:1038927</x:v>
      </x:c>
      <x:c r="D1291" s="34" t="str">
        <x:v>1038927</x:v>
      </x:c>
      <x:c r="E1291" s="34" t="str">
        <x:v>individual</x:v>
      </x:c>
      <x:c r="F1291" s="40" t="n">
        <x:v>3</x:v>
      </x:c>
      <x:c r="G1291" s="40" t="n">
        <x:v>4</x:v>
      </x:c>
      <x:c r="H1291" s="34" t="str">
        <x:v>CF | IF | NF | RPF</x:v>
      </x:c>
      <x:c r="I1291" s="52" t="n">
        <x:v>2022</x:v>
      </x:c>
      <x:c r="J1291" s="52" t="n">
        <x:v>2022</x:v>
      </x:c>
      <x:c r="K1291" s="40" t="n">
        <x:v>3</x:v>
      </x:c>
      <x:c r="L1291" s="40" t="n">
        <x:v>149</x:v>
      </x:c>
      <x:c r="M1291" s="46" t="n">
        <x:v>49.666666666666664</x:v>
      </x:c>
      <x:c r="N1291" s="49" t="n">
        <x:v>82</x:v>
      </x:c>
    </x:row>
    <x:row r="1292">
      <x:c r="A1292" s="78" t="n">
        <x:v>1289</x:v>
      </x:c>
      <x:c r="B1292" s="34" t="str">
        <x:v>Gogota, O.</x:v>
      </x:c>
      <x:c r="C1292" s="34" t="str">
        <x:v>INSPIRE:1065989</x:v>
      </x:c>
      <x:c r="D1292" s="34" t="str">
        <x:v>1065989</x:v>
      </x:c>
      <x:c r="E1292" s="34" t="str">
        <x:v>individual</x:v>
      </x:c>
      <x:c r="F1292" s="40" t="n">
        <x:v>3</x:v>
      </x:c>
      <x:c r="G1292" s="40" t="n">
        <x:v>4</x:v>
      </x:c>
      <x:c r="H1292" s="34" t="str">
        <x:v>CF | IF | NF | RPF</x:v>
      </x:c>
      <x:c r="I1292" s="52" t="n">
        <x:v>2022</x:v>
      </x:c>
      <x:c r="J1292" s="52" t="n">
        <x:v>2022</x:v>
      </x:c>
      <x:c r="K1292" s="40" t="n">
        <x:v>3</x:v>
      </x:c>
      <x:c r="L1292" s="40" t="n">
        <x:v>149</x:v>
      </x:c>
      <x:c r="M1292" s="46" t="n">
        <x:v>49.666666666666664</x:v>
      </x:c>
      <x:c r="N1292" s="49" t="n">
        <x:v>82</x:v>
      </x:c>
    </x:row>
    <x:row r="1293">
      <x:c r="A1293" s="78" t="n">
        <x:v>1290</x:v>
      </x:c>
      <x:c r="B1293" s="34" t="str">
        <x:v>Gollapinni, S.</x:v>
      </x:c>
      <x:c r="C1293" s="34" t="str">
        <x:v>INSPIRE:1059399</x:v>
      </x:c>
      <x:c r="D1293" s="34" t="str">
        <x:v>1059399</x:v>
      </x:c>
      <x:c r="E1293" s="34" t="str">
        <x:v>individual</x:v>
      </x:c>
      <x:c r="F1293" s="40" t="n">
        <x:v>3</x:v>
      </x:c>
      <x:c r="G1293" s="40" t="n">
        <x:v>4</x:v>
      </x:c>
      <x:c r="H1293" s="34" t="str">
        <x:v>CF | IF | NF | RPF</x:v>
      </x:c>
      <x:c r="I1293" s="52" t="n">
        <x:v>2022</x:v>
      </x:c>
      <x:c r="J1293" s="52" t="n">
        <x:v>2022</x:v>
      </x:c>
      <x:c r="K1293" s="40" t="n">
        <x:v>3</x:v>
      </x:c>
      <x:c r="L1293" s="40" t="n">
        <x:v>149</x:v>
      </x:c>
      <x:c r="M1293" s="46" t="n">
        <x:v>49.666666666666664</x:v>
      </x:c>
      <x:c r="N1293" s="49" t="n">
        <x:v>82</x:v>
      </x:c>
    </x:row>
    <x:row r="1294">
      <x:c r="A1294" s="78" t="n">
        <x:v>1291</x:v>
      </x:c>
      <x:c r="B1294" s="34" t="str">
        <x:v>Gran, R.</x:v>
      </x:c>
      <x:c r="C1294" s="34" t="str">
        <x:v>INSPIRE:1007744</x:v>
      </x:c>
      <x:c r="D1294" s="34" t="str">
        <x:v>1007744</x:v>
      </x:c>
      <x:c r="E1294" s="34" t="str">
        <x:v>individual</x:v>
      </x:c>
      <x:c r="F1294" s="40" t="n">
        <x:v>3</x:v>
      </x:c>
      <x:c r="G1294" s="40" t="n">
        <x:v>4</x:v>
      </x:c>
      <x:c r="H1294" s="34" t="str">
        <x:v>CF | IF | NF | RPF</x:v>
      </x:c>
      <x:c r="I1294" s="52" t="n">
        <x:v>2022</x:v>
      </x:c>
      <x:c r="J1294" s="52" t="n">
        <x:v>2022</x:v>
      </x:c>
      <x:c r="K1294" s="40" t="n">
        <x:v>3</x:v>
      </x:c>
      <x:c r="L1294" s="40" t="n">
        <x:v>149</x:v>
      </x:c>
      <x:c r="M1294" s="46" t="n">
        <x:v>49.666666666666664</x:v>
      </x:c>
      <x:c r="N1294" s="49" t="n">
        <x:v>82</x:v>
      </x:c>
    </x:row>
    <x:row r="1295">
      <x:c r="A1295" s="78" t="n">
        <x:v>1292</x:v>
      </x:c>
      <x:c r="B1295" s="34" t="str">
        <x:v>Granger, P.</x:v>
      </x:c>
      <x:c r="C1295" s="34" t="str">
        <x:v>INSPIRE:1758308</x:v>
      </x:c>
      <x:c r="D1295" s="34" t="str">
        <x:v>1758308</x:v>
      </x:c>
      <x:c r="E1295" s="34" t="str">
        <x:v>individual</x:v>
      </x:c>
      <x:c r="F1295" s="40" t="n">
        <x:v>3</x:v>
      </x:c>
      <x:c r="G1295" s="40" t="n">
        <x:v>4</x:v>
      </x:c>
      <x:c r="H1295" s="34" t="str">
        <x:v>CF | IF | NF | RPF</x:v>
      </x:c>
      <x:c r="I1295" s="52" t="n">
        <x:v>2022</x:v>
      </x:c>
      <x:c r="J1295" s="52" t="n">
        <x:v>2022</x:v>
      </x:c>
      <x:c r="K1295" s="40" t="n">
        <x:v>3</x:v>
      </x:c>
      <x:c r="L1295" s="40" t="n">
        <x:v>149</x:v>
      </x:c>
      <x:c r="M1295" s="46" t="n">
        <x:v>49.666666666666664</x:v>
      </x:c>
      <x:c r="N1295" s="49" t="n">
        <x:v>82</x:v>
      </x:c>
    </x:row>
    <x:row r="1296">
      <x:c r="A1296" s="78" t="n">
        <x:v>1293</x:v>
      </x:c>
      <x:c r="B1296" s="34" t="str">
        <x:v>Harris, D.A.</x:v>
      </x:c>
      <x:c r="C1296" s="34" t="str">
        <x:v>INSPIRE:1006648</x:v>
      </x:c>
      <x:c r="D1296" s="34" t="str">
        <x:v>1006648</x:v>
      </x:c>
      <x:c r="E1296" s="34" t="str">
        <x:v>individual</x:v>
      </x:c>
      <x:c r="F1296" s="40" t="n">
        <x:v>3</x:v>
      </x:c>
      <x:c r="G1296" s="40" t="n">
        <x:v>4</x:v>
      </x:c>
      <x:c r="H1296" s="34" t="str">
        <x:v>CF | IF | NF | RPF</x:v>
      </x:c>
      <x:c r="I1296" s="52" t="n">
        <x:v>2022</x:v>
      </x:c>
      <x:c r="J1296" s="52" t="n">
        <x:v>2022</x:v>
      </x:c>
      <x:c r="K1296" s="40" t="n">
        <x:v>3</x:v>
      </x:c>
      <x:c r="L1296" s="40" t="n">
        <x:v>149</x:v>
      </x:c>
      <x:c r="M1296" s="46" t="n">
        <x:v>49.666666666666664</x:v>
      </x:c>
      <x:c r="N1296" s="49" t="n">
        <x:v>82</x:v>
      </x:c>
    </x:row>
    <x:row r="1297">
      <x:c r="A1297" s="78" t="n">
        <x:v>1294</x:v>
      </x:c>
      <x:c r="B1297" s="34" t="str">
        <x:v>Ho, J.</x:v>
      </x:c>
      <x:c r="C1297" s="34" t="str">
        <x:v>INSPIRE:1224674</x:v>
      </x:c>
      <x:c r="D1297" s="34" t="str">
        <x:v>1224674</x:v>
      </x:c>
      <x:c r="E1297" s="34" t="str">
        <x:v>individual</x:v>
      </x:c>
      <x:c r="F1297" s="40" t="n">
        <x:v>3</x:v>
      </x:c>
      <x:c r="G1297" s="40" t="n">
        <x:v>4</x:v>
      </x:c>
      <x:c r="H1297" s="34" t="str">
        <x:v>CF | IF | NF | RPF</x:v>
      </x:c>
      <x:c r="I1297" s="52" t="n">
        <x:v>2022</x:v>
      </x:c>
      <x:c r="J1297" s="52" t="n">
        <x:v>2022</x:v>
      </x:c>
      <x:c r="K1297" s="40" t="n">
        <x:v>3</x:v>
      </x:c>
      <x:c r="L1297" s="40" t="n">
        <x:v>149</x:v>
      </x:c>
      <x:c r="M1297" s="46" t="n">
        <x:v>49.666666666666664</x:v>
      </x:c>
      <x:c r="N1297" s="49" t="n">
        <x:v>82</x:v>
      </x:c>
    </x:row>
    <x:row r="1298">
      <x:c r="A1298" s="78" t="n">
        <x:v>1295</x:v>
      </x:c>
      <x:c r="B1298" s="34" t="str">
        <x:v>Ilic, N.</x:v>
      </x:c>
      <x:c r="C1298" s="34" t="str">
        <x:v>INSPIRE:1072946</x:v>
      </x:c>
      <x:c r="D1298" s="34" t="str">
        <x:v>1072946</x:v>
      </x:c>
      <x:c r="E1298" s="34" t="str">
        <x:v>individual</x:v>
      </x:c>
      <x:c r="F1298" s="40" t="n">
        <x:v>3</x:v>
      </x:c>
      <x:c r="G1298" s="40" t="n">
        <x:v>4</x:v>
      </x:c>
      <x:c r="H1298" s="34" t="str">
        <x:v>CF | IF | NF | RPF</x:v>
      </x:c>
      <x:c r="I1298" s="52" t="n">
        <x:v>2022</x:v>
      </x:c>
      <x:c r="J1298" s="52" t="n">
        <x:v>2022</x:v>
      </x:c>
      <x:c r="K1298" s="40" t="n">
        <x:v>3</x:v>
      </x:c>
      <x:c r="L1298" s="40" t="n">
        <x:v>149</x:v>
      </x:c>
      <x:c r="M1298" s="46" t="n">
        <x:v>49.666666666666664</x:v>
      </x:c>
      <x:c r="N1298" s="49" t="n">
        <x:v>82</x:v>
      </x:c>
    </x:row>
    <x:row r="1299">
      <x:c r="A1299" s="78" t="n">
        <x:v>1296</x:v>
      </x:c>
      <x:c r="B1299" s="34" t="str">
        <x:v>Joaquim, F.R.</x:v>
      </x:c>
      <x:c r="C1299" s="34" t="str">
        <x:v>INSPIRE:1004302</x:v>
      </x:c>
      <x:c r="D1299" s="34" t="str">
        <x:v>1004302</x:v>
      </x:c>
      <x:c r="E1299" s="34" t="str">
        <x:v>individual</x:v>
      </x:c>
      <x:c r="F1299" s="40" t="n">
        <x:v>3</x:v>
      </x:c>
      <x:c r="G1299" s="40" t="n">
        <x:v>4</x:v>
      </x:c>
      <x:c r="H1299" s="34" t="str">
        <x:v>CF | IF | NF | RPF</x:v>
      </x:c>
      <x:c r="I1299" s="52" t="n">
        <x:v>2022</x:v>
      </x:c>
      <x:c r="J1299" s="52" t="n">
        <x:v>2022</x:v>
      </x:c>
      <x:c r="K1299" s="40" t="n">
        <x:v>3</x:v>
      </x:c>
      <x:c r="L1299" s="40" t="n">
        <x:v>149</x:v>
      </x:c>
      <x:c r="M1299" s="46" t="n">
        <x:v>49.666666666666664</x:v>
      </x:c>
      <x:c r="N1299" s="49" t="n">
        <x:v>82</x:v>
      </x:c>
    </x:row>
    <x:row r="1300">
      <x:c r="A1300" s="78" t="n">
        <x:v>1297</x:v>
      </x:c>
      <x:c r="B1300" s="34" t="str">
        <x:v>Jwa, Y.-J.</x:v>
      </x:c>
      <x:c r="C1300" s="34" t="str">
        <x:v>INSPIRE:1614971</x:v>
      </x:c>
      <x:c r="D1300" s="34" t="str">
        <x:v>1614971</x:v>
      </x:c>
      <x:c r="E1300" s="34" t="str">
        <x:v>individual</x:v>
      </x:c>
      <x:c r="F1300" s="40" t="n">
        <x:v>3</x:v>
      </x:c>
      <x:c r="G1300" s="40" t="n">
        <x:v>4</x:v>
      </x:c>
      <x:c r="H1300" s="34" t="str">
        <x:v>CF | IF | NF | RPF</x:v>
      </x:c>
      <x:c r="I1300" s="52" t="n">
        <x:v>2022</x:v>
      </x:c>
      <x:c r="J1300" s="52" t="n">
        <x:v>2022</x:v>
      </x:c>
      <x:c r="K1300" s="40" t="n">
        <x:v>3</x:v>
      </x:c>
      <x:c r="L1300" s="40" t="n">
        <x:v>149</x:v>
      </x:c>
      <x:c r="M1300" s="46" t="n">
        <x:v>49.666666666666664</x:v>
      </x:c>
      <x:c r="N1300" s="49" t="n">
        <x:v>82</x:v>
      </x:c>
    </x:row>
    <x:row r="1301">
      <x:c r="A1301" s="78" t="n">
        <x:v>1298</x:v>
      </x:c>
      <x:c r="B1301" s="34" t="str">
        <x:v>Kosc, T.</x:v>
      </x:c>
      <x:c r="C1301" s="34" t="str">
        <x:v>INSPIRE:1888215</x:v>
      </x:c>
      <x:c r="D1301" s="34" t="str">
        <x:v>1888215</x:v>
      </x:c>
      <x:c r="E1301" s="34" t="str">
        <x:v>individual</x:v>
      </x:c>
      <x:c r="F1301" s="40" t="n">
        <x:v>3</x:v>
      </x:c>
      <x:c r="G1301" s="40" t="n">
        <x:v>4</x:v>
      </x:c>
      <x:c r="H1301" s="34" t="str">
        <x:v>CF | IF | NF | RPF</x:v>
      </x:c>
      <x:c r="I1301" s="52" t="n">
        <x:v>2022</x:v>
      </x:c>
      <x:c r="J1301" s="52" t="n">
        <x:v>2022</x:v>
      </x:c>
      <x:c r="K1301" s="40" t="n">
        <x:v>3</x:v>
      </x:c>
      <x:c r="L1301" s="40" t="n">
        <x:v>149</x:v>
      </x:c>
      <x:c r="M1301" s="46" t="n">
        <x:v>49.666666666666664</x:v>
      </x:c>
      <x:c r="N1301" s="49" t="n">
        <x:v>82</x:v>
      </x:c>
    </x:row>
    <x:row r="1302">
      <x:c r="A1302" s="78" t="n">
        <x:v>1299</x:v>
      </x:c>
      <x:c r="B1302" s="34" t="str">
        <x:v>Kothekar, K.</x:v>
      </x:c>
      <x:c r="C1302" s="34" t="str">
        <x:v>INSPIRE:1305573</x:v>
      </x:c>
      <x:c r="D1302" s="34" t="str">
        <x:v>1305573</x:v>
      </x:c>
      <x:c r="E1302" s="34" t="str">
        <x:v>individual</x:v>
      </x:c>
      <x:c r="F1302" s="40" t="n">
        <x:v>3</x:v>
      </x:c>
      <x:c r="G1302" s="40" t="n">
        <x:v>4</x:v>
      </x:c>
      <x:c r="H1302" s="34" t="str">
        <x:v>CF | IF | NF | RPF</x:v>
      </x:c>
      <x:c r="I1302" s="52" t="n">
        <x:v>2022</x:v>
      </x:c>
      <x:c r="J1302" s="52" t="n">
        <x:v>2022</x:v>
      </x:c>
      <x:c r="K1302" s="40" t="n">
        <x:v>3</x:v>
      </x:c>
      <x:c r="L1302" s="40" t="n">
        <x:v>149</x:v>
      </x:c>
      <x:c r="M1302" s="46" t="n">
        <x:v>49.666666666666664</x:v>
      </x:c>
      <x:c r="N1302" s="49" t="n">
        <x:v>82</x:v>
      </x:c>
    </x:row>
    <x:row r="1303">
      <x:c r="A1303" s="78" t="n">
        <x:v>1300</x:v>
      </x:c>
      <x:c r="B1303" s="34" t="str">
        <x:v>Kreslo, I.</x:v>
      </x:c>
      <x:c r="C1303" s="34" t="str">
        <x:v>INSPIRE:1001840</x:v>
      </x:c>
      <x:c r="D1303" s="34" t="str">
        <x:v>1001840</x:v>
      </x:c>
      <x:c r="E1303" s="34" t="str">
        <x:v>individual</x:v>
      </x:c>
      <x:c r="F1303" s="40" t="n">
        <x:v>3</x:v>
      </x:c>
      <x:c r="G1303" s="40" t="n">
        <x:v>4</x:v>
      </x:c>
      <x:c r="H1303" s="34" t="str">
        <x:v>CF | IF | NF | RPF</x:v>
      </x:c>
      <x:c r="I1303" s="52" t="n">
        <x:v>2022</x:v>
      </x:c>
      <x:c r="J1303" s="52" t="n">
        <x:v>2022</x:v>
      </x:c>
      <x:c r="K1303" s="40" t="n">
        <x:v>3</x:v>
      </x:c>
      <x:c r="L1303" s="40" t="n">
        <x:v>149</x:v>
      </x:c>
      <x:c r="M1303" s="46" t="n">
        <x:v>49.666666666666664</x:v>
      </x:c>
      <x:c r="N1303" s="49" t="n">
        <x:v>82</x:v>
      </x:c>
    </x:row>
    <x:row r="1304">
      <x:c r="A1304" s="78" t="n">
        <x:v>1301</x:v>
      </x:c>
      <x:c r="B1304" s="34" t="str">
        <x:v>Kubota, S.</x:v>
      </x:c>
      <x:c r="C1304" s="34" t="str">
        <x:v>INSPIRE:3166289</x:v>
      </x:c>
      <x:c r="D1304" s="34" t="str">
        <x:v>3166289</x:v>
      </x:c>
      <x:c r="E1304" s="34" t="str">
        <x:v>individual</x:v>
      </x:c>
      <x:c r="F1304" s="40" t="n">
        <x:v>3</x:v>
      </x:c>
      <x:c r="G1304" s="40" t="n">
        <x:v>4</x:v>
      </x:c>
      <x:c r="H1304" s="34" t="str">
        <x:v>CF | IF | NF | RPF</x:v>
      </x:c>
      <x:c r="I1304" s="52" t="n">
        <x:v>2022</x:v>
      </x:c>
      <x:c r="J1304" s="52" t="n">
        <x:v>2022</x:v>
      </x:c>
      <x:c r="K1304" s="40" t="n">
        <x:v>3</x:v>
      </x:c>
      <x:c r="L1304" s="40" t="n">
        <x:v>149</x:v>
      </x:c>
      <x:c r="M1304" s="46" t="n">
        <x:v>49.666666666666664</x:v>
      </x:c>
      <x:c r="N1304" s="49" t="n">
        <x:v>82</x:v>
      </x:c>
    </x:row>
    <x:row r="1305">
      <x:c r="A1305" s="78" t="n">
        <x:v>1302</x:v>
      </x:c>
      <x:c r="B1305" s="34" t="str">
        <x:v>Kvasnicka, J.</x:v>
      </x:c>
      <x:c r="C1305" s="34" t="str">
        <x:v>INSPIRE:1072966</x:v>
      </x:c>
      <x:c r="D1305" s="34" t="str">
        <x:v>1072966</x:v>
      </x:c>
      <x:c r="E1305" s="34" t="str">
        <x:v>individual</x:v>
      </x:c>
      <x:c r="F1305" s="40" t="n">
        <x:v>3</x:v>
      </x:c>
      <x:c r="G1305" s="40" t="n">
        <x:v>4</x:v>
      </x:c>
      <x:c r="H1305" s="34" t="str">
        <x:v>CF | IF | NF | RPF</x:v>
      </x:c>
      <x:c r="I1305" s="52" t="n">
        <x:v>2022</x:v>
      </x:c>
      <x:c r="J1305" s="52" t="n">
        <x:v>2022</x:v>
      </x:c>
      <x:c r="K1305" s="40" t="n">
        <x:v>3</x:v>
      </x:c>
      <x:c r="L1305" s="40" t="n">
        <x:v>149</x:v>
      </x:c>
      <x:c r="M1305" s="46" t="n">
        <x:v>49.666666666666664</x:v>
      </x:c>
      <x:c r="N1305" s="49" t="n">
        <x:v>82</x:v>
      </x:c>
    </x:row>
    <x:row r="1306">
      <x:c r="A1306" s="78" t="n">
        <x:v>1303</x:v>
      </x:c>
      <x:c r="B1306" s="34" t="str">
        <x:v>LeCompte, T.</x:v>
      </x:c>
      <x:c r="C1306" s="34" t="str">
        <x:v>INSPIRE:1000833</x:v>
      </x:c>
      <x:c r="D1306" s="34" t="str">
        <x:v>1000833</x:v>
      </x:c>
      <x:c r="E1306" s="34" t="str">
        <x:v>individual</x:v>
      </x:c>
      <x:c r="F1306" s="40" t="n">
        <x:v>3</x:v>
      </x:c>
      <x:c r="G1306" s="40" t="n">
        <x:v>4</x:v>
      </x:c>
      <x:c r="H1306" s="34" t="str">
        <x:v>CF | IF | NF | RPF</x:v>
      </x:c>
      <x:c r="I1306" s="52" t="n">
        <x:v>2022</x:v>
      </x:c>
      <x:c r="J1306" s="52" t="n">
        <x:v>2022</x:v>
      </x:c>
      <x:c r="K1306" s="40" t="n">
        <x:v>3</x:v>
      </x:c>
      <x:c r="L1306" s="40" t="n">
        <x:v>149</x:v>
      </x:c>
      <x:c r="M1306" s="46" t="n">
        <x:v>49.666666666666664</x:v>
      </x:c>
      <x:c r="N1306" s="49" t="n">
        <x:v>82</x:v>
      </x:c>
    </x:row>
    <x:row r="1307">
      <x:c r="A1307" s="78" t="n">
        <x:v>1304</x:v>
      </x:c>
      <x:c r="B1307" s="34" t="str">
        <x:v>Lehmann Miotto, G.</x:v>
      </x:c>
      <x:c r="C1307" s="34" t="str">
        <x:v>INSPIRE:1000665</x:v>
      </x:c>
      <x:c r="D1307" s="34" t="str">
        <x:v>1000665</x:v>
      </x:c>
      <x:c r="E1307" s="34" t="str">
        <x:v>individual</x:v>
      </x:c>
      <x:c r="F1307" s="40" t="n">
        <x:v>3</x:v>
      </x:c>
      <x:c r="G1307" s="40" t="n">
        <x:v>4</x:v>
      </x:c>
      <x:c r="H1307" s="34" t="str">
        <x:v>CF | IF | NF | RPF</x:v>
      </x:c>
      <x:c r="I1307" s="52" t="n">
        <x:v>2022</x:v>
      </x:c>
      <x:c r="J1307" s="52" t="n">
        <x:v>2022</x:v>
      </x:c>
      <x:c r="K1307" s="40" t="n">
        <x:v>3</x:v>
      </x:c>
      <x:c r="L1307" s="40" t="n">
        <x:v>149</x:v>
      </x:c>
      <x:c r="M1307" s="46" t="n">
        <x:v>49.666666666666664</x:v>
      </x:c>
      <x:c r="N1307" s="49" t="n">
        <x:v>82</x:v>
      </x:c>
    </x:row>
    <x:row r="1308">
      <x:c r="A1308" s="78" t="n">
        <x:v>1305</x:v>
      </x:c>
      <x:c r="B1308" s="34" t="str">
        <x:v>Li, Y.</x:v>
      </x:c>
      <x:c r="C1308" s="34" t="str">
        <x:v>INSPIRE:1648710</x:v>
      </x:c>
      <x:c r="D1308" s="34" t="str">
        <x:v>1648710</x:v>
      </x:c>
      <x:c r="E1308" s="34" t="str">
        <x:v>individual</x:v>
      </x:c>
      <x:c r="F1308" s="40" t="n">
        <x:v>3</x:v>
      </x:c>
      <x:c r="G1308" s="40" t="n">
        <x:v>4</x:v>
      </x:c>
      <x:c r="H1308" s="34" t="str">
        <x:v>CF | IF | NF | RPF</x:v>
      </x:c>
      <x:c r="I1308" s="52" t="n">
        <x:v>2022</x:v>
      </x:c>
      <x:c r="J1308" s="52" t="n">
        <x:v>2022</x:v>
      </x:c>
      <x:c r="K1308" s="40" t="n">
        <x:v>3</x:v>
      </x:c>
      <x:c r="L1308" s="40" t="n">
        <x:v>149</x:v>
      </x:c>
      <x:c r="M1308" s="46" t="n">
        <x:v>49.666666666666664</x:v>
      </x:c>
      <x:c r="N1308" s="49" t="n">
        <x:v>82</x:v>
      </x:c>
    </x:row>
    <x:row r="1309">
      <x:c r="A1309" s="78" t="n">
        <x:v>1306</x:v>
      </x:c>
      <x:c r="B1309" s="34" t="str">
        <x:v>Marchionni, A.</x:v>
      </x:c>
      <x:c r="C1309" s="34" t="str">
        <x:v>INSPIRE:998849</x:v>
      </x:c>
      <x:c r="D1309" s="34" t="str">
        <x:v>998849</x:v>
      </x:c>
      <x:c r="E1309" s="34" t="str">
        <x:v>individual</x:v>
      </x:c>
      <x:c r="F1309" s="40" t="n">
        <x:v>3</x:v>
      </x:c>
      <x:c r="G1309" s="40" t="n">
        <x:v>4</x:v>
      </x:c>
      <x:c r="H1309" s="34" t="str">
        <x:v>CF | IF | NF | RPF</x:v>
      </x:c>
      <x:c r="I1309" s="52" t="n">
        <x:v>2022</x:v>
      </x:c>
      <x:c r="J1309" s="52" t="n">
        <x:v>2022</x:v>
      </x:c>
      <x:c r="K1309" s="40" t="n">
        <x:v>3</x:v>
      </x:c>
      <x:c r="L1309" s="40" t="n">
        <x:v>149</x:v>
      </x:c>
      <x:c r="M1309" s="46" t="n">
        <x:v>49.666666666666664</x:v>
      </x:c>
      <x:c r="N1309" s="49" t="n">
        <x:v>82</x:v>
      </x:c>
    </x:row>
    <x:row r="1310">
      <x:c r="A1310" s="78" t="n">
        <x:v>1307</x:v>
      </x:c>
      <x:c r="B1310" s="34" t="str">
        <x:v>Marinho, F.</x:v>
      </x:c>
      <x:c r="C1310" s="34" t="str">
        <x:v>INSPIRE:1065528</x:v>
      </x:c>
      <x:c r="D1310" s="34" t="str">
        <x:v>1065528</x:v>
      </x:c>
      <x:c r="E1310" s="34" t="str">
        <x:v>individual</x:v>
      </x:c>
      <x:c r="F1310" s="40" t="n">
        <x:v>3</x:v>
      </x:c>
      <x:c r="G1310" s="40" t="n">
        <x:v>4</x:v>
      </x:c>
      <x:c r="H1310" s="34" t="str">
        <x:v>CF | IF | NF | RPF</x:v>
      </x:c>
      <x:c r="I1310" s="52" t="n">
        <x:v>2022</x:v>
      </x:c>
      <x:c r="J1310" s="52" t="n">
        <x:v>2022</x:v>
      </x:c>
      <x:c r="K1310" s="40" t="n">
        <x:v>3</x:v>
      </x:c>
      <x:c r="L1310" s="40" t="n">
        <x:v>149</x:v>
      </x:c>
      <x:c r="M1310" s="46" t="n">
        <x:v>49.666666666666664</x:v>
      </x:c>
      <x:c r="N1310" s="49" t="n">
        <x:v>82</x:v>
      </x:c>
    </x:row>
    <x:row r="1311">
      <x:c r="A1311" s="78" t="n">
        <x:v>1308</x:v>
      </x:c>
      <x:c r="B1311" s="34" t="str">
        <x:v>Mehta, P.</x:v>
      </x:c>
      <x:c r="C1311" s="34" t="str">
        <x:v>INSPIRE:1019229</x:v>
      </x:c>
      <x:c r="D1311" s="34" t="str">
        <x:v>1019229</x:v>
      </x:c>
      <x:c r="E1311" s="34" t="str">
        <x:v>individual</x:v>
      </x:c>
      <x:c r="F1311" s="40" t="n">
        <x:v>3</x:v>
      </x:c>
      <x:c r="G1311" s="40" t="n">
        <x:v>4</x:v>
      </x:c>
      <x:c r="H1311" s="34" t="str">
        <x:v>CF | IF | NF | RPF</x:v>
      </x:c>
      <x:c r="I1311" s="52" t="n">
        <x:v>2022</x:v>
      </x:c>
      <x:c r="J1311" s="52" t="n">
        <x:v>2022</x:v>
      </x:c>
      <x:c r="K1311" s="40" t="n">
        <x:v>3</x:v>
      </x:c>
      <x:c r="L1311" s="40" t="n">
        <x:v>149</x:v>
      </x:c>
      <x:c r="M1311" s="46" t="n">
        <x:v>49.666666666666664</x:v>
      </x:c>
      <x:c r="N1311" s="49" t="n">
        <x:v>82</x:v>
      </x:c>
    </x:row>
    <x:row r="1312">
      <x:c r="A1312" s="78" t="n">
        <x:v>1309</x:v>
      </x:c>
      <x:c r="B1312" s="34" t="str">
        <x:v>Minotti, A.</x:v>
      </x:c>
      <x:c r="C1312" s="34" t="str">
        <x:v>INSPIRE:1259577</x:v>
      </x:c>
      <x:c r="D1312" s="34" t="str">
        <x:v>1259577</x:v>
      </x:c>
      <x:c r="E1312" s="34" t="str">
        <x:v>individual</x:v>
      </x:c>
      <x:c r="F1312" s="40" t="n">
        <x:v>3</x:v>
      </x:c>
      <x:c r="G1312" s="40" t="n">
        <x:v>4</x:v>
      </x:c>
      <x:c r="H1312" s="34" t="str">
        <x:v>CF | IF | NF | RPF</x:v>
      </x:c>
      <x:c r="I1312" s="52" t="n">
        <x:v>2022</x:v>
      </x:c>
      <x:c r="J1312" s="52" t="n">
        <x:v>2022</x:v>
      </x:c>
      <x:c r="K1312" s="40" t="n">
        <x:v>3</x:v>
      </x:c>
      <x:c r="L1312" s="40" t="n">
        <x:v>149</x:v>
      </x:c>
      <x:c r="M1312" s="46" t="n">
        <x:v>49.666666666666664</x:v>
      </x:c>
      <x:c r="N1312" s="49" t="n">
        <x:v>82</x:v>
      </x:c>
    </x:row>
    <x:row r="1313">
      <x:c r="A1313" s="78" t="n">
        <x:v>1310</x:v>
      </x:c>
      <x:c r="B1313" s="34" t="str">
        <x:v>Montanari, C.</x:v>
      </x:c>
      <x:c r="C1313" s="34" t="str">
        <x:v>INSPIRE:996976</x:v>
      </x:c>
      <x:c r="D1313" s="34" t="str">
        <x:v>996976</x:v>
      </x:c>
      <x:c r="E1313" s="34" t="str">
        <x:v>individual</x:v>
      </x:c>
      <x:c r="F1313" s="40" t="n">
        <x:v>3</x:v>
      </x:c>
      <x:c r="G1313" s="40" t="n">
        <x:v>4</x:v>
      </x:c>
      <x:c r="H1313" s="34" t="str">
        <x:v>CF | IF | NF | RPF</x:v>
      </x:c>
      <x:c r="I1313" s="52" t="n">
        <x:v>2022</x:v>
      </x:c>
      <x:c r="J1313" s="52" t="n">
        <x:v>2022</x:v>
      </x:c>
      <x:c r="K1313" s="40" t="n">
        <x:v>3</x:v>
      </x:c>
      <x:c r="L1313" s="40" t="n">
        <x:v>149</x:v>
      </x:c>
      <x:c r="M1313" s="46" t="n">
        <x:v>49.666666666666664</x:v>
      </x:c>
      <x:c r="N1313" s="49" t="n">
        <x:v>82</x:v>
      </x:c>
    </x:row>
    <x:row r="1314">
      <x:c r="A1314" s="78" t="n">
        <x:v>1311</x:v>
      </x:c>
      <x:c r="B1314" s="34" t="str">
        <x:v>Montaño Zetina, L.M.</x:v>
      </x:c>
      <x:c r="C1314" s="34" t="str">
        <x:v>INSPIRE:1066312</x:v>
      </x:c>
      <x:c r="D1314" s="34" t="str">
        <x:v>1066312</x:v>
      </x:c>
      <x:c r="E1314" s="34" t="str">
        <x:v>individual</x:v>
      </x:c>
      <x:c r="F1314" s="40" t="n">
        <x:v>3</x:v>
      </x:c>
      <x:c r="G1314" s="40" t="n">
        <x:v>4</x:v>
      </x:c>
      <x:c r="H1314" s="34" t="str">
        <x:v>CF | IF | NF | RPF</x:v>
      </x:c>
      <x:c r="I1314" s="52" t="n">
        <x:v>2022</x:v>
      </x:c>
      <x:c r="J1314" s="52" t="n">
        <x:v>2022</x:v>
      </x:c>
      <x:c r="K1314" s="40" t="n">
        <x:v>3</x:v>
      </x:c>
      <x:c r="L1314" s="40" t="n">
        <x:v>149</x:v>
      </x:c>
      <x:c r="M1314" s="46" t="n">
        <x:v>49.666666666666664</x:v>
      </x:c>
      <x:c r="N1314" s="49" t="n">
        <x:v>82</x:v>
      </x:c>
    </x:row>
    <x:row r="1315">
      <x:c r="A1315" s="78" t="n">
        <x:v>1312</x:v>
      </x:c>
      <x:c r="B1315" s="34" t="str">
        <x:v>Moor, A.F.</x:v>
      </x:c>
      <x:c r="C1315" s="34" t="str">
        <x:v>INSPIRE:1873502</x:v>
      </x:c>
      <x:c r="D1315" s="34" t="str">
        <x:v>1873502</x:v>
      </x:c>
      <x:c r="E1315" s="34" t="str">
        <x:v>individual</x:v>
      </x:c>
      <x:c r="F1315" s="40" t="n">
        <x:v>3</x:v>
      </x:c>
      <x:c r="G1315" s="40" t="n">
        <x:v>4</x:v>
      </x:c>
      <x:c r="H1315" s="34" t="str">
        <x:v>CF | IF | NF | RPF</x:v>
      </x:c>
      <x:c r="I1315" s="52" t="n">
        <x:v>2022</x:v>
      </x:c>
      <x:c r="J1315" s="52" t="n">
        <x:v>2022</x:v>
      </x:c>
      <x:c r="K1315" s="40" t="n">
        <x:v>3</x:v>
      </x:c>
      <x:c r="L1315" s="40" t="n">
        <x:v>149</x:v>
      </x:c>
      <x:c r="M1315" s="46" t="n">
        <x:v>49.666666666666664</x:v>
      </x:c>
      <x:c r="N1315" s="49" t="n">
        <x:v>82</x:v>
      </x:c>
    </x:row>
    <x:row r="1316">
      <x:c r="A1316" s="78" t="n">
        <x:v>1313</x:v>
      </x:c>
      <x:c r="B1316" s="34" t="str">
        <x:v>Moretti, D.</x:v>
      </x:c>
      <x:c r="C1316" s="34" t="str">
        <x:v>INSPIRE:2130641</x:v>
      </x:c>
      <x:c r="D1316" s="34" t="str">
        <x:v>2130641</x:v>
      </x:c>
      <x:c r="E1316" s="34" t="str">
        <x:v>individual</x:v>
      </x:c>
      <x:c r="F1316" s="40" t="n">
        <x:v>3</x:v>
      </x:c>
      <x:c r="G1316" s="40" t="n">
        <x:v>4</x:v>
      </x:c>
      <x:c r="H1316" s="34" t="str">
        <x:v>CF | IF | NF | RPF</x:v>
      </x:c>
      <x:c r="I1316" s="52" t="n">
        <x:v>2022</x:v>
      </x:c>
      <x:c r="J1316" s="52" t="n">
        <x:v>2022</x:v>
      </x:c>
      <x:c r="K1316" s="40" t="n">
        <x:v>3</x:v>
      </x:c>
      <x:c r="L1316" s="40" t="n">
        <x:v>149</x:v>
      </x:c>
      <x:c r="M1316" s="46" t="n">
        <x:v>49.666666666666664</x:v>
      </x:c>
      <x:c r="N1316" s="49" t="n">
        <x:v>82</x:v>
      </x:c>
    </x:row>
    <x:row r="1317">
      <x:c r="A1317" s="78" t="n">
        <x:v>1314</x:v>
      </x:c>
      <x:c r="B1317" s="34" t="str">
        <x:v>Morquecho, M.A. Hernandez</x:v>
      </x:c>
      <x:c r="C1317" s="34" t="str">
        <x:v>INSPIRE:1888189</x:v>
      </x:c>
      <x:c r="D1317" s="34" t="str">
        <x:v>1888189</x:v>
      </x:c>
      <x:c r="E1317" s="34" t="str">
        <x:v>individual</x:v>
      </x:c>
      <x:c r="F1317" s="40" t="n">
        <x:v>3</x:v>
      </x:c>
      <x:c r="G1317" s="40" t="n">
        <x:v>4</x:v>
      </x:c>
      <x:c r="H1317" s="34" t="str">
        <x:v>CF | IF | NF | RPF</x:v>
      </x:c>
      <x:c r="I1317" s="52" t="n">
        <x:v>2022</x:v>
      </x:c>
      <x:c r="J1317" s="52" t="n">
        <x:v>2022</x:v>
      </x:c>
      <x:c r="K1317" s="40" t="n">
        <x:v>3</x:v>
      </x:c>
      <x:c r="L1317" s="40" t="n">
        <x:v>149</x:v>
      </x:c>
      <x:c r="M1317" s="46" t="n">
        <x:v>49.666666666666664</x:v>
      </x:c>
      <x:c r="N1317" s="49" t="n">
        <x:v>82</x:v>
      </x:c>
    </x:row>
    <x:row r="1318">
      <x:c r="A1318" s="78" t="n">
        <x:v>1315</x:v>
      </x:c>
      <x:c r="B1318" s="34" t="str">
        <x:v>Moura, C.A.</x:v>
      </x:c>
      <x:c r="C1318" s="34" t="str">
        <x:v>INSPIRE:1041800</x:v>
      </x:c>
      <x:c r="D1318" s="34" t="str">
        <x:v>1041800</x:v>
      </x:c>
      <x:c r="E1318" s="34" t="str">
        <x:v>individual</x:v>
      </x:c>
      <x:c r="F1318" s="40" t="n">
        <x:v>3</x:v>
      </x:c>
      <x:c r="G1318" s="40" t="n">
        <x:v>4</x:v>
      </x:c>
      <x:c r="H1318" s="34" t="str">
        <x:v>CF | IF | NF | RPF</x:v>
      </x:c>
      <x:c r="I1318" s="52" t="n">
        <x:v>2022</x:v>
      </x:c>
      <x:c r="J1318" s="52" t="n">
        <x:v>2022</x:v>
      </x:c>
      <x:c r="K1318" s="40" t="n">
        <x:v>3</x:v>
      </x:c>
      <x:c r="L1318" s="40" t="n">
        <x:v>149</x:v>
      </x:c>
      <x:c r="M1318" s="46" t="n">
        <x:v>49.666666666666664</x:v>
      </x:c>
      <x:c r="N1318" s="49" t="n">
        <x:v>82</x:v>
      </x:c>
    </x:row>
    <x:row r="1319">
      <x:c r="A1319" s="78" t="n">
        <x:v>1316</x:v>
      </x:c>
      <x:c r="B1319" s="34" t="str">
        <x:v>Mualem, L.M.</x:v>
      </x:c>
      <x:c r="C1319" s="34" t="str">
        <x:v>INSPIRE:996604</x:v>
      </x:c>
      <x:c r="D1319" s="34" t="str">
        <x:v>996604</x:v>
      </x:c>
      <x:c r="E1319" s="34" t="str">
        <x:v>individual</x:v>
      </x:c>
      <x:c r="F1319" s="40" t="n">
        <x:v>3</x:v>
      </x:c>
      <x:c r="G1319" s="40" t="n">
        <x:v>4</x:v>
      </x:c>
      <x:c r="H1319" s="34" t="str">
        <x:v>CF | IF | NF | RPF</x:v>
      </x:c>
      <x:c r="I1319" s="52" t="n">
        <x:v>2022</x:v>
      </x:c>
      <x:c r="J1319" s="52" t="n">
        <x:v>2022</x:v>
      </x:c>
      <x:c r="K1319" s="40" t="n">
        <x:v>3</x:v>
      </x:c>
      <x:c r="L1319" s="40" t="n">
        <x:v>149</x:v>
      </x:c>
      <x:c r="M1319" s="46" t="n">
        <x:v>49.666666666666664</x:v>
      </x:c>
      <x:c r="N1319" s="49" t="n">
        <x:v>82</x:v>
      </x:c>
    </x:row>
    <x:row r="1320">
      <x:c r="A1320" s="78" t="n">
        <x:v>1317</x:v>
      </x:c>
      <x:c r="B1320" s="34" t="str">
        <x:v>Nachtman, J.</x:v>
      </x:c>
      <x:c r="C1320" s="34" t="str">
        <x:v>INSPIRE:996327</x:v>
      </x:c>
      <x:c r="D1320" s="34" t="str">
        <x:v>996327</x:v>
      </x:c>
      <x:c r="E1320" s="34" t="str">
        <x:v>individual</x:v>
      </x:c>
      <x:c r="F1320" s="40" t="n">
        <x:v>3</x:v>
      </x:c>
      <x:c r="G1320" s="40" t="n">
        <x:v>4</x:v>
      </x:c>
      <x:c r="H1320" s="34" t="str">
        <x:v>CF | IF | NF | RPF</x:v>
      </x:c>
      <x:c r="I1320" s="52" t="n">
        <x:v>2022</x:v>
      </x:c>
      <x:c r="J1320" s="52" t="n">
        <x:v>2022</x:v>
      </x:c>
      <x:c r="K1320" s="40" t="n">
        <x:v>3</x:v>
      </x:c>
      <x:c r="L1320" s="40" t="n">
        <x:v>149</x:v>
      </x:c>
      <x:c r="M1320" s="46" t="n">
        <x:v>49.666666666666664</x:v>
      </x:c>
      <x:c r="N1320" s="49" t="n">
        <x:v>82</x:v>
      </x:c>
    </x:row>
    <x:row r="1321">
      <x:c r="A1321" s="78" t="n">
        <x:v>1318</x:v>
      </x:c>
      <x:c r="B1321" s="34" t="str">
        <x:v>Nagu, S.</x:v>
      </x:c>
      <x:c r="C1321" s="34" t="str">
        <x:v>INSPIRE:1729500</x:v>
      </x:c>
      <x:c r="D1321" s="34" t="str">
        <x:v>1729500</x:v>
      </x:c>
      <x:c r="E1321" s="34" t="str">
        <x:v>individual</x:v>
      </x:c>
      <x:c r="F1321" s="40" t="n">
        <x:v>3</x:v>
      </x:c>
      <x:c r="G1321" s="40" t="n">
        <x:v>4</x:v>
      </x:c>
      <x:c r="H1321" s="34" t="str">
        <x:v>CF | IF | NF | RPF</x:v>
      </x:c>
      <x:c r="I1321" s="52" t="n">
        <x:v>2022</x:v>
      </x:c>
      <x:c r="J1321" s="52" t="n">
        <x:v>2022</x:v>
      </x:c>
      <x:c r="K1321" s="40" t="n">
        <x:v>3</x:v>
      </x:c>
      <x:c r="L1321" s="40" t="n">
        <x:v>149</x:v>
      </x:c>
      <x:c r="M1321" s="46" t="n">
        <x:v>49.666666666666664</x:v>
      </x:c>
      <x:c r="N1321" s="49" t="n">
        <x:v>82</x:v>
      </x:c>
    </x:row>
    <x:row r="1322">
      <x:c r="A1322" s="78" t="n">
        <x:v>1319</x:v>
      </x:c>
      <x:c r="B1322" s="34" t="str">
        <x:v>Nowak, J.A.</x:v>
      </x:c>
      <x:c r="C1322" s="34" t="str">
        <x:v>INSPIRE:1039368</x:v>
      </x:c>
      <x:c r="D1322" s="34" t="str">
        <x:v>1039368</x:v>
      </x:c>
      <x:c r="E1322" s="34" t="str">
        <x:v>individual</x:v>
      </x:c>
      <x:c r="F1322" s="40" t="n">
        <x:v>3</x:v>
      </x:c>
      <x:c r="G1322" s="40" t="n">
        <x:v>4</x:v>
      </x:c>
      <x:c r="H1322" s="34" t="str">
        <x:v>CF | IF | NF | RPF</x:v>
      </x:c>
      <x:c r="I1322" s="52" t="n">
        <x:v>2022</x:v>
      </x:c>
      <x:c r="J1322" s="52" t="n">
        <x:v>2022</x:v>
      </x:c>
      <x:c r="K1322" s="40" t="n">
        <x:v>3</x:v>
      </x:c>
      <x:c r="L1322" s="40" t="n">
        <x:v>149</x:v>
      </x:c>
      <x:c r="M1322" s="46" t="n">
        <x:v>49.666666666666664</x:v>
      </x:c>
      <x:c r="N1322" s="49" t="n">
        <x:v>82</x:v>
      </x:c>
    </x:row>
    <x:row r="1323">
      <x:c r="A1323" s="78" t="n">
        <x:v>1320</x:v>
      </x:c>
      <x:c r="B1323" s="34" t="str">
        <x:v>Onishchuk, Y.</x:v>
      </x:c>
      <x:c r="C1323" s="34" t="str">
        <x:v>INSPIRE:1065779</x:v>
      </x:c>
      <x:c r="D1323" s="34" t="str">
        <x:v>1065779</x:v>
      </x:c>
      <x:c r="E1323" s="34" t="str">
        <x:v>individual</x:v>
      </x:c>
      <x:c r="F1323" s="40" t="n">
        <x:v>3</x:v>
      </x:c>
      <x:c r="G1323" s="40" t="n">
        <x:v>4</x:v>
      </x:c>
      <x:c r="H1323" s="34" t="str">
        <x:v>CF | IF | NF | RPF</x:v>
      </x:c>
      <x:c r="I1323" s="52" t="n">
        <x:v>2022</x:v>
      </x:c>
      <x:c r="J1323" s="52" t="n">
        <x:v>2022</x:v>
      </x:c>
      <x:c r="K1323" s="40" t="n">
        <x:v>3</x:v>
      </x:c>
      <x:c r="L1323" s="40" t="n">
        <x:v>149</x:v>
      </x:c>
      <x:c r="M1323" s="46" t="n">
        <x:v>49.666666666666664</x:v>
      </x:c>
      <x:c r="N1323" s="49" t="n">
        <x:v>82</x:v>
      </x:c>
    </x:row>
    <x:row r="1324">
      <x:c r="A1324" s="78" t="n">
        <x:v>1321</x:v>
      </x:c>
      <x:c r="B1324" s="34" t="str">
        <x:v>Patterson, R.B.</x:v>
      </x:c>
      <x:c r="C1324" s="34" t="str">
        <x:v>INSPIRE:1046583</x:v>
      </x:c>
      <x:c r="D1324" s="34" t="str">
        <x:v>1046583</x:v>
      </x:c>
      <x:c r="E1324" s="34" t="str">
        <x:v>individual</x:v>
      </x:c>
      <x:c r="F1324" s="40" t="n">
        <x:v>3</x:v>
      </x:c>
      <x:c r="G1324" s="40" t="n">
        <x:v>4</x:v>
      </x:c>
      <x:c r="H1324" s="34" t="str">
        <x:v>CF | IF | NF | RPF</x:v>
      </x:c>
      <x:c r="I1324" s="52" t="n">
        <x:v>2022</x:v>
      </x:c>
      <x:c r="J1324" s="52" t="n">
        <x:v>2022</x:v>
      </x:c>
      <x:c r="K1324" s="40" t="n">
        <x:v>3</x:v>
      </x:c>
      <x:c r="L1324" s="40" t="n">
        <x:v>149</x:v>
      </x:c>
      <x:c r="M1324" s="46" t="n">
        <x:v>49.666666666666664</x:v>
      </x:c>
      <x:c r="N1324" s="49" t="n">
        <x:v>82</x:v>
      </x:c>
    </x:row>
    <x:row r="1325">
      <x:c r="A1325" s="78" t="n">
        <x:v>1322</x:v>
      </x:c>
      <x:c r="B1325" s="34" t="str">
        <x:v>Paulucci, L.</x:v>
      </x:c>
      <x:c r="C1325" s="34" t="str">
        <x:v>INSPIRE:1060094</x:v>
      </x:c>
      <x:c r="D1325" s="34" t="str">
        <x:v>1060094</x:v>
      </x:c>
      <x:c r="E1325" s="34" t="str">
        <x:v>individual</x:v>
      </x:c>
      <x:c r="F1325" s="40" t="n">
        <x:v>3</x:v>
      </x:c>
      <x:c r="G1325" s="40" t="n">
        <x:v>4</x:v>
      </x:c>
      <x:c r="H1325" s="34" t="str">
        <x:v>CF | IF | NF | RPF</x:v>
      </x:c>
      <x:c r="I1325" s="52" t="n">
        <x:v>2022</x:v>
      </x:c>
      <x:c r="J1325" s="52" t="n">
        <x:v>2022</x:v>
      </x:c>
      <x:c r="K1325" s="40" t="n">
        <x:v>3</x:v>
      </x:c>
      <x:c r="L1325" s="40" t="n">
        <x:v>149</x:v>
      </x:c>
      <x:c r="M1325" s="46" t="n">
        <x:v>49.666666666666664</x:v>
      </x:c>
      <x:c r="N1325" s="49" t="n">
        <x:v>82</x:v>
      </x:c>
    </x:row>
    <x:row r="1326">
      <x:c r="A1326" s="78" t="n">
        <x:v>1323</x:v>
      </x:c>
      <x:c r="B1326" s="34" t="str">
        <x:v>Pompa, F.</x:v>
      </x:c>
      <x:c r="C1326" s="34" t="str">
        <x:v>INSPIRE:1843300</x:v>
      </x:c>
      <x:c r="D1326" s="34" t="str">
        <x:v>1843300</x:v>
      </x:c>
      <x:c r="E1326" s="34" t="str">
        <x:v>individual</x:v>
      </x:c>
      <x:c r="F1326" s="40" t="n">
        <x:v>3</x:v>
      </x:c>
      <x:c r="G1326" s="40" t="n">
        <x:v>4</x:v>
      </x:c>
      <x:c r="H1326" s="34" t="str">
        <x:v>CF | IF | NF | RPF</x:v>
      </x:c>
      <x:c r="I1326" s="52" t="n">
        <x:v>2022</x:v>
      </x:c>
      <x:c r="J1326" s="52" t="n">
        <x:v>2022</x:v>
      </x:c>
      <x:c r="K1326" s="40" t="n">
        <x:v>3</x:v>
      </x:c>
      <x:c r="L1326" s="40" t="n">
        <x:v>149</x:v>
      </x:c>
      <x:c r="M1326" s="46" t="n">
        <x:v>49.666666666666664</x:v>
      </x:c>
      <x:c r="N1326" s="49" t="n">
        <x:v>82</x:v>
      </x:c>
    </x:row>
    <x:row r="1327">
      <x:c r="A1327" s="78" t="n">
        <x:v>1324</x:v>
      </x:c>
      <x:c r="B1327" s="34" t="str">
        <x:v>Poonthottathil, N.</x:v>
      </x:c>
      <x:c r="C1327" s="34" t="str">
        <x:v>INSPIRE:1191574</x:v>
      </x:c>
      <x:c r="D1327" s="34" t="str">
        <x:v>1191574</x:v>
      </x:c>
      <x:c r="E1327" s="34" t="str">
        <x:v>individual</x:v>
      </x:c>
      <x:c r="F1327" s="40" t="n">
        <x:v>3</x:v>
      </x:c>
      <x:c r="G1327" s="40" t="n">
        <x:v>4</x:v>
      </x:c>
      <x:c r="H1327" s="34" t="str">
        <x:v>CF | IF | NF | RPF</x:v>
      </x:c>
      <x:c r="I1327" s="52" t="n">
        <x:v>2022</x:v>
      </x:c>
      <x:c r="J1327" s="52" t="n">
        <x:v>2022</x:v>
      </x:c>
      <x:c r="K1327" s="40" t="n">
        <x:v>3</x:v>
      </x:c>
      <x:c r="L1327" s="40" t="n">
        <x:v>149</x:v>
      </x:c>
      <x:c r="M1327" s="46" t="n">
        <x:v>49.666666666666664</x:v>
      </x:c>
      <x:c r="N1327" s="49" t="n">
        <x:v>82</x:v>
      </x:c>
    </x:row>
    <x:row r="1328">
      <x:c r="A1328" s="78" t="n">
        <x:v>1325</x:v>
      </x:c>
      <x:c r="B1328" s="34" t="str">
        <x:v>Sacerdoti, S.</x:v>
      </x:c>
      <x:c r="C1328" s="34" t="str">
        <x:v>INSPIRE:1067923</x:v>
      </x:c>
      <x:c r="D1328" s="34" t="str">
        <x:v>1067923</x:v>
      </x:c>
      <x:c r="E1328" s="34" t="str">
        <x:v>individual</x:v>
      </x:c>
      <x:c r="F1328" s="40" t="n">
        <x:v>3</x:v>
      </x:c>
      <x:c r="G1328" s="40" t="n">
        <x:v>4</x:v>
      </x:c>
      <x:c r="H1328" s="34" t="str">
        <x:v>CF | IF | NF | RPF</x:v>
      </x:c>
      <x:c r="I1328" s="52" t="n">
        <x:v>2022</x:v>
      </x:c>
      <x:c r="J1328" s="52" t="n">
        <x:v>2022</x:v>
      </x:c>
      <x:c r="K1328" s="40" t="n">
        <x:v>3</x:v>
      </x:c>
      <x:c r="L1328" s="40" t="n">
        <x:v>149</x:v>
      </x:c>
      <x:c r="M1328" s="46" t="n">
        <x:v>49.666666666666664</x:v>
      </x:c>
      <x:c r="N1328" s="49" t="n">
        <x:v>82</x:v>
      </x:c>
    </x:row>
    <x:row r="1329">
      <x:c r="A1329" s="78" t="n">
        <x:v>1326</x:v>
      </x:c>
      <x:c r="B1329" s="34" t="str">
        <x:v>Sahu, N.</x:v>
      </x:c>
      <x:c r="C1329" s="34" t="str">
        <x:v>INSPIRE:1024866</x:v>
      </x:c>
      <x:c r="D1329" s="34" t="str">
        <x:v>1024866</x:v>
      </x:c>
      <x:c r="E1329" s="34" t="str">
        <x:v>individual</x:v>
      </x:c>
      <x:c r="F1329" s="40" t="n">
        <x:v>3</x:v>
      </x:c>
      <x:c r="G1329" s="40" t="n">
        <x:v>4</x:v>
      </x:c>
      <x:c r="H1329" s="34" t="str">
        <x:v>CF | IF | NF | RPF</x:v>
      </x:c>
      <x:c r="I1329" s="52" t="n">
        <x:v>2022</x:v>
      </x:c>
      <x:c r="J1329" s="52" t="n">
        <x:v>2022</x:v>
      </x:c>
      <x:c r="K1329" s="40" t="n">
        <x:v>3</x:v>
      </x:c>
      <x:c r="L1329" s="40" t="n">
        <x:v>149</x:v>
      </x:c>
      <x:c r="M1329" s="46" t="n">
        <x:v>49.666666666666664</x:v>
      </x:c>
      <x:c r="N1329" s="49" t="n">
        <x:v>82</x:v>
      </x:c>
    </x:row>
    <x:row r="1330">
      <x:c r="A1330" s="78" t="n">
        <x:v>1327</x:v>
      </x:c>
      <x:c r="B1330" s="34" t="str">
        <x:v>Sala, P.</x:v>
      </x:c>
      <x:c r="C1330" s="34" t="str">
        <x:v>INSPIRE:990585</x:v>
      </x:c>
      <x:c r="D1330" s="34" t="str">
        <x:v>990585</x:v>
      </x:c>
      <x:c r="E1330" s="34" t="str">
        <x:v>individual</x:v>
      </x:c>
      <x:c r="F1330" s="40" t="n">
        <x:v>3</x:v>
      </x:c>
      <x:c r="G1330" s="40" t="n">
        <x:v>4</x:v>
      </x:c>
      <x:c r="H1330" s="34" t="str">
        <x:v>CF | IF | NF | RPF</x:v>
      </x:c>
      <x:c r="I1330" s="52" t="n">
        <x:v>2022</x:v>
      </x:c>
      <x:c r="J1330" s="52" t="n">
        <x:v>2022</x:v>
      </x:c>
      <x:c r="K1330" s="40" t="n">
        <x:v>3</x:v>
      </x:c>
      <x:c r="L1330" s="40" t="n">
        <x:v>149</x:v>
      </x:c>
      <x:c r="M1330" s="46" t="n">
        <x:v>49.666666666666664</x:v>
      </x:c>
      <x:c r="N1330" s="49" t="n">
        <x:v>82</x:v>
      </x:c>
    </x:row>
    <x:row r="1331">
      <x:c r="A1331" s="78" t="n">
        <x:v>1328</x:v>
      </x:c>
      <x:c r="B1331" s="34" t="str">
        <x:v>Senise, Jr.C.R.</x:v>
      </x:c>
      <x:c r="C1331" s="34" t="str">
        <x:v>INSPIRE:1052061</x:v>
      </x:c>
      <x:c r="D1331" s="34" t="str">
        <x:v>1052061</x:v>
      </x:c>
      <x:c r="E1331" s="34" t="str">
        <x:v>individual</x:v>
      </x:c>
      <x:c r="F1331" s="40" t="n">
        <x:v>3</x:v>
      </x:c>
      <x:c r="G1331" s="40" t="n">
        <x:v>4</x:v>
      </x:c>
      <x:c r="H1331" s="34" t="str">
        <x:v>CF | IF | NF | RPF</x:v>
      </x:c>
      <x:c r="I1331" s="52" t="n">
        <x:v>2022</x:v>
      </x:c>
      <x:c r="J1331" s="52" t="n">
        <x:v>2022</x:v>
      </x:c>
      <x:c r="K1331" s="40" t="n">
        <x:v>3</x:v>
      </x:c>
      <x:c r="L1331" s="40" t="n">
        <x:v>149</x:v>
      </x:c>
      <x:c r="M1331" s="46" t="n">
        <x:v>49.666666666666664</x:v>
      </x:c>
      <x:c r="N1331" s="49" t="n">
        <x:v>82</x:v>
      </x:c>
    </x:row>
    <x:row r="1332">
      <x:c r="A1332" s="78" t="n">
        <x:v>1329</x:v>
      </x:c>
      <x:c r="B1332" s="34" t="str">
        <x:v>Sharma, H.R.</x:v>
      </x:c>
      <x:c r="C1332" s="34" t="str">
        <x:v>INSPIRE:1888379</x:v>
      </x:c>
      <x:c r="D1332" s="34" t="str">
        <x:v>1888379</x:v>
      </x:c>
      <x:c r="E1332" s="34" t="str">
        <x:v>individual</x:v>
      </x:c>
      <x:c r="F1332" s="40" t="n">
        <x:v>3</x:v>
      </x:c>
      <x:c r="G1332" s="40" t="n">
        <x:v>4</x:v>
      </x:c>
      <x:c r="H1332" s="34" t="str">
        <x:v>CF | IF | NF | RPF</x:v>
      </x:c>
      <x:c r="I1332" s="52" t="n">
        <x:v>2022</x:v>
      </x:c>
      <x:c r="J1332" s="52" t="n">
        <x:v>2022</x:v>
      </x:c>
      <x:c r="K1332" s="40" t="n">
        <x:v>3</x:v>
      </x:c>
      <x:c r="L1332" s="40" t="n">
        <x:v>149</x:v>
      </x:c>
      <x:c r="M1332" s="46" t="n">
        <x:v>49.666666666666664</x:v>
      </x:c>
      <x:c r="N1332" s="49" t="n">
        <x:v>82</x:v>
      </x:c>
    </x:row>
    <x:row r="1333">
      <x:c r="A1333" s="78" t="n">
        <x:v>1330</x:v>
      </x:c>
      <x:c r="B1333" s="34" t="str">
        <x:v>Singh, P.</x:v>
      </x:c>
      <x:c r="C1333" s="34" t="str">
        <x:v>INSPIRE:988557</x:v>
      </x:c>
      <x:c r="D1333" s="34" t="str">
        <x:v>988557</x:v>
      </x:c>
      <x:c r="E1333" s="34" t="str">
        <x:v>individual</x:v>
      </x:c>
      <x:c r="F1333" s="40" t="n">
        <x:v>3</x:v>
      </x:c>
      <x:c r="G1333" s="40" t="n">
        <x:v>4</x:v>
      </x:c>
      <x:c r="H1333" s="34" t="str">
        <x:v>CF | IF | NF | RPF</x:v>
      </x:c>
      <x:c r="I1333" s="52" t="n">
        <x:v>2022</x:v>
      </x:c>
      <x:c r="J1333" s="52" t="n">
        <x:v>2022</x:v>
      </x:c>
      <x:c r="K1333" s="40" t="n">
        <x:v>3</x:v>
      </x:c>
      <x:c r="L1333" s="40" t="n">
        <x:v>149</x:v>
      </x:c>
      <x:c r="M1333" s="46" t="n">
        <x:v>49.666666666666664</x:v>
      </x:c>
      <x:c r="N1333" s="49" t="n">
        <x:v>82</x:v>
      </x:c>
    </x:row>
    <x:row r="1334">
      <x:c r="A1334" s="78" t="n">
        <x:v>1331</x:v>
      </x:c>
      <x:c r="B1334" s="34" t="str">
        <x:v>Soderberg, M.</x:v>
      </x:c>
      <x:c r="C1334" s="34" t="str">
        <x:v>INSPIRE:1024336</x:v>
      </x:c>
      <x:c r="D1334" s="34" t="str">
        <x:v>1024336</x:v>
      </x:c>
      <x:c r="E1334" s="34" t="str">
        <x:v>individual</x:v>
      </x:c>
      <x:c r="F1334" s="40" t="n">
        <x:v>3</x:v>
      </x:c>
      <x:c r="G1334" s="40" t="n">
        <x:v>4</x:v>
      </x:c>
      <x:c r="H1334" s="34" t="str">
        <x:v>CF | IF | NF | RPF</x:v>
      </x:c>
      <x:c r="I1334" s="52" t="n">
        <x:v>2022</x:v>
      </x:c>
      <x:c r="J1334" s="52" t="n">
        <x:v>2022</x:v>
      </x:c>
      <x:c r="K1334" s="40" t="n">
        <x:v>3</x:v>
      </x:c>
      <x:c r="L1334" s="40" t="n">
        <x:v>149</x:v>
      </x:c>
      <x:c r="M1334" s="46" t="n">
        <x:v>49.666666666666664</x:v>
      </x:c>
      <x:c r="N1334" s="49" t="n">
        <x:v>82</x:v>
      </x:c>
    </x:row>
    <x:row r="1335">
      <x:c r="A1335" s="78" t="n">
        <x:v>1332</x:v>
      </x:c>
      <x:c r="B1335" s="34" t="str">
        <x:v>Solano Salinas, C.J.</x:v>
      </x:c>
      <x:c r="C1335" s="34" t="str">
        <x:v>INSPIRE:988155</x:v>
      </x:c>
      <x:c r="D1335" s="34" t="str">
        <x:v>988155</x:v>
      </x:c>
      <x:c r="E1335" s="34" t="str">
        <x:v>individual</x:v>
      </x:c>
      <x:c r="F1335" s="40" t="n">
        <x:v>3</x:v>
      </x:c>
      <x:c r="G1335" s="40" t="n">
        <x:v>4</x:v>
      </x:c>
      <x:c r="H1335" s="34" t="str">
        <x:v>CF | IF | NF | RPF</x:v>
      </x:c>
      <x:c r="I1335" s="52" t="n">
        <x:v>2022</x:v>
      </x:c>
      <x:c r="J1335" s="52" t="n">
        <x:v>2022</x:v>
      </x:c>
      <x:c r="K1335" s="40" t="n">
        <x:v>3</x:v>
      </x:c>
      <x:c r="L1335" s="40" t="n">
        <x:v>149</x:v>
      </x:c>
      <x:c r="M1335" s="46" t="n">
        <x:v>49.666666666666664</x:v>
      </x:c>
      <x:c r="N1335" s="49" t="n">
        <x:v>82</x:v>
      </x:c>
    </x:row>
    <x:row r="1336">
      <x:c r="A1336" s="78" t="n">
        <x:v>1333</x:v>
      </x:c>
      <x:c r="B1336" s="34" t="str">
        <x:v>Spurgeon, K.</x:v>
      </x:c>
      <x:c r="C1336" s="34" t="str">
        <x:v>INSPIRE:1888397</x:v>
      </x:c>
      <x:c r="D1336" s="34" t="str">
        <x:v>1888397</x:v>
      </x:c>
      <x:c r="E1336" s="34" t="str">
        <x:v>individual</x:v>
      </x:c>
      <x:c r="F1336" s="40" t="n">
        <x:v>3</x:v>
      </x:c>
      <x:c r="G1336" s="40" t="n">
        <x:v>4</x:v>
      </x:c>
      <x:c r="H1336" s="34" t="str">
        <x:v>CF | IF | NF | RPF</x:v>
      </x:c>
      <x:c r="I1336" s="52" t="n">
        <x:v>2022</x:v>
      </x:c>
      <x:c r="J1336" s="52" t="n">
        <x:v>2022</x:v>
      </x:c>
      <x:c r="K1336" s="40" t="n">
        <x:v>3</x:v>
      </x:c>
      <x:c r="L1336" s="40" t="n">
        <x:v>149</x:v>
      </x:c>
      <x:c r="M1336" s="46" t="n">
        <x:v>49.666666666666664</x:v>
      </x:c>
      <x:c r="N1336" s="49" t="n">
        <x:v>82</x:v>
      </x:c>
    </x:row>
    <x:row r="1337">
      <x:c r="A1337" s="78" t="n">
        <x:v>1334</x:v>
      </x:c>
      <x:c r="B1337" s="34" t="str">
        <x:v>Tarpara, E.</x:v>
      </x:c>
      <x:c r="C1337" s="34" t="str">
        <x:v>INSPIRE:2034145</x:v>
      </x:c>
      <x:c r="D1337" s="34" t="str">
        <x:v>2034145</x:v>
      </x:c>
      <x:c r="E1337" s="34" t="str">
        <x:v>individual</x:v>
      </x:c>
      <x:c r="F1337" s="40" t="n">
        <x:v>3</x:v>
      </x:c>
      <x:c r="G1337" s="40" t="n">
        <x:v>4</x:v>
      </x:c>
      <x:c r="H1337" s="34" t="str">
        <x:v>CF | IF | NF | RPF</x:v>
      </x:c>
      <x:c r="I1337" s="52" t="n">
        <x:v>2022</x:v>
      </x:c>
      <x:c r="J1337" s="52" t="n">
        <x:v>2022</x:v>
      </x:c>
      <x:c r="K1337" s="40" t="n">
        <x:v>3</x:v>
      </x:c>
      <x:c r="L1337" s="40" t="n">
        <x:v>149</x:v>
      </x:c>
      <x:c r="M1337" s="46" t="n">
        <x:v>49.666666666666664</x:v>
      </x:c>
      <x:c r="N1337" s="49" t="n">
        <x:v>82</x:v>
      </x:c>
    </x:row>
    <x:row r="1338">
      <x:c r="A1338" s="78" t="n">
        <x:v>1335</x:v>
      </x:c>
      <x:c r="B1338" s="34" t="str">
        <x:v>Tonazzo, A.</x:v>
      </x:c>
      <x:c r="C1338" s="34" t="str">
        <x:v>INSPIRE:985901</x:v>
      </x:c>
      <x:c r="D1338" s="34" t="str">
        <x:v>985901</x:v>
      </x:c>
      <x:c r="E1338" s="34" t="str">
        <x:v>individual</x:v>
      </x:c>
      <x:c r="F1338" s="40" t="n">
        <x:v>3</x:v>
      </x:c>
      <x:c r="G1338" s="40" t="n">
        <x:v>4</x:v>
      </x:c>
      <x:c r="H1338" s="34" t="str">
        <x:v>CF | IF | NF | RPF</x:v>
      </x:c>
      <x:c r="I1338" s="52" t="n">
        <x:v>2022</x:v>
      </x:c>
      <x:c r="J1338" s="52" t="n">
        <x:v>2022</x:v>
      </x:c>
      <x:c r="K1338" s="40" t="n">
        <x:v>3</x:v>
      </x:c>
      <x:c r="L1338" s="40" t="n">
        <x:v>149</x:v>
      </x:c>
      <x:c r="M1338" s="46" t="n">
        <x:v>49.666666666666664</x:v>
      </x:c>
      <x:c r="N1338" s="49" t="n">
        <x:v>82</x:v>
      </x:c>
    </x:row>
    <x:row r="1339">
      <x:c r="A1339" s="78" t="n">
        <x:v>1336</x:v>
      </x:c>
      <x:c r="B1339" s="34" t="str">
        <x:v>Tortorici, F.</x:v>
      </x:c>
      <x:c r="C1339" s="34" t="str">
        <x:v>INSPIRE:1408395</x:v>
      </x:c>
      <x:c r="D1339" s="34" t="str">
        <x:v>1408395</x:v>
      </x:c>
      <x:c r="E1339" s="34" t="str">
        <x:v>individual</x:v>
      </x:c>
      <x:c r="F1339" s="40" t="n">
        <x:v>3</x:v>
      </x:c>
      <x:c r="G1339" s="40" t="n">
        <x:v>4</x:v>
      </x:c>
      <x:c r="H1339" s="34" t="str">
        <x:v>CF | IF | NF | RPF</x:v>
      </x:c>
      <x:c r="I1339" s="52" t="n">
        <x:v>2022</x:v>
      </x:c>
      <x:c r="J1339" s="52" t="n">
        <x:v>2022</x:v>
      </x:c>
      <x:c r="K1339" s="40" t="n">
        <x:v>3</x:v>
      </x:c>
      <x:c r="L1339" s="40" t="n">
        <x:v>149</x:v>
      </x:c>
      <x:c r="M1339" s="46" t="n">
        <x:v>49.666666666666664</x:v>
      </x:c>
      <x:c r="N1339" s="49" t="n">
        <x:v>82</x:v>
      </x:c>
    </x:row>
    <x:row r="1340">
      <x:c r="A1340" s="78" t="n">
        <x:v>1337</x:v>
      </x:c>
      <x:c r="B1340" s="34" t="str">
        <x:v>Urheim, J.</x:v>
      </x:c>
      <x:c r="C1340" s="34" t="str">
        <x:v>INSPIRE:985186</x:v>
      </x:c>
      <x:c r="D1340" s="34" t="str">
        <x:v>985186</x:v>
      </x:c>
      <x:c r="E1340" s="34" t="str">
        <x:v>individual</x:v>
      </x:c>
      <x:c r="F1340" s="40" t="n">
        <x:v>3</x:v>
      </x:c>
      <x:c r="G1340" s="40" t="n">
        <x:v>4</x:v>
      </x:c>
      <x:c r="H1340" s="34" t="str">
        <x:v>CF | IF | NF | RPF</x:v>
      </x:c>
      <x:c r="I1340" s="52" t="n">
        <x:v>2022</x:v>
      </x:c>
      <x:c r="J1340" s="52" t="n">
        <x:v>2022</x:v>
      </x:c>
      <x:c r="K1340" s="40" t="n">
        <x:v>3</x:v>
      </x:c>
      <x:c r="L1340" s="40" t="n">
        <x:v>149</x:v>
      </x:c>
      <x:c r="M1340" s="46" t="n">
        <x:v>49.666666666666664</x:v>
      </x:c>
      <x:c r="N1340" s="49" t="n">
        <x:v>82</x:v>
      </x:c>
    </x:row>
    <x:row r="1341">
      <x:c r="A1341" s="78" t="n">
        <x:v>1338</x:v>
      </x:c>
      <x:c r="B1341" s="34" t="str">
        <x:v>Valder, S.</x:v>
      </x:c>
      <x:c r="C1341" s="34" t="str">
        <x:v>INSPIRE:1768148</x:v>
      </x:c>
      <x:c r="D1341" s="34" t="str">
        <x:v>1768148</x:v>
      </x:c>
      <x:c r="E1341" s="34" t="str">
        <x:v>individual</x:v>
      </x:c>
      <x:c r="F1341" s="40" t="n">
        <x:v>3</x:v>
      </x:c>
      <x:c r="G1341" s="40" t="n">
        <x:v>4</x:v>
      </x:c>
      <x:c r="H1341" s="34" t="str">
        <x:v>CF | IF | NF | RPF</x:v>
      </x:c>
      <x:c r="I1341" s="52" t="n">
        <x:v>2022</x:v>
      </x:c>
      <x:c r="J1341" s="52" t="n">
        <x:v>2022</x:v>
      </x:c>
      <x:c r="K1341" s="40" t="n">
        <x:v>3</x:v>
      </x:c>
      <x:c r="L1341" s="40" t="n">
        <x:v>149</x:v>
      </x:c>
      <x:c r="M1341" s="46" t="n">
        <x:v>49.666666666666664</x:v>
      </x:c>
      <x:c r="N1341" s="49" t="n">
        <x:v>82</x:v>
      </x:c>
    </x:row>
    <x:row r="1342">
      <x:c r="A1342" s="78" t="n">
        <x:v>1339</x:v>
      </x:c>
      <x:c r="B1342" s="34" t="str">
        <x:v>Valdiviesso, G.A.</x:v>
      </x:c>
      <x:c r="C1342" s="34" t="str">
        <x:v>INSPIRE:1238869</x:v>
      </x:c>
      <x:c r="D1342" s="34" t="str">
        <x:v>1238869</x:v>
      </x:c>
      <x:c r="E1342" s="34" t="str">
        <x:v>individual</x:v>
      </x:c>
      <x:c r="F1342" s="40" t="n">
        <x:v>3</x:v>
      </x:c>
      <x:c r="G1342" s="40" t="n">
        <x:v>4</x:v>
      </x:c>
      <x:c r="H1342" s="34" t="str">
        <x:v>CF | IF | NF | RPF</x:v>
      </x:c>
      <x:c r="I1342" s="52" t="n">
        <x:v>2022</x:v>
      </x:c>
      <x:c r="J1342" s="52" t="n">
        <x:v>2022</x:v>
      </x:c>
      <x:c r="K1342" s="40" t="n">
        <x:v>3</x:v>
      </x:c>
      <x:c r="L1342" s="40" t="n">
        <x:v>149</x:v>
      </x:c>
      <x:c r="M1342" s="46" t="n">
        <x:v>49.666666666666664</x:v>
      </x:c>
      <x:c r="N1342" s="49" t="n">
        <x:v>82</x:v>
      </x:c>
    </x:row>
    <x:row r="1343">
      <x:c r="A1343" s="78" t="n">
        <x:v>1340</x:v>
      </x:c>
      <x:c r="B1343" s="34" t="str">
        <x:v>Wang, M.H.L.S.</x:v>
      </x:c>
      <x:c r="C1343" s="34" t="str">
        <x:v>INSPIRE:984142</x:v>
      </x:c>
      <x:c r="D1343" s="34" t="str">
        <x:v>984142</x:v>
      </x:c>
      <x:c r="E1343" s="34" t="str">
        <x:v>individual</x:v>
      </x:c>
      <x:c r="F1343" s="40" t="n">
        <x:v>3</x:v>
      </x:c>
      <x:c r="G1343" s="40" t="n">
        <x:v>4</x:v>
      </x:c>
      <x:c r="H1343" s="34" t="str">
        <x:v>CF | IF | NF | RPF</x:v>
      </x:c>
      <x:c r="I1343" s="52" t="n">
        <x:v>2022</x:v>
      </x:c>
      <x:c r="J1343" s="52" t="n">
        <x:v>2022</x:v>
      </x:c>
      <x:c r="K1343" s="40" t="n">
        <x:v>3</x:v>
      </x:c>
      <x:c r="L1343" s="40" t="n">
        <x:v>149</x:v>
      </x:c>
      <x:c r="M1343" s="46" t="n">
        <x:v>49.666666666666664</x:v>
      </x:c>
      <x:c r="N1343" s="49" t="n">
        <x:v>82</x:v>
      </x:c>
    </x:row>
    <x:row r="1344">
      <x:c r="A1344" s="78" t="n">
        <x:v>1341</x:v>
      </x:c>
      <x:c r="B1344" s="34" t="str">
        <x:v>Waters, D.</x:v>
      </x:c>
      <x:c r="C1344" s="34" t="str">
        <x:v>INSPIRE:984002</x:v>
      </x:c>
      <x:c r="D1344" s="34" t="str">
        <x:v>984002</x:v>
      </x:c>
      <x:c r="E1344" s="34" t="str">
        <x:v>individual</x:v>
      </x:c>
      <x:c r="F1344" s="40" t="n">
        <x:v>3</x:v>
      </x:c>
      <x:c r="G1344" s="40" t="n">
        <x:v>4</x:v>
      </x:c>
      <x:c r="H1344" s="34" t="str">
        <x:v>CF | IF | NF | RPF</x:v>
      </x:c>
      <x:c r="I1344" s="52" t="n">
        <x:v>2022</x:v>
      </x:c>
      <x:c r="J1344" s="52" t="n">
        <x:v>2022</x:v>
      </x:c>
      <x:c r="K1344" s="40" t="n">
        <x:v>3</x:v>
      </x:c>
      <x:c r="L1344" s="40" t="n">
        <x:v>149</x:v>
      </x:c>
      <x:c r="M1344" s="46" t="n">
        <x:v>49.666666666666664</x:v>
      </x:c>
      <x:c r="N1344" s="49" t="n">
        <x:v>82</x:v>
      </x:c>
    </x:row>
    <x:row r="1345">
      <x:c r="A1345" s="78" t="n">
        <x:v>1342</x:v>
      </x:c>
      <x:c r="B1345" s="34" t="str">
        <x:v>Weber, M.</x:v>
      </x:c>
      <x:c r="C1345" s="34" t="str">
        <x:v>INSPIRE:983930</x:v>
      </x:c>
      <x:c r="D1345" s="34" t="str">
        <x:v>983930</x:v>
      </x:c>
      <x:c r="E1345" s="34" t="str">
        <x:v>individual</x:v>
      </x:c>
      <x:c r="F1345" s="40" t="n">
        <x:v>3</x:v>
      </x:c>
      <x:c r="G1345" s="40" t="n">
        <x:v>4</x:v>
      </x:c>
      <x:c r="H1345" s="34" t="str">
        <x:v>CF | IF | NF | RPF</x:v>
      </x:c>
      <x:c r="I1345" s="52" t="n">
        <x:v>2022</x:v>
      </x:c>
      <x:c r="J1345" s="52" t="n">
        <x:v>2022</x:v>
      </x:c>
      <x:c r="K1345" s="40" t="n">
        <x:v>3</x:v>
      </x:c>
      <x:c r="L1345" s="40" t="n">
        <x:v>149</x:v>
      </x:c>
      <x:c r="M1345" s="46" t="n">
        <x:v>49.666666666666664</x:v>
      </x:c>
      <x:c r="N1345" s="49" t="n">
        <x:v>82</x:v>
      </x:c>
    </x:row>
    <x:row r="1346">
      <x:c r="A1346" s="78" t="n">
        <x:v>1343</x:v>
      </x:c>
      <x:c r="B1346" s="34" t="str">
        <x:v>Whittington, D.</x:v>
      </x:c>
      <x:c r="C1346" s="34" t="str">
        <x:v>INSPIRE:1067832</x:v>
      </x:c>
      <x:c r="D1346" s="34" t="str">
        <x:v>1067832</x:v>
      </x:c>
      <x:c r="E1346" s="34" t="str">
        <x:v>individual</x:v>
      </x:c>
      <x:c r="F1346" s="40" t="n">
        <x:v>3</x:v>
      </x:c>
      <x:c r="G1346" s="40" t="n">
        <x:v>4</x:v>
      </x:c>
      <x:c r="H1346" s="34" t="str">
        <x:v>CF | IF | NF | RPF</x:v>
      </x:c>
      <x:c r="I1346" s="52" t="n">
        <x:v>2022</x:v>
      </x:c>
      <x:c r="J1346" s="52" t="n">
        <x:v>2022</x:v>
      </x:c>
      <x:c r="K1346" s="40" t="n">
        <x:v>3</x:v>
      </x:c>
      <x:c r="L1346" s="40" t="n">
        <x:v>149</x:v>
      </x:c>
      <x:c r="M1346" s="46" t="n">
        <x:v>49.666666666666664</x:v>
      </x:c>
      <x:c r="N1346" s="49" t="n">
        <x:v>82</x:v>
      </x:c>
    </x:row>
    <x:row r="1347">
      <x:c r="A1347" s="78" t="n">
        <x:v>1344</x:v>
      </x:c>
      <x:c r="B1347" s="34" t="str">
        <x:v>Wilkinson, A.</x:v>
      </x:c>
      <x:c r="C1347" s="34" t="str">
        <x:v>INSPIRE:1235618</x:v>
      </x:c>
      <x:c r="D1347" s="34" t="str">
        <x:v>1235618</x:v>
      </x:c>
      <x:c r="E1347" s="34" t="str">
        <x:v>individual</x:v>
      </x:c>
      <x:c r="F1347" s="40" t="n">
        <x:v>3</x:v>
      </x:c>
      <x:c r="G1347" s="40" t="n">
        <x:v>4</x:v>
      </x:c>
      <x:c r="H1347" s="34" t="str">
        <x:v>CF | IF | NF | RPF</x:v>
      </x:c>
      <x:c r="I1347" s="52" t="n">
        <x:v>2022</x:v>
      </x:c>
      <x:c r="J1347" s="52" t="n">
        <x:v>2022</x:v>
      </x:c>
      <x:c r="K1347" s="40" t="n">
        <x:v>3</x:v>
      </x:c>
      <x:c r="L1347" s="40" t="n">
        <x:v>149</x:v>
      </x:c>
      <x:c r="M1347" s="46" t="n">
        <x:v>49.666666666666664</x:v>
      </x:c>
      <x:c r="N1347" s="49" t="n">
        <x:v>82</x:v>
      </x:c>
    </x:row>
    <x:row r="1348">
      <x:c r="A1348" s="78" t="n">
        <x:v>1345</x:v>
      </x:c>
      <x:c r="B1348" s="34" t="str">
        <x:v>Wresilo, K.</x:v>
      </x:c>
      <x:c r="C1348" s="34" t="str">
        <x:v>INSPIRE:1823143</x:v>
      </x:c>
      <x:c r="D1348" s="34" t="str">
        <x:v>1823143</x:v>
      </x:c>
      <x:c r="E1348" s="34" t="str">
        <x:v>individual</x:v>
      </x:c>
      <x:c r="F1348" s="40" t="n">
        <x:v>3</x:v>
      </x:c>
      <x:c r="G1348" s="40" t="n">
        <x:v>4</x:v>
      </x:c>
      <x:c r="H1348" s="34" t="str">
        <x:v>CF | IF | NF | RPF</x:v>
      </x:c>
      <x:c r="I1348" s="52" t="n">
        <x:v>2022</x:v>
      </x:c>
      <x:c r="J1348" s="52" t="n">
        <x:v>2022</x:v>
      </x:c>
      <x:c r="K1348" s="40" t="n">
        <x:v>3</x:v>
      </x:c>
      <x:c r="L1348" s="40" t="n">
        <x:v>149</x:v>
      </x:c>
      <x:c r="M1348" s="46" t="n">
        <x:v>49.666666666666664</x:v>
      </x:c>
      <x:c r="N1348" s="49" t="n">
        <x:v>82</x:v>
      </x:c>
    </x:row>
    <x:row r="1349">
      <x:c r="A1349" s="78" t="n">
        <x:v>1346</x:v>
      </x:c>
      <x:c r="B1349" s="34" t="str">
        <x:v>Yaeggy, B.</x:v>
      </x:c>
      <x:c r="C1349" s="34" t="str">
        <x:v>INSPIRE:1622091</x:v>
      </x:c>
      <x:c r="D1349" s="34" t="str">
        <x:v>1622091</x:v>
      </x:c>
      <x:c r="E1349" s="34" t="str">
        <x:v>individual</x:v>
      </x:c>
      <x:c r="F1349" s="40" t="n">
        <x:v>3</x:v>
      </x:c>
      <x:c r="G1349" s="40" t="n">
        <x:v>4</x:v>
      </x:c>
      <x:c r="H1349" s="34" t="str">
        <x:v>CF | IF | NF | RPF</x:v>
      </x:c>
      <x:c r="I1349" s="52" t="n">
        <x:v>2022</x:v>
      </x:c>
      <x:c r="J1349" s="52" t="n">
        <x:v>2022</x:v>
      </x:c>
      <x:c r="K1349" s="40" t="n">
        <x:v>3</x:v>
      </x:c>
      <x:c r="L1349" s="40" t="n">
        <x:v>149</x:v>
      </x:c>
      <x:c r="M1349" s="46" t="n">
        <x:v>49.666666666666664</x:v>
      </x:c>
      <x:c r="N1349" s="49" t="n">
        <x:v>82</x:v>
      </x:c>
    </x:row>
    <x:row r="1350">
      <x:c r="A1350" s="78" t="n">
        <x:v>1347</x:v>
      </x:c>
      <x:c r="B1350" s="34" t="str">
        <x:v>Zalesak, J.</x:v>
      </x:c>
      <x:c r="C1350" s="34" t="str">
        <x:v>INSPIRE:1032524</x:v>
      </x:c>
      <x:c r="D1350" s="34" t="str">
        <x:v>1032524</x:v>
      </x:c>
      <x:c r="E1350" s="34" t="str">
        <x:v>individual</x:v>
      </x:c>
      <x:c r="F1350" s="40" t="n">
        <x:v>3</x:v>
      </x:c>
      <x:c r="G1350" s="40" t="n">
        <x:v>4</x:v>
      </x:c>
      <x:c r="H1350" s="34" t="str">
        <x:v>CF | IF | NF | RPF</x:v>
      </x:c>
      <x:c r="I1350" s="52" t="n">
        <x:v>2022</x:v>
      </x:c>
      <x:c r="J1350" s="52" t="n">
        <x:v>2022</x:v>
      </x:c>
      <x:c r="K1350" s="40" t="n">
        <x:v>3</x:v>
      </x:c>
      <x:c r="L1350" s="40" t="n">
        <x:v>149</x:v>
      </x:c>
      <x:c r="M1350" s="46" t="n">
        <x:v>49.666666666666664</x:v>
      </x:c>
      <x:c r="N1350" s="49" t="n">
        <x:v>82</x:v>
      </x:c>
    </x:row>
    <x:row r="1351">
      <x:c r="A1351" s="78" t="n">
        <x:v>1348</x:v>
      </x:c>
      <x:c r="B1351" s="34" t="str">
        <x:v>Zuklin, J.</x:v>
      </x:c>
      <x:c r="C1351" s="34" t="str">
        <x:v>INSPIRE:1420493</x:v>
      </x:c>
      <x:c r="D1351" s="34" t="str">
        <x:v>1420493</x:v>
      </x:c>
      <x:c r="E1351" s="34" t="str">
        <x:v>individual</x:v>
      </x:c>
      <x:c r="F1351" s="40" t="n">
        <x:v>3</x:v>
      </x:c>
      <x:c r="G1351" s="40" t="n">
        <x:v>4</x:v>
      </x:c>
      <x:c r="H1351" s="34" t="str">
        <x:v>CF | IF | NF | RPF</x:v>
      </x:c>
      <x:c r="I1351" s="52" t="n">
        <x:v>2022</x:v>
      </x:c>
      <x:c r="J1351" s="52" t="n">
        <x:v>2022</x:v>
      </x:c>
      <x:c r="K1351" s="40" t="n">
        <x:v>3</x:v>
      </x:c>
      <x:c r="L1351" s="40" t="n">
        <x:v>149</x:v>
      </x:c>
      <x:c r="M1351" s="46" t="n">
        <x:v>49.666666666666664</x:v>
      </x:c>
      <x:c r="N1351" s="49" t="n">
        <x:v>82</x:v>
      </x:c>
    </x:row>
    <x:row r="1352">
      <x:c r="A1352" s="78" t="n">
        <x:v>1349</x:v>
      </x:c>
      <x:c r="B1352" s="34" t="str">
        <x:v>Galbiati, Cristiano</x:v>
      </x:c>
      <x:c r="C1352" s="34" t="str">
        <x:v>INSPIRE:1027813</x:v>
      </x:c>
      <x:c r="D1352" s="34" t="str">
        <x:v>1027813</x:v>
      </x:c>
      <x:c r="E1352" s="34" t="str">
        <x:v>individual</x:v>
      </x:c>
      <x:c r="F1352" s="40" t="n">
        <x:v>3</x:v>
      </x:c>
      <x:c r="G1352" s="40" t="n">
        <x:v>4</x:v>
      </x:c>
      <x:c r="H1352" s="34" t="str">
        <x:v>CF | IF | NF | UF</x:v>
      </x:c>
      <x:c r="I1352" s="52" t="n">
        <x:v>2022</x:v>
      </x:c>
      <x:c r="J1352" s="52" t="n">
        <x:v>2022</x:v>
      </x:c>
      <x:c r="K1352" s="40" t="n">
        <x:v>3</x:v>
      </x:c>
      <x:c r="L1352" s="40" t="n">
        <x:v>148</x:v>
      </x:c>
      <x:c r="M1352" s="46" t="n">
        <x:v>49.333333333333336</x:v>
      </x:c>
      <x:c r="N1352" s="49" t="n">
        <x:v>132</x:v>
      </x:c>
    </x:row>
    <x:row r="1353">
      <x:c r="A1353" s="78" t="n">
        <x:v>1350</x:v>
      </x:c>
      <x:c r="B1353" s="34" t="str">
        <x:v>Sander, Joel</x:v>
      </x:c>
      <x:c r="C1353" s="34" t="str">
        <x:v>INSPIRE:1038667</x:v>
      </x:c>
      <x:c r="D1353" s="34" t="str">
        <x:v>1038667</x:v>
      </x:c>
      <x:c r="E1353" s="34" t="str">
        <x:v>individual</x:v>
      </x:c>
      <x:c r="F1353" s="40" t="n">
        <x:v>3</x:v>
      </x:c>
      <x:c r="G1353" s="40" t="n">
        <x:v>5</x:v>
      </x:c>
      <x:c r="H1353" s="34" t="str">
        <x:v>CF | CompF | IF | NF | UF</x:v>
      </x:c>
      <x:c r="I1353" s="52" t="n">
        <x:v>2022</x:v>
      </x:c>
      <x:c r="J1353" s="52" t="n">
        <x:v>2022</x:v>
      </x:c>
      <x:c r="K1353" s="40" t="n">
        <x:v>3</x:v>
      </x:c>
      <x:c r="L1353" s="40" t="n">
        <x:v>148</x:v>
      </x:c>
      <x:c r="M1353" s="46" t="n">
        <x:v>49.333333333333336</x:v>
      </x:c>
      <x:c r="N1353" s="49" t="n">
        <x:v>83</x:v>
      </x:c>
    </x:row>
    <x:row r="1354">
      <x:c r="A1354" s="78" t="n">
        <x:v>1351</x:v>
      </x:c>
      <x:c r="B1354" s="34" t="str">
        <x:v>Cholis, Ilias</x:v>
      </x:c>
      <x:c r="C1354" s="34" t="str">
        <x:v>INSPIRE:1059114</x:v>
      </x:c>
      <x:c r="D1354" s="34" t="str">
        <x:v>1059114</x:v>
      </x:c>
      <x:c r="E1354" s="34" t="str">
        <x:v>individual</x:v>
      </x:c>
      <x:c r="F1354" s="40" t="n">
        <x:v>3</x:v>
      </x:c>
      <x:c r="G1354" s="40" t="n">
        <x:v>2</x:v>
      </x:c>
      <x:c r="H1354" s="34" t="str">
        <x:v>CF | TF</x:v>
      </x:c>
      <x:c r="I1354" s="52" t="n">
        <x:v>2022</x:v>
      </x:c>
      <x:c r="J1354" s="52" t="n">
        <x:v>2022</x:v>
      </x:c>
      <x:c r="K1354" s="40" t="n">
        <x:v>3</x:v>
      </x:c>
      <x:c r="L1354" s="40" t="n">
        <x:v>146</x:v>
      </x:c>
      <x:c r="M1354" s="46" t="n">
        <x:v>48.666666666666664</x:v>
      </x:c>
      <x:c r="N1354" s="49" t="n">
        <x:v>89</x:v>
      </x:c>
    </x:row>
    <x:row r="1355">
      <x:c r="A1355" s="78" t="n">
        <x:v>1352</x:v>
      </x:c>
      <x:c r="B1355" s="34" t="str">
        <x:v>Hearty, Christopher</x:v>
      </x:c>
      <x:c r="C1355" s="34" t="str">
        <x:v>INSPIRE:1006366</x:v>
      </x:c>
      <x:c r="D1355" s="34" t="str">
        <x:v>1006366</x:v>
      </x:c>
      <x:c r="E1355" s="34" t="str">
        <x:v>individual</x:v>
      </x:c>
      <x:c r="F1355" s="40" t="n">
        <x:v>3</x:v>
      </x:c>
      <x:c r="G1355" s="40" t="n">
        <x:v>5</x:v>
      </x:c>
      <x:c r="H1355" s="34" t="str">
        <x:v>AF | CF | EF | RPF | TF</x:v>
      </x:c>
      <x:c r="I1355" s="52" t="n">
        <x:v>2021</x:v>
      </x:c>
      <x:c r="J1355" s="52" t="n">
        <x:v>2022</x:v>
      </x:c>
      <x:c r="K1355" s="40" t="n">
        <x:v>3</x:v>
      </x:c>
      <x:c r="L1355" s="40" t="n">
        <x:v>146</x:v>
      </x:c>
      <x:c r="M1355" s="46" t="n">
        <x:v>48.666666666666664</x:v>
      </x:c>
      <x:c r="N1355" s="49" t="n">
        <x:v>69</x:v>
      </x:c>
    </x:row>
    <x:row r="1356">
      <x:c r="A1356" s="78" t="n">
        <x:v>1353</x:v>
      </x:c>
      <x:c r="B1356" s="34" t="str">
        <x:v>Ng, Cho-Kuen</x:v>
      </x:c>
      <x:c r="C1356" s="34" t="str">
        <x:v>INSPIRE:995769</x:v>
      </x:c>
      <x:c r="D1356" s="34" t="str">
        <x:v>995769</x:v>
      </x:c>
      <x:c r="E1356" s="34" t="str">
        <x:v>individual</x:v>
      </x:c>
      <x:c r="F1356" s="40" t="n">
        <x:v>3</x:v>
      </x:c>
      <x:c r="G1356" s="40" t="n">
        <x:v>4</x:v>
      </x:c>
      <x:c r="H1356" s="34" t="str">
        <x:v>AF | CEF | CompF | EF</x:v>
      </x:c>
      <x:c r="I1356" s="52" t="n">
        <x:v>2021</x:v>
      </x:c>
      <x:c r="J1356" s="52" t="n">
        <x:v>2022</x:v>
      </x:c>
      <x:c r="K1356" s="40" t="n">
        <x:v>3</x:v>
      </x:c>
      <x:c r="L1356" s="40" t="n">
        <x:v>143</x:v>
      </x:c>
      <x:c r="M1356" s="46" t="n">
        <x:v>47.666666666666664</x:v>
      </x:c>
      <x:c r="N1356" s="49" t="n">
        <x:v>99</x:v>
      </x:c>
    </x:row>
    <x:row r="1357">
      <x:c r="A1357" s="78" t="n">
        <x:v>1354</x:v>
      </x:c>
      <x:c r="B1357" s="34" t="str">
        <x:v>Monahan, Christopher J.</x:v>
      </x:c>
      <x:c r="C1357" s="34" t="str">
        <x:v>INSPIRE:1191683</x:v>
      </x:c>
      <x:c r="D1357" s="34" t="str">
        <x:v>1191683</x:v>
      </x:c>
      <x:c r="E1357" s="34" t="str">
        <x:v>individual</x:v>
      </x:c>
      <x:c r="F1357" s="40" t="n">
        <x:v>3</x:v>
      </x:c>
      <x:c r="G1357" s="40" t="n">
        <x:v>6</x:v>
      </x:c>
      <x:c r="H1357" s="34" t="str">
        <x:v>CF | CompF | EF | NF | RPF | TF</x:v>
      </x:c>
      <x:c r="I1357" s="52" t="n">
        <x:v>2022</x:v>
      </x:c>
      <x:c r="J1357" s="52" t="n">
        <x:v>2022</x:v>
      </x:c>
      <x:c r="K1357" s="40" t="n">
        <x:v>3</x:v>
      </x:c>
      <x:c r="L1357" s="40" t="n">
        <x:v>142</x:v>
      </x:c>
      <x:c r="M1357" s="46" t="n">
        <x:v>47.333333333333336</x:v>
      </x:c>
      <x:c r="N1357" s="49" t="n">
        <x:v>60</x:v>
      </x:c>
    </x:row>
    <x:row r="1358">
      <x:c r="A1358" s="78" t="n">
        <x:v>1355</x:v>
      </x:c>
      <x:c r="B1358" s="34" t="str">
        <x:v>Harton, J.</x:v>
      </x:c>
      <x:c r="C1358" s="34" t="str">
        <x:v>INSPIRE:1006592</x:v>
      </x:c>
      <x:c r="D1358" s="34" t="str">
        <x:v>1006592</x:v>
      </x:c>
      <x:c r="E1358" s="34" t="str">
        <x:v>individual</x:v>
      </x:c>
      <x:c r="F1358" s="40" t="n">
        <x:v>3</x:v>
      </x:c>
      <x:c r="G1358" s="40" t="n">
        <x:v>4</x:v>
      </x:c>
      <x:c r="H1358" s="34" t="str">
        <x:v>CF | IF | NF | RPF</x:v>
      </x:c>
      <x:c r="I1358" s="52" t="n">
        <x:v>2022</x:v>
      </x:c>
      <x:c r="J1358" s="52" t="n">
        <x:v>2022</x:v>
      </x:c>
      <x:c r="K1358" s="40" t="n">
        <x:v>3</x:v>
      </x:c>
      <x:c r="L1358" s="40" t="n">
        <x:v>140</x:v>
      </x:c>
      <x:c r="M1358" s="46" t="n">
        <x:v>46.666666666666664</x:v>
      </x:c>
      <x:c r="N1358" s="49" t="n">
        <x:v>82</x:v>
      </x:c>
    </x:row>
    <x:row r="1359">
      <x:c r="A1359" s="78" t="n">
        <x:v>1356</x:v>
      </x:c>
      <x:c r="B1359" s="34" t="str">
        <x:v>Hoffstaetter, Georg Heinz</x:v>
      </x:c>
      <x:c r="C1359" s="34" t="str">
        <x:v>INSPIRE:1005781</x:v>
      </x:c>
      <x:c r="D1359" s="34" t="str">
        <x:v>1005781</x:v>
      </x:c>
      <x:c r="E1359" s="34" t="str">
        <x:v>individual</x:v>
      </x:c>
      <x:c r="F1359" s="40" t="n">
        <x:v>3</x:v>
      </x:c>
      <x:c r="G1359" s="40" t="n">
        <x:v>5</x:v>
      </x:c>
      <x:c r="H1359" s="34" t="str">
        <x:v>AF | CompF | IF | RPF | TF</x:v>
      </x:c>
      <x:c r="I1359" s="52" t="n">
        <x:v>2022</x:v>
      </x:c>
      <x:c r="J1359" s="52" t="n">
        <x:v>2022</x:v>
      </x:c>
      <x:c r="K1359" s="40" t="n">
        <x:v>3</x:v>
      </x:c>
      <x:c r="L1359" s="40" t="n">
        <x:v>140</x:v>
      </x:c>
      <x:c r="M1359" s="46" t="n">
        <x:v>46.666666666666664</x:v>
      </x:c>
      <x:c r="N1359" s="49" t="n">
        <x:v>136</x:v>
      </x:c>
    </x:row>
    <x:row r="1360">
      <x:c r="A1360" s="78" t="n">
        <x:v>1357</x:v>
      </x:c>
      <x:c r="B1360" s="34" t="str">
        <x:v>Raaf, J.L.</x:v>
      </x:c>
      <x:c r="C1360" s="34" t="str">
        <x:v>INSPIRE:1019117</x:v>
      </x:c>
      <x:c r="D1360" s="34" t="str">
        <x:v>1019117</x:v>
      </x:c>
      <x:c r="E1360" s="34" t="str">
        <x:v>individual</x:v>
      </x:c>
      <x:c r="F1360" s="40" t="n">
        <x:v>3</x:v>
      </x:c>
      <x:c r="G1360" s="40" t="n">
        <x:v>4</x:v>
      </x:c>
      <x:c r="H1360" s="34" t="str">
        <x:v>CF | IF | NF | RPF</x:v>
      </x:c>
      <x:c r="I1360" s="52" t="n">
        <x:v>2022</x:v>
      </x:c>
      <x:c r="J1360" s="52" t="n">
        <x:v>2022</x:v>
      </x:c>
      <x:c r="K1360" s="40" t="n">
        <x:v>3</x:v>
      </x:c>
      <x:c r="L1360" s="40" t="n">
        <x:v>140</x:v>
      </x:c>
      <x:c r="M1360" s="46" t="n">
        <x:v>46.666666666666664</x:v>
      </x:c>
      <x:c r="N1360" s="49" t="n">
        <x:v>82</x:v>
      </x:c>
    </x:row>
    <x:row r="1361">
      <x:c r="A1361" s="78" t="n">
        <x:v>1358</x:v>
      </x:c>
      <x:c r="B1361" s="34" t="str">
        <x:v>Crisler, M.</x:v>
      </x:c>
      <x:c r="C1361" s="34" t="str">
        <x:v>INSPIRE:1012783</x:v>
      </x:c>
      <x:c r="D1361" s="34" t="str">
        <x:v>1012783</x:v>
      </x:c>
      <x:c r="E1361" s="34" t="str">
        <x:v>individual</x:v>
      </x:c>
      <x:c r="F1361" s="40" t="n">
        <x:v>3</x:v>
      </x:c>
      <x:c r="G1361" s="40" t="n">
        <x:v>4</x:v>
      </x:c>
      <x:c r="H1361" s="34" t="str">
        <x:v>CF | IF | NF | RPF</x:v>
      </x:c>
      <x:c r="I1361" s="52" t="n">
        <x:v>2022</x:v>
      </x:c>
      <x:c r="J1361" s="52" t="n">
        <x:v>2022</x:v>
      </x:c>
      <x:c r="K1361" s="40" t="n">
        <x:v>3</x:v>
      </x:c>
      <x:c r="L1361" s="40" t="n">
        <x:v>137</x:v>
      </x:c>
      <x:c r="M1361" s="46" t="n">
        <x:v>45.666666666666664</x:v>
      </x:c>
      <x:c r="N1361" s="49" t="n">
        <x:v>82</x:v>
      </x:c>
    </x:row>
    <x:row r="1362">
      <x:c r="A1362" s="78" t="n">
        <x:v>1359</x:v>
      </x:c>
      <x:c r="B1362" s="34" t="str">
        <x:v>McKeen, David</x:v>
      </x:c>
      <x:c r="C1362" s="34" t="str">
        <x:v>INSPIRE:1046699</x:v>
      </x:c>
      <x:c r="D1362" s="34" t="str">
        <x:v>1046699</x:v>
      </x:c>
      <x:c r="E1362" s="34" t="str">
        <x:v>individual</x:v>
      </x:c>
      <x:c r="F1362" s="40" t="n">
        <x:v>3</x:v>
      </x:c>
      <x:c r="G1362" s="40" t="n">
        <x:v>6</x:v>
      </x:c>
      <x:c r="H1362" s="34" t="str">
        <x:v>CF | EF | IF | NF | RPF | TF</x:v>
      </x:c>
      <x:c r="I1362" s="52" t="n">
        <x:v>2022</x:v>
      </x:c>
      <x:c r="J1362" s="52" t="n">
        <x:v>2022</x:v>
      </x:c>
      <x:c r="K1362" s="40" t="n">
        <x:v>3</x:v>
      </x:c>
      <x:c r="L1362" s="40" t="n">
        <x:v>137</x:v>
      </x:c>
      <x:c r="M1362" s="46" t="n">
        <x:v>45.666666666666664</x:v>
      </x:c>
      <x:c r="N1362" s="49" t="n">
        <x:v>62</x:v>
      </x:c>
    </x:row>
    <x:row r="1363">
      <x:c r="A1363" s="78" t="n">
        <x:v>1360</x:v>
      </x:c>
      <x:c r="B1363" s="34" t="str">
        <x:v>Ott, J.</x:v>
      </x:c>
      <x:c r="C1363" s="34" t="str">
        <x:v>INSPIRE:1064535</x:v>
      </x:c>
      <x:c r="D1363" s="34" t="str">
        <x:v>1064535</x:v>
      </x:c>
      <x:c r="E1363" s="34" t="str">
        <x:v>individual</x:v>
      </x:c>
      <x:c r="F1363" s="40" t="n">
        <x:v>3</x:v>
      </x:c>
      <x:c r="G1363" s="40" t="n">
        <x:v>4</x:v>
      </x:c>
      <x:c r="H1363" s="34" t="str">
        <x:v>CF | IF | NF | RPF</x:v>
      </x:c>
      <x:c r="I1363" s="52" t="n">
        <x:v>2022</x:v>
      </x:c>
      <x:c r="J1363" s="52" t="n">
        <x:v>2022</x:v>
      </x:c>
      <x:c r="K1363" s="40" t="n">
        <x:v>3</x:v>
      </x:c>
      <x:c r="L1363" s="40" t="n">
        <x:v>135</x:v>
      </x:c>
      <x:c r="M1363" s="46" t="n">
        <x:v>45</x:v>
      </x:c>
      <x:c r="N1363" s="49" t="n">
        <x:v>82</x:v>
      </x:c>
    </x:row>
    <x:row r="1364">
      <x:c r="A1364" s="78" t="n">
        <x:v>1361</x:v>
      </x:c>
      <x:c r="B1364" s="34" t="str">
        <x:v>Snively, Emma</x:v>
      </x:c>
      <x:c r="C1364" s="34" t="str">
        <x:v>INSPIRE:1962775</x:v>
      </x:c>
      <x:c r="D1364" s="34" t="str">
        <x:v>1962775</x:v>
      </x:c>
      <x:c r="E1364" s="34" t="str">
        <x:v>individual</x:v>
      </x:c>
      <x:c r="F1364" s="40" t="n">
        <x:v>3</x:v>
      </x:c>
      <x:c r="G1364" s="40" t="n">
        <x:v>4</x:v>
      </x:c>
      <x:c r="H1364" s="34" t="str">
        <x:v>AF | CEF | EF | IF</x:v>
      </x:c>
      <x:c r="I1364" s="52" t="n">
        <x:v>2022</x:v>
      </x:c>
      <x:c r="J1364" s="52" t="n">
        <x:v>2022</x:v>
      </x:c>
      <x:c r="K1364" s="40" t="n">
        <x:v>3</x:v>
      </x:c>
      <x:c r="L1364" s="40" t="n">
        <x:v>135</x:v>
      </x:c>
      <x:c r="M1364" s="46" t="n">
        <x:v>45</x:v>
      </x:c>
      <x:c r="N1364" s="49" t="n">
        <x:v>99</x:v>
      </x:c>
    </x:row>
    <x:row r="1365">
      <x:c r="A1365" s="78" t="n">
        <x:v>1362</x:v>
      </x:c>
      <x:c r="B1365" s="34" t="str">
        <x:v>van de Vis, Jorinde</x:v>
      </x:c>
      <x:c r="C1365" s="34" t="str">
        <x:v>INSPIRE:1589979</x:v>
      </x:c>
      <x:c r="D1365" s="34" t="str">
        <x:v>1589979</x:v>
      </x:c>
      <x:c r="E1365" s="34" t="str">
        <x:v>individual</x:v>
      </x:c>
      <x:c r="F1365" s="40" t="n">
        <x:v>3</x:v>
      </x:c>
      <x:c r="G1365" s="40" t="n">
        <x:v>3</x:v>
      </x:c>
      <x:c r="H1365" s="34" t="str">
        <x:v>CF | RPF | TF</x:v>
      </x:c>
      <x:c r="I1365" s="52" t="n">
        <x:v>2022</x:v>
      </x:c>
      <x:c r="J1365" s="52" t="n">
        <x:v>2022</x:v>
      </x:c>
      <x:c r="K1365" s="40" t="n">
        <x:v>3</x:v>
      </x:c>
      <x:c r="L1365" s="40" t="n">
        <x:v>133</x:v>
      </x:c>
      <x:c r="M1365" s="46" t="n">
        <x:v>44.333333333333336</x:v>
      </x:c>
      <x:c r="N1365" s="49" t="n">
        <x:v>53</x:v>
      </x:c>
    </x:row>
    <x:row r="1366">
      <x:c r="A1366" s="78" t="n">
        <x:v>1363</x:v>
      </x:c>
      <x:c r="B1366" s="34" t="str">
        <x:v>Anfimov, N.</x:v>
      </x:c>
      <x:c r="C1366" s="34" t="str">
        <x:v>INSPIRE:1272984</x:v>
      </x:c>
      <x:c r="D1366" s="34" t="str">
        <x:v>1272984</x:v>
      </x:c>
      <x:c r="E1366" s="34" t="str">
        <x:v>individual</x:v>
      </x:c>
      <x:c r="F1366" s="40" t="n">
        <x:v>3</x:v>
      </x:c>
      <x:c r="G1366" s="40" t="n">
        <x:v>4</x:v>
      </x:c>
      <x:c r="H1366" s="34" t="str">
        <x:v>CF | IF | NF | RPF</x:v>
      </x:c>
      <x:c r="I1366" s="52" t="n">
        <x:v>2022</x:v>
      </x:c>
      <x:c r="J1366" s="52" t="n">
        <x:v>2022</x:v>
      </x:c>
      <x:c r="K1366" s="40" t="n">
        <x:v>3</x:v>
      </x:c>
      <x:c r="L1366" s="40" t="n">
        <x:v>132</x:v>
      </x:c>
      <x:c r="M1366" s="46" t="n">
        <x:v>44</x:v>
      </x:c>
      <x:c r="N1366" s="49" t="n">
        <x:v>82</x:v>
      </x:c>
    </x:row>
    <x:row r="1367">
      <x:c r="A1367" s="78" t="n">
        <x:v>1364</x:v>
      </x:c>
      <x:c r="B1367" s="34" t="str">
        <x:v>Bongrand, M.</x:v>
      </x:c>
      <x:c r="C1367" s="34" t="str">
        <x:v>INSPIRE:1045325</x:v>
      </x:c>
      <x:c r="D1367" s="34" t="str">
        <x:v>1045325</x:v>
      </x:c>
      <x:c r="E1367" s="34" t="str">
        <x:v>individual</x:v>
      </x:c>
      <x:c r="F1367" s="40" t="n">
        <x:v>3</x:v>
      </x:c>
      <x:c r="G1367" s="40" t="n">
        <x:v>4</x:v>
      </x:c>
      <x:c r="H1367" s="34" t="str">
        <x:v>CF | IF | NF | RPF</x:v>
      </x:c>
      <x:c r="I1367" s="52" t="n">
        <x:v>2022</x:v>
      </x:c>
      <x:c r="J1367" s="52" t="n">
        <x:v>2022</x:v>
      </x:c>
      <x:c r="K1367" s="40" t="n">
        <x:v>3</x:v>
      </x:c>
      <x:c r="L1367" s="40" t="n">
        <x:v>132</x:v>
      </x:c>
      <x:c r="M1367" s="46" t="n">
        <x:v>44</x:v>
      </x:c>
      <x:c r="N1367" s="49" t="n">
        <x:v>82</x:v>
      </x:c>
    </x:row>
    <x:row r="1368">
      <x:c r="A1368" s="78" t="n">
        <x:v>1365</x:v>
      </x:c>
      <x:c r="B1368" s="34" t="str">
        <x:v>Breton, D.</x:v>
      </x:c>
      <x:c r="C1368" s="34" t="str">
        <x:v>INSPIRE:1067238</x:v>
      </x:c>
      <x:c r="D1368" s="34" t="str">
        <x:v>1067238</x:v>
      </x:c>
      <x:c r="E1368" s="34" t="str">
        <x:v>individual</x:v>
      </x:c>
      <x:c r="F1368" s="40" t="n">
        <x:v>3</x:v>
      </x:c>
      <x:c r="G1368" s="40" t="n">
        <x:v>4</x:v>
      </x:c>
      <x:c r="H1368" s="34" t="str">
        <x:v>CF | IF | NF | RPF</x:v>
      </x:c>
      <x:c r="I1368" s="52" t="n">
        <x:v>2022</x:v>
      </x:c>
      <x:c r="J1368" s="52" t="n">
        <x:v>2022</x:v>
      </x:c>
      <x:c r="K1368" s="40" t="n">
        <x:v>3</x:v>
      </x:c>
      <x:c r="L1368" s="40" t="n">
        <x:v>132</x:v>
      </x:c>
      <x:c r="M1368" s="46" t="n">
        <x:v>44</x:v>
      </x:c>
      <x:c r="N1368" s="49" t="n">
        <x:v>82</x:v>
      </x:c>
    </x:row>
    <x:row r="1369">
      <x:c r="A1369" s="78" t="n">
        <x:v>1366</x:v>
      </x:c>
      <x:c r="B1369" s="34" t="str">
        <x:v>Butorov, I.</x:v>
      </x:c>
      <x:c r="C1369" s="34" t="str">
        <x:v>INSPIRE:1328916</x:v>
      </x:c>
      <x:c r="D1369" s="34" t="str">
        <x:v>1328916</x:v>
      </x:c>
      <x:c r="E1369" s="34" t="str">
        <x:v>individual</x:v>
      </x:c>
      <x:c r="F1369" s="40" t="n">
        <x:v>3</x:v>
      </x:c>
      <x:c r="G1369" s="40" t="n">
        <x:v>4</x:v>
      </x:c>
      <x:c r="H1369" s="34" t="str">
        <x:v>CF | IF | NF | RPF</x:v>
      </x:c>
      <x:c r="I1369" s="52" t="n">
        <x:v>2022</x:v>
      </x:c>
      <x:c r="J1369" s="52" t="n">
        <x:v>2022</x:v>
      </x:c>
      <x:c r="K1369" s="40" t="n">
        <x:v>3</x:v>
      </x:c>
      <x:c r="L1369" s="40" t="n">
        <x:v>132</x:v>
      </x:c>
      <x:c r="M1369" s="46" t="n">
        <x:v>44</x:v>
      </x:c>
      <x:c r="N1369" s="49" t="n">
        <x:v>82</x:v>
      </x:c>
    </x:row>
    <x:row r="1370">
      <x:c r="A1370" s="78" t="n">
        <x:v>1367</x:v>
      </x:c>
      <x:c r="B1370" s="34" t="str">
        <x:v>Chukanov, A.</x:v>
      </x:c>
      <x:c r="C1370" s="34" t="str">
        <x:v>INSPIRE:1037794</x:v>
      </x:c>
      <x:c r="D1370" s="34" t="str">
        <x:v>1037794</x:v>
      </x:c>
      <x:c r="E1370" s="34" t="str">
        <x:v>individual</x:v>
      </x:c>
      <x:c r="F1370" s="40" t="n">
        <x:v>3</x:v>
      </x:c>
      <x:c r="G1370" s="40" t="n">
        <x:v>4</x:v>
      </x:c>
      <x:c r="H1370" s="34" t="str">
        <x:v>CF | IF | NF | RPF</x:v>
      </x:c>
      <x:c r="I1370" s="52" t="n">
        <x:v>2022</x:v>
      </x:c>
      <x:c r="J1370" s="52" t="n">
        <x:v>2022</x:v>
      </x:c>
      <x:c r="K1370" s="40" t="n">
        <x:v>3</x:v>
      </x:c>
      <x:c r="L1370" s="40" t="n">
        <x:v>132</x:v>
      </x:c>
      <x:c r="M1370" s="46" t="n">
        <x:v>44</x:v>
      </x:c>
      <x:c r="N1370" s="49" t="n">
        <x:v>82</x:v>
      </x:c>
    </x:row>
    <x:row r="1371">
      <x:c r="A1371" s="78" t="n">
        <x:v>1368</x:v>
      </x:c>
      <x:c r="B1371" s="34" t="str">
        <x:v>Cussans, D.</x:v>
      </x:c>
      <x:c r="C1371" s="34" t="str">
        <x:v>INSPIRE:1062210</x:v>
      </x:c>
      <x:c r="D1371" s="34" t="str">
        <x:v>1062210</x:v>
      </x:c>
      <x:c r="E1371" s="34" t="str">
        <x:v>individual</x:v>
      </x:c>
      <x:c r="F1371" s="40" t="n">
        <x:v>3</x:v>
      </x:c>
      <x:c r="G1371" s="40" t="n">
        <x:v>4</x:v>
      </x:c>
      <x:c r="H1371" s="34" t="str">
        <x:v>CF | IF | NF | RPF</x:v>
      </x:c>
      <x:c r="I1371" s="52" t="n">
        <x:v>2022</x:v>
      </x:c>
      <x:c r="J1371" s="52" t="n">
        <x:v>2022</x:v>
      </x:c>
      <x:c r="K1371" s="40" t="n">
        <x:v>3</x:v>
      </x:c>
      <x:c r="L1371" s="40" t="n">
        <x:v>132</x:v>
      </x:c>
      <x:c r="M1371" s="46" t="n">
        <x:v>44</x:v>
      </x:c>
      <x:c r="N1371" s="49" t="n">
        <x:v>82</x:v>
      </x:c>
    </x:row>
    <x:row r="1372">
      <x:c r="A1372" s="78" t="n">
        <x:v>1369</x:v>
      </x:c>
      <x:c r="B1372" s="34" t="str">
        <x:v>Dalager, O.</x:v>
      </x:c>
      <x:c r="C1372" s="34" t="str">
        <x:v>INSPIRE:1879842</x:v>
      </x:c>
      <x:c r="D1372" s="34" t="str">
        <x:v>1879842</x:v>
      </x:c>
      <x:c r="E1372" s="34" t="str">
        <x:v>individual</x:v>
      </x:c>
      <x:c r="F1372" s="40" t="n">
        <x:v>3</x:v>
      </x:c>
      <x:c r="G1372" s="40" t="n">
        <x:v>4</x:v>
      </x:c>
      <x:c r="H1372" s="34" t="str">
        <x:v>CF | IF | NF | RPF</x:v>
      </x:c>
      <x:c r="I1372" s="52" t="n">
        <x:v>2022</x:v>
      </x:c>
      <x:c r="J1372" s="52" t="n">
        <x:v>2022</x:v>
      </x:c>
      <x:c r="K1372" s="40" t="n">
        <x:v>3</x:v>
      </x:c>
      <x:c r="L1372" s="40" t="n">
        <x:v>132</x:v>
      </x:c>
      <x:c r="M1372" s="46" t="n">
        <x:v>44</x:v>
      </x:c>
      <x:c r="N1372" s="49" t="n">
        <x:v>82</x:v>
      </x:c>
    </x:row>
    <x:row r="1373">
      <x:c r="A1373" s="78" t="n">
        <x:v>1370</x:v>
      </x:c>
      <x:c r="B1373" s="34" t="str">
        <x:v>Dwyer, D.A.</x:v>
      </x:c>
      <x:c r="C1373" s="34" t="str">
        <x:v>INSPIRE:1078992</x:v>
      </x:c>
      <x:c r="D1373" s="34" t="str">
        <x:v>1078992</x:v>
      </x:c>
      <x:c r="E1373" s="34" t="str">
        <x:v>individual</x:v>
      </x:c>
      <x:c r="F1373" s="40" t="n">
        <x:v>3</x:v>
      </x:c>
      <x:c r="G1373" s="40" t="n">
        <x:v>4</x:v>
      </x:c>
      <x:c r="H1373" s="34" t="str">
        <x:v>CF | IF | NF | RPF</x:v>
      </x:c>
      <x:c r="I1373" s="52" t="n">
        <x:v>2022</x:v>
      </x:c>
      <x:c r="J1373" s="52" t="n">
        <x:v>2022</x:v>
      </x:c>
      <x:c r="K1373" s="40" t="n">
        <x:v>3</x:v>
      </x:c>
      <x:c r="L1373" s="40" t="n">
        <x:v>132</x:v>
      </x:c>
      <x:c r="M1373" s="46" t="n">
        <x:v>44</x:v>
      </x:c>
      <x:c r="N1373" s="49" t="n">
        <x:v>82</x:v>
      </x:c>
    </x:row>
    <x:row r="1374">
      <x:c r="A1374" s="78" t="n">
        <x:v>1371</x:v>
      </x:c>
      <x:c r="B1374" s="34" t="str">
        <x:v>Fedoseev, D.</x:v>
      </x:c>
      <x:c r="C1374" s="34" t="str">
        <x:v>INSPIRE:1451610</x:v>
      </x:c>
      <x:c r="D1374" s="34" t="str">
        <x:v>1451610</x:v>
      </x:c>
      <x:c r="E1374" s="34" t="str">
        <x:v>individual</x:v>
      </x:c>
      <x:c r="F1374" s="40" t="n">
        <x:v>3</x:v>
      </x:c>
      <x:c r="G1374" s="40" t="n">
        <x:v>4</x:v>
      </x:c>
      <x:c r="H1374" s="34" t="str">
        <x:v>CF | IF | NF | RPF</x:v>
      </x:c>
      <x:c r="I1374" s="52" t="n">
        <x:v>2022</x:v>
      </x:c>
      <x:c r="J1374" s="52" t="n">
        <x:v>2022</x:v>
      </x:c>
      <x:c r="K1374" s="40" t="n">
        <x:v>3</x:v>
      </x:c>
      <x:c r="L1374" s="40" t="n">
        <x:v>132</x:v>
      </x:c>
      <x:c r="M1374" s="46" t="n">
        <x:v>44</x:v>
      </x:c>
      <x:c r="N1374" s="49" t="n">
        <x:v>82</x:v>
      </x:c>
    </x:row>
    <x:row r="1375">
      <x:c r="A1375" s="78" t="n">
        <x:v>1372</x:v>
      </x:c>
      <x:c r="B1375" s="34" t="str">
        <x:v>Gamble, T.</x:v>
      </x:c>
      <x:c r="C1375" s="34" t="str">
        <x:v>INSPIRE:1027586</x:v>
      </x:c>
      <x:c r="D1375" s="34" t="str">
        <x:v>1027586</x:v>
      </x:c>
      <x:c r="E1375" s="34" t="str">
        <x:v>individual</x:v>
      </x:c>
      <x:c r="F1375" s="40" t="n">
        <x:v>3</x:v>
      </x:c>
      <x:c r="G1375" s="40" t="n">
        <x:v>4</x:v>
      </x:c>
      <x:c r="H1375" s="34" t="str">
        <x:v>CF | IF | NF | RPF</x:v>
      </x:c>
      <x:c r="I1375" s="52" t="n">
        <x:v>2022</x:v>
      </x:c>
      <x:c r="J1375" s="52" t="n">
        <x:v>2022</x:v>
      </x:c>
      <x:c r="K1375" s="40" t="n">
        <x:v>3</x:v>
      </x:c>
      <x:c r="L1375" s="40" t="n">
        <x:v>132</x:v>
      </x:c>
      <x:c r="M1375" s="46" t="n">
        <x:v>44</x:v>
      </x:c>
      <x:c r="N1375" s="49" t="n">
        <x:v>82</x:v>
      </x:c>
    </x:row>
    <x:row r="1376">
      <x:c r="A1376" s="78" t="n">
        <x:v>1373</x:v>
      </x:c>
      <x:c r="B1376" s="34" t="str">
        <x:v>Ioannisian, A.</x:v>
      </x:c>
      <x:c r="C1376" s="34" t="str">
        <x:v>INSPIRE:1043148</x:v>
      </x:c>
      <x:c r="D1376" s="34" t="str">
        <x:v>1043148</x:v>
      </x:c>
      <x:c r="E1376" s="34" t="str">
        <x:v>individual</x:v>
      </x:c>
      <x:c r="F1376" s="40" t="n">
        <x:v>3</x:v>
      </x:c>
      <x:c r="G1376" s="40" t="n">
        <x:v>4</x:v>
      </x:c>
      <x:c r="H1376" s="34" t="str">
        <x:v>CF | IF | NF | RPF</x:v>
      </x:c>
      <x:c r="I1376" s="52" t="n">
        <x:v>2022</x:v>
      </x:c>
      <x:c r="J1376" s="52" t="n">
        <x:v>2022</x:v>
      </x:c>
      <x:c r="K1376" s="40" t="n">
        <x:v>3</x:v>
      </x:c>
      <x:c r="L1376" s="40" t="n">
        <x:v>132</x:v>
      </x:c>
      <x:c r="M1376" s="46" t="n">
        <x:v>44</x:v>
      </x:c>
      <x:c r="N1376" s="49" t="n">
        <x:v>82</x:v>
      </x:c>
    </x:row>
    <x:row r="1377">
      <x:c r="A1377" s="78" t="n">
        <x:v>1374</x:v>
      </x:c>
      <x:c r="B1377" s="34" t="str">
        <x:v>Kazaryan, N.</x:v>
      </x:c>
      <x:c r="C1377" s="34" t="str">
        <x:v>INSPIRE:1408445</x:v>
      </x:c>
      <x:c r="D1377" s="34" t="str">
        <x:v>1408445</x:v>
      </x:c>
      <x:c r="E1377" s="34" t="str">
        <x:v>individual</x:v>
      </x:c>
      <x:c r="F1377" s="40" t="n">
        <x:v>3</x:v>
      </x:c>
      <x:c r="G1377" s="40" t="n">
        <x:v>4</x:v>
      </x:c>
      <x:c r="H1377" s="34" t="str">
        <x:v>CF | IF | NF | RPF</x:v>
      </x:c>
      <x:c r="I1377" s="52" t="n">
        <x:v>2022</x:v>
      </x:c>
      <x:c r="J1377" s="52" t="n">
        <x:v>2022</x:v>
      </x:c>
      <x:c r="K1377" s="40" t="n">
        <x:v>3</x:v>
      </x:c>
      <x:c r="L1377" s="40" t="n">
        <x:v>132</x:v>
      </x:c>
      <x:c r="M1377" s="46" t="n">
        <x:v>44</x:v>
      </x:c>
      <x:c r="N1377" s="49" t="n">
        <x:v>82</x:v>
      </x:c>
    </x:row>
    <x:row r="1378">
      <x:c r="A1378" s="78" t="n">
        <x:v>1375</x:v>
      </x:c>
      <x:c r="B1378" s="34" t="str">
        <x:v>Kohn, S.</x:v>
      </x:c>
      <x:c r="C1378" s="34" t="str">
        <x:v>INSPIRE:1408388</x:v>
      </x:c>
      <x:c r="D1378" s="34" t="str">
        <x:v>1408388</x:v>
      </x:c>
      <x:c r="E1378" s="34" t="str">
        <x:v>individual</x:v>
      </x:c>
      <x:c r="F1378" s="40" t="n">
        <x:v>3</x:v>
      </x:c>
      <x:c r="G1378" s="40" t="n">
        <x:v>4</x:v>
      </x:c>
      <x:c r="H1378" s="34" t="str">
        <x:v>CF | IF | NF | RPF</x:v>
      </x:c>
      <x:c r="I1378" s="52" t="n">
        <x:v>2022</x:v>
      </x:c>
      <x:c r="J1378" s="52" t="n">
        <x:v>2022</x:v>
      </x:c>
      <x:c r="K1378" s="40" t="n">
        <x:v>3</x:v>
      </x:c>
      <x:c r="L1378" s="40" t="n">
        <x:v>132</x:v>
      </x:c>
      <x:c r="M1378" s="46" t="n">
        <x:v>44</x:v>
      </x:c>
      <x:c r="N1378" s="49" t="n">
        <x:v>82</x:v>
      </x:c>
    </x:row>
    <x:row r="1379">
      <x:c r="A1379" s="78" t="n">
        <x:v>1376</x:v>
      </x:c>
      <x:c r="B1379" s="34" t="str">
        <x:v>Ling, J.J.</x:v>
      </x:c>
      <x:c r="C1379" s="34" t="str">
        <x:v>INSPIRE:1049225</x:v>
      </x:c>
      <x:c r="D1379" s="34" t="str">
        <x:v>1049225</x:v>
      </x:c>
      <x:c r="E1379" s="34" t="str">
        <x:v>individual</x:v>
      </x:c>
      <x:c r="F1379" s="40" t="n">
        <x:v>3</x:v>
      </x:c>
      <x:c r="G1379" s="40" t="n">
        <x:v>4</x:v>
      </x:c>
      <x:c r="H1379" s="34" t="str">
        <x:v>CF | IF | NF | RPF</x:v>
      </x:c>
      <x:c r="I1379" s="52" t="n">
        <x:v>2022</x:v>
      </x:c>
      <x:c r="J1379" s="52" t="n">
        <x:v>2022</x:v>
      </x:c>
      <x:c r="K1379" s="40" t="n">
        <x:v>3</x:v>
      </x:c>
      <x:c r="L1379" s="40" t="n">
        <x:v>132</x:v>
      </x:c>
      <x:c r="M1379" s="46" t="n">
        <x:v>44</x:v>
      </x:c>
      <x:c r="N1379" s="49" t="n">
        <x:v>82</x:v>
      </x:c>
    </x:row>
    <x:row r="1380">
      <x:c r="A1380" s="78" t="n">
        <x:v>1377</x:v>
      </x:c>
      <x:c r="B1380" s="34" t="str">
        <x:v>Matsuno, S.</x:v>
      </x:c>
      <x:c r="C1380" s="34" t="str">
        <x:v>INSPIRE:998313</x:v>
      </x:c>
      <x:c r="D1380" s="34" t="str">
        <x:v>998313</x:v>
      </x:c>
      <x:c r="E1380" s="34" t="str">
        <x:v>individual</x:v>
      </x:c>
      <x:c r="F1380" s="40" t="n">
        <x:v>3</x:v>
      </x:c>
      <x:c r="G1380" s="40" t="n">
        <x:v>4</x:v>
      </x:c>
      <x:c r="H1380" s="34" t="str">
        <x:v>CF | IF | NF | RPF</x:v>
      </x:c>
      <x:c r="I1380" s="52" t="n">
        <x:v>2022</x:v>
      </x:c>
      <x:c r="J1380" s="52" t="n">
        <x:v>2022</x:v>
      </x:c>
      <x:c r="K1380" s="40" t="n">
        <x:v>3</x:v>
      </x:c>
      <x:c r="L1380" s="40" t="n">
        <x:v>132</x:v>
      </x:c>
      <x:c r="M1380" s="46" t="n">
        <x:v>44</x:v>
      </x:c>
      <x:c r="N1380" s="49" t="n">
        <x:v>82</x:v>
      </x:c>
    </x:row>
    <x:row r="1381">
      <x:c r="A1381" s="78" t="n">
        <x:v>1378</x:v>
      </x:c>
      <x:c r="B1381" s="34" t="str">
        <x:v>Muheim, F.</x:v>
      </x:c>
      <x:c r="C1381" s="34" t="str">
        <x:v>INSPIRE:996560</x:v>
      </x:c>
      <x:c r="D1381" s="34" t="str">
        <x:v>996560</x:v>
      </x:c>
      <x:c r="E1381" s="34" t="str">
        <x:v>individual</x:v>
      </x:c>
      <x:c r="F1381" s="40" t="n">
        <x:v>3</x:v>
      </x:c>
      <x:c r="G1381" s="40" t="n">
        <x:v>4</x:v>
      </x:c>
      <x:c r="H1381" s="34" t="str">
        <x:v>CF | IF | NF | RPF</x:v>
      </x:c>
      <x:c r="I1381" s="52" t="n">
        <x:v>2022</x:v>
      </x:c>
      <x:c r="J1381" s="52" t="n">
        <x:v>2022</x:v>
      </x:c>
      <x:c r="K1381" s="40" t="n">
        <x:v>3</x:v>
      </x:c>
      <x:c r="L1381" s="40" t="n">
        <x:v>132</x:v>
      </x:c>
      <x:c r="M1381" s="46" t="n">
        <x:v>44</x:v>
      </x:c>
      <x:c r="N1381" s="49" t="n">
        <x:v>82</x:v>
      </x:c>
    </x:row>
    <x:row r="1382">
      <x:c r="A1382" s="78" t="n">
        <x:v>1379</x:v>
      </x:c>
      <x:c r="B1382" s="34" t="str">
        <x:v>Olshevskiy, A.</x:v>
      </x:c>
      <x:c r="C1382" s="34" t="str">
        <x:v>INSPIRE:994967</x:v>
      </x:c>
      <x:c r="D1382" s="34" t="str">
        <x:v>994967</x:v>
      </x:c>
      <x:c r="E1382" s="34" t="str">
        <x:v>individual</x:v>
      </x:c>
      <x:c r="F1382" s="40" t="n">
        <x:v>3</x:v>
      </x:c>
      <x:c r="G1382" s="40" t="n">
        <x:v>4</x:v>
      </x:c>
      <x:c r="H1382" s="34" t="str">
        <x:v>CF | IF | NF | RPF</x:v>
      </x:c>
      <x:c r="I1382" s="52" t="n">
        <x:v>2022</x:v>
      </x:c>
      <x:c r="J1382" s="52" t="n">
        <x:v>2022</x:v>
      </x:c>
      <x:c r="K1382" s="40" t="n">
        <x:v>3</x:v>
      </x:c>
      <x:c r="L1382" s="40" t="n">
        <x:v>132</x:v>
      </x:c>
      <x:c r="M1382" s="46" t="n">
        <x:v>44</x:v>
      </x:c>
      <x:c r="N1382" s="49" t="n">
        <x:v>82</x:v>
      </x:c>
    </x:row>
    <x:row r="1383">
      <x:c r="A1383" s="78" t="n">
        <x:v>1380</x:v>
      </x:c>
      <x:c r="B1383" s="34" t="str">
        <x:v>Rybnikov, A.</x:v>
      </x:c>
      <x:c r="C1383" s="34" t="str">
        <x:v>INSPIRE:1879986</x:v>
      </x:c>
      <x:c r="D1383" s="34" t="str">
        <x:v>1879986</x:v>
      </x:c>
      <x:c r="E1383" s="34" t="str">
        <x:v>individual</x:v>
      </x:c>
      <x:c r="F1383" s="40" t="n">
        <x:v>3</x:v>
      </x:c>
      <x:c r="G1383" s="40" t="n">
        <x:v>4</x:v>
      </x:c>
      <x:c r="H1383" s="34" t="str">
        <x:v>CF | IF | NF | RPF</x:v>
      </x:c>
      <x:c r="I1383" s="52" t="n">
        <x:v>2022</x:v>
      </x:c>
      <x:c r="J1383" s="52" t="n">
        <x:v>2022</x:v>
      </x:c>
      <x:c r="K1383" s="40" t="n">
        <x:v>3</x:v>
      </x:c>
      <x:c r="L1383" s="40" t="n">
        <x:v>132</x:v>
      </x:c>
      <x:c r="M1383" s="46" t="n">
        <x:v>44</x:v>
      </x:c>
      <x:c r="N1383" s="49" t="n">
        <x:v>82</x:v>
      </x:c>
    </x:row>
    <x:row r="1384">
      <x:c r="A1384" s="78" t="n">
        <x:v>1381</x:v>
      </x:c>
      <x:c r="B1384" s="34" t="str">
        <x:v>Scarff, A.</x:v>
      </x:c>
      <x:c r="C1384" s="34" t="str">
        <x:v>INSPIRE:1589385</x:v>
      </x:c>
      <x:c r="D1384" s="34" t="str">
        <x:v>1589385</x:v>
      </x:c>
      <x:c r="E1384" s="34" t="str">
        <x:v>individual</x:v>
      </x:c>
      <x:c r="F1384" s="40" t="n">
        <x:v>3</x:v>
      </x:c>
      <x:c r="G1384" s="40" t="n">
        <x:v>4</x:v>
      </x:c>
      <x:c r="H1384" s="34" t="str">
        <x:v>CF | IF | NF | RPF</x:v>
      </x:c>
      <x:c r="I1384" s="52" t="n">
        <x:v>2022</x:v>
      </x:c>
      <x:c r="J1384" s="52" t="n">
        <x:v>2022</x:v>
      </x:c>
      <x:c r="K1384" s="40" t="n">
        <x:v>3</x:v>
      </x:c>
      <x:c r="L1384" s="40" t="n">
        <x:v>132</x:v>
      </x:c>
      <x:c r="M1384" s="46" t="n">
        <x:v>44</x:v>
      </x:c>
      <x:c r="N1384" s="49" t="n">
        <x:v>82</x:v>
      </x:c>
    </x:row>
    <x:row r="1385">
      <x:c r="A1385" s="78" t="n">
        <x:v>1382</x:v>
      </x:c>
      <x:c r="B1385" s="34" t="str">
        <x:v>Sfar, H. Rejeb</x:v>
      </x:c>
      <x:c r="C1385" s="34" t="str">
        <x:v>INSPIRE:1888339</x:v>
      </x:c>
      <x:c r="D1385" s="34" t="str">
        <x:v>1888339</x:v>
      </x:c>
      <x:c r="E1385" s="34" t="str">
        <x:v>individual</x:v>
      </x:c>
      <x:c r="F1385" s="40" t="n">
        <x:v>3</x:v>
      </x:c>
      <x:c r="G1385" s="40" t="n">
        <x:v>4</x:v>
      </x:c>
      <x:c r="H1385" s="34" t="str">
        <x:v>CF | IF | NF | RPF</x:v>
      </x:c>
      <x:c r="I1385" s="52" t="n">
        <x:v>2022</x:v>
      </x:c>
      <x:c r="J1385" s="52" t="n">
        <x:v>2022</x:v>
      </x:c>
      <x:c r="K1385" s="40" t="n">
        <x:v>3</x:v>
      </x:c>
      <x:c r="L1385" s="40" t="n">
        <x:v>132</x:v>
      </x:c>
      <x:c r="M1385" s="46" t="n">
        <x:v>44</x:v>
      </x:c>
      <x:c r="N1385" s="49" t="n">
        <x:v>82</x:v>
      </x:c>
    </x:row>
    <x:row r="1386">
      <x:c r="A1386" s="78" t="n">
        <x:v>1383</x:v>
      </x:c>
      <x:c r="B1386" s="34" t="str">
        <x:v>Simard, L.</x:v>
      </x:c>
      <x:c r="C1386" s="34" t="str">
        <x:v>INSPIRE:1066063</x:v>
      </x:c>
      <x:c r="D1386" s="34" t="str">
        <x:v>1066063</x:v>
      </x:c>
      <x:c r="E1386" s="34" t="str">
        <x:v>individual</x:v>
      </x:c>
      <x:c r="F1386" s="40" t="n">
        <x:v>3</x:v>
      </x:c>
      <x:c r="G1386" s="40" t="n">
        <x:v>4</x:v>
      </x:c>
      <x:c r="H1386" s="34" t="str">
        <x:v>CF | IF | NF | RPF</x:v>
      </x:c>
      <x:c r="I1386" s="52" t="n">
        <x:v>2022</x:v>
      </x:c>
      <x:c r="J1386" s="52" t="n">
        <x:v>2022</x:v>
      </x:c>
      <x:c r="K1386" s="40" t="n">
        <x:v>3</x:v>
      </x:c>
      <x:c r="L1386" s="40" t="n">
        <x:v>132</x:v>
      </x:c>
      <x:c r="M1386" s="46" t="n">
        <x:v>44</x:v>
      </x:c>
      <x:c r="N1386" s="49" t="n">
        <x:v>82</x:v>
      </x:c>
    </x:row>
    <x:row r="1387">
      <x:c r="A1387" s="78" t="n">
        <x:v>1384</x:v>
      </x:c>
      <x:c r="B1387" s="34" t="str">
        <x:v>Siyeon, K.</x:v>
      </x:c>
      <x:c r="C1387" s="34" t="str">
        <x:v>INSPIRE:1019290</x:v>
      </x:c>
      <x:c r="D1387" s="34" t="str">
        <x:v>1019290</x:v>
      </x:c>
      <x:c r="E1387" s="34" t="str">
        <x:v>individual</x:v>
      </x:c>
      <x:c r="F1387" s="40" t="n">
        <x:v>3</x:v>
      </x:c>
      <x:c r="G1387" s="40" t="n">
        <x:v>4</x:v>
      </x:c>
      <x:c r="H1387" s="34" t="str">
        <x:v>CF | IF | NF | RPF</x:v>
      </x:c>
      <x:c r="I1387" s="52" t="n">
        <x:v>2022</x:v>
      </x:c>
      <x:c r="J1387" s="52" t="n">
        <x:v>2022</x:v>
      </x:c>
      <x:c r="K1387" s="40" t="n">
        <x:v>3</x:v>
      </x:c>
      <x:c r="L1387" s="40" t="n">
        <x:v>132</x:v>
      </x:c>
      <x:c r="M1387" s="46" t="n">
        <x:v>44</x:v>
      </x:c>
      <x:c r="N1387" s="49" t="n">
        <x:v>82</x:v>
      </x:c>
    </x:row>
    <x:row r="1388">
      <x:c r="A1388" s="78" t="n">
        <x:v>1385</x:v>
      </x:c>
      <x:c r="B1388" s="34" t="str">
        <x:v>Sotnikov, A.</x:v>
      </x:c>
      <x:c r="C1388" s="34" t="str">
        <x:v>INSPIRE:1268399</x:v>
      </x:c>
      <x:c r="D1388" s="34" t="str">
        <x:v>1268399</x:v>
      </x:c>
      <x:c r="E1388" s="34" t="str">
        <x:v>individual</x:v>
      </x:c>
      <x:c r="F1388" s="40" t="n">
        <x:v>3</x:v>
      </x:c>
      <x:c r="G1388" s="40" t="n">
        <x:v>4</x:v>
      </x:c>
      <x:c r="H1388" s="34" t="str">
        <x:v>CF | IF | NF | RPF</x:v>
      </x:c>
      <x:c r="I1388" s="52" t="n">
        <x:v>2022</x:v>
      </x:c>
      <x:c r="J1388" s="52" t="n">
        <x:v>2022</x:v>
      </x:c>
      <x:c r="K1388" s="40" t="n">
        <x:v>3</x:v>
      </x:c>
      <x:c r="L1388" s="40" t="n">
        <x:v>132</x:v>
      </x:c>
      <x:c r="M1388" s="46" t="n">
        <x:v>44</x:v>
      </x:c>
      <x:c r="N1388" s="49" t="n">
        <x:v>82</x:v>
      </x:c>
    </x:row>
    <x:row r="1389">
      <x:c r="A1389" s="78" t="n">
        <x:v>1386</x:v>
      </x:c>
      <x:c r="B1389" s="34" t="str">
        <x:v>Stanco, L.</x:v>
      </x:c>
      <x:c r="C1389" s="34" t="str">
        <x:v>INSPIRE:987753</x:v>
      </x:c>
      <x:c r="D1389" s="34" t="str">
        <x:v>987753</x:v>
      </x:c>
      <x:c r="E1389" s="34" t="str">
        <x:v>individual</x:v>
      </x:c>
      <x:c r="F1389" s="40" t="n">
        <x:v>3</x:v>
      </x:c>
      <x:c r="G1389" s="40" t="n">
        <x:v>4</x:v>
      </x:c>
      <x:c r="H1389" s="34" t="str">
        <x:v>CF | IF | NF | RPF</x:v>
      </x:c>
      <x:c r="I1389" s="52" t="n">
        <x:v>2022</x:v>
      </x:c>
      <x:c r="J1389" s="52" t="n">
        <x:v>2022</x:v>
      </x:c>
      <x:c r="K1389" s="40" t="n">
        <x:v>3</x:v>
      </x:c>
      <x:c r="L1389" s="40" t="n">
        <x:v>132</x:v>
      </x:c>
      <x:c r="M1389" s="46" t="n">
        <x:v>44</x:v>
      </x:c>
      <x:c r="N1389" s="49" t="n">
        <x:v>82</x:v>
      </x:c>
    </x:row>
    <x:row r="1390">
      <x:c r="A1390" s="78" t="n">
        <x:v>1387</x:v>
      </x:c>
      <x:c r="B1390" s="34" t="str">
        <x:v>Tull, C.E.</x:v>
      </x:c>
      <x:c r="C1390" s="34" t="str">
        <x:v>INSPIRE:985468</x:v>
      </x:c>
      <x:c r="D1390" s="34" t="str">
        <x:v>985468</x:v>
      </x:c>
      <x:c r="E1390" s="34" t="str">
        <x:v>individual</x:v>
      </x:c>
      <x:c r="F1390" s="40" t="n">
        <x:v>3</x:v>
      </x:c>
      <x:c r="G1390" s="40" t="n">
        <x:v>4</x:v>
      </x:c>
      <x:c r="H1390" s="34" t="str">
        <x:v>CF | IF | NF | RPF</x:v>
      </x:c>
      <x:c r="I1390" s="52" t="n">
        <x:v>2022</x:v>
      </x:c>
      <x:c r="J1390" s="52" t="n">
        <x:v>2022</x:v>
      </x:c>
      <x:c r="K1390" s="40" t="n">
        <x:v>3</x:v>
      </x:c>
      <x:c r="L1390" s="40" t="n">
        <x:v>132</x:v>
      </x:c>
      <x:c r="M1390" s="46" t="n">
        <x:v>44</x:v>
      </x:c>
      <x:c r="N1390" s="49" t="n">
        <x:v>82</x:v>
      </x:c>
    </x:row>
    <x:row r="1391">
      <x:c r="A1391" s="78" t="n">
        <x:v>1388</x:v>
      </x:c>
      <x:c r="B1391" s="34" t="str">
        <x:v>Yoon, Y.S.</x:v>
      </x:c>
      <x:c r="C1391" s="34" t="str">
        <x:v>INSPIRE:1121761</x:v>
      </x:c>
      <x:c r="D1391" s="34" t="str">
        <x:v>1121761</x:v>
      </x:c>
      <x:c r="E1391" s="34" t="str">
        <x:v>individual</x:v>
      </x:c>
      <x:c r="F1391" s="40" t="n">
        <x:v>3</x:v>
      </x:c>
      <x:c r="G1391" s="40" t="n">
        <x:v>4</x:v>
      </x:c>
      <x:c r="H1391" s="34" t="str">
        <x:v>CF | IF | NF | RPF</x:v>
      </x:c>
      <x:c r="I1391" s="52" t="n">
        <x:v>2022</x:v>
      </x:c>
      <x:c r="J1391" s="52" t="n">
        <x:v>2022</x:v>
      </x:c>
      <x:c r="K1391" s="40" t="n">
        <x:v>3</x:v>
      </x:c>
      <x:c r="L1391" s="40" t="n">
        <x:v>132</x:v>
      </x:c>
      <x:c r="M1391" s="46" t="n">
        <x:v>44</x:v>
      </x:c>
      <x:c r="N1391" s="49" t="n">
        <x:v>82</x:v>
      </x:c>
    </x:row>
    <x:row r="1392">
      <x:c r="A1392" s="78" t="n">
        <x:v>1389</x:v>
      </x:c>
      <x:c r="B1392" s="34" t="str">
        <x:v>Bellantoni, Leo</x:v>
      </x:c>
      <x:c r="C1392" s="34" t="str">
        <x:v>INSPIRE:1016869</x:v>
      </x:c>
      <x:c r="D1392" s="34" t="str">
        <x:v>1016869</x:v>
      </x:c>
      <x:c r="E1392" s="34" t="str">
        <x:v>individual</x:v>
      </x:c>
      <x:c r="F1392" s="40" t="n">
        <x:v>3</x:v>
      </x:c>
      <x:c r="G1392" s="40" t="n">
        <x:v>5</x:v>
      </x:c>
      <x:c r="H1392" s="34" t="str">
        <x:v>CF | IF | NF | RPF | TF</x:v>
      </x:c>
      <x:c r="I1392" s="52" t="n">
        <x:v>2022</x:v>
      </x:c>
      <x:c r="J1392" s="52" t="n">
        <x:v>2022</x:v>
      </x:c>
      <x:c r="K1392" s="40" t="n">
        <x:v>3</x:v>
      </x:c>
      <x:c r="L1392" s="40" t="n">
        <x:v>130</x:v>
      </x:c>
      <x:c r="M1392" s="46" t="n">
        <x:v>43.333333333333336</x:v>
      </x:c>
      <x:c r="N1392" s="49" t="n">
        <x:v>82</x:v>
      </x:c>
    </x:row>
    <x:row r="1393">
      <x:c r="A1393" s="78" t="n">
        <x:v>1390</x:v>
      </x:c>
      <x:c r="B1393" s="34" t="str">
        <x:v>Cremonesi, Linda</x:v>
      </x:c>
      <x:c r="C1393" s="34" t="str">
        <x:v>INSPIRE:1259351</x:v>
      </x:c>
      <x:c r="D1393" s="34" t="str">
        <x:v>1259351</x:v>
      </x:c>
      <x:c r="E1393" s="34" t="str">
        <x:v>individual</x:v>
      </x:c>
      <x:c r="F1393" s="40" t="n">
        <x:v>3</x:v>
      </x:c>
      <x:c r="G1393" s="40" t="n">
        <x:v>5</x:v>
      </x:c>
      <x:c r="H1393" s="34" t="str">
        <x:v>CF | IF | NF | RPF | TF</x:v>
      </x:c>
      <x:c r="I1393" s="52" t="n">
        <x:v>2022</x:v>
      </x:c>
      <x:c r="J1393" s="52" t="n">
        <x:v>2022</x:v>
      </x:c>
      <x:c r="K1393" s="40" t="n">
        <x:v>3</x:v>
      </x:c>
      <x:c r="L1393" s="40" t="n">
        <x:v>130</x:v>
      </x:c>
      <x:c r="M1393" s="46" t="n">
        <x:v>43.333333333333336</x:v>
      </x:c>
      <x:c r="N1393" s="49" t="n">
        <x:v>82</x:v>
      </x:c>
    </x:row>
    <x:row r="1394">
      <x:c r="A1394" s="78" t="n">
        <x:v>1391</x:v>
      </x:c>
      <x:c r="B1394" s="34" t="str">
        <x:v>Di Capua, Francesco</x:v>
      </x:c>
      <x:c r="C1394" s="34" t="str">
        <x:v>INSPIRE:1424005</x:v>
      </x:c>
      <x:c r="D1394" s="34" t="str">
        <x:v>1424005</x:v>
      </x:c>
      <x:c r="E1394" s="34" t="str">
        <x:v>individual</x:v>
      </x:c>
      <x:c r="F1394" s="40" t="n">
        <x:v>3</x:v>
      </x:c>
      <x:c r="G1394" s="40" t="n">
        <x:v>4</x:v>
      </x:c>
      <x:c r="H1394" s="34" t="str">
        <x:v>CF | IF | NF | RPF</x:v>
      </x:c>
      <x:c r="I1394" s="52" t="n">
        <x:v>2022</x:v>
      </x:c>
      <x:c r="J1394" s="52" t="n">
        <x:v>2022</x:v>
      </x:c>
      <x:c r="K1394" s="40" t="n">
        <x:v>3</x:v>
      </x:c>
      <x:c r="L1394" s="40" t="n">
        <x:v>130</x:v>
      </x:c>
      <x:c r="M1394" s="46" t="n">
        <x:v>43.333333333333336</x:v>
      </x:c>
      <x:c r="N1394" s="49" t="n">
        <x:v>82</x:v>
      </x:c>
    </x:row>
    <x:row r="1395">
      <x:c r="A1395" s="78" t="n">
        <x:v>1392</x:v>
      </x:c>
      <x:c r="B1395" s="34" t="str">
        <x:v>Paley, Jonathan</x:v>
      </x:c>
      <x:c r="C1395" s="34" t="str">
        <x:v>INSPIRE:1021354</x:v>
      </x:c>
      <x:c r="D1395" s="34" t="str">
        <x:v>1021354</x:v>
      </x:c>
      <x:c r="E1395" s="34" t="str">
        <x:v>individual</x:v>
      </x:c>
      <x:c r="F1395" s="40" t="n">
        <x:v>3</x:v>
      </x:c>
      <x:c r="G1395" s="40" t="n">
        <x:v>5</x:v>
      </x:c>
      <x:c r="H1395" s="34" t="str">
        <x:v>CF | IF | NF | RPF | TF</x:v>
      </x:c>
      <x:c r="I1395" s="52" t="n">
        <x:v>2022</x:v>
      </x:c>
      <x:c r="J1395" s="52" t="n">
        <x:v>2022</x:v>
      </x:c>
      <x:c r="K1395" s="40" t="n">
        <x:v>3</x:v>
      </x:c>
      <x:c r="L1395" s="40" t="n">
        <x:v>130</x:v>
      </x:c>
      <x:c r="M1395" s="46" t="n">
        <x:v>43.333333333333336</x:v>
      </x:c>
      <x:c r="N1395" s="49" t="n">
        <x:v>82</x:v>
      </x:c>
    </x:row>
    <x:row r="1396">
      <x:c r="A1396" s="78" t="n">
        <x:v>1393</x:v>
      </x:c>
      <x:c r="B1396" s="34" t="str">
        <x:v>Pallavicini, Marco</x:v>
      </x:c>
      <x:c r="C1396" s="34" t="str">
        <x:v>INSPIRE:994450</x:v>
      </x:c>
      <x:c r="D1396" s="34" t="str">
        <x:v>994450</x:v>
      </x:c>
      <x:c r="E1396" s="34" t="str">
        <x:v>individual</x:v>
      </x:c>
      <x:c r="F1396" s="40" t="n">
        <x:v>3</x:v>
      </x:c>
      <x:c r="G1396" s="40" t="n">
        <x:v>4</x:v>
      </x:c>
      <x:c r="H1396" s="34" t="str">
        <x:v>CF | IF | NF | RPF</x:v>
      </x:c>
      <x:c r="I1396" s="52" t="n">
        <x:v>2022</x:v>
      </x:c>
      <x:c r="J1396" s="52" t="n">
        <x:v>2022</x:v>
      </x:c>
      <x:c r="K1396" s="40" t="n">
        <x:v>3</x:v>
      </x:c>
      <x:c r="L1396" s="40" t="n">
        <x:v>130</x:v>
      </x:c>
      <x:c r="M1396" s="46" t="n">
        <x:v>43.333333333333336</x:v>
      </x:c>
      <x:c r="N1396" s="49" t="n">
        <x:v>82</x:v>
      </x:c>
    </x:row>
    <x:row r="1397">
      <x:c r="A1397" s="78" t="n">
        <x:v>1394</x:v>
      </x:c>
      <x:c r="B1397" s="34" t="str">
        <x:v>Peng, Haiping</x:v>
      </x:c>
      <x:c r="C1397" s="34" t="str">
        <x:v>INSPIRE:1029252</x:v>
      </x:c>
      <x:c r="D1397" s="34" t="str">
        <x:v>1029252</x:v>
      </x:c>
      <x:c r="E1397" s="34" t="str">
        <x:v>individual</x:v>
      </x:c>
      <x:c r="F1397" s="40" t="n">
        <x:v>3</x:v>
      </x:c>
      <x:c r="G1397" s="40" t="n">
        <x:v>4</x:v>
      </x:c>
      <x:c r="H1397" s="34" t="str">
        <x:v>IF | NF | RPF | UF</x:v>
      </x:c>
      <x:c r="I1397" s="52" t="n">
        <x:v>2022</x:v>
      </x:c>
      <x:c r="J1397" s="52" t="n">
        <x:v>2022</x:v>
      </x:c>
      <x:c r="K1397" s="40" t="n">
        <x:v>3</x:v>
      </x:c>
      <x:c r="L1397" s="40" t="n">
        <x:v>130</x:v>
      </x:c>
      <x:c r="M1397" s="46" t="n">
        <x:v>43.333333333333336</x:v>
      </x:c>
      <x:c r="N1397" s="49" t="n">
        <x:v>67</x:v>
      </x:c>
    </x:row>
    <x:row r="1398">
      <x:c r="A1398" s="78" t="n">
        <x:v>1395</x:v>
      </x:c>
      <x:c r="B1398" s="34" t="str">
        <x:v>Soldner-Rembold, Stefan</x:v>
      </x:c>
      <x:c r="C1398" s="34" t="str">
        <x:v>INSPIRE:988147</x:v>
      </x:c>
      <x:c r="D1398" s="34" t="str">
        <x:v>988147</x:v>
      </x:c>
      <x:c r="E1398" s="34" t="str">
        <x:v>individual</x:v>
      </x:c>
      <x:c r="F1398" s="40" t="n">
        <x:v>3</x:v>
      </x:c>
      <x:c r="G1398" s="40" t="n">
        <x:v>4</x:v>
      </x:c>
      <x:c r="H1398" s="34" t="str">
        <x:v>CF | IF | NF | RPF</x:v>
      </x:c>
      <x:c r="I1398" s="52" t="n">
        <x:v>2022</x:v>
      </x:c>
      <x:c r="J1398" s="52" t="n">
        <x:v>2022</x:v>
      </x:c>
      <x:c r="K1398" s="40" t="n">
        <x:v>3</x:v>
      </x:c>
      <x:c r="L1398" s="40" t="n">
        <x:v>130</x:v>
      </x:c>
      <x:c r="M1398" s="46" t="n">
        <x:v>43.333333333333336</x:v>
      </x:c>
      <x:c r="N1398" s="49" t="n">
        <x:v>82</x:v>
      </x:c>
    </x:row>
    <x:row r="1399">
      <x:c r="A1399" s="78" t="n">
        <x:v>1396</x:v>
      </x:c>
      <x:c r="B1399" s="34" t="str">
        <x:v>Habig, A.</x:v>
      </x:c>
      <x:c r="C1399" s="34" t="str">
        <x:v>INSPIRE:1007082</x:v>
      </x:c>
      <x:c r="D1399" s="34" t="str">
        <x:v>1007082</x:v>
      </x:c>
      <x:c r="E1399" s="34" t="str">
        <x:v>individual</x:v>
      </x:c>
      <x:c r="F1399" s="40" t="n">
        <x:v>3</x:v>
      </x:c>
      <x:c r="G1399" s="40" t="n">
        <x:v>4</x:v>
      </x:c>
      <x:c r="H1399" s="34" t="str">
        <x:v>CF | IF | NF | RPF</x:v>
      </x:c>
      <x:c r="I1399" s="52" t="n">
        <x:v>2022</x:v>
      </x:c>
      <x:c r="J1399" s="52" t="n">
        <x:v>2022</x:v>
      </x:c>
      <x:c r="K1399" s="40" t="n">
        <x:v>3</x:v>
      </x:c>
      <x:c r="L1399" s="40" t="n">
        <x:v>129</x:v>
      </x:c>
      <x:c r="M1399" s="46" t="n">
        <x:v>43</x:v>
      </x:c>
      <x:c r="N1399" s="49" t="n">
        <x:v>82</x:v>
      </x:c>
    </x:row>
    <x:row r="1400">
      <x:c r="A1400" s="78" t="n">
        <x:v>1397</x:v>
      </x:c>
      <x:c r="B1400" s="34" t="str">
        <x:v>Grilli di Cortona, Giovanni</x:v>
      </x:c>
      <x:c r="C1400" s="34" t="str">
        <x:v>INSPIRE:1335922</x:v>
      </x:c>
      <x:c r="D1400" s="34" t="str">
        <x:v>1335922</x:v>
      </x:c>
      <x:c r="E1400" s="34" t="str">
        <x:v>individual</x:v>
      </x:c>
      <x:c r="F1400" s="40" t="n">
        <x:v>3</x:v>
      </x:c>
      <x:c r="G1400" s="40" t="n">
        <x:v>5</x:v>
      </x:c>
      <x:c r="H1400" s="34" t="str">
        <x:v>CF | EF | IF | NF | TF</x:v>
      </x:c>
      <x:c r="I1400" s="52" t="n">
        <x:v>2021</x:v>
      </x:c>
      <x:c r="J1400" s="52" t="n">
        <x:v>2022</x:v>
      </x:c>
      <x:c r="K1400" s="40" t="n">
        <x:v>3</x:v>
      </x:c>
      <x:c r="L1400" s="40" t="n">
        <x:v>127</x:v>
      </x:c>
      <x:c r="M1400" s="46" t="n">
        <x:v>42.333333333333336</x:v>
      </x:c>
      <x:c r="N1400" s="49" t="n">
        <x:v>86</x:v>
      </x:c>
    </x:row>
    <x:row r="1401">
      <x:c r="A1401" s="78" t="n">
        <x:v>1398</x:v>
      </x:c>
      <x:c r="B1401" s="34" t="str">
        <x:v>Yang, G.</x:v>
      </x:c>
      <x:c r="C1401" s="34" t="str">
        <x:v>INSPIRE:1912145</x:v>
      </x:c>
      <x:c r="D1401" s="34" t="str">
        <x:v>1912145</x:v>
      </x:c>
      <x:c r="E1401" s="34" t="str">
        <x:v>individual</x:v>
      </x:c>
      <x:c r="F1401" s="40" t="n">
        <x:v>3</x:v>
      </x:c>
      <x:c r="G1401" s="40" t="n">
        <x:v>5</x:v>
      </x:c>
      <x:c r="H1401" s="34" t="str">
        <x:v>CF | IF | NF | RPF | UF</x:v>
      </x:c>
      <x:c r="I1401" s="52" t="n">
        <x:v>2022</x:v>
      </x:c>
      <x:c r="J1401" s="52" t="n">
        <x:v>2022</x:v>
      </x:c>
      <x:c r="K1401" s="40" t="n">
        <x:v>3</x:v>
      </x:c>
      <x:c r="L1401" s="40" t="n">
        <x:v>126</x:v>
      </x:c>
      <x:c r="M1401" s="46" t="n">
        <x:v>42</x:v>
      </x:c>
      <x:c r="N1401" s="49" t="n">
        <x:v>82</x:v>
      </x:c>
    </x:row>
    <x:row r="1402">
      <x:c r="A1402" s="78" t="n">
        <x:v>1399</x:v>
      </x:c>
      <x:c r="B1402" s="34" t="str">
        <x:v>Borkum, A.</x:v>
      </x:c>
      <x:c r="C1402" s="34" t="str">
        <x:v>INSPIRE:1888094</x:v>
      </x:c>
      <x:c r="D1402" s="34" t="str">
        <x:v>1888094</x:v>
      </x:c>
      <x:c r="E1402" s="34" t="str">
        <x:v>individual</x:v>
      </x:c>
      <x:c r="F1402" s="40" t="n">
        <x:v>3</x:v>
      </x:c>
      <x:c r="G1402" s="40" t="n">
        <x:v>5</x:v>
      </x:c>
      <x:c r="H1402" s="34" t="str">
        <x:v>CF | IF | NF | RPF | UF</x:v>
      </x:c>
      <x:c r="I1402" s="52" t="n">
        <x:v>2022</x:v>
      </x:c>
      <x:c r="J1402" s="52" t="n">
        <x:v>2022</x:v>
      </x:c>
      <x:c r="K1402" s="40" t="n">
        <x:v>3</x:v>
      </x:c>
      <x:c r="L1402" s="40" t="n">
        <x:v>125</x:v>
      </x:c>
      <x:c r="M1402" s="46" t="n">
        <x:v>41.666666666666664</x:v>
      </x:c>
      <x:c r="N1402" s="49" t="n">
        <x:v>82</x:v>
      </x:c>
    </x:row>
    <x:row r="1403">
      <x:c r="A1403" s="78" t="n">
        <x:v>1400</x:v>
      </x:c>
      <x:c r="B1403" s="34" t="str">
        <x:v>Echenard, Bertrand</x:v>
      </x:c>
      <x:c r="C1403" s="34" t="str">
        <x:v>INSPIRE:1057477</x:v>
      </x:c>
      <x:c r="D1403" s="34" t="str">
        <x:v>1057477</x:v>
      </x:c>
      <x:c r="E1403" s="34" t="str">
        <x:v>individual</x:v>
      </x:c>
      <x:c r="F1403" s="40" t="n">
        <x:v>3</x:v>
      </x:c>
      <x:c r="G1403" s="40" t="n">
        <x:v>1</x:v>
      </x:c>
      <x:c r="H1403" s="34" t="str">
        <x:v>RPF</x:v>
      </x:c>
      <x:c r="I1403" s="52" t="n">
        <x:v>2022</x:v>
      </x:c>
      <x:c r="J1403" s="52" t="n">
        <x:v>2022</x:v>
      </x:c>
      <x:c r="K1403" s="40" t="n">
        <x:v>3</x:v>
      </x:c>
      <x:c r="L1403" s="40" t="n">
        <x:v>125</x:v>
      </x:c>
      <x:c r="M1403" s="46" t="n">
        <x:v>41.666666666666664</x:v>
      </x:c>
      <x:c r="N1403" s="49" t="n">
        <x:v>52</x:v>
      </x:c>
    </x:row>
    <x:row r="1404">
      <x:c r="A1404" s="78" t="n">
        <x:v>1401</x:v>
      </x:c>
      <x:c r="B1404" s="34" t="str">
        <x:v>Haiston, J.</x:v>
      </x:c>
      <x:c r="C1404" s="34" t="str">
        <x:v>INSPIRE:1888182</x:v>
      </x:c>
      <x:c r="D1404" s="34" t="str">
        <x:v>1888182</x:v>
      </x:c>
      <x:c r="E1404" s="34" t="str">
        <x:v>individual</x:v>
      </x:c>
      <x:c r="F1404" s="40" t="n">
        <x:v>3</x:v>
      </x:c>
      <x:c r="G1404" s="40" t="n">
        <x:v>5</x:v>
      </x:c>
      <x:c r="H1404" s="34" t="str">
        <x:v>CF | IF | NF | RPF | UF</x:v>
      </x:c>
      <x:c r="I1404" s="52" t="n">
        <x:v>2022</x:v>
      </x:c>
      <x:c r="J1404" s="52" t="n">
        <x:v>2022</x:v>
      </x:c>
      <x:c r="K1404" s="40" t="n">
        <x:v>3</x:v>
      </x:c>
      <x:c r="L1404" s="40" t="n">
        <x:v>125</x:v>
      </x:c>
      <x:c r="M1404" s="46" t="n">
        <x:v>41.666666666666664</x:v>
      </x:c>
      <x:c r="N1404" s="49" t="n">
        <x:v>82</x:v>
      </x:c>
    </x:row>
    <x:row r="1405">
      <x:c r="A1405" s="78" t="n">
        <x:v>1402</x:v>
      </x:c>
      <x:c r="B1405" s="34" t="str">
        <x:v>Forero-Romero, Jaime E.</x:v>
      </x:c>
      <x:c r="C1405" s="34" t="str">
        <x:v>INSPIRE:1318773</x:v>
      </x:c>
      <x:c r="D1405" s="34" t="str">
        <x:v>1318773</x:v>
      </x:c>
      <x:c r="E1405" s="34" t="str">
        <x:v>individual</x:v>
      </x:c>
      <x:c r="F1405" s="40" t="n">
        <x:v>3</x:v>
      </x:c>
      <x:c r="G1405" s="40" t="n">
        <x:v>4</x:v>
      </x:c>
      <x:c r="H1405" s="34" t="str">
        <x:v>CF | IF | NF | RPF</x:v>
      </x:c>
      <x:c r="I1405" s="52" t="n">
        <x:v>2022</x:v>
      </x:c>
      <x:c r="J1405" s="52" t="n">
        <x:v>2022</x:v>
      </x:c>
      <x:c r="K1405" s="40" t="n">
        <x:v>3</x:v>
      </x:c>
      <x:c r="L1405" s="40" t="n">
        <x:v>124</x:v>
      </x:c>
      <x:c r="M1405" s="46" t="n">
        <x:v>41.333333333333336</x:v>
      </x:c>
      <x:c r="N1405" s="49" t="n">
        <x:v>82</x:v>
      </x:c>
    </x:row>
    <x:row r="1406">
      <x:c r="A1406" s="78" t="n">
        <x:v>1403</x:v>
      </x:c>
      <x:c r="B1406" s="34" t="str">
        <x:v>Butti, Pierfrancesco</x:v>
      </x:c>
      <x:c r="C1406" s="34" t="str">
        <x:v>INSPIRE:1077520</x:v>
      </x:c>
      <x:c r="D1406" s="34" t="str">
        <x:v>1077520</x:v>
      </x:c>
      <x:c r="E1406" s="34" t="str">
        <x:v>individual</x:v>
      </x:c>
      <x:c r="F1406" s="40" t="n">
        <x:v>3</x:v>
      </x:c>
      <x:c r="G1406" s="40" t="n">
        <x:v>3</x:v>
      </x:c>
      <x:c r="H1406" s="34" t="str">
        <x:v>NF | RPF | TF</x:v>
      </x:c>
      <x:c r="I1406" s="52" t="n">
        <x:v>2022</x:v>
      </x:c>
      <x:c r="J1406" s="52" t="n">
        <x:v>2022</x:v>
      </x:c>
      <x:c r="K1406" s="40" t="n">
        <x:v>3</x:v>
      </x:c>
      <x:c r="L1406" s="40" t="n">
        <x:v>123</x:v>
      </x:c>
      <x:c r="M1406" s="46" t="n">
        <x:v>41</x:v>
      </x:c>
      <x:c r="N1406" s="49" t="n">
        <x:v>52</x:v>
      </x:c>
    </x:row>
    <x:row r="1407">
      <x:c r="A1407" s="78" t="n">
        <x:v>1404</x:v>
      </x:c>
      <x:c r="B1407" s="34" t="str">
        <x:v>Densham, C.</x:v>
      </x:c>
      <x:c r="C1407" s="34" t="str">
        <x:v>INSPIRE:1039487</x:v>
      </x:c>
      <x:c r="D1407" s="34" t="str">
        <x:v>1039487</x:v>
      </x:c>
      <x:c r="E1407" s="34" t="str">
        <x:v>individual</x:v>
      </x:c>
      <x:c r="F1407" s="40" t="n">
        <x:v>3</x:v>
      </x:c>
      <x:c r="G1407" s="40" t="n">
        <x:v>5</x:v>
      </x:c>
      <x:c r="H1407" s="34" t="str">
        <x:v>AF | CF | IF | NF | RPF</x:v>
      </x:c>
      <x:c r="I1407" s="52" t="n">
        <x:v>2022</x:v>
      </x:c>
      <x:c r="J1407" s="52" t="n">
        <x:v>2022</x:v>
      </x:c>
      <x:c r="K1407" s="40" t="n">
        <x:v>3</x:v>
      </x:c>
      <x:c r="L1407" s="40" t="n">
        <x:v>122</x:v>
      </x:c>
      <x:c r="M1407" s="46" t="n">
        <x:v>40.666666666666664</x:v>
      </x:c>
      <x:c r="N1407" s="49" t="n">
        <x:v>82</x:v>
      </x:c>
    </x:row>
    <x:row r="1408">
      <x:c r="A1408" s="78" t="n">
        <x:v>1405</x:v>
      </x:c>
      <x:c r="B1408" s="34" t="str">
        <x:v>Edwards, Robert G.</x:v>
      </x:c>
      <x:c r="C1408" s="34" t="str">
        <x:v>INSPIRE:1010993</x:v>
      </x:c>
      <x:c r="D1408" s="34" t="str">
        <x:v>1010993</x:v>
      </x:c>
      <x:c r="E1408" s="34" t="str">
        <x:v>individual</x:v>
      </x:c>
      <x:c r="F1408" s="40" t="n">
        <x:v>3</x:v>
      </x:c>
      <x:c r="G1408" s="40" t="n">
        <x:v>6</x:v>
      </x:c>
      <x:c r="H1408" s="34" t="str">
        <x:v>CF | CompF | EF | NF | RPF | TF</x:v>
      </x:c>
      <x:c r="I1408" s="52" t="n">
        <x:v>2022</x:v>
      </x:c>
      <x:c r="J1408" s="52" t="n">
        <x:v>2022</x:v>
      </x:c>
      <x:c r="K1408" s="40" t="n">
        <x:v>3</x:v>
      </x:c>
      <x:c r="L1408" s="40" t="n">
        <x:v>122</x:v>
      </x:c>
      <x:c r="M1408" s="46" t="n">
        <x:v>40.666666666666664</x:v>
      </x:c>
      <x:c r="N1408" s="49" t="n">
        <x:v>53</x:v>
      </x:c>
    </x:row>
    <x:row r="1409">
      <x:c r="A1409" s="78" t="n">
        <x:v>1406</x:v>
      </x:c>
      <x:c r="B1409" s="34" t="str">
        <x:v>Petti, Roberto</x:v>
      </x:c>
      <x:c r="C1409" s="34" t="str">
        <x:v>INSPIRE:993546</x:v>
      </x:c>
      <x:c r="D1409" s="34" t="str">
        <x:v>993546</x:v>
      </x:c>
      <x:c r="E1409" s="34" t="str">
        <x:v>individual</x:v>
      </x:c>
      <x:c r="F1409" s="40" t="n">
        <x:v>3</x:v>
      </x:c>
      <x:c r="G1409" s="40" t="n">
        <x:v>6</x:v>
      </x:c>
      <x:c r="H1409" s="34" t="str">
        <x:v>CF | EF | IF | NF | TF | UF</x:v>
      </x:c>
      <x:c r="I1409" s="52" t="n">
        <x:v>2022</x:v>
      </x:c>
      <x:c r="J1409" s="52" t="n">
        <x:v>2022</x:v>
      </x:c>
      <x:c r="K1409" s="40" t="n">
        <x:v>3</x:v>
      </x:c>
      <x:c r="L1409" s="40" t="n">
        <x:v>122</x:v>
      </x:c>
      <x:c r="M1409" s="46" t="n">
        <x:v>40.666666666666664</x:v>
      </x:c>
      <x:c r="N1409" s="49" t="n">
        <x:v>74</x:v>
      </x:c>
    </x:row>
    <x:row r="1410">
      <x:c r="A1410" s="78" t="n">
        <x:v>1407</x:v>
      </x:c>
      <x:c r="B1410" s="34" t="str">
        <x:v>Kim, Stacy</x:v>
      </x:c>
      <x:c r="C1410" s="34" t="str">
        <x:v>INSPIRE:1875243</x:v>
      </x:c>
      <x:c r="D1410" s="34" t="str">
        <x:v>1875243</x:v>
      </x:c>
      <x:c r="E1410" s="34" t="str">
        <x:v>individual</x:v>
      </x:c>
      <x:c r="F1410" s="40" t="n">
        <x:v>3</x:v>
      </x:c>
      <x:c r="G1410" s="40" t="n">
        <x:v>1</x:v>
      </x:c>
      <x:c r="H1410" s="34" t="str">
        <x:v>CF</x:v>
      </x:c>
      <x:c r="I1410" s="52" t="n">
        <x:v>2022</x:v>
      </x:c>
      <x:c r="J1410" s="52" t="n">
        <x:v>2022</x:v>
      </x:c>
      <x:c r="K1410" s="40" t="n">
        <x:v>3</x:v>
      </x:c>
      <x:c r="L1410" s="40" t="n">
        <x:v>121</x:v>
      </x:c>
      <x:c r="M1410" s="46" t="n">
        <x:v>40.333333333333336</x:v>
      </x:c>
      <x:c r="N1410" s="49" t="n">
        <x:v>75</x:v>
      </x:c>
    </x:row>
    <x:row r="1411">
      <x:c r="A1411" s="78" t="n">
        <x:v>1408</x:v>
      </x:c>
      <x:c r="B1411" s="34" t="str">
        <x:v>Awe, C.</x:v>
      </x:c>
      <x:c r="C1411" s="34" t="str">
        <x:v>INSPIRE:1906782</x:v>
      </x:c>
      <x:c r="D1411" s="34" t="str">
        <x:v>1906782</x:v>
      </x:c>
      <x:c r="E1411" s="34" t="str">
        <x:v>individual</x:v>
      </x:c>
      <x:c r="F1411" s="40" t="n">
        <x:v>3</x:v>
      </x:c>
      <x:c r="G1411" s="40" t="n">
        <x:v>3</x:v>
      </x:c>
      <x:c r="H1411" s="34" t="str">
        <x:v>CF | IF | NF</x:v>
      </x:c>
      <x:c r="I1411" s="52" t="n">
        <x:v>2022</x:v>
      </x:c>
      <x:c r="J1411" s="52" t="n">
        <x:v>2022</x:v>
      </x:c>
      <x:c r="K1411" s="40" t="n">
        <x:v>3</x:v>
      </x:c>
      <x:c r="L1411" s="40" t="n">
        <x:v>118</x:v>
      </x:c>
      <x:c r="M1411" s="46" t="n">
        <x:v>39.333333333333336</x:v>
      </x:c>
      <x:c r="N1411" s="49" t="n">
        <x:v>60</x:v>
      </x:c>
    </x:row>
    <x:row r="1412">
      <x:c r="A1412" s="78" t="n">
        <x:v>1409</x:v>
      </x:c>
      <x:c r="B1412" s="34" t="str">
        <x:v>Marino, A.D.</x:v>
      </x:c>
      <x:c r="C1412" s="34" t="str">
        <x:v>INSPIRE:1020891</x:v>
      </x:c>
      <x:c r="D1412" s="34" t="str">
        <x:v>1020891</x:v>
      </x:c>
      <x:c r="E1412" s="34" t="str">
        <x:v>individual</x:v>
      </x:c>
      <x:c r="F1412" s="40" t="n">
        <x:v>3</x:v>
      </x:c>
      <x:c r="G1412" s="40" t="n">
        <x:v>7</x:v>
      </x:c>
      <x:c r="H1412" s="34" t="str">
        <x:v>AF | CEF | CF | IF | NF | RPF | UF</x:v>
      </x:c>
      <x:c r="I1412" s="52" t="n">
        <x:v>2022</x:v>
      </x:c>
      <x:c r="J1412" s="52" t="n">
        <x:v>2022</x:v>
      </x:c>
      <x:c r="K1412" s="40" t="n">
        <x:v>3</x:v>
      </x:c>
      <x:c r="L1412" s="40" t="n">
        <x:v>117</x:v>
      </x:c>
      <x:c r="M1412" s="46" t="n">
        <x:v>39</x:v>
      </x:c>
      <x:c r="N1412" s="49" t="n">
        <x:v>82</x:v>
      </x:c>
    </x:row>
    <x:row r="1413">
      <x:c r="A1413" s="78" t="n">
        <x:v>1410</x:v>
      </x:c>
      <x:c r="B1413" s="34" t="str">
        <x:v>Nikolica, A.</x:v>
      </x:c>
      <x:c r="C1413" s="34" t="str">
        <x:v>INSPIRE:2130481</x:v>
      </x:c>
      <x:c r="D1413" s="34" t="str">
        <x:v>2130481</x:v>
      </x:c>
      <x:c r="E1413" s="34" t="str">
        <x:v>individual</x:v>
      </x:c>
      <x:c r="F1413" s="40" t="n">
        <x:v>3</x:v>
      </x:c>
      <x:c r="G1413" s="40" t="n">
        <x:v>7</x:v>
      </x:c>
      <x:c r="H1413" s="34" t="str">
        <x:v>AF | CEF | CF | IF | NF | RPF | UF</x:v>
      </x:c>
      <x:c r="I1413" s="52" t="n">
        <x:v>2022</x:v>
      </x:c>
      <x:c r="J1413" s="52" t="n">
        <x:v>2022</x:v>
      </x:c>
      <x:c r="K1413" s="40" t="n">
        <x:v>3</x:v>
      </x:c>
      <x:c r="L1413" s="40" t="n">
        <x:v>117</x:v>
      </x:c>
      <x:c r="M1413" s="46" t="n">
        <x:v>39</x:v>
      </x:c>
      <x:c r="N1413" s="49" t="n">
        <x:v>82</x:v>
      </x:c>
    </x:row>
    <x:row r="1414">
      <x:c r="A1414" s="78" t="n">
        <x:v>1411</x:v>
      </x:c>
      <x:c r="B1414" s="34" t="str">
        <x:v>Sensenig, J.</x:v>
      </x:c>
      <x:c r="C1414" s="34" t="str">
        <x:v>INSPIRE:1615092</x:v>
      </x:c>
      <x:c r="D1414" s="34" t="str">
        <x:v>1615092</x:v>
      </x:c>
      <x:c r="E1414" s="34" t="str">
        <x:v>individual</x:v>
      </x:c>
      <x:c r="F1414" s="40" t="n">
        <x:v>3</x:v>
      </x:c>
      <x:c r="G1414" s="40" t="n">
        <x:v>7</x:v>
      </x:c>
      <x:c r="H1414" s="34" t="str">
        <x:v>AF | CEF | CF | IF | NF | RPF | UF</x:v>
      </x:c>
      <x:c r="I1414" s="52" t="n">
        <x:v>2022</x:v>
      </x:c>
      <x:c r="J1414" s="52" t="n">
        <x:v>2022</x:v>
      </x:c>
      <x:c r="K1414" s="40" t="n">
        <x:v>3</x:v>
      </x:c>
      <x:c r="L1414" s="40" t="n">
        <x:v>117</x:v>
      </x:c>
      <x:c r="M1414" s="46" t="n">
        <x:v>39</x:v>
      </x:c>
      <x:c r="N1414" s="49" t="n">
        <x:v>82</x:v>
      </x:c>
    </x:row>
    <x:row r="1415">
      <x:c r="A1415" s="78" t="n">
        <x:v>1412</x:v>
      </x:c>
      <x:c r="B1415" s="34" t="str">
        <x:v>Wang, Changqing</x:v>
      </x:c>
      <x:c r="C1415" s="34" t="str">
        <x:v>INSPIRE:984181</x:v>
      </x:c>
      <x:c r="D1415" s="34" t="str">
        <x:v>984181</x:v>
      </x:c>
      <x:c r="E1415" s="34" t="str">
        <x:v>individual</x:v>
      </x:c>
      <x:c r="F1415" s="40" t="n">
        <x:v>3</x:v>
      </x:c>
      <x:c r="G1415" s="40" t="n">
        <x:v>5</x:v>
      </x:c>
      <x:c r="H1415" s="34" t="str">
        <x:v>CF | CompF | IF | NF | TF</x:v>
      </x:c>
      <x:c r="I1415" s="52" t="n">
        <x:v>2022</x:v>
      </x:c>
      <x:c r="J1415" s="52" t="n">
        <x:v>2022</x:v>
      </x:c>
      <x:c r="K1415" s="40" t="n">
        <x:v>3</x:v>
      </x:c>
      <x:c r="L1415" s="40" t="n">
        <x:v>117</x:v>
      </x:c>
      <x:c r="M1415" s="46" t="n">
        <x:v>39</x:v>
      </x:c>
      <x:c r="N1415" s="49" t="n">
        <x:v>61</x:v>
      </x:c>
    </x:row>
    <x:row r="1416">
      <x:c r="A1416" s="78" t="n">
        <x:v>1413</x:v>
      </x:c>
      <x:c r="B1416" s="34" t="str">
        <x:v>Cerati, Giuseppe</x:v>
      </x:c>
      <x:c r="C1416" s="34" t="str">
        <x:v>INSPIRE:1064383</x:v>
      </x:c>
      <x:c r="D1416" s="34" t="str">
        <x:v>1064383</x:v>
      </x:c>
      <x:c r="E1416" s="34" t="str">
        <x:v>individual</x:v>
      </x:c>
      <x:c r="F1416" s="40" t="n">
        <x:v>3</x:v>
      </x:c>
      <x:c r="G1416" s="40" t="n">
        <x:v>6</x:v>
      </x:c>
      <x:c r="H1416" s="34" t="str">
        <x:v>CF | CompF | EF | IF | NF | RPF</x:v>
      </x:c>
      <x:c r="I1416" s="52" t="n">
        <x:v>2022</x:v>
      </x:c>
      <x:c r="J1416" s="52" t="n">
        <x:v>2022</x:v>
      </x:c>
      <x:c r="K1416" s="40" t="n">
        <x:v>3</x:v>
      </x:c>
      <x:c r="L1416" s="40" t="n">
        <x:v>116</x:v>
      </x:c>
      <x:c r="M1416" s="46" t="n">
        <x:v>38.666666666666664</x:v>
      </x:c>
      <x:c r="N1416" s="49" t="n">
        <x:v>82</x:v>
      </x:c>
    </x:row>
    <x:row r="1417">
      <x:c r="A1417" s="78" t="n">
        <x:v>1414</x:v>
      </x:c>
      <x:c r="B1417" s="34" t="str">
        <x:v>Francis, Anthony</x:v>
      </x:c>
      <x:c r="C1417" s="34" t="str">
        <x:v>INSPIRE:1077384</x:v>
      </x:c>
      <x:c r="D1417" s="34" t="str">
        <x:v>1077384</x:v>
      </x:c>
      <x:c r="E1417" s="34" t="str">
        <x:v>individual</x:v>
      </x:c>
      <x:c r="F1417" s="40" t="n">
        <x:v>3</x:v>
      </x:c>
      <x:c r="G1417" s="40" t="n">
        <x:v>3</x:v>
      </x:c>
      <x:c r="H1417" s="34" t="str">
        <x:v>CompF | RPF | TF</x:v>
      </x:c>
      <x:c r="I1417" s="52" t="n">
        <x:v>2022</x:v>
      </x:c>
      <x:c r="J1417" s="52" t="n">
        <x:v>2022</x:v>
      </x:c>
      <x:c r="K1417" s="40" t="n">
        <x:v>3</x:v>
      </x:c>
      <x:c r="L1417" s="40" t="n">
        <x:v>115</x:v>
      </x:c>
      <x:c r="M1417" s="46" t="n">
        <x:v>38.333333333333336</x:v>
      </x:c>
      <x:c r="N1417" s="49" t="n">
        <x:v>43</x:v>
      </x:c>
    </x:row>
    <x:row r="1418">
      <x:c r="A1418" s="78" t="n">
        <x:v>1415</x:v>
      </x:c>
      <x:c r="B1418" s="34" t="str">
        <x:v>Saab, Tarek</x:v>
      </x:c>
      <x:c r="C1418" s="34" t="str">
        <x:v>INSPIRE:1021690</x:v>
      </x:c>
      <x:c r="D1418" s="34" t="str">
        <x:v>1021690</x:v>
      </x:c>
      <x:c r="E1418" s="34" t="str">
        <x:v>individual</x:v>
      </x:c>
      <x:c r="F1418" s="40" t="n">
        <x:v>3</x:v>
      </x:c>
      <x:c r="G1418" s="40" t="n">
        <x:v>5</x:v>
      </x:c>
      <x:c r="H1418" s="34" t="str">
        <x:v>CF | CompF | IF | NF | UF</x:v>
      </x:c>
      <x:c r="I1418" s="52" t="n">
        <x:v>2022</x:v>
      </x:c>
      <x:c r="J1418" s="52" t="n">
        <x:v>2022</x:v>
      </x:c>
      <x:c r="K1418" s="40" t="n">
        <x:v>3</x:v>
      </x:c>
      <x:c r="L1418" s="40" t="n">
        <x:v>114</x:v>
      </x:c>
      <x:c r="M1418" s="46" t="n">
        <x:v>38</x:v>
      </x:c>
      <x:c r="N1418" s="49" t="n">
        <x:v>83</x:v>
      </x:c>
    </x:row>
    <x:row r="1419">
      <x:c r="A1419" s="78" t="n">
        <x:v>1416</x:v>
      </x:c>
      <x:c r="B1419" s="34" t="str">
        <x:v>Miryala, S.</x:v>
      </x:c>
      <x:c r="C1419" s="34" t="str">
        <x:v>INSPIRE:1721278</x:v>
      </x:c>
      <x:c r="D1419" s="34" t="str">
        <x:v>1721278</x:v>
      </x:c>
      <x:c r="E1419" s="34" t="str">
        <x:v>individual</x:v>
      </x:c>
      <x:c r="F1419" s="40" t="n">
        <x:v>3</x:v>
      </x:c>
      <x:c r="G1419" s="40" t="n">
        <x:v>4</x:v>
      </x:c>
      <x:c r="H1419" s="34" t="str">
        <x:v>CF | IF | NF | RPF</x:v>
      </x:c>
      <x:c r="I1419" s="52" t="n">
        <x:v>2022</x:v>
      </x:c>
      <x:c r="J1419" s="52" t="n">
        <x:v>2022</x:v>
      </x:c>
      <x:c r="K1419" s="40" t="n">
        <x:v>3</x:v>
      </x:c>
      <x:c r="L1419" s="40" t="n">
        <x:v>113</x:v>
      </x:c>
      <x:c r="M1419" s="46" t="n">
        <x:v>37.666666666666664</x:v>
      </x:c>
      <x:c r="N1419" s="49" t="n">
        <x:v>82</x:v>
      </x:c>
    </x:row>
    <x:row r="1420">
      <x:c r="A1420" s="78" t="n">
        <x:v>1417</x:v>
      </x:c>
      <x:c r="B1420" s="34" t="str">
        <x:v>Wang, H.</x:v>
      </x:c>
      <x:c r="C1420" s="34" t="str">
        <x:v>INSPIRE:1740192</x:v>
      </x:c>
      <x:c r="D1420" s="34" t="str">
        <x:v>1740192</x:v>
      </x:c>
      <x:c r="E1420" s="34" t="str">
        <x:v>individual</x:v>
      </x:c>
      <x:c r="F1420" s="40" t="n">
        <x:v>3</x:v>
      </x:c>
      <x:c r="G1420" s="40" t="n">
        <x:v>4</x:v>
      </x:c>
      <x:c r="H1420" s="34" t="str">
        <x:v>CF | IF | NF | RPF</x:v>
      </x:c>
      <x:c r="I1420" s="52" t="n">
        <x:v>2022</x:v>
      </x:c>
      <x:c r="J1420" s="52" t="n">
        <x:v>2022</x:v>
      </x:c>
      <x:c r="K1420" s="40" t="n">
        <x:v>3</x:v>
      </x:c>
      <x:c r="L1420" s="40" t="n">
        <x:v>113</x:v>
      </x:c>
      <x:c r="M1420" s="46" t="n">
        <x:v>37.666666666666664</x:v>
      </x:c>
      <x:c r="N1420" s="49" t="n">
        <x:v>82</x:v>
      </x:c>
    </x:row>
    <x:row r="1421">
      <x:c r="A1421" s="78" t="n">
        <x:v>1418</x:v>
      </x:c>
      <x:c r="B1421" s="34" t="str">
        <x:v>Gaison, J.K.</x:v>
      </x:c>
      <x:c r="C1421" s="34" t="str">
        <x:v>INSPIRE:1515877</x:v>
      </x:c>
      <x:c r="D1421" s="34" t="str">
        <x:v>1515877</x:v>
      </x:c>
      <x:c r="E1421" s="34" t="str">
        <x:v>individual</x:v>
      </x:c>
      <x:c r="F1421" s="40" t="n">
        <x:v>3</x:v>
      </x:c>
      <x:c r="G1421" s="40" t="n">
        <x:v>1</x:v>
      </x:c>
      <x:c r="H1421" s="34" t="str">
        <x:v>NF</x:v>
      </x:c>
      <x:c r="I1421" s="52" t="n">
        <x:v>2022</x:v>
      </x:c>
      <x:c r="J1421" s="52" t="n">
        <x:v>2022</x:v>
      </x:c>
      <x:c r="K1421" s="40" t="n">
        <x:v>3</x:v>
      </x:c>
      <x:c r="L1421" s="40" t="n">
        <x:v>112</x:v>
      </x:c>
      <x:c r="M1421" s="46" t="n">
        <x:v>37.333333333333336</x:v>
      </x:c>
      <x:c r="N1421" s="49" t="n">
        <x:v>83</x:v>
      </x:c>
    </x:row>
    <x:row r="1422">
      <x:c r="A1422" s="78" t="n">
        <x:v>1419</x:v>
      </x:c>
      <x:c r="B1422" s="34" t="str">
        <x:v>Moghaddam, Zahra Ghorbani</x:v>
      </x:c>
      <x:c r="C1422" s="34" t="str">
        <x:v>INSPIRE:1673628</x:v>
      </x:c>
      <x:c r="D1422" s="34" t="str">
        <x:v>1673628</x:v>
      </x:c>
      <x:c r="E1422" s="34" t="str">
        <x:v>individual</x:v>
      </x:c>
      <x:c r="F1422" s="40" t="n">
        <x:v>3</x:v>
      </x:c>
      <x:c r="G1422" s="40" t="n">
        <x:v>4</x:v>
      </x:c>
      <x:c r="H1422" s="34" t="str">
        <x:v>CF | IF | NF | RPF</x:v>
      </x:c>
      <x:c r="I1422" s="52" t="n">
        <x:v>2022</x:v>
      </x:c>
      <x:c r="J1422" s="52" t="n">
        <x:v>2022</x:v>
      </x:c>
      <x:c r="K1422" s="40" t="n">
        <x:v>3</x:v>
      </x:c>
      <x:c r="L1422" s="40" t="n">
        <x:v>112</x:v>
      </x:c>
      <x:c r="M1422" s="46" t="n">
        <x:v>37.333333333333336</x:v>
      </x:c>
      <x:c r="N1422" s="49" t="n">
        <x:v>82</x:v>
      </x:c>
    </x:row>
    <x:row r="1423">
      <x:c r="A1423" s="78" t="n">
        <x:v>1420</x:v>
      </x:c>
      <x:c r="B1423" s="34" t="str">
        <x:v>Bashyal, Amit</x:v>
      </x:c>
      <x:c r="C1423" s="34" t="str">
        <x:v>INSPIRE:1246576</x:v>
      </x:c>
      <x:c r="D1423" s="34" t="str">
        <x:v>1246576</x:v>
      </x:c>
      <x:c r="E1423" s="34" t="str">
        <x:v>individual</x:v>
      </x:c>
      <x:c r="F1423" s="40" t="n">
        <x:v>3</x:v>
      </x:c>
      <x:c r="G1423" s="40" t="n">
        <x:v>5</x:v>
      </x:c>
      <x:c r="H1423" s="34" t="str">
        <x:v>CF | CompF | IF | NF | RPF</x:v>
      </x:c>
      <x:c r="I1423" s="52" t="n">
        <x:v>2022</x:v>
      </x:c>
      <x:c r="J1423" s="52" t="n">
        <x:v>2022</x:v>
      </x:c>
      <x:c r="K1423" s="40" t="n">
        <x:v>3</x:v>
      </x:c>
      <x:c r="L1423" s="40" t="n">
        <x:v>111</x:v>
      </x:c>
      <x:c r="M1423" s="46" t="n">
        <x:v>37</x:v>
      </x:c>
      <x:c r="N1423" s="49" t="n">
        <x:v>82</x:v>
      </x:c>
    </x:row>
    <x:row r="1424">
      <x:c r="A1424" s="78" t="n">
        <x:v>1421</x:v>
      </x:c>
      <x:c r="B1424" s="34" t="str">
        <x:v>Calcutt, Jacob</x:v>
      </x:c>
      <x:c r="C1424" s="34" t="str">
        <x:v>INSPIRE:1684094</x:v>
      </x:c>
      <x:c r="D1424" s="34" t="str">
        <x:v>1684094</x:v>
      </x:c>
      <x:c r="E1424" s="34" t="str">
        <x:v>individual</x:v>
      </x:c>
      <x:c r="F1424" s="40" t="n">
        <x:v>3</x:v>
      </x:c>
      <x:c r="G1424" s="40" t="n">
        <x:v>6</x:v>
      </x:c>
      <x:c r="H1424" s="34" t="str">
        <x:v>CF | CompF | EF | IF | NF | RPF</x:v>
      </x:c>
      <x:c r="I1424" s="52" t="n">
        <x:v>2022</x:v>
      </x:c>
      <x:c r="J1424" s="52" t="n">
        <x:v>2022</x:v>
      </x:c>
      <x:c r="K1424" s="40" t="n">
        <x:v>3</x:v>
      </x:c>
      <x:c r="L1424" s="40" t="n">
        <x:v>111</x:v>
      </x:c>
      <x:c r="M1424" s="46" t="n">
        <x:v>37</x:v>
      </x:c>
      <x:c r="N1424" s="49" t="n">
        <x:v>82</x:v>
      </x:c>
    </x:row>
    <x:row r="1425">
      <x:c r="A1425" s="78" t="n">
        <x:v>1422</x:v>
      </x:c>
      <x:c r="B1425" s="34" t="str">
        <x:v>Chen, Mu-Chun</x:v>
      </x:c>
      <x:c r="C1425" s="34" t="str">
        <x:v>INSPIRE:1013861</x:v>
      </x:c>
      <x:c r="D1425" s="34" t="str">
        <x:v>1013861</x:v>
      </x:c>
      <x:c r="E1425" s="34" t="str">
        <x:v>individual</x:v>
      </x:c>
      <x:c r="F1425" s="40" t="n">
        <x:v>3</x:v>
      </x:c>
      <x:c r="G1425" s="40" t="n">
        <x:v>4</x:v>
      </x:c>
      <x:c r="H1425" s="34" t="str">
        <x:v>CEF | CF | NF | TF</x:v>
      </x:c>
      <x:c r="I1425" s="52" t="n">
        <x:v>2022</x:v>
      </x:c>
      <x:c r="J1425" s="52" t="n">
        <x:v>2022</x:v>
      </x:c>
      <x:c r="K1425" s="40" t="n">
        <x:v>3</x:v>
      </x:c>
      <x:c r="L1425" s="40" t="n">
        <x:v>111</x:v>
      </x:c>
      <x:c r="M1425" s="46" t="n">
        <x:v>37</x:v>
      </x:c>
      <x:c r="N1425" s="49" t="n">
        <x:v>73</x:v>
      </x:c>
    </x:row>
    <x:row r="1426">
      <x:c r="A1426" s="78" t="n">
        <x:v>1423</x:v>
      </x:c>
      <x:c r="B1426" s="34" t="str">
        <x:v>Muether, Mathew</x:v>
      </x:c>
      <x:c r="C1426" s="34" t="str">
        <x:v>INSPIRE:1070547</x:v>
      </x:c>
      <x:c r="D1426" s="34" t="str">
        <x:v>1070547</x:v>
      </x:c>
      <x:c r="E1426" s="34" t="str">
        <x:v>individual</x:v>
      </x:c>
      <x:c r="F1426" s="40" t="n">
        <x:v>3</x:v>
      </x:c>
      <x:c r="G1426" s="40" t="n">
        <x:v>5</x:v>
      </x:c>
      <x:c r="H1426" s="34" t="str">
        <x:v>CEF | CF | IF | NF | RPF</x:v>
      </x:c>
      <x:c r="I1426" s="52" t="n">
        <x:v>2022</x:v>
      </x:c>
      <x:c r="J1426" s="52" t="n">
        <x:v>2022</x:v>
      </x:c>
      <x:c r="K1426" s="40" t="n">
        <x:v>3</x:v>
      </x:c>
      <x:c r="L1426" s="40" t="n">
        <x:v>111</x:v>
      </x:c>
      <x:c r="M1426" s="46" t="n">
        <x:v>37</x:v>
      </x:c>
      <x:c r="N1426" s="49" t="n">
        <x:v>82</x:v>
      </x:c>
    </x:row>
    <x:row r="1427">
      <x:c r="A1427" s="78" t="n">
        <x:v>1424</x:v>
      </x:c>
      <x:c r="B1427" s="34" t="str">
        <x:v>Samoylov, Oleg</x:v>
      </x:c>
      <x:c r="C1427" s="34" t="str">
        <x:v>INSPIRE:1246477</x:v>
      </x:c>
      <x:c r="D1427" s="34" t="str">
        <x:v>1246477</x:v>
      </x:c>
      <x:c r="E1427" s="34" t="str">
        <x:v>individual</x:v>
      </x:c>
      <x:c r="F1427" s="40" t="n">
        <x:v>3</x:v>
      </x:c>
      <x:c r="G1427" s="40" t="n">
        <x:v>6</x:v>
      </x:c>
      <x:c r="H1427" s="34" t="str">
        <x:v>CF | CompF | EF | IF | NF | RPF</x:v>
      </x:c>
      <x:c r="I1427" s="52" t="n">
        <x:v>2022</x:v>
      </x:c>
      <x:c r="J1427" s="52" t="n">
        <x:v>2022</x:v>
      </x:c>
      <x:c r="K1427" s="40" t="n">
        <x:v>3</x:v>
      </x:c>
      <x:c r="L1427" s="40" t="n">
        <x:v>111</x:v>
      </x:c>
      <x:c r="M1427" s="46" t="n">
        <x:v>37</x:v>
      </x:c>
      <x:c r="N1427" s="49" t="n">
        <x:v>82</x:v>
      </x:c>
    </x:row>
    <x:row r="1428">
      <x:c r="A1428" s="78" t="n">
        <x:v>1425</x:v>
      </x:c>
      <x:c r="B1428" s="34" t="str">
        <x:v>Torbunov, Dmitrii</x:v>
      </x:c>
      <x:c r="C1428" s="34" t="str">
        <x:v>INSPIRE:1681927</x:v>
      </x:c>
      <x:c r="D1428" s="34" t="str">
        <x:v>1681927</x:v>
      </x:c>
      <x:c r="E1428" s="34" t="str">
        <x:v>individual</x:v>
      </x:c>
      <x:c r="F1428" s="40" t="n">
        <x:v>3</x:v>
      </x:c>
      <x:c r="G1428" s="40" t="n">
        <x:v>5</x:v>
      </x:c>
      <x:c r="H1428" s="34" t="str">
        <x:v>CF | CompF | IF | NF | RPF</x:v>
      </x:c>
      <x:c r="I1428" s="52" t="n">
        <x:v>2022</x:v>
      </x:c>
      <x:c r="J1428" s="52" t="n">
        <x:v>2022</x:v>
      </x:c>
      <x:c r="K1428" s="40" t="n">
        <x:v>3</x:v>
      </x:c>
      <x:c r="L1428" s="40" t="n">
        <x:v>111</x:v>
      </x:c>
      <x:c r="M1428" s="46" t="n">
        <x:v>37</x:v>
      </x:c>
      <x:c r="N1428" s="49" t="n">
        <x:v>82</x:v>
      </x:c>
    </x:row>
    <x:row r="1429">
      <x:c r="A1429" s="78" t="n">
        <x:v>1426</x:v>
      </x:c>
      <x:c r="B1429" s="34" t="str">
        <x:v>Escobar, Carlos O.</x:v>
      </x:c>
      <x:c r="C1429" s="34" t="str">
        <x:v>INSPIRE:1010597</x:v>
      </x:c>
      <x:c r="D1429" s="34" t="str">
        <x:v>1010597</x:v>
      </x:c>
      <x:c r="E1429" s="34" t="str">
        <x:v>individual</x:v>
      </x:c>
      <x:c r="F1429" s="40" t="n">
        <x:v>3</x:v>
      </x:c>
      <x:c r="G1429" s="40" t="n">
        <x:v>4</x:v>
      </x:c>
      <x:c r="H1429" s="34" t="str">
        <x:v>CF | IF | NF | RPF</x:v>
      </x:c>
      <x:c r="I1429" s="52" t="n">
        <x:v>2022</x:v>
      </x:c>
      <x:c r="J1429" s="52" t="n">
        <x:v>2022</x:v>
      </x:c>
      <x:c r="K1429" s="40" t="n">
        <x:v>3</x:v>
      </x:c>
      <x:c r="L1429" s="40" t="n">
        <x:v>110</x:v>
      </x:c>
      <x:c r="M1429" s="46" t="n">
        <x:v>36.666666666666664</x:v>
      </x:c>
      <x:c r="N1429" s="49" t="n">
        <x:v>82</x:v>
      </x:c>
    </x:row>
    <x:row r="1430">
      <x:c r="A1430" s="78" t="n">
        <x:v>1427</x:v>
      </x:c>
      <x:c r="B1430" s="34" t="str">
        <x:v>Wood, Shane</x:v>
      </x:c>
      <x:c r="C1430" s="34" t="str">
        <x:v>INSPIRE:983213</x:v>
      </x:c>
      <x:c r="D1430" s="34" t="str">
        <x:v>983213</x:v>
      </x:c>
      <x:c r="E1430" s="34" t="str">
        <x:v>individual</x:v>
      </x:c>
      <x:c r="F1430" s="40" t="n">
        <x:v>3</x:v>
      </x:c>
      <x:c r="G1430" s="40" t="n">
        <x:v>5</x:v>
      </x:c>
      <x:c r="H1430" s="34" t="str">
        <x:v>CEF | CF | IF | NF | RPF</x:v>
      </x:c>
      <x:c r="I1430" s="52" t="n">
        <x:v>2022</x:v>
      </x:c>
      <x:c r="J1430" s="52" t="n">
        <x:v>2022</x:v>
      </x:c>
      <x:c r="K1430" s="40" t="n">
        <x:v>3</x:v>
      </x:c>
      <x:c r="L1430" s="40" t="n">
        <x:v>110</x:v>
      </x:c>
      <x:c r="M1430" s="46" t="n">
        <x:v>36.666666666666664</x:v>
      </x:c>
      <x:c r="N1430" s="49" t="n">
        <x:v>82</x:v>
      </x:c>
    </x:row>
    <x:row r="1431">
      <x:c r="A1431" s="78" t="n">
        <x:v>1428</x:v>
      </x:c>
      <x:c r="B1431" s="34" t="str">
        <x:v>Debbins, P.</x:v>
      </x:c>
      <x:c r="C1431" s="34" t="str">
        <x:v>INSPIRE:1041335</x:v>
      </x:c>
      <x:c r="D1431" s="34" t="str">
        <x:v>1041335</x:v>
      </x:c>
      <x:c r="E1431" s="34" t="str">
        <x:v>individual</x:v>
      </x:c>
      <x:c r="F1431" s="40" t="n">
        <x:v>3</x:v>
      </x:c>
      <x:c r="G1431" s="40" t="n">
        <x:v>5</x:v>
      </x:c>
      <x:c r="H1431" s="34" t="str">
        <x:v>CF | EF | IF | NF | RPF</x:v>
      </x:c>
      <x:c r="I1431" s="52" t="n">
        <x:v>2022</x:v>
      </x:c>
      <x:c r="J1431" s="52" t="n">
        <x:v>2022</x:v>
      </x:c>
      <x:c r="K1431" s="40" t="n">
        <x:v>3</x:v>
      </x:c>
      <x:c r="L1431" s="40" t="n">
        <x:v>109</x:v>
      </x:c>
      <x:c r="M1431" s="46" t="n">
        <x:v>36.333333333333336</x:v>
      </x:c>
      <x:c r="N1431" s="49" t="n">
        <x:v>82</x:v>
      </x:c>
    </x:row>
    <x:row r="1432">
      <x:c r="A1432" s="78" t="n">
        <x:v>1429</x:v>
      </x:c>
      <x:c r="B1432" s="34" t="str">
        <x:v>Fleming, Bonnie</x:v>
      </x:c>
      <x:c r="C1432" s="34" t="str">
        <x:v>INSPIRE:1009825</x:v>
      </x:c>
      <x:c r="D1432" s="34" t="str">
        <x:v>1009825</x:v>
      </x:c>
      <x:c r="E1432" s="34" t="str">
        <x:v>individual</x:v>
      </x:c>
      <x:c r="F1432" s="40" t="n">
        <x:v>3</x:v>
      </x:c>
      <x:c r="G1432" s="40" t="n">
        <x:v>5</x:v>
      </x:c>
      <x:c r="H1432" s="34" t="str">
        <x:v>CF | CompF | IF | NF | RPF</x:v>
      </x:c>
      <x:c r="I1432" s="52" t="n">
        <x:v>2022</x:v>
      </x:c>
      <x:c r="J1432" s="52" t="n">
        <x:v>2022</x:v>
      </x:c>
      <x:c r="K1432" s="40" t="n">
        <x:v>3</x:v>
      </x:c>
      <x:c r="L1432" s="40" t="n">
        <x:v>109</x:v>
      </x:c>
      <x:c r="M1432" s="46" t="n">
        <x:v>36.333333333333336</x:v>
      </x:c>
      <x:c r="N1432" s="49" t="n">
        <x:v>82</x:v>
      </x:c>
    </x:row>
    <x:row r="1433">
      <x:c r="A1433" s="78" t="n">
        <x:v>1430</x:v>
      </x:c>
      <x:c r="B1433" s="34" t="str">
        <x:v>Karaman, G.</x:v>
      </x:c>
      <x:c r="C1433" s="34" t="str">
        <x:v>INSPIRE:1888205</x:v>
      </x:c>
      <x:c r="D1433" s="34" t="str">
        <x:v>1888205</x:v>
      </x:c>
      <x:c r="E1433" s="34" t="str">
        <x:v>individual</x:v>
      </x:c>
      <x:c r="F1433" s="40" t="n">
        <x:v>3</x:v>
      </x:c>
      <x:c r="G1433" s="40" t="n">
        <x:v>5</x:v>
      </x:c>
      <x:c r="H1433" s="34" t="str">
        <x:v>CF | EF | IF | NF | RPF</x:v>
      </x:c>
      <x:c r="I1433" s="52" t="n">
        <x:v>2022</x:v>
      </x:c>
      <x:c r="J1433" s="52" t="n">
        <x:v>2022</x:v>
      </x:c>
      <x:c r="K1433" s="40" t="n">
        <x:v>3</x:v>
      </x:c>
      <x:c r="L1433" s="40" t="n">
        <x:v>109</x:v>
      </x:c>
      <x:c r="M1433" s="46" t="n">
        <x:v>36.333333333333336</x:v>
      </x:c>
      <x:c r="N1433" s="49" t="n">
        <x:v>82</x:v>
      </x:c>
    </x:row>
    <x:row r="1434">
      <x:c r="A1434" s="78" t="n">
        <x:v>1431</x:v>
      </x:c>
      <x:c r="B1434" s="34" t="str">
        <x:v>Papadimitriou, Vaia</x:v>
      </x:c>
      <x:c r="C1434" s="34" t="str">
        <x:v>INSPIRE:994325</x:v>
      </x:c>
      <x:c r="D1434" s="34" t="str">
        <x:v>994325</x:v>
      </x:c>
      <x:c r="E1434" s="34" t="str">
        <x:v>individual</x:v>
      </x:c>
      <x:c r="F1434" s="40" t="n">
        <x:v>3</x:v>
      </x:c>
      <x:c r="G1434" s="40" t="n">
        <x:v>4</x:v>
      </x:c>
      <x:c r="H1434" s="34" t="str">
        <x:v>CF | IF | NF | RPF</x:v>
      </x:c>
      <x:c r="I1434" s="52" t="n">
        <x:v>2022</x:v>
      </x:c>
      <x:c r="J1434" s="52" t="n">
        <x:v>2022</x:v>
      </x:c>
      <x:c r="K1434" s="40" t="n">
        <x:v>3</x:v>
      </x:c>
      <x:c r="L1434" s="40" t="n">
        <x:v>109</x:v>
      </x:c>
      <x:c r="M1434" s="46" t="n">
        <x:v>36.333333333333336</x:v>
      </x:c>
      <x:c r="N1434" s="49" t="n">
        <x:v>82</x:v>
      </x:c>
    </x:row>
    <x:row r="1435">
      <x:c r="A1435" s="78" t="n">
        <x:v>1432</x:v>
      </x:c>
      <x:c r="B1435" s="34" t="str">
        <x:v>Bromberg, C.</x:v>
      </x:c>
      <x:c r="C1435" s="34" t="str">
        <x:v>INSPIRE:1015238</x:v>
      </x:c>
      <x:c r="D1435" s="34" t="str">
        <x:v>1015238</x:v>
      </x:c>
      <x:c r="E1435" s="34" t="str">
        <x:v>individual</x:v>
      </x:c>
      <x:c r="F1435" s="40" t="n">
        <x:v>3</x:v>
      </x:c>
      <x:c r="G1435" s="40" t="n">
        <x:v>4</x:v>
      </x:c>
      <x:c r="H1435" s="34" t="str">
        <x:v>CF | IF | NF | RPF</x:v>
      </x:c>
      <x:c r="I1435" s="52" t="n">
        <x:v>2022</x:v>
      </x:c>
      <x:c r="J1435" s="52" t="n">
        <x:v>2022</x:v>
      </x:c>
      <x:c r="K1435" s="40" t="n">
        <x:v>3</x:v>
      </x:c>
      <x:c r="L1435" s="40" t="n">
        <x:v>107</x:v>
      </x:c>
      <x:c r="M1435" s="46" t="n">
        <x:v>35.666666666666664</x:v>
      </x:c>
      <x:c r="N1435" s="49" t="n">
        <x:v>82</x:v>
      </x:c>
    </x:row>
    <x:row r="1436">
      <x:c r="A1436" s="78" t="n">
        <x:v>1433</x:v>
      </x:c>
      <x:c r="B1436" s="34" t="str">
        <x:v>Kelsey, Michael</x:v>
      </x:c>
      <x:c r="C1436" s="34" t="str">
        <x:v>INSPIRE:1003260</x:v>
      </x:c>
      <x:c r="D1436" s="34" t="str">
        <x:v>1003260</x:v>
      </x:c>
      <x:c r="E1436" s="34" t="str">
        <x:v>individual</x:v>
      </x:c>
      <x:c r="F1436" s="40" t="n">
        <x:v>3</x:v>
      </x:c>
      <x:c r="G1436" s="40" t="n">
        <x:v>7</x:v>
      </x:c>
      <x:c r="H1436" s="34" t="str">
        <x:v>CF | CompF | EF | IF | NF | RPF | UF</x:v>
      </x:c>
      <x:c r="I1436" s="52" t="n">
        <x:v>2022</x:v>
      </x:c>
      <x:c r="J1436" s="52" t="n">
        <x:v>2022</x:v>
      </x:c>
      <x:c r="K1436" s="40" t="n">
        <x:v>3</x:v>
      </x:c>
      <x:c r="L1436" s="40" t="n">
        <x:v>107</x:v>
      </x:c>
      <x:c r="M1436" s="46" t="n">
        <x:v>35.666666666666664</x:v>
      </x:c>
      <x:c r="N1436" s="49" t="n">
        <x:v>83</x:v>
      </x:c>
    </x:row>
    <x:row r="1437">
      <x:c r="A1437" s="78" t="n">
        <x:v>1434</x:v>
      </x:c>
      <x:c r="B1437" s="34" t="str">
        <x:v>Martynenko, S.</x:v>
      </x:c>
      <x:c r="C1437" s="34" t="str">
        <x:v>INSPIRE:1351316</x:v>
      </x:c>
      <x:c r="D1437" s="34" t="str">
        <x:v>1351316</x:v>
      </x:c>
      <x:c r="E1437" s="34" t="str">
        <x:v>individual</x:v>
      </x:c>
      <x:c r="F1437" s="40" t="n">
        <x:v>3</x:v>
      </x:c>
      <x:c r="G1437" s="40" t="n">
        <x:v>4</x:v>
      </x:c>
      <x:c r="H1437" s="34" t="str">
        <x:v>CF | IF | NF | RPF</x:v>
      </x:c>
      <x:c r="I1437" s="52" t="n">
        <x:v>2022</x:v>
      </x:c>
      <x:c r="J1437" s="52" t="n">
        <x:v>2022</x:v>
      </x:c>
      <x:c r="K1437" s="40" t="n">
        <x:v>3</x:v>
      </x:c>
      <x:c r="L1437" s="40" t="n">
        <x:v>107</x:v>
      </x:c>
      <x:c r="M1437" s="46" t="n">
        <x:v>35.666666666666664</x:v>
      </x:c>
      <x:c r="N1437" s="49" t="n">
        <x:v>82</x:v>
      </x:c>
    </x:row>
    <x:row r="1438">
      <x:c r="A1438" s="78" t="n">
        <x:v>1435</x:v>
      </x:c>
      <x:c r="B1438" s="34" t="str">
        <x:v>Paolone, V.</x:v>
      </x:c>
      <x:c r="C1438" s="34" t="str">
        <x:v>INSPIRE:994339</x:v>
      </x:c>
      <x:c r="D1438" s="34" t="str">
        <x:v>994339</x:v>
      </x:c>
      <x:c r="E1438" s="34" t="str">
        <x:v>individual</x:v>
      </x:c>
      <x:c r="F1438" s="40" t="n">
        <x:v>3</x:v>
      </x:c>
      <x:c r="G1438" s="40" t="n">
        <x:v>4</x:v>
      </x:c>
      <x:c r="H1438" s="34" t="str">
        <x:v>CF | IF | NF | RPF</x:v>
      </x:c>
      <x:c r="I1438" s="52" t="n">
        <x:v>2022</x:v>
      </x:c>
      <x:c r="J1438" s="52" t="n">
        <x:v>2022</x:v>
      </x:c>
      <x:c r="K1438" s="40" t="n">
        <x:v>3</x:v>
      </x:c>
      <x:c r="L1438" s="40" t="n">
        <x:v>107</x:v>
      </x:c>
      <x:c r="M1438" s="46" t="n">
        <x:v>35.666666666666664</x:v>
      </x:c>
      <x:c r="N1438" s="49" t="n">
        <x:v>82</x:v>
      </x:c>
    </x:row>
    <x:row r="1439">
      <x:c r="A1439" s="78" t="n">
        <x:v>1436</x:v>
      </x:c>
      <x:c r="B1439" s="34" t="str">
        <x:v>Thorn, C.</x:v>
      </x:c>
      <x:c r="C1439" s="34" t="str">
        <x:v>INSPIRE:1061857</x:v>
      </x:c>
      <x:c r="D1439" s="34" t="str">
        <x:v>1061857</x:v>
      </x:c>
      <x:c r="E1439" s="34" t="str">
        <x:v>individual</x:v>
      </x:c>
      <x:c r="F1439" s="40" t="n">
        <x:v>3</x:v>
      </x:c>
      <x:c r="G1439" s="40" t="n">
        <x:v>4</x:v>
      </x:c>
      <x:c r="H1439" s="34" t="str">
        <x:v>CF | IF | NF | RPF</x:v>
      </x:c>
      <x:c r="I1439" s="52" t="n">
        <x:v>2022</x:v>
      </x:c>
      <x:c r="J1439" s="52" t="n">
        <x:v>2022</x:v>
      </x:c>
      <x:c r="K1439" s="40" t="n">
        <x:v>3</x:v>
      </x:c>
      <x:c r="L1439" s="40" t="n">
        <x:v>107</x:v>
      </x:c>
      <x:c r="M1439" s="46" t="n">
        <x:v>35.666666666666664</x:v>
      </x:c>
      <x:c r="N1439" s="49" t="n">
        <x:v>82</x:v>
      </x:c>
    </x:row>
    <x:row r="1440">
      <x:c r="A1440" s="78" t="n">
        <x:v>1437</x:v>
      </x:c>
      <x:c r="B1440" s="34" t="str">
        <x:v>Timm, S.C.</x:v>
      </x:c>
      <x:c r="C1440" s="34" t="str">
        <x:v>INSPIRE:986085</x:v>
      </x:c>
      <x:c r="D1440" s="34" t="str">
        <x:v>986085</x:v>
      </x:c>
      <x:c r="E1440" s="34" t="str">
        <x:v>individual</x:v>
      </x:c>
      <x:c r="F1440" s="40" t="n">
        <x:v>3</x:v>
      </x:c>
      <x:c r="G1440" s="40" t="n">
        <x:v>5</x:v>
      </x:c>
      <x:c r="H1440" s="34" t="str">
        <x:v>CF | CompF | IF | NF | RPF</x:v>
      </x:c>
      <x:c r="I1440" s="52" t="n">
        <x:v>2022</x:v>
      </x:c>
      <x:c r="J1440" s="52" t="n">
        <x:v>2022</x:v>
      </x:c>
      <x:c r="K1440" s="40" t="n">
        <x:v>3</x:v>
      </x:c>
      <x:c r="L1440" s="40" t="n">
        <x:v>107</x:v>
      </x:c>
      <x:c r="M1440" s="46" t="n">
        <x:v>35.666666666666664</x:v>
      </x:c>
      <x:c r="N1440" s="49" t="n">
        <x:v>82</x:v>
      </x:c>
    </x:row>
    <x:row r="1441">
      <x:c r="A1441" s="78" t="n">
        <x:v>1438</x:v>
      </x:c>
      <x:c r="B1441" s="34" t="str">
        <x:v>Ellis, J.R.</x:v>
      </x:c>
      <x:c r="C1441" s="34" t="str">
        <x:v>INSPIRE:1010819</x:v>
      </x:c>
      <x:c r="D1441" s="34" t="str">
        <x:v>1010819</x:v>
      </x:c>
      <x:c r="E1441" s="34" t="str">
        <x:v>individual</x:v>
      </x:c>
      <x:c r="F1441" s="40" t="n">
        <x:v>3</x:v>
      </x:c>
      <x:c r="G1441" s="40" t="n">
        <x:v>7</x:v>
      </x:c>
      <x:c r="H1441" s="34" t="str">
        <x:v>AF | CF | EF | IF | NF | RPF | TF</x:v>
      </x:c>
      <x:c r="I1441" s="52" t="n">
        <x:v>2019</x:v>
      </x:c>
      <x:c r="J1441" s="52" t="n">
        <x:v>2022</x:v>
      </x:c>
      <x:c r="K1441" s="40" t="n">
        <x:v>3</x:v>
      </x:c>
      <x:c r="L1441" s="40" t="n">
        <x:v>105</x:v>
      </x:c>
      <x:c r="M1441" s="46" t="n">
        <x:v>35</x:v>
      </x:c>
      <x:c r="N1441" s="49" t="n">
        <x:v>46</x:v>
      </x:c>
    </x:row>
    <x:row r="1442">
      <x:c r="A1442" s="78" t="n">
        <x:v>1439</x:v>
      </x:c>
      <x:c r="B1442" s="34" t="str">
        <x:v>Monreal, Benjamin</x:v>
      </x:c>
      <x:c r="C1442" s="34" t="str">
        <x:v>INSPIRE:1041496</x:v>
      </x:c>
      <x:c r="D1442" s="34" t="str">
        <x:v>1041496</x:v>
      </x:c>
      <x:c r="E1442" s="34" t="str">
        <x:v>individual</x:v>
      </x:c>
      <x:c r="F1442" s="40" t="n">
        <x:v>3</x:v>
      </x:c>
      <x:c r="G1442" s="40" t="n">
        <x:v>4</x:v>
      </x:c>
      <x:c r="H1442" s="34" t="str">
        <x:v>CF | IF | NF | UF</x:v>
      </x:c>
      <x:c r="I1442" s="52" t="n">
        <x:v>2022</x:v>
      </x:c>
      <x:c r="J1442" s="52" t="n">
        <x:v>2022</x:v>
      </x:c>
      <x:c r="K1442" s="40" t="n">
        <x:v>3</x:v>
      </x:c>
      <x:c r="L1442" s="40" t="n">
        <x:v>104</x:v>
      </x:c>
      <x:c r="M1442" s="46" t="n">
        <x:v>34.666666666666664</x:v>
      </x:c>
      <x:c r="N1442" s="49" t="n">
        <x:v>83</x:v>
      </x:c>
    </x:row>
    <x:row r="1443">
      <x:c r="A1443" s="78" t="n">
        <x:v>1440</x:v>
      </x:c>
      <x:c r="B1443" s="34" t="str">
        <x:v>Elliott, Steven R.</x:v>
      </x:c>
      <x:c r="C1443" s="34" t="str">
        <x:v>INSPIRE:1010822</x:v>
      </x:c>
      <x:c r="D1443" s="34" t="str">
        <x:v>1010822</x:v>
      </x:c>
      <x:c r="E1443" s="34" t="str">
        <x:v>individual</x:v>
      </x:c>
      <x:c r="F1443" s="40" t="n">
        <x:v>3</x:v>
      </x:c>
      <x:c r="G1443" s="40" t="n">
        <x:v>4</x:v>
      </x:c>
      <x:c r="H1443" s="34" t="str">
        <x:v>CF | IF | NF | UF</x:v>
      </x:c>
      <x:c r="I1443" s="52" t="n">
        <x:v>2022</x:v>
      </x:c>
      <x:c r="J1443" s="52" t="n">
        <x:v>2022</x:v>
      </x:c>
      <x:c r="K1443" s="40" t="n">
        <x:v>3</x:v>
      </x:c>
      <x:c r="L1443" s="40" t="n">
        <x:v>103</x:v>
      </x:c>
      <x:c r="M1443" s="46" t="n">
        <x:v>34.333333333333336</x:v>
      </x:c>
      <x:c r="N1443" s="49" t="n">
        <x:v>60</x:v>
      </x:c>
    </x:row>
    <x:row r="1444">
      <x:c r="A1444" s="78" t="n">
        <x:v>1441</x:v>
      </x:c>
      <x:c r="B1444" s="34" t="str">
        <x:v>Jung, Chulwoo</x:v>
      </x:c>
      <x:c r="C1444" s="34" t="str">
        <x:v>INSPIRE:1274259</x:v>
      </x:c>
      <x:c r="D1444" s="34" t="str">
        <x:v>1274259</x:v>
      </x:c>
      <x:c r="E1444" s="34" t="str">
        <x:v>individual</x:v>
      </x:c>
      <x:c r="F1444" s="40" t="n">
        <x:v>3</x:v>
      </x:c>
      <x:c r="G1444" s="40" t="n">
        <x:v>6</x:v>
      </x:c>
      <x:c r="H1444" s="34" t="str">
        <x:v>CF | CompF | EF | NF | RPF | TF</x:v>
      </x:c>
      <x:c r="I1444" s="52" t="n">
        <x:v>2022</x:v>
      </x:c>
      <x:c r="J1444" s="52" t="n">
        <x:v>2022</x:v>
      </x:c>
      <x:c r="K1444" s="40" t="n">
        <x:v>3</x:v>
      </x:c>
      <x:c r="L1444" s="40" t="n">
        <x:v>102</x:v>
      </x:c>
      <x:c r="M1444" s="46" t="n">
        <x:v>34</x:v>
      </x:c>
      <x:c r="N1444" s="49" t="n">
        <x:v>53</x:v>
      </x:c>
    </x:row>
    <x:row r="1445">
      <x:c r="A1445" s="78" t="n">
        <x:v>1442</x:v>
      </x:c>
      <x:c r="B1445" s="34" t="str">
        <x:v>Kelly, Christopher</x:v>
      </x:c>
      <x:c r="C1445" s="34" t="str">
        <x:v>INSPIRE:1721047</x:v>
      </x:c>
      <x:c r="D1445" s="34" t="str">
        <x:v>1721047</x:v>
      </x:c>
      <x:c r="E1445" s="34" t="str">
        <x:v>individual</x:v>
      </x:c>
      <x:c r="F1445" s="40" t="n">
        <x:v>3</x:v>
      </x:c>
      <x:c r="G1445" s="40" t="n">
        <x:v>6</x:v>
      </x:c>
      <x:c r="H1445" s="34" t="str">
        <x:v>CF | CompF | EF | NF | RPF | TF</x:v>
      </x:c>
      <x:c r="I1445" s="52" t="n">
        <x:v>2022</x:v>
      </x:c>
      <x:c r="J1445" s="52" t="n">
        <x:v>2022</x:v>
      </x:c>
      <x:c r="K1445" s="40" t="n">
        <x:v>3</x:v>
      </x:c>
      <x:c r="L1445" s="40" t="n">
        <x:v>102</x:v>
      </x:c>
      <x:c r="M1445" s="46" t="n">
        <x:v>34</x:v>
      </x:c>
      <x:c r="N1445" s="49" t="n">
        <x:v>53</x:v>
      </x:c>
    </x:row>
    <x:row r="1446">
      <x:c r="A1446" s="78" t="n">
        <x:v>1443</x:v>
      </x:c>
      <x:c r="B1446" s="34" t="str">
        <x:v>Galindo-Uribarri, A.</x:v>
      </x:c>
      <x:c r="C1446" s="34" t="str">
        <x:v>INSPIRE:1009032</x:v>
      </x:c>
      <x:c r="D1446" s="34" t="str">
        <x:v>1009032</x:v>
      </x:c>
      <x:c r="E1446" s="34" t="str">
        <x:v>individual</x:v>
      </x:c>
      <x:c r="F1446" s="40" t="n">
        <x:v>3</x:v>
      </x:c>
      <x:c r="G1446" s="40" t="n">
        <x:v>3</x:v>
      </x:c>
      <x:c r="H1446" s="34" t="str">
        <x:v>CF | IF | NF</x:v>
      </x:c>
      <x:c r="I1446" s="52" t="n">
        <x:v>2022</x:v>
      </x:c>
      <x:c r="J1446" s="52" t="n">
        <x:v>2022</x:v>
      </x:c>
      <x:c r="K1446" s="40" t="n">
        <x:v>3</x:v>
      </x:c>
      <x:c r="L1446" s="40" t="n">
        <x:v>101</x:v>
      </x:c>
      <x:c r="M1446" s="46" t="n">
        <x:v>33.666666666666664</x:v>
      </x:c>
      <x:c r="N1446" s="49" t="n">
        <x:v>60</x:v>
      </x:c>
    </x:row>
    <x:row r="1447">
      <x:c r="A1447" s="78" t="n">
        <x:v>1444</x:v>
      </x:c>
      <x:c r="B1447" s="34" t="str">
        <x:v>Rosenfeld, C.</x:v>
      </x:c>
      <x:c r="C1447" s="34" t="str">
        <x:v>INSPIRE:991246</x:v>
      </x:c>
      <x:c r="D1447" s="34" t="str">
        <x:v>991246</x:v>
      </x:c>
      <x:c r="E1447" s="34" t="str">
        <x:v>individual</x:v>
      </x:c>
      <x:c r="F1447" s="40" t="n">
        <x:v>3</x:v>
      </x:c>
      <x:c r="G1447" s="40" t="n">
        <x:v>6</x:v>
      </x:c>
      <x:c r="H1447" s="34" t="str">
        <x:v>AF | EF | IF | NF | RPF | UF</x:v>
      </x:c>
      <x:c r="I1447" s="52" t="n">
        <x:v>2022</x:v>
      </x:c>
      <x:c r="J1447" s="52" t="n">
        <x:v>2022</x:v>
      </x:c>
      <x:c r="K1447" s="40" t="n">
        <x:v>3</x:v>
      </x:c>
      <x:c r="L1447" s="40" t="n">
        <x:v>98</x:v>
      </x:c>
      <x:c r="M1447" s="46" t="n">
        <x:v>32.666666666666664</x:v>
      </x:c>
      <x:c r="N1447" s="49" t="n">
        <x:v>48</x:v>
      </x:c>
    </x:row>
    <x:row r="1448">
      <x:c r="A1448" s="78" t="n">
        <x:v>1445</x:v>
      </x:c>
      <x:c r="B1448" s="34" t="str">
        <x:v>Daylan, Tansu</x:v>
      </x:c>
      <x:c r="C1448" s="34" t="str">
        <x:v>INSPIRE:1307058</x:v>
      </x:c>
      <x:c r="D1448" s="34" t="str">
        <x:v>1307058</x:v>
      </x:c>
      <x:c r="E1448" s="34" t="str">
        <x:v>individual</x:v>
      </x:c>
      <x:c r="F1448" s="40" t="n">
        <x:v>3</x:v>
      </x:c>
      <x:c r="G1448" s="40" t="n">
        <x:v>2</x:v>
      </x:c>
      <x:c r="H1448" s="34" t="str">
        <x:v>CF | TF</x:v>
      </x:c>
      <x:c r="I1448" s="52" t="n">
        <x:v>2022</x:v>
      </x:c>
      <x:c r="J1448" s="52" t="n">
        <x:v>2022</x:v>
      </x:c>
      <x:c r="K1448" s="40" t="n">
        <x:v>3</x:v>
      </x:c>
      <x:c r="L1448" s="40" t="n">
        <x:v>97</x:v>
      </x:c>
      <x:c r="M1448" s="46" t="n">
        <x:v>32.333333333333336</x:v>
      </x:c>
      <x:c r="N1448" s="49" t="n">
        <x:v>47</x:v>
      </x:c>
    </x:row>
    <x:row r="1449">
      <x:c r="A1449" s="78" t="n">
        <x:v>1446</x:v>
      </x:c>
      <x:c r="B1449" s="34" t="str">
        <x:v>Shin, Seodong</x:v>
      </x:c>
      <x:c r="C1449" s="34" t="str">
        <x:v>INSPIRE:1050567</x:v>
      </x:c>
      <x:c r="D1449" s="34" t="str">
        <x:v>1050567</x:v>
      </x:c>
      <x:c r="E1449" s="34" t="str">
        <x:v>individual</x:v>
      </x:c>
      <x:c r="F1449" s="40" t="n">
        <x:v>3</x:v>
      </x:c>
      <x:c r="G1449" s="40" t="n">
        <x:v>5</x:v>
      </x:c>
      <x:c r="H1449" s="34" t="str">
        <x:v>CF | EF | NF | RPF | TF</x:v>
      </x:c>
      <x:c r="I1449" s="52" t="n">
        <x:v>2022</x:v>
      </x:c>
      <x:c r="J1449" s="52" t="n">
        <x:v>2022</x:v>
      </x:c>
      <x:c r="K1449" s="40" t="n">
        <x:v>3</x:v>
      </x:c>
      <x:c r="L1449" s="40" t="n">
        <x:v>95</x:v>
      </x:c>
      <x:c r="M1449" s="46" t="n">
        <x:v>31.666666666666668</x:v>
      </x:c>
      <x:c r="N1449" s="49" t="n">
        <x:v>47</x:v>
      </x:c>
    </x:row>
    <x:row r="1450">
      <x:c r="A1450" s="78" t="n">
        <x:v>1447</x:v>
      </x:c>
      <x:c r="B1450" s="34" t="str">
        <x:v>Mahapatra, Rupak</x:v>
      </x:c>
      <x:c r="C1450" s="34" t="str">
        <x:v>INSPIRE:1019191</x:v>
      </x:c>
      <x:c r="D1450" s="34" t="str">
        <x:v>1019191</x:v>
      </x:c>
      <x:c r="E1450" s="34" t="str">
        <x:v>individual</x:v>
      </x:c>
      <x:c r="F1450" s="40" t="n">
        <x:v>3</x:v>
      </x:c>
      <x:c r="G1450" s="40" t="n">
        <x:v>6</x:v>
      </x:c>
      <x:c r="H1450" s="34" t="str">
        <x:v>AF | CEF | CF | IF | NF | UF</x:v>
      </x:c>
      <x:c r="I1450" s="52" t="n">
        <x:v>2022</x:v>
      </x:c>
      <x:c r="J1450" s="52" t="n">
        <x:v>2022</x:v>
      </x:c>
      <x:c r="K1450" s="40" t="n">
        <x:v>3</x:v>
      </x:c>
      <x:c r="L1450" s="40" t="n">
        <x:v>93</x:v>
      </x:c>
      <x:c r="M1450" s="46" t="n">
        <x:v>31</x:v>
      </x:c>
      <x:c r="N1450" s="49" t="n">
        <x:v>83</x:v>
      </x:c>
    </x:row>
    <x:row r="1451">
      <x:c r="A1451" s="78" t="n">
        <x:v>1448</x:v>
      </x:c>
      <x:c r="B1451" s="34" t="str">
        <x:v>Culbertson, Ray</x:v>
      </x:c>
      <x:c r="C1451" s="34" t="str">
        <x:v>INSPIRE:1012710</x:v>
      </x:c>
      <x:c r="D1451" s="34" t="str">
        <x:v>1012710</x:v>
      </x:c>
      <x:c r="E1451" s="34" t="str">
        <x:v>individual</x:v>
      </x:c>
      <x:c r="F1451" s="40" t="n">
        <x:v>3</x:v>
      </x:c>
      <x:c r="G1451" s="40" t="n">
        <x:v>4</x:v>
      </x:c>
      <x:c r="H1451" s="34" t="str">
        <x:v>AF | NF | RPF | TF</x:v>
      </x:c>
      <x:c r="I1451" s="52" t="n">
        <x:v>2022</x:v>
      </x:c>
      <x:c r="J1451" s="52" t="n">
        <x:v>2022</x:v>
      </x:c>
      <x:c r="K1451" s="40" t="n">
        <x:v>3</x:v>
      </x:c>
      <x:c r="L1451" s="40" t="n">
        <x:v>91</x:v>
      </x:c>
      <x:c r="M1451" s="46" t="n">
        <x:v>30.333333333333332</x:v>
      </x:c>
      <x:c r="N1451" s="49" t="n">
        <x:v>37</x:v>
      </x:c>
    </x:row>
    <x:row r="1452">
      <x:c r="A1452" s="78" t="n">
        <x:v>1449</x:v>
      </x:c>
      <x:c r="B1452" s="34" t="str">
        <x:v>Netepenko, Alexander</x:v>
      </x:c>
      <x:c r="C1452" s="34" t="str">
        <x:v>INSPIRE:2016754</x:v>
      </x:c>
      <x:c r="D1452" s="34" t="str">
        <x:v>2016754</x:v>
      </x:c>
      <x:c r="E1452" s="34" t="str">
        <x:v>individual</x:v>
      </x:c>
      <x:c r="F1452" s="40" t="n">
        <x:v>3</x:v>
      </x:c>
      <x:c r="G1452" s="40" t="n">
        <x:v>5</x:v>
      </x:c>
      <x:c r="H1452" s="34" t="str">
        <x:v>AF | CF | CompF | IF | TF</x:v>
      </x:c>
      <x:c r="I1452" s="52" t="n">
        <x:v>2022</x:v>
      </x:c>
      <x:c r="J1452" s="52" t="n">
        <x:v>2022</x:v>
      </x:c>
      <x:c r="K1452" s="40" t="n">
        <x:v>3</x:v>
      </x:c>
      <x:c r="L1452" s="40" t="n">
        <x:v>90</x:v>
      </x:c>
      <x:c r="M1452" s="46" t="n">
        <x:v>30</x:v>
      </x:c>
      <x:c r="N1452" s="49" t="n">
        <x:v>61</x:v>
      </x:c>
    </x:row>
    <x:row r="1453">
      <x:c r="A1453" s="78" t="n">
        <x:v>1450</x:v>
      </x:c>
      <x:c r="B1453" s="34" t="str">
        <x:v>Varner, R.L.</x:v>
      </x:c>
      <x:c r="C1453" s="34" t="str">
        <x:v>INSPIRE:984943</x:v>
      </x:c>
      <x:c r="D1453" s="34" t="str">
        <x:v>984943</x:v>
      </x:c>
      <x:c r="E1453" s="34" t="str">
        <x:v>individual</x:v>
      </x:c>
      <x:c r="F1453" s="40" t="n">
        <x:v>3</x:v>
      </x:c>
      <x:c r="G1453" s="40" t="n">
        <x:v>3</x:v>
      </x:c>
      <x:c r="H1453" s="34" t="str">
        <x:v>CF | IF | NF</x:v>
      </x:c>
      <x:c r="I1453" s="52" t="n">
        <x:v>2022</x:v>
      </x:c>
      <x:c r="J1453" s="52" t="n">
        <x:v>2022</x:v>
      </x:c>
      <x:c r="K1453" s="40" t="n">
        <x:v>3</x:v>
      </x:c>
      <x:c r="L1453" s="40" t="n">
        <x:v>89</x:v>
      </x:c>
      <x:c r="M1453" s="46" t="n">
        <x:v>29.666666666666668</x:v>
      </x:c>
      <x:c r="N1453" s="49" t="n">
        <x:v>60</x:v>
      </x:c>
    </x:row>
    <x:row r="1454">
      <x:c r="A1454" s="78" t="n">
        <x:v>1451</x:v>
      </x:c>
      <x:c r="B1454" s="34" t="str">
        <x:v>Zhou, Xiaorong</x:v>
      </x:c>
      <x:c r="C1454" s="34" t="str">
        <x:v>INSPIRE:1325602</x:v>
      </x:c>
      <x:c r="D1454" s="34" t="str">
        <x:v>1325602</x:v>
      </x:c>
      <x:c r="E1454" s="34" t="str">
        <x:v>individual</x:v>
      </x:c>
      <x:c r="F1454" s="40" t="n">
        <x:v>3</x:v>
      </x:c>
      <x:c r="G1454" s="40" t="n">
        <x:v>1</x:v>
      </x:c>
      <x:c r="H1454" s="34" t="str">
        <x:v>RPF</x:v>
      </x:c>
      <x:c r="I1454" s="52" t="n">
        <x:v>2022</x:v>
      </x:c>
      <x:c r="J1454" s="52" t="n">
        <x:v>2022</x:v>
      </x:c>
      <x:c r="K1454" s="40" t="n">
        <x:v>3</x:v>
      </x:c>
      <x:c r="L1454" s="40" t="n">
        <x:v>87</x:v>
      </x:c>
      <x:c r="M1454" s="46" t="n">
        <x:v>29</x:v>
      </x:c>
      <x:c r="N1454" s="49" t="n">
        <x:v>67</x:v>
      </x:c>
    </x:row>
    <x:row r="1455">
      <x:c r="A1455" s="78" t="n">
        <x:v>1452</x:v>
      </x:c>
      <x:c r="B1455" s="34" t="str">
        <x:v>Liventsev, D.</x:v>
      </x:c>
      <x:c r="C1455" s="34" t="str">
        <x:v>INSPIRE:1027537</x:v>
      </x:c>
      <x:c r="D1455" s="34" t="str">
        <x:v>1027537</x:v>
      </x:c>
      <x:c r="E1455" s="34" t="str">
        <x:v>individual</x:v>
      </x:c>
      <x:c r="F1455" s="40" t="n">
        <x:v>3</x:v>
      </x:c>
      <x:c r="G1455" s="40" t="n">
        <x:v>3</x:v>
      </x:c>
      <x:c r="H1455" s="34" t="str">
        <x:v>AF | EF | RPF</x:v>
      </x:c>
      <x:c r="I1455" s="52" t="n">
        <x:v>2022</x:v>
      </x:c>
      <x:c r="J1455" s="52" t="n">
        <x:v>2022</x:v>
      </x:c>
      <x:c r="K1455" s="40" t="n">
        <x:v>3</x:v>
      </x:c>
      <x:c r="L1455" s="40" t="n">
        <x:v>86</x:v>
      </x:c>
      <x:c r="M1455" s="46" t="n">
        <x:v>28.666666666666668</x:v>
      </x:c>
      <x:c r="N1455" s="49" t="n">
        <x:v>48</x:v>
      </x:c>
    </x:row>
    <x:row r="1456">
      <x:c r="A1456" s="78" t="n">
        <x:v>1453</x:v>
      </x:c>
      <x:c r="B1456" s="34" t="str">
        <x:v>Meier, F.</x:v>
      </x:c>
      <x:c r="C1456" s="34" t="str">
        <x:v>INSPIRE:1262627</x:v>
      </x:c>
      <x:c r="D1456" s="34" t="str">
        <x:v>1262627</x:v>
      </x:c>
      <x:c r="E1456" s="34" t="str">
        <x:v>individual</x:v>
      </x:c>
      <x:c r="F1456" s="40" t="n">
        <x:v>3</x:v>
      </x:c>
      <x:c r="G1456" s="40" t="n">
        <x:v>3</x:v>
      </x:c>
      <x:c r="H1456" s="34" t="str">
        <x:v>AF | EF | RPF</x:v>
      </x:c>
      <x:c r="I1456" s="52" t="n">
        <x:v>2022</x:v>
      </x:c>
      <x:c r="J1456" s="52" t="n">
        <x:v>2022</x:v>
      </x:c>
      <x:c r="K1456" s="40" t="n">
        <x:v>3</x:v>
      </x:c>
      <x:c r="L1456" s="40" t="n">
        <x:v>86</x:v>
      </x:c>
      <x:c r="M1456" s="46" t="n">
        <x:v>28.666666666666668</x:v>
      </x:c>
      <x:c r="N1456" s="49" t="n">
        <x:v>48</x:v>
      </x:c>
    </x:row>
    <x:row r="1457">
      <x:c r="A1457" s="78" t="n">
        <x:v>1454</x:v>
      </x:c>
      <x:c r="B1457" s="34" t="str">
        <x:v>Gawiser, Eric</x:v>
      </x:c>
      <x:c r="C1457" s="34" t="str">
        <x:v>INSPIRE:1008736</x:v>
      </x:c>
      <x:c r="D1457" s="34" t="str">
        <x:v>1008736</x:v>
      </x:c>
      <x:c r="E1457" s="34" t="str">
        <x:v>individual</x:v>
      </x:c>
      <x:c r="F1457" s="40" t="n">
        <x:v>3</x:v>
      </x:c>
      <x:c r="G1457" s="40" t="n">
        <x:v>3</x:v>
      </x:c>
      <x:c r="H1457" s="34" t="str">
        <x:v>CF | IF | TF</x:v>
      </x:c>
      <x:c r="I1457" s="52" t="n">
        <x:v>2022</x:v>
      </x:c>
      <x:c r="J1457" s="52" t="n">
        <x:v>2022</x:v>
      </x:c>
      <x:c r="K1457" s="40" t="n">
        <x:v>3</x:v>
      </x:c>
      <x:c r="L1457" s="40" t="n">
        <x:v>85</x:v>
      </x:c>
      <x:c r="M1457" s="46" t="n">
        <x:v>28.333333333333332</x:v>
      </x:c>
      <x:c r="N1457" s="49" t="n">
        <x:v>53</x:v>
      </x:c>
    </x:row>
    <x:row r="1458">
      <x:c r="A1458" s="78" t="n">
        <x:v>1455</x:v>
      </x:c>
      <x:c r="B1458" s="34" t="str">
        <x:v>Golwala, Sunil</x:v>
      </x:c>
      <x:c r="C1458" s="34" t="str">
        <x:v>INSPIRE:1008056</x:v>
      </x:c>
      <x:c r="D1458" s="34" t="str">
        <x:v>1008056</x:v>
      </x:c>
      <x:c r="E1458" s="34" t="str">
        <x:v>individual</x:v>
      </x:c>
      <x:c r="F1458" s="40" t="n">
        <x:v>3</x:v>
      </x:c>
      <x:c r="G1458" s="40" t="n">
        <x:v>4</x:v>
      </x:c>
      <x:c r="H1458" s="34" t="str">
        <x:v>CF | IF | NF | UF</x:v>
      </x:c>
      <x:c r="I1458" s="52" t="n">
        <x:v>2022</x:v>
      </x:c>
      <x:c r="J1458" s="52" t="n">
        <x:v>2022</x:v>
      </x:c>
      <x:c r="K1458" s="40" t="n">
        <x:v>3</x:v>
      </x:c>
      <x:c r="L1458" s="40" t="n">
        <x:v>84</x:v>
      </x:c>
      <x:c r="M1458" s="46" t="n">
        <x:v>28</x:v>
      </x:c>
      <x:c r="N1458" s="49" t="n">
        <x:v>83</x:v>
      </x:c>
    </x:row>
    <x:row r="1459">
      <x:c r="A1459" s="78" t="n">
        <x:v>1456</x:v>
      </x:c>
      <x:c r="B1459" s="34" t="str">
        <x:v>Hedges, M.T.</x:v>
      </x:c>
      <x:c r="C1459" s="34" t="str">
        <x:v>INSPIRE:1259719</x:v>
      </x:c>
      <x:c r="D1459" s="34" t="str">
        <x:v>1259719</x:v>
      </x:c>
      <x:c r="E1459" s="34" t="str">
        <x:v>individual</x:v>
      </x:c>
      <x:c r="F1459" s="40" t="n">
        <x:v>3</x:v>
      </x:c>
      <x:c r="G1459" s="40" t="n">
        <x:v>2</x:v>
      </x:c>
      <x:c r="H1459" s="34" t="str">
        <x:v>IF | RPF</x:v>
      </x:c>
      <x:c r="I1459" s="52" t="n">
        <x:v>2022</x:v>
      </x:c>
      <x:c r="J1459" s="52" t="n">
        <x:v>2022</x:v>
      </x:c>
      <x:c r="K1459" s="40" t="n">
        <x:v>3</x:v>
      </x:c>
      <x:c r="L1459" s="40" t="n">
        <x:v>82</x:v>
      </x:c>
      <x:c r="M1459" s="46" t="n">
        <x:v>27.333333333333332</x:v>
      </x:c>
      <x:c r="N1459" s="49" t="n">
        <x:v>37</x:v>
      </x:c>
    </x:row>
    <x:row r="1460">
      <x:c r="A1460" s="78" t="n">
        <x:v>1457</x:v>
      </x:c>
      <x:c r="B1460" s="34" t="str">
        <x:v>Murat, P.A.</x:v>
      </x:c>
      <x:c r="C1460" s="34" t="str">
        <x:v>INSPIRE:1059561</x:v>
      </x:c>
      <x:c r="D1460" s="34" t="str">
        <x:v>1059561</x:v>
      </x:c>
      <x:c r="E1460" s="34" t="str">
        <x:v>individual</x:v>
      </x:c>
      <x:c r="F1460" s="40" t="n">
        <x:v>3</x:v>
      </x:c>
      <x:c r="G1460" s="40" t="n">
        <x:v>2</x:v>
      </x:c>
      <x:c r="H1460" s="34" t="str">
        <x:v>IF | RPF</x:v>
      </x:c>
      <x:c r="I1460" s="52" t="n">
        <x:v>2022</x:v>
      </x:c>
      <x:c r="J1460" s="52" t="n">
        <x:v>2022</x:v>
      </x:c>
      <x:c r="K1460" s="40" t="n">
        <x:v>3</x:v>
      </x:c>
      <x:c r="L1460" s="40" t="n">
        <x:v>82</x:v>
      </x:c>
      <x:c r="M1460" s="46" t="n">
        <x:v>27.333333333333332</x:v>
      </x:c>
      <x:c r="N1460" s="49" t="n">
        <x:v>37</x:v>
      </x:c>
    </x:row>
    <x:row r="1461">
      <x:c r="A1461" s="78" t="n">
        <x:v>1458</x:v>
      </x:c>
      <x:c r="B1461" s="34" t="str">
        <x:v>Gramellini, E.</x:v>
      </x:c>
      <x:c r="C1461" s="34" t="str">
        <x:v>INSPIRE:1074806</x:v>
      </x:c>
      <x:c r="D1461" s="34" t="str">
        <x:v>1074806</x:v>
      </x:c>
      <x:c r="E1461" s="34" t="str">
        <x:v>individual</x:v>
      </x:c>
      <x:c r="F1461" s="40" t="n">
        <x:v>3</x:v>
      </x:c>
      <x:c r="G1461" s="40" t="n">
        <x:v>3</x:v>
      </x:c>
      <x:c r="H1461" s="34" t="str">
        <x:v>CF | IF | NF</x:v>
      </x:c>
      <x:c r="I1461" s="52" t="n">
        <x:v>2022</x:v>
      </x:c>
      <x:c r="J1461" s="52" t="n">
        <x:v>2022</x:v>
      </x:c>
      <x:c r="K1461" s="40" t="n">
        <x:v>3</x:v>
      </x:c>
      <x:c r="L1461" s="40" t="n">
        <x:v>81</x:v>
      </x:c>
      <x:c r="M1461" s="46" t="n">
        <x:v>27</x:v>
      </x:c>
      <x:c r="N1461" s="49" t="n">
        <x:v>42</x:v>
      </x:c>
    </x:row>
    <x:row r="1462">
      <x:c r="A1462" s="78" t="n">
        <x:v>1459</x:v>
      </x:c>
      <x:c r="B1462" s="34" t="str">
        <x:v>Huebl, Axel</x:v>
      </x:c>
      <x:c r="C1462" s="34" t="str">
        <x:v>INSPIRE:1912148</x:v>
      </x:c>
      <x:c r="D1462" s="34" t="str">
        <x:v>1912148</x:v>
      </x:c>
      <x:c r="E1462" s="34" t="str">
        <x:v>individual</x:v>
      </x:c>
      <x:c r="F1462" s="40" t="n">
        <x:v>3</x:v>
      </x:c>
      <x:c r="G1462" s="40" t="n">
        <x:v>3</x:v>
      </x:c>
      <x:c r="H1462" s="34" t="str">
        <x:v>AF | CompF | TF</x:v>
      </x:c>
      <x:c r="I1462" s="52" t="n">
        <x:v>2022</x:v>
      </x:c>
      <x:c r="J1462" s="52" t="n">
        <x:v>2022</x:v>
      </x:c>
      <x:c r="K1462" s="40" t="n">
        <x:v>3</x:v>
      </x:c>
      <x:c r="L1462" s="40" t="n">
        <x:v>80</x:v>
      </x:c>
      <x:c r="M1462" s="46" t="n">
        <x:v>26.666666666666668</x:v>
      </x:c>
      <x:c r="N1462" s="49" t="n">
        <x:v>45</x:v>
      </x:c>
    </x:row>
    <x:row r="1463">
      <x:c r="A1463" s="78" t="n">
        <x:v>1460</x:v>
      </x:c>
      <x:c r="B1463" s="34" t="str">
        <x:v>Catterall, Simon</x:v>
      </x:c>
      <x:c r="C1463" s="34" t="str">
        <x:v>INSPIRE:1014253</x:v>
      </x:c>
      <x:c r="D1463" s="34" t="str">
        <x:v>1014253</x:v>
      </x:c>
      <x:c r="E1463" s="34" t="str">
        <x:v>individual</x:v>
      </x:c>
      <x:c r="F1463" s="40" t="n">
        <x:v>3</x:v>
      </x:c>
      <x:c r="G1463" s="40" t="n">
        <x:v>6</x:v>
      </x:c>
      <x:c r="H1463" s="34" t="str">
        <x:v>CF | CompF | EF | NF | RPF | TF</x:v>
      </x:c>
      <x:c r="I1463" s="52" t="n">
        <x:v>2022</x:v>
      </x:c>
      <x:c r="J1463" s="52" t="n">
        <x:v>2022</x:v>
      </x:c>
      <x:c r="K1463" s="40" t="n">
        <x:v>3</x:v>
      </x:c>
      <x:c r="L1463" s="40" t="n">
        <x:v>79</x:v>
      </x:c>
      <x:c r="M1463" s="46" t="n">
        <x:v>26.333333333333332</x:v>
      </x:c>
      <x:c r="N1463" s="49" t="n">
        <x:v>53</x:v>
      </x:c>
    </x:row>
    <x:row r="1464">
      <x:c r="A1464" s="78" t="n">
        <x:v>1461</x:v>
      </x:c>
      <x:c r="B1464" s="34" t="str">
        <x:v>Parikh, Aditya</x:v>
      </x:c>
      <x:c r="C1464" s="34" t="str">
        <x:v>INSPIRE:1477332</x:v>
      </x:c>
      <x:c r="D1464" s="34" t="str">
        <x:v>1477332</x:v>
      </x:c>
      <x:c r="E1464" s="34" t="str">
        <x:v>individual</x:v>
      </x:c>
      <x:c r="F1464" s="40" t="n">
        <x:v>3</x:v>
      </x:c>
      <x:c r="G1464" s="40" t="n">
        <x:v>3</x:v>
      </x:c>
      <x:c r="H1464" s="34" t="str">
        <x:v>CF | CompF | TF</x:v>
      </x:c>
      <x:c r="I1464" s="52" t="n">
        <x:v>2022</x:v>
      </x:c>
      <x:c r="J1464" s="52" t="n">
        <x:v>2022</x:v>
      </x:c>
      <x:c r="K1464" s="40" t="n">
        <x:v>3</x:v>
      </x:c>
      <x:c r="L1464" s="40" t="n">
        <x:v>79</x:v>
      </x:c>
      <x:c r="M1464" s="46" t="n">
        <x:v>26.333333333333332</x:v>
      </x:c>
      <x:c r="N1464" s="49" t="n">
        <x:v>47</x:v>
      </x:c>
    </x:row>
    <x:row r="1465">
      <x:c r="A1465" s="78" t="n">
        <x:v>1462</x:v>
      </x:c>
      <x:c r="B1465" s="34" t="str">
        <x:v>Donati, Simone</x:v>
      </x:c>
      <x:c r="C1465" s="34" t="str">
        <x:v>INSPIRE:1028666</x:v>
      </x:c>
      <x:c r="D1465" s="34" t="str">
        <x:v>1028666</x:v>
      </x:c>
      <x:c r="E1465" s="34" t="str">
        <x:v>individual</x:v>
      </x:c>
      <x:c r="F1465" s="40" t="n">
        <x:v>3</x:v>
      </x:c>
      <x:c r="G1465" s="40" t="n">
        <x:v>3</x:v>
      </x:c>
      <x:c r="H1465" s="34" t="str">
        <x:v>AF | CEF | RPF</x:v>
      </x:c>
      <x:c r="I1465" s="52" t="n">
        <x:v>2022</x:v>
      </x:c>
      <x:c r="J1465" s="52" t="n">
        <x:v>2022</x:v>
      </x:c>
      <x:c r="K1465" s="40" t="n">
        <x:v>3</x:v>
      </x:c>
      <x:c r="L1465" s="40" t="n">
        <x:v>78</x:v>
      </x:c>
      <x:c r="M1465" s="46" t="n">
        <x:v>26</x:v>
      </x:c>
      <x:c r="N1465" s="49" t="n">
        <x:v>37</x:v>
      </x:c>
    </x:row>
    <x:row r="1466">
      <x:c r="A1466" s="78" t="n">
        <x:v>1463</x:v>
      </x:c>
      <x:c r="B1466" s="34" t="str">
        <x:v>O'Donnell, Thomas</x:v>
      </x:c>
      <x:c r="C1466" s="34" t="str">
        <x:v>INSPIRE:1078814</x:v>
      </x:c>
      <x:c r="D1466" s="34" t="str">
        <x:v>1078814</x:v>
      </x:c>
      <x:c r="E1466" s="34" t="str">
        <x:v>individual</x:v>
      </x:c>
      <x:c r="F1466" s="40" t="n">
        <x:v>3</x:v>
      </x:c>
      <x:c r="G1466" s="40" t="n">
        <x:v>5</x:v>
      </x:c>
      <x:c r="H1466" s="34" t="str">
        <x:v>CF | IF | NF | RPF | UF</x:v>
      </x:c>
      <x:c r="I1466" s="52" t="n">
        <x:v>2022</x:v>
      </x:c>
      <x:c r="J1466" s="52" t="n">
        <x:v>2022</x:v>
      </x:c>
      <x:c r="K1466" s="40" t="n">
        <x:v>3</x:v>
      </x:c>
      <x:c r="L1466" s="40" t="n">
        <x:v>78</x:v>
      </x:c>
      <x:c r="M1466" s="46" t="n">
        <x:v>26</x:v>
      </x:c>
      <x:c r="N1466" s="49" t="n">
        <x:v>45</x:v>
      </x:c>
    </x:row>
    <x:row r="1467">
      <x:c r="A1467" s="78" t="n">
        <x:v>1464</x:v>
      </x:c>
      <x:c r="B1467" s="34" t="str">
        <x:v>Portelli, Antonin</x:v>
      </x:c>
      <x:c r="C1467" s="34" t="str">
        <x:v>INSPIRE:1242536</x:v>
      </x:c>
      <x:c r="D1467" s="34" t="str">
        <x:v>1242536</x:v>
      </x:c>
      <x:c r="E1467" s="34" t="str">
        <x:v>individual</x:v>
      </x:c>
      <x:c r="F1467" s="40" t="n">
        <x:v>3</x:v>
      </x:c>
      <x:c r="G1467" s="40" t="n">
        <x:v>3</x:v>
      </x:c>
      <x:c r="H1467" s="34" t="str">
        <x:v>CompF | RPF | TF</x:v>
      </x:c>
      <x:c r="I1467" s="52" t="n">
        <x:v>2022</x:v>
      </x:c>
      <x:c r="J1467" s="52" t="n">
        <x:v>2022</x:v>
      </x:c>
      <x:c r="K1467" s="40" t="n">
        <x:v>3</x:v>
      </x:c>
      <x:c r="L1467" s="40" t="n">
        <x:v>78</x:v>
      </x:c>
      <x:c r="M1467" s="46" t="n">
        <x:v>26</x:v>
      </x:c>
      <x:c r="N1467" s="49" t="n">
        <x:v>29</x:v>
      </x:c>
    </x:row>
    <x:row r="1468">
      <x:c r="A1468" s="78" t="n">
        <x:v>1465</x:v>
      </x:c>
      <x:c r="B1468" s="34" t="str">
        <x:v>Lazio, Joseph</x:v>
      </x:c>
      <x:c r="C1468" s="34" t="str">
        <x:v>INSPIRE:1000891</x:v>
      </x:c>
      <x:c r="D1468" s="34" t="str">
        <x:v>1000891</x:v>
      </x:c>
      <x:c r="E1468" s="34" t="str">
        <x:v>individual</x:v>
      </x:c>
      <x:c r="F1468" s="40" t="n">
        <x:v>3</x:v>
      </x:c>
      <x:c r="G1468" s="40" t="n">
        <x:v>1</x:v>
      </x:c>
      <x:c r="H1468" s="34" t="str">
        <x:v>CF</x:v>
      </x:c>
      <x:c r="I1468" s="52" t="n">
        <x:v>2021</x:v>
      </x:c>
      <x:c r="J1468" s="52" t="n">
        <x:v>2022</x:v>
      </x:c>
      <x:c r="K1468" s="40" t="n">
        <x:v>3</x:v>
      </x:c>
      <x:c r="L1468" s="40" t="n">
        <x:v>77</x:v>
      </x:c>
      <x:c r="M1468" s="46" t="n">
        <x:v>25.666666666666668</x:v>
      </x:c>
      <x:c r="N1468" s="49" t="n">
        <x:v>37</x:v>
      </x:c>
    </x:row>
    <x:row r="1469">
      <x:c r="A1469" s="78" t="n">
        <x:v>1466</x:v>
      </x:c>
      <x:c r="B1469" s="34" t="str">
        <x:v>Bulanov, S.S.</x:v>
      </x:c>
      <x:c r="C1469" s="34" t="str">
        <x:v>INSPIRE:1069743</x:v>
      </x:c>
      <x:c r="D1469" s="34" t="str">
        <x:v>1069743</x:v>
      </x:c>
      <x:c r="E1469" s="34" t="str">
        <x:v>individual</x:v>
      </x:c>
      <x:c r="F1469" s="40" t="n">
        <x:v>3</x:v>
      </x:c>
      <x:c r="G1469" s="40" t="n">
        <x:v>1</x:v>
      </x:c>
      <x:c r="H1469" s="34" t="str">
        <x:v>AF</x:v>
      </x:c>
      <x:c r="I1469" s="52" t="n">
        <x:v>2022</x:v>
      </x:c>
      <x:c r="J1469" s="52" t="n">
        <x:v>2022</x:v>
      </x:c>
      <x:c r="K1469" s="40" t="n">
        <x:v>3</x:v>
      </x:c>
      <x:c r="L1469" s="40" t="n">
        <x:v>76</x:v>
      </x:c>
      <x:c r="M1469" s="46" t="n">
        <x:v>25.333333333333332</x:v>
      </x:c>
      <x:c r="N1469" s="49" t="n">
        <x:v>45</x:v>
      </x:c>
    </x:row>
    <x:row r="1470">
      <x:c r="A1470" s="78" t="n">
        <x:v>1467</x:v>
      </x:c>
      <x:c r="B1470" s="34" t="str">
        <x:v>Porter, Frank</x:v>
      </x:c>
      <x:c r="C1470" s="34" t="str">
        <x:v>INSPIRE:992936</x:v>
      </x:c>
      <x:c r="D1470" s="34" t="str">
        <x:v>992936</x:v>
      </x:c>
      <x:c r="E1470" s="34" t="str">
        <x:v>individual</x:v>
      </x:c>
      <x:c r="F1470" s="40" t="n">
        <x:v>3</x:v>
      </x:c>
      <x:c r="G1470" s="40" t="n">
        <x:v>2</x:v>
      </x:c>
      <x:c r="H1470" s="34" t="str">
        <x:v>IF | RPF</x:v>
      </x:c>
      <x:c r="I1470" s="52" t="n">
        <x:v>2022</x:v>
      </x:c>
      <x:c r="J1470" s="52" t="n">
        <x:v>2022</x:v>
      </x:c>
      <x:c r="K1470" s="40" t="n">
        <x:v>3</x:v>
      </x:c>
      <x:c r="L1470" s="40" t="n">
        <x:v>76</x:v>
      </x:c>
      <x:c r="M1470" s="46" t="n">
        <x:v>25.333333333333332</x:v>
      </x:c>
      <x:c r="N1470" s="49" t="n">
        <x:v>37</x:v>
      </x:c>
    </x:row>
    <x:row r="1471">
      <x:c r="A1471" s="78" t="n">
        <x:v>1468</x:v>
      </x:c>
      <x:c r="B1471" s="34" t="str">
        <x:v>Jacobs, W.W.</x:v>
      </x:c>
      <x:c r="C1471" s="34" t="str">
        <x:v>INSPIRE:1004625</x:v>
      </x:c>
      <x:c r="D1471" s="34" t="str">
        <x:v>1004625</x:v>
      </x:c>
      <x:c r="E1471" s="34" t="str">
        <x:v>individual</x:v>
      </x:c>
      <x:c r="F1471" s="40" t="n">
        <x:v>3</x:v>
      </x:c>
      <x:c r="G1471" s="40" t="n">
        <x:v>3</x:v>
      </x:c>
      <x:c r="H1471" s="34" t="str">
        <x:v>AF | EF | RPF</x:v>
      </x:c>
      <x:c r="I1471" s="52" t="n">
        <x:v>2022</x:v>
      </x:c>
      <x:c r="J1471" s="52" t="n">
        <x:v>2022</x:v>
      </x:c>
      <x:c r="K1471" s="40" t="n">
        <x:v>3</x:v>
      </x:c>
      <x:c r="L1471" s="40" t="n">
        <x:v>74</x:v>
      </x:c>
      <x:c r="M1471" s="46" t="n">
        <x:v>24.666666666666668</x:v>
      </x:c>
      <x:c r="N1471" s="49" t="n">
        <x:v>48</x:v>
      </x:c>
    </x:row>
    <x:row r="1472">
      <x:c r="A1472" s="78" t="n">
        <x:v>1469</x:v>
      </x:c>
      <x:c r="B1472" s="34" t="str">
        <x:v>Parham, K.</x:v>
      </x:c>
      <x:c r="C1472" s="34" t="str">
        <x:v>INSPIRE:1951099</x:v>
      </x:c>
      <x:c r="D1472" s="34" t="str">
        <x:v>1951099</x:v>
      </x:c>
      <x:c r="E1472" s="34" t="str">
        <x:v>individual</x:v>
      </x:c>
      <x:c r="F1472" s="40" t="n">
        <x:v>3</x:v>
      </x:c>
      <x:c r="G1472" s="40" t="n">
        <x:v>3</x:v>
      </x:c>
      <x:c r="H1472" s="34" t="str">
        <x:v>AF | EF | RPF</x:v>
      </x:c>
      <x:c r="I1472" s="52" t="n">
        <x:v>2022</x:v>
      </x:c>
      <x:c r="J1472" s="52" t="n">
        <x:v>2022</x:v>
      </x:c>
      <x:c r="K1472" s="40" t="n">
        <x:v>3</x:v>
      </x:c>
      <x:c r="L1472" s="40" t="n">
        <x:v>74</x:v>
      </x:c>
      <x:c r="M1472" s="46" t="n">
        <x:v>24.666666666666668</x:v>
      </x:c>
      <x:c r="N1472" s="49" t="n">
        <x:v>48</x:v>
      </x:c>
    </x:row>
    <x:row r="1473">
      <x:c r="A1473" s="78" t="n">
        <x:v>1470</x:v>
      </x:c>
      <x:c r="B1473" s="34" t="str">
        <x:v>Schneider, S.</x:v>
      </x:c>
      <x:c r="C1473" s="34" t="str">
        <x:v>INSPIRE:1027154</x:v>
      </x:c>
      <x:c r="D1473" s="34" t="str">
        <x:v>1027154</x:v>
      </x:c>
      <x:c r="E1473" s="34" t="str">
        <x:v>individual</x:v>
      </x:c>
      <x:c r="F1473" s="40" t="n">
        <x:v>3</x:v>
      </x:c>
      <x:c r="G1473" s="40" t="n">
        <x:v>3</x:v>
      </x:c>
      <x:c r="H1473" s="34" t="str">
        <x:v>AF | EF | RPF</x:v>
      </x:c>
      <x:c r="I1473" s="52" t="n">
        <x:v>2022</x:v>
      </x:c>
      <x:c r="J1473" s="52" t="n">
        <x:v>2022</x:v>
      </x:c>
      <x:c r="K1473" s="40" t="n">
        <x:v>3</x:v>
      </x:c>
      <x:c r="L1473" s="40" t="n">
        <x:v>74</x:v>
      </x:c>
      <x:c r="M1473" s="46" t="n">
        <x:v>24.666666666666668</x:v>
      </x:c>
      <x:c r="N1473" s="49" t="n">
        <x:v>48</x:v>
      </x:c>
    </x:row>
    <x:row r="1474">
      <x:c r="A1474" s="78" t="n">
        <x:v>1471</x:v>
      </x:c>
      <x:c r="B1474" s="34" t="str">
        <x:v>Rodrigues, Eduardo</x:v>
      </x:c>
      <x:c r="C1474" s="34" t="str">
        <x:v>INSPIRE:1062493</x:v>
      </x:c>
      <x:c r="D1474" s="34" t="str">
        <x:v>1062493</x:v>
      </x:c>
      <x:c r="E1474" s="34" t="str">
        <x:v>individual</x:v>
      </x:c>
      <x:c r="F1474" s="40" t="n">
        <x:v>3</x:v>
      </x:c>
      <x:c r="G1474" s="40" t="n">
        <x:v>1</x:v>
      </x:c>
      <x:c r="H1474" s="34" t="str">
        <x:v>CompF</x:v>
      </x:c>
      <x:c r="I1474" s="52" t="n">
        <x:v>2020</x:v>
      </x:c>
      <x:c r="J1474" s="52" t="n">
        <x:v>2022</x:v>
      </x:c>
      <x:c r="K1474" s="40" t="n">
        <x:v>3</x:v>
      </x:c>
      <x:c r="L1474" s="40" t="n">
        <x:v>72</x:v>
      </x:c>
      <x:c r="M1474" s="46" t="n">
        <x:v>24</x:v>
      </x:c>
      <x:c r="N1474" s="49" t="n">
        <x:v>43</x:v>
      </x:c>
    </x:row>
    <x:row r="1475">
      <x:c r="A1475" s="78" t="n">
        <x:v>1472</x:v>
      </x:c>
      <x:c r="B1475" s="34" t="str">
        <x:v>Pooser, Raphael</x:v>
      </x:c>
      <x:c r="C1475" s="34" t="str">
        <x:v>INSPIRE:1959740</x:v>
      </x:c>
      <x:c r="D1475" s="34" t="str">
        <x:v>1959740</x:v>
      </x:c>
      <x:c r="E1475" s="34" t="str">
        <x:v>individual</x:v>
      </x:c>
      <x:c r="F1475" s="40" t="n">
        <x:v>3</x:v>
      </x:c>
      <x:c r="G1475" s="40" t="n">
        <x:v>4</x:v>
      </x:c>
      <x:c r="H1475" s="34" t="str">
        <x:v>CF | CompF | IF | TF</x:v>
      </x:c>
      <x:c r="I1475" s="52" t="n">
        <x:v>2022</x:v>
      </x:c>
      <x:c r="J1475" s="52" t="n">
        <x:v>2022</x:v>
      </x:c>
      <x:c r="K1475" s="40" t="n">
        <x:v>3</x:v>
      </x:c>
      <x:c r="L1475" s="40" t="n">
        <x:v>68</x:v>
      </x:c>
      <x:c r="M1475" s="46" t="n">
        <x:v>22.666666666666668</x:v>
      </x:c>
      <x:c r="N1475" s="49" t="n">
        <x:v>41</x:v>
      </x:c>
    </x:row>
    <x:row r="1476">
      <x:c r="A1476" s="78" t="n">
        <x:v>1473</x:v>
      </x:c>
      <x:c r="B1476" s="34" t="str">
        <x:v>Bonventre, R.</x:v>
      </x:c>
      <x:c r="C1476" s="34" t="str">
        <x:v>INSPIRE:1273371</x:v>
      </x:c>
      <x:c r="D1476" s="34" t="str">
        <x:v>1273371</x:v>
      </x:c>
      <x:c r="E1476" s="34" t="str">
        <x:v>individual</x:v>
      </x:c>
      <x:c r="F1476" s="40" t="n">
        <x:v>3</x:v>
      </x:c>
      <x:c r="G1476" s="40" t="n">
        <x:v>6</x:v>
      </x:c>
      <x:c r="H1476" s="34" t="str">
        <x:v>AF | CEF | IF | NF | RPF | UF</x:v>
      </x:c>
      <x:c r="I1476" s="52" t="n">
        <x:v>2022</x:v>
      </x:c>
      <x:c r="J1476" s="52" t="n">
        <x:v>2022</x:v>
      </x:c>
      <x:c r="K1476" s="40" t="n">
        <x:v>3</x:v>
      </x:c>
      <x:c r="L1476" s="40" t="n">
        <x:v>65</x:v>
      </x:c>
      <x:c r="M1476" s="46" t="n">
        <x:v>21.666666666666668</x:v>
      </x:c>
      <x:c r="N1476" s="49" t="n">
        <x:v>36</x:v>
      </x:c>
    </x:row>
    <x:row r="1477">
      <x:c r="A1477" s="78" t="n">
        <x:v>1474</x:v>
      </x:c>
      <x:c r="B1477" s="34" t="str">
        <x:v>Dawson, Kyle</x:v>
      </x:c>
      <x:c r="C1477" s="34" t="str">
        <x:v>INSPIRE:1029135</x:v>
      </x:c>
      <x:c r="D1477" s="34" t="str">
        <x:v>1029135</x:v>
      </x:c>
      <x:c r="E1477" s="34" t="str">
        <x:v>individual</x:v>
      </x:c>
      <x:c r="F1477" s="40" t="n">
        <x:v>3</x:v>
      </x:c>
      <x:c r="G1477" s="40" t="n">
        <x:v>1</x:v>
      </x:c>
      <x:c r="H1477" s="34" t="str">
        <x:v>CF</x:v>
      </x:c>
      <x:c r="I1477" s="52" t="n">
        <x:v>2022</x:v>
      </x:c>
      <x:c r="J1477" s="52" t="n">
        <x:v>2022</x:v>
      </x:c>
      <x:c r="K1477" s="40" t="n">
        <x:v>3</x:v>
      </x:c>
      <x:c r="L1477" s="40" t="n">
        <x:v>65</x:v>
      </x:c>
      <x:c r="M1477" s="46" t="n">
        <x:v>21.666666666666668</x:v>
      </x:c>
      <x:c r="N1477" s="49" t="n">
        <x:v>33</x:v>
      </x:c>
    </x:row>
    <x:row r="1478">
      <x:c r="A1478" s="78" t="n">
        <x:v>1475</x:v>
      </x:c>
      <x:c r="B1478" s="34" t="str">
        <x:v>Fava, Angela</x:v>
      </x:c>
      <x:c r="C1478" s="34" t="str">
        <x:v>INSPIRE:1072647</x:v>
      </x:c>
      <x:c r="D1478" s="34" t="str">
        <x:v>1072647</x:v>
      </x:c>
      <x:c r="E1478" s="34" t="str">
        <x:v>individual</x:v>
      </x:c>
      <x:c r="F1478" s="40" t="n">
        <x:v>3</x:v>
      </x:c>
      <x:c r="G1478" s="40" t="n">
        <x:v>6</x:v>
      </x:c>
      <x:c r="H1478" s="34" t="str">
        <x:v>AF | CF | IF | NF | RPF | TF</x:v>
      </x:c>
      <x:c r="I1478" s="52" t="n">
        <x:v>2022</x:v>
      </x:c>
      <x:c r="J1478" s="52" t="n">
        <x:v>2022</x:v>
      </x:c>
      <x:c r="K1478" s="40" t="n">
        <x:v>3</x:v>
      </x:c>
      <x:c r="L1478" s="40" t="n">
        <x:v>65</x:v>
      </x:c>
      <x:c r="M1478" s="46" t="n">
        <x:v>21.666666666666668</x:v>
      </x:c>
      <x:c r="N1478" s="49" t="n">
        <x:v>33</x:v>
      </x:c>
    </x:row>
    <x:row r="1479">
      <x:c r="A1479" s="78" t="n">
        <x:v>1476</x:v>
      </x:c>
      <x:c r="B1479" s="34" t="str">
        <x:v>Gardner, Robert</x:v>
      </x:c>
      <x:c r="C1479" s="34" t="str">
        <x:v>INSPIRE:1008863</x:v>
      </x:c>
      <x:c r="D1479" s="34" t="str">
        <x:v>1008863</x:v>
      </x:c>
      <x:c r="E1479" s="34" t="str">
        <x:v>individual</x:v>
      </x:c>
      <x:c r="F1479" s="40" t="n">
        <x:v>3</x:v>
      </x:c>
      <x:c r="G1479" s="40" t="n">
        <x:v>3</x:v>
      </x:c>
      <x:c r="H1479" s="34" t="str">
        <x:v>CompF | EF | RPF</x:v>
      </x:c>
      <x:c r="I1479" s="52" t="n">
        <x:v>2022</x:v>
      </x:c>
      <x:c r="J1479" s="52" t="n">
        <x:v>2022</x:v>
      </x:c>
      <x:c r="K1479" s="40" t="n">
        <x:v>3</x:v>
      </x:c>
      <x:c r="L1479" s="40" t="n">
        <x:v>65</x:v>
      </x:c>
      <x:c r="M1479" s="46" t="n">
        <x:v>21.666666666666668</x:v>
      </x:c>
      <x:c r="N1479" s="49" t="n">
        <x:v>62</x:v>
      </x:c>
    </x:row>
    <x:row r="1480">
      <x:c r="A1480" s="78" t="n">
        <x:v>1477</x:v>
      </x:c>
      <x:c r="B1480" s="34" t="str">
        <x:v>Vassilopoulos, Nikolaos</x:v>
      </x:c>
      <x:c r="C1480" s="34" t="str">
        <x:v>INSPIRE:984908</x:v>
      </x:c>
      <x:c r="D1480" s="34" t="str">
        <x:v>984908</x:v>
      </x:c>
      <x:c r="E1480" s="34" t="str">
        <x:v>individual</x:v>
      </x:c>
      <x:c r="F1480" s="40" t="n">
        <x:v>3</x:v>
      </x:c>
      <x:c r="G1480" s="40" t="n">
        <x:v>5</x:v>
      </x:c>
      <x:c r="H1480" s="34" t="str">
        <x:v>AF | CF | NF | RPF | UF</x:v>
      </x:c>
      <x:c r="I1480" s="52" t="n">
        <x:v>2022</x:v>
      </x:c>
      <x:c r="J1480" s="52" t="n">
        <x:v>2022</x:v>
      </x:c>
      <x:c r="K1480" s="40" t="n">
        <x:v>3</x:v>
      </x:c>
      <x:c r="L1480" s="40" t="n">
        <x:v>65</x:v>
      </x:c>
      <x:c r="M1480" s="46" t="n">
        <x:v>21.666666666666668</x:v>
      </x:c>
      <x:c r="N1480" s="49" t="n">
        <x:v>28</x:v>
      </x:c>
    </x:row>
    <x:row r="1481">
      <x:c r="A1481" s="78" t="n">
        <x:v>1478</x:v>
      </x:c>
      <x:c r="B1481" s="34" t="str">
        <x:v>Thomas, A.G.R.</x:v>
      </x:c>
      <x:c r="C1481" s="34" t="str">
        <x:v>INSPIRE:1259850</x:v>
      </x:c>
      <x:c r="D1481" s="34" t="str">
        <x:v>1259850</x:v>
      </x:c>
      <x:c r="E1481" s="34" t="str">
        <x:v>individual</x:v>
      </x:c>
      <x:c r="F1481" s="40" t="n">
        <x:v>3</x:v>
      </x:c>
      <x:c r="G1481" s="40" t="n">
        <x:v>1</x:v>
      </x:c>
      <x:c r="H1481" s="34" t="str">
        <x:v>AF</x:v>
      </x:c>
      <x:c r="I1481" s="52" t="n">
        <x:v>2022</x:v>
      </x:c>
      <x:c r="J1481" s="52" t="n">
        <x:v>2022</x:v>
      </x:c>
      <x:c r="K1481" s="40" t="n">
        <x:v>3</x:v>
      </x:c>
      <x:c r="L1481" s="40" t="n">
        <x:v>64</x:v>
      </x:c>
      <x:c r="M1481" s="46" t="n">
        <x:v>21.333333333333332</x:v>
      </x:c>
      <x:c r="N1481" s="49" t="n">
        <x:v>45</x:v>
      </x:c>
    </x:row>
    <x:row r="1482">
      <x:c r="A1482" s="78" t="n">
        <x:v>1479</x:v>
      </x:c>
      <x:c r="B1482" s="34" t="str">
        <x:v>Wang, Xing</x:v>
      </x:c>
      <x:c r="C1482" s="34" t="str">
        <x:v>INSPIRE:1368796</x:v>
      </x:c>
      <x:c r="D1482" s="34" t="str">
        <x:v>1368796</x:v>
      </x:c>
      <x:c r="E1482" s="34" t="str">
        <x:v>individual</x:v>
      </x:c>
      <x:c r="F1482" s="40" t="n">
        <x:v>3</x:v>
      </x:c>
      <x:c r="G1482" s="40" t="n">
        <x:v>4</x:v>
      </x:c>
      <x:c r="H1482" s="34" t="str">
        <x:v>AF | CF | EF | TF</x:v>
      </x:c>
      <x:c r="I1482" s="52" t="n">
        <x:v>2022</x:v>
      </x:c>
      <x:c r="J1482" s="52" t="n">
        <x:v>2022</x:v>
      </x:c>
      <x:c r="K1482" s="40" t="n">
        <x:v>3</x:v>
      </x:c>
      <x:c r="L1482" s="40" t="n">
        <x:v>64</x:v>
      </x:c>
      <x:c r="M1482" s="46" t="n">
        <x:v>21.333333333333332</x:v>
      </x:c>
      <x:c r="N1482" s="49" t="n">
        <x:v>35</x:v>
      </x:c>
    </x:row>
    <x:row r="1483">
      <x:c r="A1483" s="78" t="n">
        <x:v>1480</x:v>
      </x:c>
      <x:c r="B1483" s="34" t="str">
        <x:v>Nakamura, Kei</x:v>
      </x:c>
      <x:c r="C1483" s="34" t="str">
        <x:v>INSPIRE:996202</x:v>
      </x:c>
      <x:c r="D1483" s="34" t="str">
        <x:v>996202</x:v>
      </x:c>
      <x:c r="E1483" s="34" t="str">
        <x:v>individual</x:v>
      </x:c>
      <x:c r="F1483" s="40" t="n">
        <x:v>3</x:v>
      </x:c>
      <x:c r="G1483" s="40" t="n">
        <x:v>2</x:v>
      </x:c>
      <x:c r="H1483" s="34" t="str">
        <x:v>AF | CEF</x:v>
      </x:c>
      <x:c r="I1483" s="52" t="n">
        <x:v>2022</x:v>
      </x:c>
      <x:c r="J1483" s="52" t="n">
        <x:v>2022</x:v>
      </x:c>
      <x:c r="K1483" s="40" t="n">
        <x:v>3</x:v>
      </x:c>
      <x:c r="L1483" s="40" t="n">
        <x:v>63</x:v>
      </x:c>
      <x:c r="M1483" s="46" t="n">
        <x:v>21</x:v>
      </x:c>
      <x:c r="N1483" s="49" t="n">
        <x:v>45</x:v>
      </x:c>
    </x:row>
    <x:row r="1484">
      <x:c r="A1484" s="78" t="n">
        <x:v>1481</x:v>
      </x:c>
      <x:c r="B1484" s="34" t="str">
        <x:v>Vay, J.-L.</x:v>
      </x:c>
      <x:c r="C1484" s="34" t="str">
        <x:v>INSPIRE:984900</x:v>
      </x:c>
      <x:c r="D1484" s="34" t="str">
        <x:v>984900</x:v>
      </x:c>
      <x:c r="E1484" s="34" t="str">
        <x:v>individual</x:v>
      </x:c>
      <x:c r="F1484" s="40" t="n">
        <x:v>3</x:v>
      </x:c>
      <x:c r="G1484" s="40" t="n">
        <x:v>2</x:v>
      </x:c>
      <x:c r="H1484" s="34" t="str">
        <x:v>AF | CompF</x:v>
      </x:c>
      <x:c r="I1484" s="52" t="n">
        <x:v>2022</x:v>
      </x:c>
      <x:c r="J1484" s="52" t="n">
        <x:v>2022</x:v>
      </x:c>
      <x:c r="K1484" s="40" t="n">
        <x:v>3</x:v>
      </x:c>
      <x:c r="L1484" s="40" t="n">
        <x:v>63</x:v>
      </x:c>
      <x:c r="M1484" s="46" t="n">
        <x:v>21</x:v>
      </x:c>
      <x:c r="N1484" s="49" t="n">
        <x:v>45</x:v>
      </x:c>
    </x:row>
    <x:row r="1485">
      <x:c r="A1485" s="78" t="n">
        <x:v>1482</x:v>
      </x:c>
      <x:c r="B1485" s="34" t="str">
        <x:v>Sauls, James A.</x:v>
      </x:c>
      <x:c r="C1485" s="34" t="str">
        <x:v>INSPIRE:990167</x:v>
      </x:c>
      <x:c r="D1485" s="34" t="str">
        <x:v>990167</x:v>
      </x:c>
      <x:c r="E1485" s="34" t="str">
        <x:v>individual</x:v>
      </x:c>
      <x:c r="F1485" s="40" t="n">
        <x:v>3</x:v>
      </x:c>
      <x:c r="G1485" s="40" t="n">
        <x:v>3</x:v>
      </x:c>
      <x:c r="H1485" s="34" t="str">
        <x:v>AF | CompF | TF</x:v>
      </x:c>
      <x:c r="I1485" s="52" t="n">
        <x:v>2022</x:v>
      </x:c>
      <x:c r="J1485" s="52" t="n">
        <x:v>2022</x:v>
      </x:c>
      <x:c r="K1485" s="40" t="n">
        <x:v>3</x:v>
      </x:c>
      <x:c r="L1485" s="40" t="n">
        <x:v>59</x:v>
      </x:c>
      <x:c r="M1485" s="46" t="n">
        <x:v>19.666666666666668</x:v>
      </x:c>
      <x:c r="N1485" s="49" t="n">
        <x:v>31</x:v>
      </x:c>
    </x:row>
    <x:row r="1486">
      <x:c r="A1486" s="78" t="n">
        <x:v>1483</x:v>
      </x:c>
      <x:c r="B1486" s="34" t="str">
        <x:v>Cochran, Jim</x:v>
      </x:c>
      <x:c r="C1486" s="34" t="str">
        <x:v>INSPIRE:1013328</x:v>
      </x:c>
      <x:c r="D1486" s="34" t="str">
        <x:v>1013328</x:v>
      </x:c>
      <x:c r="E1486" s="34" t="str">
        <x:v>individual</x:v>
      </x:c>
      <x:c r="F1486" s="40" t="n">
        <x:v>3</x:v>
      </x:c>
      <x:c r="G1486" s="40" t="n">
        <x:v>4</x:v>
      </x:c>
      <x:c r="H1486" s="34" t="str">
        <x:v>AF | CEF | EF | RPF</x:v>
      </x:c>
      <x:c r="I1486" s="52" t="n">
        <x:v>2022</x:v>
      </x:c>
      <x:c r="J1486" s="52" t="n">
        <x:v>2022</x:v>
      </x:c>
      <x:c r="K1486" s="40" t="n">
        <x:v>3</x:v>
      </x:c>
      <x:c r="L1486" s="40" t="n">
        <x:v>55</x:v>
      </x:c>
      <x:c r="M1486" s="46" t="n">
        <x:v>18.333333333333332</x:v>
      </x:c>
      <x:c r="N1486" s="49" t="n">
        <x:v>48</x:v>
      </x:c>
    </x:row>
    <x:row r="1487">
      <x:c r="A1487" s="78" t="n">
        <x:v>1484</x:v>
      </x:c>
      <x:c r="B1487" s="34" t="str">
        <x:v>Erlandson, Andrew</x:v>
      </x:c>
      <x:c r="C1487" s="34" t="str">
        <x:v>INSPIRE:1909089</x:v>
      </x:c>
      <x:c r="D1487" s="34" t="str">
        <x:v>1909089</x:v>
      </x:c>
      <x:c r="E1487" s="34" t="str">
        <x:v>individual</x:v>
      </x:c>
      <x:c r="F1487" s="40" t="n">
        <x:v>3</x:v>
      </x:c>
      <x:c r="G1487" s="40" t="n">
        <x:v>6</x:v>
      </x:c>
      <x:c r="H1487" s="34" t="str">
        <x:v>AF | CEF | CF | IF | NF | UF</x:v>
      </x:c>
      <x:c r="I1487" s="52" t="n">
        <x:v>2022</x:v>
      </x:c>
      <x:c r="J1487" s="52" t="n">
        <x:v>2022</x:v>
      </x:c>
      <x:c r="K1487" s="40" t="n">
        <x:v>3</x:v>
      </x:c>
      <x:c r="L1487" s="40" t="n">
        <x:v>55</x:v>
      </x:c>
      <x:c r="M1487" s="46" t="n">
        <x:v>18.333333333333332</x:v>
      </x:c>
      <x:c r="N1487" s="49" t="n">
        <x:v>25</x:v>
      </x:c>
    </x:row>
    <x:row r="1488">
      <x:c r="A1488" s="78" t="n">
        <x:v>1485</x:v>
      </x:c>
      <x:c r="B1488" s="34" t="str">
        <x:v>Bagdasarian, Z.</x:v>
      </x:c>
      <x:c r="C1488" s="34" t="str">
        <x:v>INSPIRE:1365953</x:v>
      </x:c>
      <x:c r="D1488" s="34" t="str">
        <x:v>1365953</x:v>
      </x:c>
      <x:c r="E1488" s="34" t="str">
        <x:v>individual</x:v>
      </x:c>
      <x:c r="F1488" s="40" t="n">
        <x:v>3</x:v>
      </x:c>
      <x:c r="G1488" s="40" t="n">
        <x:v>5</x:v>
      </x:c>
      <x:c r="H1488" s="34" t="str">
        <x:v>AF | CEF | IF | NF | UF</x:v>
      </x:c>
      <x:c r="I1488" s="52" t="n">
        <x:v>2022</x:v>
      </x:c>
      <x:c r="J1488" s="52" t="n">
        <x:v>2022</x:v>
      </x:c>
      <x:c r="K1488" s="40" t="n">
        <x:v>3</x:v>
      </x:c>
      <x:c r="L1488" s="40" t="n">
        <x:v>54</x:v>
      </x:c>
      <x:c r="M1488" s="46" t="n">
        <x:v>18</x:v>
      </x:c>
      <x:c r="N1488" s="49" t="n">
        <x:v>25</x:v>
      </x:c>
    </x:row>
    <x:row r="1489">
      <x:c r="A1489" s="78" t="n">
        <x:v>1486</x:v>
      </x:c>
      <x:c r="B1489" s="34" t="str">
        <x:v>Bennett, J.V.</x:v>
      </x:c>
      <x:c r="C1489" s="34" t="str">
        <x:v>INSPIRE:1071644</x:v>
      </x:c>
      <x:c r="D1489" s="34" t="str">
        <x:v>1071644</x:v>
      </x:c>
      <x:c r="E1489" s="34" t="str">
        <x:v>individual</x:v>
      </x:c>
      <x:c r="F1489" s="40" t="n">
        <x:v>3</x:v>
      </x:c>
      <x:c r="G1489" s="40" t="n">
        <x:v>4</x:v>
      </x:c>
      <x:c r="H1489" s="34" t="str">
        <x:v>AF | CompF | EF | RPF</x:v>
      </x:c>
      <x:c r="I1489" s="52" t="n">
        <x:v>2022</x:v>
      </x:c>
      <x:c r="J1489" s="52" t="n">
        <x:v>2022</x:v>
      </x:c>
      <x:c r="K1489" s="40" t="n">
        <x:v>3</x:v>
      </x:c>
      <x:c r="L1489" s="40" t="n">
        <x:v>54</x:v>
      </x:c>
      <x:c r="M1489" s="46" t="n">
        <x:v>18</x:v>
      </x:c>
      <x:c r="N1489" s="49" t="n">
        <x:v>48</x:v>
      </x:c>
    </x:row>
    <x:row r="1490">
      <x:c r="A1490" s="78" t="n">
        <x:v>1487</x:v>
      </x:c>
      <x:c r="B1490" s="34" t="str">
        <x:v>Dye, S.T.</x:v>
      </x:c>
      <x:c r="C1490" s="34" t="str">
        <x:v>INSPIRE:1078991</x:v>
      </x:c>
      <x:c r="D1490" s="34" t="str">
        <x:v>1078991</x:v>
      </x:c>
      <x:c r="E1490" s="34" t="str">
        <x:v>individual</x:v>
      </x:c>
      <x:c r="F1490" s="40" t="n">
        <x:v>3</x:v>
      </x:c>
      <x:c r="G1490" s="40" t="n">
        <x:v>5</x:v>
      </x:c>
      <x:c r="H1490" s="34" t="str">
        <x:v>AF | CEF | IF | NF | UF</x:v>
      </x:c>
      <x:c r="I1490" s="52" t="n">
        <x:v>2022</x:v>
      </x:c>
      <x:c r="J1490" s="52" t="n">
        <x:v>2022</x:v>
      </x:c>
      <x:c r="K1490" s="40" t="n">
        <x:v>3</x:v>
      </x:c>
      <x:c r="L1490" s="40" t="n">
        <x:v>54</x:v>
      </x:c>
      <x:c r="M1490" s="46" t="n">
        <x:v>18</x:v>
      </x:c>
      <x:c r="N1490" s="49" t="n">
        <x:v>25</x:v>
      </x:c>
    </x:row>
    <x:row r="1491">
      <x:c r="A1491" s="78" t="n">
        <x:v>1488</x:v>
      </x:c>
      <x:c r="B1491" s="34" t="str">
        <x:v>Enqvist, T.</x:v>
      </x:c>
      <x:c r="C1491" s="34" t="str">
        <x:v>INSPIRE:1010702</x:v>
      </x:c>
      <x:c r="D1491" s="34" t="str">
        <x:v>1010702</x:v>
      </x:c>
      <x:c r="E1491" s="34" t="str">
        <x:v>individual</x:v>
      </x:c>
      <x:c r="F1491" s="40" t="n">
        <x:v>3</x:v>
      </x:c>
      <x:c r="G1491" s="40" t="n">
        <x:v>5</x:v>
      </x:c>
      <x:c r="H1491" s="34" t="str">
        <x:v>AF | CEF | IF | NF | UF</x:v>
      </x:c>
      <x:c r="I1491" s="52" t="n">
        <x:v>2022</x:v>
      </x:c>
      <x:c r="J1491" s="52" t="n">
        <x:v>2022</x:v>
      </x:c>
      <x:c r="K1491" s="40" t="n">
        <x:v>3</x:v>
      </x:c>
      <x:c r="L1491" s="40" t="n">
        <x:v>54</x:v>
      </x:c>
      <x:c r="M1491" s="46" t="n">
        <x:v>18</x:v>
      </x:c>
      <x:c r="N1491" s="49" t="n">
        <x:v>25</x:v>
      </x:c>
    </x:row>
    <x:row r="1492">
      <x:c r="A1492" s="78" t="n">
        <x:v>1489</x:v>
      </x:c>
      <x:c r="B1492" s="34" t="str">
        <x:v>Frankiewicz, Kat</x:v>
      </x:c>
      <x:c r="C1492" s="34" t="str">
        <x:v>INSPIRE:1434403</x:v>
      </x:c>
      <x:c r="D1492" s="34" t="str">
        <x:v>1434403</x:v>
      </x:c>
      <x:c r="E1492" s="34" t="str">
        <x:v>individual</x:v>
      </x:c>
      <x:c r="F1492" s="40" t="n">
        <x:v>3</x:v>
      </x:c>
      <x:c r="G1492" s="40" t="n">
        <x:v>5</x:v>
      </x:c>
      <x:c r="H1492" s="34" t="str">
        <x:v>AF | CEF | IF | NF | UF</x:v>
      </x:c>
      <x:c r="I1492" s="52" t="n">
        <x:v>2022</x:v>
      </x:c>
      <x:c r="J1492" s="52" t="n">
        <x:v>2022</x:v>
      </x:c>
      <x:c r="K1492" s="40" t="n">
        <x:v>3</x:v>
      </x:c>
      <x:c r="L1492" s="40" t="n">
        <x:v>54</x:v>
      </x:c>
      <x:c r="M1492" s="46" t="n">
        <x:v>18</x:v>
      </x:c>
      <x:c r="N1492" s="49" t="n">
        <x:v>25</x:v>
      </x:c>
    </x:row>
    <x:row r="1493">
      <x:c r="A1493" s="78" t="n">
        <x:v>1490</x:v>
      </x:c>
      <x:c r="B1493" s="34" t="str">
        <x:v>Guilliams, J.</x:v>
      </x:c>
      <x:c r="C1493" s="34" t="str">
        <x:v>INSPIRE:1901021</x:v>
      </x:c>
      <x:c r="D1493" s="34" t="str">
        <x:v>1901021</x:v>
      </x:c>
      <x:c r="E1493" s="34" t="str">
        <x:v>individual</x:v>
      </x:c>
      <x:c r="F1493" s="40" t="n">
        <x:v>3</x:v>
      </x:c>
      <x:c r="G1493" s="40" t="n">
        <x:v>4</x:v>
      </x:c>
      <x:c r="H1493" s="34" t="str">
        <x:v>AF | CompF | EF | RPF</x:v>
      </x:c>
      <x:c r="I1493" s="52" t="n">
        <x:v>2022</x:v>
      </x:c>
      <x:c r="J1493" s="52" t="n">
        <x:v>2022</x:v>
      </x:c>
      <x:c r="K1493" s="40" t="n">
        <x:v>3</x:v>
      </x:c>
      <x:c r="L1493" s="40" t="n">
        <x:v>54</x:v>
      </x:c>
      <x:c r="M1493" s="46" t="n">
        <x:v>18</x:v>
      </x:c>
      <x:c r="N1493" s="49" t="n">
        <x:v>48</x:v>
      </x:c>
    </x:row>
    <x:row r="1494">
      <x:c r="A1494" s="78" t="n">
        <x:v>1491</x:v>
      </x:c>
      <x:c r="B1494" s="34" t="str">
        <x:v>Hagner, C.</x:v>
      </x:c>
      <x:c r="C1494" s="34" t="str">
        <x:v>INSPIRE:1007014</x:v>
      </x:c>
      <x:c r="D1494" s="34" t="str">
        <x:v>1007014</x:v>
      </x:c>
      <x:c r="E1494" s="34" t="str">
        <x:v>individual</x:v>
      </x:c>
      <x:c r="F1494" s="40" t="n">
        <x:v>3</x:v>
      </x:c>
      <x:c r="G1494" s="40" t="n">
        <x:v>5</x:v>
      </x:c>
      <x:c r="H1494" s="34" t="str">
        <x:v>AF | CEF | IF | NF | UF</x:v>
      </x:c>
      <x:c r="I1494" s="52" t="n">
        <x:v>2022</x:v>
      </x:c>
      <x:c r="J1494" s="52" t="n">
        <x:v>2022</x:v>
      </x:c>
      <x:c r="K1494" s="40" t="n">
        <x:v>3</x:v>
      </x:c>
      <x:c r="L1494" s="40" t="n">
        <x:v>54</x:v>
      </x:c>
      <x:c r="M1494" s="46" t="n">
        <x:v>18</x:v>
      </x:c>
      <x:c r="N1494" s="49" t="n">
        <x:v>25</x:v>
      </x:c>
    </x:row>
    <x:row r="1495">
      <x:c r="A1495" s="78" t="n">
        <x:v>1492</x:v>
      </x:c>
      <x:c r="B1495" s="34" t="str">
        <x:v>Hansen, Erin V.</x:v>
      </x:c>
      <x:c r="C1495" s="34" t="str">
        <x:v>INSPIRE:1515879</x:v>
      </x:c>
      <x:c r="D1495" s="34" t="str">
        <x:v>1515879</x:v>
      </x:c>
      <x:c r="E1495" s="34" t="str">
        <x:v>individual</x:v>
      </x:c>
      <x:c r="F1495" s="40" t="n">
        <x:v>3</x:v>
      </x:c>
      <x:c r="G1495" s="40" t="n">
        <x:v>5</x:v>
      </x:c>
      <x:c r="H1495" s="34" t="str">
        <x:v>CEF | IF | NF | RPF | UF</x:v>
      </x:c>
      <x:c r="I1495" s="52" t="n">
        <x:v>2022</x:v>
      </x:c>
      <x:c r="J1495" s="52" t="n">
        <x:v>2022</x:v>
      </x:c>
      <x:c r="K1495" s="40" t="n">
        <x:v>3</x:v>
      </x:c>
      <x:c r="L1495" s="40" t="n">
        <x:v>54</x:v>
      </x:c>
      <x:c r="M1495" s="46" t="n">
        <x:v>18</x:v>
      </x:c>
      <x:c r="N1495" s="49" t="n">
        <x:v>45</x:v>
      </x:c>
    </x:row>
    <x:row r="1496">
      <x:c r="A1496" s="78" t="n">
        <x:v>1493</x:v>
      </x:c>
      <x:c r="B1496" s="34" t="str">
        <x:v>Lachenmaier, T.</x:v>
      </x:c>
      <x:c r="C1496" s="34" t="str">
        <x:v>INSPIRE:1066281</x:v>
      </x:c>
      <x:c r="D1496" s="34" t="str">
        <x:v>1066281</x:v>
      </x:c>
      <x:c r="E1496" s="34" t="str">
        <x:v>individual</x:v>
      </x:c>
      <x:c r="F1496" s="40" t="n">
        <x:v>3</x:v>
      </x:c>
      <x:c r="G1496" s="40" t="n">
        <x:v>5</x:v>
      </x:c>
      <x:c r="H1496" s="34" t="str">
        <x:v>AF | CEF | IF | NF | UF</x:v>
      </x:c>
      <x:c r="I1496" s="52" t="n">
        <x:v>2022</x:v>
      </x:c>
      <x:c r="J1496" s="52" t="n">
        <x:v>2022</x:v>
      </x:c>
      <x:c r="K1496" s="40" t="n">
        <x:v>3</x:v>
      </x:c>
      <x:c r="L1496" s="40" t="n">
        <x:v>54</x:v>
      </x:c>
      <x:c r="M1496" s="46" t="n">
        <x:v>18</x:v>
      </x:c>
      <x:c r="N1496" s="49" t="n">
        <x:v>25</x:v>
      </x:c>
    </x:row>
    <x:row r="1497">
      <x:c r="A1497" s="78" t="n">
        <x:v>1494</x:v>
      </x:c>
      <x:c r="B1497" s="34" t="str">
        <x:v>Ludhova, L.</x:v>
      </x:c>
      <x:c r="C1497" s="34" t="str">
        <x:v>INSPIRE:1059189</x:v>
      </x:c>
      <x:c r="D1497" s="34" t="str">
        <x:v>1059189</x:v>
      </x:c>
      <x:c r="E1497" s="34" t="str">
        <x:v>individual</x:v>
      </x:c>
      <x:c r="F1497" s="40" t="n">
        <x:v>3</x:v>
      </x:c>
      <x:c r="G1497" s="40" t="n">
        <x:v>5</x:v>
      </x:c>
      <x:c r="H1497" s="34" t="str">
        <x:v>AF | CEF | IF | NF | UF</x:v>
      </x:c>
      <x:c r="I1497" s="52" t="n">
        <x:v>2022</x:v>
      </x:c>
      <x:c r="J1497" s="52" t="n">
        <x:v>2022</x:v>
      </x:c>
      <x:c r="K1497" s="40" t="n">
        <x:v>3</x:v>
      </x:c>
      <x:c r="L1497" s="40" t="n">
        <x:v>54</x:v>
      </x:c>
      <x:c r="M1497" s="46" t="n">
        <x:v>18</x:v>
      </x:c>
      <x:c r="N1497" s="49" t="n">
        <x:v>25</x:v>
      </x:c>
    </x:row>
    <x:row r="1498">
      <x:c r="A1498" s="78" t="n">
        <x:v>1495</x:v>
      </x:c>
      <x:c r="B1498" s="34" t="str">
        <x:v>Panta, A.</x:v>
      </x:c>
      <x:c r="C1498" s="34" t="str">
        <x:v>INSPIRE:1877415</x:v>
      </x:c>
      <x:c r="D1498" s="34" t="str">
        <x:v>1877415</x:v>
      </x:c>
      <x:c r="E1498" s="34" t="str">
        <x:v>individual</x:v>
      </x:c>
      <x:c r="F1498" s="40" t="n">
        <x:v>3</x:v>
      </x:c>
      <x:c r="G1498" s="40" t="n">
        <x:v>4</x:v>
      </x:c>
      <x:c r="H1498" s="34" t="str">
        <x:v>AF | CompF | EF | RPF</x:v>
      </x:c>
      <x:c r="I1498" s="52" t="n">
        <x:v>2022</x:v>
      </x:c>
      <x:c r="J1498" s="52" t="n">
        <x:v>2022</x:v>
      </x:c>
      <x:c r="K1498" s="40" t="n">
        <x:v>3</x:v>
      </x:c>
      <x:c r="L1498" s="40" t="n">
        <x:v>54</x:v>
      </x:c>
      <x:c r="M1498" s="46" t="n">
        <x:v>18</x:v>
      </x:c>
      <x:c r="N1498" s="49" t="n">
        <x:v>48</x:v>
      </x:c>
    </x:row>
    <x:row r="1499">
      <x:c r="A1499" s="78" t="n">
        <x:v>1496</x:v>
      </x:c>
      <x:c r="B1499" s="34" t="str">
        <x:v>Pickard, L.</x:v>
      </x:c>
      <x:c r="C1499" s="34" t="str">
        <x:v>INSPIRE:1351856</x:v>
      </x:c>
      <x:c r="D1499" s="34" t="str">
        <x:v>1351856</x:v>
      </x:c>
      <x:c r="E1499" s="34" t="str">
        <x:v>individual</x:v>
      </x:c>
      <x:c r="F1499" s="40" t="n">
        <x:v>3</x:v>
      </x:c>
      <x:c r="G1499" s="40" t="n">
        <x:v>5</x:v>
      </x:c>
      <x:c r="H1499" s="34" t="str">
        <x:v>AF | CEF | IF | NF | UF</x:v>
      </x:c>
      <x:c r="I1499" s="52" t="n">
        <x:v>2022</x:v>
      </x:c>
      <x:c r="J1499" s="52" t="n">
        <x:v>2022</x:v>
      </x:c>
      <x:c r="K1499" s="40" t="n">
        <x:v>3</x:v>
      </x:c>
      <x:c r="L1499" s="40" t="n">
        <x:v>54</x:v>
      </x:c>
      <x:c r="M1499" s="46" t="n">
        <x:v>18</x:v>
      </x:c>
      <x:c r="N1499" s="49" t="n">
        <x:v>25</x:v>
      </x:c>
    </x:row>
    <x:row r="1500">
      <x:c r="A1500" s="78" t="n">
        <x:v>1497</x:v>
      </x:c>
      <x:c r="B1500" s="34" t="str">
        <x:v>Sawatzki, J.</x:v>
      </x:c>
      <x:c r="C1500" s="34" t="str">
        <x:v>INSPIRE:1879990</x:v>
      </x:c>
      <x:c r="D1500" s="34" t="str">
        <x:v>1879990</x:v>
      </x:c>
      <x:c r="E1500" s="34" t="str">
        <x:v>individual</x:v>
      </x:c>
      <x:c r="F1500" s="40" t="n">
        <x:v>3</x:v>
      </x:c>
      <x:c r="G1500" s="40" t="n">
        <x:v>5</x:v>
      </x:c>
      <x:c r="H1500" s="34" t="str">
        <x:v>AF | CEF | IF | NF | UF</x:v>
      </x:c>
      <x:c r="I1500" s="52" t="n">
        <x:v>2022</x:v>
      </x:c>
      <x:c r="J1500" s="52" t="n">
        <x:v>2022</x:v>
      </x:c>
      <x:c r="K1500" s="40" t="n">
        <x:v>3</x:v>
      </x:c>
      <x:c r="L1500" s="40" t="n">
        <x:v>54</x:v>
      </x:c>
      <x:c r="M1500" s="46" t="n">
        <x:v>18</x:v>
      </x:c>
      <x:c r="N1500" s="49" t="n">
        <x:v>25</x:v>
      </x:c>
    </x:row>
    <x:row r="1501">
      <x:c r="A1501" s="78" t="n">
        <x:v>1498</x:v>
      </x:c>
      <x:c r="B1501" s="34" t="str">
        <x:v>Schoppmann, S.</x:v>
      </x:c>
      <x:c r="C1501" s="34" t="str">
        <x:v>INSPIRE:1238718</x:v>
      </x:c>
      <x:c r="D1501" s="34" t="str">
        <x:v>1238718</x:v>
      </x:c>
      <x:c r="E1501" s="34" t="str">
        <x:v>individual</x:v>
      </x:c>
      <x:c r="F1501" s="40" t="n">
        <x:v>3</x:v>
      </x:c>
      <x:c r="G1501" s="40" t="n">
        <x:v>5</x:v>
      </x:c>
      <x:c r="H1501" s="34" t="str">
        <x:v>AF | CEF | IF | NF | UF</x:v>
      </x:c>
      <x:c r="I1501" s="52" t="n">
        <x:v>2022</x:v>
      </x:c>
      <x:c r="J1501" s="52" t="n">
        <x:v>2022</x:v>
      </x:c>
      <x:c r="K1501" s="40" t="n">
        <x:v>3</x:v>
      </x:c>
      <x:c r="L1501" s="40" t="n">
        <x:v>54</x:v>
      </x:c>
      <x:c r="M1501" s="46" t="n">
        <x:v>18</x:v>
      </x:c>
      <x:c r="N1501" s="49" t="n">
        <x:v>25</x:v>
      </x:c>
    </x:row>
    <x:row r="1502">
      <x:c r="A1502" s="78" t="n">
        <x:v>1499</x:v>
      </x:c>
      <x:c r="B1502" s="34" t="str">
        <x:v>Stahl, A.</x:v>
      </x:c>
      <x:c r="C1502" s="34" t="str">
        <x:v>INSPIRE:987784</x:v>
      </x:c>
      <x:c r="D1502" s="34" t="str">
        <x:v>987784</x:v>
      </x:c>
      <x:c r="E1502" s="34" t="str">
        <x:v>individual</x:v>
      </x:c>
      <x:c r="F1502" s="40" t="n">
        <x:v>3</x:v>
      </x:c>
      <x:c r="G1502" s="40" t="n">
        <x:v>5</x:v>
      </x:c>
      <x:c r="H1502" s="34" t="str">
        <x:v>AF | CEF | IF | NF | UF</x:v>
      </x:c>
      <x:c r="I1502" s="52" t="n">
        <x:v>2022</x:v>
      </x:c>
      <x:c r="J1502" s="52" t="n">
        <x:v>2022</x:v>
      </x:c>
      <x:c r="K1502" s="40" t="n">
        <x:v>3</x:v>
      </x:c>
      <x:c r="L1502" s="40" t="n">
        <x:v>54</x:v>
      </x:c>
      <x:c r="M1502" s="46" t="n">
        <x:v>18</x:v>
      </x:c>
      <x:c r="N1502" s="49" t="n">
        <x:v>25</x:v>
      </x:c>
    </x:row>
    <x:row r="1503">
      <x:c r="A1503" s="78" t="n">
        <x:v>1500</x:v>
      </x:c>
      <x:c r="B1503" s="34" t="str">
        <x:v>Steiger, H.</x:v>
      </x:c>
      <x:c r="C1503" s="34" t="str">
        <x:v>INSPIRE:1880005</x:v>
      </x:c>
      <x:c r="D1503" s="34" t="str">
        <x:v>1880005</x:v>
      </x:c>
      <x:c r="E1503" s="34" t="str">
        <x:v>individual</x:v>
      </x:c>
      <x:c r="F1503" s="40" t="n">
        <x:v>3</x:v>
      </x:c>
      <x:c r="G1503" s="40" t="n">
        <x:v>5</x:v>
      </x:c>
      <x:c r="H1503" s="34" t="str">
        <x:v>AF | CEF | IF | NF | UF</x:v>
      </x:c>
      <x:c r="I1503" s="52" t="n">
        <x:v>2022</x:v>
      </x:c>
      <x:c r="J1503" s="52" t="n">
        <x:v>2022</x:v>
      </x:c>
      <x:c r="K1503" s="40" t="n">
        <x:v>3</x:v>
      </x:c>
      <x:c r="L1503" s="40" t="n">
        <x:v>54</x:v>
      </x:c>
      <x:c r="M1503" s="46" t="n">
        <x:v>18</x:v>
      </x:c>
      <x:c r="N1503" s="49" t="n">
        <x:v>25</x:v>
      </x:c>
    </x:row>
    <x:row r="1504">
      <x:c r="A1504" s="78" t="n">
        <x:v>1501</x:v>
      </x:c>
      <x:c r="B1504" s="34" t="str">
        <x:v>Wonsak, B.</x:v>
      </x:c>
      <x:c r="C1504" s="34" t="str">
        <x:v>INSPIRE:1020301</x:v>
      </x:c>
      <x:c r="D1504" s="34" t="str">
        <x:v>1020301</x:v>
      </x:c>
      <x:c r="E1504" s="34" t="str">
        <x:v>individual</x:v>
      </x:c>
      <x:c r="F1504" s="40" t="n">
        <x:v>3</x:v>
      </x:c>
      <x:c r="G1504" s="40" t="n">
        <x:v>5</x:v>
      </x:c>
      <x:c r="H1504" s="34" t="str">
        <x:v>AF | CEF | IF | NF | UF</x:v>
      </x:c>
      <x:c r="I1504" s="52" t="n">
        <x:v>2022</x:v>
      </x:c>
      <x:c r="J1504" s="52" t="n">
        <x:v>2022</x:v>
      </x:c>
      <x:c r="K1504" s="40" t="n">
        <x:v>3</x:v>
      </x:c>
      <x:c r="L1504" s="40" t="n">
        <x:v>54</x:v>
      </x:c>
      <x:c r="M1504" s="46" t="n">
        <x:v>18</x:v>
      </x:c>
      <x:c r="N1504" s="49" t="n">
        <x:v>25</x:v>
      </x:c>
    </x:row>
    <x:row r="1505">
      <x:c r="A1505" s="78" t="n">
        <x:v>1502</x:v>
      </x:c>
      <x:c r="B1505" s="34" t="str">
        <x:v>Cowen, D.F.</x:v>
      </x:c>
      <x:c r="C1505" s="34" t="str">
        <x:v>INSPIRE:1012885</x:v>
      </x:c>
      <x:c r="D1505" s="34" t="str">
        <x:v>1012885</x:v>
      </x:c>
      <x:c r="E1505" s="34" t="str">
        <x:v>individual</x:v>
      </x:c>
      <x:c r="F1505" s="40" t="n">
        <x:v>3</x:v>
      </x:c>
      <x:c r="G1505" s="40" t="n">
        <x:v>5</x:v>
      </x:c>
      <x:c r="H1505" s="34" t="str">
        <x:v>AF | CEF | IF | NF | UF</x:v>
      </x:c>
      <x:c r="I1505" s="52" t="n">
        <x:v>2022</x:v>
      </x:c>
      <x:c r="J1505" s="52" t="n">
        <x:v>2022</x:v>
      </x:c>
      <x:c r="K1505" s="40" t="n">
        <x:v>3</x:v>
      </x:c>
      <x:c r="L1505" s="40" t="n">
        <x:v>53</x:v>
      </x:c>
      <x:c r="M1505" s="46" t="n">
        <x:v>17.666666666666668</x:v>
      </x:c>
      <x:c r="N1505" s="49" t="n">
        <x:v>25</x:v>
      </x:c>
    </x:row>
    <x:row r="1506">
      <x:c r="A1506" s="78" t="n">
        <x:v>1503</x:v>
      </x:c>
      <x:c r="B1506" s="34" t="str">
        <x:v>Jones, Christopher D.</x:v>
      </x:c>
      <x:c r="C1506" s="34" t="str">
        <x:v>INSPIRE:1004186</x:v>
      </x:c>
      <x:c r="D1506" s="34" t="str">
        <x:v>1004186</x:v>
      </x:c>
      <x:c r="E1506" s="34" t="str">
        <x:v>individual</x:v>
      </x:c>
      <x:c r="F1506" s="40" t="n">
        <x:v>3</x:v>
      </x:c>
      <x:c r="G1506" s="40" t="n">
        <x:v>2</x:v>
      </x:c>
      <x:c r="H1506" s="34" t="str">
        <x:v>CompF | NF</x:v>
      </x:c>
      <x:c r="I1506" s="52" t="n">
        <x:v>2020</x:v>
      </x:c>
      <x:c r="J1506" s="52" t="n">
        <x:v>2022</x:v>
      </x:c>
      <x:c r="K1506" s="40" t="n">
        <x:v>3</x:v>
      </x:c>
      <x:c r="L1506" s="40" t="n">
        <x:v>52</x:v>
      </x:c>
      <x:c r="M1506" s="46" t="n">
        <x:v>17.333333333333332</x:v>
      </x:c>
      <x:c r="N1506" s="49" t="n">
        <x:v>25</x:v>
      </x:c>
    </x:row>
    <x:row r="1507">
      <x:c r="A1507" s="78" t="n">
        <x:v>1504</x:v>
      </x:c>
      <x:c r="B1507" s="34" t="str">
        <x:v>Lu, Xueying</x:v>
      </x:c>
      <x:c r="C1507" s="34" t="str">
        <x:v>INSPIRE:2177999</x:v>
      </x:c>
      <x:c r="D1507" s="34" t="str">
        <x:v>2177999</x:v>
      </x:c>
      <x:c r="E1507" s="34" t="str">
        <x:v>individual</x:v>
      </x:c>
      <x:c r="F1507" s="40" t="n">
        <x:v>3</x:v>
      </x:c>
      <x:c r="G1507" s="40" t="n">
        <x:v>2</x:v>
      </x:c>
      <x:c r="H1507" s="34" t="str">
        <x:v>AF | CEF</x:v>
      </x:c>
      <x:c r="I1507" s="52" t="n">
        <x:v>2022</x:v>
      </x:c>
      <x:c r="J1507" s="52" t="n">
        <x:v>2022</x:v>
      </x:c>
      <x:c r="K1507" s="40" t="n">
        <x:v>3</x:v>
      </x:c>
      <x:c r="L1507" s="40" t="n">
        <x:v>52</x:v>
      </x:c>
      <x:c r="M1507" s="46" t="n">
        <x:v>17.333333333333332</x:v>
      </x:c>
      <x:c r="N1507" s="49" t="n">
        <x:v>29</x:v>
      </x:c>
    </x:row>
    <x:row r="1508">
      <x:c r="A1508" s="78" t="n">
        <x:v>1505</x:v>
      </x:c>
      <x:c r="B1508" s="34" t="str">
        <x:v>Carr, Rachel</x:v>
      </x:c>
      <x:c r="C1508" s="34" t="str">
        <x:v>INSPIRE:1068255</x:v>
      </x:c>
      <x:c r="D1508" s="34" t="str">
        <x:v>1068255</x:v>
      </x:c>
      <x:c r="E1508" s="34" t="str">
        <x:v>individual</x:v>
      </x:c>
      <x:c r="F1508" s="40" t="n">
        <x:v>3</x:v>
      </x:c>
      <x:c r="G1508" s="40" t="n">
        <x:v>1</x:v>
      </x:c>
      <x:c r="H1508" s="34" t="str">
        <x:v>NF</x:v>
      </x:c>
      <x:c r="I1508" s="52" t="n">
        <x:v>2021</x:v>
      </x:c>
      <x:c r="J1508" s="52" t="n">
        <x:v>2022</x:v>
      </x:c>
      <x:c r="K1508" s="40" t="n">
        <x:v>3</x:v>
      </x:c>
      <x:c r="L1508" s="40" t="n">
        <x:v>50</x:v>
      </x:c>
      <x:c r="M1508" s="46" t="n">
        <x:v>16.666666666666668</x:v>
      </x:c>
      <x:c r="N1508" s="49" t="n">
        <x:v>25</x:v>
      </x:c>
    </x:row>
    <x:row r="1509">
      <x:c r="A1509" s="78" t="n">
        <x:v>1506</x:v>
      </x:c>
      <x:c r="B1509" s="34" t="str">
        <x:v>Lyu, Xiao-Rui</x:v>
      </x:c>
      <x:c r="C1509" s="34" t="str">
        <x:v>INSPIRE:1066781</x:v>
      </x:c>
      <x:c r="D1509" s="34" t="str">
        <x:v>1066781</x:v>
      </x:c>
      <x:c r="E1509" s="34" t="str">
        <x:v>individual</x:v>
      </x:c>
      <x:c r="F1509" s="40" t="n">
        <x:v>3</x:v>
      </x:c>
      <x:c r="G1509" s="40" t="n">
        <x:v>2</x:v>
      </x:c>
      <x:c r="H1509" s="34" t="str">
        <x:v>NF | RPF</x:v>
      </x:c>
      <x:c r="I1509" s="52" t="n">
        <x:v>2022</x:v>
      </x:c>
      <x:c r="J1509" s="52" t="n">
        <x:v>2022</x:v>
      </x:c>
      <x:c r="K1509" s="40" t="n">
        <x:v>3</x:v>
      </x:c>
      <x:c r="L1509" s="40" t="n">
        <x:v>50</x:v>
      </x:c>
      <x:c r="M1509" s="46" t="n">
        <x:v>16.666666666666668</x:v>
      </x:c>
      <x:c r="N1509" s="49" t="n">
        <x:v>29</x:v>
      </x:c>
    </x:row>
    <x:row r="1510">
      <x:c r="A1510" s="78" t="n">
        <x:v>1507</x:v>
      </x:c>
      <x:c r="B1510" s="34" t="str">
        <x:v>Solyak, N.</x:v>
      </x:c>
      <x:c r="C1510" s="34" t="str">
        <x:v>INSPIRE:1049705</x:v>
      </x:c>
      <x:c r="D1510" s="34" t="str">
        <x:v>1049705</x:v>
      </x:c>
      <x:c r="E1510" s="34" t="str">
        <x:v>individual</x:v>
      </x:c>
      <x:c r="F1510" s="40" t="n">
        <x:v>3</x:v>
      </x:c>
      <x:c r="G1510" s="40" t="n">
        <x:v>4</x:v>
      </x:c>
      <x:c r="H1510" s="34" t="str">
        <x:v>AF | EF | NF | TF</x:v>
      </x:c>
      <x:c r="I1510" s="52" t="n">
        <x:v>2022</x:v>
      </x:c>
      <x:c r="J1510" s="52" t="n">
        <x:v>2022</x:v>
      </x:c>
      <x:c r="K1510" s="40" t="n">
        <x:v>3</x:v>
      </x:c>
      <x:c r="L1510" s="40" t="n">
        <x:v>50</x:v>
      </x:c>
      <x:c r="M1510" s="46" t="n">
        <x:v>16.666666666666668</x:v>
      </x:c>
      <x:c r="N1510" s="49" t="n">
        <x:v>17</x:v>
      </x:c>
    </x:row>
    <x:row r="1511">
      <x:c r="A1511" s="78" t="n">
        <x:v>1508</x:v>
      </x:c>
      <x:c r="B1511" s="34" t="str">
        <x:v>Kutschke, Robert K.</x:v>
      </x:c>
      <x:c r="C1511" s="34" t="str">
        <x:v>INSPIRE:1001435</x:v>
      </x:c>
      <x:c r="D1511" s="34" t="str">
        <x:v>1001435</x:v>
      </x:c>
      <x:c r="E1511" s="34" t="str">
        <x:v>individual</x:v>
      </x:c>
      <x:c r="F1511" s="40" t="n">
        <x:v>3</x:v>
      </x:c>
      <x:c r="G1511" s="40" t="n">
        <x:v>6</x:v>
      </x:c>
      <x:c r="H1511" s="34" t="str">
        <x:v>CF | CompF | EF | IF | NF | RPF</x:v>
      </x:c>
      <x:c r="I1511" s="52" t="n">
        <x:v>2022</x:v>
      </x:c>
      <x:c r="J1511" s="52" t="n">
        <x:v>2022</x:v>
      </x:c>
      <x:c r="K1511" s="40" t="n">
        <x:v>3</x:v>
      </x:c>
      <x:c r="L1511" s="40" t="n">
        <x:v>49</x:v>
      </x:c>
      <x:c r="M1511" s="46" t="n">
        <x:v>16.333333333333332</x:v>
      </x:c>
      <x:c r="N1511" s="49" t="n">
        <x:v>36</x:v>
      </x:c>
    </x:row>
    <x:row r="1512">
      <x:c r="A1512" s="78" t="n">
        <x:v>1509</x:v>
      </x:c>
      <x:c r="B1512" s="34" t="str">
        <x:v>Brodsky, Jason</x:v>
      </x:c>
      <x:c r="C1512" s="34" t="str">
        <x:v>INSPIRE:1054494</x:v>
      </x:c>
      <x:c r="D1512" s="34" t="str">
        <x:v>1054494</x:v>
      </x:c>
      <x:c r="E1512" s="34" t="str">
        <x:v>individual</x:v>
      </x:c>
      <x:c r="F1512" s="40" t="n">
        <x:v>3</x:v>
      </x:c>
      <x:c r="G1512" s="40" t="n">
        <x:v>3</x:v>
      </x:c>
      <x:c r="H1512" s="34" t="str">
        <x:v>CompF | IF | NF</x:v>
      </x:c>
      <x:c r="I1512" s="52" t="n">
        <x:v>2022</x:v>
      </x:c>
      <x:c r="J1512" s="52" t="n">
        <x:v>2022</x:v>
      </x:c>
      <x:c r="K1512" s="40" t="n">
        <x:v>3</x:v>
      </x:c>
      <x:c r="L1512" s="40" t="n">
        <x:v>48</x:v>
      </x:c>
      <x:c r="M1512" s="46" t="n">
        <x:v>16</x:v>
      </x:c>
      <x:c r="N1512" s="49" t="n">
        <x:v>25</x:v>
      </x:c>
    </x:row>
    <x:row r="1513">
      <x:c r="A1513" s="78" t="n">
        <x:v>1510</x:v>
      </x:c>
      <x:c r="B1513" s="34" t="str">
        <x:v>Gurevich, Alex</x:v>
      </x:c>
      <x:c r="C1513" s="34" t="str">
        <x:v>INSPIRE:1962538</x:v>
      </x:c>
      <x:c r="D1513" s="34" t="str">
        <x:v>1962538</x:v>
      </x:c>
      <x:c r="E1513" s="34" t="str">
        <x:v>individual</x:v>
      </x:c>
      <x:c r="F1513" s="40" t="n">
        <x:v>3</x:v>
      </x:c>
      <x:c r="G1513" s="40" t="n">
        <x:v>1</x:v>
      </x:c>
      <x:c r="H1513" s="34" t="str">
        <x:v>AF</x:v>
      </x:c>
      <x:c r="I1513" s="52" t="n">
        <x:v>2022</x:v>
      </x:c>
      <x:c r="J1513" s="52" t="n">
        <x:v>2022</x:v>
      </x:c>
      <x:c r="K1513" s="40" t="n">
        <x:v>3</x:v>
      </x:c>
      <x:c r="L1513" s="40" t="n">
        <x:v>48</x:v>
      </x:c>
      <x:c r="M1513" s="46" t="n">
        <x:v>16</x:v>
      </x:c>
      <x:c r="N1513" s="49" t="n">
        <x:v>20</x:v>
      </x:c>
    </x:row>
    <x:row r="1514">
      <x:c r="A1514" s="78" t="n">
        <x:v>1511</x:v>
      </x:c>
      <x:c r="B1514" s="34" t="str">
        <x:v>Emma, Claudio</x:v>
      </x:c>
      <x:c r="C1514" s="34" t="str">
        <x:v>INSPIRE:1902996</x:v>
      </x:c>
      <x:c r="D1514" s="34" t="str">
        <x:v>1902996</x:v>
      </x:c>
      <x:c r="E1514" s="34" t="str">
        <x:v>individual</x:v>
      </x:c>
      <x:c r="F1514" s="40" t="n">
        <x:v>3</x:v>
      </x:c>
      <x:c r="G1514" s="40" t="n">
        <x:v>3</x:v>
      </x:c>
      <x:c r="H1514" s="34" t="str">
        <x:v>AF | CEF | EF</x:v>
      </x:c>
      <x:c r="I1514" s="52" t="n">
        <x:v>2022</x:v>
      </x:c>
      <x:c r="J1514" s="52" t="n">
        <x:v>2022</x:v>
      </x:c>
      <x:c r="K1514" s="40" t="n">
        <x:v>3</x:v>
      </x:c>
      <x:c r="L1514" s="40" t="n">
        <x:v>47</x:v>
      </x:c>
      <x:c r="M1514" s="46" t="n">
        <x:v>15.666666666666666</x:v>
      </x:c>
      <x:c r="N1514" s="49" t="n">
        <x:v>29</x:v>
      </x:c>
    </x:row>
    <x:row r="1515">
      <x:c r="A1515" s="78" t="n">
        <x:v>1512</x:v>
      </x:c>
      <x:c r="B1515" s="34" t="str">
        <x:v>Lebanowski, Logan</x:v>
      </x:c>
      <x:c r="C1515" s="34" t="str">
        <x:v>INSPIRE:1283902</x:v>
      </x:c>
      <x:c r="D1515" s="34" t="str">
        <x:v>1283902</x:v>
      </x:c>
      <x:c r="E1515" s="34" t="str">
        <x:v>individual</x:v>
      </x:c>
      <x:c r="F1515" s="40" t="n">
        <x:v>3</x:v>
      </x:c>
      <x:c r="G1515" s="40" t="n">
        <x:v>5</x:v>
      </x:c>
      <x:c r="H1515" s="34" t="str">
        <x:v>AF | CEF | IF | NF | UF</x:v>
      </x:c>
      <x:c r="I1515" s="52" t="n">
        <x:v>2022</x:v>
      </x:c>
      <x:c r="J1515" s="52" t="n">
        <x:v>2022</x:v>
      </x:c>
      <x:c r="K1515" s="40" t="n">
        <x:v>3</x:v>
      </x:c>
      <x:c r="L1515" s="40" t="n">
        <x:v>47</x:v>
      </x:c>
      <x:c r="M1515" s="46" t="n">
        <x:v>15.666666666666666</x:v>
      </x:c>
      <x:c r="N1515" s="49" t="n">
        <x:v>19</x:v>
      </x:c>
    </x:row>
    <x:row r="1516">
      <x:c r="A1516" s="78" t="n">
        <x:v>1513</x:v>
      </x:c>
      <x:c r="B1516" s="34" t="str">
        <x:v>Minic, Djordje</x:v>
      </x:c>
      <x:c r="C1516" s="34" t="str">
        <x:v>INSPIRE:997347</x:v>
      </x:c>
      <x:c r="D1516" s="34" t="str">
        <x:v>997347</x:v>
      </x:c>
      <x:c r="E1516" s="34" t="str">
        <x:v>individual</x:v>
      </x:c>
      <x:c r="F1516" s="40" t="n">
        <x:v>3</x:v>
      </x:c>
      <x:c r="G1516" s="40" t="n">
        <x:v>2</x:v>
      </x:c>
      <x:c r="H1516" s="34" t="str">
        <x:v>NF | TF</x:v>
      </x:c>
      <x:c r="I1516" s="52" t="n">
        <x:v>2022</x:v>
      </x:c>
      <x:c r="J1516" s="52" t="n">
        <x:v>2022</x:v>
      </x:c>
      <x:c r="K1516" s="40" t="n">
        <x:v>3</x:v>
      </x:c>
      <x:c r="L1516" s="40" t="n">
        <x:v>47</x:v>
      </x:c>
      <x:c r="M1516" s="46" t="n">
        <x:v>15.666666666666666</x:v>
      </x:c>
      <x:c r="N1516" s="49" t="n">
        <x:v>25</x:v>
      </x:c>
    </x:row>
    <x:row r="1517">
      <x:c r="A1517" s="78" t="n">
        <x:v>1514</x:v>
      </x:c>
      <x:c r="B1517" s="34" t="str">
        <x:v>Metcalfe, Jessica</x:v>
      </x:c>
      <x:c r="C1517" s="34" t="str">
        <x:v>INSPIRE:1070903</x:v>
      </x:c>
      <x:c r="D1517" s="34" t="str">
        <x:v>1070903</x:v>
      </x:c>
      <x:c r="E1517" s="34" t="str">
        <x:v>individual</x:v>
      </x:c>
      <x:c r="F1517" s="40" t="n">
        <x:v>3</x:v>
      </x:c>
      <x:c r="G1517" s="40" t="n">
        <x:v>2</x:v>
      </x:c>
      <x:c r="H1517" s="34" t="str">
        <x:v>CF | IF</x:v>
      </x:c>
      <x:c r="I1517" s="52" t="n">
        <x:v>2022</x:v>
      </x:c>
      <x:c r="J1517" s="52" t="n">
        <x:v>2022</x:v>
      </x:c>
      <x:c r="K1517" s="40" t="n">
        <x:v>3</x:v>
      </x:c>
      <x:c r="L1517" s="40" t="n">
        <x:v>46</x:v>
      </x:c>
      <x:c r="M1517" s="46" t="n">
        <x:v>15.333333333333334</x:v>
      </x:c>
      <x:c r="N1517" s="49" t="n">
        <x:v>25</x:v>
      </x:c>
    </x:row>
    <x:row r="1518">
      <x:c r="A1518" s="78" t="n">
        <x:v>1515</x:v>
      </x:c>
      <x:c r="B1518" s="34" t="str">
        <x:v>Petcov, Serguey</x:v>
      </x:c>
      <x:c r="C1518" s="34" t="str">
        <x:v>INSPIRE:993651</x:v>
      </x:c>
      <x:c r="D1518" s="34" t="str">
        <x:v>993651</x:v>
      </x:c>
      <x:c r="E1518" s="34" t="str">
        <x:v>individual</x:v>
      </x:c>
      <x:c r="F1518" s="40" t="n">
        <x:v>3</x:v>
      </x:c>
      <x:c r="G1518" s="40" t="n">
        <x:v>6</x:v>
      </x:c>
      <x:c r="H1518" s="34" t="str">
        <x:v>AF | CEF | IF | NF | TF | UF</x:v>
      </x:c>
      <x:c r="I1518" s="52" t="n">
        <x:v>2022</x:v>
      </x:c>
      <x:c r="J1518" s="52" t="n">
        <x:v>2022</x:v>
      </x:c>
      <x:c r="K1518" s="40" t="n">
        <x:v>3</x:v>
      </x:c>
      <x:c r="L1518" s="40" t="n">
        <x:v>46</x:v>
      </x:c>
      <x:c r="M1518" s="46" t="n">
        <x:v>15.333333333333334</x:v>
      </x:c>
      <x:c r="N1518" s="49" t="n">
        <x:v>19</x:v>
      </x:c>
    </x:row>
    <x:row r="1519">
      <x:c r="A1519" s="78" t="n">
        <x:v>1516</x:v>
      </x:c>
      <x:c r="B1519" s="34" t="str">
        <x:v>Pudasaini, U.</x:v>
      </x:c>
      <x:c r="C1519" s="34" t="str">
        <x:v>INSPIRE:1962642</x:v>
      </x:c>
      <x:c r="D1519" s="34" t="str">
        <x:v>1962642</x:v>
      </x:c>
      <x:c r="E1519" s="34" t="str">
        <x:v>individual</x:v>
      </x:c>
      <x:c r="F1519" s="40" t="n">
        <x:v>3</x:v>
      </x:c>
      <x:c r="G1519" s="40" t="n">
        <x:v>1</x:v>
      </x:c>
      <x:c r="H1519" s="34" t="str">
        <x:v>AF</x:v>
      </x:c>
      <x:c r="I1519" s="52" t="n">
        <x:v>2022</x:v>
      </x:c>
      <x:c r="J1519" s="52" t="n">
        <x:v>2022</x:v>
      </x:c>
      <x:c r="K1519" s="40" t="n">
        <x:v>3</x:v>
      </x:c>
      <x:c r="L1519" s="40" t="n">
        <x:v>46</x:v>
      </x:c>
      <x:c r="M1519" s="46" t="n">
        <x:v>15.333333333333334</x:v>
      </x:c>
      <x:c r="N1519" s="49" t="n">
        <x:v>20</x:v>
      </x:c>
    </x:row>
    <x:row r="1520">
      <x:c r="A1520" s="78" t="n">
        <x:v>1517</x:v>
      </x:c>
      <x:c r="B1520" s="34" t="str">
        <x:v>Reece, C.E.</x:v>
      </x:c>
      <x:c r="C1520" s="34" t="str">
        <x:v>INSPIRE:992100</x:v>
      </x:c>
      <x:c r="D1520" s="34" t="str">
        <x:v>992100</x:v>
      </x:c>
      <x:c r="E1520" s="34" t="str">
        <x:v>individual</x:v>
      </x:c>
      <x:c r="F1520" s="40" t="n">
        <x:v>3</x:v>
      </x:c>
      <x:c r="G1520" s="40" t="n">
        <x:v>1</x:v>
      </x:c>
      <x:c r="H1520" s="34" t="str">
        <x:v>AF</x:v>
      </x:c>
      <x:c r="I1520" s="52" t="n">
        <x:v>2022</x:v>
      </x:c>
      <x:c r="J1520" s="52" t="n">
        <x:v>2022</x:v>
      </x:c>
      <x:c r="K1520" s="40" t="n">
        <x:v>3</x:v>
      </x:c>
      <x:c r="L1520" s="40" t="n">
        <x:v>46</x:v>
      </x:c>
      <x:c r="M1520" s="46" t="n">
        <x:v>15.333333333333334</x:v>
      </x:c>
      <x:c r="N1520" s="49" t="n">
        <x:v>20</x:v>
      </x:c>
    </x:row>
    <x:row r="1521">
      <x:c r="A1521" s="78" t="n">
        <x:v>1518</x:v>
      </x:c>
      <x:c r="B1521" s="34" t="str">
        <x:v>Kubo, T.</x:v>
      </x:c>
      <x:c r="C1521" s="34" t="str">
        <x:v>INSPIRE:1055444</x:v>
      </x:c>
      <x:c r="D1521" s="34" t="str">
        <x:v>1055444</x:v>
      </x:c>
      <x:c r="E1521" s="34" t="str">
        <x:v>individual</x:v>
      </x:c>
      <x:c r="F1521" s="40" t="n">
        <x:v>3</x:v>
      </x:c>
      <x:c r="G1521" s="40" t="n">
        <x:v>3</x:v>
      </x:c>
      <x:c r="H1521" s="34" t="str">
        <x:v>AF | EF | RPF</x:v>
      </x:c>
      <x:c r="I1521" s="52" t="n">
        <x:v>2022</x:v>
      </x:c>
      <x:c r="J1521" s="52" t="n">
        <x:v>2022</x:v>
      </x:c>
      <x:c r="K1521" s="40" t="n">
        <x:v>3</x:v>
      </x:c>
      <x:c r="L1521" s="40" t="n">
        <x:v>44</x:v>
      </x:c>
      <x:c r="M1521" s="46" t="n">
        <x:v>14.666666666666666</x:v>
      </x:c>
      <x:c r="N1521" s="49" t="n">
        <x:v>20</x:v>
      </x:c>
    </x:row>
    <x:row r="1522">
      <x:c r="A1522" s="78" t="n">
        <x:v>1519</x:v>
      </x:c>
      <x:c r="B1522" s="34" t="str">
        <x:v>Valente-Feliciano, A.-.M.</x:v>
      </x:c>
      <x:c r="C1522" s="34" t="str">
        <x:v>INSPIRE:2054670</x:v>
      </x:c>
      <x:c r="D1522" s="34" t="str">
        <x:v>2054670</x:v>
      </x:c>
      <x:c r="E1522" s="34" t="str">
        <x:v>individual</x:v>
      </x:c>
      <x:c r="F1522" s="40" t="n">
        <x:v>3</x:v>
      </x:c>
      <x:c r="G1522" s="40" t="n">
        <x:v>3</x:v>
      </x:c>
      <x:c r="H1522" s="34" t="str">
        <x:v>AF | EF | RPF</x:v>
      </x:c>
      <x:c r="I1522" s="52" t="n">
        <x:v>2022</x:v>
      </x:c>
      <x:c r="J1522" s="52" t="n">
        <x:v>2022</x:v>
      </x:c>
      <x:c r="K1522" s="40" t="n">
        <x:v>3</x:v>
      </x:c>
      <x:c r="L1522" s="40" t="n">
        <x:v>44</x:v>
      </x:c>
      <x:c r="M1522" s="46" t="n">
        <x:v>14.666666666666666</x:v>
      </x:c>
      <x:c r="N1522" s="49" t="n">
        <x:v>20</x:v>
      </x:c>
    </x:row>
    <x:row r="1523">
      <x:c r="A1523" s="78" t="n">
        <x:v>1520</x:v>
      </x:c>
      <x:c r="B1523" s="34" t="str">
        <x:v>Canal, Philippe</x:v>
      </x:c>
      <x:c r="C1523" s="34" t="str">
        <x:v>INSPIRE:1069105</x:v>
      </x:c>
      <x:c r="D1523" s="34" t="str">
        <x:v>1069105</x:v>
      </x:c>
      <x:c r="E1523" s="34" t="str">
        <x:v>individual</x:v>
      </x:c>
      <x:c r="F1523" s="40" t="n">
        <x:v>3</x:v>
      </x:c>
      <x:c r="G1523" s="40" t="n">
        <x:v>6</x:v>
      </x:c>
      <x:c r="H1523" s="34" t="str">
        <x:v>CF | CompF | EF | IF | NF | RPF</x:v>
      </x:c>
      <x:c r="I1523" s="52" t="n">
        <x:v>2020</x:v>
      </x:c>
      <x:c r="J1523" s="52" t="n">
        <x:v>2022</x:v>
      </x:c>
      <x:c r="K1523" s="40" t="n">
        <x:v>3</x:v>
      </x:c>
      <x:c r="L1523" s="40" t="n">
        <x:v>43</x:v>
      </x:c>
      <x:c r="M1523" s="46" t="n">
        <x:v>14.333333333333334</x:v>
      </x:c>
      <x:c r="N1523" s="49" t="n">
        <x:v>24</x:v>
      </x:c>
    </x:row>
    <x:row r="1524">
      <x:c r="A1524" s="78" t="n">
        <x:v>1521</x:v>
      </x:c>
      <x:c r="B1524" s="34" t="str">
        <x:v>Blazek, Jonathan A.</x:v>
      </x:c>
      <x:c r="C1524" s="34" t="str">
        <x:v>INSPIRE:1302305</x:v>
      </x:c>
      <x:c r="D1524" s="34" t="str">
        <x:v>1302305</x:v>
      </x:c>
      <x:c r="E1524" s="34" t="str">
        <x:v>individual</x:v>
      </x:c>
      <x:c r="F1524" s="40" t="n">
        <x:v>3</x:v>
      </x:c>
      <x:c r="G1524" s="40" t="n">
        <x:v>1</x:v>
      </x:c>
      <x:c r="H1524" s="34" t="str">
        <x:v>CF</x:v>
      </x:c>
      <x:c r="I1524" s="52" t="n">
        <x:v>2022</x:v>
      </x:c>
      <x:c r="J1524" s="52" t="n">
        <x:v>2022</x:v>
      </x:c>
      <x:c r="K1524" s="40" t="n">
        <x:v>3</x:v>
      </x:c>
      <x:c r="L1524" s="40" t="n">
        <x:v>42</x:v>
      </x:c>
      <x:c r="M1524" s="46" t="n">
        <x:v>14</x:v>
      </x:c>
      <x:c r="N1524" s="49" t="n">
        <x:v>25</x:v>
      </x:c>
    </x:row>
    <x:row r="1525">
      <x:c r="A1525" s="78" t="n">
        <x:v>1522</x:v>
      </x:c>
      <x:c r="B1525" s="34" t="str">
        <x:v>Pilloni, Alessandro</x:v>
      </x:c>
      <x:c r="C1525" s="34" t="str">
        <x:v>INSPIRE:1203356</x:v>
      </x:c>
      <x:c r="D1525" s="34" t="str">
        <x:v>1203356</x:v>
      </x:c>
      <x:c r="E1525" s="34" t="str">
        <x:v>individual</x:v>
      </x:c>
      <x:c r="F1525" s="40" t="n">
        <x:v>3</x:v>
      </x:c>
      <x:c r="G1525" s="40" t="n">
        <x:v>1</x:v>
      </x:c>
      <x:c r="H1525" s="34" t="str">
        <x:v>RPF</x:v>
      </x:c>
      <x:c r="I1525" s="52" t="n">
        <x:v>2022</x:v>
      </x:c>
      <x:c r="J1525" s="52" t="n">
        <x:v>2022</x:v>
      </x:c>
      <x:c r="K1525" s="40" t="n">
        <x:v>3</x:v>
      </x:c>
      <x:c r="L1525" s="40" t="n">
        <x:v>40</x:v>
      </x:c>
      <x:c r="M1525" s="46" t="n">
        <x:v>13.333333333333334</x:v>
      </x:c>
      <x:c r="N1525" s="49" t="n">
        <x:v>32</x:v>
      </x:c>
    </x:row>
    <x:row r="1526">
      <x:c r="A1526" s="78" t="n">
        <x:v>1523</x:v>
      </x:c>
      <x:c r="B1526" s="34" t="str">
        <x:v>Gnanvo, Kondo</x:v>
      </x:c>
      <x:c r="C1526" s="34" t="str">
        <x:v>INSPIRE:1067032</x:v>
      </x:c>
      <x:c r="D1526" s="34" t="str">
        <x:v>1067032</x:v>
      </x:c>
      <x:c r="E1526" s="34" t="str">
        <x:v>individual</x:v>
      </x:c>
      <x:c r="F1526" s="40" t="n">
        <x:v>3</x:v>
      </x:c>
      <x:c r="G1526" s="40" t="n">
        <x:v>3</x:v>
      </x:c>
      <x:c r="H1526" s="34" t="str">
        <x:v>CF | IF | NF</x:v>
      </x:c>
      <x:c r="I1526" s="52" t="n">
        <x:v>2022</x:v>
      </x:c>
      <x:c r="J1526" s="52" t="n">
        <x:v>2022</x:v>
      </x:c>
      <x:c r="K1526" s="40" t="n">
        <x:v>3</x:v>
      </x:c>
      <x:c r="L1526" s="40" t="n">
        <x:v>39</x:v>
      </x:c>
      <x:c r="M1526" s="46" t="n">
        <x:v>13</x:v>
      </x:c>
      <x:c r="N1526" s="49" t="n">
        <x:v>33</x:v>
      </x:c>
    </x:row>
    <x:row r="1527">
      <x:c r="A1527" s="78" t="n">
        <x:v>1524</x:v>
      </x:c>
      <x:c r="B1527" s="34" t="str">
        <x:v>Weatherford, Brandon</x:v>
      </x:c>
      <x:c r="C1527" s="34" t="str">
        <x:v>INSPIRE:2060250</x:v>
      </x:c>
      <x:c r="D1527" s="34" t="str">
        <x:v>2060250</x:v>
      </x:c>
      <x:c r="E1527" s="34" t="str">
        <x:v>individual</x:v>
      </x:c>
      <x:c r="F1527" s="40" t="n">
        <x:v>3</x:v>
      </x:c>
      <x:c r="G1527" s="40" t="n">
        <x:v>2</x:v>
      </x:c>
      <x:c r="H1527" s="34" t="str">
        <x:v>AF | CEF</x:v>
      </x:c>
      <x:c r="I1527" s="52" t="n">
        <x:v>2022</x:v>
      </x:c>
      <x:c r="J1527" s="52" t="n">
        <x:v>2022</x:v>
      </x:c>
      <x:c r="K1527" s="40" t="n">
        <x:v>3</x:v>
      </x:c>
      <x:c r="L1527" s="40" t="n">
        <x:v>39</x:v>
      </x:c>
      <x:c r="M1527" s="46" t="n">
        <x:v>13</x:v>
      </x:c>
      <x:c r="N1527" s="49" t="n">
        <x:v>29</x:v>
      </x:c>
    </x:row>
    <x:row r="1528">
      <x:c r="A1528" s="78" t="n">
        <x:v>1525</x:v>
      </x:c>
      <x:c r="B1528" s="34" t="str">
        <x:v>Dhuley, Ram C.</x:v>
      </x:c>
      <x:c r="C1528" s="34" t="str">
        <x:v>INSPIRE:1674023</x:v>
      </x:c>
      <x:c r="D1528" s="34" t="str">
        <x:v>1674023</x:v>
      </x:c>
      <x:c r="E1528" s="34" t="str">
        <x:v>individual</x:v>
      </x:c>
      <x:c r="F1528" s="40" t="n">
        <x:v>3</x:v>
      </x:c>
      <x:c r="G1528" s="40" t="n">
        <x:v>2</x:v>
      </x:c>
      <x:c r="H1528" s="34" t="str">
        <x:v>AF | CEF</x:v>
      </x:c>
      <x:c r="I1528" s="52" t="n">
        <x:v>2022</x:v>
      </x:c>
      <x:c r="J1528" s="52" t="n">
        <x:v>2022</x:v>
      </x:c>
      <x:c r="K1528" s="40" t="n">
        <x:v>3</x:v>
      </x:c>
      <x:c r="L1528" s="40" t="n">
        <x:v>37</x:v>
      </x:c>
      <x:c r="M1528" s="46" t="n">
        <x:v>12.333333333333334</x:v>
      </x:c>
      <x:c r="N1528" s="49" t="n">
        <x:v>29</x:v>
      </x:c>
    </x:row>
    <x:row r="1529">
      <x:c r="A1529" s="78" t="n">
        <x:v>1526</x:v>
      </x:c>
      <x:c r="B1529" s="34" t="str">
        <x:v>Genser, Krzysztof L</x:v>
      </x:c>
      <x:c r="C1529" s="34" t="str">
        <x:v>INSPIRE:1008622</x:v>
      </x:c>
      <x:c r="D1529" s="34" t="str">
        <x:v>1008622</x:v>
      </x:c>
      <x:c r="E1529" s="34" t="str">
        <x:v>individual</x:v>
      </x:c>
      <x:c r="F1529" s="40" t="n">
        <x:v>3</x:v>
      </x:c>
      <x:c r="G1529" s="40" t="n">
        <x:v>6</x:v>
      </x:c>
      <x:c r="H1529" s="34" t="str">
        <x:v>CF | CompF | EF | IF | NF | RPF</x:v>
      </x:c>
      <x:c r="I1529" s="52" t="n">
        <x:v>2020</x:v>
      </x:c>
      <x:c r="J1529" s="52" t="n">
        <x:v>2022</x:v>
      </x:c>
      <x:c r="K1529" s="40" t="n">
        <x:v>3</x:v>
      </x:c>
      <x:c r="L1529" s="40" t="n">
        <x:v>37</x:v>
      </x:c>
      <x:c r="M1529" s="46" t="n">
        <x:v>12.333333333333334</x:v>
      </x:c>
      <x:c r="N1529" s="49" t="n">
        <x:v>24</x:v>
      </x:c>
    </x:row>
    <x:row r="1530">
      <x:c r="A1530" s="78" t="n">
        <x:v>1527</x:v>
      </x:c>
      <x:c r="B1530" s="34" t="str">
        <x:v>Bonifazi, Carla</x:v>
      </x:c>
      <x:c r="C1530" s="34" t="str">
        <x:v>INSPIRE:1035700</x:v>
      </x:c>
      <x:c r="D1530" s="34" t="str">
        <x:v>1035700</x:v>
      </x:c>
      <x:c r="E1530" s="34" t="str">
        <x:v>individual</x:v>
      </x:c>
      <x:c r="F1530" s="40" t="n">
        <x:v>3</x:v>
      </x:c>
      <x:c r="G1530" s="40" t="n">
        <x:v>2</x:v>
      </x:c>
      <x:c r="H1530" s="34" t="str">
        <x:v>CEF | NF</x:v>
      </x:c>
      <x:c r="I1530" s="52" t="n">
        <x:v>2022</x:v>
      </x:c>
      <x:c r="J1530" s="52" t="n">
        <x:v>2022</x:v>
      </x:c>
      <x:c r="K1530" s="40" t="n">
        <x:v>3</x:v>
      </x:c>
      <x:c r="L1530" s="40" t="n">
        <x:v>33</x:v>
      </x:c>
      <x:c r="M1530" s="46" t="n">
        <x:v>11</x:v>
      </x:c>
      <x:c r="N1530" s="49" t="n">
        <x:v>25</x:v>
      </x:c>
    </x:row>
    <x:row r="1531">
      <x:c r="A1531" s="78" t="n">
        <x:v>1528</x:v>
      </x:c>
      <x:c r="B1531" s="34" t="str">
        <x:v>Meehan, Samuel</x:v>
      </x:c>
      <x:c r="C1531" s="34" t="str">
        <x:v>INSPIRE:1068019</x:v>
      </x:c>
      <x:c r="D1531" s="34" t="str">
        <x:v>1068019</x:v>
      </x:c>
      <x:c r="E1531" s="34" t="str">
        <x:v>individual</x:v>
      </x:c>
      <x:c r="F1531" s="40" t="n">
        <x:v>3</x:v>
      </x:c>
      <x:c r="G1531" s="40" t="n">
        <x:v>2</x:v>
      </x:c>
      <x:c r="H1531" s="34" t="str">
        <x:v>CEF | CompF</x:v>
      </x:c>
      <x:c r="I1531" s="52" t="n">
        <x:v>2020</x:v>
      </x:c>
      <x:c r="J1531" s="52" t="n">
        <x:v>2022</x:v>
      </x:c>
      <x:c r="K1531" s="40" t="n">
        <x:v>3</x:v>
      </x:c>
      <x:c r="L1531" s="40" t="n">
        <x:v>32</x:v>
      </x:c>
      <x:c r="M1531" s="46" t="n">
        <x:v>10.666666666666666</x:v>
      </x:c>
      <x:c r="N1531" s="49" t="n">
        <x:v>24</x:v>
      </x:c>
    </x:row>
    <x:row r="1532">
      <x:c r="A1532" s="78" t="n">
        <x:v>1529</x:v>
      </x:c>
      <x:c r="B1532" s="34" t="str">
        <x:v>Elagin, Andrey</x:v>
      </x:c>
      <x:c r="C1532" s="34" t="str">
        <x:v>INSPIRE:1055057</x:v>
      </x:c>
      <x:c r="D1532" s="34" t="str">
        <x:v>1055057</x:v>
      </x:c>
      <x:c r="E1532" s="34" t="str">
        <x:v>individual</x:v>
      </x:c>
      <x:c r="F1532" s="40" t="n">
        <x:v>3</x:v>
      </x:c>
      <x:c r="G1532" s="40" t="n">
        <x:v>5</x:v>
      </x:c>
      <x:c r="H1532" s="34" t="str">
        <x:v>AF | CEF | IF | NF | UF</x:v>
      </x:c>
      <x:c r="I1532" s="52" t="n">
        <x:v>2020</x:v>
      </x:c>
      <x:c r="J1532" s="52" t="n">
        <x:v>2022</x:v>
      </x:c>
      <x:c r="K1532" s="40" t="n">
        <x:v>3</x:v>
      </x:c>
      <x:c r="L1532" s="40" t="n">
        <x:v>31</x:v>
      </x:c>
      <x:c r="M1532" s="46" t="n">
        <x:v>10.333333333333334</x:v>
      </x:c>
      <x:c r="N1532" s="49" t="n">
        <x:v>19</x:v>
      </x:c>
    </x:row>
    <x:row r="1533">
      <x:c r="A1533" s="78" t="n">
        <x:v>1530</x:v>
      </x:c>
      <x:c r="B1533" s="34" t="str">
        <x:v>Barbier, Charlotte</x:v>
      </x:c>
      <x:c r="C1533" s="34" t="str">
        <x:v>INSPIRE:2020112</x:v>
      </x:c>
      <x:c r="D1533" s="34" t="str">
        <x:v>2020112</x:v>
      </x:c>
      <x:c r="E1533" s="34" t="str">
        <x:v>individual</x:v>
      </x:c>
      <x:c r="F1533" s="40" t="n">
        <x:v>3</x:v>
      </x:c>
      <x:c r="G1533" s="40" t="n">
        <x:v>1</x:v>
      </x:c>
      <x:c r="H1533" s="34" t="str">
        <x:v>AF</x:v>
      </x:c>
      <x:c r="I1533" s="52" t="n">
        <x:v>2022</x:v>
      </x:c>
      <x:c r="J1533" s="52" t="n">
        <x:v>2022</x:v>
      </x:c>
      <x:c r="K1533" s="40" t="n">
        <x:v>3</x:v>
      </x:c>
      <x:c r="L1533" s="40" t="n">
        <x:v>28</x:v>
      </x:c>
      <x:c r="M1533" s="46" t="n">
        <x:v>9.333333333333334</x:v>
      </x:c>
      <x:c r="N1533" s="49" t="n">
        <x:v>15</x:v>
      </x:c>
    </x:row>
    <x:row r="1534">
      <x:c r="A1534" s="78" t="n">
        <x:v>1531</x:v>
      </x:c>
      <x:c r="B1534" s="34" t="str">
        <x:v>Bidhar, Sujit</x:v>
      </x:c>
      <x:c r="C1534" s="34" t="str">
        <x:v>INSPIRE:1922589</x:v>
      </x:c>
      <x:c r="D1534" s="34" t="str">
        <x:v>1922589</x:v>
      </x:c>
      <x:c r="E1534" s="34" t="str">
        <x:v>individual</x:v>
      </x:c>
      <x:c r="F1534" s="40" t="n">
        <x:v>3</x:v>
      </x:c>
      <x:c r="G1534" s="40" t="n">
        <x:v>1</x:v>
      </x:c>
      <x:c r="H1534" s="34" t="str">
        <x:v>AF</x:v>
      </x:c>
      <x:c r="I1534" s="52" t="n">
        <x:v>2022</x:v>
      </x:c>
      <x:c r="J1534" s="52" t="n">
        <x:v>2022</x:v>
      </x:c>
      <x:c r="K1534" s="40" t="n">
        <x:v>3</x:v>
      </x:c>
      <x:c r="L1534" s="40" t="n">
        <x:v>28</x:v>
      </x:c>
      <x:c r="M1534" s="46" t="n">
        <x:v>9.333333333333334</x:v>
      </x:c>
      <x:c r="N1534" s="49" t="n">
        <x:v>15</x:v>
      </x:c>
    </x:row>
    <x:row r="1535">
      <x:c r="A1535" s="78" t="n">
        <x:v>1532</x:v>
      </x:c>
      <x:c r="B1535" s="34" t="str">
        <x:v>Calviani, Marco</x:v>
      </x:c>
      <x:c r="C1535" s="34" t="str">
        <x:v>INSPIRE:1063740</x:v>
      </x:c>
      <x:c r="D1535" s="34" t="str">
        <x:v>1063740</x:v>
      </x:c>
      <x:c r="E1535" s="34" t="str">
        <x:v>individual</x:v>
      </x:c>
      <x:c r="F1535" s="40" t="n">
        <x:v>3</x:v>
      </x:c>
      <x:c r="G1535" s="40" t="n">
        <x:v>1</x:v>
      </x:c>
      <x:c r="H1535" s="34" t="str">
        <x:v>AF</x:v>
      </x:c>
      <x:c r="I1535" s="52" t="n">
        <x:v>2022</x:v>
      </x:c>
      <x:c r="J1535" s="52" t="n">
        <x:v>2022</x:v>
      </x:c>
      <x:c r="K1535" s="40" t="n">
        <x:v>3</x:v>
      </x:c>
      <x:c r="L1535" s="40" t="n">
        <x:v>28</x:v>
      </x:c>
      <x:c r="M1535" s="46" t="n">
        <x:v>9.333333333333334</x:v>
      </x:c>
      <x:c r="N1535" s="49" t="n">
        <x:v>15</x:v>
      </x:c>
    </x:row>
    <x:row r="1536">
      <x:c r="A1536" s="78" t="n">
        <x:v>1533</x:v>
      </x:c>
      <x:c r="B1536" s="34" t="str">
        <x:v>Pellemoine, Frederique</x:v>
      </x:c>
      <x:c r="C1536" s="34" t="str">
        <x:v>INSPIRE:1284160</x:v>
      </x:c>
      <x:c r="D1536" s="34" t="str">
        <x:v>1284160</x:v>
      </x:c>
      <x:c r="E1536" s="34" t="str">
        <x:v>individual</x:v>
      </x:c>
      <x:c r="F1536" s="40" t="n">
        <x:v>3</x:v>
      </x:c>
      <x:c r="G1536" s="40" t="n">
        <x:v>1</x:v>
      </x:c>
      <x:c r="H1536" s="34" t="str">
        <x:v>AF</x:v>
      </x:c>
      <x:c r="I1536" s="52" t="n">
        <x:v>2022</x:v>
      </x:c>
      <x:c r="J1536" s="52" t="n">
        <x:v>2022</x:v>
      </x:c>
      <x:c r="K1536" s="40" t="n">
        <x:v>3</x:v>
      </x:c>
      <x:c r="L1536" s="40" t="n">
        <x:v>28</x:v>
      </x:c>
      <x:c r="M1536" s="46" t="n">
        <x:v>9.333333333333334</x:v>
      </x:c>
      <x:c r="N1536" s="49" t="n">
        <x:v>15</x:v>
      </x:c>
    </x:row>
    <x:row r="1537">
      <x:c r="A1537" s="78" t="n">
        <x:v>1534</x:v>
      </x:c>
      <x:c r="B1537" s="34" t="str">
        <x:v>Cranmer, Kyle</x:v>
      </x:c>
      <x:c r="C1537" s="34" t="str">
        <x:v>INSPIRE:1012846</x:v>
      </x:c>
      <x:c r="D1537" s="34" t="str">
        <x:v>1012846</x:v>
      </x:c>
      <x:c r="E1537" s="34" t="str">
        <x:v>individual</x:v>
      </x:c>
      <x:c r="F1537" s="40" t="n">
        <x:v>3</x:v>
      </x:c>
      <x:c r="G1537" s="40" t="n">
        <x:v>3</x:v>
      </x:c>
      <x:c r="H1537" s="34" t="str">
        <x:v>CEF | CompF | TF</x:v>
      </x:c>
      <x:c r="I1537" s="52" t="n">
        <x:v>2022</x:v>
      </x:c>
      <x:c r="J1537" s="52" t="n">
        <x:v>2022</x:v>
      </x:c>
      <x:c r="K1537" s="40" t="n">
        <x:v>3</x:v>
      </x:c>
      <x:c r="L1537" s="40" t="n">
        <x:v>27</x:v>
      </x:c>
      <x:c r="M1537" s="46" t="n">
        <x:v>9</x:v>
      </x:c>
      <x:c r="N1537" s="49" t="n">
        <x:v>20</x:v>
      </x:c>
    </x:row>
    <x:row r="1538">
      <x:c r="A1538" s="78" t="n">
        <x:v>1535</x:v>
      </x:c>
      <x:c r="B1538" s="34" t="str">
        <x:v>van Tilborg, Jeroen</x:v>
      </x:c>
      <x:c r="C1538" s="34" t="str">
        <x:v>INSPIRE:1073419</x:v>
      </x:c>
      <x:c r="D1538" s="34" t="str">
        <x:v>1073419</x:v>
      </x:c>
      <x:c r="E1538" s="34" t="str">
        <x:v>individual</x:v>
      </x:c>
      <x:c r="F1538" s="40" t="n">
        <x:v>3</x:v>
      </x:c>
      <x:c r="G1538" s="40" t="n">
        <x:v>2</x:v>
      </x:c>
      <x:c r="H1538" s="34" t="str">
        <x:v>AF | CEF</x:v>
      </x:c>
      <x:c r="I1538" s="52" t="n">
        <x:v>2022</x:v>
      </x:c>
      <x:c r="J1538" s="52" t="n">
        <x:v>2022</x:v>
      </x:c>
      <x:c r="K1538" s="40" t="n">
        <x:v>3</x:v>
      </x:c>
      <x:c r="L1538" s="40" t="n">
        <x:v>27</x:v>
      </x:c>
      <x:c r="M1538" s="46" t="n">
        <x:v>9</x:v>
      </x:c>
      <x:c r="N1538" s="49" t="n">
        <x:v>16</x:v>
      </x:c>
    </x:row>
    <x:row r="1539">
      <x:c r="A1539" s="78" t="n">
        <x:v>1536</x:v>
      </x:c>
      <x:c r="B1539" s="34" t="str">
        <x:v>Zholents, Alexander</x:v>
      </x:c>
      <x:c r="C1539" s="34" t="str">
        <x:v>INSPIRE:982108</x:v>
      </x:c>
      <x:c r="D1539" s="34" t="str">
        <x:v>982108</x:v>
      </x:c>
      <x:c r="E1539" s="34" t="str">
        <x:v>individual</x:v>
      </x:c>
      <x:c r="F1539" s="40" t="n">
        <x:v>3</x:v>
      </x:c>
      <x:c r="G1539" s="40" t="n">
        <x:v>1</x:v>
      </x:c>
      <x:c r="H1539" s="34" t="str">
        <x:v>AF</x:v>
      </x:c>
      <x:c r="I1539" s="52" t="n">
        <x:v>2022</x:v>
      </x:c>
      <x:c r="J1539" s="52" t="n">
        <x:v>2022</x:v>
      </x:c>
      <x:c r="K1539" s="40" t="n">
        <x:v>3</x:v>
      </x:c>
      <x:c r="L1539" s="40" t="n">
        <x:v>27</x:v>
      </x:c>
      <x:c r="M1539" s="46" t="n">
        <x:v>9</x:v>
      </x:c>
      <x:c r="N1539" s="49" t="n">
        <x:v>13</x:v>
      </x:c>
    </x:row>
    <x:row r="1540">
      <x:c r="A1540" s="78" t="n">
        <x:v>1537</x:v>
      </x:c>
      <x:c r="B1540" s="34" t="str">
        <x:v>Lewis, Ian M.</x:v>
      </x:c>
      <x:c r="C1540" s="34" t="str">
        <x:v>INSPIRE:1071787</x:v>
      </x:c>
      <x:c r="D1540" s="34" t="str">
        <x:v>1071787</x:v>
      </x:c>
      <x:c r="E1540" s="34" t="str">
        <x:v>individual</x:v>
      </x:c>
      <x:c r="F1540" s="40" t="n">
        <x:v>3</x:v>
      </x:c>
      <x:c r="G1540" s="40" t="n">
        <x:v>2</x:v>
      </x:c>
      <x:c r="H1540" s="34" t="str">
        <x:v>EF | TF</x:v>
      </x:c>
      <x:c r="I1540" s="52" t="n">
        <x:v>2022</x:v>
      </x:c>
      <x:c r="J1540" s="52" t="n">
        <x:v>2022</x:v>
      </x:c>
      <x:c r="K1540" s="40" t="n">
        <x:v>3</x:v>
      </x:c>
      <x:c r="L1540" s="40" t="n">
        <x:v>25</x:v>
      </x:c>
      <x:c r="M1540" s="46" t="n">
        <x:v>8.333333333333334</x:v>
      </x:c>
      <x:c r="N1540" s="49" t="n">
        <x:v>11</x:v>
      </x:c>
    </x:row>
    <x:row r="1541">
      <x:c r="A1541" s="78" t="n">
        <x:v>1538</x:v>
      </x:c>
      <x:c r="B1541" s="34" t="str">
        <x:v>Biedron, S.G.</x:v>
      </x:c>
      <x:c r="C1541" s="34" t="str">
        <x:v>INSPIRE:1075884</x:v>
      </x:c>
      <x:c r="D1541" s="34" t="str">
        <x:v>1075884</x:v>
      </x:c>
      <x:c r="E1541" s="34" t="str">
        <x:v>individual</x:v>
      </x:c>
      <x:c r="F1541" s="40" t="n">
        <x:v>3</x:v>
      </x:c>
      <x:c r="G1541" s="40" t="n">
        <x:v>6</x:v>
      </x:c>
      <x:c r="H1541" s="34" t="str">
        <x:v>AF | CompF | IF | NF | RPF | TF</x:v>
      </x:c>
      <x:c r="I1541" s="52" t="n">
        <x:v>2022</x:v>
      </x:c>
      <x:c r="J1541" s="52" t="n">
        <x:v>2022</x:v>
      </x:c>
      <x:c r="K1541" s="40" t="n">
        <x:v>3</x:v>
      </x:c>
      <x:c r="L1541" s="40" t="n">
        <x:v>24</x:v>
      </x:c>
      <x:c r="M1541" s="46" t="n">
        <x:v>8</x:v>
      </x:c>
      <x:c r="N1541" s="49" t="n">
        <x:v>15</x:v>
      </x:c>
    </x:row>
    <x:row r="1542">
      <x:c r="A1542" s="78" t="n">
        <x:v>1539</x:v>
      </x:c>
      <x:c r="B1542" s="34" t="str">
        <x:v>Andonian, Gerard</x:v>
      </x:c>
      <x:c r="C1542" s="34" t="str">
        <x:v>INSPIRE:1075420</x:v>
      </x:c>
      <x:c r="D1542" s="34" t="str">
        <x:v>1075420</x:v>
      </x:c>
      <x:c r="E1542" s="34" t="str">
        <x:v>individual</x:v>
      </x:c>
      <x:c r="F1542" s="40" t="n">
        <x:v>3</x:v>
      </x:c>
      <x:c r="G1542" s="40" t="n">
        <x:v>3</x:v>
      </x:c>
      <x:c r="H1542" s="34" t="str">
        <x:v>AF | CompF | EF</x:v>
      </x:c>
      <x:c r="I1542" s="52" t="n">
        <x:v>2022</x:v>
      </x:c>
      <x:c r="J1542" s="52" t="n">
        <x:v>2022</x:v>
      </x:c>
      <x:c r="K1542" s="40" t="n">
        <x:v>3</x:v>
      </x:c>
      <x:c r="L1542" s="40" t="n">
        <x:v>23</x:v>
      </x:c>
      <x:c r="M1542" s="46" t="n">
        <x:v>7.666666666666667</x:v>
      </x:c>
      <x:c r="N1542" s="49" t="n">
        <x:v>13</x:v>
      </x:c>
    </x:row>
    <x:row r="1543">
      <x:c r="A1543" s="78" t="n">
        <x:v>1540</x:v>
      </x:c>
      <x:c r="B1543" s="34" t="str">
        <x:v>Scheinker, Alexander</x:v>
      </x:c>
      <x:c r="C1543" s="34" t="str">
        <x:v>INSPIRE:1912161</x:v>
      </x:c>
      <x:c r="D1543" s="34" t="str">
        <x:v>1912161</x:v>
      </x:c>
      <x:c r="E1543" s="34" t="str">
        <x:v>individual</x:v>
      </x:c>
      <x:c r="F1543" s="40" t="n">
        <x:v>3</x:v>
      </x:c>
      <x:c r="G1543" s="40" t="n">
        <x:v>2</x:v>
      </x:c>
      <x:c r="H1543" s="34" t="str">
        <x:v>AF | CompF</x:v>
      </x:c>
      <x:c r="I1543" s="52" t="n">
        <x:v>2022</x:v>
      </x:c>
      <x:c r="J1543" s="52" t="n">
        <x:v>2022</x:v>
      </x:c>
      <x:c r="K1543" s="40" t="n">
        <x:v>3</x:v>
      </x:c>
      <x:c r="L1543" s="40" t="n">
        <x:v>22</x:v>
      </x:c>
      <x:c r="M1543" s="46" t="n">
        <x:v>7.333333333333333</x:v>
      </x:c>
      <x:c r="N1543" s="49" t="n">
        <x:v>15</x:v>
      </x:c>
    </x:row>
    <x:row r="1544">
      <x:c r="A1544" s="78" t="n">
        <x:v>1541</x:v>
      </x:c>
      <x:c r="B1544" s="34" t="str">
        <x:v>Lund, S.M.</x:v>
      </x:c>
      <x:c r="C1544" s="34" t="str">
        <x:v>INSPIRE:999566</x:v>
      </x:c>
      <x:c r="D1544" s="34" t="str">
        <x:v>999566</x:v>
      </x:c>
      <x:c r="E1544" s="34" t="str">
        <x:v>individual</x:v>
      </x:c>
      <x:c r="F1544" s="40" t="n">
        <x:v>3</x:v>
      </x:c>
      <x:c r="G1544" s="40" t="n">
        <x:v>3</x:v>
      </x:c>
      <x:c r="H1544" s="34" t="str">
        <x:v>AF | CEF | CompF</x:v>
      </x:c>
      <x:c r="I1544" s="52" t="n">
        <x:v>2022</x:v>
      </x:c>
      <x:c r="J1544" s="52" t="n">
        <x:v>2022</x:v>
      </x:c>
      <x:c r="K1544" s="40" t="n">
        <x:v>3</x:v>
      </x:c>
      <x:c r="L1544" s="40" t="n">
        <x:v>21</x:v>
      </x:c>
      <x:c r="M1544" s="46" t="n">
        <x:v>7</x:v>
      </x:c>
      <x:c r="N1544" s="49" t="n">
        <x:v>15</x:v>
      </x:c>
    </x:row>
    <x:row r="1545">
      <x:c r="A1545" s="78" t="n">
        <x:v>1542</x:v>
      </x:c>
      <x:c r="B1545" s="34" t="str">
        <x:v>Barish, Barry C.</x:v>
      </x:c>
      <x:c r="C1545" s="34" t="str">
        <x:v>INSPIRE:1017347</x:v>
      </x:c>
      <x:c r="D1545" s="34" t="str">
        <x:v>1017347</x:v>
      </x:c>
      <x:c r="E1545" s="34" t="str">
        <x:v>individual</x:v>
      </x:c>
      <x:c r="F1545" s="40" t="n">
        <x:v>3</x:v>
      </x:c>
      <x:c r="G1545" s="40" t="n">
        <x:v>6</x:v>
      </x:c>
      <x:c r="H1545" s="34" t="str">
        <x:v>AF | CF | EF | NF | RPF | TF</x:v>
      </x:c>
      <x:c r="I1545" s="52" t="n">
        <x:v>2022</x:v>
      </x:c>
      <x:c r="J1545" s="52" t="n">
        <x:v>2022</x:v>
      </x:c>
      <x:c r="K1545" s="40" t="n">
        <x:v>3</x:v>
      </x:c>
      <x:c r="L1545" s="40" t="n">
        <x:v>20</x:v>
      </x:c>
      <x:c r="M1545" s="46" t="n">
        <x:v>6.666666666666667</x:v>
      </x:c>
      <x:c r="N1545" s="49" t="n">
        <x:v>7</x:v>
      </x:c>
    </x:row>
    <x:row r="1546">
      <x:c r="A1546" s="78" t="n">
        <x:v>1543</x:v>
      </x:c>
      <x:c r="B1546" s="34" t="str">
        <x:v>Nomerotski, Andrei</x:v>
      </x:c>
      <x:c r="C1546" s="34" t="str">
        <x:v>INSPIRE:995466</x:v>
      </x:c>
      <x:c r="D1546" s="34" t="str">
        <x:v>995466</x:v>
      </x:c>
      <x:c r="E1546" s="34" t="str">
        <x:v>individual</x:v>
      </x:c>
      <x:c r="F1546" s="40" t="n">
        <x:v>3</x:v>
      </x:c>
      <x:c r="G1546" s="40" t="n">
        <x:v>5</x:v>
      </x:c>
      <x:c r="H1546" s="34" t="str">
        <x:v>AF | CF | CompF | IF | TF</x:v>
      </x:c>
      <x:c r="I1546" s="52" t="n">
        <x:v>2022</x:v>
      </x:c>
      <x:c r="J1546" s="52" t="n">
        <x:v>2022</x:v>
      </x:c>
      <x:c r="K1546" s="40" t="n">
        <x:v>3</x:v>
      </x:c>
      <x:c r="L1546" s="40" t="n">
        <x:v>19</x:v>
      </x:c>
      <x:c r="M1546" s="46" t="n">
        <x:v>6.333333333333333</x:v>
      </x:c>
      <x:c r="N1546" s="49" t="n">
        <x:v>13</x:v>
      </x:c>
    </x:row>
    <x:row r="1547">
      <x:c r="A1547" s="78" t="n">
        <x:v>1544</x:v>
      </x:c>
      <x:c r="B1547" s="34" t="str">
        <x:v>Auchmann, Bernhard</x:v>
      </x:c>
      <x:c r="C1547" s="34" t="str">
        <x:v>INSPIRE:1074957</x:v>
      </x:c>
      <x:c r="D1547" s="34" t="str">
        <x:v>1074957</x:v>
      </x:c>
      <x:c r="E1547" s="34" t="str">
        <x:v>individual</x:v>
      </x:c>
      <x:c r="F1547" s="40" t="n">
        <x:v>3</x:v>
      </x:c>
      <x:c r="G1547" s="40" t="n">
        <x:v>1</x:v>
      </x:c>
      <x:c r="H1547" s="34" t="str">
        <x:v>AF</x:v>
      </x:c>
      <x:c r="I1547" s="52" t="n">
        <x:v>2022</x:v>
      </x:c>
      <x:c r="J1547" s="52" t="n">
        <x:v>2022</x:v>
      </x:c>
      <x:c r="K1547" s="40" t="n">
        <x:v>3</x:v>
      </x:c>
      <x:c r="L1547" s="40" t="n">
        <x:v>17</x:v>
      </x:c>
      <x:c r="M1547" s="46" t="n">
        <x:v>5.666666666666667</x:v>
      </x:c>
      <x:c r="N1547" s="49" t="n">
        <x:v>8</x:v>
      </x:c>
    </x:row>
    <x:row r="1548">
      <x:c r="A1548" s="78" t="n">
        <x:v>1545</x:v>
      </x:c>
      <x:c r="B1548" s="34" t="str">
        <x:v>Barletta, William A.</x:v>
      </x:c>
      <x:c r="C1548" s="34" t="str">
        <x:v>INSPIRE:1017334</x:v>
      </x:c>
      <x:c r="D1548" s="34" t="str">
        <x:v>1017334</x:v>
      </x:c>
      <x:c r="E1548" s="34" t="str">
        <x:v>individual</x:v>
      </x:c>
      <x:c r="F1548" s="40" t="n">
        <x:v>3</x:v>
      </x:c>
      <x:c r="G1548" s="40" t="n">
        <x:v>7</x:v>
      </x:c>
      <x:c r="H1548" s="34" t="str">
        <x:v>AF | CEF | CF | EF | NF | RPF | TF</x:v>
      </x:c>
      <x:c r="I1548" s="52" t="n">
        <x:v>2022</x:v>
      </x:c>
      <x:c r="J1548" s="52" t="n">
        <x:v>2022</x:v>
      </x:c>
      <x:c r="K1548" s="40" t="n">
        <x:v>3</x:v>
      </x:c>
      <x:c r="L1548" s="40" t="n">
        <x:v>17</x:v>
      </x:c>
      <x:c r="M1548" s="46" t="n">
        <x:v>5.666666666666667</x:v>
      </x:c>
      <x:c r="N1548" s="49" t="n">
        <x:v>7</x:v>
      </x:c>
    </x:row>
    <x:row r="1549">
      <x:c r="A1549" s="78" t="n">
        <x:v>1546</x:v>
      </x:c>
      <x:c r="B1549" s="34" t="str">
        <x:v>Teyber, Reed</x:v>
      </x:c>
      <x:c r="C1549" s="34" t="str">
        <x:v>INSPIRE:2053472</x:v>
      </x:c>
      <x:c r="D1549" s="34" t="str">
        <x:v>2053472</x:v>
      </x:c>
      <x:c r="E1549" s="34" t="str">
        <x:v>individual</x:v>
      </x:c>
      <x:c r="F1549" s="40" t="n">
        <x:v>3</x:v>
      </x:c>
      <x:c r="G1549" s="40" t="n">
        <x:v>1</x:v>
      </x:c>
      <x:c r="H1549" s="34" t="str">
        <x:v>AF</x:v>
      </x:c>
      <x:c r="I1549" s="52" t="n">
        <x:v>2022</x:v>
      </x:c>
      <x:c r="J1549" s="52" t="n">
        <x:v>2022</x:v>
      </x:c>
      <x:c r="K1549" s="40" t="n">
        <x:v>3</x:v>
      </x:c>
      <x:c r="L1549" s="40" t="n">
        <x:v>15</x:v>
      </x:c>
      <x:c r="M1549" s="46" t="n">
        <x:v>5</x:v>
      </x:c>
      <x:c r="N1549" s="49" t="n">
        <x:v>7</x:v>
      </x:c>
    </x:row>
    <x:row r="1550">
      <x:c r="A1550" s="78" t="n">
        <x:v>1547</x:v>
      </x:c>
      <x:c r="B1550" s="34" t="str">
        <x:v>Bellis, Matthew</x:v>
      </x:c>
      <x:c r="C1550" s="34" t="str">
        <x:v>INSPIRE:1020399</x:v>
      </x:c>
      <x:c r="D1550" s="34" t="str">
        <x:v>1020399</x:v>
      </x:c>
      <x:c r="E1550" s="34" t="str">
        <x:v>individual</x:v>
      </x:c>
      <x:c r="F1550" s="40" t="n">
        <x:v>3</x:v>
      </x:c>
      <x:c r="G1550" s="40" t="n">
        <x:v>1</x:v>
      </x:c>
      <x:c r="H1550" s="34" t="str">
        <x:v>CEF</x:v>
      </x:c>
      <x:c r="I1550" s="52" t="n">
        <x:v>2022</x:v>
      </x:c>
      <x:c r="J1550" s="52" t="n">
        <x:v>2022</x:v>
      </x:c>
      <x:c r="K1550" s="40" t="n">
        <x:v>3</x:v>
      </x:c>
      <x:c r="L1550" s="40" t="n">
        <x:v>14</x:v>
      </x:c>
      <x:c r="M1550" s="46" t="n">
        <x:v>4.666666666666667</x:v>
      </x:c>
      <x:c r="N1550" s="49" t="n">
        <x:v>7</x:v>
      </x:c>
    </x:row>
    <x:row r="1551">
      <x:c r="A1551" s="78" t="n">
        <x:v>1548</x:v>
      </x:c>
      <x:c r="B1551" s="34" t="str">
        <x:v>Larbalestier, David</x:v>
      </x:c>
      <x:c r="C1551" s="34" t="str">
        <x:v>INSPIRE:1040612</x:v>
      </x:c>
      <x:c r="D1551" s="34" t="str">
        <x:v>1040612</x:v>
      </x:c>
      <x:c r="E1551" s="34" t="str">
        <x:v>individual</x:v>
      </x:c>
      <x:c r="F1551" s="40" t="n">
        <x:v>3</x:v>
      </x:c>
      <x:c r="G1551" s="40" t="n">
        <x:v>1</x:v>
      </x:c>
      <x:c r="H1551" s="34" t="str">
        <x:v>AF</x:v>
      </x:c>
      <x:c r="I1551" s="52" t="n">
        <x:v>2022</x:v>
      </x:c>
      <x:c r="J1551" s="52" t="n">
        <x:v>2022</x:v>
      </x:c>
      <x:c r="K1551" s="40" t="n">
        <x:v>3</x:v>
      </x:c>
      <x:c r="L1551" s="40" t="n">
        <x:v>13</x:v>
      </x:c>
      <x:c r="M1551" s="46" t="n">
        <x:v>4.333333333333333</x:v>
      </x:c>
      <x:c r="N1551" s="49" t="n">
        <x:v>6</x:v>
      </x:c>
    </x:row>
    <x:row r="1552">
      <x:c r="A1552" s="78" t="n">
        <x:v>1549</x:v>
      </x:c>
      <x:c r="B1552" s="34" t="str">
        <x:v>Carneiro, Mateus F.</x:v>
      </x:c>
      <x:c r="C1552" s="34" t="str">
        <x:v>INSPIRE:1292426</x:v>
      </x:c>
      <x:c r="D1552" s="34" t="str">
        <x:v>1292426</x:v>
      </x:c>
      <x:c r="E1552" s="34" t="str">
        <x:v>individual</x:v>
      </x:c>
      <x:c r="F1552" s="40" t="n">
        <x:v>3</x:v>
      </x:c>
      <x:c r="G1552" s="40" t="n">
        <x:v>1</x:v>
      </x:c>
      <x:c r="H1552" s="34" t="str">
        <x:v>CEF</x:v>
      </x:c>
      <x:c r="I1552" s="52" t="n">
        <x:v>2022</x:v>
      </x:c>
      <x:c r="J1552" s="52" t="n">
        <x:v>2022</x:v>
      </x:c>
      <x:c r="K1552" s="40" t="n">
        <x:v>3</x:v>
      </x:c>
      <x:c r="L1552" s="40" t="n">
        <x:v>12</x:v>
      </x:c>
      <x:c r="M1552" s="46" t="n">
        <x:v>4</x:v>
      </x:c>
      <x:c r="N1552" s="49" t="n">
        <x:v>6</x:v>
      </x:c>
    </x:row>
    <x:row r="1553">
      <x:c r="A1553" s="78" t="n">
        <x:v>1550</x:v>
      </x:c>
      <x:c r="B1553" s="34" t="str">
        <x:v>de Jong, Sijbrand J.</x:v>
      </x:c>
      <x:c r="C1553" s="34" t="str">
        <x:v>INSPIRE:1004135</x:v>
      </x:c>
      <x:c r="D1553" s="34" t="str">
        <x:v>1004135</x:v>
      </x:c>
      <x:c r="E1553" s="34" t="str">
        <x:v>individual</x:v>
      </x:c>
      <x:c r="F1553" s="40" t="n">
        <x:v>3</x:v>
      </x:c>
      <x:c r="G1553" s="40" t="n">
        <x:v>2</x:v>
      </x:c>
      <x:c r="H1553" s="34" t="str">
        <x:v>AF | CEF</x:v>
      </x:c>
      <x:c r="I1553" s="52" t="n">
        <x:v>2022</x:v>
      </x:c>
      <x:c r="J1553" s="52" t="n">
        <x:v>2022</x:v>
      </x:c>
      <x:c r="K1553" s="40" t="n">
        <x:v>3</x:v>
      </x:c>
      <x:c r="L1553" s="40" t="n">
        <x:v>12</x:v>
      </x:c>
      <x:c r="M1553" s="46" t="n">
        <x:v>4</x:v>
      </x:c>
      <x:c r="N1553" s="49" t="n">
        <x:v>5</x:v>
      </x:c>
    </x:row>
    <x:row r="1554">
      <x:c r="A1554" s="78" t="n">
        <x:v>1551</x:v>
      </x:c>
      <x:c r="B1554" s="34" t="str">
        <x:v>Marinozzi, V.</x:v>
      </x:c>
      <x:c r="C1554" s="34" t="str">
        <x:v>INSPIRE:1224635</x:v>
      </x:c>
      <x:c r="D1554" s="34" t="str">
        <x:v>1224635</x:v>
      </x:c>
      <x:c r="E1554" s="34" t="str">
        <x:v>individual</x:v>
      </x:c>
      <x:c r="F1554" s="40" t="n">
        <x:v>3</x:v>
      </x:c>
      <x:c r="G1554" s="40" t="n">
        <x:v>1</x:v>
      </x:c>
      <x:c r="H1554" s="34" t="str">
        <x:v>AF</x:v>
      </x:c>
      <x:c r="I1554" s="52" t="n">
        <x:v>2022</x:v>
      </x:c>
      <x:c r="J1554" s="52" t="n">
        <x:v>2022</x:v>
      </x:c>
      <x:c r="K1554" s="40" t="n">
        <x:v>3</x:v>
      </x:c>
      <x:c r="L1554" s="40" t="n">
        <x:v>12</x:v>
      </x:c>
      <x:c r="M1554" s="46" t="n">
        <x:v>4</x:v>
      </x:c>
      <x:c r="N1554" s="49" t="n">
        <x:v>5</x:v>
      </x:c>
    </x:row>
    <x:row r="1555">
      <x:c r="A1555" s="78" t="n">
        <x:v>1552</x:v>
      </x:c>
      <x:c r="B1555" s="34" t="str">
        <x:v>Yahia, Anis Ben</x:v>
      </x:c>
      <x:c r="C1555" s="34" t="str">
        <x:v>INSPIRE:2051598</x:v>
      </x:c>
      <x:c r="D1555" s="34" t="str">
        <x:v>2051598</x:v>
      </x:c>
      <x:c r="E1555" s="34" t="str">
        <x:v>individual</x:v>
      </x:c>
      <x:c r="F1555" s="40" t="n">
        <x:v>3</x:v>
      </x:c>
      <x:c r="G1555" s="40" t="n">
        <x:v>1</x:v>
      </x:c>
      <x:c r="H1555" s="34" t="str">
        <x:v>AF</x:v>
      </x:c>
      <x:c r="I1555" s="52" t="n">
        <x:v>2022</x:v>
      </x:c>
      <x:c r="J1555" s="52" t="n">
        <x:v>2022</x:v>
      </x:c>
      <x:c r="K1555" s="40" t="n">
        <x:v>3</x:v>
      </x:c>
      <x:c r="L1555" s="40" t="n">
        <x:v>12</x:v>
      </x:c>
      <x:c r="M1555" s="46" t="n">
        <x:v>4</x:v>
      </x:c>
      <x:c r="N1555" s="49" t="n">
        <x:v>7</x:v>
      </x:c>
    </x:row>
    <x:row r="1556">
      <x:c r="A1556" s="78" t="n">
        <x:v>1553</x:v>
      </x:c>
      <x:c r="B1556" s="34" t="str">
        <x:v>Bitter, Olivia M.</x:v>
      </x:c>
      <x:c r="C1556" s="34" t="str">
        <x:v>INSPIRE:1787666</x:v>
      </x:c>
      <x:c r="D1556" s="34" t="str">
        <x:v>1787666</x:v>
      </x:c>
      <x:c r="E1556" s="34" t="str">
        <x:v>individual</x:v>
      </x:c>
      <x:c r="F1556" s="40" t="n">
        <x:v>3</x:v>
      </x:c>
      <x:c r="G1556" s="40" t="n">
        <x:v>1</x:v>
      </x:c>
      <x:c r="H1556" s="34" t="str">
        <x:v>CEF</x:v>
      </x:c>
      <x:c r="I1556" s="52" t="n">
        <x:v>2022</x:v>
      </x:c>
      <x:c r="J1556" s="52" t="n">
        <x:v>2022</x:v>
      </x:c>
      <x:c r="K1556" s="40" t="n">
        <x:v>3</x:v>
      </x:c>
      <x:c r="L1556" s="40" t="n">
        <x:v>11</x:v>
      </x:c>
      <x:c r="M1556" s="46" t="n">
        <x:v>3.6666666666666665</x:v>
      </x:c>
      <x:c r="N1556" s="49" t="n">
        <x:v>6</x:v>
      </x:c>
    </x:row>
    <x:row r="1557">
      <x:c r="A1557" s="78" t="n">
        <x:v>1554</x:v>
      </x:c>
      <x:c r="B1557" s="34" t="str">
        <x:v>Shen, T.</x:v>
      </x:c>
      <x:c r="C1557" s="34" t="str">
        <x:v>INSPIRE:1074508</x:v>
      </x:c>
      <x:c r="D1557" s="34" t="str">
        <x:v>1074508</x:v>
      </x:c>
      <x:c r="E1557" s="34" t="str">
        <x:v>individual</x:v>
      </x:c>
      <x:c r="F1557" s="40" t="n">
        <x:v>3</x:v>
      </x:c>
      <x:c r="G1557" s="40" t="n">
        <x:v>1</x:v>
      </x:c>
      <x:c r="H1557" s="34" t="str">
        <x:v>AF</x:v>
      </x:c>
      <x:c r="I1557" s="52" t="n">
        <x:v>2022</x:v>
      </x:c>
      <x:c r="J1557" s="52" t="n">
        <x:v>2022</x:v>
      </x:c>
      <x:c r="K1557" s="40" t="n">
        <x:v>3</x:v>
      </x:c>
      <x:c r="L1557" s="40" t="n">
        <x:v>11</x:v>
      </x:c>
      <x:c r="M1557" s="46" t="n">
        <x:v>3.6666666666666665</x:v>
      </x:c>
      <x:c r="N1557" s="49" t="n">
        <x:v>5</x:v>
      </x:c>
    </x:row>
    <x:row r="1558">
      <x:c r="A1558" s="78" t="n">
        <x:v>1555</x:v>
      </x:c>
      <x:c r="B1558" s="34" t="str">
        <x:v>Alonso, Jose R.</x:v>
      </x:c>
      <x:c r="C1558" s="34" t="str">
        <x:v>INSPIRE:1071896</x:v>
      </x:c>
      <x:c r="D1558" s="34" t="str">
        <x:v>1071896</x:v>
      </x:c>
      <x:c r="E1558" s="34" t="str">
        <x:v>individual</x:v>
      </x:c>
      <x:c r="F1558" s="40" t="n">
        <x:v>3</x:v>
      </x:c>
      <x:c r="G1558" s="40" t="n">
        <x:v>3</x:v>
      </x:c>
      <x:c r="H1558" s="34" t="str">
        <x:v>AF | CEF | NF</x:v>
      </x:c>
      <x:c r="I1558" s="52" t="n">
        <x:v>2022</x:v>
      </x:c>
      <x:c r="J1558" s="52" t="n">
        <x:v>2022</x:v>
      </x:c>
      <x:c r="K1558" s="40" t="n">
        <x:v>3</x:v>
      </x:c>
      <x:c r="L1558" s="40" t="n">
        <x:v>10</x:v>
      </x:c>
      <x:c r="M1558" s="46" t="n">
        <x:v>3.3333333333333335</x:v>
      </x:c>
      <x:c r="N1558" s="49" t="n">
        <x:v>4</x:v>
      </x:c>
    </x:row>
    <x:row r="1559">
      <x:c r="A1559" s="78" t="n">
        <x:v>1556</x:v>
      </x:c>
      <x:c r="B1559" s="34" t="str">
        <x:v>Anerella, Michael</x:v>
      </x:c>
      <x:c r="C1559" s="34" t="str">
        <x:v>INSPIRE:1075175</x:v>
      </x:c>
      <x:c r="D1559" s="34" t="str">
        <x:v>1075175</x:v>
      </x:c>
      <x:c r="E1559" s="34" t="str">
        <x:v>individual</x:v>
      </x:c>
      <x:c r="F1559" s="40" t="n">
        <x:v>3</x:v>
      </x:c>
      <x:c r="G1559" s="40" t="n">
        <x:v>1</x:v>
      </x:c>
      <x:c r="H1559" s="34" t="str">
        <x:v>AF</x:v>
      </x:c>
      <x:c r="I1559" s="52" t="n">
        <x:v>2022</x:v>
      </x:c>
      <x:c r="J1559" s="52" t="n">
        <x:v>2022</x:v>
      </x:c>
      <x:c r="K1559" s="40" t="n">
        <x:v>3</x:v>
      </x:c>
      <x:c r="L1559" s="40" t="n">
        <x:v>10</x:v>
      </x:c>
      <x:c r="M1559" s="46" t="n">
        <x:v>3.3333333333333335</x:v>
      </x:c>
      <x:c r="N1559" s="49" t="n">
        <x:v>5</x:v>
      </x:c>
    </x:row>
    <x:row r="1560">
      <x:c r="A1560" s="78" t="n">
        <x:v>1557</x:v>
      </x:c>
      <x:c r="B1560" s="34" t="str">
        <x:v>Fidalgo, Guillermo</x:v>
      </x:c>
      <x:c r="C1560" s="34" t="str">
        <x:v>INSPIRE:2054153</x:v>
      </x:c>
      <x:c r="D1560" s="34" t="str">
        <x:v>2054153</x:v>
      </x:c>
      <x:c r="E1560" s="34" t="str">
        <x:v>individual</x:v>
      </x:c>
      <x:c r="F1560" s="40" t="n">
        <x:v>3</x:v>
      </x:c>
      <x:c r="G1560" s="40" t="n">
        <x:v>1</x:v>
      </x:c>
      <x:c r="H1560" s="34" t="str">
        <x:v>CEF</x:v>
      </x:c>
      <x:c r="I1560" s="52" t="n">
        <x:v>2022</x:v>
      </x:c>
      <x:c r="J1560" s="52" t="n">
        <x:v>2022</x:v>
      </x:c>
      <x:c r="K1560" s="40" t="n">
        <x:v>3</x:v>
      </x:c>
      <x:c r="L1560" s="40" t="n">
        <x:v>10</x:v>
      </x:c>
      <x:c r="M1560" s="46" t="n">
        <x:v>3.3333333333333335</x:v>
      </x:c>
      <x:c r="N1560" s="49" t="n">
        <x:v>4</x:v>
      </x:c>
    </x:row>
    <x:row r="1561">
      <x:c r="A1561" s="78" t="n">
        <x:v>1558</x:v>
      </x:c>
      <x:c r="B1561" s="34" t="str">
        <x:v>Shadura, Oksana</x:v>
      </x:c>
      <x:c r="C1561" s="34" t="str">
        <x:v>INSPIRE:1343914</x:v>
      </x:c>
      <x:c r="D1561" s="34" t="str">
        <x:v>1343914</x:v>
      </x:c>
      <x:c r="E1561" s="34" t="str">
        <x:v>individual</x:v>
      </x:c>
      <x:c r="F1561" s="40" t="n">
        <x:v>3</x:v>
      </x:c>
      <x:c r="G1561" s="40" t="n">
        <x:v>1</x:v>
      </x:c>
      <x:c r="H1561" s="34" t="str">
        <x:v>CompF</x:v>
      </x:c>
      <x:c r="I1561" s="52" t="n">
        <x:v>2022</x:v>
      </x:c>
      <x:c r="J1561" s="52" t="n">
        <x:v>2022</x:v>
      </x:c>
      <x:c r="K1561" s="40" t="n">
        <x:v>3</x:v>
      </x:c>
      <x:c r="L1561" s="40" t="n">
        <x:v>10</x:v>
      </x:c>
      <x:c r="M1561" s="46" t="n">
        <x:v>3.3333333333333335</x:v>
      </x:c>
      <x:c r="N1561" s="49" t="n">
        <x:v>5</x:v>
      </x:c>
    </x:row>
    <x:row r="1562">
      <x:c r="A1562" s="78" t="n">
        <x:v>1559</x:v>
      </x:c>
      <x:c r="B1562" s="34" t="str">
        <x:v>Gill, Mandeep</x:v>
      </x:c>
      <x:c r="C1562" s="34" t="str">
        <x:v>INSPIRE:1019438</x:v>
      </x:c>
      <x:c r="D1562" s="34" t="str">
        <x:v>1019438</x:v>
      </x:c>
      <x:c r="E1562" s="34" t="str">
        <x:v>individual</x:v>
      </x:c>
      <x:c r="F1562" s="40" t="n">
        <x:v>3</x:v>
      </x:c>
      <x:c r="G1562" s="40" t="n">
        <x:v>1</x:v>
      </x:c>
      <x:c r="H1562" s="34" t="str">
        <x:v>CEF</x:v>
      </x:c>
      <x:c r="I1562" s="52" t="n">
        <x:v>2022</x:v>
      </x:c>
      <x:c r="J1562" s="52" t="n">
        <x:v>2022</x:v>
      </x:c>
      <x:c r="K1562" s="40" t="n">
        <x:v>3</x:v>
      </x:c>
      <x:c r="L1562" s="40" t="n">
        <x:v>9</x:v>
      </x:c>
      <x:c r="M1562" s="46" t="n">
        <x:v>3</x:v>
      </x:c>
      <x:c r="N1562" s="49" t="n">
        <x:v>3</x:v>
      </x:c>
    </x:row>
    <x:row r="1563">
      <x:c r="A1563" s="78" t="n">
        <x:v>1560</x:v>
      </x:c>
      <x:c r="B1563" s="34" t="str">
        <x:v>Yu, Haiwang</x:v>
      </x:c>
      <x:c r="C1563" s="34" t="str">
        <x:v>INSPIRE:1325235</x:v>
      </x:c>
      <x:c r="D1563" s="34" t="str">
        <x:v>1325235</x:v>
      </x:c>
      <x:c r="E1563" s="34" t="str">
        <x:v>individual</x:v>
      </x:c>
      <x:c r="F1563" s="40" t="n">
        <x:v>3</x:v>
      </x:c>
      <x:c r="G1563" s="40" t="n">
        <x:v>2</x:v>
      </x:c>
      <x:c r="H1563" s="34" t="str">
        <x:v>CompF | NF</x:v>
      </x:c>
      <x:c r="I1563" s="52" t="n">
        <x:v>2022</x:v>
      </x:c>
      <x:c r="J1563" s="52" t="n">
        <x:v>2022</x:v>
      </x:c>
      <x:c r="K1563" s="40" t="n">
        <x:v>3</x:v>
      </x:c>
      <x:c r="L1563" s="40" t="n">
        <x:v>9</x:v>
      </x:c>
      <x:c r="M1563" s="46" t="n">
        <x:v>3</x:v>
      </x:c>
      <x:c r="N1563" s="49" t="n">
        <x:v>4</x:v>
      </x:c>
    </x:row>
    <x:row r="1564">
      <x:c r="A1564" s="78" t="n">
        <x:v>1561</x:v>
      </x:c>
      <x:c r="B1564" s="34" t="str">
        <x:v>Soriano, Jorge F.</x:v>
      </x:c>
      <x:c r="C1564" s="34" t="str">
        <x:v>INSPIRE:2615322</x:v>
      </x:c>
      <x:c r="D1564" s="34" t="str">
        <x:v>2615322</x:v>
      </x:c>
      <x:c r="E1564" s="34" t="str">
        <x:v>individual</x:v>
      </x:c>
      <x:c r="F1564" s="40" t="n">
        <x:v>2</x:v>
      </x:c>
      <x:c r="G1564" s="40" t="n">
        <x:v>7</x:v>
      </x:c>
      <x:c r="H1564" s="34" t="str">
        <x:v>AF | CF | EF | IF | NF | RPF | TF</x:v>
      </x:c>
      <x:c r="I1564" s="52" t="n">
        <x:v>2022</x:v>
      </x:c>
      <x:c r="J1564" s="52" t="n">
        <x:v>2022</x:v>
      </x:c>
      <x:c r="K1564" s="40" t="n">
        <x:v>2</x:v>
      </x:c>
      <x:c r="L1564" s="40" t="n">
        <x:v>2016</x:v>
      </x:c>
      <x:c r="M1564" s="46" t="n">
        <x:v>1008</x:v>
      </x:c>
      <x:c r="N1564" s="49" t="n">
        <x:v>1594</x:v>
      </x:c>
    </x:row>
    <x:row r="1565">
      <x:c r="A1565" s="78" t="n">
        <x:v>1562</x:v>
      </x:c>
      <x:c r="B1565" s="34" t="str">
        <x:v>Salucci, Paolo</x:v>
      </x:c>
      <x:c r="C1565" s="34" t="str">
        <x:v>INSPIRE:990516</x:v>
      </x:c>
      <x:c r="D1565" s="34" t="str">
        <x:v>990516</x:v>
      </x:c>
      <x:c r="E1565" s="34" t="str">
        <x:v>individual</x:v>
      </x:c>
      <x:c r="F1565" s="40" t="n">
        <x:v>2</x:v>
      </x:c>
      <x:c r="G1565" s="40" t="n">
        <x:v>5</x:v>
      </x:c>
      <x:c r="H1565" s="34" t="str">
        <x:v>CF | IF | NF | RPF | UF</x:v>
      </x:c>
      <x:c r="I1565" s="52" t="n">
        <x:v>2022</x:v>
      </x:c>
      <x:c r="J1565" s="52" t="n">
        <x:v>2022</x:v>
      </x:c>
      <x:c r="K1565" s="40" t="n">
        <x:v>2</x:v>
      </x:c>
      <x:c r="L1565" s="40" t="n">
        <x:v>1812</x:v>
      </x:c>
      <x:c r="M1565" s="46" t="n">
        <x:v>906</x:v>
      </x:c>
      <x:c r="N1565" s="49" t="n">
        <x:v>1594</x:v>
      </x:c>
    </x:row>
    <x:row r="1566">
      <x:c r="A1566" s="78" t="n">
        <x:v>1563</x:v>
      </x:c>
      <x:c r="B1566" s="34" t="str">
        <x:v>Silk, Joseph</x:v>
      </x:c>
      <x:c r="C1566" s="34" t="str">
        <x:v>INSPIRE:988702</x:v>
      </x:c>
      <x:c r="D1566" s="34" t="str">
        <x:v>988702</x:v>
      </x:c>
      <x:c r="E1566" s="34" t="str">
        <x:v>individual</x:v>
      </x:c>
      <x:c r="F1566" s="40" t="n">
        <x:v>2</x:v>
      </x:c>
      <x:c r="G1566" s="40" t="n">
        <x:v>5</x:v>
      </x:c>
      <x:c r="H1566" s="34" t="str">
        <x:v>CF | IF | NF | RPF | UF</x:v>
      </x:c>
      <x:c r="I1566" s="52" t="n">
        <x:v>2022</x:v>
      </x:c>
      <x:c r="J1566" s="52" t="n">
        <x:v>2022</x:v>
      </x:c>
      <x:c r="K1566" s="40" t="n">
        <x:v>2</x:v>
      </x:c>
      <x:c r="L1566" s="40" t="n">
        <x:v>1812</x:v>
      </x:c>
      <x:c r="M1566" s="46" t="n">
        <x:v>906</x:v>
      </x:c>
      <x:c r="N1566" s="49" t="n">
        <x:v>1594</x:v>
      </x:c>
    </x:row>
    <x:row r="1567">
      <x:c r="A1567" s="78" t="n">
        <x:v>1564</x:v>
      </x:c>
      <x:c r="B1567" s="34" t="str">
        <x:v>Bouchet, François R.</x:v>
      </x:c>
      <x:c r="C1567" s="34" t="str">
        <x:v>INSPIRE:1026260</x:v>
      </x:c>
      <x:c r="D1567" s="34" t="str">
        <x:v>1026260</x:v>
      </x:c>
      <x:c r="E1567" s="34" t="str">
        <x:v>individual</x:v>
      </x:c>
      <x:c r="F1567" s="40" t="n">
        <x:v>2</x:v>
      </x:c>
      <x:c r="G1567" s="40" t="n">
        <x:v>2</x:v>
      </x:c>
      <x:c r="H1567" s="34" t="str">
        <x:v>CF | IF</x:v>
      </x:c>
      <x:c r="I1567" s="52" t="n">
        <x:v>2022</x:v>
      </x:c>
      <x:c r="J1567" s="52" t="n">
        <x:v>2022</x:v>
      </x:c>
      <x:c r="K1567" s="40" t="n">
        <x:v>2</x:v>
      </x:c>
      <x:c r="L1567" s="40" t="n">
        <x:v>1766</x:v>
      </x:c>
      <x:c r="M1567" s="46" t="n">
        <x:v>883</x:v>
      </x:c>
      <x:c r="N1567" s="49" t="n">
        <x:v>1594</x:v>
      </x:c>
    </x:row>
    <x:row r="1568">
      <x:c r="A1568" s="78" t="n">
        <x:v>1565</x:v>
      </x:c>
      <x:c r="B1568" s="34" t="str">
        <x:v>Joseph, Melissa</x:v>
      </x:c>
      <x:c r="C1568" s="34" t="str">
        <x:v>INSPIRE:1032189</x:v>
      </x:c>
      <x:c r="D1568" s="34" t="str">
        <x:v>1032189</x:v>
      </x:c>
      <x:c r="E1568" s="34" t="str">
        <x:v>individual</x:v>
      </x:c>
      <x:c r="F1568" s="40" t="n">
        <x:v>2</x:v>
      </x:c>
      <x:c r="G1568" s="40" t="n">
        <x:v>2</x:v>
      </x:c>
      <x:c r="H1568" s="34" t="str">
        <x:v>CF | IF</x:v>
      </x:c>
      <x:c r="I1568" s="52" t="n">
        <x:v>2022</x:v>
      </x:c>
      <x:c r="J1568" s="52" t="n">
        <x:v>2022</x:v>
      </x:c>
      <x:c r="K1568" s="40" t="n">
        <x:v>2</x:v>
      </x:c>
      <x:c r="L1568" s="40" t="n">
        <x:v>1766</x:v>
      </x:c>
      <x:c r="M1568" s="46" t="n">
        <x:v>883</x:v>
      </x:c>
      <x:c r="N1568" s="49" t="n">
        <x:v>1594</x:v>
      </x:c>
    </x:row>
    <x:row r="1569">
      <x:c r="A1569" s="78" t="n">
        <x:v>1566</x:v>
      </x:c>
      <x:c r="B1569" s="34" t="str">
        <x:v>Witte, Samuel J.</x:v>
      </x:c>
      <x:c r="C1569" s="34" t="str">
        <x:v>INSPIRE:1426375</x:v>
      </x:c>
      <x:c r="D1569" s="34" t="str">
        <x:v>1426375</x:v>
      </x:c>
      <x:c r="E1569" s="34" t="str">
        <x:v>individual</x:v>
      </x:c>
      <x:c r="F1569" s="40" t="n">
        <x:v>2</x:v>
      </x:c>
      <x:c r="G1569" s="40" t="n">
        <x:v>2</x:v>
      </x:c>
      <x:c r="H1569" s="34" t="str">
        <x:v>CF | TF</x:v>
      </x:c>
      <x:c r="I1569" s="52" t="n">
        <x:v>2022</x:v>
      </x:c>
      <x:c r="J1569" s="52" t="n">
        <x:v>2022</x:v>
      </x:c>
      <x:c r="K1569" s="40" t="n">
        <x:v>2</x:v>
      </x:c>
      <x:c r="L1569" s="40" t="n">
        <x:v>1683</x:v>
      </x:c>
      <x:c r="M1569" s="46" t="n">
        <x:v>841.5</x:v>
      </x:c>
      <x:c r="N1569" s="49" t="n">
        <x:v>1594</x:v>
      </x:c>
    </x:row>
    <x:row r="1570">
      <x:c r="A1570" s="78" t="n">
        <x:v>1567</x:v>
      </x:c>
      <x:c r="B1570" s="34" t="str">
        <x:v>Poulin, Vivian</x:v>
      </x:c>
      <x:c r="C1570" s="34" t="str">
        <x:v>INSPIRE:1341720</x:v>
      </x:c>
      <x:c r="D1570" s="34" t="str">
        <x:v>1341720</x:v>
      </x:c>
      <x:c r="E1570" s="34" t="str">
        <x:v>individual</x:v>
      </x:c>
      <x:c r="F1570" s="40" t="n">
        <x:v>2</x:v>
      </x:c>
      <x:c r="G1570" s="40" t="n">
        <x:v>2</x:v>
      </x:c>
      <x:c r="H1570" s="34" t="str">
        <x:v>CF | TF</x:v>
      </x:c>
      <x:c r="I1570" s="52" t="n">
        <x:v>2022</x:v>
      </x:c>
      <x:c r="J1570" s="52" t="n">
        <x:v>2022</x:v>
      </x:c>
      <x:c r="K1570" s="40" t="n">
        <x:v>2</x:v>
      </x:c>
      <x:c r="L1570" s="40" t="n">
        <x:v>1647</x:v>
      </x:c>
      <x:c r="M1570" s="46" t="n">
        <x:v>823.5</x:v>
      </x:c>
      <x:c r="N1570" s="49" t="n">
        <x:v>1594</x:v>
      </x:c>
    </x:row>
    <x:row r="1571">
      <x:c r="A1571" s="78" t="n">
        <x:v>1568</x:v>
      </x:c>
      <x:c r="B1571" s="34" t="str">
        <x:v>Weiner, Neal</x:v>
      </x:c>
      <x:c r="C1571" s="34" t="str">
        <x:v>INSPIRE:983867</x:v>
      </x:c>
      <x:c r="D1571" s="34" t="str">
        <x:v>983867</x:v>
      </x:c>
      <x:c r="E1571" s="34" t="str">
        <x:v>individual</x:v>
      </x:c>
      <x:c r="F1571" s="40" t="n">
        <x:v>2</x:v>
      </x:c>
      <x:c r="G1571" s="40" t="n">
        <x:v>2</x:v>
      </x:c>
      <x:c r="H1571" s="34" t="str">
        <x:v>CF | TF</x:v>
      </x:c>
      <x:c r="I1571" s="52" t="n">
        <x:v>2022</x:v>
      </x:c>
      <x:c r="J1571" s="52" t="n">
        <x:v>2022</x:v>
      </x:c>
      <x:c r="K1571" s="40" t="n">
        <x:v>2</x:v>
      </x:c>
      <x:c r="L1571" s="40" t="n">
        <x:v>1647</x:v>
      </x:c>
      <x:c r="M1571" s="46" t="n">
        <x:v>823.5</x:v>
      </x:c>
      <x:c r="N1571" s="49" t="n">
        <x:v>1594</x:v>
      </x:c>
    </x:row>
    <x:row r="1572">
      <x:c r="A1572" s="78" t="n">
        <x:v>1569</x:v>
      </x:c>
      <x:c r="B1572" s="34" t="str">
        <x:v>Holz, Daniel E.</x:v>
      </x:c>
      <x:c r="C1572" s="34" t="str">
        <x:v>INSPIRE:1005680</x:v>
      </x:c>
      <x:c r="D1572" s="34" t="str">
        <x:v>1005680</x:v>
      </x:c>
      <x:c r="E1572" s="34" t="str">
        <x:v>individual</x:v>
      </x:c>
      <x:c r="F1572" s="40" t="n">
        <x:v>2</x:v>
      </x:c>
      <x:c r="G1572" s="40" t="n">
        <x:v>2</x:v>
      </x:c>
      <x:c r="H1572" s="34" t="str">
        <x:v>CF | TF</x:v>
      </x:c>
      <x:c r="I1572" s="52" t="n">
        <x:v>2022</x:v>
      </x:c>
      <x:c r="J1572" s="52" t="n">
        <x:v>2022</x:v>
      </x:c>
      <x:c r="K1572" s="40" t="n">
        <x:v>2</x:v>
      </x:c>
      <x:c r="L1572" s="40" t="n">
        <x:v>1621</x:v>
      </x:c>
      <x:c r="M1572" s="46" t="n">
        <x:v>810.5</x:v>
      </x:c>
      <x:c r="N1572" s="49" t="n">
        <x:v>1594</x:v>
      </x:c>
    </x:row>
    <x:row r="1573">
      <x:c r="A1573" s="78" t="n">
        <x:v>1570</x:v>
      </x:c>
      <x:c r="B1573" s="34" t="str">
        <x:v>Mottola, Emil</x:v>
      </x:c>
      <x:c r="C1573" s="34" t="str">
        <x:v>INSPIRE:996655</x:v>
      </x:c>
      <x:c r="D1573" s="34" t="str">
        <x:v>996655</x:v>
      </x:c>
      <x:c r="E1573" s="34" t="str">
        <x:v>individual</x:v>
      </x:c>
      <x:c r="F1573" s="40" t="n">
        <x:v>2</x:v>
      </x:c>
      <x:c r="G1573" s="40" t="n">
        <x:v>2</x:v>
      </x:c>
      <x:c r="H1573" s="34" t="str">
        <x:v>CF | TF</x:v>
      </x:c>
      <x:c r="I1573" s="52" t="n">
        <x:v>2022</x:v>
      </x:c>
      <x:c r="J1573" s="52" t="n">
        <x:v>2022</x:v>
      </x:c>
      <x:c r="K1573" s="40" t="n">
        <x:v>2</x:v>
      </x:c>
      <x:c r="L1573" s="40" t="n">
        <x:v>1621</x:v>
      </x:c>
      <x:c r="M1573" s="46" t="n">
        <x:v>810.5</x:v>
      </x:c>
      <x:c r="N1573" s="49" t="n">
        <x:v>1594</x:v>
      </x:c>
    </x:row>
    <x:row r="1574">
      <x:c r="A1574" s="78" t="n">
        <x:v>1571</x:v>
      </x:c>
      <x:c r="B1574" s="34" t="str">
        <x:v>Courbin, Frédéric</x:v>
      </x:c>
      <x:c r="C1574" s="34" t="str">
        <x:v>INSPIRE:1034624</x:v>
      </x:c>
      <x:c r="D1574" s="34" t="str">
        <x:v>1034624</x:v>
      </x:c>
      <x:c r="E1574" s="34" t="str">
        <x:v>individual</x:v>
      </x:c>
      <x:c r="F1574" s="40" t="n">
        <x:v>2</x:v>
      </x:c>
      <x:c r="G1574" s="40" t="n">
        <x:v>1</x:v>
      </x:c>
      <x:c r="H1574" s="34" t="str">
        <x:v>CF</x:v>
      </x:c>
      <x:c r="I1574" s="52" t="n">
        <x:v>2022</x:v>
      </x:c>
      <x:c r="J1574" s="52" t="n">
        <x:v>2022</x:v>
      </x:c>
      <x:c r="K1574" s="40" t="n">
        <x:v>2</x:v>
      </x:c>
      <x:c r="L1574" s="40" t="n">
        <x:v>1600</x:v>
      </x:c>
      <x:c r="M1574" s="46" t="n">
        <x:v>800</x:v>
      </x:c>
      <x:c r="N1574" s="49" t="n">
        <x:v>1594</x:v>
      </x:c>
    </x:row>
    <x:row r="1575">
      <x:c r="A1575" s="78" t="n">
        <x:v>1572</x:v>
      </x:c>
      <x:c r="B1575" s="34" t="str">
        <x:v>Quílez, Pablo</x:v>
      </x:c>
      <x:c r="C1575" s="34" t="str">
        <x:v>INSPIRE:1503336</x:v>
      </x:c>
      <x:c r="D1575" s="34" t="str">
        <x:v>1503336</x:v>
      </x:c>
      <x:c r="E1575" s="34" t="str">
        <x:v>individual</x:v>
      </x:c>
      <x:c r="F1575" s="40" t="n">
        <x:v>2</x:v>
      </x:c>
      <x:c r="G1575" s="40" t="n">
        <x:v>7</x:v>
      </x:c>
      <x:c r="H1575" s="34" t="str">
        <x:v>AF | CF | EF | IF | NF | RPF | TF</x:v>
      </x:c>
      <x:c r="I1575" s="52" t="n">
        <x:v>2022</x:v>
      </x:c>
      <x:c r="J1575" s="52" t="n">
        <x:v>2022</x:v>
      </x:c>
      <x:c r="K1575" s="40" t="n">
        <x:v>2</x:v>
      </x:c>
      <x:c r="L1575" s="40" t="n">
        <x:v>768</x:v>
      </x:c>
      <x:c r="M1575" s="46" t="n">
        <x:v>384</x:v>
      </x:c>
      <x:c r="N1575" s="49" t="n">
        <x:v>422</x:v>
      </x:c>
    </x:row>
    <x:row r="1576">
      <x:c r="A1576" s="78" t="n">
        <x:v>1573</x:v>
      </x:c>
      <x:c r="B1576" s="34" t="str">
        <x:v>Boyarsky, Alexey</x:v>
      </x:c>
      <x:c r="C1576" s="34" t="str">
        <x:v>INSPIRE:1027192</x:v>
      </x:c>
      <x:c r="D1576" s="34" t="str">
        <x:v>1027192</x:v>
      </x:c>
      <x:c r="E1576" s="34" t="str">
        <x:v>individual</x:v>
      </x:c>
      <x:c r="F1576" s="40" t="n">
        <x:v>2</x:v>
      </x:c>
      <x:c r="G1576" s="40" t="n">
        <x:v>7</x:v>
      </x:c>
      <x:c r="H1576" s="34" t="str">
        <x:v>AF | CF | EF | IF | NF | RPF | TF</x:v>
      </x:c>
      <x:c r="I1576" s="52" t="n">
        <x:v>2022</x:v>
      </x:c>
      <x:c r="J1576" s="52" t="n">
        <x:v>2022</x:v>
      </x:c>
      <x:c r="K1576" s="40" t="n">
        <x:v>2</x:v>
      </x:c>
      <x:c r="L1576" s="40" t="n">
        <x:v>765</x:v>
      </x:c>
      <x:c r="M1576" s="46" t="n">
        <x:v>382.5</x:v>
      </x:c>
      <x:c r="N1576" s="49" t="n">
        <x:v>422</x:v>
      </x:c>
    </x:row>
    <x:row r="1577">
      <x:c r="A1577" s="78" t="n">
        <x:v>1574</x:v>
      </x:c>
      <x:c r="B1577" s="34" t="str">
        <x:v>Shchutska, Lesya</x:v>
      </x:c>
      <x:c r="C1577" s="34" t="str">
        <x:v>INSPIRE:1126168</x:v>
      </x:c>
      <x:c r="D1577" s="34" t="str">
        <x:v>1126168</x:v>
      </x:c>
      <x:c r="E1577" s="34" t="str">
        <x:v>individual</x:v>
      </x:c>
      <x:c r="F1577" s="40" t="n">
        <x:v>2</x:v>
      </x:c>
      <x:c r="G1577" s="40" t="n">
        <x:v>7</x:v>
      </x:c>
      <x:c r="H1577" s="34" t="str">
        <x:v>AF | CF | EF | IF | NF | RPF | TF</x:v>
      </x:c>
      <x:c r="I1577" s="52" t="n">
        <x:v>2022</x:v>
      </x:c>
      <x:c r="J1577" s="52" t="n">
        <x:v>2022</x:v>
      </x:c>
      <x:c r="K1577" s="40" t="n">
        <x:v>2</x:v>
      </x:c>
      <x:c r="L1577" s="40" t="n">
        <x:v>765</x:v>
      </x:c>
      <x:c r="M1577" s="46" t="n">
        <x:v>382.5</x:v>
      </x:c>
      <x:c r="N1577" s="49" t="n">
        <x:v>422</x:v>
      </x:c>
    </x:row>
    <x:row r="1578">
      <x:c r="A1578" s="78" t="n">
        <x:v>1575</x:v>
      </x:c>
      <x:c r="B1578" s="34" t="str">
        <x:v>Asai, Kento</x:v>
      </x:c>
      <x:c r="C1578" s="34" t="str">
        <x:v>INSPIRE:1868081</x:v>
      </x:c>
      <x:c r="D1578" s="34" t="str">
        <x:v>1868081</x:v>
      </x:c>
      <x:c r="E1578" s="34" t="str">
        <x:v>individual</x:v>
      </x:c>
      <x:c r="F1578" s="40" t="n">
        <x:v>2</x:v>
      </x:c>
      <x:c r="G1578" s="40" t="n">
        <x:v>8</x:v>
      </x:c>
      <x:c r="H1578" s="34" t="str">
        <x:v>AF | CEF | CF | EF | IF | NF | RPF | TF</x:v>
      </x:c>
      <x:c r="I1578" s="52" t="n">
        <x:v>2022</x:v>
      </x:c>
      <x:c r="J1578" s="52" t="n">
        <x:v>2022</x:v>
      </x:c>
      <x:c r="K1578" s="40" t="n">
        <x:v>2</x:v>
      </x:c>
      <x:c r="L1578" s="40" t="n">
        <x:v>715</x:v>
      </x:c>
      <x:c r="M1578" s="46" t="n">
        <x:v>357.5</x:v>
      </x:c>
      <x:c r="N1578" s="49" t="n">
        <x:v>422</x:v>
      </x:c>
    </x:row>
    <x:row r="1579">
      <x:c r="A1579" s="78" t="n">
        <x:v>1576</x:v>
      </x:c>
      <x:c r="B1579" s="34" t="str">
        <x:v>Shimomura, Takashi</x:v>
      </x:c>
      <x:c r="C1579" s="34" t="str">
        <x:v>INSPIRE:988941</x:v>
      </x:c>
      <x:c r="D1579" s="34" t="str">
        <x:v>988941</x:v>
      </x:c>
      <x:c r="E1579" s="34" t="str">
        <x:v>individual</x:v>
      </x:c>
      <x:c r="F1579" s="40" t="n">
        <x:v>2</x:v>
      </x:c>
      <x:c r="G1579" s="40" t="n">
        <x:v>8</x:v>
      </x:c>
      <x:c r="H1579" s="34" t="str">
        <x:v>AF | CEF | CF | EF | IF | NF | RPF | TF</x:v>
      </x:c>
      <x:c r="I1579" s="52" t="n">
        <x:v>2022</x:v>
      </x:c>
      <x:c r="J1579" s="52" t="n">
        <x:v>2022</x:v>
      </x:c>
      <x:c r="K1579" s="40" t="n">
        <x:v>2</x:v>
      </x:c>
      <x:c r="L1579" s="40" t="n">
        <x:v>715</x:v>
      </x:c>
      <x:c r="M1579" s="46" t="n">
        <x:v>357.5</x:v>
      </x:c>
      <x:c r="N1579" s="49" t="n">
        <x:v>422</x:v>
      </x:c>
    </x:row>
    <x:row r="1580">
      <x:c r="A1580" s="78" t="n">
        <x:v>1577</x:v>
      </x:c>
      <x:c r="B1580" s="34" t="str">
        <x:v>Takubo, Yosuke</x:v>
      </x:c>
      <x:c r="C1580" s="34" t="str">
        <x:v>INSPIRE:986715</x:v>
      </x:c>
      <x:c r="D1580" s="34" t="str">
        <x:v>986715</x:v>
      </x:c>
      <x:c r="E1580" s="34" t="str">
        <x:v>individual</x:v>
      </x:c>
      <x:c r="F1580" s="40" t="n">
        <x:v>2</x:v>
      </x:c>
      <x:c r="G1580" s="40" t="n">
        <x:v>8</x:v>
      </x:c>
      <x:c r="H1580" s="34" t="str">
        <x:v>AF | CEF | CF | EF | IF | NF | RPF | TF</x:v>
      </x:c>
      <x:c r="I1580" s="52" t="n">
        <x:v>2022</x:v>
      </x:c>
      <x:c r="J1580" s="52" t="n">
        <x:v>2022</x:v>
      </x:c>
      <x:c r="K1580" s="40" t="n">
        <x:v>2</x:v>
      </x:c>
      <x:c r="L1580" s="40" t="n">
        <x:v>715</x:v>
      </x:c>
      <x:c r="M1580" s="46" t="n">
        <x:v>357.5</x:v>
      </x:c>
      <x:c r="N1580" s="49" t="n">
        <x:v>422</x:v>
      </x:c>
    </x:row>
    <x:row r="1581">
      <x:c r="A1581" s="78" t="n">
        <x:v>1578</x:v>
      </x:c>
      <x:c r="B1581" s="34" t="str">
        <x:v>Balazs, Kincso</x:v>
      </x:c>
      <x:c r="C1581" s="34" t="str">
        <x:v>INSPIRE:1926150</x:v>
      </x:c>
      <x:c r="D1581" s="34" t="str">
        <x:v>1926150</x:v>
      </x:c>
      <x:c r="E1581" s="34" t="str">
        <x:v>individual</x:v>
      </x:c>
      <x:c r="F1581" s="40" t="n">
        <x:v>2</x:v>
      </x:c>
      <x:c r="G1581" s="40" t="n">
        <x:v>7</x:v>
      </x:c>
      <x:c r="H1581" s="34" t="str">
        <x:v>AF | CF | EF | IF | NF | RPF | TF</x:v>
      </x:c>
      <x:c r="I1581" s="52" t="n">
        <x:v>2021</x:v>
      </x:c>
      <x:c r="J1581" s="52" t="n">
        <x:v>2022</x:v>
      </x:c>
      <x:c r="K1581" s="40" t="n">
        <x:v>2</x:v>
      </x:c>
      <x:c r="L1581" s="40" t="n">
        <x:v>709</x:v>
      </x:c>
      <x:c r="M1581" s="46" t="n">
        <x:v>354.5</x:v>
      </x:c>
      <x:c r="N1581" s="49" t="n">
        <x:v>422</x:v>
      </x:c>
    </x:row>
    <x:row r="1582">
      <x:c r="A1582" s="78" t="n">
        <x:v>1579</x:v>
      </x:c>
      <x:c r="B1582" s="34" t="str">
        <x:v>Boyd, Jamie</x:v>
      </x:c>
      <x:c r="C1582" s="34" t="str">
        <x:v>INSPIRE:1021981</x:v>
      </x:c>
      <x:c r="D1582" s="34" t="str">
        <x:v>1021981</x:v>
      </x:c>
      <x:c r="E1582" s="34" t="str">
        <x:v>individual</x:v>
      </x:c>
      <x:c r="F1582" s="40" t="n">
        <x:v>2</x:v>
      </x:c>
      <x:c r="G1582" s="40" t="n">
        <x:v>7</x:v>
      </x:c>
      <x:c r="H1582" s="34" t="str">
        <x:v>AF | CF | EF | IF | NF | RPF | TF</x:v>
      </x:c>
      <x:c r="I1582" s="52" t="n">
        <x:v>2021</x:v>
      </x:c>
      <x:c r="J1582" s="52" t="n">
        <x:v>2022</x:v>
      </x:c>
      <x:c r="K1582" s="40" t="n">
        <x:v>2</x:v>
      </x:c>
      <x:c r="L1582" s="40" t="n">
        <x:v>709</x:v>
      </x:c>
      <x:c r="M1582" s="46" t="n">
        <x:v>354.5</x:v>
      </x:c>
      <x:c r="N1582" s="49" t="n">
        <x:v>422</x:v>
      </x:c>
    </x:row>
    <x:row r="1583">
      <x:c r="A1583" s="78" t="n">
        <x:v>1580</x:v>
      </x:c>
      <x:c r="B1583" s="34" t="str">
        <x:v>Carmona, Adrian</x:v>
      </x:c>
      <x:c r="C1583" s="34" t="str">
        <x:v>INSPIRE:1052521</x:v>
      </x:c>
      <x:c r="D1583" s="34" t="str">
        <x:v>1052521</x:v>
      </x:c>
      <x:c r="E1583" s="34" t="str">
        <x:v>individual</x:v>
      </x:c>
      <x:c r="F1583" s="40" t="n">
        <x:v>2</x:v>
      </x:c>
      <x:c r="G1583" s="40" t="n">
        <x:v>7</x:v>
      </x:c>
      <x:c r="H1583" s="34" t="str">
        <x:v>AF | CF | EF | IF | NF | RPF | TF</x:v>
      </x:c>
      <x:c r="I1583" s="52" t="n">
        <x:v>2021</x:v>
      </x:c>
      <x:c r="J1583" s="52" t="n">
        <x:v>2022</x:v>
      </x:c>
      <x:c r="K1583" s="40" t="n">
        <x:v>2</x:v>
      </x:c>
      <x:c r="L1583" s="40" t="n">
        <x:v>709</x:v>
      </x:c>
      <x:c r="M1583" s="46" t="n">
        <x:v>354.5</x:v>
      </x:c>
      <x:c r="N1583" s="49" t="n">
        <x:v>422</x:v>
      </x:c>
    </x:row>
    <x:row r="1584">
      <x:c r="A1584" s="78" t="n">
        <x:v>1581</x:v>
      </x:c>
      <x:c r="B1584" s="34" t="str">
        <x:v>Citron, Matthew</x:v>
      </x:c>
      <x:c r="C1584" s="34" t="str">
        <x:v>INSPIRE:1198361</x:v>
      </x:c>
      <x:c r="D1584" s="34" t="str">
        <x:v>1198361</x:v>
      </x:c>
      <x:c r="E1584" s="34" t="str">
        <x:v>individual</x:v>
      </x:c>
      <x:c r="F1584" s="40" t="n">
        <x:v>2</x:v>
      </x:c>
      <x:c r="G1584" s="40" t="n">
        <x:v>7</x:v>
      </x:c>
      <x:c r="H1584" s="34" t="str">
        <x:v>AF | CF | EF | IF | NF | RPF | TF</x:v>
      </x:c>
      <x:c r="I1584" s="52" t="n">
        <x:v>2021</x:v>
      </x:c>
      <x:c r="J1584" s="52" t="n">
        <x:v>2022</x:v>
      </x:c>
      <x:c r="K1584" s="40" t="n">
        <x:v>2</x:v>
      </x:c>
      <x:c r="L1584" s="40" t="n">
        <x:v>709</x:v>
      </x:c>
      <x:c r="M1584" s="46" t="n">
        <x:v>354.5</x:v>
      </x:c>
      <x:c r="N1584" s="49" t="n">
        <x:v>422</x:v>
      </x:c>
    </x:row>
    <x:row r="1585">
      <x:c r="A1585" s="78" t="n">
        <x:v>1582</x:v>
      </x:c>
      <x:c r="B1585" s="34" t="str">
        <x:v>Dreiner, Herbi K.</x:v>
      </x:c>
      <x:c r="C1585" s="34" t="str">
        <x:v>INSPIRE:1011410</x:v>
      </x:c>
      <x:c r="D1585" s="34" t="str">
        <x:v>1011410</x:v>
      </x:c>
      <x:c r="E1585" s="34" t="str">
        <x:v>individual</x:v>
      </x:c>
      <x:c r="F1585" s="40" t="n">
        <x:v>2</x:v>
      </x:c>
      <x:c r="G1585" s="40" t="n">
        <x:v>7</x:v>
      </x:c>
      <x:c r="H1585" s="34" t="str">
        <x:v>AF | CF | EF | IF | NF | RPF | TF</x:v>
      </x:c>
      <x:c r="I1585" s="52" t="n">
        <x:v>2021</x:v>
      </x:c>
      <x:c r="J1585" s="52" t="n">
        <x:v>2022</x:v>
      </x:c>
      <x:c r="K1585" s="40" t="n">
        <x:v>2</x:v>
      </x:c>
      <x:c r="L1585" s="40" t="n">
        <x:v>709</x:v>
      </x:c>
      <x:c r="M1585" s="46" t="n">
        <x:v>354.5</x:v>
      </x:c>
      <x:c r="N1585" s="49" t="n">
        <x:v>422</x:v>
      </x:c>
    </x:row>
    <x:row r="1586">
      <x:c r="A1586" s="78" t="n">
        <x:v>1583</x:v>
      </x:c>
      <x:c r="B1586" s="34" t="str">
        <x:v>Enberg, Rikard</x:v>
      </x:c>
      <x:c r="C1586" s="34" t="str">
        <x:v>INSPIRE:1010747</x:v>
      </x:c>
      <x:c r="D1586" s="34" t="str">
        <x:v>1010747</x:v>
      </x:c>
      <x:c r="E1586" s="34" t="str">
        <x:v>individual</x:v>
      </x:c>
      <x:c r="F1586" s="40" t="n">
        <x:v>2</x:v>
      </x:c>
      <x:c r="G1586" s="40" t="n">
        <x:v>7</x:v>
      </x:c>
      <x:c r="H1586" s="34" t="str">
        <x:v>AF | CF | EF | IF | NF | RPF | TF</x:v>
      </x:c>
      <x:c r="I1586" s="52" t="n">
        <x:v>2021</x:v>
      </x:c>
      <x:c r="J1586" s="52" t="n">
        <x:v>2022</x:v>
      </x:c>
      <x:c r="K1586" s="40" t="n">
        <x:v>2</x:v>
      </x:c>
      <x:c r="L1586" s="40" t="n">
        <x:v>709</x:v>
      </x:c>
      <x:c r="M1586" s="46" t="n">
        <x:v>354.5</x:v>
      </x:c>
      <x:c r="N1586" s="49" t="n">
        <x:v>422</x:v>
      </x:c>
    </x:row>
    <x:row r="1587">
      <x:c r="A1587" s="78" t="n">
        <x:v>1584</x:v>
      </x:c>
      <x:c r="B1587" s="34" t="str">
        <x:v>Fieg, Max</x:v>
      </x:c>
      <x:c r="C1587" s="34" t="str">
        <x:v>INSPIRE:1926153</x:v>
      </x:c>
      <x:c r="D1587" s="34" t="str">
        <x:v>1926153</x:v>
      </x:c>
      <x:c r="E1587" s="34" t="str">
        <x:v>individual</x:v>
      </x:c>
      <x:c r="F1587" s="40" t="n">
        <x:v>2</x:v>
      </x:c>
      <x:c r="G1587" s="40" t="n">
        <x:v>7</x:v>
      </x:c>
      <x:c r="H1587" s="34" t="str">
        <x:v>AF | CF | EF | IF | NF | RPF | TF</x:v>
      </x:c>
      <x:c r="I1587" s="52" t="n">
        <x:v>2021</x:v>
      </x:c>
      <x:c r="J1587" s="52" t="n">
        <x:v>2022</x:v>
      </x:c>
      <x:c r="K1587" s="40" t="n">
        <x:v>2</x:v>
      </x:c>
      <x:c r="L1587" s="40" t="n">
        <x:v>709</x:v>
      </x:c>
      <x:c r="M1587" s="46" t="n">
        <x:v>354.5</x:v>
      </x:c>
      <x:c r="N1587" s="49" t="n">
        <x:v>422</x:v>
      </x:c>
    </x:row>
    <x:row r="1588">
      <x:c r="A1588" s="78" t="n">
        <x:v>1585</x:v>
      </x:c>
      <x:c r="B1588" s="34" t="str">
        <x:v>Foldenauer, Patrick</x:v>
      </x:c>
      <x:c r="C1588" s="34" t="str">
        <x:v>INSPIRE:1780615</x:v>
      </x:c>
      <x:c r="D1588" s="34" t="str">
        <x:v>1780615</x:v>
      </x:c>
      <x:c r="E1588" s="34" t="str">
        <x:v>individual</x:v>
      </x:c>
      <x:c r="F1588" s="40" t="n">
        <x:v>2</x:v>
      </x:c>
      <x:c r="G1588" s="40" t="n">
        <x:v>7</x:v>
      </x:c>
      <x:c r="H1588" s="34" t="str">
        <x:v>AF | CF | EF | IF | NF | RPF | TF</x:v>
      </x:c>
      <x:c r="I1588" s="52" t="n">
        <x:v>2021</x:v>
      </x:c>
      <x:c r="J1588" s="52" t="n">
        <x:v>2022</x:v>
      </x:c>
      <x:c r="K1588" s="40" t="n">
        <x:v>2</x:v>
      </x:c>
      <x:c r="L1588" s="40" t="n">
        <x:v>709</x:v>
      </x:c>
      <x:c r="M1588" s="46" t="n">
        <x:v>354.5</x:v>
      </x:c>
      <x:c r="N1588" s="49" t="n">
        <x:v>422</x:v>
      </x:c>
    </x:row>
    <x:row r="1589">
      <x:c r="A1589" s="78" t="n">
        <x:v>1586</x:v>
      </x:c>
      <x:c r="B1589" s="34" t="str">
        <x:v>Herrera, Juan Carlos Helo</x:v>
      </x:c>
      <x:c r="C1589" s="34" t="str">
        <x:v>INSPIRE:1069561</x:v>
      </x:c>
      <x:c r="D1589" s="34" t="str">
        <x:v>1069561</x:v>
      </x:c>
      <x:c r="E1589" s="34" t="str">
        <x:v>individual</x:v>
      </x:c>
      <x:c r="F1589" s="40" t="n">
        <x:v>2</x:v>
      </x:c>
      <x:c r="G1589" s="40" t="n">
        <x:v>7</x:v>
      </x:c>
      <x:c r="H1589" s="34" t="str">
        <x:v>AF | CF | EF | IF | NF | RPF | TF</x:v>
      </x:c>
      <x:c r="I1589" s="52" t="n">
        <x:v>2021</x:v>
      </x:c>
      <x:c r="J1589" s="52" t="n">
        <x:v>2022</x:v>
      </x:c>
      <x:c r="K1589" s="40" t="n">
        <x:v>2</x:v>
      </x:c>
      <x:c r="L1589" s="40" t="n">
        <x:v>709</x:v>
      </x:c>
      <x:c r="M1589" s="46" t="n">
        <x:v>354.5</x:v>
      </x:c>
      <x:c r="N1589" s="49" t="n">
        <x:v>422</x:v>
      </x:c>
    </x:row>
    <x:row r="1590">
      <x:c r="A1590" s="78" t="n">
        <x:v>1587</x:v>
      </x:c>
      <x:c r="B1590" s="34" t="str">
        <x:v>Hill, Christopher S.</x:v>
      </x:c>
      <x:c r="C1590" s="34" t="str">
        <x:v>INSPIRE:1019891</x:v>
      </x:c>
      <x:c r="D1590" s="34" t="str">
        <x:v>1019891</x:v>
      </x:c>
      <x:c r="E1590" s="34" t="str">
        <x:v>individual</x:v>
      </x:c>
      <x:c r="F1590" s="40" t="n">
        <x:v>2</x:v>
      </x:c>
      <x:c r="G1590" s="40" t="n">
        <x:v>7</x:v>
      </x:c>
      <x:c r="H1590" s="34" t="str">
        <x:v>AF | CF | EF | IF | NF | RPF | TF</x:v>
      </x:c>
      <x:c r="I1590" s="52" t="n">
        <x:v>2021</x:v>
      </x:c>
      <x:c r="J1590" s="52" t="n">
        <x:v>2022</x:v>
      </x:c>
      <x:c r="K1590" s="40" t="n">
        <x:v>2</x:v>
      </x:c>
      <x:c r="L1590" s="40" t="n">
        <x:v>709</x:v>
      </x:c>
      <x:c r="M1590" s="46" t="n">
        <x:v>354.5</x:v>
      </x:c>
      <x:c r="N1590" s="49" t="n">
        <x:v>422</x:v>
      </x:c>
    </x:row>
    <x:row r="1591">
      <x:c r="A1591" s="78" t="n">
        <x:v>1588</x:v>
      </x:c>
      <x:c r="B1591" s="34" t="str">
        <x:v>Ismail, Ameen</x:v>
      </x:c>
      <x:c r="C1591" s="34" t="str">
        <x:v>INSPIRE:1797161</x:v>
      </x:c>
      <x:c r="D1591" s="34" t="str">
        <x:v>1797161</x:v>
      </x:c>
      <x:c r="E1591" s="34" t="str">
        <x:v>individual</x:v>
      </x:c>
      <x:c r="F1591" s="40" t="n">
        <x:v>2</x:v>
      </x:c>
      <x:c r="G1591" s="40" t="n">
        <x:v>7</x:v>
      </x:c>
      <x:c r="H1591" s="34" t="str">
        <x:v>AF | CF | EF | IF | NF | RPF | TF</x:v>
      </x:c>
      <x:c r="I1591" s="52" t="n">
        <x:v>2021</x:v>
      </x:c>
      <x:c r="J1591" s="52" t="n">
        <x:v>2022</x:v>
      </x:c>
      <x:c r="K1591" s="40" t="n">
        <x:v>2</x:v>
      </x:c>
      <x:c r="L1591" s="40" t="n">
        <x:v>709</x:v>
      </x:c>
      <x:c r="M1591" s="46" t="n">
        <x:v>354.5</x:v>
      </x:c>
      <x:c r="N1591" s="49" t="n">
        <x:v>422</x:v>
      </x:c>
    </x:row>
    <x:row r="1592">
      <x:c r="A1592" s="78" t="n">
        <x:v>1589</x:v>
      </x:c>
      <x:c r="B1592" s="34" t="str">
        <x:v>Jacobsson, Richard</x:v>
      </x:c>
      <x:c r="C1592" s="34" t="str">
        <x:v>INSPIRE:1004616</x:v>
      </x:c>
      <x:c r="D1592" s="34" t="str">
        <x:v>1004616</x:v>
      </x:c>
      <x:c r="E1592" s="34" t="str">
        <x:v>individual</x:v>
      </x:c>
      <x:c r="F1592" s="40" t="n">
        <x:v>2</x:v>
      </x:c>
      <x:c r="G1592" s="40" t="n">
        <x:v>7</x:v>
      </x:c>
      <x:c r="H1592" s="34" t="str">
        <x:v>AF | CF | EF | IF | NF | RPF | TF</x:v>
      </x:c>
      <x:c r="I1592" s="52" t="n">
        <x:v>2021</x:v>
      </x:c>
      <x:c r="J1592" s="52" t="n">
        <x:v>2022</x:v>
      </x:c>
      <x:c r="K1592" s="40" t="n">
        <x:v>2</x:v>
      </x:c>
      <x:c r="L1592" s="40" t="n">
        <x:v>709</x:v>
      </x:c>
      <x:c r="M1592" s="46" t="n">
        <x:v>354.5</x:v>
      </x:c>
      <x:c r="N1592" s="49" t="n">
        <x:v>422</x:v>
      </x:c>
    </x:row>
    <x:row r="1593">
      <x:c r="A1593" s="78" t="n">
        <x:v>1590</x:v>
      </x:c>
      <x:c r="B1593" s="34" t="str">
        <x:v>Jodłowski, Krzysztof</x:v>
      </x:c>
      <x:c r="C1593" s="34" t="str">
        <x:v>INSPIRE:1741526</x:v>
      </x:c>
      <x:c r="D1593" s="34" t="str">
        <x:v>1741526</x:v>
      </x:c>
      <x:c r="E1593" s="34" t="str">
        <x:v>individual</x:v>
      </x:c>
      <x:c r="F1593" s="40" t="n">
        <x:v>2</x:v>
      </x:c>
      <x:c r="G1593" s="40" t="n">
        <x:v>7</x:v>
      </x:c>
      <x:c r="H1593" s="34" t="str">
        <x:v>AF | CF | EF | IF | NF | RPF | TF</x:v>
      </x:c>
      <x:c r="I1593" s="52" t="n">
        <x:v>2021</x:v>
      </x:c>
      <x:c r="J1593" s="52" t="n">
        <x:v>2022</x:v>
      </x:c>
      <x:c r="K1593" s="40" t="n">
        <x:v>2</x:v>
      </x:c>
      <x:c r="L1593" s="40" t="n">
        <x:v>709</x:v>
      </x:c>
      <x:c r="M1593" s="46" t="n">
        <x:v>354.5</x:v>
      </x:c>
      <x:c r="N1593" s="49" t="n">
        <x:v>422</x:v>
      </x:c>
    </x:row>
    <x:row r="1594">
      <x:c r="A1594" s="78" t="n">
        <x:v>1591</x:v>
      </x:c>
      <x:c r="B1594" s="34" t="str">
        <x:v>Maciula, Rafal</x:v>
      </x:c>
      <x:c r="C1594" s="34" t="str">
        <x:v>INSPIRE:1058422</x:v>
      </x:c>
      <x:c r="D1594" s="34" t="str">
        <x:v>1058422</x:v>
      </x:c>
      <x:c r="E1594" s="34" t="str">
        <x:v>individual</x:v>
      </x:c>
      <x:c r="F1594" s="40" t="n">
        <x:v>2</x:v>
      </x:c>
      <x:c r="G1594" s="40" t="n">
        <x:v>7</x:v>
      </x:c>
      <x:c r="H1594" s="34" t="str">
        <x:v>AF | CF | EF | IF | NF | RPF | TF</x:v>
      </x:c>
      <x:c r="I1594" s="52" t="n">
        <x:v>2021</x:v>
      </x:c>
      <x:c r="J1594" s="52" t="n">
        <x:v>2022</x:v>
      </x:c>
      <x:c r="K1594" s="40" t="n">
        <x:v>2</x:v>
      </x:c>
      <x:c r="L1594" s="40" t="n">
        <x:v>709</x:v>
      </x:c>
      <x:c r="M1594" s="46" t="n">
        <x:v>354.5</x:v>
      </x:c>
      <x:c r="N1594" s="49" t="n">
        <x:v>422</x:v>
      </x:c>
    </x:row>
    <x:row r="1595">
      <x:c r="A1595" s="78" t="n">
        <x:v>1592</x:v>
      </x:c>
      <x:c r="B1595" s="34" t="str">
        <x:v>Raut, Digesh</x:v>
      </x:c>
      <x:c r="C1595" s="34" t="str">
        <x:v>INSPIRE:1645554</x:v>
      </x:c>
      <x:c r="D1595" s="34" t="str">
        <x:v>1645554</x:v>
      </x:c>
      <x:c r="E1595" s="34" t="str">
        <x:v>individual</x:v>
      </x:c>
      <x:c r="F1595" s="40" t="n">
        <x:v>2</x:v>
      </x:c>
      <x:c r="G1595" s="40" t="n">
        <x:v>7</x:v>
      </x:c>
      <x:c r="H1595" s="34" t="str">
        <x:v>AF | CF | EF | IF | NF | RPF | TF</x:v>
      </x:c>
      <x:c r="I1595" s="52" t="n">
        <x:v>2021</x:v>
      </x:c>
      <x:c r="J1595" s="52" t="n">
        <x:v>2022</x:v>
      </x:c>
      <x:c r="K1595" s="40" t="n">
        <x:v>2</x:v>
      </x:c>
      <x:c r="L1595" s="40" t="n">
        <x:v>709</x:v>
      </x:c>
      <x:c r="M1595" s="46" t="n">
        <x:v>354.5</x:v>
      </x:c>
      <x:c r="N1595" s="49" t="n">
        <x:v>422</x:v>
      </x:c>
    </x:row>
    <x:row r="1596">
      <x:c r="A1596" s="78" t="n">
        <x:v>1593</x:v>
      </x:c>
      <x:c r="B1596" s="34" t="str">
        <x:v>Stasto, Anna</x:v>
      </x:c>
      <x:c r="C1596" s="34" t="str">
        <x:v>INSPIRE:987700</x:v>
      </x:c>
      <x:c r="D1596" s="34" t="str">
        <x:v>987700</x:v>
      </x:c>
      <x:c r="E1596" s="34" t="str">
        <x:v>individual</x:v>
      </x:c>
      <x:c r="F1596" s="40" t="n">
        <x:v>2</x:v>
      </x:c>
      <x:c r="G1596" s="40" t="n">
        <x:v>7</x:v>
      </x:c>
      <x:c r="H1596" s="34" t="str">
        <x:v>AF | CF | EF | IF | NF | RPF | TF</x:v>
      </x:c>
      <x:c r="I1596" s="52" t="n">
        <x:v>2021</x:v>
      </x:c>
      <x:c r="J1596" s="52" t="n">
        <x:v>2022</x:v>
      </x:c>
      <x:c r="K1596" s="40" t="n">
        <x:v>2</x:v>
      </x:c>
      <x:c r="L1596" s="40" t="n">
        <x:v>709</x:v>
      </x:c>
      <x:c r="M1596" s="46" t="n">
        <x:v>354.5</x:v>
      </x:c>
      <x:c r="N1596" s="49" t="n">
        <x:v>422</x:v>
      </x:c>
    </x:row>
    <x:row r="1597">
      <x:c r="A1597" s="78" t="n">
        <x:v>1594</x:v>
      </x:c>
      <x:c r="B1597" s="34" t="str">
        <x:v>Szczurek, Antoni</x:v>
      </x:c>
      <x:c r="C1597" s="34" t="str">
        <x:v>INSPIRE:986948</x:v>
      </x:c>
      <x:c r="D1597" s="34" t="str">
        <x:v>986948</x:v>
      </x:c>
      <x:c r="E1597" s="34" t="str">
        <x:v>individual</x:v>
      </x:c>
      <x:c r="F1597" s="40" t="n">
        <x:v>2</x:v>
      </x:c>
      <x:c r="G1597" s="40" t="n">
        <x:v>7</x:v>
      </x:c>
      <x:c r="H1597" s="34" t="str">
        <x:v>AF | CF | EF | IF | NF | RPF | TF</x:v>
      </x:c>
      <x:c r="I1597" s="52" t="n">
        <x:v>2021</x:v>
      </x:c>
      <x:c r="J1597" s="52" t="n">
        <x:v>2022</x:v>
      </x:c>
      <x:c r="K1597" s="40" t="n">
        <x:v>2</x:v>
      </x:c>
      <x:c r="L1597" s="40" t="n">
        <x:v>709</x:v>
      </x:c>
      <x:c r="M1597" s="46" t="n">
        <x:v>354.5</x:v>
      </x:c>
      <x:c r="N1597" s="49" t="n">
        <x:v>422</x:v>
      </x:c>
    </x:row>
    <x:row r="1598">
      <x:c r="A1598" s="78" t="n">
        <x:v>1595</x:v>
      </x:c>
      <x:c r="B1598" s="34" t="str">
        <x:v>Winkler, Martin W.</x:v>
      </x:c>
      <x:c r="C1598" s="34" t="str">
        <x:v>INSPIRE:1931295</x:v>
      </x:c>
      <x:c r="D1598" s="34" t="str">
        <x:v>1931295</x:v>
      </x:c>
      <x:c r="E1598" s="34" t="str">
        <x:v>individual</x:v>
      </x:c>
      <x:c r="F1598" s="40" t="n">
        <x:v>2</x:v>
      </x:c>
      <x:c r="G1598" s="40" t="n">
        <x:v>7</x:v>
      </x:c>
      <x:c r="H1598" s="34" t="str">
        <x:v>AF | CF | EF | IF | NF | RPF | TF</x:v>
      </x:c>
      <x:c r="I1598" s="52" t="n">
        <x:v>2021</x:v>
      </x:c>
      <x:c r="J1598" s="52" t="n">
        <x:v>2022</x:v>
      </x:c>
      <x:c r="K1598" s="40" t="n">
        <x:v>2</x:v>
      </x:c>
      <x:c r="L1598" s="40" t="n">
        <x:v>709</x:v>
      </x:c>
      <x:c r="M1598" s="46" t="n">
        <x:v>354.5</x:v>
      </x:c>
      <x:c r="N1598" s="49" t="n">
        <x:v>422</x:v>
      </x:c>
    </x:row>
    <x:row r="1599">
      <x:c r="A1599" s="78" t="n">
        <x:v>1596</x:v>
      </x:c>
      <x:c r="B1599" s="34" t="str">
        <x:v>Ko, Pyungwon</x:v>
      </x:c>
      <x:c r="C1599" s="34" t="str">
        <x:v>INSPIRE:1002530</x:v>
      </x:c>
      <x:c r="D1599" s="34" t="str">
        <x:v>1002530</x:v>
      </x:c>
      <x:c r="E1599" s="34" t="str">
        <x:v>individual</x:v>
      </x:c>
      <x:c r="F1599" s="40" t="n">
        <x:v>2</x:v>
      </x:c>
      <x:c r="G1599" s="40" t="n">
        <x:v>8</x:v>
      </x:c>
      <x:c r="H1599" s="34" t="str">
        <x:v>AF | CF | EF | IF | NF | RPF | TF | UF</x:v>
      </x:c>
      <x:c r="I1599" s="52" t="n">
        <x:v>2022</x:v>
      </x:c>
      <x:c r="J1599" s="52" t="n">
        <x:v>2022</x:v>
      </x:c>
      <x:c r="K1599" s="40" t="n">
        <x:v>2</x:v>
      </x:c>
      <x:c r="L1599" s="40" t="n">
        <x:v>640</x:v>
      </x:c>
      <x:c r="M1599" s="46" t="n">
        <x:v>320</x:v>
      </x:c>
      <x:c r="N1599" s="49" t="n">
        <x:v>422</x:v>
      </x:c>
    </x:row>
    <x:row r="1600">
      <x:c r="A1600" s="78" t="n">
        <x:v>1597</x:v>
      </x:c>
      <x:c r="B1600" s="34" t="str">
        <x:v>Gallmeister, Kai</x:v>
      </x:c>
      <x:c r="C1600" s="34" t="str">
        <x:v>INSPIRE:1039416</x:v>
      </x:c>
      <x:c r="D1600" s="34" t="str">
        <x:v>1039416</x:v>
      </x:c>
      <x:c r="E1600" s="34" t="str">
        <x:v>individual</x:v>
      </x:c>
      <x:c r="F1600" s="40" t="n">
        <x:v>2</x:v>
      </x:c>
      <x:c r="G1600" s="40" t="n">
        <x:v>8</x:v>
      </x:c>
      <x:c r="H1600" s="34" t="str">
        <x:v>AF | CF | CompF | EF | IF | NF | RPF | TF</x:v>
      </x:c>
      <x:c r="I1600" s="52" t="n">
        <x:v>2022</x:v>
      </x:c>
      <x:c r="J1600" s="52" t="n">
        <x:v>2022</x:v>
      </x:c>
      <x:c r="K1600" s="40" t="n">
        <x:v>2</x:v>
      </x:c>
      <x:c r="L1600" s="40" t="n">
        <x:v>623</x:v>
      </x:c>
      <x:c r="M1600" s="46" t="n">
        <x:v>311.5</x:v>
      </x:c>
      <x:c r="N1600" s="49" t="n">
        <x:v>422</x:v>
      </x:c>
    </x:row>
    <x:row r="1601">
      <x:c r="A1601" s="78" t="n">
        <x:v>1598</x:v>
      </x:c>
      <x:c r="B1601" s="34" t="str">
        <x:v>Gauld, Rhorry</x:v>
      </x:c>
      <x:c r="C1601" s="34" t="str">
        <x:v>INSPIRE:1096971</x:v>
      </x:c>
      <x:c r="D1601" s="34" t="str">
        <x:v>1096971</x:v>
      </x:c>
      <x:c r="E1601" s="34" t="str">
        <x:v>individual</x:v>
      </x:c>
      <x:c r="F1601" s="40" t="n">
        <x:v>2</x:v>
      </x:c>
      <x:c r="G1601" s="40" t="n">
        <x:v>8</x:v>
      </x:c>
      <x:c r="H1601" s="34" t="str">
        <x:v>AF | CF | CompF | EF | IF | NF | RPF | TF</x:v>
      </x:c>
      <x:c r="I1601" s="52" t="n">
        <x:v>2022</x:v>
      </x:c>
      <x:c r="J1601" s="52" t="n">
        <x:v>2022</x:v>
      </x:c>
      <x:c r="K1601" s="40" t="n">
        <x:v>2</x:v>
      </x:c>
      <x:c r="L1601" s="40" t="n">
        <x:v>623</x:v>
      </x:c>
      <x:c r="M1601" s="46" t="n">
        <x:v>311.5</x:v>
      </x:c>
      <x:c r="N1601" s="49" t="n">
        <x:v>422</x:v>
      </x:c>
    </x:row>
    <x:row r="1602">
      <x:c r="A1602" s="78" t="n">
        <x:v>1599</x:v>
      </x:c>
      <x:c r="B1602" s="34" t="str">
        <x:v>Mosel, Ulrich</x:v>
      </x:c>
      <x:c r="C1602" s="34" t="str">
        <x:v>INSPIRE:996714</x:v>
      </x:c>
      <x:c r="D1602" s="34" t="str">
        <x:v>996714</x:v>
      </x:c>
      <x:c r="E1602" s="34" t="str">
        <x:v>individual</x:v>
      </x:c>
      <x:c r="F1602" s="40" t="n">
        <x:v>2</x:v>
      </x:c>
      <x:c r="G1602" s="40" t="n">
        <x:v>8</x:v>
      </x:c>
      <x:c r="H1602" s="34" t="str">
        <x:v>AF | CF | CompF | EF | IF | NF | RPF | TF</x:v>
      </x:c>
      <x:c r="I1602" s="52" t="n">
        <x:v>2022</x:v>
      </x:c>
      <x:c r="J1602" s="52" t="n">
        <x:v>2022</x:v>
      </x:c>
      <x:c r="K1602" s="40" t="n">
        <x:v>2</x:v>
      </x:c>
      <x:c r="L1602" s="40" t="n">
        <x:v>623</x:v>
      </x:c>
      <x:c r="M1602" s="46" t="n">
        <x:v>311.5</x:v>
      </x:c>
      <x:c r="N1602" s="49" t="n">
        <x:v>422</x:v>
      </x:c>
    </x:row>
    <x:row r="1603">
      <x:c r="A1603" s="78" t="n">
        <x:v>1600</x:v>
      </x:c>
      <x:c r="B1603" s="34" t="str">
        <x:v>Nevay, Laurence J.</x:v>
      </x:c>
      <x:c r="C1603" s="34" t="str">
        <x:v>INSPIRE:1284316</x:v>
      </x:c>
      <x:c r="D1603" s="34" t="str">
        <x:v>1284316</x:v>
      </x:c>
      <x:c r="E1603" s="34" t="str">
        <x:v>individual</x:v>
      </x:c>
      <x:c r="F1603" s="40" t="n">
        <x:v>2</x:v>
      </x:c>
      <x:c r="G1603" s="40" t="n">
        <x:v>8</x:v>
      </x:c>
      <x:c r="H1603" s="34" t="str">
        <x:v>AF | CF | CompF | EF | IF | NF | RPF | TF</x:v>
      </x:c>
      <x:c r="I1603" s="52" t="n">
        <x:v>2022</x:v>
      </x:c>
      <x:c r="J1603" s="52" t="n">
        <x:v>2022</x:v>
      </x:c>
      <x:c r="K1603" s="40" t="n">
        <x:v>2</x:v>
      </x:c>
      <x:c r="L1603" s="40" t="n">
        <x:v>623</x:v>
      </x:c>
      <x:c r="M1603" s="46" t="n">
        <x:v>311.5</x:v>
      </x:c>
      <x:c r="N1603" s="49" t="n">
        <x:v>422</x:v>
      </x:c>
    </x:row>
    <x:row r="1604">
      <x:c r="A1604" s="78" t="n">
        <x:v>1601</x:v>
      </x:c>
      <x:c r="B1604" s="34" t="str">
        <x:v>Sobczyk, Jan T.</x:v>
      </x:c>
      <x:c r="C1604" s="34" t="str">
        <x:v>INSPIRE:1039369</x:v>
      </x:c>
      <x:c r="D1604" s="34" t="str">
        <x:v>1039369</x:v>
      </x:c>
      <x:c r="E1604" s="34" t="str">
        <x:v>individual</x:v>
      </x:c>
      <x:c r="F1604" s="40" t="n">
        <x:v>2</x:v>
      </x:c>
      <x:c r="G1604" s="40" t="n">
        <x:v>8</x:v>
      </x:c>
      <x:c r="H1604" s="34" t="str">
        <x:v>AF | CF | CompF | EF | IF | NF | RPF | TF</x:v>
      </x:c>
      <x:c r="I1604" s="52" t="n">
        <x:v>2022</x:v>
      </x:c>
      <x:c r="J1604" s="52" t="n">
        <x:v>2022</x:v>
      </x:c>
      <x:c r="K1604" s="40" t="n">
        <x:v>2</x:v>
      </x:c>
      <x:c r="L1604" s="40" t="n">
        <x:v>623</x:v>
      </x:c>
      <x:c r="M1604" s="46" t="n">
        <x:v>311.5</x:v>
      </x:c>
      <x:c r="N1604" s="49" t="n">
        <x:v>422</x:v>
      </x:c>
    </x:row>
    <x:row r="1605">
      <x:c r="A1605" s="78" t="n">
        <x:v>1602</x:v>
      </x:c>
      <x:c r="B1605" s="34" t="str">
        <x:v>Zapp, Korinna</x:v>
      </x:c>
      <x:c r="C1605" s="34" t="str">
        <x:v>INSPIRE:1271323</x:v>
      </x:c>
      <x:c r="D1605" s="34" t="str">
        <x:v>1271323</x:v>
      </x:c>
      <x:c r="E1605" s="34" t="str">
        <x:v>individual</x:v>
      </x:c>
      <x:c r="F1605" s="40" t="n">
        <x:v>2</x:v>
      </x:c>
      <x:c r="G1605" s="40" t="n">
        <x:v>8</x:v>
      </x:c>
      <x:c r="H1605" s="34" t="str">
        <x:v>AF | CF | CompF | EF | IF | NF | RPF | TF</x:v>
      </x:c>
      <x:c r="I1605" s="52" t="n">
        <x:v>2022</x:v>
      </x:c>
      <x:c r="J1605" s="52" t="n">
        <x:v>2022</x:v>
      </x:c>
      <x:c r="K1605" s="40" t="n">
        <x:v>2</x:v>
      </x:c>
      <x:c r="L1605" s="40" t="n">
        <x:v>623</x:v>
      </x:c>
      <x:c r="M1605" s="46" t="n">
        <x:v>311.5</x:v>
      </x:c>
      <x:c r="N1605" s="49" t="n">
        <x:v>422</x:v>
      </x:c>
    </x:row>
    <x:row r="1606">
      <x:c r="A1606" s="78" t="n">
        <x:v>1603</x:v>
      </x:c>
      <x:c r="B1606" s="34" t="str">
        <x:v>Bacchetta, Alessandro</x:v>
      </x:c>
      <x:c r="C1606" s="34" t="str">
        <x:v>INSPIRE:1017742</x:v>
      </x:c>
      <x:c r="D1606" s="34" t="str">
        <x:v>1017742</x:v>
      </x:c>
      <x:c r="E1606" s="34" t="str">
        <x:v>individual</x:v>
      </x:c>
      <x:c r="F1606" s="40" t="n">
        <x:v>2</x:v>
      </x:c>
      <x:c r="G1606" s="40" t="n">
        <x:v>7</x:v>
      </x:c>
      <x:c r="H1606" s="34" t="str">
        <x:v>AF | CF | EF | IF | NF | RPF | TF</x:v>
      </x:c>
      <x:c r="I1606" s="52" t="n">
        <x:v>2022</x:v>
      </x:c>
      <x:c r="J1606" s="52" t="n">
        <x:v>2022</x:v>
      </x:c>
      <x:c r="K1606" s="40" t="n">
        <x:v>2</x:v>
      </x:c>
      <x:c r="L1606" s="40" t="n">
        <x:v>619</x:v>
      </x:c>
      <x:c r="M1606" s="46" t="n">
        <x:v>309.5</x:v>
      </x:c>
      <x:c r="N1606" s="49" t="n">
        <x:v>422</x:v>
      </x:c>
    </x:row>
    <x:row r="1607">
      <x:c r="A1607" s="78" t="n">
        <x:v>1604</x:v>
      </x:c>
      <x:c r="B1607" s="34" t="str">
        <x:v>Sciutto, Sergio J.</x:v>
      </x:c>
      <x:c r="C1607" s="34" t="str">
        <x:v>INSPIRE:989529</x:v>
      </x:c>
      <x:c r="D1607" s="34" t="str">
        <x:v>989529</x:v>
      </x:c>
      <x:c r="E1607" s="34" t="str">
        <x:v>individual</x:v>
      </x:c>
      <x:c r="F1607" s="40" t="n">
        <x:v>2</x:v>
      </x:c>
      <x:c r="G1607" s="40" t="n">
        <x:v>7</x:v>
      </x:c>
      <x:c r="H1607" s="34" t="str">
        <x:v>AF | CF | EF | IF | NF | RPF | TF</x:v>
      </x:c>
      <x:c r="I1607" s="52" t="n">
        <x:v>2022</x:v>
      </x:c>
      <x:c r="J1607" s="52" t="n">
        <x:v>2022</x:v>
      </x:c>
      <x:c r="K1607" s="40" t="n">
        <x:v>2</x:v>
      </x:c>
      <x:c r="L1607" s="40" t="n">
        <x:v>618</x:v>
      </x:c>
      <x:c r="M1607" s="46" t="n">
        <x:v>309</x:v>
      </x:c>
      <x:c r="N1607" s="49" t="n">
        <x:v>422</x:v>
      </x:c>
    </x:row>
    <x:row r="1608">
      <x:c r="A1608" s="78" t="n">
        <x:v>1605</x:v>
      </x:c>
      <x:c r="B1608" s="34" t="str">
        <x:v>Bartram, C.</x:v>
      </x:c>
      <x:c r="C1608" s="34" t="str">
        <x:v>INSPIRE:1822733</x:v>
      </x:c>
      <x:c r="D1608" s="34" t="str">
        <x:v>1822733</x:v>
      </x:c>
      <x:c r="E1608" s="34" t="str">
        <x:v>individual</x:v>
      </x:c>
      <x:c r="F1608" s="40" t="n">
        <x:v>2</x:v>
      </x:c>
      <x:c r="G1608" s="40" t="n">
        <x:v>5</x:v>
      </x:c>
      <x:c r="H1608" s="34" t="str">
        <x:v>AF | CF | IF | RPF | TF</x:v>
      </x:c>
      <x:c r="I1608" s="52" t="n">
        <x:v>2022</x:v>
      </x:c>
      <x:c r="J1608" s="52" t="n">
        <x:v>2022</x:v>
      </x:c>
      <x:c r="K1608" s="40" t="n">
        <x:v>2</x:v>
      </x:c>
      <x:c r="L1608" s="40" t="n">
        <x:v>607</x:v>
      </x:c>
      <x:c r="M1608" s="46" t="n">
        <x:v>303.5</x:v>
      </x:c>
      <x:c r="N1608" s="49" t="n">
        <x:v>346</x:v>
      </x:c>
    </x:row>
    <x:row r="1609">
      <x:c r="A1609" s="78" t="n">
        <x:v>1606</x:v>
      </x:c>
      <x:c r="B1609" s="34" t="str">
        <x:v>Boutan, C.</x:v>
      </x:c>
      <x:c r="C1609" s="34" t="str">
        <x:v>INSPIRE:1943839</x:v>
      </x:c>
      <x:c r="D1609" s="34" t="str">
        <x:v>1943839</x:v>
      </x:c>
      <x:c r="E1609" s="34" t="str">
        <x:v>individual</x:v>
      </x:c>
      <x:c r="F1609" s="40" t="n">
        <x:v>2</x:v>
      </x:c>
      <x:c r="G1609" s="40" t="n">
        <x:v>5</x:v>
      </x:c>
      <x:c r="H1609" s="34" t="str">
        <x:v>AF | CF | IF | RPF | TF</x:v>
      </x:c>
      <x:c r="I1609" s="52" t="n">
        <x:v>2022</x:v>
      </x:c>
      <x:c r="J1609" s="52" t="n">
        <x:v>2022</x:v>
      </x:c>
      <x:c r="K1609" s="40" t="n">
        <x:v>2</x:v>
      </x:c>
      <x:c r="L1609" s="40" t="n">
        <x:v>607</x:v>
      </x:c>
      <x:c r="M1609" s="46" t="n">
        <x:v>303.5</x:v>
      </x:c>
      <x:c r="N1609" s="49" t="n">
        <x:v>346</x:v>
      </x:c>
    </x:row>
    <x:row r="1610">
      <x:c r="A1610" s="78" t="n">
        <x:v>1607</x:v>
      </x:c>
      <x:c r="B1610" s="34" t="str">
        <x:v>Bowring, D.</x:v>
      </x:c>
      <x:c r="C1610" s="34" t="str">
        <x:v>INSPIRE:1031261</x:v>
      </x:c>
      <x:c r="D1610" s="34" t="str">
        <x:v>1031261</x:v>
      </x:c>
      <x:c r="E1610" s="34" t="str">
        <x:v>individual</x:v>
      </x:c>
      <x:c r="F1610" s="40" t="n">
        <x:v>2</x:v>
      </x:c>
      <x:c r="G1610" s="40" t="n">
        <x:v>5</x:v>
      </x:c>
      <x:c r="H1610" s="34" t="str">
        <x:v>AF | CF | IF | RPF | TF</x:v>
      </x:c>
      <x:c r="I1610" s="52" t="n">
        <x:v>2022</x:v>
      </x:c>
      <x:c r="J1610" s="52" t="n">
        <x:v>2022</x:v>
      </x:c>
      <x:c r="K1610" s="40" t="n">
        <x:v>2</x:v>
      </x:c>
      <x:c r="L1610" s="40" t="n">
        <x:v>607</x:v>
      </x:c>
      <x:c r="M1610" s="46" t="n">
        <x:v>303.5</x:v>
      </x:c>
      <x:c r="N1610" s="49" t="n">
        <x:v>346</x:v>
      </x:c>
    </x:row>
    <x:row r="1611">
      <x:c r="A1611" s="78" t="n">
        <x:v>1608</x:v>
      </x:c>
      <x:c r="B1611" s="34" t="str">
        <x:v>Chaudhuri, S.</x:v>
      </x:c>
      <x:c r="C1611" s="34" t="str">
        <x:v>INSPIRE:1013943</x:v>
      </x:c>
      <x:c r="D1611" s="34" t="str">
        <x:v>1013943</x:v>
      </x:c>
      <x:c r="E1611" s="34" t="str">
        <x:v>individual</x:v>
      </x:c>
      <x:c r="F1611" s="40" t="n">
        <x:v>2</x:v>
      </x:c>
      <x:c r="G1611" s="40" t="n">
        <x:v>5</x:v>
      </x:c>
      <x:c r="H1611" s="34" t="str">
        <x:v>AF | CF | IF | RPF | TF</x:v>
      </x:c>
      <x:c r="I1611" s="52" t="n">
        <x:v>2022</x:v>
      </x:c>
      <x:c r="J1611" s="52" t="n">
        <x:v>2022</x:v>
      </x:c>
      <x:c r="K1611" s="40" t="n">
        <x:v>2</x:v>
      </x:c>
      <x:c r="L1611" s="40" t="n">
        <x:v>607</x:v>
      </x:c>
      <x:c r="M1611" s="46" t="n">
        <x:v>303.5</x:v>
      </x:c>
      <x:c r="N1611" s="49" t="n">
        <x:v>346</x:v>
      </x:c>
    </x:row>
    <x:row r="1612">
      <x:c r="A1612" s="78" t="n">
        <x:v>1609</x:v>
      </x:c>
      <x:c r="B1612" s="34" t="str">
        <x:v>DePorzio, N.</x:v>
      </x:c>
      <x:c r="C1612" s="34" t="str">
        <x:v>INSPIRE:1671307</x:v>
      </x:c>
      <x:c r="D1612" s="34" t="str">
        <x:v>1671307</x:v>
      </x:c>
      <x:c r="E1612" s="34" t="str">
        <x:v>individual</x:v>
      </x:c>
      <x:c r="F1612" s="40" t="n">
        <x:v>2</x:v>
      </x:c>
      <x:c r="G1612" s="40" t="n">
        <x:v>5</x:v>
      </x:c>
      <x:c r="H1612" s="34" t="str">
        <x:v>AF | CF | IF | RPF | TF</x:v>
      </x:c>
      <x:c r="I1612" s="52" t="n">
        <x:v>2022</x:v>
      </x:c>
      <x:c r="J1612" s="52" t="n">
        <x:v>2022</x:v>
      </x:c>
      <x:c r="K1612" s="40" t="n">
        <x:v>2</x:v>
      </x:c>
      <x:c r="L1612" s="40" t="n">
        <x:v>607</x:v>
      </x:c>
      <x:c r="M1612" s="46" t="n">
        <x:v>303.5</x:v>
      </x:c>
      <x:c r="N1612" s="49" t="n">
        <x:v>346</x:v>
      </x:c>
    </x:row>
    <x:row r="1613">
      <x:c r="A1613" s="78" t="n">
        <x:v>1610</x:v>
      </x:c>
      <x:c r="B1613" s="34" t="str">
        <x:v>Diaz-Morcillo, A.</x:v>
      </x:c>
      <x:c r="C1613" s="34" t="str">
        <x:v>INSPIRE:2630721</x:v>
      </x:c>
      <x:c r="D1613" s="34" t="str">
        <x:v>2630721</x:v>
      </x:c>
      <x:c r="E1613" s="34" t="str">
        <x:v>individual</x:v>
      </x:c>
      <x:c r="F1613" s="40" t="n">
        <x:v>2</x:v>
      </x:c>
      <x:c r="G1613" s="40" t="n">
        <x:v>5</x:v>
      </x:c>
      <x:c r="H1613" s="34" t="str">
        <x:v>AF | CF | IF | RPF | TF</x:v>
      </x:c>
      <x:c r="I1613" s="52" t="n">
        <x:v>2022</x:v>
      </x:c>
      <x:c r="J1613" s="52" t="n">
        <x:v>2022</x:v>
      </x:c>
      <x:c r="K1613" s="40" t="n">
        <x:v>2</x:v>
      </x:c>
      <x:c r="L1613" s="40" t="n">
        <x:v>607</x:v>
      </x:c>
      <x:c r="M1613" s="46" t="n">
        <x:v>303.5</x:v>
      </x:c>
      <x:c r="N1613" s="49" t="n">
        <x:v>346</x:v>
      </x:c>
    </x:row>
    <x:row r="1614">
      <x:c r="A1614" s="78" t="n">
        <x:v>1611</x:v>
      </x:c>
      <x:c r="B1614" s="34" t="str">
        <x:v>Droster, A.</x:v>
      </x:c>
      <x:c r="C1614" s="34" t="str">
        <x:v>INSPIRE:2056868</x:v>
      </x:c>
      <x:c r="D1614" s="34" t="str">
        <x:v>2056868</x:v>
      </x:c>
      <x:c r="E1614" s="34" t="str">
        <x:v>individual</x:v>
      </x:c>
      <x:c r="F1614" s="40" t="n">
        <x:v>2</x:v>
      </x:c>
      <x:c r="G1614" s="40" t="n">
        <x:v>5</x:v>
      </x:c>
      <x:c r="H1614" s="34" t="str">
        <x:v>AF | CF | IF | RPF | TF</x:v>
      </x:c>
      <x:c r="I1614" s="52" t="n">
        <x:v>2022</x:v>
      </x:c>
      <x:c r="J1614" s="52" t="n">
        <x:v>2022</x:v>
      </x:c>
      <x:c r="K1614" s="40" t="n">
        <x:v>2</x:v>
      </x:c>
      <x:c r="L1614" s="40" t="n">
        <x:v>607</x:v>
      </x:c>
      <x:c r="M1614" s="46" t="n">
        <x:v>303.5</x:v>
      </x:c>
      <x:c r="N1614" s="49" t="n">
        <x:v>346</x:v>
      </x:c>
    </x:row>
    <x:row r="1615">
      <x:c r="A1615" s="78" t="n">
        <x:v>1612</x:v>
      </x:c>
      <x:c r="B1615" s="34" t="str">
        <x:v>Du, N.</x:v>
      </x:c>
      <x:c r="C1615" s="34" t="str">
        <x:v>INSPIRE:1485300</x:v>
      </x:c>
      <x:c r="D1615" s="34" t="str">
        <x:v>1485300</x:v>
      </x:c>
      <x:c r="E1615" s="34" t="str">
        <x:v>individual</x:v>
      </x:c>
      <x:c r="F1615" s="40" t="n">
        <x:v>2</x:v>
      </x:c>
      <x:c r="G1615" s="40" t="n">
        <x:v>5</x:v>
      </x:c>
      <x:c r="H1615" s="34" t="str">
        <x:v>AF | CF | IF | RPF | TF</x:v>
      </x:c>
      <x:c r="I1615" s="52" t="n">
        <x:v>2022</x:v>
      </x:c>
      <x:c r="J1615" s="52" t="n">
        <x:v>2022</x:v>
      </x:c>
      <x:c r="K1615" s="40" t="n">
        <x:v>2</x:v>
      </x:c>
      <x:c r="L1615" s="40" t="n">
        <x:v>607</x:v>
      </x:c>
      <x:c r="M1615" s="46" t="n">
        <x:v>303.5</x:v>
      </x:c>
      <x:c r="N1615" s="49" t="n">
        <x:v>346</x:v>
      </x:c>
    </x:row>
    <x:row r="1616">
      <x:c r="A1616" s="78" t="n">
        <x:v>1613</x:v>
      </x:c>
      <x:c r="B1616" s="34" t="str">
        <x:v>Fry, J.T.</x:v>
      </x:c>
      <x:c r="C1616" s="34" t="str">
        <x:v>INSPIRE:2056870</x:v>
      </x:c>
      <x:c r="D1616" s="34" t="str">
        <x:v>2056870</x:v>
      </x:c>
      <x:c r="E1616" s="34" t="str">
        <x:v>individual</x:v>
      </x:c>
      <x:c r="F1616" s="40" t="n">
        <x:v>2</x:v>
      </x:c>
      <x:c r="G1616" s="40" t="n">
        <x:v>5</x:v>
      </x:c>
      <x:c r="H1616" s="34" t="str">
        <x:v>AF | CF | IF | RPF | TF</x:v>
      </x:c>
      <x:c r="I1616" s="52" t="n">
        <x:v>2022</x:v>
      </x:c>
      <x:c r="J1616" s="52" t="n">
        <x:v>2022</x:v>
      </x:c>
      <x:c r="K1616" s="40" t="n">
        <x:v>2</x:v>
      </x:c>
      <x:c r="L1616" s="40" t="n">
        <x:v>607</x:v>
      </x:c>
      <x:c r="M1616" s="46" t="n">
        <x:v>303.5</x:v>
      </x:c>
      <x:c r="N1616" s="49" t="n">
        <x:v>346</x:v>
      </x:c>
    </x:row>
    <x:row r="1617">
      <x:c r="A1617" s="78" t="n">
        <x:v>1614</x:v>
      </x:c>
      <x:c r="B1617" s="34" t="str">
        <x:v>Gimeno, B.</x:v>
      </x:c>
      <x:c r="C1617" s="34" t="str">
        <x:v>INSPIRE:1075593</x:v>
      </x:c>
      <x:c r="D1617" s="34" t="str">
        <x:v>1075593</x:v>
      </x:c>
      <x:c r="E1617" s="34" t="str">
        <x:v>individual</x:v>
      </x:c>
      <x:c r="F1617" s="40" t="n">
        <x:v>2</x:v>
      </x:c>
      <x:c r="G1617" s="40" t="n">
        <x:v>5</x:v>
      </x:c>
      <x:c r="H1617" s="34" t="str">
        <x:v>AF | CF | IF | RPF | TF</x:v>
      </x:c>
      <x:c r="I1617" s="52" t="n">
        <x:v>2022</x:v>
      </x:c>
      <x:c r="J1617" s="52" t="n">
        <x:v>2022</x:v>
      </x:c>
      <x:c r="K1617" s="40" t="n">
        <x:v>2</x:v>
      </x:c>
      <x:c r="L1617" s="40" t="n">
        <x:v>607</x:v>
      </x:c>
      <x:c r="M1617" s="46" t="n">
        <x:v>303.5</x:v>
      </x:c>
      <x:c r="N1617" s="49" t="n">
        <x:v>346</x:v>
      </x:c>
    </x:row>
    <x:row r="1618">
      <x:c r="A1618" s="78" t="n">
        <x:v>1615</x:v>
      </x:c>
      <x:c r="B1618" s="34" t="str">
        <x:v>Grote, H.</x:v>
      </x:c>
      <x:c r="C1618" s="34" t="str">
        <x:v>INSPIRE:1069582</x:v>
      </x:c>
      <x:c r="D1618" s="34" t="str">
        <x:v>1069582</x:v>
      </x:c>
      <x:c r="E1618" s="34" t="str">
        <x:v>individual</x:v>
      </x:c>
      <x:c r="F1618" s="40" t="n">
        <x:v>2</x:v>
      </x:c>
      <x:c r="G1618" s="40" t="n">
        <x:v>5</x:v>
      </x:c>
      <x:c r="H1618" s="34" t="str">
        <x:v>AF | CF | IF | RPF | TF</x:v>
      </x:c>
      <x:c r="I1618" s="52" t="n">
        <x:v>2022</x:v>
      </x:c>
      <x:c r="J1618" s="52" t="n">
        <x:v>2022</x:v>
      </x:c>
      <x:c r="K1618" s="40" t="n">
        <x:v>2</x:v>
      </x:c>
      <x:c r="L1618" s="40" t="n">
        <x:v>607</x:v>
      </x:c>
      <x:c r="M1618" s="46" t="n">
        <x:v>303.5</x:v>
      </x:c>
      <x:c r="N1618" s="49" t="n">
        <x:v>346</x:v>
      </x:c>
    </x:row>
    <x:row r="1619">
      <x:c r="A1619" s="78" t="n">
        <x:v>1616</x:v>
      </x:c>
      <x:c r="B1619" s="34" t="str">
        <x:v>Henning, R.</x:v>
      </x:c>
      <x:c r="C1619" s="34" t="str">
        <x:v>INSPIRE:1040628</x:v>
      </x:c>
      <x:c r="D1619" s="34" t="str">
        <x:v>1040628</x:v>
      </x:c>
      <x:c r="E1619" s="34" t="str">
        <x:v>individual</x:v>
      </x:c>
      <x:c r="F1619" s="40" t="n">
        <x:v>2</x:v>
      </x:c>
      <x:c r="G1619" s="40" t="n">
        <x:v>5</x:v>
      </x:c>
      <x:c r="H1619" s="34" t="str">
        <x:v>AF | CF | IF | RPF | TF</x:v>
      </x:c>
      <x:c r="I1619" s="52" t="n">
        <x:v>2022</x:v>
      </x:c>
      <x:c r="J1619" s="52" t="n">
        <x:v>2022</x:v>
      </x:c>
      <x:c r="K1619" s="40" t="n">
        <x:v>2</x:v>
      </x:c>
      <x:c r="L1619" s="40" t="n">
        <x:v>607</x:v>
      </x:c>
      <x:c r="M1619" s="46" t="n">
        <x:v>303.5</x:v>
      </x:c>
      <x:c r="N1619" s="49" t="n">
        <x:v>346</x:v>
      </x:c>
    </x:row>
    <x:row r="1620">
      <x:c r="A1620" s="78" t="n">
        <x:v>1617</x:v>
      </x:c>
      <x:c r="B1620" s="34" t="str">
        <x:v>Jackson, H.</x:v>
      </x:c>
      <x:c r="C1620" s="34" t="str">
        <x:v>INSPIRE:1004651</x:v>
      </x:c>
      <x:c r="D1620" s="34" t="str">
        <x:v>1004651</x:v>
      </x:c>
      <x:c r="E1620" s="34" t="str">
        <x:v>individual</x:v>
      </x:c>
      <x:c r="F1620" s="40" t="n">
        <x:v>2</x:v>
      </x:c>
      <x:c r="G1620" s="40" t="n">
        <x:v>5</x:v>
      </x:c>
      <x:c r="H1620" s="34" t="str">
        <x:v>AF | CF | IF | RPF | TF</x:v>
      </x:c>
      <x:c r="I1620" s="52" t="n">
        <x:v>2022</x:v>
      </x:c>
      <x:c r="J1620" s="52" t="n">
        <x:v>2022</x:v>
      </x:c>
      <x:c r="K1620" s="40" t="n">
        <x:v>2</x:v>
      </x:c>
      <x:c r="L1620" s="40" t="n">
        <x:v>607</x:v>
      </x:c>
      <x:c r="M1620" s="46" t="n">
        <x:v>303.5</x:v>
      </x:c>
      <x:c r="N1620" s="49" t="n">
        <x:v>346</x:v>
      </x:c>
    </x:row>
    <x:row r="1621">
      <x:c r="A1621" s="78" t="n">
        <x:v>1618</x:v>
      </x:c>
      <x:c r="B1621" s="34" t="str">
        <x:v>Knirck, S.</x:v>
      </x:c>
      <x:c r="C1621" s="34" t="str">
        <x:v>INSPIRE:1744379</x:v>
      </x:c>
      <x:c r="D1621" s="34" t="str">
        <x:v>1744379</x:v>
      </x:c>
      <x:c r="E1621" s="34" t="str">
        <x:v>individual</x:v>
      </x:c>
      <x:c r="F1621" s="40" t="n">
        <x:v>2</x:v>
      </x:c>
      <x:c r="G1621" s="40" t="n">
        <x:v>5</x:v>
      </x:c>
      <x:c r="H1621" s="34" t="str">
        <x:v>AF | CF | IF | RPF | TF</x:v>
      </x:c>
      <x:c r="I1621" s="52" t="n">
        <x:v>2022</x:v>
      </x:c>
      <x:c r="J1621" s="52" t="n">
        <x:v>2022</x:v>
      </x:c>
      <x:c r="K1621" s="40" t="n">
        <x:v>2</x:v>
      </x:c>
      <x:c r="L1621" s="40" t="n">
        <x:v>607</x:v>
      </x:c>
      <x:c r="M1621" s="46" t="n">
        <x:v>303.5</x:v>
      </x:c>
      <x:c r="N1621" s="49" t="n">
        <x:v>346</x:v>
      </x:c>
    </x:row>
    <x:row r="1622">
      <x:c r="A1622" s="78" t="n">
        <x:v>1619</x:v>
      </x:c>
      <x:c r="B1622" s="34" t="str">
        <x:v>Kuenstner, S.E.</x:v>
      </x:c>
      <x:c r="C1622" s="34" t="str">
        <x:v>INSPIRE:2059878</x:v>
      </x:c>
      <x:c r="D1622" s="34" t="str">
        <x:v>2059878</x:v>
      </x:c>
      <x:c r="E1622" s="34" t="str">
        <x:v>individual</x:v>
      </x:c>
      <x:c r="F1622" s="40" t="n">
        <x:v>2</x:v>
      </x:c>
      <x:c r="G1622" s="40" t="n">
        <x:v>5</x:v>
      </x:c>
      <x:c r="H1622" s="34" t="str">
        <x:v>AF | CF | IF | RPF | TF</x:v>
      </x:c>
      <x:c r="I1622" s="52" t="n">
        <x:v>2022</x:v>
      </x:c>
      <x:c r="J1622" s="52" t="n">
        <x:v>2022</x:v>
      </x:c>
      <x:c r="K1622" s="40" t="n">
        <x:v>2</x:v>
      </x:c>
      <x:c r="L1622" s="40" t="n">
        <x:v>607</x:v>
      </x:c>
      <x:c r="M1622" s="46" t="n">
        <x:v>303.5</x:v>
      </x:c>
      <x:c r="N1622" s="49" t="n">
        <x:v>346</x:v>
      </x:c>
    </x:row>
    <x:row r="1623">
      <x:c r="A1623" s="78" t="n">
        <x:v>1620</x:v>
      </x:c>
      <x:c r="B1623" s="34" t="str">
        <x:v>Leder, A.F.</x:v>
      </x:c>
      <x:c r="C1623" s="34" t="str">
        <x:v>INSPIRE:1292432</x:v>
      </x:c>
      <x:c r="D1623" s="34" t="str">
        <x:v>1292432</x:v>
      </x:c>
      <x:c r="E1623" s="34" t="str">
        <x:v>individual</x:v>
      </x:c>
      <x:c r="F1623" s="40" t="n">
        <x:v>2</x:v>
      </x:c>
      <x:c r="G1623" s="40" t="n">
        <x:v>5</x:v>
      </x:c>
      <x:c r="H1623" s="34" t="str">
        <x:v>AF | CF | IF | RPF | TF</x:v>
      </x:c>
      <x:c r="I1623" s="52" t="n">
        <x:v>2022</x:v>
      </x:c>
      <x:c r="J1623" s="52" t="n">
        <x:v>2022</x:v>
      </x:c>
      <x:c r="K1623" s="40" t="n">
        <x:v>2</x:v>
      </x:c>
      <x:c r="L1623" s="40" t="n">
        <x:v>607</x:v>
      </x:c>
      <x:c r="M1623" s="46" t="n">
        <x:v>303.5</x:v>
      </x:c>
      <x:c r="N1623" s="49" t="n">
        <x:v>346</x:v>
      </x:c>
    </x:row>
    <x:row r="1624">
      <x:c r="A1624" s="78" t="n">
        <x:v>1621</x:v>
      </x:c>
      <x:c r="B1624" s="34" t="str">
        <x:v>Lewis, S.M.</x:v>
      </x:c>
      <x:c r="C1624" s="34" t="str">
        <x:v>INSPIRE:1709757</x:v>
      </x:c>
      <x:c r="D1624" s="34" t="str">
        <x:v>1709757</x:v>
      </x:c>
      <x:c r="E1624" s="34" t="str">
        <x:v>individual</x:v>
      </x:c>
      <x:c r="F1624" s="40" t="n">
        <x:v>2</x:v>
      </x:c>
      <x:c r="G1624" s="40" t="n">
        <x:v>5</x:v>
      </x:c>
      <x:c r="H1624" s="34" t="str">
        <x:v>AF | CF | IF | RPF | TF</x:v>
      </x:c>
      <x:c r="I1624" s="52" t="n">
        <x:v>2022</x:v>
      </x:c>
      <x:c r="J1624" s="52" t="n">
        <x:v>2022</x:v>
      </x:c>
      <x:c r="K1624" s="40" t="n">
        <x:v>2</x:v>
      </x:c>
      <x:c r="L1624" s="40" t="n">
        <x:v>607</x:v>
      </x:c>
      <x:c r="M1624" s="46" t="n">
        <x:v>303.5</x:v>
      </x:c>
      <x:c r="N1624" s="49" t="n">
        <x:v>346</x:v>
      </x:c>
    </x:row>
    <x:row r="1625">
      <x:c r="A1625" s="78" t="n">
        <x:v>1622</x:v>
      </x:c>
      <x:c r="B1625" s="34" t="str">
        <x:v>Millar, A.J.</x:v>
      </x:c>
      <x:c r="C1625" s="34" t="str">
        <x:v>INSPIRE:1327661</x:v>
      </x:c>
      <x:c r="D1625" s="34" t="str">
        <x:v>1327661</x:v>
      </x:c>
      <x:c r="E1625" s="34" t="str">
        <x:v>individual</x:v>
      </x:c>
      <x:c r="F1625" s="40" t="n">
        <x:v>2</x:v>
      </x:c>
      <x:c r="G1625" s="40" t="n">
        <x:v>5</x:v>
      </x:c>
      <x:c r="H1625" s="34" t="str">
        <x:v>AF | CF | IF | RPF | TF</x:v>
      </x:c>
      <x:c r="I1625" s="52" t="n">
        <x:v>2022</x:v>
      </x:c>
      <x:c r="J1625" s="52" t="n">
        <x:v>2022</x:v>
      </x:c>
      <x:c r="K1625" s="40" t="n">
        <x:v>2</x:v>
      </x:c>
      <x:c r="L1625" s="40" t="n">
        <x:v>607</x:v>
      </x:c>
      <x:c r="M1625" s="46" t="n">
        <x:v>303.5</x:v>
      </x:c>
      <x:c r="N1625" s="49" t="n">
        <x:v>346</x:v>
      </x:c>
    </x:row>
    <x:row r="1626">
      <x:c r="A1626" s="78" t="n">
        <x:v>1623</x:v>
      </x:c>
      <x:c r="B1626" s="34" t="str">
        <x:v>Noroozian, O.</x:v>
      </x:c>
      <x:c r="C1626" s="34" t="str">
        <x:v>INSPIRE:1975487</x:v>
      </x:c>
      <x:c r="D1626" s="34" t="str">
        <x:v>1975487</x:v>
      </x:c>
      <x:c r="E1626" s="34" t="str">
        <x:v>individual</x:v>
      </x:c>
      <x:c r="F1626" s="40" t="n">
        <x:v>2</x:v>
      </x:c>
      <x:c r="G1626" s="40" t="n">
        <x:v>5</x:v>
      </x:c>
      <x:c r="H1626" s="34" t="str">
        <x:v>AF | CF | IF | RPF | TF</x:v>
      </x:c>
      <x:c r="I1626" s="52" t="n">
        <x:v>2022</x:v>
      </x:c>
      <x:c r="J1626" s="52" t="n">
        <x:v>2022</x:v>
      </x:c>
      <x:c r="K1626" s="40" t="n">
        <x:v>2</x:v>
      </x:c>
      <x:c r="L1626" s="40" t="n">
        <x:v>607</x:v>
      </x:c>
      <x:c r="M1626" s="46" t="n">
        <x:v>303.5</x:v>
      </x:c>
      <x:c r="N1626" s="49" t="n">
        <x:v>346</x:v>
      </x:c>
    </x:row>
    <x:row r="1627">
      <x:c r="A1627" s="78" t="n">
        <x:v>1624</x:v>
      </x:c>
      <x:c r="B1627" s="34" t="str">
        <x:v>Pappas, K.M.W.</x:v>
      </x:c>
      <x:c r="C1627" s="34" t="str">
        <x:v>INSPIRE:1883644</x:v>
      </x:c>
      <x:c r="D1627" s="34" t="str">
        <x:v>1883644</x:v>
      </x:c>
      <x:c r="E1627" s="34" t="str">
        <x:v>individual</x:v>
      </x:c>
      <x:c r="F1627" s="40" t="n">
        <x:v>2</x:v>
      </x:c>
      <x:c r="G1627" s="40" t="n">
        <x:v>5</x:v>
      </x:c>
      <x:c r="H1627" s="34" t="str">
        <x:v>AF | CF | IF | RPF | TF</x:v>
      </x:c>
      <x:c r="I1627" s="52" t="n">
        <x:v>2022</x:v>
      </x:c>
      <x:c r="J1627" s="52" t="n">
        <x:v>2022</x:v>
      </x:c>
      <x:c r="K1627" s="40" t="n">
        <x:v>2</x:v>
      </x:c>
      <x:c r="L1627" s="40" t="n">
        <x:v>607</x:v>
      </x:c>
      <x:c r="M1627" s="46" t="n">
        <x:v>303.5</x:v>
      </x:c>
      <x:c r="N1627" s="49" t="n">
        <x:v>346</x:v>
      </x:c>
    </x:row>
    <x:row r="1628">
      <x:c r="A1628" s="78" t="n">
        <x:v>1625</x:v>
      </x:c>
      <x:c r="B1628" s="34" t="str">
        <x:v>Rapidis, N.M.</x:v>
      </x:c>
      <x:c r="C1628" s="34" t="str">
        <x:v>INSPIRE:1633518</x:v>
      </x:c>
      <x:c r="D1628" s="34" t="str">
        <x:v>1633518</x:v>
      </x:c>
      <x:c r="E1628" s="34" t="str">
        <x:v>individual</x:v>
      </x:c>
      <x:c r="F1628" s="40" t="n">
        <x:v>2</x:v>
      </x:c>
      <x:c r="G1628" s="40" t="n">
        <x:v>5</x:v>
      </x:c>
      <x:c r="H1628" s="34" t="str">
        <x:v>AF | CF | IF | RPF | TF</x:v>
      </x:c>
      <x:c r="I1628" s="52" t="n">
        <x:v>2022</x:v>
      </x:c>
      <x:c r="J1628" s="52" t="n">
        <x:v>2022</x:v>
      </x:c>
      <x:c r="K1628" s="40" t="n">
        <x:v>2</x:v>
      </x:c>
      <x:c r="L1628" s="40" t="n">
        <x:v>607</x:v>
      </x:c>
      <x:c r="M1628" s="46" t="n">
        <x:v>303.5</x:v>
      </x:c>
      <x:c r="N1628" s="49" t="n">
        <x:v>346</x:v>
      </x:c>
    </x:row>
    <x:row r="1629">
      <x:c r="A1629" s="78" t="n">
        <x:v>1626</x:v>
      </x:c>
      <x:c r="B1629" s="34" t="str">
        <x:v>Robles, V.H.</x:v>
      </x:c>
      <x:c r="C1629" s="34" t="str">
        <x:v>INSPIRE:1894733</x:v>
      </x:c>
      <x:c r="D1629" s="34" t="str">
        <x:v>1894733</x:v>
      </x:c>
      <x:c r="E1629" s="34" t="str">
        <x:v>individual</x:v>
      </x:c>
      <x:c r="F1629" s="40" t="n">
        <x:v>2</x:v>
      </x:c>
      <x:c r="G1629" s="40" t="n">
        <x:v>5</x:v>
      </x:c>
      <x:c r="H1629" s="34" t="str">
        <x:v>AF | CF | IF | RPF | TF</x:v>
      </x:c>
      <x:c r="I1629" s="52" t="n">
        <x:v>2022</x:v>
      </x:c>
      <x:c r="J1629" s="52" t="n">
        <x:v>2022</x:v>
      </x:c>
      <x:c r="K1629" s="40" t="n">
        <x:v>2</x:v>
      </x:c>
      <x:c r="L1629" s="40" t="n">
        <x:v>607</x:v>
      </x:c>
      <x:c r="M1629" s="46" t="n">
        <x:v>303.5</x:v>
      </x:c>
      <x:c r="N1629" s="49" t="n">
        <x:v>346</x:v>
      </x:c>
    </x:row>
    <x:row r="1630">
      <x:c r="A1630" s="78" t="n">
        <x:v>1627</x:v>
      </x:c>
      <x:c r="B1630" s="34" t="str">
        <x:v>Rudolph, J.</x:v>
      </x:c>
      <x:c r="C1630" s="34" t="str">
        <x:v>INSPIRE:1894786</x:v>
      </x:c>
      <x:c r="D1630" s="34" t="str">
        <x:v>1894786</x:v>
      </x:c>
      <x:c r="E1630" s="34" t="str">
        <x:v>individual</x:v>
      </x:c>
      <x:c r="F1630" s="40" t="n">
        <x:v>2</x:v>
      </x:c>
      <x:c r="G1630" s="40" t="n">
        <x:v>5</x:v>
      </x:c>
      <x:c r="H1630" s="34" t="str">
        <x:v>AF | CF | IF | RPF | TF</x:v>
      </x:c>
      <x:c r="I1630" s="52" t="n">
        <x:v>2022</x:v>
      </x:c>
      <x:c r="J1630" s="52" t="n">
        <x:v>2022</x:v>
      </x:c>
      <x:c r="K1630" s="40" t="n">
        <x:v>2</x:v>
      </x:c>
      <x:c r="L1630" s="40" t="n">
        <x:v>607</x:v>
      </x:c>
      <x:c r="M1630" s="46" t="n">
        <x:v>303.5</x:v>
      </x:c>
      <x:c r="N1630" s="49" t="n">
        <x:v>346</x:v>
      </x:c>
    </x:row>
    <x:row r="1631">
      <x:c r="A1631" s="78" t="n">
        <x:v>1628</x:v>
      </x:c>
      <x:c r="B1631" s="34" t="str">
        <x:v>Salemi, C.P.</x:v>
      </x:c>
      <x:c r="C1631" s="34" t="str">
        <x:v>INSPIRE:1906552</x:v>
      </x:c>
      <x:c r="D1631" s="34" t="str">
        <x:v>1906552</x:v>
      </x:c>
      <x:c r="E1631" s="34" t="str">
        <x:v>individual</x:v>
      </x:c>
      <x:c r="F1631" s="40" t="n">
        <x:v>2</x:v>
      </x:c>
      <x:c r="G1631" s="40" t="n">
        <x:v>5</x:v>
      </x:c>
      <x:c r="H1631" s="34" t="str">
        <x:v>AF | CF | IF | RPF | TF</x:v>
      </x:c>
      <x:c r="I1631" s="52" t="n">
        <x:v>2022</x:v>
      </x:c>
      <x:c r="J1631" s="52" t="n">
        <x:v>2022</x:v>
      </x:c>
      <x:c r="K1631" s="40" t="n">
        <x:v>2</x:v>
      </x:c>
      <x:c r="L1631" s="40" t="n">
        <x:v>607</x:v>
      </x:c>
      <x:c r="M1631" s="46" t="n">
        <x:v>303.5</x:v>
      </x:c>
      <x:c r="N1631" s="49" t="n">
        <x:v>346</x:v>
      </x:c>
    </x:row>
    <x:row r="1632">
      <x:c r="A1632" s="78" t="n">
        <x:v>1629</x:v>
      </x:c>
      <x:c r="B1632" s="34" t="str">
        <x:v>Simanovskaia, M.</x:v>
      </x:c>
      <x:c r="C1632" s="34" t="str">
        <x:v>INSPIRE:2014560</x:v>
      </x:c>
      <x:c r="D1632" s="34" t="str">
        <x:v>2014560</x:v>
      </x:c>
      <x:c r="E1632" s="34" t="str">
        <x:v>individual</x:v>
      </x:c>
      <x:c r="F1632" s="40" t="n">
        <x:v>2</x:v>
      </x:c>
      <x:c r="G1632" s="40" t="n">
        <x:v>5</x:v>
      </x:c>
      <x:c r="H1632" s="34" t="str">
        <x:v>AF | CF | IF | RPF | TF</x:v>
      </x:c>
      <x:c r="I1632" s="52" t="n">
        <x:v>2022</x:v>
      </x:c>
      <x:c r="J1632" s="52" t="n">
        <x:v>2022</x:v>
      </x:c>
      <x:c r="K1632" s="40" t="n">
        <x:v>2</x:v>
      </x:c>
      <x:c r="L1632" s="40" t="n">
        <x:v>607</x:v>
      </x:c>
      <x:c r="M1632" s="46" t="n">
        <x:v>303.5</x:v>
      </x:c>
      <x:c r="N1632" s="49" t="n">
        <x:v>346</x:v>
      </x:c>
    </x:row>
    <x:row r="1633">
      <x:c r="A1633" s="78" t="n">
        <x:v>1630</x:v>
      </x:c>
      <x:c r="B1633" s="34" t="str">
        <x:v>Singh, S.</x:v>
      </x:c>
      <x:c r="C1633" s="34" t="str">
        <x:v>INSPIRE:1039829</x:v>
      </x:c>
      <x:c r="D1633" s="34" t="str">
        <x:v>1039829</x:v>
      </x:c>
      <x:c r="E1633" s="34" t="str">
        <x:v>individual</x:v>
      </x:c>
      <x:c r="F1633" s="40" t="n">
        <x:v>2</x:v>
      </x:c>
      <x:c r="G1633" s="40" t="n">
        <x:v>5</x:v>
      </x:c>
      <x:c r="H1633" s="34" t="str">
        <x:v>AF | CF | IF | RPF | TF</x:v>
      </x:c>
      <x:c r="I1633" s="52" t="n">
        <x:v>2022</x:v>
      </x:c>
      <x:c r="J1633" s="52" t="n">
        <x:v>2022</x:v>
      </x:c>
      <x:c r="K1633" s="40" t="n">
        <x:v>2</x:v>
      </x:c>
      <x:c r="L1633" s="40" t="n">
        <x:v>607</x:v>
      </x:c>
      <x:c r="M1633" s="46" t="n">
        <x:v>303.5</x:v>
      </x:c>
      <x:c r="N1633" s="49" t="n">
        <x:v>346</x:v>
      </x:c>
    </x:row>
    <x:row r="1634">
      <x:c r="A1634" s="78" t="n">
        <x:v>1631</x:v>
      </x:c>
      <x:c r="B1634" s="34" t="str">
        <x:v>Stadnik, Y.V.</x:v>
      </x:c>
      <x:c r="C1634" s="34" t="str">
        <x:v>INSPIRE:1274956</x:v>
      </x:c>
      <x:c r="D1634" s="34" t="str">
        <x:v>1274956</x:v>
      </x:c>
      <x:c r="E1634" s="34" t="str">
        <x:v>individual</x:v>
      </x:c>
      <x:c r="F1634" s="40" t="n">
        <x:v>2</x:v>
      </x:c>
      <x:c r="G1634" s="40" t="n">
        <x:v>5</x:v>
      </x:c>
      <x:c r="H1634" s="34" t="str">
        <x:v>AF | CF | IF | RPF | TF</x:v>
      </x:c>
      <x:c r="I1634" s="52" t="n">
        <x:v>2022</x:v>
      </x:c>
      <x:c r="J1634" s="52" t="n">
        <x:v>2022</x:v>
      </x:c>
      <x:c r="K1634" s="40" t="n">
        <x:v>2</x:v>
      </x:c>
      <x:c r="L1634" s="40" t="n">
        <x:v>607</x:v>
      </x:c>
      <x:c r="M1634" s="46" t="n">
        <x:v>303.5</x:v>
      </x:c>
      <x:c r="N1634" s="49" t="n">
        <x:v>346</x:v>
      </x:c>
    </x:row>
    <x:row r="1635">
      <x:c r="A1635" s="78" t="n">
        <x:v>1632</x:v>
      </x:c>
      <x:c r="B1635" s="34" t="str">
        <x:v>Sushkov, A.O.</x:v>
      </x:c>
      <x:c r="C1635" s="34" t="str">
        <x:v>INSPIRE:2059886</x:v>
      </x:c>
      <x:c r="D1635" s="34" t="str">
        <x:v>2059886</x:v>
      </x:c>
      <x:c r="E1635" s="34" t="str">
        <x:v>individual</x:v>
      </x:c>
      <x:c r="F1635" s="40" t="n">
        <x:v>2</x:v>
      </x:c>
      <x:c r="G1635" s="40" t="n">
        <x:v>5</x:v>
      </x:c>
      <x:c r="H1635" s="34" t="str">
        <x:v>AF | CF | IF | RPF | TF</x:v>
      </x:c>
      <x:c r="I1635" s="52" t="n">
        <x:v>2022</x:v>
      </x:c>
      <x:c r="J1635" s="52" t="n">
        <x:v>2022</x:v>
      </x:c>
      <x:c r="K1635" s="40" t="n">
        <x:v>2</x:v>
      </x:c>
      <x:c r="L1635" s="40" t="n">
        <x:v>607</x:v>
      </x:c>
      <x:c r="M1635" s="46" t="n">
        <x:v>303.5</x:v>
      </x:c>
      <x:c r="N1635" s="49" t="n">
        <x:v>346</x:v>
      </x:c>
    </x:row>
    <x:row r="1636">
      <x:c r="A1636" s="78" t="n">
        <x:v>1633</x:v>
      </x:c>
      <x:c r="B1636" s="34" t="str">
        <x:v>Tanner, D.B.</x:v>
      </x:c>
      <x:c r="C1636" s="34" t="str">
        <x:v>INSPIRE:1027869</x:v>
      </x:c>
      <x:c r="D1636" s="34" t="str">
        <x:v>1027869</x:v>
      </x:c>
      <x:c r="E1636" s="34" t="str">
        <x:v>individual</x:v>
      </x:c>
      <x:c r="F1636" s="40" t="n">
        <x:v>2</x:v>
      </x:c>
      <x:c r="G1636" s="40" t="n">
        <x:v>5</x:v>
      </x:c>
      <x:c r="H1636" s="34" t="str">
        <x:v>AF | CF | IF | RPF | TF</x:v>
      </x:c>
      <x:c r="I1636" s="52" t="n">
        <x:v>2022</x:v>
      </x:c>
      <x:c r="J1636" s="52" t="n">
        <x:v>2022</x:v>
      </x:c>
      <x:c r="K1636" s="40" t="n">
        <x:v>2</x:v>
      </x:c>
      <x:c r="L1636" s="40" t="n">
        <x:v>607</x:v>
      </x:c>
      <x:c r="M1636" s="46" t="n">
        <x:v>303.5</x:v>
      </x:c>
      <x:c r="N1636" s="49" t="n">
        <x:v>346</x:v>
      </x:c>
    </x:row>
    <x:row r="1637">
      <x:c r="A1637" s="78" t="n">
        <x:v>1634</x:v>
      </x:c>
      <x:c r="B1637" s="34" t="str">
        <x:v>Thomas, J.H.</x:v>
      </x:c>
      <x:c r="C1637" s="34" t="str">
        <x:v>INSPIRE:2629722</x:v>
      </x:c>
      <x:c r="D1637" s="34" t="str">
        <x:v>2629722</x:v>
      </x:c>
      <x:c r="E1637" s="34" t="str">
        <x:v>individual</x:v>
      </x:c>
      <x:c r="F1637" s="40" t="n">
        <x:v>2</x:v>
      </x:c>
      <x:c r="G1637" s="40" t="n">
        <x:v>5</x:v>
      </x:c>
      <x:c r="H1637" s="34" t="str">
        <x:v>AF | CF | IF | RPF | TF</x:v>
      </x:c>
      <x:c r="I1637" s="52" t="n">
        <x:v>2022</x:v>
      </x:c>
      <x:c r="J1637" s="52" t="n">
        <x:v>2022</x:v>
      </x:c>
      <x:c r="K1637" s="40" t="n">
        <x:v>2</x:v>
      </x:c>
      <x:c r="L1637" s="40" t="n">
        <x:v>607</x:v>
      </x:c>
      <x:c r="M1637" s="46" t="n">
        <x:v>303.5</x:v>
      </x:c>
      <x:c r="N1637" s="49" t="n">
        <x:v>346</x:v>
      </x:c>
    </x:row>
    <x:row r="1638">
      <x:c r="A1638" s="78" t="n">
        <x:v>1635</x:v>
      </x:c>
      <x:c r="B1638" s="34" t="str">
        <x:v>Tobar, M.E.</x:v>
      </x:c>
      <x:c r="C1638" s="34" t="str">
        <x:v>INSPIRE:1024595</x:v>
      </x:c>
      <x:c r="D1638" s="34" t="str">
        <x:v>1024595</x:v>
      </x:c>
      <x:c r="E1638" s="34" t="str">
        <x:v>individual</x:v>
      </x:c>
      <x:c r="F1638" s="40" t="n">
        <x:v>2</x:v>
      </x:c>
      <x:c r="G1638" s="40" t="n">
        <x:v>5</x:v>
      </x:c>
      <x:c r="H1638" s="34" t="str">
        <x:v>AF | CF | IF | RPF | TF</x:v>
      </x:c>
      <x:c r="I1638" s="52" t="n">
        <x:v>2022</x:v>
      </x:c>
      <x:c r="J1638" s="52" t="n">
        <x:v>2022</x:v>
      </x:c>
      <x:c r="K1638" s="40" t="n">
        <x:v>2</x:v>
      </x:c>
      <x:c r="L1638" s="40" t="n">
        <x:v>607</x:v>
      </x:c>
      <x:c r="M1638" s="46" t="n">
        <x:v>303.5</x:v>
      </x:c>
      <x:c r="N1638" s="49" t="n">
        <x:v>346</x:v>
      </x:c>
    </x:row>
    <x:row r="1639">
      <x:c r="A1639" s="78" t="n">
        <x:v>1636</x:v>
      </x:c>
      <x:c r="B1639" s="34" t="str">
        <x:v>Vandegar, M.</x:v>
      </x:c>
      <x:c r="C1639" s="34" t="str">
        <x:v>INSPIRE:2059887</x:v>
      </x:c>
      <x:c r="D1639" s="34" t="str">
        <x:v>2059887</x:v>
      </x:c>
      <x:c r="E1639" s="34" t="str">
        <x:v>individual</x:v>
      </x:c>
      <x:c r="F1639" s="40" t="n">
        <x:v>2</x:v>
      </x:c>
      <x:c r="G1639" s="40" t="n">
        <x:v>5</x:v>
      </x:c>
      <x:c r="H1639" s="34" t="str">
        <x:v>AF | CF | IF | RPF | TF</x:v>
      </x:c>
      <x:c r="I1639" s="52" t="n">
        <x:v>2022</x:v>
      </x:c>
      <x:c r="J1639" s="52" t="n">
        <x:v>2022</x:v>
      </x:c>
      <x:c r="K1639" s="40" t="n">
        <x:v>2</x:v>
      </x:c>
      <x:c r="L1639" s="40" t="n">
        <x:v>607</x:v>
      </x:c>
      <x:c r="M1639" s="46" t="n">
        <x:v>303.5</x:v>
      </x:c>
      <x:c r="N1639" s="49" t="n">
        <x:v>346</x:v>
      </x:c>
    </x:row>
    <x:row r="1640">
      <x:c r="A1640" s="78" t="n">
        <x:v>1637</x:v>
      </x:c>
      <x:c r="B1640" s="34" t="str">
        <x:v>Wang, Z.</x:v>
      </x:c>
      <x:c r="C1640" s="34" t="str">
        <x:v>INSPIRE:1768590</x:v>
      </x:c>
      <x:c r="D1640" s="34" t="str">
        <x:v>1768590</x:v>
      </x:c>
      <x:c r="E1640" s="34" t="str">
        <x:v>individual</x:v>
      </x:c>
      <x:c r="F1640" s="40" t="n">
        <x:v>2</x:v>
      </x:c>
      <x:c r="G1640" s="40" t="n">
        <x:v>5</x:v>
      </x:c>
      <x:c r="H1640" s="34" t="str">
        <x:v>AF | CF | IF | RPF | TF</x:v>
      </x:c>
      <x:c r="I1640" s="52" t="n">
        <x:v>2022</x:v>
      </x:c>
      <x:c r="J1640" s="52" t="n">
        <x:v>2022</x:v>
      </x:c>
      <x:c r="K1640" s="40" t="n">
        <x:v>2</x:v>
      </x:c>
      <x:c r="L1640" s="40" t="n">
        <x:v>607</x:v>
      </x:c>
      <x:c r="M1640" s="46" t="n">
        <x:v>303.5</x:v>
      </x:c>
      <x:c r="N1640" s="49" t="n">
        <x:v>346</x:v>
      </x:c>
    </x:row>
    <x:row r="1641">
      <x:c r="A1641" s="78" t="n">
        <x:v>1638</x:v>
      </x:c>
      <x:c r="B1641" s="34" t="str">
        <x:v>Withington, S.</x:v>
      </x:c>
      <x:c r="C1641" s="34" t="str">
        <x:v>INSPIRE:1036286</x:v>
      </x:c>
      <x:c r="D1641" s="34" t="str">
        <x:v>1036286</x:v>
      </x:c>
      <x:c r="E1641" s="34" t="str">
        <x:v>individual</x:v>
      </x:c>
      <x:c r="F1641" s="40" t="n">
        <x:v>2</x:v>
      </x:c>
      <x:c r="G1641" s="40" t="n">
        <x:v>5</x:v>
      </x:c>
      <x:c r="H1641" s="34" t="str">
        <x:v>AF | CF | IF | RPF | TF</x:v>
      </x:c>
      <x:c r="I1641" s="52" t="n">
        <x:v>2022</x:v>
      </x:c>
      <x:c r="J1641" s="52" t="n">
        <x:v>2022</x:v>
      </x:c>
      <x:c r="K1641" s="40" t="n">
        <x:v>2</x:v>
      </x:c>
      <x:c r="L1641" s="40" t="n">
        <x:v>607</x:v>
      </x:c>
      <x:c r="M1641" s="46" t="n">
        <x:v>303.5</x:v>
      </x:c>
      <x:c r="N1641" s="49" t="n">
        <x:v>346</x:v>
      </x:c>
    </x:row>
    <x:row r="1642">
      <x:c r="A1642" s="78" t="n">
        <x:v>1639</x:v>
      </x:c>
      <x:c r="B1642" s="34" t="str">
        <x:v>Wooten, M.</x:v>
      </x:c>
      <x:c r="C1642" s="34" t="str">
        <x:v>INSPIRE:2058923</x:v>
      </x:c>
      <x:c r="D1642" s="34" t="str">
        <x:v>2058923</x:v>
      </x:c>
      <x:c r="E1642" s="34" t="str">
        <x:v>individual</x:v>
      </x:c>
      <x:c r="F1642" s="40" t="n">
        <x:v>2</x:v>
      </x:c>
      <x:c r="G1642" s="40" t="n">
        <x:v>5</x:v>
      </x:c>
      <x:c r="H1642" s="34" t="str">
        <x:v>AF | CF | IF | RPF | TF</x:v>
      </x:c>
      <x:c r="I1642" s="52" t="n">
        <x:v>2022</x:v>
      </x:c>
      <x:c r="J1642" s="52" t="n">
        <x:v>2022</x:v>
      </x:c>
      <x:c r="K1642" s="40" t="n">
        <x:v>2</x:v>
      </x:c>
      <x:c r="L1642" s="40" t="n">
        <x:v>607</x:v>
      </x:c>
      <x:c r="M1642" s="46" t="n">
        <x:v>303.5</x:v>
      </x:c>
      <x:c r="N1642" s="49" t="n">
        <x:v>346</x:v>
      </x:c>
    </x:row>
    <x:row r="1643">
      <x:c r="A1643" s="78" t="n">
        <x:v>1640</x:v>
      </x:c>
      <x:c r="B1643" s="34" t="str">
        <x:v>Young, B.A.</x:v>
      </x:c>
      <x:c r="C1643" s="34" t="str">
        <x:v>INSPIRE:2130493</x:v>
      </x:c>
      <x:c r="D1643" s="34" t="str">
        <x:v>2130493</x:v>
      </x:c>
      <x:c r="E1643" s="34" t="str">
        <x:v>individual</x:v>
      </x:c>
      <x:c r="F1643" s="40" t="n">
        <x:v>2</x:v>
      </x:c>
      <x:c r="G1643" s="40" t="n">
        <x:v>5</x:v>
      </x:c>
      <x:c r="H1643" s="34" t="str">
        <x:v>AF | CF | IF | RPF | TF</x:v>
      </x:c>
      <x:c r="I1643" s="52" t="n">
        <x:v>2022</x:v>
      </x:c>
      <x:c r="J1643" s="52" t="n">
        <x:v>2022</x:v>
      </x:c>
      <x:c r="K1643" s="40" t="n">
        <x:v>2</x:v>
      </x:c>
      <x:c r="L1643" s="40" t="n">
        <x:v>607</x:v>
      </x:c>
      <x:c r="M1643" s="46" t="n">
        <x:v>303.5</x:v>
      </x:c>
      <x:c r="N1643" s="49" t="n">
        <x:v>346</x:v>
      </x:c>
    </x:row>
    <x:row r="1644">
      <x:c r="A1644" s="78" t="n">
        <x:v>1641</x:v>
      </x:c>
      <x:c r="B1644" s="34" t="str">
        <x:v>Zhou, K.</x:v>
      </x:c>
      <x:c r="C1644" s="34" t="str">
        <x:v>INSPIRE:2130503</x:v>
      </x:c>
      <x:c r="D1644" s="34" t="str">
        <x:v>2130503</x:v>
      </x:c>
      <x:c r="E1644" s="34" t="str">
        <x:v>individual</x:v>
      </x:c>
      <x:c r="F1644" s="40" t="n">
        <x:v>2</x:v>
      </x:c>
      <x:c r="G1644" s="40" t="n">
        <x:v>5</x:v>
      </x:c>
      <x:c r="H1644" s="34" t="str">
        <x:v>AF | CF | IF | RPF | TF</x:v>
      </x:c>
      <x:c r="I1644" s="52" t="n">
        <x:v>2022</x:v>
      </x:c>
      <x:c r="J1644" s="52" t="n">
        <x:v>2022</x:v>
      </x:c>
      <x:c r="K1644" s="40" t="n">
        <x:v>2</x:v>
      </x:c>
      <x:c r="L1644" s="40" t="n">
        <x:v>607</x:v>
      </x:c>
      <x:c r="M1644" s="46" t="n">
        <x:v>303.5</x:v>
      </x:c>
      <x:c r="N1644" s="49" t="n">
        <x:v>346</x:v>
      </x:c>
    </x:row>
    <x:row r="1645">
      <x:c r="A1645" s="78" t="n">
        <x:v>1642</x:v>
      </x:c>
      <x:c r="B1645" s="34" t="str">
        <x:v>Bauer, Martin</x:v>
      </x:c>
      <x:c r="C1645" s="34" t="str">
        <x:v>INSPIRE:1191766</x:v>
      </x:c>
      <x:c r="D1645" s="34" t="str">
        <x:v>1191766</x:v>
      </x:c>
      <x:c r="E1645" s="34" t="str">
        <x:v>individual</x:v>
      </x:c>
      <x:c r="F1645" s="40" t="n">
        <x:v>2</x:v>
      </x:c>
      <x:c r="G1645" s="40" t="n">
        <x:v>7</x:v>
      </x:c>
      <x:c r="H1645" s="34" t="str">
        <x:v>AF | CF | EF | IF | NF | RPF | TF</x:v>
      </x:c>
      <x:c r="I1645" s="52" t="n">
        <x:v>2022</x:v>
      </x:c>
      <x:c r="J1645" s="52" t="n">
        <x:v>2022</x:v>
      </x:c>
      <x:c r="K1645" s="40" t="n">
        <x:v>2</x:v>
      </x:c>
      <x:c r="L1645" s="40" t="n">
        <x:v>597</x:v>
      </x:c>
      <x:c r="M1645" s="46" t="n">
        <x:v>298.5</x:v>
      </x:c>
      <x:c r="N1645" s="49" t="n">
        <x:v>422</x:v>
      </x:c>
    </x:row>
    <x:row r="1646">
      <x:c r="A1646" s="78" t="n">
        <x:v>1643</x:v>
      </x:c>
      <x:c r="B1646" s="34" t="str">
        <x:v>Rinaldi, Enrico</x:v>
      </x:c>
      <x:c r="C1646" s="34" t="str">
        <x:v>INSPIRE:1059041</x:v>
      </x:c>
      <x:c r="D1646" s="34" t="str">
        <x:v>1059041</x:v>
      </x:c>
      <x:c r="E1646" s="34" t="str">
        <x:v>individual</x:v>
      </x:c>
      <x:c r="F1646" s="40" t="n">
        <x:v>2</x:v>
      </x:c>
      <x:c r="G1646" s="40" t="n">
        <x:v>6</x:v>
      </x:c>
      <x:c r="H1646" s="34" t="str">
        <x:v>CF | CompF | EF | NF | RPF | TF</x:v>
      </x:c>
      <x:c r="I1646" s="52" t="n">
        <x:v>2022</x:v>
      </x:c>
      <x:c r="J1646" s="52" t="n">
        <x:v>2022</x:v>
      </x:c>
      <x:c r="K1646" s="40" t="n">
        <x:v>2</x:v>
      </x:c>
      <x:c r="L1646" s="40" t="n">
        <x:v>597</x:v>
      </x:c>
      <x:c r="M1646" s="46" t="n">
        <x:v>298.5</x:v>
      </x:c>
      <x:c r="N1646" s="49" t="n">
        <x:v>544</x:v>
      </x:c>
    </x:row>
    <x:row r="1647">
      <x:c r="A1647" s="78" t="n">
        <x:v>1644</x:v>
      </x:c>
      <x:c r="B1647" s="34" t="str">
        <x:v>Savage, Martin J.</x:v>
      </x:c>
      <x:c r="C1647" s="34" t="str">
        <x:v>INSPIRE:990160</x:v>
      </x:c>
      <x:c r="D1647" s="34" t="str">
        <x:v>990160</x:v>
      </x:c>
      <x:c r="E1647" s="34" t="str">
        <x:v>individual</x:v>
      </x:c>
      <x:c r="F1647" s="40" t="n">
        <x:v>2</x:v>
      </x:c>
      <x:c r="G1647" s="40" t="n">
        <x:v>6</x:v>
      </x:c>
      <x:c r="H1647" s="34" t="str">
        <x:v>CF | CompF | EF | NF | RPF | TF</x:v>
      </x:c>
      <x:c r="I1647" s="52" t="n">
        <x:v>2022</x:v>
      </x:c>
      <x:c r="J1647" s="52" t="n">
        <x:v>2022</x:v>
      </x:c>
      <x:c r="K1647" s="40" t="n">
        <x:v>2</x:v>
      </x:c>
      <x:c r="L1647" s="40" t="n">
        <x:v>597</x:v>
      </x:c>
      <x:c r="M1647" s="46" t="n">
        <x:v>298.5</x:v>
      </x:c>
      <x:c r="N1647" s="49" t="n">
        <x:v>544</x:v>
      </x:c>
    </x:row>
    <x:row r="1648">
      <x:c r="A1648" s="78" t="n">
        <x:v>1645</x:v>
      </x:c>
      <x:c r="B1648" s="34" t="str">
        <x:v>Lyu, Kun-Feng</x:v>
      </x:c>
      <x:c r="C1648" s="34" t="str">
        <x:v>INSPIRE:1815973</x:v>
      </x:c>
      <x:c r="D1648" s="34" t="str">
        <x:v>1815973</x:v>
      </x:c>
      <x:c r="E1648" s="34" t="str">
        <x:v>individual</x:v>
      </x:c>
      <x:c r="F1648" s="40" t="n">
        <x:v>2</x:v>
      </x:c>
      <x:c r="G1648" s="40" t="n">
        <x:v>7</x:v>
      </x:c>
      <x:c r="H1648" s="34" t="str">
        <x:v>AF | CF | EF | IF | NF | RPF | TF</x:v>
      </x:c>
      <x:c r="I1648" s="52" t="n">
        <x:v>2022</x:v>
      </x:c>
      <x:c r="J1648" s="52" t="n">
        <x:v>2022</x:v>
      </x:c>
      <x:c r="K1648" s="40" t="n">
        <x:v>2</x:v>
      </x:c>
      <x:c r="L1648" s="40" t="n">
        <x:v>575</x:v>
      </x:c>
      <x:c r="M1648" s="46" t="n">
        <x:v>287.5</x:v>
      </x:c>
      <x:c r="N1648" s="49" t="n">
        <x:v>422</x:v>
      </x:c>
    </x:row>
    <x:row r="1649">
      <x:c r="A1649" s="78" t="n">
        <x:v>1646</x:v>
      </x:c>
      <x:c r="B1649" s="34" t="str">
        <x:v>van Zanten, David M.T.</x:v>
      </x:c>
      <x:c r="C1649" s="34" t="str">
        <x:v>INSPIRE:2069453</x:v>
      </x:c>
      <x:c r="D1649" s="34" t="str">
        <x:v>2069453</x:v>
      </x:c>
      <x:c r="E1649" s="34" t="str">
        <x:v>individual</x:v>
      </x:c>
      <x:c r="F1649" s="40" t="n">
        <x:v>2</x:v>
      </x:c>
      <x:c r="G1649" s="40" t="n">
        <x:v>2</x:v>
      </x:c>
      <x:c r="H1649" s="34" t="str">
        <x:v>CompF | TF</x:v>
      </x:c>
      <x:c r="I1649" s="52" t="n">
        <x:v>2022</x:v>
      </x:c>
      <x:c r="J1649" s="52" t="n">
        <x:v>2022</x:v>
      </x:c>
      <x:c r="K1649" s="40" t="n">
        <x:v>2</x:v>
      </x:c>
      <x:c r="L1649" s="40" t="n">
        <x:v>575</x:v>
      </x:c>
      <x:c r="M1649" s="46" t="n">
        <x:v>287.5</x:v>
      </x:c>
      <x:c r="N1649" s="49" t="n">
        <x:v>544</x:v>
      </x:c>
    </x:row>
    <x:row r="1650">
      <x:c r="A1650" s="78" t="n">
        <x:v>1647</x:v>
      </x:c>
      <x:c r="B1650" s="34" t="str">
        <x:v>Zhang, Yongchao</x:v>
      </x:c>
      <x:c r="C1650" s="34" t="str">
        <x:v>INSPIRE:1072071</x:v>
      </x:c>
      <x:c r="D1650" s="34" t="str">
        <x:v>1072071</x:v>
      </x:c>
      <x:c r="E1650" s="34" t="str">
        <x:v>individual</x:v>
      </x:c>
      <x:c r="F1650" s="40" t="n">
        <x:v>2</x:v>
      </x:c>
      <x:c r="G1650" s="40" t="n">
        <x:v>7</x:v>
      </x:c>
      <x:c r="H1650" s="34" t="str">
        <x:v>AF | CF | EF | IF | NF | RPF | TF</x:v>
      </x:c>
      <x:c r="I1650" s="52" t="n">
        <x:v>2022</x:v>
      </x:c>
      <x:c r="J1650" s="52" t="n">
        <x:v>2022</x:v>
      </x:c>
      <x:c r="K1650" s="40" t="n">
        <x:v>2</x:v>
      </x:c>
      <x:c r="L1650" s="40" t="n">
        <x:v>564</x:v>
      </x:c>
      <x:c r="M1650" s="46" t="n">
        <x:v>282</x:v>
      </x:c>
      <x:c r="N1650" s="49" t="n">
        <x:v>422</x:v>
      </x:c>
    </x:row>
    <x:row r="1651">
      <x:c r="A1651" s="78" t="n">
        <x:v>1648</x:v>
      </x:c>
      <x:c r="B1651" s="34" t="str">
        <x:v>Kopp, Joachim</x:v>
      </x:c>
      <x:c r="C1651" s="34" t="str">
        <x:v>INSPIRE:1030755</x:v>
      </x:c>
      <x:c r="D1651" s="34" t="str">
        <x:v>1030755</x:v>
      </x:c>
      <x:c r="E1651" s="34" t="str">
        <x:v>individual</x:v>
      </x:c>
      <x:c r="F1651" s="40" t="n">
        <x:v>2</x:v>
      </x:c>
      <x:c r="G1651" s="40" t="n">
        <x:v>5</x:v>
      </x:c>
      <x:c r="H1651" s="34" t="str">
        <x:v>CF | IF | NF | RPF | UF</x:v>
      </x:c>
      <x:c r="I1651" s="52" t="n">
        <x:v>2022</x:v>
      </x:c>
      <x:c r="J1651" s="52" t="n">
        <x:v>2022</x:v>
      </x:c>
      <x:c r="K1651" s="40" t="n">
        <x:v>2</x:v>
      </x:c>
      <x:c r="L1651" s="40" t="n">
        <x:v>561</x:v>
      </x:c>
      <x:c r="M1651" s="46" t="n">
        <x:v>280.5</x:v>
      </x:c>
      <x:c r="N1651" s="49" t="n">
        <x:v>343</x:v>
      </x:c>
    </x:row>
    <x:row r="1652">
      <x:c r="A1652" s="78" t="n">
        <x:v>1649</x:v>
      </x:c>
      <x:c r="B1652" s="34" t="str">
        <x:v>Vincent, Aaron C.</x:v>
      </x:c>
      <x:c r="C1652" s="34" t="str">
        <x:v>INSPIRE:1059811</x:v>
      </x:c>
      <x:c r="D1652" s="34" t="str">
        <x:v>1059811</x:v>
      </x:c>
      <x:c r="E1652" s="34" t="str">
        <x:v>individual</x:v>
      </x:c>
      <x:c r="F1652" s="40" t="n">
        <x:v>2</x:v>
      </x:c>
      <x:c r="G1652" s="40" t="n">
        <x:v>5</x:v>
      </x:c>
      <x:c r="H1652" s="34" t="str">
        <x:v>CF | IF | NF | RPF | UF</x:v>
      </x:c>
      <x:c r="I1652" s="52" t="n">
        <x:v>2022</x:v>
      </x:c>
      <x:c r="J1652" s="52" t="n">
        <x:v>2022</x:v>
      </x:c>
      <x:c r="K1652" s="40" t="n">
        <x:v>2</x:v>
      </x:c>
      <x:c r="L1652" s="40" t="n">
        <x:v>561</x:v>
      </x:c>
      <x:c r="M1652" s="46" t="n">
        <x:v>280.5</x:v>
      </x:c>
      <x:c r="N1652" s="49" t="n">
        <x:v>343</x:v>
      </x:c>
    </x:row>
    <x:row r="1653">
      <x:c r="A1653" s="78" t="n">
        <x:v>1650</x:v>
      </x:c>
      <x:c r="B1653" s="34" t="str">
        <x:v>Pimentel, Guilherme L.</x:v>
      </x:c>
      <x:c r="C1653" s="34" t="str">
        <x:v>INSPIRE:1061928</x:v>
      </x:c>
      <x:c r="D1653" s="34" t="str">
        <x:v>1061928</x:v>
      </x:c>
      <x:c r="E1653" s="34" t="str">
        <x:v>individual</x:v>
      </x:c>
      <x:c r="F1653" s="40" t="n">
        <x:v>2</x:v>
      </x:c>
      <x:c r="G1653" s="40" t="n">
        <x:v>2</x:v>
      </x:c>
      <x:c r="H1653" s="34" t="str">
        <x:v>CF | TF</x:v>
      </x:c>
      <x:c r="I1653" s="52" t="n">
        <x:v>2022</x:v>
      </x:c>
      <x:c r="J1653" s="52" t="n">
        <x:v>2022</x:v>
      </x:c>
      <x:c r="K1653" s="40" t="n">
        <x:v>2</x:v>
      </x:c>
      <x:c r="L1653" s="40" t="n">
        <x:v>544</x:v>
      </x:c>
      <x:c r="M1653" s="46" t="n">
        <x:v>272</x:v>
      </x:c>
      <x:c r="N1653" s="49" t="n">
        <x:v>320</x:v>
      </x:c>
    </x:row>
    <x:row r="1654">
      <x:c r="A1654" s="78" t="n">
        <x:v>1651</x:v>
      </x:c>
      <x:c r="B1654" s="34" t="str">
        <x:v>Ochoa, Ines</x:v>
      </x:c>
      <x:c r="C1654" s="34" t="str">
        <x:v>INSPIRE:1079140</x:v>
      </x:c>
      <x:c r="D1654" s="34" t="str">
        <x:v>1079140</x:v>
      </x:c>
      <x:c r="E1654" s="34" t="str">
        <x:v>individual</x:v>
      </x:c>
      <x:c r="F1654" s="40" t="n">
        <x:v>2</x:v>
      </x:c>
      <x:c r="G1654" s="40" t="n">
        <x:v>9</x:v>
      </x:c>
      <x:c r="H1654" s="34" t="str">
        <x:v>AF | CEF | CF | CompF | EF | IF | NF | RPF | TF</x:v>
      </x:c>
      <x:c r="I1654" s="52" t="n">
        <x:v>2021</x:v>
      </x:c>
      <x:c r="J1654" s="52" t="n">
        <x:v>2022</x:v>
      </x:c>
      <x:c r="K1654" s="40" t="n">
        <x:v>2</x:v>
      </x:c>
      <x:c r="L1654" s="40" t="n">
        <x:v>536</x:v>
      </x:c>
      <x:c r="M1654" s="46" t="n">
        <x:v>268</x:v>
      </x:c>
      <x:c r="N1654" s="49" t="n">
        <x:v>293</x:v>
      </x:c>
    </x:row>
    <x:row r="1655">
      <x:c r="A1655" s="78" t="n">
        <x:v>1652</x:v>
      </x:c>
      <x:c r="B1655" s="34" t="str">
        <x:v>Sun, C.</x:v>
      </x:c>
      <x:c r="C1655" s="34" t="str">
        <x:v>INSPIRE:1874018</x:v>
      </x:c>
      <x:c r="D1655" s="34" t="str">
        <x:v>1874018</x:v>
      </x:c>
      <x:c r="E1655" s="34" t="str">
        <x:v>individual</x:v>
      </x:c>
      <x:c r="F1655" s="40" t="n">
        <x:v>2</x:v>
      </x:c>
      <x:c r="G1655" s="40" t="n">
        <x:v>5</x:v>
      </x:c>
      <x:c r="H1655" s="34" t="str">
        <x:v>AF | CF | IF | RPF | TF</x:v>
      </x:c>
      <x:c r="I1655" s="52" t="n">
        <x:v>2022</x:v>
      </x:c>
      <x:c r="J1655" s="52" t="n">
        <x:v>2022</x:v>
      </x:c>
      <x:c r="K1655" s="40" t="n">
        <x:v>2</x:v>
      </x:c>
      <x:c r="L1655" s="40" t="n">
        <x:v>529</x:v>
      </x:c>
      <x:c r="M1655" s="46" t="n">
        <x:v>264.5</x:v>
      </x:c>
      <x:c r="N1655" s="49" t="n">
        <x:v>346</x:v>
      </x:c>
    </x:row>
    <x:row r="1656">
      <x:c r="A1656" s="78" t="n">
        <x:v>1653</x:v>
      </x:c>
      <x:c r="B1656" s="34" t="str">
        <x:v>Irwin, K.D.</x:v>
      </x:c>
      <x:c r="C1656" s="34" t="str">
        <x:v>INSPIRE:1004901</x:v>
      </x:c>
      <x:c r="D1656" s="34" t="str">
        <x:v>1004901</x:v>
      </x:c>
      <x:c r="E1656" s="34" t="str">
        <x:v>individual</x:v>
      </x:c>
      <x:c r="F1656" s="40" t="n">
        <x:v>2</x:v>
      </x:c>
      <x:c r="G1656" s="40" t="n">
        <x:v>5</x:v>
      </x:c>
      <x:c r="H1656" s="34" t="str">
        <x:v>AF | CF | IF | RPF | TF</x:v>
      </x:c>
      <x:c r="I1656" s="52" t="n">
        <x:v>2022</x:v>
      </x:c>
      <x:c r="J1656" s="52" t="n">
        <x:v>2022</x:v>
      </x:c>
      <x:c r="K1656" s="40" t="n">
        <x:v>2</x:v>
      </x:c>
      <x:c r="L1656" s="40" t="n">
        <x:v>518</x:v>
      </x:c>
      <x:c r="M1656" s="46" t="n">
        <x:v>259</x:v>
      </x:c>
      <x:c r="N1656" s="49" t="n">
        <x:v>346</x:v>
      </x:c>
    </x:row>
    <x:row r="1657">
      <x:c r="A1657" s="78" t="n">
        <x:v>1654</x:v>
      </x:c>
      <x:c r="B1657" s="34" t="str">
        <x:v>Lanfranchi, Gaia</x:v>
      </x:c>
      <x:c r="C1657" s="34" t="str">
        <x:v>INSPIRE:1001140</x:v>
      </x:c>
      <x:c r="D1657" s="34" t="str">
        <x:v>1001140</x:v>
      </x:c>
      <x:c r="E1657" s="34" t="str">
        <x:v>individual</x:v>
      </x:c>
      <x:c r="F1657" s="40" t="n">
        <x:v>2</x:v>
      </x:c>
      <x:c r="G1657" s="40" t="n">
        <x:v>2</x:v>
      </x:c>
      <x:c r="H1657" s="34" t="str">
        <x:v>NF | RPF</x:v>
      </x:c>
      <x:c r="I1657" s="52" t="n">
        <x:v>2022</x:v>
      </x:c>
      <x:c r="J1657" s="52" t="n">
        <x:v>2022</x:v>
      </x:c>
      <x:c r="K1657" s="40" t="n">
        <x:v>2</x:v>
      </x:c>
      <x:c r="L1657" s="40" t="n">
        <x:v>518</x:v>
      </x:c>
      <x:c r="M1657" s="46" t="n">
        <x:v>259</x:v>
      </x:c>
      <x:c r="N1657" s="49" t="n">
        <x:v>343</x:v>
      </x:c>
    </x:row>
    <x:row r="1658">
      <x:c r="A1658" s="78" t="n">
        <x:v>1655</x:v>
      </x:c>
      <x:c r="B1658" s="34" t="str">
        <x:v>Abdullahi, Asli M.</x:v>
      </x:c>
      <x:c r="C1658" s="34" t="str">
        <x:v>INSPIRE:1787006</x:v>
      </x:c>
      <x:c r="D1658" s="34" t="str">
        <x:v>1787006</x:v>
      </x:c>
      <x:c r="E1658" s="34" t="str">
        <x:v>individual</x:v>
      </x:c>
      <x:c r="F1658" s="40" t="n">
        <x:v>2</x:v>
      </x:c>
      <x:c r="G1658" s="40" t="n">
        <x:v>1</x:v>
      </x:c>
      <x:c r="H1658" s="34" t="str">
        <x:v>NF</x:v>
      </x:c>
      <x:c r="I1658" s="52" t="n">
        <x:v>2022</x:v>
      </x:c>
      <x:c r="J1658" s="52" t="n">
        <x:v>2022</x:v>
      </x:c>
      <x:c r="K1658" s="40" t="n">
        <x:v>2</x:v>
      </x:c>
      <x:c r="L1658" s="40" t="n">
        <x:v>496</x:v>
      </x:c>
      <x:c r="M1658" s="46" t="n">
        <x:v>248</x:v>
      </x:c>
      <x:c r="N1658" s="49" t="n">
        <x:v>343</x:v>
      </x:c>
    </x:row>
    <x:row r="1659">
      <x:c r="A1659" s="78" t="n">
        <x:v>1656</x:v>
      </x:c>
      <x:c r="B1659" s="34" t="str">
        <x:v>Izmaylov, Alexander</x:v>
      </x:c>
      <x:c r="C1659" s="34" t="str">
        <x:v>INSPIRE:1078928</x:v>
      </x:c>
      <x:c r="D1659" s="34" t="str">
        <x:v>1078928</x:v>
      </x:c>
      <x:c r="E1659" s="34" t="str">
        <x:v>individual</x:v>
      </x:c>
      <x:c r="F1659" s="40" t="n">
        <x:v>2</x:v>
      </x:c>
      <x:c r="G1659" s="40" t="n">
        <x:v>1</x:v>
      </x:c>
      <x:c r="H1659" s="34" t="str">
        <x:v>NF</x:v>
      </x:c>
      <x:c r="I1659" s="52" t="n">
        <x:v>2022</x:v>
      </x:c>
      <x:c r="J1659" s="52" t="n">
        <x:v>2022</x:v>
      </x:c>
      <x:c r="K1659" s="40" t="n">
        <x:v>2</x:v>
      </x:c>
      <x:c r="L1659" s="40" t="n">
        <x:v>496</x:v>
      </x:c>
      <x:c r="M1659" s="46" t="n">
        <x:v>248</x:v>
      </x:c>
      <x:c r="N1659" s="49" t="n">
        <x:v>343</x:v>
      </x:c>
    </x:row>
    <x:row r="1660">
      <x:c r="A1660" s="78" t="n">
        <x:v>1657</x:v>
      </x:c>
      <x:c r="B1660" s="34" t="str">
        <x:v>Wandelt, Benjamin D.</x:v>
      </x:c>
      <x:c r="C1660" s="34" t="str">
        <x:v>INSPIRE:1025522</x:v>
      </x:c>
      <x:c r="D1660" s="34" t="str">
        <x:v>1025522</x:v>
      </x:c>
      <x:c r="E1660" s="34" t="str">
        <x:v>individual</x:v>
      </x:c>
      <x:c r="F1660" s="40" t="n">
        <x:v>2</x:v>
      </x:c>
      <x:c r="G1660" s="40" t="n">
        <x:v>2</x:v>
      </x:c>
      <x:c r="H1660" s="34" t="str">
        <x:v>CF | TF</x:v>
      </x:c>
      <x:c r="I1660" s="52" t="n">
        <x:v>2022</x:v>
      </x:c>
      <x:c r="J1660" s="52" t="n">
        <x:v>2022</x:v>
      </x:c>
      <x:c r="K1660" s="40" t="n">
        <x:v>2</x:v>
      </x:c>
      <x:c r="L1660" s="40" t="n">
        <x:v>495</x:v>
      </x:c>
      <x:c r="M1660" s="46" t="n">
        <x:v>247.5</x:v>
      </x:c>
      <x:c r="N1660" s="49" t="n">
        <x:v>320</x:v>
      </x:c>
    </x:row>
    <x:row r="1661">
      <x:c r="A1661" s="78" t="n">
        <x:v>1658</x:v>
      </x:c>
      <x:c r="B1661" s="34" t="str">
        <x:v>Heinrich, Gudrun</x:v>
      </x:c>
      <x:c r="C1661" s="34" t="str">
        <x:v>INSPIRE:1006298</x:v>
      </x:c>
      <x:c r="D1661" s="34" t="str">
        <x:v>1006298</x:v>
      </x:c>
      <x:c r="E1661" s="34" t="str">
        <x:v>individual</x:v>
      </x:c>
      <x:c r="F1661" s="40" t="n">
        <x:v>2</x:v>
      </x:c>
      <x:c r="G1661" s="40" t="n">
        <x:v>9</x:v>
      </x:c>
      <x:c r="H1661" s="34" t="str">
        <x:v>AF | CEF | CF | CompF | EF | IF | NF | RPF | TF</x:v>
      </x:c>
      <x:c r="I1661" s="52" t="n">
        <x:v>2022</x:v>
      </x:c>
      <x:c r="J1661" s="52" t="n">
        <x:v>2022</x:v>
      </x:c>
      <x:c r="K1661" s="40" t="n">
        <x:v>2</x:v>
      </x:c>
      <x:c r="L1661" s="40" t="n">
        <x:v>494</x:v>
      </x:c>
      <x:c r="M1661" s="46" t="n">
        <x:v>247</x:v>
      </x:c>
      <x:c r="N1661" s="49" t="n">
        <x:v>293</x:v>
      </x:c>
    </x:row>
    <x:row r="1662">
      <x:c r="A1662" s="78" t="n">
        <x:v>1659</x:v>
      </x:c>
      <x:c r="B1662" s="34" t="str">
        <x:v>Price, A.C.</x:v>
      </x:c>
      <x:c r="C1662" s="34" t="str">
        <x:v>INSPIRE:1747517</x:v>
      </x:c>
      <x:c r="D1662" s="34" t="str">
        <x:v>1747517</x:v>
      </x:c>
      <x:c r="E1662" s="34" t="str">
        <x:v>individual</x:v>
      </x:c>
      <x:c r="F1662" s="40" t="n">
        <x:v>2</x:v>
      </x:c>
      <x:c r="G1662" s="40" t="n">
        <x:v>9</x:v>
      </x:c>
      <x:c r="H1662" s="34" t="str">
        <x:v>AF | CEF | CF | CompF | EF | IF | NF | RPF | TF</x:v>
      </x:c>
      <x:c r="I1662" s="52" t="n">
        <x:v>2022</x:v>
      </x:c>
      <x:c r="J1662" s="52" t="n">
        <x:v>2022</x:v>
      </x:c>
      <x:c r="K1662" s="40" t="n">
        <x:v>2</x:v>
      </x:c>
      <x:c r="L1662" s="40" t="n">
        <x:v>494</x:v>
      </x:c>
      <x:c r="M1662" s="46" t="n">
        <x:v>247</x:v>
      </x:c>
      <x:c r="N1662" s="49" t="n">
        <x:v>293</x:v>
      </x:c>
    </x:row>
    <x:row r="1663">
      <x:c r="A1663" s="78" t="n">
        <x:v>1660</x:v>
      </x:c>
      <x:c r="B1663" s="34" t="str">
        <x:v>Sabio Vera, Agustin</x:v>
      </x:c>
      <x:c r="C1663" s="34" t="str">
        <x:v>INSPIRE:990803</x:v>
      </x:c>
      <x:c r="D1663" s="34" t="str">
        <x:v>990803</x:v>
      </x:c>
      <x:c r="E1663" s="34" t="str">
        <x:v>individual</x:v>
      </x:c>
      <x:c r="F1663" s="40" t="n">
        <x:v>2</x:v>
      </x:c>
      <x:c r="G1663" s="40" t="n">
        <x:v>7</x:v>
      </x:c>
      <x:c r="H1663" s="34" t="str">
        <x:v>AF | CF | EF | IF | NF | RPF | TF</x:v>
      </x:c>
      <x:c r="I1663" s="52" t="n">
        <x:v>2022</x:v>
      </x:c>
      <x:c r="J1663" s="52" t="n">
        <x:v>2022</x:v>
      </x:c>
      <x:c r="K1663" s="40" t="n">
        <x:v>2</x:v>
      </x:c>
      <x:c r="L1663" s="40" t="n">
        <x:v>492</x:v>
      </x:c>
      <x:c r="M1663" s="46" t="n">
        <x:v>246</x:v>
      </x:c>
      <x:c r="N1663" s="49" t="n">
        <x:v>422</x:v>
      </x:c>
    </x:row>
    <x:row r="1664">
      <x:c r="A1664" s="78" t="n">
        <x:v>1661</x:v>
      </x:c>
      <x:c r="B1664" s="34" t="str">
        <x:v>Kravchenko, Ilya</x:v>
      </x:c>
      <x:c r="C1664" s="34" t="str">
        <x:v>INSPIRE:1001864</x:v>
      </x:c>
      <x:c r="D1664" s="34" t="str">
        <x:v>1001864</x:v>
      </x:c>
      <x:c r="E1664" s="34" t="str">
        <x:v>individual</x:v>
      </x:c>
      <x:c r="F1664" s="40" t="n">
        <x:v>2</x:v>
      </x:c>
      <x:c r="G1664" s="40" t="n">
        <x:v>8</x:v>
      </x:c>
      <x:c r="H1664" s="34" t="str">
        <x:v>AF | CEF | CF | EF | IF | NF | RPF | TF</x:v>
      </x:c>
      <x:c r="I1664" s="52" t="n">
        <x:v>2022</x:v>
      </x:c>
      <x:c r="J1664" s="52" t="n">
        <x:v>2022</x:v>
      </x:c>
      <x:c r="K1664" s="40" t="n">
        <x:v>2</x:v>
      </x:c>
      <x:c r="L1664" s="40" t="n">
        <x:v>489</x:v>
      </x:c>
      <x:c r="M1664" s="46" t="n">
        <x:v>244.5</x:v>
      </x:c>
      <x:c r="N1664" s="49" t="n">
        <x:v>293</x:v>
      </x:c>
    </x:row>
    <x:row r="1665">
      <x:c r="A1665" s="78" t="n">
        <x:v>1662</x:v>
      </x:c>
      <x:c r="B1665" s="34" t="str">
        <x:v>Kusina, Aleksander</x:v>
      </x:c>
      <x:c r="C1665" s="34" t="str">
        <x:v>INSPIRE:1056407</x:v>
      </x:c>
      <x:c r="D1665" s="34" t="str">
        <x:v>1056407</x:v>
      </x:c>
      <x:c r="E1665" s="34" t="str">
        <x:v>individual</x:v>
      </x:c>
      <x:c r="F1665" s="40" t="n">
        <x:v>2</x:v>
      </x:c>
      <x:c r="G1665" s="40" t="n">
        <x:v>7</x:v>
      </x:c>
      <x:c r="H1665" s="34" t="str">
        <x:v>AF | CF | EF | IF | NF | RPF | TF</x:v>
      </x:c>
      <x:c r="I1665" s="52" t="n">
        <x:v>2022</x:v>
      </x:c>
      <x:c r="J1665" s="52" t="n">
        <x:v>2022</x:v>
      </x:c>
      <x:c r="K1665" s="40" t="n">
        <x:v>2</x:v>
      </x:c>
      <x:c r="L1665" s="40" t="n">
        <x:v>487</x:v>
      </x:c>
      <x:c r="M1665" s="46" t="n">
        <x:v>243.5</x:v>
      </x:c>
      <x:c r="N1665" s="49" t="n">
        <x:v>422</x:v>
      </x:c>
    </x:row>
    <x:row r="1666">
      <x:c r="A1666" s="78" t="n">
        <x:v>1663</x:v>
      </x:c>
      <x:c r="B1666" s="34" t="str">
        <x:v>Rai, Mudit</x:v>
      </x:c>
      <x:c r="C1666" s="34" t="str">
        <x:v>INSPIRE:1814743</x:v>
      </x:c>
      <x:c r="D1666" s="34" t="str">
        <x:v>1814743</x:v>
      </x:c>
      <x:c r="E1666" s="34" t="str">
        <x:v>individual</x:v>
      </x:c>
      <x:c r="F1666" s="40" t="n">
        <x:v>2</x:v>
      </x:c>
      <x:c r="G1666" s="40" t="n">
        <x:v>7</x:v>
      </x:c>
      <x:c r="H1666" s="34" t="str">
        <x:v>AF | CF | EF | IF | NF | RPF | TF</x:v>
      </x:c>
      <x:c r="I1666" s="52" t="n">
        <x:v>2022</x:v>
      </x:c>
      <x:c r="J1666" s="52" t="n">
        <x:v>2022</x:v>
      </x:c>
      <x:c r="K1666" s="40" t="n">
        <x:v>2</x:v>
      </x:c>
      <x:c r="L1666" s="40" t="n">
        <x:v>484</x:v>
      </x:c>
      <x:c r="M1666" s="46" t="n">
        <x:v>242</x:v>
      </x:c>
      <x:c r="N1666" s="49" t="n">
        <x:v>422</x:v>
      </x:c>
    </x:row>
    <x:row r="1667">
      <x:c r="A1667" s="78" t="n">
        <x:v>1664</x:v>
      </x:c>
      <x:c r="B1667" s="34" t="str">
        <x:v>Li, Jinmian</x:v>
      </x:c>
      <x:c r="C1667" s="34" t="str">
        <x:v>INSPIRE:1333794</x:v>
      </x:c>
      <x:c r="D1667" s="34" t="str">
        <x:v>1333794</x:v>
      </x:c>
      <x:c r="E1667" s="34" t="str">
        <x:v>individual</x:v>
      </x:c>
      <x:c r="F1667" s="40" t="n">
        <x:v>2</x:v>
      </x:c>
      <x:c r="G1667" s="40" t="n">
        <x:v>7</x:v>
      </x:c>
      <x:c r="H1667" s="34" t="str">
        <x:v>AF | CF | EF | IF | NF | RPF | TF</x:v>
      </x:c>
      <x:c r="I1667" s="52" t="n">
        <x:v>2021</x:v>
      </x:c>
      <x:c r="J1667" s="52" t="n">
        <x:v>2022</x:v>
      </x:c>
      <x:c r="K1667" s="40" t="n">
        <x:v>2</x:v>
      </x:c>
      <x:c r="L1667" s="40" t="n">
        <x:v>477</x:v>
      </x:c>
      <x:c r="M1667" s="46" t="n">
        <x:v>238.5</x:v>
      </x:c>
      <x:c r="N1667" s="49" t="n">
        <x:v>422</x:v>
      </x:c>
    </x:row>
    <x:row r="1668">
      <x:c r="A1668" s="78" t="n">
        <x:v>1665</x:v>
      </x:c>
      <x:c r="B1668" s="34" t="str">
        <x:v>You, Tevong</x:v>
      </x:c>
      <x:c r="C1668" s="34" t="str">
        <x:v>INSPIRE:1087415</x:v>
      </x:c>
      <x:c r="D1668" s="34" t="str">
        <x:v>1087415</x:v>
      </x:c>
      <x:c r="E1668" s="34" t="str">
        <x:v>individual</x:v>
      </x:c>
      <x:c r="F1668" s="40" t="n">
        <x:v>2</x:v>
      </x:c>
      <x:c r="G1668" s="40" t="n">
        <x:v>7</x:v>
      </x:c>
      <x:c r="H1668" s="34" t="str">
        <x:v>AF | CF | EF | IF | NF | RPF | TF</x:v>
      </x:c>
      <x:c r="I1668" s="52" t="n">
        <x:v>2022</x:v>
      </x:c>
      <x:c r="J1668" s="52" t="n">
        <x:v>2022</x:v>
      </x:c>
      <x:c r="K1668" s="40" t="n">
        <x:v>2</x:v>
      </x:c>
      <x:c r="L1668" s="40" t="n">
        <x:v>475</x:v>
      </x:c>
      <x:c r="M1668" s="46" t="n">
        <x:v>237.5</x:v>
      </x:c>
      <x:c r="N1668" s="49" t="n">
        <x:v>422</x:v>
      </x:c>
    </x:row>
    <x:row r="1669">
      <x:c r="A1669" s="78" t="n">
        <x:v>1666</x:v>
      </x:c>
      <x:c r="B1669" s="34" t="str">
        <x:v>Rajaee, Meshkat</x:v>
      </x:c>
      <x:c r="C1669" s="34" t="str">
        <x:v>INSPIRE:1981575</x:v>
      </x:c>
      <x:c r="D1669" s="34" t="str">
        <x:v>1981575</x:v>
      </x:c>
      <x:c r="E1669" s="34" t="str">
        <x:v>individual</x:v>
      </x:c>
      <x:c r="F1669" s="40" t="n">
        <x:v>2</x:v>
      </x:c>
      <x:c r="G1669" s="40" t="n">
        <x:v>7</x:v>
      </x:c>
      <x:c r="H1669" s="34" t="str">
        <x:v>AF | CF | EF | IF | NF | RPF | TF</x:v>
      </x:c>
      <x:c r="I1669" s="52" t="n">
        <x:v>2022</x:v>
      </x:c>
      <x:c r="J1669" s="52" t="n">
        <x:v>2022</x:v>
      </x:c>
      <x:c r="K1669" s="40" t="n">
        <x:v>2</x:v>
      </x:c>
      <x:c r="L1669" s="40" t="n">
        <x:v>469</x:v>
      </x:c>
      <x:c r="M1669" s="46" t="n">
        <x:v>234.5</x:v>
      </x:c>
      <x:c r="N1669" s="49" t="n">
        <x:v>422</x:v>
      </x:c>
    </x:row>
    <x:row r="1670">
      <x:c r="A1670" s="78" t="n">
        <x:v>1667</x:v>
      </x:c>
      <x:c r="B1670" s="34" t="str">
        <x:v>Tobioka, Kohsaku</x:v>
      </x:c>
      <x:c r="C1670" s="34" t="str">
        <x:v>INSPIRE:1198400</x:v>
      </x:c>
      <x:c r="D1670" s="34" t="str">
        <x:v>1198400</x:v>
      </x:c>
      <x:c r="E1670" s="34" t="str">
        <x:v>individual</x:v>
      </x:c>
      <x:c r="F1670" s="40" t="n">
        <x:v>2</x:v>
      </x:c>
      <x:c r="G1670" s="40" t="n">
        <x:v>8</x:v>
      </x:c>
      <x:c r="H1670" s="34" t="str">
        <x:v>AF | CEF | CF | EF | IF | NF | RPF | TF</x:v>
      </x:c>
      <x:c r="I1670" s="52" t="n">
        <x:v>2022</x:v>
      </x:c>
      <x:c r="J1670" s="52" t="n">
        <x:v>2022</x:v>
      </x:c>
      <x:c r="K1670" s="40" t="n">
        <x:v>2</x:v>
      </x:c>
      <x:c r="L1670" s="40" t="n">
        <x:v>468</x:v>
      </x:c>
      <x:c r="M1670" s="46" t="n">
        <x:v>234</x:v>
      </x:c>
      <x:c r="N1670" s="49" t="n">
        <x:v>293</x:v>
      </x:c>
    </x:row>
    <x:row r="1671">
      <x:c r="A1671" s="78" t="n">
        <x:v>1668</x:v>
      </x:c>
      <x:c r="B1671" s="34" t="str">
        <x:v>Kumar, Nilanjana</x:v>
      </x:c>
      <x:c r="C1671" s="34" t="str">
        <x:v>INSPIRE:1854911</x:v>
      </x:c>
      <x:c r="D1671" s="34" t="str">
        <x:v>1854911</x:v>
      </x:c>
      <x:c r="E1671" s="34" t="str">
        <x:v>individual</x:v>
      </x:c>
      <x:c r="F1671" s="40" t="n">
        <x:v>2</x:v>
      </x:c>
      <x:c r="G1671" s="40" t="n">
        <x:v>8</x:v>
      </x:c>
      <x:c r="H1671" s="34" t="str">
        <x:v>AF | CEF | CF | EF | IF | NF | RPF | TF</x:v>
      </x:c>
      <x:c r="I1671" s="52" t="n">
        <x:v>2022</x:v>
      </x:c>
      <x:c r="J1671" s="52" t="n">
        <x:v>2022</x:v>
      </x:c>
      <x:c r="K1671" s="40" t="n">
        <x:v>2</x:v>
      </x:c>
      <x:c r="L1671" s="40" t="n">
        <x:v>466</x:v>
      </x:c>
      <x:c r="M1671" s="46" t="n">
        <x:v>233</x:v>
      </x:c>
      <x:c r="N1671" s="49" t="n">
        <x:v>293</x:v>
      </x:c>
    </x:row>
    <x:row r="1672">
      <x:c r="A1672" s="78" t="n">
        <x:v>1669</x:v>
      </x:c>
      <x:c r="B1672" s="34" t="str">
        <x:v>Willocq, Stephane</x:v>
      </x:c>
      <x:c r="C1672" s="34" t="str">
        <x:v>INSPIRE:983464</x:v>
      </x:c>
      <x:c r="D1672" s="34" t="str">
        <x:v>983464</x:v>
      </x:c>
      <x:c r="E1672" s="34" t="str">
        <x:v>individual</x:v>
      </x:c>
      <x:c r="F1672" s="40" t="n">
        <x:v>2</x:v>
      </x:c>
      <x:c r="G1672" s="40" t="n">
        <x:v>8</x:v>
      </x:c>
      <x:c r="H1672" s="34" t="str">
        <x:v>AF | CEF | CF | EF | IF | NF | RPF | TF</x:v>
      </x:c>
      <x:c r="I1672" s="52" t="n">
        <x:v>2022</x:v>
      </x:c>
      <x:c r="J1672" s="52" t="n">
        <x:v>2022</x:v>
      </x:c>
      <x:c r="K1672" s="40" t="n">
        <x:v>2</x:v>
      </x:c>
      <x:c r="L1672" s="40" t="n">
        <x:v>459</x:v>
      </x:c>
      <x:c r="M1672" s="46" t="n">
        <x:v>229.5</x:v>
      </x:c>
      <x:c r="N1672" s="49" t="n">
        <x:v>293</x:v>
      </x:c>
    </x:row>
    <x:row r="1673">
      <x:c r="A1673" s="78" t="n">
        <x:v>1670</x:v>
      </x:c>
      <x:c r="B1673" s="34" t="str">
        <x:v>Haas, Andrew</x:v>
      </x:c>
      <x:c r="C1673" s="34" t="str">
        <x:v>INSPIRE:1020901</x:v>
      </x:c>
      <x:c r="D1673" s="34" t="str">
        <x:v>1020901</x:v>
      </x:c>
      <x:c r="E1673" s="34" t="str">
        <x:v>individual</x:v>
      </x:c>
      <x:c r="F1673" s="40" t="n">
        <x:v>2</x:v>
      </x:c>
      <x:c r="G1673" s="40" t="n">
        <x:v>7</x:v>
      </x:c>
      <x:c r="H1673" s="34" t="str">
        <x:v>AF | CF | EF | IF | NF | RPF | TF</x:v>
      </x:c>
      <x:c r="I1673" s="52" t="n">
        <x:v>2022</x:v>
      </x:c>
      <x:c r="J1673" s="52" t="n">
        <x:v>2022</x:v>
      </x:c>
      <x:c r="K1673" s="40" t="n">
        <x:v>2</x:v>
      </x:c>
      <x:c r="L1673" s="40" t="n">
        <x:v>454</x:v>
      </x:c>
      <x:c r="M1673" s="46" t="n">
        <x:v>227</x:v>
      </x:c>
      <x:c r="N1673" s="49" t="n">
        <x:v>422</x:v>
      </x:c>
    </x:row>
    <x:row r="1674">
      <x:c r="A1674" s="78" t="n">
        <x:v>1671</x:v>
      </x:c>
      <x:c r="B1674" s="34" t="str">
        <x:v>Foster, Joshua W.</x:v>
      </x:c>
      <x:c r="C1674" s="34" t="str">
        <x:v>INSPIRE:1679983</x:v>
      </x:c>
      <x:c r="D1674" s="34" t="str">
        <x:v>1679983</x:v>
      </x:c>
      <x:c r="E1674" s="34" t="str">
        <x:v>individual</x:v>
      </x:c>
      <x:c r="F1674" s="40" t="n">
        <x:v>2</x:v>
      </x:c>
      <x:c r="G1674" s="40" t="n">
        <x:v>5</x:v>
      </x:c>
      <x:c r="H1674" s="34" t="str">
        <x:v>AF | CF | IF | RPF | TF</x:v>
      </x:c>
      <x:c r="I1674" s="52" t="n">
        <x:v>2022</x:v>
      </x:c>
      <x:c r="J1674" s="52" t="n">
        <x:v>2022</x:v>
      </x:c>
      <x:c r="K1674" s="40" t="n">
        <x:v>2</x:v>
      </x:c>
      <x:c r="L1674" s="40" t="n">
        <x:v>452</x:v>
      </x:c>
      <x:c r="M1674" s="46" t="n">
        <x:v>226</x:v>
      </x:c>
      <x:c r="N1674" s="49" t="n">
        <x:v>346</x:v>
      </x:c>
    </x:row>
    <x:row r="1675">
      <x:c r="A1675" s="78" t="n">
        <x:v>1672</x:v>
      </x:c>
      <x:c r="B1675" s="34" t="str">
        <x:v>Foguel, Ana Luisa</x:v>
      </x:c>
      <x:c r="C1675" s="34" t="str">
        <x:v>INSPIRE:1758723</x:v>
      </x:c>
      <x:c r="D1675" s="34" t="str">
        <x:v>1758723</x:v>
      </x:c>
      <x:c r="E1675" s="34" t="str">
        <x:v>individual</x:v>
      </x:c>
      <x:c r="F1675" s="40" t="n">
        <x:v>2</x:v>
      </x:c>
      <x:c r="G1675" s="40" t="n">
        <x:v>7</x:v>
      </x:c>
      <x:c r="H1675" s="34" t="str">
        <x:v>AF | CF | EF | IF | NF | RPF | TF</x:v>
      </x:c>
      <x:c r="I1675" s="52" t="n">
        <x:v>2022</x:v>
      </x:c>
      <x:c r="J1675" s="52" t="n">
        <x:v>2022</x:v>
      </x:c>
      <x:c r="K1675" s="40" t="n">
        <x:v>2</x:v>
      </x:c>
      <x:c r="L1675" s="40" t="n">
        <x:v>447</x:v>
      </x:c>
      <x:c r="M1675" s="46" t="n">
        <x:v>223.5</x:v>
      </x:c>
      <x:c r="N1675" s="49" t="n">
        <x:v>422</x:v>
      </x:c>
    </x:row>
    <x:row r="1676">
      <x:c r="A1676" s="78" t="n">
        <x:v>1673</x:v>
      </x:c>
      <x:c r="B1676" s="34" t="str">
        <x:v>Wu, Wenjie</x:v>
      </x:c>
      <x:c r="C1676" s="34" t="str">
        <x:v>INSPIRE:1466670</x:v>
      </x:c>
      <x:c r="D1676" s="34" t="str">
        <x:v>1466670</x:v>
      </x:c>
      <x:c r="E1676" s="34" t="str">
        <x:v>individual</x:v>
      </x:c>
      <x:c r="F1676" s="40" t="n">
        <x:v>2</x:v>
      </x:c>
      <x:c r="G1676" s="40" t="n">
        <x:v>7</x:v>
      </x:c>
      <x:c r="H1676" s="34" t="str">
        <x:v>AF | CF | EF | IF | NF | RPF | TF</x:v>
      </x:c>
      <x:c r="I1676" s="52" t="n">
        <x:v>2022</x:v>
      </x:c>
      <x:c r="J1676" s="52" t="n">
        <x:v>2022</x:v>
      </x:c>
      <x:c r="K1676" s="40" t="n">
        <x:v>2</x:v>
      </x:c>
      <x:c r="L1676" s="40" t="n">
        <x:v>447</x:v>
      </x:c>
      <x:c r="M1676" s="46" t="n">
        <x:v>223.5</x:v>
      </x:c>
      <x:c r="N1676" s="49" t="n">
        <x:v>422</x:v>
      </x:c>
    </x:row>
    <x:row r="1677">
      <x:c r="A1677" s="78" t="n">
        <x:v>1674</x:v>
      </x:c>
      <x:c r="B1677" s="34" t="str">
        <x:v>Shams Es Haghi, Barmak</x:v>
      </x:c>
      <x:c r="C1677" s="34" t="str">
        <x:v>INSPIRE:1599323</x:v>
      </x:c>
      <x:c r="D1677" s="34" t="str">
        <x:v>1599323</x:v>
      </x:c>
      <x:c r="E1677" s="34" t="str">
        <x:v>individual</x:v>
      </x:c>
      <x:c r="F1677" s="40" t="n">
        <x:v>2</x:v>
      </x:c>
      <x:c r="G1677" s="40" t="n">
        <x:v>8</x:v>
      </x:c>
      <x:c r="H1677" s="34" t="str">
        <x:v>AF | CEF | CF | EF | IF | NF | RPF | TF</x:v>
      </x:c>
      <x:c r="I1677" s="52" t="n">
        <x:v>2022</x:v>
      </x:c>
      <x:c r="J1677" s="52" t="n">
        <x:v>2022</x:v>
      </x:c>
      <x:c r="K1677" s="40" t="n">
        <x:v>2</x:v>
      </x:c>
      <x:c r="L1677" s="40" t="n">
        <x:v>446</x:v>
      </x:c>
      <x:c r="M1677" s="46" t="n">
        <x:v>223</x:v>
      </x:c>
      <x:c r="N1677" s="49" t="n">
        <x:v>293</x:v>
      </x:c>
    </x:row>
    <x:row r="1678">
      <x:c r="A1678" s="78" t="n">
        <x:v>1675</x:v>
      </x:c>
      <x:c r="B1678" s="34" t="str">
        <x:v>Higuchi, Takeo</x:v>
      </x:c>
      <x:c r="C1678" s="34" t="str">
        <x:v>INSPIRE:1032655</x:v>
      </x:c>
      <x:c r="D1678" s="34" t="str">
        <x:v>1032655</x:v>
      </x:c>
      <x:c r="E1678" s="34" t="str">
        <x:v>individual</x:v>
      </x:c>
      <x:c r="F1678" s="40" t="n">
        <x:v>2</x:v>
      </x:c>
      <x:c r="G1678" s="40" t="n">
        <x:v>8</x:v>
      </x:c>
      <x:c r="H1678" s="34" t="str">
        <x:v>AF | CEF | CF | EF | IF | NF | RPF | TF</x:v>
      </x:c>
      <x:c r="I1678" s="52" t="n">
        <x:v>2022</x:v>
      </x:c>
      <x:c r="J1678" s="52" t="n">
        <x:v>2022</x:v>
      </x:c>
      <x:c r="K1678" s="40" t="n">
        <x:v>2</x:v>
      </x:c>
      <x:c r="L1678" s="40" t="n">
        <x:v>445</x:v>
      </x:c>
      <x:c r="M1678" s="46" t="n">
        <x:v>222.5</x:v>
      </x:c>
      <x:c r="N1678" s="49" t="n">
        <x:v>293</x:v>
      </x:c>
    </x:row>
    <x:row r="1679">
      <x:c r="A1679" s="78" t="n">
        <x:v>1676</x:v>
      </x:c>
      <x:c r="B1679" s="34" t="str">
        <x:v>Iijima, Toru</x:v>
      </x:c>
      <x:c r="C1679" s="34" t="str">
        <x:v>INSPIRE:1027451</x:v>
      </x:c>
      <x:c r="D1679" s="34" t="str">
        <x:v>1027451</x:v>
      </x:c>
      <x:c r="E1679" s="34" t="str">
        <x:v>individual</x:v>
      </x:c>
      <x:c r="F1679" s="40" t="n">
        <x:v>2</x:v>
      </x:c>
      <x:c r="G1679" s="40" t="n">
        <x:v>8</x:v>
      </x:c>
      <x:c r="H1679" s="34" t="str">
        <x:v>AF | CEF | CF | EF | IF | NF | RPF | TF</x:v>
      </x:c>
      <x:c r="I1679" s="52" t="n">
        <x:v>2022</x:v>
      </x:c>
      <x:c r="J1679" s="52" t="n">
        <x:v>2022</x:v>
      </x:c>
      <x:c r="K1679" s="40" t="n">
        <x:v>2</x:v>
      </x:c>
      <x:c r="L1679" s="40" t="n">
        <x:v>445</x:v>
      </x:c>
      <x:c r="M1679" s="46" t="n">
        <x:v>222.5</x:v>
      </x:c>
      <x:c r="N1679" s="49" t="n">
        <x:v>293</x:v>
      </x:c>
    </x:row>
    <x:row r="1680">
      <x:c r="A1680" s="78" t="n">
        <x:v>1677</x:v>
      </x:c>
      <x:c r="B1680" s="34" t="str">
        <x:v>Yu, Jiang-Hao</x:v>
      </x:c>
      <x:c r="C1680" s="34" t="str">
        <x:v>INSPIRE:1066117</x:v>
      </x:c>
      <x:c r="D1680" s="34" t="str">
        <x:v>1066117</x:v>
      </x:c>
      <x:c r="E1680" s="34" t="str">
        <x:v>individual</x:v>
      </x:c>
      <x:c r="F1680" s="40" t="n">
        <x:v>2</x:v>
      </x:c>
      <x:c r="G1680" s="40" t="n">
        <x:v>7</x:v>
      </x:c>
      <x:c r="H1680" s="34" t="str">
        <x:v>AF | CF | EF | IF | NF | RPF | TF</x:v>
      </x:c>
      <x:c r="I1680" s="52" t="n">
        <x:v>2022</x:v>
      </x:c>
      <x:c r="J1680" s="52" t="n">
        <x:v>2022</x:v>
      </x:c>
      <x:c r="K1680" s="40" t="n">
        <x:v>2</x:v>
      </x:c>
      <x:c r="L1680" s="40" t="n">
        <x:v>441</x:v>
      </x:c>
      <x:c r="M1680" s="46" t="n">
        <x:v>220.5</x:v>
      </x:c>
      <x:c r="N1680" s="49" t="n">
        <x:v>422</x:v>
      </x:c>
    </x:row>
    <x:row r="1681">
      <x:c r="A1681" s="78" t="n">
        <x:v>1678</x:v>
      </x:c>
      <x:c r="B1681" s="34" t="str">
        <x:v>Casper, David W.</x:v>
      </x:c>
      <x:c r="C1681" s="34" t="str">
        <x:v>INSPIRE:1014331</x:v>
      </x:c>
      <x:c r="D1681" s="34" t="str">
        <x:v>1014331</x:v>
      </x:c>
      <x:c r="E1681" s="34" t="str">
        <x:v>individual</x:v>
      </x:c>
      <x:c r="F1681" s="40" t="n">
        <x:v>2</x:v>
      </x:c>
      <x:c r="G1681" s="40" t="n">
        <x:v>8</x:v>
      </x:c>
      <x:c r="H1681" s="34" t="str">
        <x:v>AF | CF | CompF | EF | IF | NF | RPF | TF</x:v>
      </x:c>
      <x:c r="I1681" s="52" t="n">
        <x:v>2022</x:v>
      </x:c>
      <x:c r="J1681" s="52" t="n">
        <x:v>2022</x:v>
      </x:c>
      <x:c r="K1681" s="40" t="n">
        <x:v>2</x:v>
      </x:c>
      <x:c r="L1681" s="40" t="n">
        <x:v>431</x:v>
      </x:c>
      <x:c r="M1681" s="46" t="n">
        <x:v>215.5</x:v>
      </x:c>
      <x:c r="N1681" s="49" t="n">
        <x:v>422</x:v>
      </x:c>
    </x:row>
    <x:row r="1682">
      <x:c r="A1682" s="78" t="n">
        <x:v>1679</x:v>
      </x:c>
      <x:c r="B1682" s="34" t="str">
        <x:v>Oblath, N.S.</x:v>
      </x:c>
      <x:c r="C1682" s="34" t="str">
        <x:v>INSPIRE:1041498</x:v>
      </x:c>
      <x:c r="D1682" s="34" t="str">
        <x:v>1041498</x:v>
      </x:c>
      <x:c r="E1682" s="34" t="str">
        <x:v>individual</x:v>
      </x:c>
      <x:c r="F1682" s="40" t="n">
        <x:v>2</x:v>
      </x:c>
      <x:c r="G1682" s="40" t="n">
        <x:v>6</x:v>
      </x:c>
      <x:c r="H1682" s="34" t="str">
        <x:v>AF | CF | IF | NF | RPF | TF</x:v>
      </x:c>
      <x:c r="I1682" s="52" t="n">
        <x:v>2022</x:v>
      </x:c>
      <x:c r="J1682" s="52" t="n">
        <x:v>2022</x:v>
      </x:c>
      <x:c r="K1682" s="40" t="n">
        <x:v>2</x:v>
      </x:c>
      <x:c r="L1682" s="40" t="n">
        <x:v>429</x:v>
      </x:c>
      <x:c r="M1682" s="46" t="n">
        <x:v>214.5</x:v>
      </x:c>
      <x:c r="N1682" s="49" t="n">
        <x:v>346</x:v>
      </x:c>
    </x:row>
    <x:row r="1683">
      <x:c r="A1683" s="78" t="n">
        <x:v>1680</x:v>
      </x:c>
      <x:c r="B1683" s="34" t="str">
        <x:v>Vossebeld, Joost</x:v>
      </x:c>
      <x:c r="C1683" s="34" t="str">
        <x:v>INSPIRE:984422</x:v>
      </x:c>
      <x:c r="D1683" s="34" t="str">
        <x:v>984422</x:v>
      </x:c>
      <x:c r="E1683" s="34" t="str">
        <x:v>individual</x:v>
      </x:c>
      <x:c r="F1683" s="40" t="n">
        <x:v>2</x:v>
      </x:c>
      <x:c r="G1683" s="40" t="n">
        <x:v>8</x:v>
      </x:c>
      <x:c r="H1683" s="34" t="str">
        <x:v>AF | CEF | CF | EF | IF | NF | RPF | TF</x:v>
      </x:c>
      <x:c r="I1683" s="52" t="n">
        <x:v>2022</x:v>
      </x:c>
      <x:c r="J1683" s="52" t="n">
        <x:v>2022</x:v>
      </x:c>
      <x:c r="K1683" s="40" t="n">
        <x:v>2</x:v>
      </x:c>
      <x:c r="L1683" s="40" t="n">
        <x:v>429</x:v>
      </x:c>
      <x:c r="M1683" s="46" t="n">
        <x:v>214.5</x:v>
      </x:c>
      <x:c r="N1683" s="49" t="n">
        <x:v>293</x:v>
      </x:c>
    </x:row>
    <x:row r="1684">
      <x:c r="A1684" s="78" t="n">
        <x:v>1681</x:v>
      </x:c>
      <x:c r="B1684" s="34" t="str">
        <x:v>Ghosh, Sumit</x:v>
      </x:c>
      <x:c r="C1684" s="34" t="str">
        <x:v>INSPIRE:1673633</x:v>
      </x:c>
      <x:c r="D1684" s="34" t="str">
        <x:v>1673633</x:v>
      </x:c>
      <x:c r="E1684" s="34" t="str">
        <x:v>individual</x:v>
      </x:c>
      <x:c r="F1684" s="40" t="n">
        <x:v>2</x:v>
      </x:c>
      <x:c r="G1684" s="40" t="n">
        <x:v>7</x:v>
      </x:c>
      <x:c r="H1684" s="34" t="str">
        <x:v>AF | CF | EF | IF | NF | RPF | TF</x:v>
      </x:c>
      <x:c r="I1684" s="52" t="n">
        <x:v>2022</x:v>
      </x:c>
      <x:c r="J1684" s="52" t="n">
        <x:v>2022</x:v>
      </x:c>
      <x:c r="K1684" s="40" t="n">
        <x:v>2</x:v>
      </x:c>
      <x:c r="L1684" s="40" t="n">
        <x:v>428</x:v>
      </x:c>
      <x:c r="M1684" s="46" t="n">
        <x:v>214</x:v>
      </x:c>
      <x:c r="N1684" s="49" t="n">
        <x:v>422</x:v>
      </x:c>
    </x:row>
    <x:row r="1685">
      <x:c r="A1685" s="78" t="n">
        <x:v>1682</x:v>
      </x:c>
      <x:c r="B1685" s="34" t="str">
        <x:v>Chatterjee, Animesh</x:v>
      </x:c>
      <x:c r="C1685" s="34" t="str">
        <x:v>INSPIRE:1259138</x:v>
      </x:c>
      <x:c r="D1685" s="34" t="str">
        <x:v>1259138</x:v>
      </x:c>
      <x:c r="E1685" s="34" t="str">
        <x:v>individual</x:v>
      </x:c>
      <x:c r="F1685" s="40" t="n">
        <x:v>2</x:v>
      </x:c>
      <x:c r="G1685" s="40" t="n">
        <x:v>3</x:v>
      </x:c>
      <x:c r="H1685" s="34" t="str">
        <x:v>CF | NF | RPF</x:v>
      </x:c>
      <x:c r="I1685" s="52" t="n">
        <x:v>2022</x:v>
      </x:c>
      <x:c r="J1685" s="52" t="n">
        <x:v>2022</x:v>
      </x:c>
      <x:c r="K1685" s="40" t="n">
        <x:v>2</x:v>
      </x:c>
      <x:c r="L1685" s="40" t="n">
        <x:v>425</x:v>
      </x:c>
      <x:c r="M1685" s="46" t="n">
        <x:v>212.5</x:v>
      </x:c>
      <x:c r="N1685" s="49" t="n">
        <x:v>343</x:v>
      </x:c>
    </x:row>
    <x:row r="1686">
      <x:c r="A1686" s="78" t="n">
        <x:v>1683</x:v>
      </x:c>
      <x:c r="B1686" s="34" t="str">
        <x:v>Cabass, Giovanni</x:v>
      </x:c>
      <x:c r="C1686" s="34" t="str">
        <x:v>INSPIRE:1424071</x:v>
      </x:c>
      <x:c r="D1686" s="34" t="str">
        <x:v>1424071</x:v>
      </x:c>
      <x:c r="E1686" s="34" t="str">
        <x:v>individual</x:v>
      </x:c>
      <x:c r="F1686" s="40" t="n">
        <x:v>2</x:v>
      </x:c>
      <x:c r="G1686" s="40" t="n">
        <x:v>2</x:v>
      </x:c>
      <x:c r="H1686" s="34" t="str">
        <x:v>CF | TF</x:v>
      </x:c>
      <x:c r="I1686" s="52" t="n">
        <x:v>2022</x:v>
      </x:c>
      <x:c r="J1686" s="52" t="n">
        <x:v>2022</x:v>
      </x:c>
      <x:c r="K1686" s="40" t="n">
        <x:v>2</x:v>
      </x:c>
      <x:c r="L1686" s="40" t="n">
        <x:v>419</x:v>
      </x:c>
      <x:c r="M1686" s="46" t="n">
        <x:v>209.5</x:v>
      </x:c>
      <x:c r="N1686" s="49" t="n">
        <x:v>320</x:v>
      </x:c>
    </x:row>
    <x:row r="1687">
      <x:c r="A1687" s="78" t="n">
        <x:v>1684</x:v>
      </x:c>
      <x:c r="B1687" s="34" t="str">
        <x:v>Cervantes, Raphael</x:v>
      </x:c>
      <x:c r="C1687" s="34" t="str">
        <x:v>INSPIRE:1788108</x:v>
      </x:c>
      <x:c r="D1687" s="34" t="str">
        <x:v>1788108</x:v>
      </x:c>
      <x:c r="E1687" s="34" t="str">
        <x:v>individual</x:v>
      </x:c>
      <x:c r="F1687" s="40" t="n">
        <x:v>2</x:v>
      </x:c>
      <x:c r="G1687" s="40" t="n">
        <x:v>6</x:v>
      </x:c>
      <x:c r="H1687" s="34" t="str">
        <x:v>AF | CF | CompF | IF | RPF | TF</x:v>
      </x:c>
      <x:c r="I1687" s="52" t="n">
        <x:v>2022</x:v>
      </x:c>
      <x:c r="J1687" s="52" t="n">
        <x:v>2022</x:v>
      </x:c>
      <x:c r="K1687" s="40" t="n">
        <x:v>2</x:v>
      </x:c>
      <x:c r="L1687" s="40" t="n">
        <x:v>407</x:v>
      </x:c>
      <x:c r="M1687" s="46" t="n">
        <x:v>203.5</x:v>
      </x:c>
      <x:c r="N1687" s="49" t="n">
        <x:v>346</x:v>
      </x:c>
    </x:row>
    <x:row r="1688">
      <x:c r="A1688" s="78" t="n">
        <x:v>1685</x:v>
      </x:c>
      <x:c r="B1688" s="34" t="str">
        <x:v>Emken, T.</x:v>
      </x:c>
      <x:c r="C1688" s="34" t="str">
        <x:v>INSPIRE:1518868</x:v>
      </x:c>
      <x:c r="D1688" s="34" t="str">
        <x:v>1518868</x:v>
      </x:c>
      <x:c r="E1688" s="34" t="str">
        <x:v>individual</x:v>
      </x:c>
      <x:c r="F1688" s="40" t="n">
        <x:v>2</x:v>
      </x:c>
      <x:c r="G1688" s="40" t="n">
        <x:v>5</x:v>
      </x:c>
      <x:c r="H1688" s="34" t="str">
        <x:v>CF | IF | NF | RPF | UF</x:v>
      </x:c>
      <x:c r="I1688" s="52" t="n">
        <x:v>2022</x:v>
      </x:c>
      <x:c r="J1688" s="52" t="n">
        <x:v>2022</x:v>
      </x:c>
      <x:c r="K1688" s="40" t="n">
        <x:v>2</x:v>
      </x:c>
      <x:c r="L1688" s="40" t="n">
        <x:v>401</x:v>
      </x:c>
      <x:c r="M1688" s="46" t="n">
        <x:v>200.5</x:v>
      </x:c>
      <x:c r="N1688" s="49" t="n">
        <x:v>218</x:v>
      </x:c>
    </x:row>
    <x:row r="1689">
      <x:c r="A1689" s="78" t="n">
        <x:v>1686</x:v>
      </x:c>
      <x:c r="B1689" s="34" t="str">
        <x:v>McKinsey, D.N.</x:v>
      </x:c>
      <x:c r="C1689" s="34" t="str">
        <x:v>INSPIRE:998022</x:v>
      </x:c>
      <x:c r="D1689" s="34" t="str">
        <x:v>998022</x:v>
      </x:c>
      <x:c r="E1689" s="34" t="str">
        <x:v>individual</x:v>
      </x:c>
      <x:c r="F1689" s="40" t="n">
        <x:v>2</x:v>
      </x:c>
      <x:c r="G1689" s="40" t="n">
        <x:v>5</x:v>
      </x:c>
      <x:c r="H1689" s="34" t="str">
        <x:v>CF | IF | NF | RPF | UF</x:v>
      </x:c>
      <x:c r="I1689" s="52" t="n">
        <x:v>2022</x:v>
      </x:c>
      <x:c r="J1689" s="52" t="n">
        <x:v>2022</x:v>
      </x:c>
      <x:c r="K1689" s="40" t="n">
        <x:v>2</x:v>
      </x:c>
      <x:c r="L1689" s="40" t="n">
        <x:v>401</x:v>
      </x:c>
      <x:c r="M1689" s="46" t="n">
        <x:v>200.5</x:v>
      </x:c>
      <x:c r="N1689" s="49" t="n">
        <x:v>218</x:v>
      </x:c>
    </x:row>
    <x:row r="1690">
      <x:c r="A1690" s="78" t="n">
        <x:v>1687</x:v>
      </x:c>
      <x:c r="B1690" s="34" t="str">
        <x:v>Schwetz, T.</x:v>
      </x:c>
      <x:c r="C1690" s="34" t="str">
        <x:v>INSPIRE:989561</x:v>
      </x:c>
      <x:c r="D1690" s="34" t="str">
        <x:v>989561</x:v>
      </x:c>
      <x:c r="E1690" s="34" t="str">
        <x:v>individual</x:v>
      </x:c>
      <x:c r="F1690" s="40" t="n">
        <x:v>2</x:v>
      </x:c>
      <x:c r="G1690" s="40" t="n">
        <x:v>5</x:v>
      </x:c>
      <x:c r="H1690" s="34" t="str">
        <x:v>CF | IF | NF | RPF | UF</x:v>
      </x:c>
      <x:c r="I1690" s="52" t="n">
        <x:v>2022</x:v>
      </x:c>
      <x:c r="J1690" s="52" t="n">
        <x:v>2022</x:v>
      </x:c>
      <x:c r="K1690" s="40" t="n">
        <x:v>2</x:v>
      </x:c>
      <x:c r="L1690" s="40" t="n">
        <x:v>401</x:v>
      </x:c>
      <x:c r="M1690" s="46" t="n">
        <x:v>200.5</x:v>
      </x:c>
      <x:c r="N1690" s="49" t="n">
        <x:v>218</x:v>
      </x:c>
    </x:row>
    <x:row r="1691">
      <x:c r="A1691" s="78" t="n">
        <x:v>1688</x:v>
      </x:c>
      <x:c r="B1691" s="34" t="str">
        <x:v>Thieme, K.</x:v>
      </x:c>
      <x:c r="C1691" s="34" t="str">
        <x:v>INSPIRE:1829946</x:v>
      </x:c>
      <x:c r="D1691" s="34" t="str">
        <x:v>1829946</x:v>
      </x:c>
      <x:c r="E1691" s="34" t="str">
        <x:v>individual</x:v>
      </x:c>
      <x:c r="F1691" s="40" t="n">
        <x:v>2</x:v>
      </x:c>
      <x:c r="G1691" s="40" t="n">
        <x:v>5</x:v>
      </x:c>
      <x:c r="H1691" s="34" t="str">
        <x:v>CF | IF | NF | RPF | UF</x:v>
      </x:c>
      <x:c r="I1691" s="52" t="n">
        <x:v>2022</x:v>
      </x:c>
      <x:c r="J1691" s="52" t="n">
        <x:v>2022</x:v>
      </x:c>
      <x:c r="K1691" s="40" t="n">
        <x:v>2</x:v>
      </x:c>
      <x:c r="L1691" s="40" t="n">
        <x:v>401</x:v>
      </x:c>
      <x:c r="M1691" s="46" t="n">
        <x:v>200.5</x:v>
      </x:c>
      <x:c r="N1691" s="49" t="n">
        <x:v>218</x:v>
      </x:c>
    </x:row>
    <x:row r="1692">
      <x:c r="A1692" s="78" t="n">
        <x:v>1689</x:v>
      </x:c>
      <x:c r="B1692" s="34" t="str">
        <x:v>Helenius, Ilkka</x:v>
      </x:c>
      <x:c r="C1692" s="34" t="str">
        <x:v>INSPIRE:1258935</x:v>
      </x:c>
      <x:c r="D1692" s="34" t="str">
        <x:v>1258935</x:v>
      </x:c>
      <x:c r="E1692" s="34" t="str">
        <x:v>individual</x:v>
      </x:c>
      <x:c r="F1692" s="40" t="n">
        <x:v>2</x:v>
      </x:c>
      <x:c r="G1692" s="40" t="n">
        <x:v>7</x:v>
      </x:c>
      <x:c r="H1692" s="34" t="str">
        <x:v>AF | CF | CompF | EF | IF | NF | TF</x:v>
      </x:c>
      <x:c r="I1692" s="52" t="n">
        <x:v>2022</x:v>
      </x:c>
      <x:c r="J1692" s="52" t="n">
        <x:v>2022</x:v>
      </x:c>
      <x:c r="K1692" s="40" t="n">
        <x:v>2</x:v>
      </x:c>
      <x:c r="L1692" s="40" t="n">
        <x:v>398</x:v>
      </x:c>
      <x:c r="M1692" s="46" t="n">
        <x:v>199</x:v>
      </x:c>
      <x:c r="N1692" s="49" t="n">
        <x:v>201</x:v>
      </x:c>
    </x:row>
    <x:row r="1693">
      <x:c r="A1693" s="78" t="n">
        <x:v>1690</x:v>
      </x:c>
      <x:c r="B1693" s="34" t="str">
        <x:v>Castorina, Emanuele</x:v>
      </x:c>
      <x:c r="C1693" s="34" t="str">
        <x:v>INSPIRE:1763606</x:v>
      </x:c>
      <x:c r="D1693" s="34" t="str">
        <x:v>1763606</x:v>
      </x:c>
      <x:c r="E1693" s="34" t="str">
        <x:v>individual</x:v>
      </x:c>
      <x:c r="F1693" s="40" t="n">
        <x:v>2</x:v>
      </x:c>
      <x:c r="G1693" s="40" t="n">
        <x:v>2</x:v>
      </x:c>
      <x:c r="H1693" s="34" t="str">
        <x:v>CF | TF</x:v>
      </x:c>
      <x:c r="I1693" s="52" t="n">
        <x:v>2022</x:v>
      </x:c>
      <x:c r="J1693" s="52" t="n">
        <x:v>2022</x:v>
      </x:c>
      <x:c r="K1693" s="40" t="n">
        <x:v>2</x:v>
      </x:c>
      <x:c r="L1693" s="40" t="n">
        <x:v>397</x:v>
      </x:c>
      <x:c r="M1693" s="46" t="n">
        <x:v>198.5</x:v>
      </x:c>
      <x:c r="N1693" s="49" t="n">
        <x:v>320</x:v>
      </x:c>
    </x:row>
    <x:row r="1694">
      <x:c r="A1694" s="78" t="n">
        <x:v>1691</x:v>
      </x:c>
      <x:c r="B1694" s="34" t="str">
        <x:v>Doyle, John M.</x:v>
      </x:c>
      <x:c r="C1694" s="34" t="str">
        <x:v>INSPIRE:1285564</x:v>
      </x:c>
      <x:c r="D1694" s="34" t="str">
        <x:v>1285564</x:v>
      </x:c>
      <x:c r="E1694" s="34" t="str">
        <x:v>individual</x:v>
      </x:c>
      <x:c r="F1694" s="40" t="n">
        <x:v>2</x:v>
      </x:c>
      <x:c r="G1694" s="40" t="n">
        <x:v>4</x:v>
      </x:c>
      <x:c r="H1694" s="34" t="str">
        <x:v>CF | IF | RPF | TF</x:v>
      </x:c>
      <x:c r="I1694" s="52" t="n">
        <x:v>2022</x:v>
      </x:c>
      <x:c r="J1694" s="52" t="n">
        <x:v>2022</x:v>
      </x:c>
      <x:c r="K1694" s="40" t="n">
        <x:v>2</x:v>
      </x:c>
      <x:c r="L1694" s="40" t="n">
        <x:v>397</x:v>
      </x:c>
      <x:c r="M1694" s="46" t="n">
        <x:v>198.5</x:v>
      </x:c>
      <x:c r="N1694" s="49" t="n">
        <x:v>261</x:v>
      </x:c>
    </x:row>
    <x:row r="1695">
      <x:c r="A1695" s="78" t="n">
        <x:v>1692</x:v>
      </x:c>
      <x:c r="B1695" s="34" t="str">
        <x:v>Zelevinsky, Tanya</x:v>
      </x:c>
      <x:c r="C1695" s="34" t="str">
        <x:v>INSPIRE:1051068</x:v>
      </x:c>
      <x:c r="D1695" s="34" t="str">
        <x:v>1051068</x:v>
      </x:c>
      <x:c r="E1695" s="34" t="str">
        <x:v>individual</x:v>
      </x:c>
      <x:c r="F1695" s="40" t="n">
        <x:v>2</x:v>
      </x:c>
      <x:c r="G1695" s="40" t="n">
        <x:v>4</x:v>
      </x:c>
      <x:c r="H1695" s="34" t="str">
        <x:v>CF | IF | RPF | TF</x:v>
      </x:c>
      <x:c r="I1695" s="52" t="n">
        <x:v>2022</x:v>
      </x:c>
      <x:c r="J1695" s="52" t="n">
        <x:v>2022</x:v>
      </x:c>
      <x:c r="K1695" s="40" t="n">
        <x:v>2</x:v>
      </x:c>
      <x:c r="L1695" s="40" t="n">
        <x:v>397</x:v>
      </x:c>
      <x:c r="M1695" s="46" t="n">
        <x:v>198.5</x:v>
      </x:c>
      <x:c r="N1695" s="49" t="n">
        <x:v>261</x:v>
      </x:c>
    </x:row>
    <x:row r="1696">
      <x:c r="A1696" s="78" t="n">
        <x:v>1693</x:v>
      </x:c>
      <x:c r="B1696" s="34" t="str">
        <x:v>Brod, Joachim</x:v>
      </x:c>
      <x:c r="C1696" s="34" t="str">
        <x:v>INSPIRE:1056126</x:v>
      </x:c>
      <x:c r="D1696" s="34" t="str">
        <x:v>1056126</x:v>
      </x:c>
      <x:c r="E1696" s="34" t="str">
        <x:v>individual</x:v>
      </x:c>
      <x:c r="F1696" s="40" t="n">
        <x:v>2</x:v>
      </x:c>
      <x:c r="G1696" s="40" t="n">
        <x:v>5</x:v>
      </x:c>
      <x:c r="H1696" s="34" t="str">
        <x:v>CF | IF | NF | RPF | UF</x:v>
      </x:c>
      <x:c r="I1696" s="52" t="n">
        <x:v>2022</x:v>
      </x:c>
      <x:c r="J1696" s="52" t="n">
        <x:v>2022</x:v>
      </x:c>
      <x:c r="K1696" s="40" t="n">
        <x:v>2</x:v>
      </x:c>
      <x:c r="L1696" s="40" t="n">
        <x:v>393</x:v>
      </x:c>
      <x:c r="M1696" s="46" t="n">
        <x:v>196.5</x:v>
      </x:c>
      <x:c r="N1696" s="49" t="n">
        <x:v>218</x:v>
      </x:c>
    </x:row>
    <x:row r="1697">
      <x:c r="A1697" s="78" t="n">
        <x:v>1694</x:v>
      </x:c>
      <x:c r="B1697" s="34" t="str">
        <x:v>Grinstein, Benjamín</x:v>
      </x:c>
      <x:c r="C1697" s="34" t="str">
        <x:v>INSPIRE:1007511</x:v>
      </x:c>
      <x:c r="D1697" s="34" t="str">
        <x:v>1007511</x:v>
      </x:c>
      <x:c r="E1697" s="34" t="str">
        <x:v>individual</x:v>
      </x:c>
      <x:c r="F1697" s="40" t="n">
        <x:v>2</x:v>
      </x:c>
      <x:c r="G1697" s="40" t="n">
        <x:v>5</x:v>
      </x:c>
      <x:c r="H1697" s="34" t="str">
        <x:v>CF | IF | NF | RPF | UF</x:v>
      </x:c>
      <x:c r="I1697" s="52" t="n">
        <x:v>2022</x:v>
      </x:c>
      <x:c r="J1697" s="52" t="n">
        <x:v>2022</x:v>
      </x:c>
      <x:c r="K1697" s="40" t="n">
        <x:v>2</x:v>
      </x:c>
      <x:c r="L1697" s="40" t="n">
        <x:v>393</x:v>
      </x:c>
      <x:c r="M1697" s="46" t="n">
        <x:v>196.5</x:v>
      </x:c>
      <x:c r="N1697" s="49" t="n">
        <x:v>218</x:v>
      </x:c>
    </x:row>
    <x:row r="1698">
      <x:c r="A1698" s="78" t="n">
        <x:v>1695</x:v>
      </x:c>
      <x:c r="B1698" s="34" t="str">
        <x:v>Dawson, Sally</x:v>
      </x:c>
      <x:c r="C1698" s="34" t="str">
        <x:v>INSPIRE:1012276</x:v>
      </x:c>
      <x:c r="D1698" s="34" t="str">
        <x:v>1012276</x:v>
      </x:c>
      <x:c r="E1698" s="34" t="str">
        <x:v>individual</x:v>
      </x:c>
      <x:c r="F1698" s="40" t="n">
        <x:v>2</x:v>
      </x:c>
      <x:c r="G1698" s="40" t="n">
        <x:v>8</x:v>
      </x:c>
      <x:c r="H1698" s="34" t="str">
        <x:v>AF | CEF | CF | EF | IF | NF | RPF | TF</x:v>
      </x:c>
      <x:c r="I1698" s="52" t="n">
        <x:v>2022</x:v>
      </x:c>
      <x:c r="J1698" s="52" t="n">
        <x:v>2022</x:v>
      </x:c>
      <x:c r="K1698" s="40" t="n">
        <x:v>2</x:v>
      </x:c>
      <x:c r="L1698" s="40" t="n">
        <x:v>392</x:v>
      </x:c>
      <x:c r="M1698" s="46" t="n">
        <x:v>196</x:v>
      </x:c>
      <x:c r="N1698" s="49" t="n">
        <x:v>293</x:v>
      </x:c>
    </x:row>
    <x:row r="1699">
      <x:c r="A1699" s="78" t="n">
        <x:v>1696</x:v>
      </x:c>
      <x:c r="B1699" s="34" t="str">
        <x:v>Speller, D.H.</x:v>
      </x:c>
      <x:c r="C1699" s="34" t="str">
        <x:v>INSPIRE:1074955</x:v>
      </x:c>
      <x:c r="D1699" s="34" t="str">
        <x:v>1074955</x:v>
      </x:c>
      <x:c r="E1699" s="34" t="str">
        <x:v>individual</x:v>
      </x:c>
      <x:c r="F1699" s="40" t="n">
        <x:v>2</x:v>
      </x:c>
      <x:c r="G1699" s="40" t="n">
        <x:v>7</x:v>
      </x:c>
      <x:c r="H1699" s="34" t="str">
        <x:v>AF | CF | IF | NF | RPF | TF | UF</x:v>
      </x:c>
      <x:c r="I1699" s="52" t="n">
        <x:v>2022</x:v>
      </x:c>
      <x:c r="J1699" s="52" t="n">
        <x:v>2022</x:v>
      </x:c>
      <x:c r="K1699" s="40" t="n">
        <x:v>2</x:v>
      </x:c>
      <x:c r="L1699" s="40" t="n">
        <x:v>391</x:v>
      </x:c>
      <x:c r="M1699" s="46" t="n">
        <x:v>195.5</x:v>
      </x:c>
      <x:c r="N1699" s="49" t="n">
        <x:v>346</x:v>
      </x:c>
    </x:row>
    <x:row r="1700">
      <x:c r="A1700" s="78" t="n">
        <x:v>1697</x:v>
      </x:c>
      <x:c r="B1700" s="34" t="str">
        <x:v>Alzas, Pablo Barham</x:v>
      </x:c>
      <x:c r="C1700" s="34" t="str">
        <x:v>INSPIRE:2060216</x:v>
      </x:c>
      <x:c r="D1700" s="34" t="str">
        <x:v>2060216</x:v>
      </x:c>
      <x:c r="E1700" s="34" t="str">
        <x:v>individual</x:v>
      </x:c>
      <x:c r="F1700" s="40" t="n">
        <x:v>2</x:v>
      </x:c>
      <x:c r="G1700" s="40" t="n">
        <x:v>2</x:v>
      </x:c>
      <x:c r="H1700" s="34" t="str">
        <x:v>IF | NF</x:v>
      </x:c>
      <x:c r="I1700" s="52" t="n">
        <x:v>2022</x:v>
      </x:c>
      <x:c r="J1700" s="52" t="n">
        <x:v>2022</x:v>
      </x:c>
      <x:c r="K1700" s="40" t="n">
        <x:v>2</x:v>
      </x:c>
      <x:c r="L1700" s="40" t="n">
        <x:v>385</x:v>
      </x:c>
      <x:c r="M1700" s="46" t="n">
        <x:v>192.5</x:v>
      </x:c>
      <x:c r="N1700" s="49" t="n">
        <x:v>343</x:v>
      </x:c>
    </x:row>
    <x:row r="1701">
      <x:c r="A1701" s="78" t="n">
        <x:v>1698</x:v>
      </x:c>
      <x:c r="B1701" s="34" t="str">
        <x:v>Robson, Aidan</x:v>
      </x:c>
      <x:c r="C1701" s="34" t="str">
        <x:v>INSPIRE:1021015</x:v>
      </x:c>
      <x:c r="D1701" s="34" t="str">
        <x:v>1021015</x:v>
      </x:c>
      <x:c r="E1701" s="34" t="str">
        <x:v>individual</x:v>
      </x:c>
      <x:c r="F1701" s="40" t="n">
        <x:v>2</x:v>
      </x:c>
      <x:c r="G1701" s="40" t="n">
        <x:v>8</x:v>
      </x:c>
      <x:c r="H1701" s="34" t="str">
        <x:v>AF | CEF | CF | EF | IF | NF | RPF | TF</x:v>
      </x:c>
      <x:c r="I1701" s="52" t="n">
        <x:v>2022</x:v>
      </x:c>
      <x:c r="J1701" s="52" t="n">
        <x:v>2022</x:v>
      </x:c>
      <x:c r="K1701" s="40" t="n">
        <x:v>2</x:v>
      </x:c>
      <x:c r="L1701" s="40" t="n">
        <x:v>385</x:v>
      </x:c>
      <x:c r="M1701" s="46" t="n">
        <x:v>192.5</x:v>
      </x:c>
      <x:c r="N1701" s="49" t="n">
        <x:v>293</x:v>
      </x:c>
    </x:row>
    <x:row r="1702">
      <x:c r="A1702" s="78" t="n">
        <x:v>1699</x:v>
      </x:c>
      <x:c r="B1702" s="34" t="str">
        <x:v>Ruber, Roger</x:v>
      </x:c>
      <x:c r="C1702" s="34" t="str">
        <x:v>INSPIRE:991038</x:v>
      </x:c>
      <x:c r="D1702" s="34" t="str">
        <x:v>991038</x:v>
      </x:c>
      <x:c r="E1702" s="34" t="str">
        <x:v>individual</x:v>
      </x:c>
      <x:c r="F1702" s="40" t="n">
        <x:v>2</x:v>
      </x:c>
      <x:c r="G1702" s="40" t="n">
        <x:v>8</x:v>
      </x:c>
      <x:c r="H1702" s="34" t="str">
        <x:v>AF | CEF | CF | EF | IF | NF | RPF | TF</x:v>
      </x:c>
      <x:c r="I1702" s="52" t="n">
        <x:v>2022</x:v>
      </x:c>
      <x:c r="J1702" s="52" t="n">
        <x:v>2022</x:v>
      </x:c>
      <x:c r="K1702" s="40" t="n">
        <x:v>2</x:v>
      </x:c>
      <x:c r="L1702" s="40" t="n">
        <x:v>385</x:v>
      </x:c>
      <x:c r="M1702" s="46" t="n">
        <x:v>192.5</x:v>
      </x:c>
      <x:c r="N1702" s="49" t="n">
        <x:v>293</x:v>
      </x:c>
    </x:row>
    <x:row r="1703">
      <x:c r="A1703" s="78" t="n">
        <x:v>1700</x:v>
      </x:c>
      <x:c r="B1703" s="34" t="str">
        <x:v>Stapnes, Steinar</x:v>
      </x:c>
      <x:c r="C1703" s="34" t="str">
        <x:v>INSPIRE:987723</x:v>
      </x:c>
      <x:c r="D1703" s="34" t="str">
        <x:v>987723</x:v>
      </x:c>
      <x:c r="E1703" s="34" t="str">
        <x:v>individual</x:v>
      </x:c>
      <x:c r="F1703" s="40" t="n">
        <x:v>2</x:v>
      </x:c>
      <x:c r="G1703" s="40" t="n">
        <x:v>8</x:v>
      </x:c>
      <x:c r="H1703" s="34" t="str">
        <x:v>AF | CEF | CF | EF | IF | NF | RPF | TF</x:v>
      </x:c>
      <x:c r="I1703" s="52" t="n">
        <x:v>2022</x:v>
      </x:c>
      <x:c r="J1703" s="52" t="n">
        <x:v>2022</x:v>
      </x:c>
      <x:c r="K1703" s="40" t="n">
        <x:v>2</x:v>
      </x:c>
      <x:c r="L1703" s="40" t="n">
        <x:v>385</x:v>
      </x:c>
      <x:c r="M1703" s="46" t="n">
        <x:v>192.5</x:v>
      </x:c>
      <x:c r="N1703" s="49" t="n">
        <x:v>293</x:v>
      </x:c>
    </x:row>
    <x:row r="1704">
      <x:c r="A1704" s="78" t="n">
        <x:v>1701</x:v>
      </x:c>
      <x:c r="B1704" s="34" t="str">
        <x:v>Bai, Yang</x:v>
      </x:c>
      <x:c r="C1704" s="34" t="str">
        <x:v>INSPIRE:1054212</x:v>
      </x:c>
      <x:c r="D1704" s="34" t="str">
        <x:v>1054212</x:v>
      </x:c>
      <x:c r="E1704" s="34" t="str">
        <x:v>individual</x:v>
      </x:c>
      <x:c r="F1704" s="40" t="n">
        <x:v>2</x:v>
      </x:c>
      <x:c r="G1704" s="40" t="n">
        <x:v>8</x:v>
      </x:c>
      <x:c r="H1704" s="34" t="str">
        <x:v>AF | CEF | CF | EF | IF | NF | RPF | TF</x:v>
      </x:c>
      <x:c r="I1704" s="52" t="n">
        <x:v>2022</x:v>
      </x:c>
      <x:c r="J1704" s="52" t="n">
        <x:v>2022</x:v>
      </x:c>
      <x:c r="K1704" s="40" t="n">
        <x:v>2</x:v>
      </x:c>
      <x:c r="L1704" s="40" t="n">
        <x:v>382</x:v>
      </x:c>
      <x:c r="M1704" s="46" t="n">
        <x:v>191</x:v>
      </x:c>
      <x:c r="N1704" s="49" t="n">
        <x:v>293</x:v>
      </x:c>
    </x:row>
    <x:row r="1705">
      <x:c r="A1705" s="78" t="n">
        <x:v>1702</x:v>
      </x:c>
      <x:c r="B1705" s="34" t="str">
        <x:v>Marsh, David J.E.</x:v>
      </x:c>
      <x:c r="C1705" s="34" t="str">
        <x:v>INSPIRE:1072394</x:v>
      </x:c>
      <x:c r="D1705" s="34" t="str">
        <x:v>1072394</x:v>
      </x:c>
      <x:c r="E1705" s="34" t="str">
        <x:v>individual</x:v>
      </x:c>
      <x:c r="F1705" s="40" t="n">
        <x:v>2</x:v>
      </x:c>
      <x:c r="G1705" s="40" t="n">
        <x:v>5</x:v>
      </x:c>
      <x:c r="H1705" s="34" t="str">
        <x:v>AF | CF | IF | RPF | TF</x:v>
      </x:c>
      <x:c r="I1705" s="52" t="n">
        <x:v>2022</x:v>
      </x:c>
      <x:c r="J1705" s="52" t="n">
        <x:v>2022</x:v>
      </x:c>
      <x:c r="K1705" s="40" t="n">
        <x:v>2</x:v>
      </x:c>
      <x:c r="L1705" s="40" t="n">
        <x:v>382</x:v>
      </x:c>
      <x:c r="M1705" s="46" t="n">
        <x:v>191</x:v>
      </x:c>
      <x:c r="N1705" s="49" t="n">
        <x:v>346</x:v>
      </x:c>
    </x:row>
    <x:row r="1706">
      <x:c r="A1706" s="78" t="n">
        <x:v>1703</x:v>
      </x:c>
      <x:c r="B1706" s="34" t="str">
        <x:v>Desch, K.</x:v>
      </x:c>
      <x:c r="C1706" s="34" t="str">
        <x:v>INSPIRE:1011960</x:v>
      </x:c>
      <x:c r="D1706" s="34" t="str">
        <x:v>1011960</x:v>
      </x:c>
      <x:c r="E1706" s="34" t="str">
        <x:v>individual</x:v>
      </x:c>
      <x:c r="F1706" s="40" t="n">
        <x:v>2</x:v>
      </x:c>
      <x:c r="G1706" s="40" t="n">
        <x:v>6</x:v>
      </x:c>
      <x:c r="H1706" s="34" t="str">
        <x:v>AF | CF | IF | NF | RPF | TF</x:v>
      </x:c>
      <x:c r="I1706" s="52" t="n">
        <x:v>2022</x:v>
      </x:c>
      <x:c r="J1706" s="52" t="n">
        <x:v>2022</x:v>
      </x:c>
      <x:c r="K1706" s="40" t="n">
        <x:v>2</x:v>
      </x:c>
      <x:c r="L1706" s="40" t="n">
        <x:v>379</x:v>
      </x:c>
      <x:c r="M1706" s="46" t="n">
        <x:v>189.5</x:v>
      </x:c>
      <x:c r="N1706" s="49" t="n">
        <x:v>346</x:v>
      </x:c>
    </x:row>
    <x:row r="1707">
      <x:c r="A1707" s="78" t="n">
        <x:v>1704</x:v>
      </x:c>
      <x:c r="B1707" s="34" t="str">
        <x:v>Irastorza, I.G.</x:v>
      </x:c>
      <x:c r="C1707" s="34" t="str">
        <x:v>INSPIRE:1004911</x:v>
      </x:c>
      <x:c r="D1707" s="34" t="str">
        <x:v>1004911</x:v>
      </x:c>
      <x:c r="E1707" s="34" t="str">
        <x:v>individual</x:v>
      </x:c>
      <x:c r="F1707" s="40" t="n">
        <x:v>2</x:v>
      </x:c>
      <x:c r="G1707" s="40" t="n">
        <x:v>6</x:v>
      </x:c>
      <x:c r="H1707" s="34" t="str">
        <x:v>AF | CF | IF | NF | RPF | TF</x:v>
      </x:c>
      <x:c r="I1707" s="52" t="n">
        <x:v>2022</x:v>
      </x:c>
      <x:c r="J1707" s="52" t="n">
        <x:v>2022</x:v>
      </x:c>
      <x:c r="K1707" s="40" t="n">
        <x:v>2</x:v>
      </x:c>
      <x:c r="L1707" s="40" t="n">
        <x:v>379</x:v>
      </x:c>
      <x:c r="M1707" s="46" t="n">
        <x:v>189.5</x:v>
      </x:c>
      <x:c r="N1707" s="49" t="n">
        <x:v>346</x:v>
      </x:c>
    </x:row>
    <x:row r="1708">
      <x:c r="A1708" s="78" t="n">
        <x:v>1705</x:v>
      </x:c>
      <x:c r="B1708" s="34" t="str">
        <x:v>Ruz, J.</x:v>
      </x:c>
      <x:c r="C1708" s="34" t="str">
        <x:v>INSPIRE:1078772</x:v>
      </x:c>
      <x:c r="D1708" s="34" t="str">
        <x:v>1078772</x:v>
      </x:c>
      <x:c r="E1708" s="34" t="str">
        <x:v>individual</x:v>
      </x:c>
      <x:c r="F1708" s="40" t="n">
        <x:v>2</x:v>
      </x:c>
      <x:c r="G1708" s="40" t="n">
        <x:v>6</x:v>
      </x:c>
      <x:c r="H1708" s="34" t="str">
        <x:v>AF | CF | IF | NF | RPF | TF</x:v>
      </x:c>
      <x:c r="I1708" s="52" t="n">
        <x:v>2022</x:v>
      </x:c>
      <x:c r="J1708" s="52" t="n">
        <x:v>2022</x:v>
      </x:c>
      <x:c r="K1708" s="40" t="n">
        <x:v>2</x:v>
      </x:c>
      <x:c r="L1708" s="40" t="n">
        <x:v>379</x:v>
      </x:c>
      <x:c r="M1708" s="46" t="n">
        <x:v>189.5</x:v>
      </x:c>
      <x:c r="N1708" s="49" t="n">
        <x:v>346</x:v>
      </x:c>
    </x:row>
    <x:row r="1709">
      <x:c r="A1709" s="78" t="n">
        <x:v>1706</x:v>
      </x:c>
      <x:c r="B1709" s="34" t="str">
        <x:v>Vogel, J.K.</x:v>
      </x:c>
      <x:c r="C1709" s="34" t="str">
        <x:v>INSPIRE:1967062</x:v>
      </x:c>
      <x:c r="D1709" s="34" t="str">
        <x:v>1967062</x:v>
      </x:c>
      <x:c r="E1709" s="34" t="str">
        <x:v>individual</x:v>
      </x:c>
      <x:c r="F1709" s="40" t="n">
        <x:v>2</x:v>
      </x:c>
      <x:c r="G1709" s="40" t="n">
        <x:v>6</x:v>
      </x:c>
      <x:c r="H1709" s="34" t="str">
        <x:v>AF | CF | IF | NF | RPF | TF</x:v>
      </x:c>
      <x:c r="I1709" s="52" t="n">
        <x:v>2022</x:v>
      </x:c>
      <x:c r="J1709" s="52" t="n">
        <x:v>2022</x:v>
      </x:c>
      <x:c r="K1709" s="40" t="n">
        <x:v>2</x:v>
      </x:c>
      <x:c r="L1709" s="40" t="n">
        <x:v>379</x:v>
      </x:c>
      <x:c r="M1709" s="46" t="n">
        <x:v>189.5</x:v>
      </x:c>
      <x:c r="N1709" s="49" t="n">
        <x:v>346</x:v>
      </x:c>
    </x:row>
    <x:row r="1710">
      <x:c r="A1710" s="78" t="n">
        <x:v>1707</x:v>
      </x:c>
      <x:c r="B1710" s="34" t="str">
        <x:v>Kusenko, Alexander</x:v>
      </x:c>
      <x:c r="C1710" s="34" t="str">
        <x:v>INSPIRE:1001453</x:v>
      </x:c>
      <x:c r="D1710" s="34" t="str">
        <x:v>1001453</x:v>
      </x:c>
      <x:c r="E1710" s="34" t="str">
        <x:v>individual</x:v>
      </x:c>
      <x:c r="F1710" s="40" t="n">
        <x:v>2</x:v>
      </x:c>
      <x:c r="G1710" s="40" t="n">
        <x:v>8</x:v>
      </x:c>
      <x:c r="H1710" s="34" t="str">
        <x:v>AF | CEF | CF | EF | IF | NF | RPF | TF</x:v>
      </x:c>
      <x:c r="I1710" s="52" t="n">
        <x:v>2022</x:v>
      </x:c>
      <x:c r="J1710" s="52" t="n">
        <x:v>2022</x:v>
      </x:c>
      <x:c r="K1710" s="40" t="n">
        <x:v>2</x:v>
      </x:c>
      <x:c r="L1710" s="40" t="n">
        <x:v>378</x:v>
      </x:c>
      <x:c r="M1710" s="46" t="n">
        <x:v>189</x:v>
      </x:c>
      <x:c r="N1710" s="49" t="n">
        <x:v>293</x:v>
      </x:c>
    </x:row>
    <x:row r="1711">
      <x:c r="A1711" s="78" t="n">
        <x:v>1708</x:v>
      </x:c>
      <x:c r="B1711" s="34" t="str">
        <x:v>Coleman, Alan</x:v>
      </x:c>
      <x:c r="C1711" s="34" t="str">
        <x:v>INSPIRE:1372027</x:v>
      </x:c>
      <x:c r="D1711" s="34" t="str">
        <x:v>1372027</x:v>
      </x:c>
      <x:c r="E1711" s="34" t="str">
        <x:v>individual</x:v>
      </x:c>
      <x:c r="F1711" s="40" t="n">
        <x:v>2</x:v>
      </x:c>
      <x:c r="G1711" s="40" t="n">
        <x:v>4</x:v>
      </x:c>
      <x:c r="H1711" s="34" t="str">
        <x:v>CF | IF | NF | TF</x:v>
      </x:c>
      <x:c r="I1711" s="52" t="n">
        <x:v>2022</x:v>
      </x:c>
      <x:c r="J1711" s="52" t="n">
        <x:v>2022</x:v>
      </x:c>
      <x:c r="K1711" s="40" t="n">
        <x:v>2</x:v>
      </x:c>
      <x:c r="L1711" s="40" t="n">
        <x:v>376</x:v>
      </x:c>
      <x:c r="M1711" s="46" t="n">
        <x:v>188</x:v>
      </x:c>
      <x:c r="N1711" s="49" t="n">
        <x:v>196</x:v>
      </x:c>
    </x:row>
    <x:row r="1712">
      <x:c r="A1712" s="78" t="n">
        <x:v>1709</x:v>
      </x:c>
      <x:c r="B1712" s="34" t="str">
        <x:v>Cruz-Martinez, J.M.</x:v>
      </x:c>
      <x:c r="C1712" s="34" t="str">
        <x:v>INSPIRE:1519335</x:v>
      </x:c>
      <x:c r="D1712" s="34" t="str">
        <x:v>1519335</x:v>
      </x:c>
      <x:c r="E1712" s="34" t="str">
        <x:v>individual</x:v>
      </x:c>
      <x:c r="F1712" s="40" t="n">
        <x:v>2</x:v>
      </x:c>
      <x:c r="G1712" s="40" t="n">
        <x:v>5</x:v>
      </x:c>
      <x:c r="H1712" s="34" t="str">
        <x:v>CF | CompF | EF | NF | TF</x:v>
      </x:c>
      <x:c r="I1712" s="52" t="n">
        <x:v>2022</x:v>
      </x:c>
      <x:c r="J1712" s="52" t="n">
        <x:v>2022</x:v>
      </x:c>
      <x:c r="K1712" s="40" t="n">
        <x:v>2</x:v>
      </x:c>
      <x:c r="L1712" s="40" t="n">
        <x:v>376</x:v>
      </x:c>
      <x:c r="M1712" s="46" t="n">
        <x:v>188</x:v>
      </x:c>
      <x:c r="N1712" s="49" t="n">
        <x:v>201</x:v>
      </x:c>
    </x:row>
    <x:row r="1713">
      <x:c r="A1713" s="78" t="n">
        <x:v>1710</x:v>
      </x:c>
      <x:c r="B1713" s="34" t="str">
        <x:v>di Matteo, Armando</x:v>
      </x:c>
      <x:c r="C1713" s="34" t="str">
        <x:v>INSPIRE:1237017</x:v>
      </x:c>
      <x:c r="D1713" s="34" t="str">
        <x:v>1237017</x:v>
      </x:c>
      <x:c r="E1713" s="34" t="str">
        <x:v>individual</x:v>
      </x:c>
      <x:c r="F1713" s="40" t="n">
        <x:v>2</x:v>
      </x:c>
      <x:c r="G1713" s="40" t="n">
        <x:v>4</x:v>
      </x:c>
      <x:c r="H1713" s="34" t="str">
        <x:v>CF | IF | NF | TF</x:v>
      </x:c>
      <x:c r="I1713" s="52" t="n">
        <x:v>2022</x:v>
      </x:c>
      <x:c r="J1713" s="52" t="n">
        <x:v>2022</x:v>
      </x:c>
      <x:c r="K1713" s="40" t="n">
        <x:v>2</x:v>
      </x:c>
      <x:c r="L1713" s="40" t="n">
        <x:v>376</x:v>
      </x:c>
      <x:c r="M1713" s="46" t="n">
        <x:v>188</x:v>
      </x:c>
      <x:c r="N1713" s="49" t="n">
        <x:v>196</x:v>
      </x:c>
    </x:row>
    <x:row r="1714">
      <x:c r="A1714" s="78" t="n">
        <x:v>1711</x:v>
      </x:c>
      <x:c r="B1714" s="34" t="str">
        <x:v>Haungs, Andreas</x:v>
      </x:c>
      <x:c r="C1714" s="34" t="str">
        <x:v>INSPIRE:1019933</x:v>
      </x:c>
      <x:c r="D1714" s="34" t="str">
        <x:v>1019933</x:v>
      </x:c>
      <x:c r="E1714" s="34" t="str">
        <x:v>individual</x:v>
      </x:c>
      <x:c r="F1714" s="40" t="n">
        <x:v>2</x:v>
      </x:c>
      <x:c r="G1714" s="40" t="n">
        <x:v>4</x:v>
      </x:c>
      <x:c r="H1714" s="34" t="str">
        <x:v>CF | IF | NF | TF</x:v>
      </x:c>
      <x:c r="I1714" s="52" t="n">
        <x:v>2022</x:v>
      </x:c>
      <x:c r="J1714" s="52" t="n">
        <x:v>2022</x:v>
      </x:c>
      <x:c r="K1714" s="40" t="n">
        <x:v>2</x:v>
      </x:c>
      <x:c r="L1714" s="40" t="n">
        <x:v>376</x:v>
      </x:c>
      <x:c r="M1714" s="46" t="n">
        <x:v>188</x:v>
      </x:c>
      <x:c r="N1714" s="49" t="n">
        <x:v>196</x:v>
      </x:c>
    </x:row>
    <x:row r="1715">
      <x:c r="A1715" s="78" t="n">
        <x:v>1712</x:v>
      </x:c>
      <x:c r="B1715" s="34" t="str">
        <x:v>Huss, Alexander</x:v>
      </x:c>
      <x:c r="C1715" s="34" t="str">
        <x:v>INSPIRE:1272381</x:v>
      </x:c>
      <x:c r="D1715" s="34" t="str">
        <x:v>1272381</x:v>
      </x:c>
      <x:c r="E1715" s="34" t="str">
        <x:v>individual</x:v>
      </x:c>
      <x:c r="F1715" s="40" t="n">
        <x:v>2</x:v>
      </x:c>
      <x:c r="G1715" s="40" t="n">
        <x:v>5</x:v>
      </x:c>
      <x:c r="H1715" s="34" t="str">
        <x:v>CF | CompF | EF | NF | TF</x:v>
      </x:c>
      <x:c r="I1715" s="52" t="n">
        <x:v>2022</x:v>
      </x:c>
      <x:c r="J1715" s="52" t="n">
        <x:v>2022</x:v>
      </x:c>
      <x:c r="K1715" s="40" t="n">
        <x:v>2</x:v>
      </x:c>
      <x:c r="L1715" s="40" t="n">
        <x:v>376</x:v>
      </x:c>
      <x:c r="M1715" s="46" t="n">
        <x:v>188</x:v>
      </x:c>
      <x:c r="N1715" s="49" t="n">
        <x:v>201</x:v>
      </x:c>
    </x:row>
    <x:row r="1716">
      <x:c r="A1716" s="78" t="n">
        <x:v>1713</x:v>
      </x:c>
      <x:c r="B1716" s="34" t="str">
        <x:v>Hörandel, Jörg R.</x:v>
      </x:c>
      <x:c r="C1716" s="34" t="str">
        <x:v>INSPIRE:1019339</x:v>
      </x:c>
      <x:c r="D1716" s="34" t="str">
        <x:v>1019339</x:v>
      </x:c>
      <x:c r="E1716" s="34" t="str">
        <x:v>individual</x:v>
      </x:c>
      <x:c r="F1716" s="40" t="n">
        <x:v>2</x:v>
      </x:c>
      <x:c r="G1716" s="40" t="n">
        <x:v>4</x:v>
      </x:c>
      <x:c r="H1716" s="34" t="str">
        <x:v>CF | IF | NF | TF</x:v>
      </x:c>
      <x:c r="I1716" s="52" t="n">
        <x:v>2022</x:v>
      </x:c>
      <x:c r="J1716" s="52" t="n">
        <x:v>2022</x:v>
      </x:c>
      <x:c r="K1716" s="40" t="n">
        <x:v>2</x:v>
      </x:c>
      <x:c r="L1716" s="40" t="n">
        <x:v>376</x:v>
      </x:c>
      <x:c r="M1716" s="46" t="n">
        <x:v>188</x:v>
      </x:c>
      <x:c r="N1716" s="49" t="n">
        <x:v>196</x:v>
      </x:c>
    </x:row>
    <x:row r="1717">
      <x:c r="A1717" s="78" t="n">
        <x:v>1714</x:v>
      </x:c>
      <x:c r="B1717" s="34" t="str">
        <x:v>Kelley, John L.</x:v>
      </x:c>
      <x:c r="C1717" s="34" t="str">
        <x:v>INSPIRE:1031540</x:v>
      </x:c>
      <x:c r="D1717" s="34" t="str">
        <x:v>1031540</x:v>
      </x:c>
      <x:c r="E1717" s="34" t="str">
        <x:v>individual</x:v>
      </x:c>
      <x:c r="F1717" s="40" t="n">
        <x:v>2</x:v>
      </x:c>
      <x:c r="G1717" s="40" t="n">
        <x:v>4</x:v>
      </x:c>
      <x:c r="H1717" s="34" t="str">
        <x:v>CF | IF | NF | TF</x:v>
      </x:c>
      <x:c r="I1717" s="52" t="n">
        <x:v>2022</x:v>
      </x:c>
      <x:c r="J1717" s="52" t="n">
        <x:v>2022</x:v>
      </x:c>
      <x:c r="K1717" s="40" t="n">
        <x:v>2</x:v>
      </x:c>
      <x:c r="L1717" s="40" t="n">
        <x:v>376</x:v>
      </x:c>
      <x:c r="M1717" s="46" t="n">
        <x:v>188</x:v>
      </x:c>
      <x:c r="N1717" s="49" t="n">
        <x:v>196</x:v>
      </x:c>
    </x:row>
    <x:row r="1718">
      <x:c r="A1718" s="78" t="n">
        <x:v>1715</x:v>
      </x:c>
      <x:c r="B1718" s="34" t="str">
        <x:v>Krizmanic, John F.</x:v>
      </x:c>
      <x:c r="C1718" s="34" t="str">
        <x:v>INSPIRE:1917798</x:v>
      </x:c>
      <x:c r="D1718" s="34" t="str">
        <x:v>1917798</x:v>
      </x:c>
      <x:c r="E1718" s="34" t="str">
        <x:v>individual</x:v>
      </x:c>
      <x:c r="F1718" s="40" t="n">
        <x:v>2</x:v>
      </x:c>
      <x:c r="G1718" s="40" t="n">
        <x:v>4</x:v>
      </x:c>
      <x:c r="H1718" s="34" t="str">
        <x:v>CF | IF | NF | TF</x:v>
      </x:c>
      <x:c r="I1718" s="52" t="n">
        <x:v>2022</x:v>
      </x:c>
      <x:c r="J1718" s="52" t="n">
        <x:v>2022</x:v>
      </x:c>
      <x:c r="K1718" s="40" t="n">
        <x:v>2</x:v>
      </x:c>
      <x:c r="L1718" s="40" t="n">
        <x:v>376</x:v>
      </x:c>
      <x:c r="M1718" s="46" t="n">
        <x:v>188</x:v>
      </x:c>
      <x:c r="N1718" s="49" t="n">
        <x:v>196</x:v>
      </x:c>
    </x:row>
    <x:row r="1719">
      <x:c r="A1719" s="78" t="n">
        <x:v>1716</x:v>
      </x:c>
      <x:c r="B1719" s="34" t="str">
        <x:v>Mayotte, Eric</x:v>
      </x:c>
      <x:c r="C1719" s="34" t="str">
        <x:v>INSPIRE:1184688</x:v>
      </x:c>
      <x:c r="D1719" s="34" t="str">
        <x:v>1184688</x:v>
      </x:c>
      <x:c r="E1719" s="34" t="str">
        <x:v>individual</x:v>
      </x:c>
      <x:c r="F1719" s="40" t="n">
        <x:v>2</x:v>
      </x:c>
      <x:c r="G1719" s="40" t="n">
        <x:v>4</x:v>
      </x:c>
      <x:c r="H1719" s="34" t="str">
        <x:v>CF | IF | NF | TF</x:v>
      </x:c>
      <x:c r="I1719" s="52" t="n">
        <x:v>2022</x:v>
      </x:c>
      <x:c r="J1719" s="52" t="n">
        <x:v>2022</x:v>
      </x:c>
      <x:c r="K1719" s="40" t="n">
        <x:v>2</x:v>
      </x:c>
      <x:c r="L1719" s="40" t="n">
        <x:v>376</x:v>
      </x:c>
      <x:c r="M1719" s="46" t="n">
        <x:v>188</x:v>
      </x:c>
      <x:c r="N1719" s="49" t="n">
        <x:v>196</x:v>
      </x:c>
    </x:row>
    <x:row r="1720">
      <x:c r="A1720" s="78" t="n">
        <x:v>1717</x:v>
      </x:c>
      <x:c r="B1720" s="34" t="str">
        <x:v>Mulrey, Katharine</x:v>
      </x:c>
      <x:c r="C1720" s="34" t="str">
        <x:v>INSPIRE:1936257</x:v>
      </x:c>
      <x:c r="D1720" s="34" t="str">
        <x:v>1936257</x:v>
      </x:c>
      <x:c r="E1720" s="34" t="str">
        <x:v>individual</x:v>
      </x:c>
      <x:c r="F1720" s="40" t="n">
        <x:v>2</x:v>
      </x:c>
      <x:c r="G1720" s="40" t="n">
        <x:v>4</x:v>
      </x:c>
      <x:c r="H1720" s="34" t="str">
        <x:v>CF | IF | NF | TF</x:v>
      </x:c>
      <x:c r="I1720" s="52" t="n">
        <x:v>2022</x:v>
      </x:c>
      <x:c r="J1720" s="52" t="n">
        <x:v>2022</x:v>
      </x:c>
      <x:c r="K1720" s="40" t="n">
        <x:v>2</x:v>
      </x:c>
      <x:c r="L1720" s="40" t="n">
        <x:v>376</x:v>
      </x:c>
      <x:c r="M1720" s="46" t="n">
        <x:v>188</x:v>
      </x:c>
      <x:c r="N1720" s="49" t="n">
        <x:v>196</x:v>
      </x:c>
    </x:row>
    <x:row r="1721">
      <x:c r="A1721" s="78" t="n">
        <x:v>1718</x:v>
      </x:c>
      <x:c r="B1721" s="34" t="str">
        <x:v>Pires, J.</x:v>
      </x:c>
      <x:c r="C1721" s="34" t="str">
        <x:v>INSPIRE:1300102</x:v>
      </x:c>
      <x:c r="D1721" s="34" t="str">
        <x:v>1300102</x:v>
      </x:c>
      <x:c r="E1721" s="34" t="str">
        <x:v>individual</x:v>
      </x:c>
      <x:c r="F1721" s="40" t="n">
        <x:v>2</x:v>
      </x:c>
      <x:c r="G1721" s="40" t="n">
        <x:v>5</x:v>
      </x:c>
      <x:c r="H1721" s="34" t="str">
        <x:v>CF | CompF | EF | NF | TF</x:v>
      </x:c>
      <x:c r="I1721" s="52" t="n">
        <x:v>2022</x:v>
      </x:c>
      <x:c r="J1721" s="52" t="n">
        <x:v>2022</x:v>
      </x:c>
      <x:c r="K1721" s="40" t="n">
        <x:v>2</x:v>
      </x:c>
      <x:c r="L1721" s="40" t="n">
        <x:v>376</x:v>
      </x:c>
      <x:c r="M1721" s="46" t="n">
        <x:v>188</x:v>
      </x:c>
      <x:c r="N1721" s="49" t="n">
        <x:v>201</x:v>
      </x:c>
    </x:row>
    <x:row r="1722">
      <x:c r="A1722" s="78" t="n">
        <x:v>1719</x:v>
      </x:c>
      <x:c r="B1722" s="34" t="str">
        <x:v>Plum, Mattias</x:v>
      </x:c>
      <x:c r="C1722" s="34" t="str">
        <x:v>INSPIRE:1076270</x:v>
      </x:c>
      <x:c r="D1722" s="34" t="str">
        <x:v>1076270</x:v>
      </x:c>
      <x:c r="E1722" s="34" t="str">
        <x:v>individual</x:v>
      </x:c>
      <x:c r="F1722" s="40" t="n">
        <x:v>2</x:v>
      </x:c>
      <x:c r="G1722" s="40" t="n">
        <x:v>4</x:v>
      </x:c>
      <x:c r="H1722" s="34" t="str">
        <x:v>CF | IF | NF | TF</x:v>
      </x:c>
      <x:c r="I1722" s="52" t="n">
        <x:v>2022</x:v>
      </x:c>
      <x:c r="J1722" s="52" t="n">
        <x:v>2022</x:v>
      </x:c>
      <x:c r="K1722" s="40" t="n">
        <x:v>2</x:v>
      </x:c>
      <x:c r="L1722" s="40" t="n">
        <x:v>376</x:v>
      </x:c>
      <x:c r="M1722" s="46" t="n">
        <x:v>188</x:v>
      </x:c>
      <x:c r="N1722" s="49" t="n">
        <x:v>196</x:v>
      </x:c>
    </x:row>
    <x:row r="1723">
      <x:c r="A1723" s="78" t="n">
        <x:v>1720</x:v>
      </x:c>
      <x:c r="B1723" s="34" t="str">
        <x:v>Schroeder, Frank</x:v>
      </x:c>
      <x:c r="C1723" s="34" t="str">
        <x:v>INSPIRE:1058277</x:v>
      </x:c>
      <x:c r="D1723" s="34" t="str">
        <x:v>1058277</x:v>
      </x:c>
      <x:c r="E1723" s="34" t="str">
        <x:v>individual</x:v>
      </x:c>
      <x:c r="F1723" s="40" t="n">
        <x:v>2</x:v>
      </x:c>
      <x:c r="G1723" s="40" t="n">
        <x:v>4</x:v>
      </x:c>
      <x:c r="H1723" s="34" t="str">
        <x:v>CF | IF | NF | TF</x:v>
      </x:c>
      <x:c r="I1723" s="52" t="n">
        <x:v>2022</x:v>
      </x:c>
      <x:c r="J1723" s="52" t="n">
        <x:v>2022</x:v>
      </x:c>
      <x:c r="K1723" s="40" t="n">
        <x:v>2</x:v>
      </x:c>
      <x:c r="L1723" s="40" t="n">
        <x:v>376</x:v>
      </x:c>
      <x:c r="M1723" s="46" t="n">
        <x:v>188</x:v>
      </x:c>
      <x:c r="N1723" s="49" t="n">
        <x:v>196</x:v>
      </x:c>
    </x:row>
    <x:row r="1724">
      <x:c r="A1724" s="78" t="n">
        <x:v>1721</x:v>
      </x:c>
      <x:c r="B1724" s="34" t="str">
        <x:v>Whitehead, James</x:v>
      </x:c>
      <x:c r="C1724" s="34" t="str">
        <x:v>INSPIRE:1785070</x:v>
      </x:c>
      <x:c r="D1724" s="34" t="str">
        <x:v>1785070</x:v>
      </x:c>
      <x:c r="E1724" s="34" t="str">
        <x:v>individual</x:v>
      </x:c>
      <x:c r="F1724" s="40" t="n">
        <x:v>2</x:v>
      </x:c>
      <x:c r="G1724" s="40" t="n">
        <x:v>5</x:v>
      </x:c>
      <x:c r="H1724" s="34" t="str">
        <x:v>CF | CompF | EF | NF | TF</x:v>
      </x:c>
      <x:c r="I1724" s="52" t="n">
        <x:v>2022</x:v>
      </x:c>
      <x:c r="J1724" s="52" t="n">
        <x:v>2022</x:v>
      </x:c>
      <x:c r="K1724" s="40" t="n">
        <x:v>2</x:v>
      </x:c>
      <x:c r="L1724" s="40" t="n">
        <x:v>376</x:v>
      </x:c>
      <x:c r="M1724" s="46" t="n">
        <x:v>188</x:v>
      </x:c>
      <x:c r="N1724" s="49" t="n">
        <x:v>201</x:v>
      </x:c>
    </x:row>
    <x:row r="1725">
      <x:c r="A1725" s="78" t="n">
        <x:v>1722</x:v>
      </x:c>
      <x:c r="B1725" s="34" t="str">
        <x:v>Marshall, John</x:v>
      </x:c>
      <x:c r="C1725" s="34" t="str">
        <x:v>INSPIRE:1055224</x:v>
      </x:c>
      <x:c r="D1725" s="34" t="str">
        <x:v>1055224</x:v>
      </x:c>
      <x:c r="E1725" s="34" t="str">
        <x:v>individual</x:v>
      </x:c>
      <x:c r="F1725" s="40" t="n">
        <x:v>2</x:v>
      </x:c>
      <x:c r="G1725" s="40" t="n">
        <x:v>8</x:v>
      </x:c>
      <x:c r="H1725" s="34" t="str">
        <x:v>AF | CEF | CF | EF | IF | NF | RPF | TF</x:v>
      </x:c>
      <x:c r="I1725" s="52" t="n">
        <x:v>2022</x:v>
      </x:c>
      <x:c r="J1725" s="52" t="n">
        <x:v>2022</x:v>
      </x:c>
      <x:c r="K1725" s="40" t="n">
        <x:v>2</x:v>
      </x:c>
      <x:c r="L1725" s="40" t="n">
        <x:v>375</x:v>
      </x:c>
      <x:c r="M1725" s="46" t="n">
        <x:v>187.5</x:v>
      </x:c>
      <x:c r="N1725" s="49" t="n">
        <x:v>293</x:v>
      </x:c>
    </x:row>
    <x:row r="1726">
      <x:c r="A1726" s="78" t="n">
        <x:v>1723</x:v>
      </x:c>
      <x:c r="B1726" s="34" t="str">
        <x:v>Bozzi, G.</x:v>
      </x:c>
      <x:c r="C1726" s="34" t="str">
        <x:v>INSPIRE:1020155</x:v>
      </x:c>
      <x:c r="D1726" s="34" t="str">
        <x:v>1020155</x:v>
      </x:c>
      <x:c r="E1726" s="34" t="str">
        <x:v>individual</x:v>
      </x:c>
      <x:c r="F1726" s="40" t="n">
        <x:v>2</x:v>
      </x:c>
      <x:c r="G1726" s="40" t="n">
        <x:v>4</x:v>
      </x:c>
      <x:c r="H1726" s="34" t="str">
        <x:v>AF | EF | IF | TF</x:v>
      </x:c>
      <x:c r="I1726" s="52" t="n">
        <x:v>2022</x:v>
      </x:c>
      <x:c r="J1726" s="52" t="n">
        <x:v>2022</x:v>
      </x:c>
      <x:c r="K1726" s="40" t="n">
        <x:v>2</x:v>
      </x:c>
      <x:c r="L1726" s="40" t="n">
        <x:v>372</x:v>
      </x:c>
      <x:c r="M1726" s="46" t="n">
        <x:v>186</x:v>
      </x:c>
      <x:c r="N1726" s="49" t="n">
        <x:v>197</x:v>
      </x:c>
    </x:row>
    <x:row r="1727">
      <x:c r="A1727" s="78" t="n">
        <x:v>1724</x:v>
      </x:c>
      <x:c r="B1727" s="34" t="str">
        <x:v>Thorne, R.S.</x:v>
      </x:c>
      <x:c r="C1727" s="34" t="str">
        <x:v>INSPIRE:986139</x:v>
      </x:c>
      <x:c r="D1727" s="34" t="str">
        <x:v>986139</x:v>
      </x:c>
      <x:c r="E1727" s="34" t="str">
        <x:v>individual</x:v>
      </x:c>
      <x:c r="F1727" s="40" t="n">
        <x:v>2</x:v>
      </x:c>
      <x:c r="G1727" s="40" t="n">
        <x:v>4</x:v>
      </x:c>
      <x:c r="H1727" s="34" t="str">
        <x:v>AF | EF | IF | TF</x:v>
      </x:c>
      <x:c r="I1727" s="52" t="n">
        <x:v>2022</x:v>
      </x:c>
      <x:c r="J1727" s="52" t="n">
        <x:v>2022</x:v>
      </x:c>
      <x:c r="K1727" s="40" t="n">
        <x:v>2</x:v>
      </x:c>
      <x:c r="L1727" s="40" t="n">
        <x:v>372</x:v>
      </x:c>
      <x:c r="M1727" s="46" t="n">
        <x:v>186</x:v>
      </x:c>
      <x:c r="N1727" s="49" t="n">
        <x:v>197</x:v>
      </x:c>
    </x:row>
    <x:row r="1728">
      <x:c r="A1728" s="78" t="n">
        <x:v>1725</x:v>
      </x:c>
      <x:c r="B1728" s="34" t="str">
        <x:v>Yang, J.</x:v>
      </x:c>
      <x:c r="C1728" s="34" t="str">
        <x:v>INSPIRE:1963591</x:v>
      </x:c>
      <x:c r="D1728" s="34" t="str">
        <x:v>1963591</x:v>
      </x:c>
      <x:c r="E1728" s="34" t="str">
        <x:v>individual</x:v>
      </x:c>
      <x:c r="F1728" s="40" t="n">
        <x:v>2</x:v>
      </x:c>
      <x:c r="G1728" s="40" t="n">
        <x:v>6</x:v>
      </x:c>
      <x:c r="H1728" s="34" t="str">
        <x:v>AF | CF | IF | NF | RPF | TF</x:v>
      </x:c>
      <x:c r="I1728" s="52" t="n">
        <x:v>2022</x:v>
      </x:c>
      <x:c r="J1728" s="52" t="n">
        <x:v>2022</x:v>
      </x:c>
      <x:c r="K1728" s="40" t="n">
        <x:v>2</x:v>
      </x:c>
      <x:c r="L1728" s="40" t="n">
        <x:v>371</x:v>
      </x:c>
      <x:c r="M1728" s="46" t="n">
        <x:v>185.5</x:v>
      </x:c>
      <x:c r="N1728" s="49" t="n">
        <x:v>346</x:v>
      </x:c>
    </x:row>
    <x:row r="1729">
      <x:c r="A1729" s="78" t="n">
        <x:v>1726</x:v>
      </x:c>
      <x:c r="B1729" s="34" t="str">
        <x:v>Zhou, Bei</x:v>
      </x:c>
      <x:c r="C1729" s="34" t="str">
        <x:v>INSPIRE:1512631</x:v>
      </x:c>
      <x:c r="D1729" s="34" t="str">
        <x:v>1512631</x:v>
      </x:c>
      <x:c r="E1729" s="34" t="str">
        <x:v>individual</x:v>
      </x:c>
      <x:c r="F1729" s="40" t="n">
        <x:v>2</x:v>
      </x:c>
      <x:c r="G1729" s="40" t="n">
        <x:v>5</x:v>
      </x:c>
      <x:c r="H1729" s="34" t="str">
        <x:v>CF | EF | IF | NF | TF</x:v>
      </x:c>
      <x:c r="I1729" s="52" t="n">
        <x:v>2022</x:v>
      </x:c>
      <x:c r="J1729" s="52" t="n">
        <x:v>2022</x:v>
      </x:c>
      <x:c r="K1729" s="40" t="n">
        <x:v>2</x:v>
      </x:c>
      <x:c r="L1729" s="40" t="n">
        <x:v>371</x:v>
      </x:c>
      <x:c r="M1729" s="46" t="n">
        <x:v>185.5</x:v>
      </x:c>
      <x:c r="N1729" s="49" t="n">
        <x:v>196</x:v>
      </x:c>
    </x:row>
    <x:row r="1730">
      <x:c r="A1730" s="78" t="n">
        <x:v>1727</x:v>
      </x:c>
      <x:c r="B1730" s="34" t="str">
        <x:v>Van Remortel, Nick</x:v>
      </x:c>
      <x:c r="C1730" s="34" t="str">
        <x:v>INSPIRE:1020601</x:v>
      </x:c>
      <x:c r="D1730" s="34" t="str">
        <x:v>1020601</x:v>
      </x:c>
      <x:c r="E1730" s="34" t="str">
        <x:v>individual</x:v>
      </x:c>
      <x:c r="F1730" s="40" t="n">
        <x:v>2</x:v>
      </x:c>
      <x:c r="G1730" s="40" t="n">
        <x:v>1</x:v>
      </x:c>
      <x:c r="H1730" s="34" t="str">
        <x:v>NF</x:v>
      </x:c>
      <x:c r="I1730" s="52" t="n">
        <x:v>2022</x:v>
      </x:c>
      <x:c r="J1730" s="52" t="n">
        <x:v>2022</x:v>
      </x:c>
      <x:c r="K1730" s="40" t="n">
        <x:v>2</x:v>
      </x:c>
      <x:c r="L1730" s="40" t="n">
        <x:v>368</x:v>
      </x:c>
      <x:c r="M1730" s="46" t="n">
        <x:v>184</x:v>
      </x:c>
      <x:c r="N1730" s="49" t="n">
        <x:v>343</x:v>
      </x:c>
    </x:row>
    <x:row r="1731">
      <x:c r="A1731" s="78" t="n">
        <x:v>1728</x:v>
      </x:c>
      <x:c r="B1731" s="34" t="str">
        <x:v>Whitehorn, Nathan</x:v>
      </x:c>
      <x:c r="C1731" s="34" t="str">
        <x:v>INSPIRE:1060761</x:v>
      </x:c>
      <x:c r="D1731" s="34" t="str">
        <x:v>1060761</x:v>
      </x:c>
      <x:c r="E1731" s="34" t="str">
        <x:v>individual</x:v>
      </x:c>
      <x:c r="F1731" s="40" t="n">
        <x:v>2</x:v>
      </x:c>
      <x:c r="G1731" s="40" t="n">
        <x:v>4</x:v>
      </x:c>
      <x:c r="H1731" s="34" t="str">
        <x:v>CF | IF | NF | TF</x:v>
      </x:c>
      <x:c r="I1731" s="52" t="n">
        <x:v>2022</x:v>
      </x:c>
      <x:c r="J1731" s="52" t="n">
        <x:v>2022</x:v>
      </x:c>
      <x:c r="K1731" s="40" t="n">
        <x:v>2</x:v>
      </x:c>
      <x:c r="L1731" s="40" t="n">
        <x:v>368</x:v>
      </x:c>
      <x:c r="M1731" s="46" t="n">
        <x:v>184</x:v>
      </x:c>
      <x:c r="N1731" s="49" t="n">
        <x:v>196</x:v>
      </x:c>
    </x:row>
    <x:row r="1732">
      <x:c r="A1732" s="78" t="n">
        <x:v>1729</x:v>
      </x:c>
      <x:c r="B1732" s="34" t="str">
        <x:v>Sun, Chen</x:v>
      </x:c>
      <x:c r="C1732" s="34" t="str">
        <x:v>INSPIRE:1325019</x:v>
      </x:c>
      <x:c r="D1732" s="34" t="str">
        <x:v>1325019</x:v>
      </x:c>
      <x:c r="E1732" s="34" t="str">
        <x:v>individual</x:v>
      </x:c>
      <x:c r="F1732" s="40" t="n">
        <x:v>2</x:v>
      </x:c>
      <x:c r="G1732" s="40" t="n">
        <x:v>4</x:v>
      </x:c>
      <x:c r="H1732" s="34" t="str">
        <x:v>CF | IF | RPF | TF</x:v>
      </x:c>
      <x:c r="I1732" s="52" t="n">
        <x:v>2022</x:v>
      </x:c>
      <x:c r="J1732" s="52" t="n">
        <x:v>2022</x:v>
      </x:c>
      <x:c r="K1732" s="40" t="n">
        <x:v>2</x:v>
      </x:c>
      <x:c r="L1732" s="40" t="n">
        <x:v>367</x:v>
      </x:c>
      <x:c r="M1732" s="46" t="n">
        <x:v>183.5</x:v>
      </x:c>
      <x:c r="N1732" s="49" t="n">
        <x:v>261</x:v>
      </x:c>
    </x:row>
    <x:row r="1733">
      <x:c r="A1733" s="78" t="n">
        <x:v>1730</x:v>
      </x:c>
      <x:c r="B1733" s="34" t="str">
        <x:v>Intriligator, Kenneth</x:v>
      </x:c>
      <x:c r="C1733" s="34" t="str">
        <x:v>INSPIRE:1004945</x:v>
      </x:c>
      <x:c r="D1733" s="34" t="str">
        <x:v>1004945</x:v>
      </x:c>
      <x:c r="E1733" s="34" t="str">
        <x:v>individual</x:v>
      </x:c>
      <x:c r="F1733" s="40" t="n">
        <x:v>2</x:v>
      </x:c>
      <x:c r="G1733" s="40" t="n">
        <x:v>1</x:v>
      </x:c>
      <x:c r="H1733" s="34" t="str">
        <x:v>TF</x:v>
      </x:c>
      <x:c r="I1733" s="52" t="n">
        <x:v>2022</x:v>
      </x:c>
      <x:c r="J1733" s="52" t="n">
        <x:v>2022</x:v>
      </x:c>
      <x:c r="K1733" s="40" t="n">
        <x:v>2</x:v>
      </x:c>
      <x:c r="L1733" s="40" t="n">
        <x:v>364</x:v>
      </x:c>
      <x:c r="M1733" s="46" t="n">
        <x:v>182</x:v>
      </x:c>
      <x:c r="N1733" s="49" t="n">
        <x:v>312</x:v>
      </x:c>
    </x:row>
    <x:row r="1734">
      <x:c r="A1734" s="78" t="n">
        <x:v>1731</x:v>
      </x:c>
      <x:c r="B1734" s="34" t="str">
        <x:v>Khoze, Valery</x:v>
      </x:c>
      <x:c r="C1734" s="34" t="str">
        <x:v>INSPIRE:1003058</x:v>
      </x:c>
      <x:c r="D1734" s="34" t="str">
        <x:v>1003058</x:v>
      </x:c>
      <x:c r="E1734" s="34" t="str">
        <x:v>individual</x:v>
      </x:c>
      <x:c r="F1734" s="40" t="n">
        <x:v>2</x:v>
      </x:c>
      <x:c r="G1734" s="40" t="n">
        <x:v>8</x:v>
      </x:c>
      <x:c r="H1734" s="34" t="str">
        <x:v>AF | CEF | CF | EF | IF | NF | RPF | TF</x:v>
      </x:c>
      <x:c r="I1734" s="52" t="n">
        <x:v>2022</x:v>
      </x:c>
      <x:c r="J1734" s="52" t="n">
        <x:v>2022</x:v>
      </x:c>
      <x:c r="K1734" s="40" t="n">
        <x:v>2</x:v>
      </x:c>
      <x:c r="L1734" s="40" t="n">
        <x:v>363</x:v>
      </x:c>
      <x:c r="M1734" s="46" t="n">
        <x:v>181.5</x:v>
      </x:c>
      <x:c r="N1734" s="49" t="n">
        <x:v>293</x:v>
      </x:c>
    </x:row>
    <x:row r="1735">
      <x:c r="A1735" s="78" t="n">
        <x:v>1732</x:v>
      </x:c>
      <x:c r="B1735" s="34" t="str">
        <x:v>Maleknejad, Azadeh</x:v>
      </x:c>
      <x:c r="C1735" s="34" t="str">
        <x:v>INSPIRE:1078076</x:v>
      </x:c>
      <x:c r="D1735" s="34" t="str">
        <x:v>1078076</x:v>
      </x:c>
      <x:c r="E1735" s="34" t="str">
        <x:v>individual</x:v>
      </x:c>
      <x:c r="F1735" s="40" t="n">
        <x:v>2</x:v>
      </x:c>
      <x:c r="G1735" s="40" t="n">
        <x:v>2</x:v>
      </x:c>
      <x:c r="H1735" s="34" t="str">
        <x:v>CF | TF</x:v>
      </x:c>
      <x:c r="I1735" s="52" t="n">
        <x:v>2022</x:v>
      </x:c>
      <x:c r="J1735" s="52" t="n">
        <x:v>2022</x:v>
      </x:c>
      <x:c r="K1735" s="40" t="n">
        <x:v>2</x:v>
      </x:c>
      <x:c r="L1735" s="40" t="n">
        <x:v>362</x:v>
      </x:c>
      <x:c r="M1735" s="46" t="n">
        <x:v>181</x:v>
      </x:c>
      <x:c r="N1735" s="49" t="n">
        <x:v>320</x:v>
      </x:c>
    </x:row>
    <x:row r="1736">
      <x:c r="A1736" s="78" t="n">
        <x:v>1733</x:v>
      </x:c>
      <x:c r="B1736" s="34" t="str">
        <x:v>Chen, Siyu</x:v>
      </x:c>
      <x:c r="C1736" s="34" t="str">
        <x:v>INSPIRE:2037614</x:v>
      </x:c>
      <x:c r="D1736" s="34" t="str">
        <x:v>2037614</x:v>
      </x:c>
      <x:c r="E1736" s="34" t="str">
        <x:v>individual</x:v>
      </x:c>
      <x:c r="F1736" s="40" t="n">
        <x:v>2</x:v>
      </x:c>
      <x:c r="G1736" s="40" t="n">
        <x:v>2</x:v>
      </x:c>
      <x:c r="H1736" s="34" t="str">
        <x:v>EF | TF</x:v>
      </x:c>
      <x:c r="I1736" s="52" t="n">
        <x:v>2022</x:v>
      </x:c>
      <x:c r="J1736" s="52" t="n">
        <x:v>2022</x:v>
      </x:c>
      <x:c r="K1736" s="40" t="n">
        <x:v>2</x:v>
      </x:c>
      <x:c r="L1736" s="40" t="n">
        <x:v>355</x:v>
      </x:c>
      <x:c r="M1736" s="46" t="n">
        <x:v>177.5</x:v>
      </x:c>
      <x:c r="N1736" s="49" t="n">
        <x:v>182</x:v>
      </x:c>
    </x:row>
    <x:row r="1737">
      <x:c r="A1737" s="78" t="n">
        <x:v>1734</x:v>
      </x:c>
      <x:c r="B1737" s="34" t="str">
        <x:v>Di Micco, Biagio</x:v>
      </x:c>
      <x:c r="C1737" s="34" t="str">
        <x:v>INSPIRE:1031269</x:v>
      </x:c>
      <x:c r="D1737" s="34" t="str">
        <x:v>1031269</x:v>
      </x:c>
      <x:c r="E1737" s="34" t="str">
        <x:v>individual</x:v>
      </x:c>
      <x:c r="F1737" s="40" t="n">
        <x:v>2</x:v>
      </x:c>
      <x:c r="G1737" s="40" t="n">
        <x:v>2</x:v>
      </x:c>
      <x:c r="H1737" s="34" t="str">
        <x:v>EF | TF</x:v>
      </x:c>
      <x:c r="I1737" s="52" t="n">
        <x:v>2022</x:v>
      </x:c>
      <x:c r="J1737" s="52" t="n">
        <x:v>2022</x:v>
      </x:c>
      <x:c r="K1737" s="40" t="n">
        <x:v>2</x:v>
      </x:c>
      <x:c r="L1737" s="40" t="n">
        <x:v>355</x:v>
      </x:c>
      <x:c r="M1737" s="46" t="n">
        <x:v>177.5</x:v>
      </x:c>
      <x:c r="N1737" s="49" t="n">
        <x:v>182</x:v>
      </x:c>
    </x:row>
    <x:row r="1738">
      <x:c r="A1738" s="78" t="n">
        <x:v>1735</x:v>
      </x:c>
      <x:c r="B1738" s="34" t="str">
        <x:v>Fiorina, Davide</x:v>
      </x:c>
      <x:c r="C1738" s="34" t="str">
        <x:v>INSPIRE:1719039</x:v>
      </x:c>
      <x:c r="D1738" s="34" t="str">
        <x:v>1719039</x:v>
      </x:c>
      <x:c r="E1738" s="34" t="str">
        <x:v>individual</x:v>
      </x:c>
      <x:c r="F1738" s="40" t="n">
        <x:v>2</x:v>
      </x:c>
      <x:c r="G1738" s="40" t="n">
        <x:v>2</x:v>
      </x:c>
      <x:c r="H1738" s="34" t="str">
        <x:v>EF | TF</x:v>
      </x:c>
      <x:c r="I1738" s="52" t="n">
        <x:v>2022</x:v>
      </x:c>
      <x:c r="J1738" s="52" t="n">
        <x:v>2022</x:v>
      </x:c>
      <x:c r="K1738" s="40" t="n">
        <x:v>2</x:v>
      </x:c>
      <x:c r="L1738" s="40" t="n">
        <x:v>355</x:v>
      </x:c>
      <x:c r="M1738" s="46" t="n">
        <x:v>177.5</x:v>
      </x:c>
      <x:c r="N1738" s="49" t="n">
        <x:v>182</x:v>
      </x:c>
    </x:row>
    <x:row r="1739">
      <x:c r="A1739" s="78" t="n">
        <x:v>1736</x:v>
      </x:c>
      <x:c r="B1739" s="34" t="str">
        <x:v>Freitas, Ayres</x:v>
      </x:c>
      <x:c r="C1739" s="34" t="str">
        <x:v>INSPIRE:1009482</x:v>
      </x:c>
      <x:c r="D1739" s="34" t="str">
        <x:v>1009482</x:v>
      </x:c>
      <x:c r="E1739" s="34" t="str">
        <x:v>individual</x:v>
      </x:c>
      <x:c r="F1739" s="40" t="n">
        <x:v>2</x:v>
      </x:c>
      <x:c r="G1739" s="40" t="n">
        <x:v>8</x:v>
      </x:c>
      <x:c r="H1739" s="34" t="str">
        <x:v>AF | CEF | CF | EF | IF | NF | RPF | TF</x:v>
      </x:c>
      <x:c r="I1739" s="52" t="n">
        <x:v>2022</x:v>
      </x:c>
      <x:c r="J1739" s="52" t="n">
        <x:v>2022</x:v>
      </x:c>
      <x:c r="K1739" s="40" t="n">
        <x:v>2</x:v>
      </x:c>
      <x:c r="L1739" s="40" t="n">
        <x:v>355</x:v>
      </x:c>
      <x:c r="M1739" s="46" t="n">
        <x:v>177.5</x:v>
      </x:c>
      <x:c r="N1739" s="49" t="n">
        <x:v>293</x:v>
      </x:c>
    </x:row>
    <x:row r="1740">
      <x:c r="A1740" s="78" t="n">
        <x:v>1737</x:v>
      </x:c>
      <x:c r="B1740" s="34" t="str">
        <x:v>Garosi, Francesco</x:v>
      </x:c>
      <x:c r="C1740" s="34" t="str">
        <x:v>INSPIRE:1946817</x:v>
      </x:c>
      <x:c r="D1740" s="34" t="str">
        <x:v>1946817</x:v>
      </x:c>
      <x:c r="E1740" s="34" t="str">
        <x:v>individual</x:v>
      </x:c>
      <x:c r="F1740" s="40" t="n">
        <x:v>2</x:v>
      </x:c>
      <x:c r="G1740" s="40" t="n">
        <x:v>2</x:v>
      </x:c>
      <x:c r="H1740" s="34" t="str">
        <x:v>EF | TF</x:v>
      </x:c>
      <x:c r="I1740" s="52" t="n">
        <x:v>2022</x:v>
      </x:c>
      <x:c r="J1740" s="52" t="n">
        <x:v>2022</x:v>
      </x:c>
      <x:c r="K1740" s="40" t="n">
        <x:v>2</x:v>
      </x:c>
      <x:c r="L1740" s="40" t="n">
        <x:v>355</x:v>
      </x:c>
      <x:c r="M1740" s="46" t="n">
        <x:v>177.5</x:v>
      </x:c>
      <x:c r="N1740" s="49" t="n">
        <x:v>182</x:v>
      </x:c>
    </x:row>
    <x:row r="1741">
      <x:c r="A1741" s="78" t="n">
        <x:v>1738</x:v>
      </x:c>
      <x:c r="B1741" s="34" t="str">
        <x:v>Grober, Ramona</x:v>
      </x:c>
      <x:c r="C1741" s="34" t="str">
        <x:v>INSPIRE:1258537</x:v>
      </x:c>
      <x:c r="D1741" s="34" t="str">
        <x:v>1258537</x:v>
      </x:c>
      <x:c r="E1741" s="34" t="str">
        <x:v>individual</x:v>
      </x:c>
      <x:c r="F1741" s="40" t="n">
        <x:v>2</x:v>
      </x:c>
      <x:c r="G1741" s="40" t="n">
        <x:v>2</x:v>
      </x:c>
      <x:c r="H1741" s="34" t="str">
        <x:v>EF | TF</x:v>
      </x:c>
      <x:c r="I1741" s="52" t="n">
        <x:v>2022</x:v>
      </x:c>
      <x:c r="J1741" s="52" t="n">
        <x:v>2022</x:v>
      </x:c>
      <x:c r="K1741" s="40" t="n">
        <x:v>2</x:v>
      </x:c>
      <x:c r="L1741" s="40" t="n">
        <x:v>355</x:v>
      </x:c>
      <x:c r="M1741" s="46" t="n">
        <x:v>177.5</x:v>
      </x:c>
      <x:c r="N1741" s="49" t="n">
        <x:v>182</x:v>
      </x:c>
    </x:row>
    <x:row r="1742">
      <x:c r="A1742" s="78" t="n">
        <x:v>1739</x:v>
      </x:c>
      <x:c r="B1742" s="34" t="str">
        <x:v>Rattazzi, Riccardo</x:v>
      </x:c>
      <x:c r="C1742" s="34" t="str">
        <x:v>INSPIRE:992222</x:v>
      </x:c>
      <x:c r="D1742" s="34" t="str">
        <x:v>992222</x:v>
      </x:c>
      <x:c r="E1742" s="34" t="str">
        <x:v>individual</x:v>
      </x:c>
      <x:c r="F1742" s="40" t="n">
        <x:v>2</x:v>
      </x:c>
      <x:c r="G1742" s="40" t="n">
        <x:v>2</x:v>
      </x:c>
      <x:c r="H1742" s="34" t="str">
        <x:v>EF | TF</x:v>
      </x:c>
      <x:c r="I1742" s="52" t="n">
        <x:v>2022</x:v>
      </x:c>
      <x:c r="J1742" s="52" t="n">
        <x:v>2022</x:v>
      </x:c>
      <x:c r="K1742" s="40" t="n">
        <x:v>2</x:v>
      </x:c>
      <x:c r="L1742" s="40" t="n">
        <x:v>355</x:v>
      </x:c>
      <x:c r="M1742" s="46" t="n">
        <x:v>177.5</x:v>
      </x:c>
      <x:c r="N1742" s="49" t="n">
        <x:v>182</x:v>
      </x:c>
    </x:row>
    <x:row r="1743">
      <x:c r="A1743" s="78" t="n">
        <x:v>1740</x:v>
      </x:c>
      <x:c r="B1743" s="34" t="str">
        <x:v>Ricci, Lorenzo</x:v>
      </x:c>
      <x:c r="C1743" s="34" t="str">
        <x:v>INSPIRE:1885919</x:v>
      </x:c>
      <x:c r="D1743" s="34" t="str">
        <x:v>1885919</x:v>
      </x:c>
      <x:c r="E1743" s="34" t="str">
        <x:v>individual</x:v>
      </x:c>
      <x:c r="F1743" s="40" t="n">
        <x:v>2</x:v>
      </x:c>
      <x:c r="G1743" s="40" t="n">
        <x:v>2</x:v>
      </x:c>
      <x:c r="H1743" s="34" t="str">
        <x:v>EF | TF</x:v>
      </x:c>
      <x:c r="I1743" s="52" t="n">
        <x:v>2022</x:v>
      </x:c>
      <x:c r="J1743" s="52" t="n">
        <x:v>2022</x:v>
      </x:c>
      <x:c r="K1743" s="40" t="n">
        <x:v>2</x:v>
      </x:c>
      <x:c r="L1743" s="40" t="n">
        <x:v>355</x:v>
      </x:c>
      <x:c r="M1743" s="46" t="n">
        <x:v>177.5</x:v>
      </x:c>
      <x:c r="N1743" s="49" t="n">
        <x:v>182</x:v>
      </x:c>
    </x:row>
    <x:row r="1744">
      <x:c r="A1744" s="78" t="n">
        <x:v>1741</x:v>
      </x:c>
      <x:c r="B1744" s="34" t="str">
        <x:v>Sun, Xiaohu</x:v>
      </x:c>
      <x:c r="C1744" s="34" t="str">
        <x:v>INSPIRE:1071725</x:v>
      </x:c>
      <x:c r="D1744" s="34" t="str">
        <x:v>1071725</x:v>
      </x:c>
      <x:c r="E1744" s="34" t="str">
        <x:v>individual</x:v>
      </x:c>
      <x:c r="F1744" s="40" t="n">
        <x:v>2</x:v>
      </x:c>
      <x:c r="G1744" s="40" t="n">
        <x:v>2</x:v>
      </x:c>
      <x:c r="H1744" s="34" t="str">
        <x:v>EF | TF</x:v>
      </x:c>
      <x:c r="I1744" s="52" t="n">
        <x:v>2022</x:v>
      </x:c>
      <x:c r="J1744" s="52" t="n">
        <x:v>2022</x:v>
      </x:c>
      <x:c r="K1744" s="40" t="n">
        <x:v>2</x:v>
      </x:c>
      <x:c r="L1744" s="40" t="n">
        <x:v>355</x:v>
      </x:c>
      <x:c r="M1744" s="46" t="n">
        <x:v>177.5</x:v>
      </x:c>
      <x:c r="N1744" s="49" t="n">
        <x:v>182</x:v>
      </x:c>
    </x:row>
    <x:row r="1745">
      <x:c r="A1745" s="78" t="n">
        <x:v>1742</x:v>
      </x:c>
      <x:c r="B1745" s="34" t="str">
        <x:v>Tesi, Andrea</x:v>
      </x:c>
      <x:c r="C1745" s="34" t="str">
        <x:v>INSPIRE:1257546</x:v>
      </x:c>
      <x:c r="D1745" s="34" t="str">
        <x:v>1257546</x:v>
      </x:c>
      <x:c r="E1745" s="34" t="str">
        <x:v>individual</x:v>
      </x:c>
      <x:c r="F1745" s="40" t="n">
        <x:v>2</x:v>
      </x:c>
      <x:c r="G1745" s="40" t="n">
        <x:v>2</x:v>
      </x:c>
      <x:c r="H1745" s="34" t="str">
        <x:v>EF | TF</x:v>
      </x:c>
      <x:c r="I1745" s="52" t="n">
        <x:v>2022</x:v>
      </x:c>
      <x:c r="J1745" s="52" t="n">
        <x:v>2022</x:v>
      </x:c>
      <x:c r="K1745" s="40" t="n">
        <x:v>2</x:v>
      </x:c>
      <x:c r="L1745" s="40" t="n">
        <x:v>355</x:v>
      </x:c>
      <x:c r="M1745" s="46" t="n">
        <x:v>177.5</x:v>
      </x:c>
      <x:c r="N1745" s="49" t="n">
        <x:v>182</x:v>
      </x:c>
    </x:row>
    <x:row r="1746">
      <x:c r="A1746" s="78" t="n">
        <x:v>1743</x:v>
      </x:c>
      <x:c r="B1746" s="34" t="str">
        <x:v>Valenti, Alessandro</x:v>
      </x:c>
      <x:c r="C1746" s="34" t="str">
        <x:v>INSPIRE:1880878</x:v>
      </x:c>
      <x:c r="D1746" s="34" t="str">
        <x:v>1880878</x:v>
      </x:c>
      <x:c r="E1746" s="34" t="str">
        <x:v>individual</x:v>
      </x:c>
      <x:c r="F1746" s="40" t="n">
        <x:v>2</x:v>
      </x:c>
      <x:c r="G1746" s="40" t="n">
        <x:v>2</x:v>
      </x:c>
      <x:c r="H1746" s="34" t="str">
        <x:v>EF | TF</x:v>
      </x:c>
      <x:c r="I1746" s="52" t="n">
        <x:v>2022</x:v>
      </x:c>
      <x:c r="J1746" s="52" t="n">
        <x:v>2022</x:v>
      </x:c>
      <x:c r="K1746" s="40" t="n">
        <x:v>2</x:v>
      </x:c>
      <x:c r="L1746" s="40" t="n">
        <x:v>355</x:v>
      </x:c>
      <x:c r="M1746" s="46" t="n">
        <x:v>177.5</x:v>
      </x:c>
      <x:c r="N1746" s="49" t="n">
        <x:v>182</x:v>
      </x:c>
    </x:row>
    <x:row r="1747">
      <x:c r="A1747" s="78" t="n">
        <x:v>1744</x:v>
      </x:c>
      <x:c r="B1747" s="34" t="str">
        <x:v>Monni, Pier Francesco</x:v>
      </x:c>
      <x:c r="C1747" s="34" t="str">
        <x:v>INSPIRE:1078032</x:v>
      </x:c>
      <x:c r="D1747" s="34" t="str">
        <x:v>1078032</x:v>
      </x:c>
      <x:c r="E1747" s="34" t="str">
        <x:v>individual</x:v>
      </x:c>
      <x:c r="F1747" s="40" t="n">
        <x:v>2</x:v>
      </x:c>
      <x:c r="G1747" s="40" t="n">
        <x:v>5</x:v>
      </x:c>
      <x:c r="H1747" s="34" t="str">
        <x:v>CF | CompF | EF | NF | TF</x:v>
      </x:c>
      <x:c r="I1747" s="52" t="n">
        <x:v>2022</x:v>
      </x:c>
      <x:c r="J1747" s="52" t="n">
        <x:v>2022</x:v>
      </x:c>
      <x:c r="K1747" s="40" t="n">
        <x:v>2</x:v>
      </x:c>
      <x:c r="L1747" s="40" t="n">
        <x:v>354</x:v>
      </x:c>
      <x:c r="M1747" s="46" t="n">
        <x:v>177</x:v>
      </x:c>
      <x:c r="N1747" s="49" t="n">
        <x:v>201</x:v>
      </x:c>
    </x:row>
    <x:row r="1748">
      <x:c r="A1748" s="78" t="n">
        <x:v>1745</x:v>
      </x:c>
      <x:c r="B1748" s="34" t="str">
        <x:v>Reichelt, Daniel</x:v>
      </x:c>
      <x:c r="C1748" s="34" t="str">
        <x:v>INSPIRE:1774494</x:v>
      </x:c>
      <x:c r="D1748" s="34" t="str">
        <x:v>1774494</x:v>
      </x:c>
      <x:c r="E1748" s="34" t="str">
        <x:v>individual</x:v>
      </x:c>
      <x:c r="F1748" s="40" t="n">
        <x:v>2</x:v>
      </x:c>
      <x:c r="G1748" s="40" t="n">
        <x:v>5</x:v>
      </x:c>
      <x:c r="H1748" s="34" t="str">
        <x:v>CF | CompF | EF | NF | TF</x:v>
      </x:c>
      <x:c r="I1748" s="52" t="n">
        <x:v>2022</x:v>
      </x:c>
      <x:c r="J1748" s="52" t="n">
        <x:v>2022</x:v>
      </x:c>
      <x:c r="K1748" s="40" t="n">
        <x:v>2</x:v>
      </x:c>
      <x:c r="L1748" s="40" t="n">
        <x:v>354</x:v>
      </x:c>
      <x:c r="M1748" s="46" t="n">
        <x:v>177</x:v>
      </x:c>
      <x:c r="N1748" s="49" t="n">
        <x:v>201</x:v>
      </x:c>
    </x:row>
    <x:row r="1749">
      <x:c r="A1749" s="78" t="n">
        <x:v>1746</x:v>
      </x:c>
      <x:c r="B1749" s="34" t="str">
        <x:v>Soyez, Gregory</x:v>
      </x:c>
      <x:c r="C1749" s="34" t="str">
        <x:v>INSPIRE:1020028</x:v>
      </x:c>
      <x:c r="D1749" s="34" t="str">
        <x:v>1020028</x:v>
      </x:c>
      <x:c r="E1749" s="34" t="str">
        <x:v>individual</x:v>
      </x:c>
      <x:c r="F1749" s="40" t="n">
        <x:v>2</x:v>
      </x:c>
      <x:c r="G1749" s="40" t="n">
        <x:v>5</x:v>
      </x:c>
      <x:c r="H1749" s="34" t="str">
        <x:v>CF | CompF | EF | NF | TF</x:v>
      </x:c>
      <x:c r="I1749" s="52" t="n">
        <x:v>2022</x:v>
      </x:c>
      <x:c r="J1749" s="52" t="n">
        <x:v>2022</x:v>
      </x:c>
      <x:c r="K1749" s="40" t="n">
        <x:v>2</x:v>
      </x:c>
      <x:c r="L1749" s="40" t="n">
        <x:v>354</x:v>
      </x:c>
      <x:c r="M1749" s="46" t="n">
        <x:v>177</x:v>
      </x:c>
      <x:c r="N1749" s="49" t="n">
        <x:v>201</x:v>
      </x:c>
    </x:row>
    <x:row r="1750">
      <x:c r="A1750" s="78" t="n">
        <x:v>1747</x:v>
      </x:c>
      <x:c r="B1750" s="34" t="str">
        <x:v>Zanderighi, Giulia</x:v>
      </x:c>
      <x:c r="C1750" s="34" t="str">
        <x:v>INSPIRE:982365</x:v>
      </x:c>
      <x:c r="D1750" s="34" t="str">
        <x:v>982365</x:v>
      </x:c>
      <x:c r="E1750" s="34" t="str">
        <x:v>individual</x:v>
      </x:c>
      <x:c r="F1750" s="40" t="n">
        <x:v>2</x:v>
      </x:c>
      <x:c r="G1750" s="40" t="n">
        <x:v>5</x:v>
      </x:c>
      <x:c r="H1750" s="34" t="str">
        <x:v>CF | CompF | EF | NF | TF</x:v>
      </x:c>
      <x:c r="I1750" s="52" t="n">
        <x:v>2022</x:v>
      </x:c>
      <x:c r="J1750" s="52" t="n">
        <x:v>2022</x:v>
      </x:c>
      <x:c r="K1750" s="40" t="n">
        <x:v>2</x:v>
      </x:c>
      <x:c r="L1750" s="40" t="n">
        <x:v>354</x:v>
      </x:c>
      <x:c r="M1750" s="46" t="n">
        <x:v>177</x:v>
      </x:c>
      <x:c r="N1750" s="49" t="n">
        <x:v>201</x:v>
      </x:c>
    </x:row>
    <x:row r="1751">
      <x:c r="A1751" s="78" t="n">
        <x:v>1748</x:v>
      </x:c>
      <x:c r="B1751" s="34" t="str">
        <x:v>Aiola, Simone</x:v>
      </x:c>
      <x:c r="C1751" s="34" t="str">
        <x:v>INSPIRE:1326083</x:v>
      </x:c>
      <x:c r="D1751" s="34" t="str">
        <x:v>1326083</x:v>
      </x:c>
      <x:c r="E1751" s="34" t="str">
        <x:v>individual</x:v>
      </x:c>
      <x:c r="F1751" s="40" t="n">
        <x:v>2</x:v>
      </x:c>
      <x:c r="G1751" s="40" t="n">
        <x:v>2</x:v>
      </x:c>
      <x:c r="H1751" s="34" t="str">
        <x:v>CF | NF</x:v>
      </x:c>
      <x:c r="I1751" s="52" t="n">
        <x:v>2019</x:v>
      </x:c>
      <x:c r="J1751" s="52" t="n">
        <x:v>2022</x:v>
      </x:c>
      <x:c r="K1751" s="40" t="n">
        <x:v>2</x:v>
      </x:c>
      <x:c r="L1751" s="40" t="n">
        <x:v>350</x:v>
      </x:c>
      <x:c r="M1751" s="46" t="n">
        <x:v>175</x:v>
      </x:c>
      <x:c r="N1751" s="49" t="n">
        <x:v>175</x:v>
      </x:c>
    </x:row>
    <x:row r="1752">
      <x:c r="A1752" s="78" t="n">
        <x:v>1749</x:v>
      </x:c>
      <x:c r="B1752" s="34" t="str">
        <x:v>Basu, Kaustuv</x:v>
      </x:c>
      <x:c r="C1752" s="34" t="str">
        <x:v>INSPIRE:1407906</x:v>
      </x:c>
      <x:c r="D1752" s="34" t="str">
        <x:v>1407906</x:v>
      </x:c>
      <x:c r="E1752" s="34" t="str">
        <x:v>individual</x:v>
      </x:c>
      <x:c r="F1752" s="40" t="n">
        <x:v>2</x:v>
      </x:c>
      <x:c r="G1752" s="40" t="n">
        <x:v>2</x:v>
      </x:c>
      <x:c r="H1752" s="34" t="str">
        <x:v>CF | NF</x:v>
      </x:c>
      <x:c r="I1752" s="52" t="n">
        <x:v>2019</x:v>
      </x:c>
      <x:c r="J1752" s="52" t="n">
        <x:v>2022</x:v>
      </x:c>
      <x:c r="K1752" s="40" t="n">
        <x:v>2</x:v>
      </x:c>
      <x:c r="L1752" s="40" t="n">
        <x:v>350</x:v>
      </x:c>
      <x:c r="M1752" s="46" t="n">
        <x:v>175</x:v>
      </x:c>
      <x:c r="N1752" s="49" t="n">
        <x:v>175</x:v>
      </x:c>
    </x:row>
    <x:row r="1753">
      <x:c r="A1753" s="78" t="n">
        <x:v>1750</x:v>
      </x:c>
      <x:c r="B1753" s="34" t="str">
        <x:v>Di Mascolo, Luca</x:v>
      </x:c>
      <x:c r="C1753" s="34" t="str">
        <x:v>INSPIRE:1793543</x:v>
      </x:c>
      <x:c r="D1753" s="34" t="str">
        <x:v>1793543</x:v>
      </x:c>
      <x:c r="E1753" s="34" t="str">
        <x:v>individual</x:v>
      </x:c>
      <x:c r="F1753" s="40" t="n">
        <x:v>2</x:v>
      </x:c>
      <x:c r="G1753" s="40" t="n">
        <x:v>2</x:v>
      </x:c>
      <x:c r="H1753" s="34" t="str">
        <x:v>CF | NF</x:v>
      </x:c>
      <x:c r="I1753" s="52" t="n">
        <x:v>2019</x:v>
      </x:c>
      <x:c r="J1753" s="52" t="n">
        <x:v>2022</x:v>
      </x:c>
      <x:c r="K1753" s="40" t="n">
        <x:v>2</x:v>
      </x:c>
      <x:c r="L1753" s="40" t="n">
        <x:v>350</x:v>
      </x:c>
      <x:c r="M1753" s="46" t="n">
        <x:v>175</x:v>
      </x:c>
      <x:c r="N1753" s="49" t="n">
        <x:v>175</x:v>
      </x:c>
    </x:row>
    <x:row r="1754">
      <x:c r="A1754" s="78" t="n">
        <x:v>1751</x:v>
      </x:c>
      <x:c r="B1754" s="34" t="str">
        <x:v>Dicker, Simon</x:v>
      </x:c>
      <x:c r="C1754" s="34" t="str">
        <x:v>INSPIRE:1881799</x:v>
      </x:c>
      <x:c r="D1754" s="34" t="str">
        <x:v>1881799</x:v>
      </x:c>
      <x:c r="E1754" s="34" t="str">
        <x:v>individual</x:v>
      </x:c>
      <x:c r="F1754" s="40" t="n">
        <x:v>2</x:v>
      </x:c>
      <x:c r="G1754" s="40" t="n">
        <x:v>2</x:v>
      </x:c>
      <x:c r="H1754" s="34" t="str">
        <x:v>CF | NF</x:v>
      </x:c>
      <x:c r="I1754" s="52" t="n">
        <x:v>2019</x:v>
      </x:c>
      <x:c r="J1754" s="52" t="n">
        <x:v>2022</x:v>
      </x:c>
      <x:c r="K1754" s="40" t="n">
        <x:v>2</x:v>
      </x:c>
      <x:c r="L1754" s="40" t="n">
        <x:v>350</x:v>
      </x:c>
      <x:c r="M1754" s="46" t="n">
        <x:v>175</x:v>
      </x:c>
      <x:c r="N1754" s="49" t="n">
        <x:v>175</x:v>
      </x:c>
    </x:row>
    <x:row r="1755">
      <x:c r="A1755" s="78" t="n">
        <x:v>1752</x:v>
      </x:c>
      <x:c r="B1755" s="34" t="str">
        <x:v>Fuller, George M.</x:v>
      </x:c>
      <x:c r="C1755" s="34" t="str">
        <x:v>INSPIRE:1009206</x:v>
      </x:c>
      <x:c r="D1755" s="34" t="str">
        <x:v>1009206</x:v>
      </x:c>
      <x:c r="E1755" s="34" t="str">
        <x:v>individual</x:v>
      </x:c>
      <x:c r="F1755" s="40" t="n">
        <x:v>2</x:v>
      </x:c>
      <x:c r="G1755" s="40" t="n">
        <x:v>2</x:v>
      </x:c>
      <x:c r="H1755" s="34" t="str">
        <x:v>CF | NF</x:v>
      </x:c>
      <x:c r="I1755" s="52" t="n">
        <x:v>2019</x:v>
      </x:c>
      <x:c r="J1755" s="52" t="n">
        <x:v>2022</x:v>
      </x:c>
      <x:c r="K1755" s="40" t="n">
        <x:v>2</x:v>
      </x:c>
      <x:c r="L1755" s="40" t="n">
        <x:v>350</x:v>
      </x:c>
      <x:c r="M1755" s="46" t="n">
        <x:v>175</x:v>
      </x:c>
      <x:c r="N1755" s="49" t="n">
        <x:v>175</x:v>
      </x:c>
    </x:row>
    <x:row r="1756">
      <x:c r="A1756" s="78" t="n">
        <x:v>1753</x:v>
      </x:c>
      <x:c r="B1756" s="34" t="str">
        <x:v>Grandi, L.</x:v>
      </x:c>
      <x:c r="C1756" s="34" t="str">
        <x:v>INSPIRE:1027814</x:v>
      </x:c>
      <x:c r="D1756" s="34" t="str">
        <x:v>1027814</x:v>
      </x:c>
      <x:c r="E1756" s="34" t="str">
        <x:v>individual</x:v>
      </x:c>
      <x:c r="F1756" s="40" t="n">
        <x:v>2</x:v>
      </x:c>
      <x:c r="G1756" s="40" t="n">
        <x:v>5</x:v>
      </x:c>
      <x:c r="H1756" s="34" t="str">
        <x:v>CF | IF | NF | RPF | UF</x:v>
      </x:c>
      <x:c r="I1756" s="52" t="n">
        <x:v>2022</x:v>
      </x:c>
      <x:c r="J1756" s="52" t="n">
        <x:v>2022</x:v>
      </x:c>
      <x:c r="K1756" s="40" t="n">
        <x:v>2</x:v>
      </x:c>
      <x:c r="L1756" s="40" t="n">
        <x:v>350</x:v>
      </x:c>
      <x:c r="M1756" s="46" t="n">
        <x:v>175</x:v>
      </x:c>
      <x:c r="N1756" s="49" t="n">
        <x:v>218</x:v>
      </x:c>
    </x:row>
    <x:row r="1757">
      <x:c r="A1757" s="78" t="n">
        <x:v>1754</x:v>
      </x:c>
      <x:c r="B1757" s="34" t="str">
        <x:v>Jain, Bhuvnesh</x:v>
      </x:c>
      <x:c r="C1757" s="34" t="str">
        <x:v>INSPIRE:1004568</x:v>
      </x:c>
      <x:c r="D1757" s="34" t="str">
        <x:v>1004568</x:v>
      </x:c>
      <x:c r="E1757" s="34" t="str">
        <x:v>individual</x:v>
      </x:c>
      <x:c r="F1757" s="40" t="n">
        <x:v>2</x:v>
      </x:c>
      <x:c r="G1757" s="40" t="n">
        <x:v>2</x:v>
      </x:c>
      <x:c r="H1757" s="34" t="str">
        <x:v>CF | NF</x:v>
      </x:c>
      <x:c r="I1757" s="52" t="n">
        <x:v>2019</x:v>
      </x:c>
      <x:c r="J1757" s="52" t="n">
        <x:v>2022</x:v>
      </x:c>
      <x:c r="K1757" s="40" t="n">
        <x:v>2</x:v>
      </x:c>
      <x:c r="L1757" s="40" t="n">
        <x:v>350</x:v>
      </x:c>
      <x:c r="M1757" s="46" t="n">
        <x:v>175</x:v>
      </x:c>
      <x:c r="N1757" s="49" t="n">
        <x:v>175</x:v>
      </x:c>
    </x:row>
    <x:row r="1758">
      <x:c r="A1758" s="78" t="n">
        <x:v>1755</x:v>
      </x:c>
      <x:c r="B1758" s="34" t="str">
        <x:v>Klaassen, Pamela</x:v>
      </x:c>
      <x:c r="C1758" s="34" t="str">
        <x:v>INSPIRE:2050055</x:v>
      </x:c>
      <x:c r="D1758" s="34" t="str">
        <x:v>2050055</x:v>
      </x:c>
      <x:c r="E1758" s="34" t="str">
        <x:v>individual</x:v>
      </x:c>
      <x:c r="F1758" s="40" t="n">
        <x:v>2</x:v>
      </x:c>
      <x:c r="G1758" s="40" t="n">
        <x:v>2</x:v>
      </x:c>
      <x:c r="H1758" s="34" t="str">
        <x:v>CF | NF</x:v>
      </x:c>
      <x:c r="I1758" s="52" t="n">
        <x:v>2019</x:v>
      </x:c>
      <x:c r="J1758" s="52" t="n">
        <x:v>2022</x:v>
      </x:c>
      <x:c r="K1758" s="40" t="n">
        <x:v>2</x:v>
      </x:c>
      <x:c r="L1758" s="40" t="n">
        <x:v>350</x:v>
      </x:c>
      <x:c r="M1758" s="46" t="n">
        <x:v>175</x:v>
      </x:c>
      <x:c r="N1758" s="49" t="n">
        <x:v>175</x:v>
      </x:c>
    </x:row>
    <x:row r="1759">
      <x:c r="A1759" s="78" t="n">
        <x:v>1756</x:v>
      </x:c>
      <x:c r="B1759" s="34" t="str">
        <x:v>Naess, Sigurd</x:v>
      </x:c>
      <x:c r="C1759" s="34" t="str">
        <x:v>INSPIRE:1056070</x:v>
      </x:c>
      <x:c r="D1759" s="34" t="str">
        <x:v>1056070</x:v>
      </x:c>
      <x:c r="E1759" s="34" t="str">
        <x:v>individual</x:v>
      </x:c>
      <x:c r="F1759" s="40" t="n">
        <x:v>2</x:v>
      </x:c>
      <x:c r="G1759" s="40" t="n">
        <x:v>2</x:v>
      </x:c>
      <x:c r="H1759" s="34" t="str">
        <x:v>CF | NF</x:v>
      </x:c>
      <x:c r="I1759" s="52" t="n">
        <x:v>2019</x:v>
      </x:c>
      <x:c r="J1759" s="52" t="n">
        <x:v>2022</x:v>
      </x:c>
      <x:c r="K1759" s="40" t="n">
        <x:v>2</x:v>
      </x:c>
      <x:c r="L1759" s="40" t="n">
        <x:v>350</x:v>
      </x:c>
      <x:c r="M1759" s="46" t="n">
        <x:v>175</x:v>
      </x:c>
      <x:c r="N1759" s="49" t="n">
        <x:v>175</x:v>
      </x:c>
    </x:row>
    <x:row r="1760">
      <x:c r="A1760" s="78" t="n">
        <x:v>1757</x:v>
      </x:c>
      <x:c r="B1760" s="34" t="str">
        <x:v>Nguyen, Ho Nam</x:v>
      </x:c>
      <x:c r="C1760" s="34" t="str">
        <x:v>INSPIRE:1973811</x:v>
      </x:c>
      <x:c r="D1760" s="34" t="str">
        <x:v>1973811</x:v>
      </x:c>
      <x:c r="E1760" s="34" t="str">
        <x:v>individual</x:v>
      </x:c>
      <x:c r="F1760" s="40" t="n">
        <x:v>2</x:v>
      </x:c>
      <x:c r="G1760" s="40" t="n">
        <x:v>2</x:v>
      </x:c>
      <x:c r="H1760" s="34" t="str">
        <x:v>CF | NF</x:v>
      </x:c>
      <x:c r="I1760" s="52" t="n">
        <x:v>2019</x:v>
      </x:c>
      <x:c r="J1760" s="52" t="n">
        <x:v>2022</x:v>
      </x:c>
      <x:c r="K1760" s="40" t="n">
        <x:v>2</x:v>
      </x:c>
      <x:c r="L1760" s="40" t="n">
        <x:v>350</x:v>
      </x:c>
      <x:c r="M1760" s="46" t="n">
        <x:v>175</x:v>
      </x:c>
      <x:c r="N1760" s="49" t="n">
        <x:v>175</x:v>
      </x:c>
    </x:row>
    <x:row r="1761">
      <x:c r="A1761" s="78" t="n">
        <x:v>1758</x:v>
      </x:c>
      <x:c r="B1761" s="34" t="str">
        <x:v>Oppenheimer, Benjamin D.</x:v>
      </x:c>
      <x:c r="C1761" s="34" t="str">
        <x:v>INSPIRE:2045128</x:v>
      </x:c>
      <x:c r="D1761" s="34" t="str">
        <x:v>2045128</x:v>
      </x:c>
      <x:c r="E1761" s="34" t="str">
        <x:v>individual</x:v>
      </x:c>
      <x:c r="F1761" s="40" t="n">
        <x:v>2</x:v>
      </x:c>
      <x:c r="G1761" s="40" t="n">
        <x:v>2</x:v>
      </x:c>
      <x:c r="H1761" s="34" t="str">
        <x:v>CF | NF</x:v>
      </x:c>
      <x:c r="I1761" s="52" t="n">
        <x:v>2019</x:v>
      </x:c>
      <x:c r="J1761" s="52" t="n">
        <x:v>2022</x:v>
      </x:c>
      <x:c r="K1761" s="40" t="n">
        <x:v>2</x:v>
      </x:c>
      <x:c r="L1761" s="40" t="n">
        <x:v>350</x:v>
      </x:c>
      <x:c r="M1761" s="46" t="n">
        <x:v>175</x:v>
      </x:c>
      <x:c r="N1761" s="49" t="n">
        <x:v>175</x:v>
      </x:c>
    </x:row>
    <x:row r="1762">
      <x:c r="A1762" s="78" t="n">
        <x:v>1759</x:v>
      </x:c>
      <x:c r="B1762" s="34" t="str">
        <x:v>Switzer, Eric R.</x:v>
      </x:c>
      <x:c r="C1762" s="34" t="str">
        <x:v>INSPIRE:1042309</x:v>
      </x:c>
      <x:c r="D1762" s="34" t="str">
        <x:v>1042309</x:v>
      </x:c>
      <x:c r="E1762" s="34" t="str">
        <x:v>individual</x:v>
      </x:c>
      <x:c r="F1762" s="40" t="n">
        <x:v>2</x:v>
      </x:c>
      <x:c r="G1762" s="40" t="n">
        <x:v>2</x:v>
      </x:c>
      <x:c r="H1762" s="34" t="str">
        <x:v>CF | NF</x:v>
      </x:c>
      <x:c r="I1762" s="52" t="n">
        <x:v>2019</x:v>
      </x:c>
      <x:c r="J1762" s="52" t="n">
        <x:v>2022</x:v>
      </x:c>
      <x:c r="K1762" s="40" t="n">
        <x:v>2</x:v>
      </x:c>
      <x:c r="L1762" s="40" t="n">
        <x:v>350</x:v>
      </x:c>
      <x:c r="M1762" s="46" t="n">
        <x:v>175</x:v>
      </x:c>
      <x:c r="N1762" s="49" t="n">
        <x:v>175</x:v>
      </x:c>
    </x:row>
    <x:row r="1763">
      <x:c r="A1763" s="78" t="n">
        <x:v>1760</x:v>
      </x:c>
      <x:c r="B1763" s="34" t="str">
        <x:v>Moulai, Marjon</x:v>
      </x:c>
      <x:c r="C1763" s="34" t="str">
        <x:v>INSPIRE:1329046</x:v>
      </x:c>
      <x:c r="D1763" s="34" t="str">
        <x:v>1329046</x:v>
      </x:c>
      <x:c r="E1763" s="34" t="str">
        <x:v>individual</x:v>
      </x:c>
      <x:c r="F1763" s="40" t="n">
        <x:v>2</x:v>
      </x:c>
      <x:c r="G1763" s="40" t="n">
        <x:v>4</x:v>
      </x:c>
      <x:c r="H1763" s="34" t="str">
        <x:v>CF | IF | NF | TF</x:v>
      </x:c>
      <x:c r="I1763" s="52" t="n">
        <x:v>2022</x:v>
      </x:c>
      <x:c r="J1763" s="52" t="n">
        <x:v>2022</x:v>
      </x:c>
      <x:c r="K1763" s="40" t="n">
        <x:v>2</x:v>
      </x:c>
      <x:c r="L1763" s="40" t="n">
        <x:v>349</x:v>
      </x:c>
      <x:c r="M1763" s="46" t="n">
        <x:v>174.5</x:v>
      </x:c>
      <x:c r="N1763" s="49" t="n">
        <x:v>196</x:v>
      </x:c>
    </x:row>
    <x:row r="1764">
      <x:c r="A1764" s="78" t="n">
        <x:v>1761</x:v>
      </x:c>
      <x:c r="B1764" s="34" t="str">
        <x:v>O'Connell, Donal</x:v>
      </x:c>
      <x:c r="C1764" s="34" t="str">
        <x:v>INSPIRE:1024852</x:v>
      </x:c>
      <x:c r="D1764" s="34" t="str">
        <x:v>1024852</x:v>
      </x:c>
      <x:c r="E1764" s="34" t="str">
        <x:v>individual</x:v>
      </x:c>
      <x:c r="F1764" s="40" t="n">
        <x:v>2</x:v>
      </x:c>
      <x:c r="G1764" s="40" t="n">
        <x:v>2</x:v>
      </x:c>
      <x:c r="H1764" s="34" t="str">
        <x:v>CF | TF</x:v>
      </x:c>
      <x:c r="I1764" s="52" t="n">
        <x:v>2022</x:v>
      </x:c>
      <x:c r="J1764" s="52" t="n">
        <x:v>2022</x:v>
      </x:c>
      <x:c r="K1764" s="40" t="n">
        <x:v>2</x:v>
      </x:c>
      <x:c r="L1764" s="40" t="n">
        <x:v>349</x:v>
      </x:c>
      <x:c r="M1764" s="46" t="n">
        <x:v>174.5</x:v>
      </x:c>
      <x:c r="N1764" s="49" t="n">
        <x:v>175</x:v>
      </x:c>
    </x:row>
    <x:row r="1765">
      <x:c r="A1765" s="78" t="n">
        <x:v>1762</x:v>
      </x:c>
      <x:c r="B1765" s="34" t="str">
        <x:v>Roiban, Radu</x:v>
      </x:c>
      <x:c r="C1765" s="34" t="str">
        <x:v>INSPIRE:991408</x:v>
      </x:c>
      <x:c r="D1765" s="34" t="str">
        <x:v>991408</x:v>
      </x:c>
      <x:c r="E1765" s="34" t="str">
        <x:v>individual</x:v>
      </x:c>
      <x:c r="F1765" s="40" t="n">
        <x:v>2</x:v>
      </x:c>
      <x:c r="G1765" s="40" t="n">
        <x:v>2</x:v>
      </x:c>
      <x:c r="H1765" s="34" t="str">
        <x:v>CF | TF</x:v>
      </x:c>
      <x:c r="I1765" s="52" t="n">
        <x:v>2022</x:v>
      </x:c>
      <x:c r="J1765" s="52" t="n">
        <x:v>2022</x:v>
      </x:c>
      <x:c r="K1765" s="40" t="n">
        <x:v>2</x:v>
      </x:c>
      <x:c r="L1765" s="40" t="n">
        <x:v>349</x:v>
      </x:c>
      <x:c r="M1765" s="46" t="n">
        <x:v>174.5</x:v>
      </x:c>
      <x:c r="N1765" s="49" t="n">
        <x:v>175</x:v>
      </x:c>
    </x:row>
    <x:row r="1766">
      <x:c r="A1766" s="78" t="n">
        <x:v>1763</x:v>
      </x:c>
      <x:c r="B1766" s="34" t="str">
        <x:v>Fabbrichesi, Marco Ernesto Renato</x:v>
      </x:c>
      <x:c r="C1766" s="34" t="str">
        <x:v>INSPIRE:1010482</x:v>
      </x:c>
      <x:c r="D1766" s="34" t="str">
        <x:v>1010482</x:v>
      </x:c>
      <x:c r="E1766" s="34" t="str">
        <x:v>individual</x:v>
      </x:c>
      <x:c r="F1766" s="40" t="n">
        <x:v>2</x:v>
      </x:c>
      <x:c r="G1766" s="40" t="n">
        <x:v>3</x:v>
      </x:c>
      <x:c r="H1766" s="34" t="str">
        <x:v>EF | RPF | TF</x:v>
      </x:c>
      <x:c r="I1766" s="52" t="n">
        <x:v>2022</x:v>
      </x:c>
      <x:c r="J1766" s="52" t="n">
        <x:v>2022</x:v>
      </x:c>
      <x:c r="K1766" s="40" t="n">
        <x:v>2</x:v>
      </x:c>
      <x:c r="L1766" s="40" t="n">
        <x:v>348</x:v>
      </x:c>
      <x:c r="M1766" s="46" t="n">
        <x:v>174</x:v>
      </x:c>
      <x:c r="N1766" s="49" t="n">
        <x:v>175</x:v>
      </x:c>
    </x:row>
    <x:row r="1767">
      <x:c r="A1767" s="78" t="n">
        <x:v>1764</x:v>
      </x:c>
      <x:c r="B1767" s="34" t="str">
        <x:v>Raghunathan, Srinivasan</x:v>
      </x:c>
      <x:c r="C1767" s="34" t="str">
        <x:v>INSPIRE:1709711</x:v>
      </x:c>
      <x:c r="D1767" s="34" t="str">
        <x:v>1709711</x:v>
      </x:c>
      <x:c r="E1767" s="34" t="str">
        <x:v>individual</x:v>
      </x:c>
      <x:c r="F1767" s="40" t="n">
        <x:v>2</x:v>
      </x:c>
      <x:c r="G1767" s="40" t="n">
        <x:v>2</x:v>
      </x:c>
      <x:c r="H1767" s="34" t="str">
        <x:v>CF | IF</x:v>
      </x:c>
      <x:c r="I1767" s="52" t="n">
        <x:v>2022</x:v>
      </x:c>
      <x:c r="J1767" s="52" t="n">
        <x:v>2022</x:v>
      </x:c>
      <x:c r="K1767" s="40" t="n">
        <x:v>2</x:v>
      </x:c>
      <x:c r="L1767" s="40" t="n">
        <x:v>347</x:v>
      </x:c>
      <x:c r="M1767" s="46" t="n">
        <x:v>173.5</x:v>
      </x:c>
      <x:c r="N1767" s="49" t="n">
        <x:v>175</x:v>
      </x:c>
    </x:row>
    <x:row r="1768">
      <x:c r="A1768" s="78" t="n">
        <x:v>1765</x:v>
      </x:c>
      <x:c r="B1768" s="34" t="str">
        <x:v>Sherwin, Blake D.</x:v>
      </x:c>
      <x:c r="C1768" s="34" t="str">
        <x:v>INSPIRE:1739702</x:v>
      </x:c>
      <x:c r="D1768" s="34" t="str">
        <x:v>1739702</x:v>
      </x:c>
      <x:c r="E1768" s="34" t="str">
        <x:v>individual</x:v>
      </x:c>
      <x:c r="F1768" s="40" t="n">
        <x:v>2</x:v>
      </x:c>
      <x:c r="G1768" s="40" t="n">
        <x:v>2</x:v>
      </x:c>
      <x:c r="H1768" s="34" t="str">
        <x:v>CF | IF</x:v>
      </x:c>
      <x:c r="I1768" s="52" t="n">
        <x:v>2022</x:v>
      </x:c>
      <x:c r="J1768" s="52" t="n">
        <x:v>2022</x:v>
      </x:c>
      <x:c r="K1768" s="40" t="n">
        <x:v>2</x:v>
      </x:c>
      <x:c r="L1768" s="40" t="n">
        <x:v>347</x:v>
      </x:c>
      <x:c r="M1768" s="46" t="n">
        <x:v>173.5</x:v>
      </x:c>
      <x:c r="N1768" s="49" t="n">
        <x:v>175</x:v>
      </x:c>
    </x:row>
    <x:row r="1769">
      <x:c r="A1769" s="78" t="n">
        <x:v>1766</x:v>
      </x:c>
      <x:c r="B1769" s="34" t="str">
        <x:v>Shao, Shu-Heng</x:v>
      </x:c>
      <x:c r="C1769" s="34" t="str">
        <x:v>INSPIRE:1064881</x:v>
      </x:c>
      <x:c r="D1769" s="34" t="str">
        <x:v>1064881</x:v>
      </x:c>
      <x:c r="E1769" s="34" t="str">
        <x:v>individual</x:v>
      </x:c>
      <x:c r="F1769" s="40" t="n">
        <x:v>2</x:v>
      </x:c>
      <x:c r="G1769" s="40" t="n">
        <x:v>1</x:v>
      </x:c>
      <x:c r="H1769" s="34" t="str">
        <x:v>TF</x:v>
      </x:c>
      <x:c r="I1769" s="52" t="n">
        <x:v>2022</x:v>
      </x:c>
      <x:c r="J1769" s="52" t="n">
        <x:v>2022</x:v>
      </x:c>
      <x:c r="K1769" s="40" t="n">
        <x:v>2</x:v>
      </x:c>
      <x:c r="L1769" s="40" t="n">
        <x:v>346</x:v>
      </x:c>
      <x:c r="M1769" s="46" t="n">
        <x:v>173</x:v>
      </x:c>
      <x:c r="N1769" s="49" t="n">
        <x:v>312</x:v>
      </x:c>
    </x:row>
    <x:row r="1770">
      <x:c r="A1770" s="78" t="n">
        <x:v>1767</x:v>
      </x:c>
      <x:c r="B1770" s="34" t="str">
        <x:v>Le Diberder, Francois</x:v>
      </x:c>
      <x:c r="C1770" s="34" t="str">
        <x:v>INSPIRE:1021610</x:v>
      </x:c>
      <x:c r="D1770" s="34" t="str">
        <x:v>1021610</x:v>
      </x:c>
      <x:c r="E1770" s="34" t="str">
        <x:v>individual</x:v>
      </x:c>
      <x:c r="F1770" s="40" t="n">
        <x:v>2</x:v>
      </x:c>
      <x:c r="G1770" s="40" t="n">
        <x:v>8</x:v>
      </x:c>
      <x:c r="H1770" s="34" t="str">
        <x:v>AF | CEF | CF | EF | IF | NF | RPF | TF</x:v>
      </x:c>
      <x:c r="I1770" s="52" t="n">
        <x:v>2022</x:v>
      </x:c>
      <x:c r="J1770" s="52" t="n">
        <x:v>2022</x:v>
      </x:c>
      <x:c r="K1770" s="40" t="n">
        <x:v>2</x:v>
      </x:c>
      <x:c r="L1770" s="40" t="n">
        <x:v>341</x:v>
      </x:c>
      <x:c r="M1770" s="46" t="n">
        <x:v>170.5</x:v>
      </x:c>
      <x:c r="N1770" s="49" t="n">
        <x:v>293</x:v>
      </x:c>
    </x:row>
    <x:row r="1771">
      <x:c r="A1771" s="78" t="n">
        <x:v>1768</x:v>
      </x:c>
      <x:c r="B1771" s="34" t="str">
        <x:v>Liptak, Zachary</x:v>
      </x:c>
      <x:c r="C1771" s="34" t="str">
        <x:v>INSPIRE:1073354</x:v>
      </x:c>
      <x:c r="D1771" s="34" t="str">
        <x:v>1073354</x:v>
      </x:c>
      <x:c r="E1771" s="34" t="str">
        <x:v>individual</x:v>
      </x:c>
      <x:c r="F1771" s="40" t="n">
        <x:v>2</x:v>
      </x:c>
      <x:c r="G1771" s="40" t="n">
        <x:v>8</x:v>
      </x:c>
      <x:c r="H1771" s="34" t="str">
        <x:v>AF | CEF | CF | EF | IF | NF | RPF | TF</x:v>
      </x:c>
      <x:c r="I1771" s="52" t="n">
        <x:v>2022</x:v>
      </x:c>
      <x:c r="J1771" s="52" t="n">
        <x:v>2022</x:v>
      </x:c>
      <x:c r="K1771" s="40" t="n">
        <x:v>2</x:v>
      </x:c>
      <x:c r="L1771" s="40" t="n">
        <x:v>341</x:v>
      </x:c>
      <x:c r="M1771" s="46" t="n">
        <x:v>170.5</x:v>
      </x:c>
      <x:c r="N1771" s="49" t="n">
        <x:v>293</x:v>
      </x:c>
    </x:row>
    <x:row r="1772">
      <x:c r="A1772" s="78" t="n">
        <x:v>1769</x:v>
      </x:c>
      <x:c r="B1772" s="34" t="str">
        <x:v>Martens, Aurélien</x:v>
      </x:c>
      <x:c r="C1772" s="34" t="str">
        <x:v>INSPIRE:1070856</x:v>
      </x:c>
      <x:c r="D1772" s="34" t="str">
        <x:v>1070856</x:v>
      </x:c>
      <x:c r="E1772" s="34" t="str">
        <x:v>individual</x:v>
      </x:c>
      <x:c r="F1772" s="40" t="n">
        <x:v>2</x:v>
      </x:c>
      <x:c r="G1772" s="40" t="n">
        <x:v>8</x:v>
      </x:c>
      <x:c r="H1772" s="34" t="str">
        <x:v>AF | CEF | CF | EF | IF | NF | RPF | TF</x:v>
      </x:c>
      <x:c r="I1772" s="52" t="n">
        <x:v>2022</x:v>
      </x:c>
      <x:c r="J1772" s="52" t="n">
        <x:v>2022</x:v>
      </x:c>
      <x:c r="K1772" s="40" t="n">
        <x:v>2</x:v>
      </x:c>
      <x:c r="L1772" s="40" t="n">
        <x:v>341</x:v>
      </x:c>
      <x:c r="M1772" s="46" t="n">
        <x:v>170.5</x:v>
      </x:c>
      <x:c r="N1772" s="49" t="n">
        <x:v>293</x:v>
      </x:c>
    </x:row>
    <x:row r="1773">
      <x:c r="A1773" s="78" t="n">
        <x:v>1770</x:v>
      </x:c>
      <x:c r="B1773" s="34" t="str">
        <x:v>Zomer, Fabian</x:v>
      </x:c>
      <x:c r="C1773" s="34" t="str">
        <x:v>INSPIRE:981957</x:v>
      </x:c>
      <x:c r="D1773" s="34" t="str">
        <x:v>981957</x:v>
      </x:c>
      <x:c r="E1773" s="34" t="str">
        <x:v>individual</x:v>
      </x:c>
      <x:c r="F1773" s="40" t="n">
        <x:v>2</x:v>
      </x:c>
      <x:c r="G1773" s="40" t="n">
        <x:v>8</x:v>
      </x:c>
      <x:c r="H1773" s="34" t="str">
        <x:v>AF | CEF | CF | EF | IF | NF | RPF | TF</x:v>
      </x:c>
      <x:c r="I1773" s="52" t="n">
        <x:v>2022</x:v>
      </x:c>
      <x:c r="J1773" s="52" t="n">
        <x:v>2022</x:v>
      </x:c>
      <x:c r="K1773" s="40" t="n">
        <x:v>2</x:v>
      </x:c>
      <x:c r="L1773" s="40" t="n">
        <x:v>341</x:v>
      </x:c>
      <x:c r="M1773" s="46" t="n">
        <x:v>170.5</x:v>
      </x:c>
      <x:c r="N1773" s="49" t="n">
        <x:v>293</x:v>
      </x:c>
    </x:row>
    <x:row r="1774">
      <x:c r="A1774" s="78" t="n">
        <x:v>1771</x:v>
      </x:c>
      <x:c r="B1774" s="34" t="str">
        <x:v>Baxter, A.L.</x:v>
      </x:c>
      <x:c r="C1774" s="34" t="str">
        <x:v>INSPIRE:1049978</x:v>
      </x:c>
      <x:c r="D1774" s="34" t="str">
        <x:v>1049978</x:v>
      </x:c>
      <x:c r="E1774" s="34" t="str">
        <x:v>individual</x:v>
      </x:c>
      <x:c r="F1774" s="40" t="n">
        <x:v>2</x:v>
      </x:c>
      <x:c r="G1774" s="40" t="n">
        <x:v>5</x:v>
      </x:c>
      <x:c r="H1774" s="34" t="str">
        <x:v>CF | IF | NF | RPF | UF</x:v>
      </x:c>
      <x:c r="I1774" s="52" t="n">
        <x:v>2022</x:v>
      </x:c>
      <x:c r="J1774" s="52" t="n">
        <x:v>2022</x:v>
      </x:c>
      <x:c r="K1774" s="40" t="n">
        <x:v>2</x:v>
      </x:c>
      <x:c r="L1774" s="40" t="n">
        <x:v>337</x:v>
      </x:c>
      <x:c r="M1774" s="46" t="n">
        <x:v>168.5</x:v>
      </x:c>
      <x:c r="N1774" s="49" t="n">
        <x:v>218</x:v>
      </x:c>
    </x:row>
    <x:row r="1775">
      <x:c r="A1775" s="78" t="n">
        <x:v>1772</x:v>
      </x:c>
      <x:c r="B1775" s="34" t="str">
        <x:v>Gao, F.</x:v>
      </x:c>
      <x:c r="C1775" s="34" t="str">
        <x:v>INSPIRE:1076721</x:v>
      </x:c>
      <x:c r="D1775" s="34" t="str">
        <x:v>1076721</x:v>
      </x:c>
      <x:c r="E1775" s="34" t="str">
        <x:v>individual</x:v>
      </x:c>
      <x:c r="F1775" s="40" t="n">
        <x:v>2</x:v>
      </x:c>
      <x:c r="G1775" s="40" t="n">
        <x:v>5</x:v>
      </x:c>
      <x:c r="H1775" s="34" t="str">
        <x:v>CF | IF | NF | RPF | UF</x:v>
      </x:c>
      <x:c r="I1775" s="52" t="n">
        <x:v>2022</x:v>
      </x:c>
      <x:c r="J1775" s="52" t="n">
        <x:v>2022</x:v>
      </x:c>
      <x:c r="K1775" s="40" t="n">
        <x:v>2</x:v>
      </x:c>
      <x:c r="L1775" s="40" t="n">
        <x:v>337</x:v>
      </x:c>
      <x:c r="M1775" s="46" t="n">
        <x:v>168.5</x:v>
      </x:c>
      <x:c r="N1775" s="49" t="n">
        <x:v>218</x:v>
      </x:c>
    </x:row>
    <x:row r="1776">
      <x:c r="A1776" s="78" t="n">
        <x:v>1773</x:v>
      </x:c>
      <x:c r="B1776" s="34" t="str">
        <x:v>Porod, Werner</x:v>
      </x:c>
      <x:c r="C1776" s="34" t="str">
        <x:v>INSPIRE:992946</x:v>
      </x:c>
      <x:c r="D1776" s="34" t="str">
        <x:v>992946</x:v>
      </x:c>
      <x:c r="E1776" s="34" t="str">
        <x:v>individual</x:v>
      </x:c>
      <x:c r="F1776" s="40" t="n">
        <x:v>2</x:v>
      </x:c>
      <x:c r="G1776" s="40" t="n">
        <x:v>8</x:v>
      </x:c>
      <x:c r="H1776" s="34" t="str">
        <x:v>AF | CEF | CF | EF | IF | NF | RPF | TF</x:v>
      </x:c>
      <x:c r="I1776" s="52" t="n">
        <x:v>2022</x:v>
      </x:c>
      <x:c r="J1776" s="52" t="n">
        <x:v>2022</x:v>
      </x:c>
      <x:c r="K1776" s="40" t="n">
        <x:v>2</x:v>
      </x:c>
      <x:c r="L1776" s="40" t="n">
        <x:v>337</x:v>
      </x:c>
      <x:c r="M1776" s="46" t="n">
        <x:v>168.5</x:v>
      </x:c>
      <x:c r="N1776" s="49" t="n">
        <x:v>293</x:v>
      </x:c>
    </x:row>
    <x:row r="1777">
      <x:c r="A1777" s="78" t="n">
        <x:v>1774</x:v>
      </x:c>
      <x:c r="B1777" s="34" t="str">
        <x:v>Tripathi, M.</x:v>
      </x:c>
      <x:c r="C1777" s="34" t="str">
        <x:v>INSPIRE:998972</x:v>
      </x:c>
      <x:c r="D1777" s="34" t="str">
        <x:v>998972</x:v>
      </x:c>
      <x:c r="E1777" s="34" t="str">
        <x:v>individual</x:v>
      </x:c>
      <x:c r="F1777" s="40" t="n">
        <x:v>2</x:v>
      </x:c>
      <x:c r="G1777" s="40" t="n">
        <x:v>5</x:v>
      </x:c>
      <x:c r="H1777" s="34" t="str">
        <x:v>CF | IF | NF | RPF | UF</x:v>
      </x:c>
      <x:c r="I1777" s="52" t="n">
        <x:v>2022</x:v>
      </x:c>
      <x:c r="J1777" s="52" t="n">
        <x:v>2022</x:v>
      </x:c>
      <x:c r="K1777" s="40" t="n">
        <x:v>2</x:v>
      </x:c>
      <x:c r="L1777" s="40" t="n">
        <x:v>337</x:v>
      </x:c>
      <x:c r="M1777" s="46" t="n">
        <x:v>168.5</x:v>
      </x:c>
      <x:c r="N1777" s="49" t="n">
        <x:v>218</x:v>
      </x:c>
    </x:row>
    <x:row r="1778">
      <x:c r="A1778" s="78" t="n">
        <x:v>1775</x:v>
      </x:c>
      <x:c r="B1778" s="34" t="str">
        <x:v>Carloni-Calame, Carlo</x:v>
      </x:c>
      <x:c r="C1778" s="34" t="str">
        <x:v>INSPIRE:1014488</x:v>
      </x:c>
      <x:c r="D1778" s="34" t="str">
        <x:v>1014488</x:v>
      </x:c>
      <x:c r="E1778" s="34" t="str">
        <x:v>individual</x:v>
      </x:c>
      <x:c r="F1778" s="40" t="n">
        <x:v>2</x:v>
      </x:c>
      <x:c r="G1778" s="40" t="n">
        <x:v>6</x:v>
      </x:c>
      <x:c r="H1778" s="34" t="str">
        <x:v>CF | CompF | EF | NF | RPF | TF</x:v>
      </x:c>
      <x:c r="I1778" s="52" t="n">
        <x:v>2022</x:v>
      </x:c>
      <x:c r="J1778" s="52" t="n">
        <x:v>2022</x:v>
      </x:c>
      <x:c r="K1778" s="40" t="n">
        <x:v>2</x:v>
      </x:c>
      <x:c r="L1778" s="40" t="n">
        <x:v>335</x:v>
      </x:c>
      <x:c r="M1778" s="46" t="n">
        <x:v>167.5</x:v>
      </x:c>
      <x:c r="N1778" s="49" t="n">
        <x:v>201</x:v>
      </x:c>
    </x:row>
    <x:row r="1779">
      <x:c r="A1779" s="78" t="n">
        <x:v>1776</x:v>
      </x:c>
      <x:c r="B1779" s="34" t="str">
        <x:v>Watson, Nigel</x:v>
      </x:c>
      <x:c r="C1779" s="34" t="str">
        <x:v>INSPIRE:983981</x:v>
      </x:c>
      <x:c r="D1779" s="34" t="str">
        <x:v>983981</x:v>
      </x:c>
      <x:c r="E1779" s="34" t="str">
        <x:v>individual</x:v>
      </x:c>
      <x:c r="F1779" s="40" t="n">
        <x:v>2</x:v>
      </x:c>
      <x:c r="G1779" s="40" t="n">
        <x:v>8</x:v>
      </x:c>
      <x:c r="H1779" s="34" t="str">
        <x:v>AF | CEF | CF | EF | IF | NF | RPF | TF</x:v>
      </x:c>
      <x:c r="I1779" s="52" t="n">
        <x:v>2022</x:v>
      </x:c>
      <x:c r="J1779" s="52" t="n">
        <x:v>2022</x:v>
      </x:c>
      <x:c r="K1779" s="40" t="n">
        <x:v>2</x:v>
      </x:c>
      <x:c r="L1779" s="40" t="n">
        <x:v>334</x:v>
      </x:c>
      <x:c r="M1779" s="46" t="n">
        <x:v>167</x:v>
      </x:c>
      <x:c r="N1779" s="49" t="n">
        <x:v>293</x:v>
      </x:c>
    </x:row>
    <x:row r="1780">
      <x:c r="A1780" s="78" t="n">
        <x:v>1777</x:v>
      </x:c>
      <x:c r="B1780" s="34" t="str">
        <x:v>Aoki, Masato</x:v>
      </x:c>
      <x:c r="C1780" s="34" t="str">
        <x:v>INSPIRE:1059970</x:v>
      </x:c>
      <x:c r="D1780" s="34" t="str">
        <x:v>1059970</x:v>
      </x:c>
      <x:c r="E1780" s="34" t="str">
        <x:v>individual</x:v>
      </x:c>
      <x:c r="F1780" s="40" t="n">
        <x:v>2</x:v>
      </x:c>
      <x:c r="G1780" s="40" t="n">
        <x:v>8</x:v>
      </x:c>
      <x:c r="H1780" s="34" t="str">
        <x:v>AF | CEF | CF | EF | IF | NF | RPF | TF</x:v>
      </x:c>
      <x:c r="I1780" s="52" t="n">
        <x:v>2022</x:v>
      </x:c>
      <x:c r="J1780" s="52" t="n">
        <x:v>2022</x:v>
      </x:c>
      <x:c r="K1780" s="40" t="n">
        <x:v>2</x:v>
      </x:c>
      <x:c r="L1780" s="40" t="n">
        <x:v>330</x:v>
      </x:c>
      <x:c r="M1780" s="46" t="n">
        <x:v>165</x:v>
      </x:c>
      <x:c r="N1780" s="49" t="n">
        <x:v>293</x:v>
      </x:c>
    </x:row>
    <x:row r="1781">
      <x:c r="A1781" s="78" t="n">
        <x:v>1778</x:v>
      </x:c>
      <x:c r="B1781" s="34" t="str">
        <x:v>Matsumoto, Shigeki</x:v>
      </x:c>
      <x:c r="C1781" s="34" t="str">
        <x:v>INSPIRE:998328</x:v>
      </x:c>
      <x:c r="D1781" s="34" t="str">
        <x:v>998328</x:v>
      </x:c>
      <x:c r="E1781" s="34" t="str">
        <x:v>individual</x:v>
      </x:c>
      <x:c r="F1781" s="40" t="n">
        <x:v>2</x:v>
      </x:c>
      <x:c r="G1781" s="40" t="n">
        <x:v>8</x:v>
      </x:c>
      <x:c r="H1781" s="34" t="str">
        <x:v>AF | CEF | CF | EF | IF | NF | RPF | TF</x:v>
      </x:c>
      <x:c r="I1781" s="52" t="n">
        <x:v>2022</x:v>
      </x:c>
      <x:c r="J1781" s="52" t="n">
        <x:v>2022</x:v>
      </x:c>
      <x:c r="K1781" s="40" t="n">
        <x:v>2</x:v>
      </x:c>
      <x:c r="L1781" s="40" t="n">
        <x:v>330</x:v>
      </x:c>
      <x:c r="M1781" s="46" t="n">
        <x:v>165</x:v>
      </x:c>
      <x:c r="N1781" s="49" t="n">
        <x:v>293</x:v>
      </x:c>
    </x:row>
    <x:row r="1782">
      <x:c r="A1782" s="78" t="n">
        <x:v>1779</x:v>
      </x:c>
      <x:c r="B1782" s="34" t="str">
        <x:v>Smith, Tyler B.</x:v>
      </x:c>
      <x:c r="C1782" s="34" t="str">
        <x:v>INSPIRE:2008728</x:v>
      </x:c>
      <x:c r="D1782" s="34" t="str">
        <x:v>2008728</x:v>
      </x:c>
      <x:c r="E1782" s="34" t="str">
        <x:v>individual</x:v>
      </x:c>
      <x:c r="F1782" s="40" t="n">
        <x:v>2</x:v>
      </x:c>
      <x:c r="G1782" s="40" t="n">
        <x:v>5</x:v>
      </x:c>
      <x:c r="H1782" s="34" t="str">
        <x:v>CF | EF | NF | RPF | TF</x:v>
      </x:c>
      <x:c r="I1782" s="52" t="n">
        <x:v>2021</x:v>
      </x:c>
      <x:c r="J1782" s="52" t="n">
        <x:v>2022</x:v>
      </x:c>
      <x:c r="K1782" s="40" t="n">
        <x:v>2</x:v>
      </x:c>
      <x:c r="L1782" s="40" t="n">
        <x:v>330</x:v>
      </x:c>
      <x:c r="M1782" s="46" t="n">
        <x:v>165</x:v>
      </x:c>
      <x:c r="N1782" s="49" t="n">
        <x:v>287</x:v>
      </x:c>
    </x:row>
    <x:row r="1783">
      <x:c r="A1783" s="78" t="n">
        <x:v>1780</x:v>
      </x:c>
      <x:c r="B1783" s="34" t="str">
        <x:v>Bluemlein, J.</x:v>
      </x:c>
      <x:c r="C1783" s="34" t="str">
        <x:v>INSPIRE:1016096</x:v>
      </x:c>
      <x:c r="D1783" s="34" t="str">
        <x:v>1016096</x:v>
      </x:c>
      <x:c r="E1783" s="34" t="str">
        <x:v>individual</x:v>
      </x:c>
      <x:c r="F1783" s="40" t="n">
        <x:v>2</x:v>
      </x:c>
      <x:c r="G1783" s="40" t="n">
        <x:v>2</x:v>
      </x:c>
      <x:c r="H1783" s="34" t="str">
        <x:v>EF | TF</x:v>
      </x:c>
      <x:c r="I1783" s="52" t="n">
        <x:v>2022</x:v>
      </x:c>
      <x:c r="J1783" s="52" t="n">
        <x:v>2022</x:v>
      </x:c>
      <x:c r="K1783" s="40" t="n">
        <x:v>2</x:v>
      </x:c>
      <x:c r="L1783" s="40" t="n">
        <x:v>328</x:v>
      </x:c>
      <x:c r="M1783" s="46" t="n">
        <x:v>164</x:v>
      </x:c>
      <x:c r="N1783" s="49" t="n">
        <x:v>175</x:v>
      </x:c>
    </x:row>
    <x:row r="1784">
      <x:c r="A1784" s="78" t="n">
        <x:v>1781</x:v>
      </x:c>
      <x:c r="B1784" s="34" t="str">
        <x:v>Fornal, Bartosz</x:v>
      </x:c>
      <x:c r="C1784" s="34" t="str">
        <x:v>INSPIRE:1040566</x:v>
      </x:c>
      <x:c r="D1784" s="34" t="str">
        <x:v>1040566</x:v>
      </x:c>
      <x:c r="E1784" s="34" t="str">
        <x:v>individual</x:v>
      </x:c>
      <x:c r="F1784" s="40" t="n">
        <x:v>2</x:v>
      </x:c>
      <x:c r="G1784" s="40" t="n">
        <x:v>3</x:v>
      </x:c>
      <x:c r="H1784" s="34" t="str">
        <x:v>CF | EF | RPF</x:v>
      </x:c>
      <x:c r="I1784" s="52" t="n">
        <x:v>2022</x:v>
      </x:c>
      <x:c r="J1784" s="52" t="n">
        <x:v>2022</x:v>
      </x:c>
      <x:c r="K1784" s="40" t="n">
        <x:v>2</x:v>
      </x:c>
      <x:c r="L1784" s="40" t="n">
        <x:v>328</x:v>
      </x:c>
      <x:c r="M1784" s="46" t="n">
        <x:v>164</x:v>
      </x:c>
      <x:c r="N1784" s="49" t="n">
        <x:v>175</x:v>
      </x:c>
    </x:row>
    <x:row r="1785">
      <x:c r="A1785" s="78" t="n">
        <x:v>1782</x:v>
      </x:c>
      <x:c r="B1785" s="34" t="str">
        <x:v>Huston, J.</x:v>
      </x:c>
      <x:c r="C1785" s="34" t="str">
        <x:v>INSPIRE:1005224</x:v>
      </x:c>
      <x:c r="D1785" s="34" t="str">
        <x:v>1005224</x:v>
      </x:c>
      <x:c r="E1785" s="34" t="str">
        <x:v>individual</x:v>
      </x:c>
      <x:c r="F1785" s="40" t="n">
        <x:v>2</x:v>
      </x:c>
      <x:c r="G1785" s="40" t="n">
        <x:v>2</x:v>
      </x:c>
      <x:c r="H1785" s="34" t="str">
        <x:v>EF | TF</x:v>
      </x:c>
      <x:c r="I1785" s="52" t="n">
        <x:v>2022</x:v>
      </x:c>
      <x:c r="J1785" s="52" t="n">
        <x:v>2022</x:v>
      </x:c>
      <x:c r="K1785" s="40" t="n">
        <x:v>2</x:v>
      </x:c>
      <x:c r="L1785" s="40" t="n">
        <x:v>328</x:v>
      </x:c>
      <x:c r="M1785" s="46" t="n">
        <x:v>164</x:v>
      </x:c>
      <x:c r="N1785" s="49" t="n">
        <x:v>175</x:v>
      </x:c>
    </x:row>
    <x:row r="1786">
      <x:c r="A1786" s="78" t="n">
        <x:v>1783</x:v>
      </x:c>
      <x:c r="B1786" s="34" t="str">
        <x:v>Rabbertz, K.</x:v>
      </x:c>
      <x:c r="C1786" s="34" t="str">
        <x:v>INSPIRE:992500</x:v>
      </x:c>
      <x:c r="D1786" s="34" t="str">
        <x:v>992500</x:v>
      </x:c>
      <x:c r="E1786" s="34" t="str">
        <x:v>individual</x:v>
      </x:c>
      <x:c r="F1786" s="40" t="n">
        <x:v>2</x:v>
      </x:c>
      <x:c r="G1786" s="40" t="n">
        <x:v>2</x:v>
      </x:c>
      <x:c r="H1786" s="34" t="str">
        <x:v>EF | TF</x:v>
      </x:c>
      <x:c r="I1786" s="52" t="n">
        <x:v>2022</x:v>
      </x:c>
      <x:c r="J1786" s="52" t="n">
        <x:v>2022</x:v>
      </x:c>
      <x:c r="K1786" s="40" t="n">
        <x:v>2</x:v>
      </x:c>
      <x:c r="L1786" s="40" t="n">
        <x:v>328</x:v>
      </x:c>
      <x:c r="M1786" s="46" t="n">
        <x:v>164</x:v>
      </x:c>
      <x:c r="N1786" s="49" t="n">
        <x:v>175</x:v>
      </x:c>
    </x:row>
    <x:row r="1787">
      <x:c r="A1787" s="78" t="n">
        <x:v>1784</x:v>
      </x:c>
      <x:c r="B1787" s="34" t="str">
        <x:v>Weber, J.H.</x:v>
      </x:c>
      <x:c r="C1787" s="34" t="str">
        <x:v>INSPIRE:1279175</x:v>
      </x:c>
      <x:c r="D1787" s="34" t="str">
        <x:v>1279175</x:v>
      </x:c>
      <x:c r="E1787" s="34" t="str">
        <x:v>individual</x:v>
      </x:c>
      <x:c r="F1787" s="40" t="n">
        <x:v>2</x:v>
      </x:c>
      <x:c r="G1787" s="40" t="n">
        <x:v>2</x:v>
      </x:c>
      <x:c r="H1787" s="34" t="str">
        <x:v>EF | TF</x:v>
      </x:c>
      <x:c r="I1787" s="52" t="n">
        <x:v>2022</x:v>
      </x:c>
      <x:c r="J1787" s="52" t="n">
        <x:v>2022</x:v>
      </x:c>
      <x:c r="K1787" s="40" t="n">
        <x:v>2</x:v>
      </x:c>
      <x:c r="L1787" s="40" t="n">
        <x:v>328</x:v>
      </x:c>
      <x:c r="M1787" s="46" t="n">
        <x:v>164</x:v>
      </x:c>
      <x:c r="N1787" s="49" t="n">
        <x:v>175</x:v>
      </x:c>
    </x:row>
    <x:row r="1788">
      <x:c r="A1788" s="78" t="n">
        <x:v>1785</x:v>
      </x:c>
      <x:c r="B1788" s="34" t="str">
        <x:v>Attie, David</x:v>
      </x:c>
      <x:c r="C1788" s="34" t="str">
        <x:v>INSPIRE:1049659</x:v>
      </x:c>
      <x:c r="D1788" s="34" t="str">
        <x:v>1049659</x:v>
      </x:c>
      <x:c r="E1788" s="34" t="str">
        <x:v>individual</x:v>
      </x:c>
      <x:c r="F1788" s="40" t="n">
        <x:v>2</x:v>
      </x:c>
      <x:c r="G1788" s="40" t="n">
        <x:v>8</x:v>
      </x:c>
      <x:c r="H1788" s="34" t="str">
        <x:v>AF | CEF | CF | EF | IF | NF | RPF | TF</x:v>
      </x:c>
      <x:c r="I1788" s="52" t="n">
        <x:v>2022</x:v>
      </x:c>
      <x:c r="J1788" s="52" t="n">
        <x:v>2022</x:v>
      </x:c>
      <x:c r="K1788" s="40" t="n">
        <x:v>2</x:v>
      </x:c>
      <x:c r="L1788" s="40" t="n">
        <x:v>326</x:v>
      </x:c>
      <x:c r="M1788" s="46" t="n">
        <x:v>163</x:v>
      </x:c>
      <x:c r="N1788" s="49" t="n">
        <x:v>293</x:v>
      </x:c>
    </x:row>
    <x:row r="1789">
      <x:c r="A1789" s="78" t="n">
        <x:v>1786</x:v>
      </x:c>
      <x:c r="B1789" s="34" t="str">
        <x:v>Einhaus, Ulrich</x:v>
      </x:c>
      <x:c r="C1789" s="34" t="str">
        <x:v>INSPIRE:1954889</x:v>
      </x:c>
      <x:c r="D1789" s="34" t="str">
        <x:v>1954889</x:v>
      </x:c>
      <x:c r="E1789" s="34" t="str">
        <x:v>individual</x:v>
      </x:c>
      <x:c r="F1789" s="40" t="n">
        <x:v>2</x:v>
      </x:c>
      <x:c r="G1789" s="40" t="n">
        <x:v>8</x:v>
      </x:c>
      <x:c r="H1789" s="34" t="str">
        <x:v>AF | CEF | CF | EF | IF | NF | RPF | TF</x:v>
      </x:c>
      <x:c r="I1789" s="52" t="n">
        <x:v>2022</x:v>
      </x:c>
      <x:c r="J1789" s="52" t="n">
        <x:v>2022</x:v>
      </x:c>
      <x:c r="K1789" s="40" t="n">
        <x:v>2</x:v>
      </x:c>
      <x:c r="L1789" s="40" t="n">
        <x:v>326</x:v>
      </x:c>
      <x:c r="M1789" s="46" t="n">
        <x:v>163</x:v>
      </x:c>
      <x:c r="N1789" s="49" t="n">
        <x:v>293</x:v>
      </x:c>
    </x:row>
    <x:row r="1790">
      <x:c r="A1790" s="78" t="n">
        <x:v>1787</x:v>
      </x:c>
      <x:c r="B1790" s="34" t="str">
        <x:v>Tanabe, Tomohiko</x:v>
      </x:c>
      <x:c r="C1790" s="34" t="str">
        <x:v>INSPIRE:1059623</x:v>
      </x:c>
      <x:c r="D1790" s="34" t="str">
        <x:v>1059623</x:v>
      </x:c>
      <x:c r="E1790" s="34" t="str">
        <x:v>individual</x:v>
      </x:c>
      <x:c r="F1790" s="40" t="n">
        <x:v>2</x:v>
      </x:c>
      <x:c r="G1790" s="40" t="n">
        <x:v>8</x:v>
      </x:c>
      <x:c r="H1790" s="34" t="str">
        <x:v>AF | CEF | CF | EF | IF | NF | RPF | TF</x:v>
      </x:c>
      <x:c r="I1790" s="52" t="n">
        <x:v>2022</x:v>
      </x:c>
      <x:c r="J1790" s="52" t="n">
        <x:v>2022</x:v>
      </x:c>
      <x:c r="K1790" s="40" t="n">
        <x:v>2</x:v>
      </x:c>
      <x:c r="L1790" s="40" t="n">
        <x:v>326</x:v>
      </x:c>
      <x:c r="M1790" s="46" t="n">
        <x:v>163</x:v>
      </x:c>
      <x:c r="N1790" s="49" t="n">
        <x:v>293</x:v>
      </x:c>
    </x:row>
    <x:row r="1791">
      <x:c r="A1791" s="78" t="n">
        <x:v>1788</x:v>
      </x:c>
      <x:c r="B1791" s="34" t="str">
        <x:v>Llácer Moreno, María</x:v>
      </x:c>
      <x:c r="C1791" s="34" t="str">
        <x:v>INSPIRE:1066789</x:v>
      </x:c>
      <x:c r="D1791" s="34" t="str">
        <x:v>1066789</x:v>
      </x:c>
      <x:c r="E1791" s="34" t="str">
        <x:v>individual</x:v>
      </x:c>
      <x:c r="F1791" s="40" t="n">
        <x:v>2</x:v>
      </x:c>
      <x:c r="G1791" s="40" t="n">
        <x:v>8</x:v>
      </x:c>
      <x:c r="H1791" s="34" t="str">
        <x:v>AF | CEF | CF | EF | IF | NF | RPF | TF</x:v>
      </x:c>
      <x:c r="I1791" s="52" t="n">
        <x:v>2022</x:v>
      </x:c>
      <x:c r="J1791" s="52" t="n">
        <x:v>2022</x:v>
      </x:c>
      <x:c r="K1791" s="40" t="n">
        <x:v>2</x:v>
      </x:c>
      <x:c r="L1791" s="40" t="n">
        <x:v>323</x:v>
      </x:c>
      <x:c r="M1791" s="46" t="n">
        <x:v>161.5</x:v>
      </x:c>
      <x:c r="N1791" s="49" t="n">
        <x:v>293</x:v>
      </x:c>
    </x:row>
    <x:row r="1792">
      <x:c r="A1792" s="78" t="n">
        <x:v>1789</x:v>
      </x:c>
      <x:c r="B1792" s="34" t="str">
        <x:v>López, Marcos Miralles</x:v>
      </x:c>
      <x:c r="C1792" s="34" t="str">
        <x:v>INSPIRE:1061001</x:v>
      </x:c>
      <x:c r="D1792" s="34" t="str">
        <x:v>1061001</x:v>
      </x:c>
      <x:c r="E1792" s="34" t="str">
        <x:v>individual</x:v>
      </x:c>
      <x:c r="F1792" s="40" t="n">
        <x:v>2</x:v>
      </x:c>
      <x:c r="G1792" s="40" t="n">
        <x:v>8</x:v>
      </x:c>
      <x:c r="H1792" s="34" t="str">
        <x:v>AF | CEF | CF | EF | IF | NF | RPF | TF</x:v>
      </x:c>
      <x:c r="I1792" s="52" t="n">
        <x:v>2022</x:v>
      </x:c>
      <x:c r="J1792" s="52" t="n">
        <x:v>2022</x:v>
      </x:c>
      <x:c r="K1792" s="40" t="n">
        <x:v>2</x:v>
      </x:c>
      <x:c r="L1792" s="40" t="n">
        <x:v>323</x:v>
      </x:c>
      <x:c r="M1792" s="46" t="n">
        <x:v>161.5</x:v>
      </x:c>
      <x:c r="N1792" s="49" t="n">
        <x:v>293</x:v>
      </x:c>
    </x:row>
    <x:row r="1793">
      <x:c r="A1793" s="78" t="n">
        <x:v>1790</x:v>
      </x:c>
      <x:c r="B1793" s="34" t="str">
        <x:v>Schäfer, Ruth</x:v>
      </x:c>
      <x:c r="C1793" s="34" t="str">
        <x:v>INSPIRE:1764992</x:v>
      </x:c>
      <x:c r="D1793" s="34" t="str">
        <x:v>1764992</x:v>
      </x:c>
      <x:c r="E1793" s="34" t="str">
        <x:v>individual</x:v>
      </x:c>
      <x:c r="F1793" s="40" t="n">
        <x:v>2</x:v>
      </x:c>
      <x:c r="G1793" s="40" t="n">
        <x:v>8</x:v>
      </x:c>
      <x:c r="H1793" s="34" t="str">
        <x:v>AF | CEF | CF | EF | IF | NF | RPF | TF</x:v>
      </x:c>
      <x:c r="I1793" s="52" t="n">
        <x:v>2021</x:v>
      </x:c>
      <x:c r="J1793" s="52" t="n">
        <x:v>2022</x:v>
      </x:c>
      <x:c r="K1793" s="40" t="n">
        <x:v>2</x:v>
      </x:c>
      <x:c r="L1793" s="40" t="n">
        <x:v>322</x:v>
      </x:c>
      <x:c r="M1793" s="46" t="n">
        <x:v>161</x:v>
      </x:c>
      <x:c r="N1793" s="49" t="n">
        <x:v>293</x:v>
      </x:c>
    </x:row>
    <x:row r="1794">
      <x:c r="A1794" s="78" t="n">
        <x:v>1791</x:v>
      </x:c>
      <x:c r="B1794" s="34" t="str">
        <x:v>Westhoff, Susanne</x:v>
      </x:c>
      <x:c r="C1794" s="34" t="str">
        <x:v>INSPIRE:1057160</x:v>
      </x:c>
      <x:c r="D1794" s="34" t="str">
        <x:v>1057160</x:v>
      </x:c>
      <x:c r="E1794" s="34" t="str">
        <x:v>individual</x:v>
      </x:c>
      <x:c r="F1794" s="40" t="n">
        <x:v>2</x:v>
      </x:c>
      <x:c r="G1794" s="40" t="n">
        <x:v>8</x:v>
      </x:c>
      <x:c r="H1794" s="34" t="str">
        <x:v>AF | CEF | CF | EF | IF | NF | RPF | TF</x:v>
      </x:c>
      <x:c r="I1794" s="52" t="n">
        <x:v>2021</x:v>
      </x:c>
      <x:c r="J1794" s="52" t="n">
        <x:v>2022</x:v>
      </x:c>
      <x:c r="K1794" s="40" t="n">
        <x:v>2</x:v>
      </x:c>
      <x:c r="L1794" s="40" t="n">
        <x:v>322</x:v>
      </x:c>
      <x:c r="M1794" s="46" t="n">
        <x:v>161</x:v>
      </x:c>
      <x:c r="N1794" s="49" t="n">
        <x:v>293</x:v>
      </x:c>
    </x:row>
    <x:row r="1795">
      <x:c r="A1795" s="78" t="n">
        <x:v>1792</x:v>
      </x:c>
      <x:c r="B1795" s="34" t="str">
        <x:v>Iwamoto, Toshiyuki</x:v>
      </x:c>
      <x:c r="C1795" s="34" t="str">
        <x:v>INSPIRE:1004710</x:v>
      </x:c>
      <x:c r="D1795" s="34" t="str">
        <x:v>1004710</x:v>
      </x:c>
      <x:c r="E1795" s="34" t="str">
        <x:v>individual</x:v>
      </x:c>
      <x:c r="F1795" s="40" t="n">
        <x:v>2</x:v>
      </x:c>
      <x:c r="G1795" s="40" t="n">
        <x:v>8</x:v>
      </x:c>
      <x:c r="H1795" s="34" t="str">
        <x:v>AF | CEF | CF | EF | IF | NF | RPF | TF</x:v>
      </x:c>
      <x:c r="I1795" s="52" t="n">
        <x:v>2022</x:v>
      </x:c>
      <x:c r="J1795" s="52" t="n">
        <x:v>2022</x:v>
      </x:c>
      <x:c r="K1795" s="40" t="n">
        <x:v>2</x:v>
      </x:c>
      <x:c r="L1795" s="40" t="n">
        <x:v>321</x:v>
      </x:c>
      <x:c r="M1795" s="46" t="n">
        <x:v>160.5</x:v>
      </x:c>
      <x:c r="N1795" s="49" t="n">
        <x:v>293</x:v>
      </x:c>
    </x:row>
    <x:row r="1796">
      <x:c r="A1796" s="78" t="n">
        <x:v>1793</x:v>
      </x:c>
      <x:c r="B1796" s="34" t="str">
        <x:v>Gall, Jonathan</x:v>
      </x:c>
      <x:c r="C1796" s="34" t="str">
        <x:v>INSPIRE:1926155</x:v>
      </x:c>
      <x:c r="D1796" s="34" t="str">
        <x:v>1926155</x:v>
      </x:c>
      <x:c r="E1796" s="34" t="str">
        <x:v>individual</x:v>
      </x:c>
      <x:c r="F1796" s="40" t="n">
        <x:v>2</x:v>
      </x:c>
      <x:c r="G1796" s="40" t="n">
        <x:v>6</x:v>
      </x:c>
      <x:c r="H1796" s="34" t="str">
        <x:v>CF | EF | IF | NF | RPF | TF</x:v>
      </x:c>
      <x:c r="I1796" s="52" t="n">
        <x:v>2021</x:v>
      </x:c>
      <x:c r="J1796" s="52" t="n">
        <x:v>2022</x:v>
      </x:c>
      <x:c r="K1796" s="40" t="n">
        <x:v>2</x:v>
      </x:c>
      <x:c r="L1796" s="40" t="n">
        <x:v>319</x:v>
      </x:c>
      <x:c r="M1796" s="46" t="n">
        <x:v>159.5</x:v>
      </x:c>
      <x:c r="N1796" s="49" t="n">
        <x:v>287</x:v>
      </x:c>
    </x:row>
    <x:row r="1797">
      <x:c r="A1797" s="78" t="n">
        <x:v>1794</x:v>
      </x:c>
      <x:c r="B1797" s="34" t="str">
        <x:v>Pich, A.</x:v>
      </x:c>
      <x:c r="C1797" s="34" t="str">
        <x:v>INSPIRE:993429</x:v>
      </x:c>
      <x:c r="D1797" s="34" t="str">
        <x:v>993429</x:v>
      </x:c>
      <x:c r="E1797" s="34" t="str">
        <x:v>individual</x:v>
      </x:c>
      <x:c r="F1797" s="40" t="n">
        <x:v>2</x:v>
      </x:c>
      <x:c r="G1797" s="40" t="n">
        <x:v>6</x:v>
      </x:c>
      <x:c r="H1797" s="34" t="str">
        <x:v>AF | EF | IF | NF | RPF | TF</x:v>
      </x:c>
      <x:c r="I1797" s="52" t="n">
        <x:v>2022</x:v>
      </x:c>
      <x:c r="J1797" s="52" t="n">
        <x:v>2022</x:v>
      </x:c>
      <x:c r="K1797" s="40" t="n">
        <x:v>2</x:v>
      </x:c>
      <x:c r="L1797" s="40" t="n">
        <x:v>319</x:v>
      </x:c>
      <x:c r="M1797" s="46" t="n">
        <x:v>159.5</x:v>
      </x:c>
      <x:c r="N1797" s="49" t="n">
        <x:v>166</x:v>
      </x:c>
    </x:row>
    <x:row r="1798">
      <x:c r="A1798" s="78" t="n">
        <x:v>1795</x:v>
      </x:c>
      <x:c r="B1798" s="34" t="str">
        <x:v>Chaikovska, Iryna</x:v>
      </x:c>
      <x:c r="C1798" s="34" t="str">
        <x:v>INSPIRE:1075406</x:v>
      </x:c>
      <x:c r="D1798" s="34" t="str">
        <x:v>1075406</x:v>
      </x:c>
      <x:c r="E1798" s="34" t="str">
        <x:v>individual</x:v>
      </x:c>
      <x:c r="F1798" s="40" t="n">
        <x:v>2</x:v>
      </x:c>
      <x:c r="G1798" s="40" t="n">
        <x:v>8</x:v>
      </x:c>
      <x:c r="H1798" s="34" t="str">
        <x:v>AF | CEF | CF | EF | IF | NF | RPF | TF</x:v>
      </x:c>
      <x:c r="I1798" s="52" t="n">
        <x:v>2022</x:v>
      </x:c>
      <x:c r="J1798" s="52" t="n">
        <x:v>2022</x:v>
      </x:c>
      <x:c r="K1798" s="40" t="n">
        <x:v>2</x:v>
      </x:c>
      <x:c r="L1798" s="40" t="n">
        <x:v>313</x:v>
      </x:c>
      <x:c r="M1798" s="46" t="n">
        <x:v>156.5</x:v>
      </x:c>
      <x:c r="N1798" s="49" t="n">
        <x:v>293</x:v>
      </x:c>
    </x:row>
    <x:row r="1799">
      <x:c r="A1799" s="78" t="n">
        <x:v>1796</x:v>
      </x:c>
      <x:c r="B1799" s="34" t="str">
        <x:v>Moortgat-Pick, Gudrid</x:v>
      </x:c>
      <x:c r="C1799" s="34" t="str">
        <x:v>INSPIRE:996907</x:v>
      </x:c>
      <x:c r="D1799" s="34" t="str">
        <x:v>996907</x:v>
      </x:c>
      <x:c r="E1799" s="34" t="str">
        <x:v>individual</x:v>
      </x:c>
      <x:c r="F1799" s="40" t="n">
        <x:v>2</x:v>
      </x:c>
      <x:c r="G1799" s="40" t="n">
        <x:v>8</x:v>
      </x:c>
      <x:c r="H1799" s="34" t="str">
        <x:v>AF | CEF | CF | EF | IF | NF | RPF | TF</x:v>
      </x:c>
      <x:c r="I1799" s="52" t="n">
        <x:v>2022</x:v>
      </x:c>
      <x:c r="J1799" s="52" t="n">
        <x:v>2022</x:v>
      </x:c>
      <x:c r="K1799" s="40" t="n">
        <x:v>2</x:v>
      </x:c>
      <x:c r="L1799" s="40" t="n">
        <x:v>313</x:v>
      </x:c>
      <x:c r="M1799" s="46" t="n">
        <x:v>156.5</x:v>
      </x:c>
      <x:c r="N1799" s="49" t="n">
        <x:v>293</x:v>
      </x:c>
    </x:row>
    <x:row r="1800">
      <x:c r="A1800" s="78" t="n">
        <x:v>1797</x:v>
      </x:c>
      <x:c r="B1800" s="34" t="str">
        <x:v>Riemann, Sabine</x:v>
      </x:c>
      <x:c r="C1800" s="34" t="str">
        <x:v>INSPIRE:991752</x:v>
      </x:c>
      <x:c r="D1800" s="34" t="str">
        <x:v>991752</x:v>
      </x:c>
      <x:c r="E1800" s="34" t="str">
        <x:v>individual</x:v>
      </x:c>
      <x:c r="F1800" s="40" t="n">
        <x:v>2</x:v>
      </x:c>
      <x:c r="G1800" s="40" t="n">
        <x:v>8</x:v>
      </x:c>
      <x:c r="H1800" s="34" t="str">
        <x:v>AF | CEF | CF | EF | IF | NF | RPF | TF</x:v>
      </x:c>
      <x:c r="I1800" s="52" t="n">
        <x:v>2022</x:v>
      </x:c>
      <x:c r="J1800" s="52" t="n">
        <x:v>2022</x:v>
      </x:c>
      <x:c r="K1800" s="40" t="n">
        <x:v>2</x:v>
      </x:c>
      <x:c r="L1800" s="40" t="n">
        <x:v>313</x:v>
      </x:c>
      <x:c r="M1800" s="46" t="n">
        <x:v>156.5</x:v>
      </x:c>
      <x:c r="N1800" s="49" t="n">
        <x:v>293</x:v>
      </x:c>
    </x:row>
    <x:row r="1801">
      <x:c r="A1801" s="78" t="n">
        <x:v>1798</x:v>
      </x:c>
      <x:c r="B1801" s="34" t="str">
        <x:v>Yokoya, Kaoru</x:v>
      </x:c>
      <x:c r="C1801" s="34" t="str">
        <x:v>INSPIRE:982662</x:v>
      </x:c>
      <x:c r="D1801" s="34" t="str">
        <x:v>982662</x:v>
      </x:c>
      <x:c r="E1801" s="34" t="str">
        <x:v>individual</x:v>
      </x:c>
      <x:c r="F1801" s="40" t="n">
        <x:v>2</x:v>
      </x:c>
      <x:c r="G1801" s="40" t="n">
        <x:v>8</x:v>
      </x:c>
      <x:c r="H1801" s="34" t="str">
        <x:v>AF | CEF | CF | EF | IF | NF | RPF | TF</x:v>
      </x:c>
      <x:c r="I1801" s="52" t="n">
        <x:v>2022</x:v>
      </x:c>
      <x:c r="J1801" s="52" t="n">
        <x:v>2022</x:v>
      </x:c>
      <x:c r="K1801" s="40" t="n">
        <x:v>2</x:v>
      </x:c>
      <x:c r="L1801" s="40" t="n">
        <x:v>313</x:v>
      </x:c>
      <x:c r="M1801" s="46" t="n">
        <x:v>156.5</x:v>
      </x:c>
      <x:c r="N1801" s="49" t="n">
        <x:v>293</x:v>
      </x:c>
    </x:row>
    <x:row r="1802">
      <x:c r="A1802" s="78" t="n">
        <x:v>1799</x:v>
      </x:c>
      <x:c r="B1802" s="34" t="str">
        <x:v>Murayama, Hitoshi</x:v>
      </x:c>
      <x:c r="C1802" s="34" t="str">
        <x:v>INSPIRE:996443</x:v>
      </x:c>
      <x:c r="D1802" s="34" t="str">
        <x:v>996443</x:v>
      </x:c>
      <x:c r="E1802" s="34" t="str">
        <x:v>individual</x:v>
      </x:c>
      <x:c r="F1802" s="40" t="n">
        <x:v>2</x:v>
      </x:c>
      <x:c r="G1802" s="40" t="n">
        <x:v>8</x:v>
      </x:c>
      <x:c r="H1802" s="34" t="str">
        <x:v>AF | CEF | CF | EF | IF | NF | RPF | TF</x:v>
      </x:c>
      <x:c r="I1802" s="52" t="n">
        <x:v>2022</x:v>
      </x:c>
      <x:c r="J1802" s="52" t="n">
        <x:v>2022</x:v>
      </x:c>
      <x:c r="K1802" s="40" t="n">
        <x:v>2</x:v>
      </x:c>
      <x:c r="L1802" s="40" t="n">
        <x:v>312</x:v>
      </x:c>
      <x:c r="M1802" s="46" t="n">
        <x:v>156</x:v>
      </x:c>
      <x:c r="N1802" s="49" t="n">
        <x:v>293</x:v>
      </x:c>
    </x:row>
    <x:row r="1803">
      <x:c r="A1803" s="78" t="n">
        <x:v>1800</x:v>
      </x:c>
      <x:c r="B1803" s="34" t="str">
        <x:v>Balzer, M.</x:v>
      </x:c>
      <x:c r="C1803" s="34" t="str">
        <x:v>INSPIRE:1070456</x:v>
      </x:c>
      <x:c r="D1803" s="34" t="str">
        <x:v>1070456</x:v>
      </x:c>
      <x:c r="E1803" s="34" t="str">
        <x:v>individual</x:v>
      </x:c>
      <x:c r="F1803" s="40" t="n">
        <x:v>2</x:v>
      </x:c>
      <x:c r="G1803" s="40" t="n">
        <x:v>5</x:v>
      </x:c>
      <x:c r="H1803" s="34" t="str">
        <x:v>CF | IF | NF | RPF | UF</x:v>
      </x:c>
      <x:c r="I1803" s="52" t="n">
        <x:v>2022</x:v>
      </x:c>
      <x:c r="J1803" s="52" t="n">
        <x:v>2022</x:v>
      </x:c>
      <x:c r="K1803" s="40" t="n">
        <x:v>2</x:v>
      </x:c>
      <x:c r="L1803" s="40" t="n">
        <x:v>311</x:v>
      </x:c>
      <x:c r="M1803" s="46" t="n">
        <x:v>155.5</x:v>
      </x:c>
      <x:c r="N1803" s="49" t="n">
        <x:v>218</x:v>
      </x:c>
    </x:row>
    <x:row r="1804">
      <x:c r="A1804" s="78" t="n">
        <x:v>1801</x:v>
      </x:c>
      <x:c r="B1804" s="34" t="str">
        <x:v>Behrens, J.</x:v>
      </x:c>
      <x:c r="C1804" s="34" t="str">
        <x:v>INSPIRE:1016926</x:v>
      </x:c>
      <x:c r="D1804" s="34" t="str">
        <x:v>1016926</x:v>
      </x:c>
      <x:c r="E1804" s="34" t="str">
        <x:v>individual</x:v>
      </x:c>
      <x:c r="F1804" s="40" t="n">
        <x:v>2</x:v>
      </x:c>
      <x:c r="G1804" s="40" t="n">
        <x:v>5</x:v>
      </x:c>
      <x:c r="H1804" s="34" t="str">
        <x:v>CF | IF | NF | RPF | UF</x:v>
      </x:c>
      <x:c r="I1804" s="52" t="n">
        <x:v>2022</x:v>
      </x:c>
      <x:c r="J1804" s="52" t="n">
        <x:v>2022</x:v>
      </x:c>
      <x:c r="K1804" s="40" t="n">
        <x:v>2</x:v>
      </x:c>
      <x:c r="L1804" s="40" t="n">
        <x:v>311</x:v>
      </x:c>
      <x:c r="M1804" s="46" t="n">
        <x:v>155.5</x:v>
      </x:c>
      <x:c r="N1804" s="49" t="n">
        <x:v>218</x:v>
      </x:c>
    </x:row>
    <x:row r="1805">
      <x:c r="A1805" s="78" t="n">
        <x:v>1802</x:v>
      </x:c>
      <x:c r="B1805" s="34" t="str">
        <x:v>Drexlin, G.</x:v>
      </x:c>
      <x:c r="C1805" s="34" t="str">
        <x:v>INSPIRE:1011394</x:v>
      </x:c>
      <x:c r="D1805" s="34" t="str">
        <x:v>1011394</x:v>
      </x:c>
      <x:c r="E1805" s="34" t="str">
        <x:v>individual</x:v>
      </x:c>
      <x:c r="F1805" s="40" t="n">
        <x:v>2</x:v>
      </x:c>
      <x:c r="G1805" s="40" t="n">
        <x:v>5</x:v>
      </x:c>
      <x:c r="H1805" s="34" t="str">
        <x:v>CF | IF | NF | RPF | UF</x:v>
      </x:c>
      <x:c r="I1805" s="52" t="n">
        <x:v>2022</x:v>
      </x:c>
      <x:c r="J1805" s="52" t="n">
        <x:v>2022</x:v>
      </x:c>
      <x:c r="K1805" s="40" t="n">
        <x:v>2</x:v>
      </x:c>
      <x:c r="L1805" s="40" t="n">
        <x:v>311</x:v>
      </x:c>
      <x:c r="M1805" s="46" t="n">
        <x:v>155.5</x:v>
      </x:c>
      <x:c r="N1805" s="49" t="n">
        <x:v>218</x:v>
      </x:c>
    </x:row>
    <x:row r="1806">
      <x:c r="A1806" s="78" t="n">
        <x:v>1803</x:v>
      </x:c>
      <x:c r="B1806" s="34" t="str">
        <x:v>Eitel, K.</x:v>
      </x:c>
      <x:c r="C1806" s="34" t="str">
        <x:v>INSPIRE:1010882</x:v>
      </x:c>
      <x:c r="D1806" s="34" t="str">
        <x:v>1010882</x:v>
      </x:c>
      <x:c r="E1806" s="34" t="str">
        <x:v>individual</x:v>
      </x:c>
      <x:c r="F1806" s="40" t="n">
        <x:v>2</x:v>
      </x:c>
      <x:c r="G1806" s="40" t="n">
        <x:v>5</x:v>
      </x:c>
      <x:c r="H1806" s="34" t="str">
        <x:v>CF | IF | NF | RPF | UF</x:v>
      </x:c>
      <x:c r="I1806" s="52" t="n">
        <x:v>2022</x:v>
      </x:c>
      <x:c r="J1806" s="52" t="n">
        <x:v>2022</x:v>
      </x:c>
      <x:c r="K1806" s="40" t="n">
        <x:v>2</x:v>
      </x:c>
      <x:c r="L1806" s="40" t="n">
        <x:v>311</x:v>
      </x:c>
      <x:c r="M1806" s="46" t="n">
        <x:v>155.5</x:v>
      </x:c>
      <x:c r="N1806" s="49" t="n">
        <x:v>218</x:v>
      </x:c>
    </x:row>
    <x:row r="1807">
      <x:c r="A1807" s="78" t="n">
        <x:v>1804</x:v>
      </x:c>
      <x:c r="B1807" s="34" t="str">
        <x:v>Gil, W.</x:v>
      </x:c>
      <x:c r="C1807" s="34" t="str">
        <x:v>INSPIRE:1670911</x:v>
      </x:c>
      <x:c r="D1807" s="34" t="str">
        <x:v>1670911</x:v>
      </x:c>
      <x:c r="E1807" s="34" t="str">
        <x:v>individual</x:v>
      </x:c>
      <x:c r="F1807" s="40" t="n">
        <x:v>2</x:v>
      </x:c>
      <x:c r="G1807" s="40" t="n">
        <x:v>5</x:v>
      </x:c>
      <x:c r="H1807" s="34" t="str">
        <x:v>CF | IF | NF | RPF | UF</x:v>
      </x:c>
      <x:c r="I1807" s="52" t="n">
        <x:v>2022</x:v>
      </x:c>
      <x:c r="J1807" s="52" t="n">
        <x:v>2022</x:v>
      </x:c>
      <x:c r="K1807" s="40" t="n">
        <x:v>2</x:v>
      </x:c>
      <x:c r="L1807" s="40" t="n">
        <x:v>311</x:v>
      </x:c>
      <x:c r="M1807" s="46" t="n">
        <x:v>155.5</x:v>
      </x:c>
      <x:c r="N1807" s="49" t="n">
        <x:v>218</x:v>
      </x:c>
    </x:row>
    <x:row r="1808">
      <x:c r="A1808" s="78" t="n">
        <x:v>1805</x:v>
      </x:c>
      <x:c r="B1808" s="34" t="str">
        <x:v>Grössle, R.</x:v>
      </x:c>
      <x:c r="C1808" s="34" t="str">
        <x:v>INSPIRE:1881312</x:v>
      </x:c>
      <x:c r="D1808" s="34" t="str">
        <x:v>1881312</x:v>
      </x:c>
      <x:c r="E1808" s="34" t="str">
        <x:v>individual</x:v>
      </x:c>
      <x:c r="F1808" s="40" t="n">
        <x:v>2</x:v>
      </x:c>
      <x:c r="G1808" s="40" t="n">
        <x:v>5</x:v>
      </x:c>
      <x:c r="H1808" s="34" t="str">
        <x:v>CF | IF | NF | RPF | UF</x:v>
      </x:c>
      <x:c r="I1808" s="52" t="n">
        <x:v>2022</x:v>
      </x:c>
      <x:c r="J1808" s="52" t="n">
        <x:v>2022</x:v>
      </x:c>
      <x:c r="K1808" s="40" t="n">
        <x:v>2</x:v>
      </x:c>
      <x:c r="L1808" s="40" t="n">
        <x:v>311</x:v>
      </x:c>
      <x:c r="M1808" s="46" t="n">
        <x:v>155.5</x:v>
      </x:c>
      <x:c r="N1808" s="49" t="n">
        <x:v>218</x:v>
      </x:c>
    </x:row>
    <x:row r="1809">
      <x:c r="A1809" s="78" t="n">
        <x:v>1806</x:v>
      </x:c>
      <x:c r="B1809" s="34" t="str">
        <x:v>Gumbsheimer, R.</x:v>
      </x:c>
      <x:c r="C1809" s="34" t="str">
        <x:v>INSPIRE:1061949</x:v>
      </x:c>
      <x:c r="D1809" s="34" t="str">
        <x:v>1061949</x:v>
      </x:c>
      <x:c r="E1809" s="34" t="str">
        <x:v>individual</x:v>
      </x:c>
      <x:c r="F1809" s="40" t="n">
        <x:v>2</x:v>
      </x:c>
      <x:c r="G1809" s="40" t="n">
        <x:v>5</x:v>
      </x:c>
      <x:c r="H1809" s="34" t="str">
        <x:v>CF | IF | NF | RPF | UF</x:v>
      </x:c>
      <x:c r="I1809" s="52" t="n">
        <x:v>2022</x:v>
      </x:c>
      <x:c r="J1809" s="52" t="n">
        <x:v>2022</x:v>
      </x:c>
      <x:c r="K1809" s="40" t="n">
        <x:v>2</x:v>
      </x:c>
      <x:c r="L1809" s="40" t="n">
        <x:v>311</x:v>
      </x:c>
      <x:c r="M1809" s="46" t="n">
        <x:v>155.5</x:v>
      </x:c>
      <x:c r="N1809" s="49" t="n">
        <x:v>218</x:v>
      </x:c>
    </x:row>
    <x:row r="1810">
      <x:c r="A1810" s="78" t="n">
        <x:v>1807</x:v>
      </x:c>
      <x:c r="B1810" s="34" t="str">
        <x:v>Hannen, V.</x:v>
      </x:c>
      <x:c r="C1810" s="34" t="str">
        <x:v>INSPIRE:1881313</x:v>
      </x:c>
      <x:c r="D1810" s="34" t="str">
        <x:v>1881313</x:v>
      </x:c>
      <x:c r="E1810" s="34" t="str">
        <x:v>individual</x:v>
      </x:c>
      <x:c r="F1810" s="40" t="n">
        <x:v>2</x:v>
      </x:c>
      <x:c r="G1810" s="40" t="n">
        <x:v>5</x:v>
      </x:c>
      <x:c r="H1810" s="34" t="str">
        <x:v>CF | IF | NF | RPF | UF</x:v>
      </x:c>
      <x:c r="I1810" s="52" t="n">
        <x:v>2022</x:v>
      </x:c>
      <x:c r="J1810" s="52" t="n">
        <x:v>2022</x:v>
      </x:c>
      <x:c r="K1810" s="40" t="n">
        <x:v>2</x:v>
      </x:c>
      <x:c r="L1810" s="40" t="n">
        <x:v>311</x:v>
      </x:c>
      <x:c r="M1810" s="46" t="n">
        <x:v>155.5</x:v>
      </x:c>
      <x:c r="N1810" s="49" t="n">
        <x:v>218</x:v>
      </x:c>
    </x:row>
    <x:row r="1811">
      <x:c r="A1811" s="78" t="n">
        <x:v>1808</x:v>
      </x:c>
      <x:c r="B1811" s="34" t="str">
        <x:v>Kellerer, J.</x:v>
      </x:c>
      <x:c r="C1811" s="34" t="str">
        <x:v>INSPIRE:1881322</x:v>
      </x:c>
      <x:c r="D1811" s="34" t="str">
        <x:v>1881322</x:v>
      </x:c>
      <x:c r="E1811" s="34" t="str">
        <x:v>individual</x:v>
      </x:c>
      <x:c r="F1811" s="40" t="n">
        <x:v>2</x:v>
      </x:c>
      <x:c r="G1811" s="40" t="n">
        <x:v>5</x:v>
      </x:c>
      <x:c r="H1811" s="34" t="str">
        <x:v>CF | IF | NF | RPF | UF</x:v>
      </x:c>
      <x:c r="I1811" s="52" t="n">
        <x:v>2022</x:v>
      </x:c>
      <x:c r="J1811" s="52" t="n">
        <x:v>2022</x:v>
      </x:c>
      <x:c r="K1811" s="40" t="n">
        <x:v>2</x:v>
      </x:c>
      <x:c r="L1811" s="40" t="n">
        <x:v>311</x:v>
      </x:c>
      <x:c r="M1811" s="46" t="n">
        <x:v>155.5</x:v>
      </x:c>
      <x:c r="N1811" s="49" t="n">
        <x:v>218</x:v>
      </x:c>
    </x:row>
    <x:row r="1812">
      <x:c r="A1812" s="78" t="n">
        <x:v>1809</x:v>
      </x:c>
      <x:c r="B1812" s="34" t="str">
        <x:v>Kleifges, M.</x:v>
      </x:c>
      <x:c r="C1812" s="34" t="str">
        <x:v>INSPIRE:1035758</x:v>
      </x:c>
      <x:c r="D1812" s="34" t="str">
        <x:v>1035758</x:v>
      </x:c>
      <x:c r="E1812" s="34" t="str">
        <x:v>individual</x:v>
      </x:c>
      <x:c r="F1812" s="40" t="n">
        <x:v>2</x:v>
      </x:c>
      <x:c r="G1812" s="40" t="n">
        <x:v>5</x:v>
      </x:c>
      <x:c r="H1812" s="34" t="str">
        <x:v>CF | IF | NF | RPF | UF</x:v>
      </x:c>
      <x:c r="I1812" s="52" t="n">
        <x:v>2022</x:v>
      </x:c>
      <x:c r="J1812" s="52" t="n">
        <x:v>2022</x:v>
      </x:c>
      <x:c r="K1812" s="40" t="n">
        <x:v>2</x:v>
      </x:c>
      <x:c r="L1812" s="40" t="n">
        <x:v>311</x:v>
      </x:c>
      <x:c r="M1812" s="46" t="n">
        <x:v>155.5</x:v>
      </x:c>
      <x:c r="N1812" s="49" t="n">
        <x:v>218</x:v>
      </x:c>
    </x:row>
    <x:row r="1813">
      <x:c r="A1813" s="78" t="n">
        <x:v>1810</x:v>
      </x:c>
      <x:c r="B1813" s="34" t="str">
        <x:v>Kopmann, A.</x:v>
      </x:c>
      <x:c r="C1813" s="34" t="str">
        <x:v>INSPIRE:1035763</x:v>
      </x:c>
      <x:c r="D1813" s="34" t="str">
        <x:v>1035763</x:v>
      </x:c>
      <x:c r="E1813" s="34" t="str">
        <x:v>individual</x:v>
      </x:c>
      <x:c r="F1813" s="40" t="n">
        <x:v>2</x:v>
      </x:c>
      <x:c r="G1813" s="40" t="n">
        <x:v>5</x:v>
      </x:c>
      <x:c r="H1813" s="34" t="str">
        <x:v>CF | IF | NF | RPF | UF</x:v>
      </x:c>
      <x:c r="I1813" s="52" t="n">
        <x:v>2022</x:v>
      </x:c>
      <x:c r="J1813" s="52" t="n">
        <x:v>2022</x:v>
      </x:c>
      <x:c r="K1813" s="40" t="n">
        <x:v>2</x:v>
      </x:c>
      <x:c r="L1813" s="40" t="n">
        <x:v>311</x:v>
      </x:c>
      <x:c r="M1813" s="46" t="n">
        <x:v>155.5</x:v>
      </x:c>
      <x:c r="N1813" s="49" t="n">
        <x:v>218</x:v>
      </x:c>
    </x:row>
    <x:row r="1814">
      <x:c r="A1814" s="78" t="n">
        <x:v>1811</x:v>
      </x:c>
      <x:c r="B1814" s="34" t="str">
        <x:v>Schrank, M.</x:v>
      </x:c>
      <x:c r="C1814" s="34" t="str">
        <x:v>INSPIRE:1881353</x:v>
      </x:c>
      <x:c r="D1814" s="34" t="str">
        <x:v>1881353</x:v>
      </x:c>
      <x:c r="E1814" s="34" t="str">
        <x:v>individual</x:v>
      </x:c>
      <x:c r="F1814" s="40" t="n">
        <x:v>2</x:v>
      </x:c>
      <x:c r="G1814" s="40" t="n">
        <x:v>5</x:v>
      </x:c>
      <x:c r="H1814" s="34" t="str">
        <x:v>CF | IF | NF | RPF | UF</x:v>
      </x:c>
      <x:c r="I1814" s="52" t="n">
        <x:v>2022</x:v>
      </x:c>
      <x:c r="J1814" s="52" t="n">
        <x:v>2022</x:v>
      </x:c>
      <x:c r="K1814" s="40" t="n">
        <x:v>2</x:v>
      </x:c>
      <x:c r="L1814" s="40" t="n">
        <x:v>311</x:v>
      </x:c>
      <x:c r="M1814" s="46" t="n">
        <x:v>155.5</x:v>
      </x:c>
      <x:c r="N1814" s="49" t="n">
        <x:v>218</x:v>
      </x:c>
    </x:row>
    <x:row r="1815">
      <x:c r="A1815" s="78" t="n">
        <x:v>1812</x:v>
      </x:c>
      <x:c r="B1815" s="34" t="str">
        <x:v>Steidl, M.</x:v>
      </x:c>
      <x:c r="C1815" s="34" t="str">
        <x:v>INSPIRE:1771773</x:v>
      </x:c>
      <x:c r="D1815" s="34" t="str">
        <x:v>1771773</x:v>
      </x:c>
      <x:c r="E1815" s="34" t="str">
        <x:v>individual</x:v>
      </x:c>
      <x:c r="F1815" s="40" t="n">
        <x:v>2</x:v>
      </x:c>
      <x:c r="G1815" s="40" t="n">
        <x:v>5</x:v>
      </x:c>
      <x:c r="H1815" s="34" t="str">
        <x:v>CF | IF | NF | RPF | UF</x:v>
      </x:c>
      <x:c r="I1815" s="52" t="n">
        <x:v>2022</x:v>
      </x:c>
      <x:c r="J1815" s="52" t="n">
        <x:v>2022</x:v>
      </x:c>
      <x:c r="K1815" s="40" t="n">
        <x:v>2</x:v>
      </x:c>
      <x:c r="L1815" s="40" t="n">
        <x:v>311</x:v>
      </x:c>
      <x:c r="M1815" s="46" t="n">
        <x:v>155.5</x:v>
      </x:c>
      <x:c r="N1815" s="49" t="n">
        <x:v>218</x:v>
      </x:c>
    </x:row>
    <x:row r="1816">
      <x:c r="A1816" s="78" t="n">
        <x:v>1813</x:v>
      </x:c>
      <x:c r="B1816" s="34" t="str">
        <x:v>Valerius, K.</x:v>
      </x:c>
      <x:c r="C1816" s="34" t="str">
        <x:v>INSPIRE:1050409</x:v>
      </x:c>
      <x:c r="D1816" s="34" t="str">
        <x:v>1050409</x:v>
      </x:c>
      <x:c r="E1816" s="34" t="str">
        <x:v>individual</x:v>
      </x:c>
      <x:c r="F1816" s="40" t="n">
        <x:v>2</x:v>
      </x:c>
      <x:c r="G1816" s="40" t="n">
        <x:v>5</x:v>
      </x:c>
      <x:c r="H1816" s="34" t="str">
        <x:v>CF | IF | NF | RPF | UF</x:v>
      </x:c>
      <x:c r="I1816" s="52" t="n">
        <x:v>2022</x:v>
      </x:c>
      <x:c r="J1816" s="52" t="n">
        <x:v>2022</x:v>
      </x:c>
      <x:c r="K1816" s="40" t="n">
        <x:v>2</x:v>
      </x:c>
      <x:c r="L1816" s="40" t="n">
        <x:v>311</x:v>
      </x:c>
      <x:c r="M1816" s="46" t="n">
        <x:v>155.5</x:v>
      </x:c>
      <x:c r="N1816" s="49" t="n">
        <x:v>218</x:v>
      </x:c>
    </x:row>
    <x:row r="1817">
      <x:c r="A1817" s="78" t="n">
        <x:v>1814</x:v>
      </x:c>
      <x:c r="B1817" s="34" t="str">
        <x:v>Weinheimer, C.</x:v>
      </x:c>
      <x:c r="C1817" s="34" t="str">
        <x:v>INSPIRE:1049001</x:v>
      </x:c>
      <x:c r="D1817" s="34" t="str">
        <x:v>1049001</x:v>
      </x:c>
      <x:c r="E1817" s="34" t="str">
        <x:v>individual</x:v>
      </x:c>
      <x:c r="F1817" s="40" t="n">
        <x:v>2</x:v>
      </x:c>
      <x:c r="G1817" s="40" t="n">
        <x:v>5</x:v>
      </x:c>
      <x:c r="H1817" s="34" t="str">
        <x:v>CF | IF | NF | RPF | UF</x:v>
      </x:c>
      <x:c r="I1817" s="52" t="n">
        <x:v>2022</x:v>
      </x:c>
      <x:c r="J1817" s="52" t="n">
        <x:v>2022</x:v>
      </x:c>
      <x:c r="K1817" s="40" t="n">
        <x:v>2</x:v>
      </x:c>
      <x:c r="L1817" s="40" t="n">
        <x:v>311</x:v>
      </x:c>
      <x:c r="M1817" s="46" t="n">
        <x:v>155.5</x:v>
      </x:c>
      <x:c r="N1817" s="49" t="n">
        <x:v>218</x:v>
      </x:c>
    </x:row>
    <x:row r="1818">
      <x:c r="A1818" s="78" t="n">
        <x:v>1815</x:v>
      </x:c>
      <x:c r="B1818" s="34" t="str">
        <x:v>Wolf, J.</x:v>
      </x:c>
      <x:c r="C1818" s="34" t="str">
        <x:v>INSPIRE:983281</x:v>
      </x:c>
      <x:c r="D1818" s="34" t="str">
        <x:v>983281</x:v>
      </x:c>
      <x:c r="E1818" s="34" t="str">
        <x:v>individual</x:v>
      </x:c>
      <x:c r="F1818" s="40" t="n">
        <x:v>2</x:v>
      </x:c>
      <x:c r="G1818" s="40" t="n">
        <x:v>5</x:v>
      </x:c>
      <x:c r="H1818" s="34" t="str">
        <x:v>CF | IF | NF | RPF | UF</x:v>
      </x:c>
      <x:c r="I1818" s="52" t="n">
        <x:v>2022</x:v>
      </x:c>
      <x:c r="J1818" s="52" t="n">
        <x:v>2022</x:v>
      </x:c>
      <x:c r="K1818" s="40" t="n">
        <x:v>2</x:v>
      </x:c>
      <x:c r="L1818" s="40" t="n">
        <x:v>311</x:v>
      </x:c>
      <x:c r="M1818" s="46" t="n">
        <x:v>155.5</x:v>
      </x:c>
      <x:c r="N1818" s="49" t="n">
        <x:v>218</x:v>
      </x:c>
    </x:row>
    <x:row r="1819">
      <x:c r="A1819" s="78" t="n">
        <x:v>1816</x:v>
      </x:c>
      <x:c r="B1819" s="34" t="str">
        <x:v>Geng, Rongli</x:v>
      </x:c>
      <x:c r="C1819" s="34" t="str">
        <x:v>INSPIRE:1070182</x:v>
      </x:c>
      <x:c r="D1819" s="34" t="str">
        <x:v>1070182</x:v>
      </x:c>
      <x:c r="E1819" s="34" t="str">
        <x:v>individual</x:v>
      </x:c>
      <x:c r="F1819" s="40" t="n">
        <x:v>2</x:v>
      </x:c>
      <x:c r="G1819" s="40" t="n">
        <x:v>8</x:v>
      </x:c>
      <x:c r="H1819" s="34" t="str">
        <x:v>AF | CEF | CF | EF | IF | NF | RPF | TF</x:v>
      </x:c>
      <x:c r="I1819" s="52" t="n">
        <x:v>2022</x:v>
      </x:c>
      <x:c r="J1819" s="52" t="n">
        <x:v>2022</x:v>
      </x:c>
      <x:c r="K1819" s="40" t="n">
        <x:v>2</x:v>
      </x:c>
      <x:c r="L1819" s="40" t="n">
        <x:v>307</x:v>
      </x:c>
      <x:c r="M1819" s="46" t="n">
        <x:v>153.5</x:v>
      </x:c>
      <x:c r="N1819" s="49" t="n">
        <x:v>293</x:v>
      </x:c>
    </x:row>
    <x:row r="1820">
      <x:c r="A1820" s="78" t="n">
        <x:v>1817</x:v>
      </x:c>
      <x:c r="B1820" s="34" t="str">
        <x:v>Yang, J.</x:v>
      </x:c>
      <x:c r="C1820" s="34" t="str">
        <x:v>INSPIRE:982808</x:v>
      </x:c>
      <x:c r="D1820" s="34" t="str">
        <x:v>982808</x:v>
      </x:c>
      <x:c r="E1820" s="34" t="str">
        <x:v>individual</x:v>
      </x:c>
      <x:c r="F1820" s="40" t="n">
        <x:v>2</x:v>
      </x:c>
      <x:c r="G1820" s="40" t="n">
        <x:v>6</x:v>
      </x:c>
      <x:c r="H1820" s="34" t="str">
        <x:v>CF | IF | NF | RPF | TF | UF</x:v>
      </x:c>
      <x:c r="I1820" s="52" t="n">
        <x:v>2022</x:v>
      </x:c>
      <x:c r="J1820" s="52" t="n">
        <x:v>2022</x:v>
      </x:c>
      <x:c r="K1820" s="40" t="n">
        <x:v>2</x:v>
      </x:c>
      <x:c r="L1820" s="40" t="n">
        <x:v>306</x:v>
      </x:c>
      <x:c r="M1820" s="46" t="n">
        <x:v>153</x:v>
      </x:c>
      <x:c r="N1820" s="49" t="n">
        <x:v>261</x:v>
      </x:c>
    </x:row>
    <x:row r="1821">
      <x:c r="A1821" s="78" t="n">
        <x:v>1818</x:v>
      </x:c>
      <x:c r="B1821" s="34" t="str">
        <x:v>Seiya, Yoshihiro</x:v>
      </x:c>
      <x:c r="C1821" s="34" t="str">
        <x:v>INSPIRE:989409</x:v>
      </x:c>
      <x:c r="D1821" s="34" t="str">
        <x:v>989409</x:v>
      </x:c>
      <x:c r="E1821" s="34" t="str">
        <x:v>individual</x:v>
      </x:c>
      <x:c r="F1821" s="40" t="n">
        <x:v>2</x:v>
      </x:c>
      <x:c r="G1821" s="40" t="n">
        <x:v>8</x:v>
      </x:c>
      <x:c r="H1821" s="34" t="str">
        <x:v>AF | CEF | CF | EF | IF | NF | RPF | TF</x:v>
      </x:c>
      <x:c r="I1821" s="52" t="n">
        <x:v>2022</x:v>
      </x:c>
      <x:c r="J1821" s="52" t="n">
        <x:v>2022</x:v>
      </x:c>
      <x:c r="K1821" s="40" t="n">
        <x:v>2</x:v>
      </x:c>
      <x:c r="L1821" s="40" t="n">
        <x:v>305</x:v>
      </x:c>
      <x:c r="M1821" s="46" t="n">
        <x:v>152.5</x:v>
      </x:c>
      <x:c r="N1821" s="49" t="n">
        <x:v>293</x:v>
      </x:c>
    </x:row>
    <x:row r="1822">
      <x:c r="A1822" s="78" t="n">
        <x:v>1819</x:v>
      </x:c>
      <x:c r="B1822" s="34" t="str">
        <x:v>Dohmae, Takeshi</x:v>
      </x:c>
      <x:c r="C1822" s="34" t="str">
        <x:v>INSPIRE:1070478</x:v>
      </x:c>
      <x:c r="D1822" s="34" t="str">
        <x:v>1070478</x:v>
      </x:c>
      <x:c r="E1822" s="34" t="str">
        <x:v>individual</x:v>
      </x:c>
      <x:c r="F1822" s="40" t="n">
        <x:v>2</x:v>
      </x:c>
      <x:c r="G1822" s="40" t="n">
        <x:v>8</x:v>
      </x:c>
      <x:c r="H1822" s="34" t="str">
        <x:v>AF | CEF | CF | EF | IF | NF | RPF | TF</x:v>
      </x:c>
      <x:c r="I1822" s="52" t="n">
        <x:v>2022</x:v>
      </x:c>
      <x:c r="J1822" s="52" t="n">
        <x:v>2022</x:v>
      </x:c>
      <x:c r="K1822" s="40" t="n">
        <x:v>2</x:v>
      </x:c>
      <x:c r="L1822" s="40" t="n">
        <x:v>304</x:v>
      </x:c>
      <x:c r="M1822" s="46" t="n">
        <x:v>152</x:v>
      </x:c>
      <x:c r="N1822" s="49" t="n">
        <x:v>293</x:v>
      </x:c>
    </x:row>
    <x:row r="1823">
      <x:c r="A1823" s="78" t="n">
        <x:v>1820</x:v>
      </x:c>
      <x:c r="B1823" s="34" t="str">
        <x:v>Guler, Yalcin</x:v>
      </x:c>
      <x:c r="C1823" s="34" t="str">
        <x:v>INSPIRE:1067404</x:v>
      </x:c>
      <x:c r="D1823" s="34" t="str">
        <x:v>1067404</x:v>
      </x:c>
      <x:c r="E1823" s="34" t="str">
        <x:v>individual</x:v>
      </x:c>
      <x:c r="F1823" s="40" t="n">
        <x:v>2</x:v>
      </x:c>
      <x:c r="G1823" s="40" t="n">
        <x:v>8</x:v>
      </x:c>
      <x:c r="H1823" s="34" t="str">
        <x:v>AF | CEF | CF | EF | IF | NF | RPF | TF</x:v>
      </x:c>
      <x:c r="I1823" s="52" t="n">
        <x:v>2022</x:v>
      </x:c>
      <x:c r="J1823" s="52" t="n">
        <x:v>2022</x:v>
      </x:c>
      <x:c r="K1823" s="40" t="n">
        <x:v>2</x:v>
      </x:c>
      <x:c r="L1823" s="40" t="n">
        <x:v>304</x:v>
      </x:c>
      <x:c r="M1823" s="46" t="n">
        <x:v>152</x:v>
      </x:c>
      <x:c r="N1823" s="49" t="n">
        <x:v>293</x:v>
      </x:c>
    </x:row>
    <x:row r="1824">
      <x:c r="A1824" s="78" t="n">
        <x:v>1821</x:v>
      </x:c>
      <x:c r="B1824" s="34" t="str">
        <x:v>Kubo, Takayuki</x:v>
      </x:c>
      <x:c r="C1824" s="34" t="str">
        <x:v>INSPIRE:1056393</x:v>
      </x:c>
      <x:c r="D1824" s="34" t="str">
        <x:v>1056393</x:v>
      </x:c>
      <x:c r="E1824" s="34" t="str">
        <x:v>individual</x:v>
      </x:c>
      <x:c r="F1824" s="40" t="n">
        <x:v>2</x:v>
      </x:c>
      <x:c r="G1824" s="40" t="n">
        <x:v>8</x:v>
      </x:c>
      <x:c r="H1824" s="34" t="str">
        <x:v>AF | CEF | CF | EF | IF | NF | RPF | TF</x:v>
      </x:c>
      <x:c r="I1824" s="52" t="n">
        <x:v>2022</x:v>
      </x:c>
      <x:c r="J1824" s="52" t="n">
        <x:v>2022</x:v>
      </x:c>
      <x:c r="K1824" s="40" t="n">
        <x:v>2</x:v>
      </x:c>
      <x:c r="L1824" s="40" t="n">
        <x:v>304</x:v>
      </x:c>
      <x:c r="M1824" s="46" t="n">
        <x:v>152</x:v>
      </x:c>
      <x:c r="N1824" s="49" t="n">
        <x:v>293</x:v>
      </x:c>
    </x:row>
    <x:row r="1825">
      <x:c r="A1825" s="78" t="n">
        <x:v>1822</x:v>
      </x:c>
      <x:c r="B1825" s="34" t="str">
        <x:v>Michizono, Shinichiro</x:v>
      </x:c>
      <x:c r="C1825" s="34" t="str">
        <x:v>INSPIRE:1032596</x:v>
      </x:c>
      <x:c r="D1825" s="34" t="str">
        <x:v>1032596</x:v>
      </x:c>
      <x:c r="E1825" s="34" t="str">
        <x:v>individual</x:v>
      </x:c>
      <x:c r="F1825" s="40" t="n">
        <x:v>2</x:v>
      </x:c>
      <x:c r="G1825" s="40" t="n">
        <x:v>8</x:v>
      </x:c>
      <x:c r="H1825" s="34" t="str">
        <x:v>AF | CEF | CF | EF | IF | NF | RPF | TF</x:v>
      </x:c>
      <x:c r="I1825" s="52" t="n">
        <x:v>2022</x:v>
      </x:c>
      <x:c r="J1825" s="52" t="n">
        <x:v>2022</x:v>
      </x:c>
      <x:c r="K1825" s="40" t="n">
        <x:v>2</x:v>
      </x:c>
      <x:c r="L1825" s="40" t="n">
        <x:v>304</x:v>
      </x:c>
      <x:c r="M1825" s="46" t="n">
        <x:v>152</x:v>
      </x:c>
      <x:c r="N1825" s="49" t="n">
        <x:v>293</x:v>
      </x:c>
    </x:row>
    <x:row r="1826">
      <x:c r="A1826" s="78" t="n">
        <x:v>1823</x:v>
      </x:c>
      <x:c r="B1826" s="34" t="str">
        <x:v>Baum, Sebastian</x:v>
      </x:c>
      <x:c r="C1826" s="34" t="str">
        <x:v>INSPIRE:1361828</x:v>
      </x:c>
      <x:c r="D1826" s="34" t="str">
        <x:v>1361828</x:v>
      </x:c>
      <x:c r="E1826" s="34" t="str">
        <x:v>individual</x:v>
      </x:c>
      <x:c r="F1826" s="40" t="n">
        <x:v>2</x:v>
      </x:c>
      <x:c r="G1826" s="40" t="n">
        <x:v>8</x:v>
      </x:c>
      <x:c r="H1826" s="34" t="str">
        <x:v>AF | CEF | CF | EF | IF | NF | RPF | TF</x:v>
      </x:c>
      <x:c r="I1826" s="52" t="n">
        <x:v>2022</x:v>
      </x:c>
      <x:c r="J1826" s="52" t="n">
        <x:v>2022</x:v>
      </x:c>
      <x:c r="K1826" s="40" t="n">
        <x:v>2</x:v>
      </x:c>
      <x:c r="L1826" s="40" t="n">
        <x:v>303</x:v>
      </x:c>
      <x:c r="M1826" s="46" t="n">
        <x:v>151.5</x:v>
      </x:c>
      <x:c r="N1826" s="49" t="n">
        <x:v>293</x:v>
      </x:c>
    </x:row>
    <x:row r="1827">
      <x:c r="A1827" s="78" t="n">
        <x:v>1824</x:v>
      </x:c>
      <x:c r="B1827" s="34" t="str">
        <x:v>Ghalsasi, Akshay</x:v>
      </x:c>
      <x:c r="C1827" s="34" t="str">
        <x:v>INSPIRE:1068157</x:v>
      </x:c>
      <x:c r="D1827" s="34" t="str">
        <x:v>1068157</x:v>
      </x:c>
      <x:c r="E1827" s="34" t="str">
        <x:v>individual</x:v>
      </x:c>
      <x:c r="F1827" s="40" t="n">
        <x:v>2</x:v>
      </x:c>
      <x:c r="G1827" s="40" t="n">
        <x:v>4</x:v>
      </x:c>
      <x:c r="H1827" s="34" t="str">
        <x:v>CF | IF | RPF | TF</x:v>
      </x:c>
      <x:c r="I1827" s="52" t="n">
        <x:v>2022</x:v>
      </x:c>
      <x:c r="J1827" s="52" t="n">
        <x:v>2022</x:v>
      </x:c>
      <x:c r="K1827" s="40" t="n">
        <x:v>2</x:v>
      </x:c>
      <x:c r="L1827" s="40" t="n">
        <x:v>303</x:v>
      </x:c>
      <x:c r="M1827" s="46" t="n">
        <x:v>151.5</x:v>
      </x:c>
      <x:c r="N1827" s="49" t="n">
        <x:v>261</x:v>
      </x:c>
    </x:row>
    <x:row r="1828">
      <x:c r="A1828" s="78" t="n">
        <x:v>1825</x:v>
      </x:c>
      <x:c r="B1828" s="34" t="str">
        <x:v>Gonçalves, Dorival</x:v>
      </x:c>
      <x:c r="C1828" s="34" t="str">
        <x:v>INSPIRE:1078269</x:v>
      </x:c>
      <x:c r="D1828" s="34" t="str">
        <x:v>1078269</x:v>
      </x:c>
      <x:c r="E1828" s="34" t="str">
        <x:v>individual</x:v>
      </x:c>
      <x:c r="F1828" s="40" t="n">
        <x:v>2</x:v>
      </x:c>
      <x:c r="G1828" s="40" t="n">
        <x:v>8</x:v>
      </x:c>
      <x:c r="H1828" s="34" t="str">
        <x:v>AF | CEF | CF | EF | IF | NF | RPF | TF</x:v>
      </x:c>
      <x:c r="I1828" s="52" t="n">
        <x:v>2022</x:v>
      </x:c>
      <x:c r="J1828" s="52" t="n">
        <x:v>2022</x:v>
      </x:c>
      <x:c r="K1828" s="40" t="n">
        <x:v>2</x:v>
      </x:c>
      <x:c r="L1828" s="40" t="n">
        <x:v>303</x:v>
      </x:c>
      <x:c r="M1828" s="46" t="n">
        <x:v>151.5</x:v>
      </x:c>
      <x:c r="N1828" s="49" t="n">
        <x:v>293</x:v>
      </x:c>
    </x:row>
    <x:row r="1829">
      <x:c r="A1829" s="78" t="n">
        <x:v>1826</x:v>
      </x:c>
      <x:c r="B1829" s="34" t="str">
        <x:v>Nowak, Kacper</x:v>
      </x:c>
      <x:c r="C1829" s="34" t="str">
        <x:v>INSPIRE:1721043</x:v>
      </x:c>
      <x:c r="D1829" s="34" t="str">
        <x:v>1721043</x:v>
      </x:c>
      <x:c r="E1829" s="34" t="str">
        <x:v>individual</x:v>
      </x:c>
      <x:c r="F1829" s="40" t="n">
        <x:v>2</x:v>
      </x:c>
      <x:c r="G1829" s="40" t="n">
        <x:v>8</x:v>
      </x:c>
      <x:c r="H1829" s="34" t="str">
        <x:v>AF | CEF | CF | EF | IF | NF | RPF | TF</x:v>
      </x:c>
      <x:c r="I1829" s="52" t="n">
        <x:v>2021</x:v>
      </x:c>
      <x:c r="J1829" s="52" t="n">
        <x:v>2022</x:v>
      </x:c>
      <x:c r="K1829" s="40" t="n">
        <x:v>2</x:v>
      </x:c>
      <x:c r="L1829" s="40" t="n">
        <x:v>303</x:v>
      </x:c>
      <x:c r="M1829" s="46" t="n">
        <x:v>151.5</x:v>
      </x:c>
      <x:c r="N1829" s="49" t="n">
        <x:v>293</x:v>
      </x:c>
    </x:row>
    <x:row r="1830">
      <x:c r="A1830" s="78" t="n">
        <x:v>1827</x:v>
      </x:c>
      <x:c r="B1830" s="34" t="str">
        <x:v>Suekane, Fumihiko</x:v>
      </x:c>
      <x:c r="C1830" s="34" t="str">
        <x:v>INSPIRE:1040316</x:v>
      </x:c>
      <x:c r="D1830" s="34" t="str">
        <x:v>1040316</x:v>
      </x:c>
      <x:c r="E1830" s="34" t="str">
        <x:v>individual</x:v>
      </x:c>
      <x:c r="F1830" s="40" t="n">
        <x:v>2</x:v>
      </x:c>
      <x:c r="G1830" s="40" t="n">
        <x:v>9</x:v>
      </x:c>
      <x:c r="H1830" s="34" t="str">
        <x:v>AF | CEF | CF | EF | IF | NF | RPF | TF | UF</x:v>
      </x:c>
      <x:c r="I1830" s="52" t="n">
        <x:v>2022</x:v>
      </x:c>
      <x:c r="J1830" s="52" t="n">
        <x:v>2022</x:v>
      </x:c>
      <x:c r="K1830" s="40" t="n">
        <x:v>2</x:v>
      </x:c>
      <x:c r="L1830" s="40" t="n">
        <x:v>303</x:v>
      </x:c>
      <x:c r="M1830" s="46" t="n">
        <x:v>151.5</x:v>
      </x:c>
      <x:c r="N1830" s="49" t="n">
        <x:v>293</x:v>
      </x:c>
    </x:row>
    <x:row r="1831">
      <x:c r="A1831" s="78" t="n">
        <x:v>1828</x:v>
      </x:c>
      <x:c r="B1831" s="34" t="str">
        <x:v>Chaplinsky, L.</x:v>
      </x:c>
      <x:c r="C1831" s="34" t="str">
        <x:v>INSPIRE:1788110</x:v>
      </x:c>
      <x:c r="D1831" s="34" t="str">
        <x:v>1788110</x:v>
      </x:c>
      <x:c r="E1831" s="34" t="str">
        <x:v>individual</x:v>
      </x:c>
      <x:c r="F1831" s="40" t="n">
        <x:v>2</x:v>
      </x:c>
      <x:c r="G1831" s="40" t="n">
        <x:v>2</x:v>
      </x:c>
      <x:c r="H1831" s="34" t="str">
        <x:v>CF | NF</x:v>
      </x:c>
      <x:c r="I1831" s="52" t="n">
        <x:v>2022</x:v>
      </x:c>
      <x:c r="J1831" s="52" t="n">
        <x:v>2022</x:v>
      </x:c>
      <x:c r="K1831" s="40" t="n">
        <x:v>2</x:v>
      </x:c>
      <x:c r="L1831" s="40" t="n">
        <x:v>302</x:v>
      </x:c>
      <x:c r="M1831" s="46" t="n">
        <x:v>151</x:v>
      </x:c>
      <x:c r="N1831" s="49" t="n">
        <x:v>183</x:v>
      </x:c>
    </x:row>
    <x:row r="1832">
      <x:c r="A1832" s="78" t="n">
        <x:v>1829</x:v>
      </x:c>
      <x:c r="B1832" s="34" t="str">
        <x:v>Fourches, Nicolas</x:v>
      </x:c>
      <x:c r="C1832" s="34" t="str">
        <x:v>INSPIRE:1009630</x:v>
      </x:c>
      <x:c r="D1832" s="34" t="str">
        <x:v>1009630</x:v>
      </x:c>
      <x:c r="E1832" s="34" t="str">
        <x:v>individual</x:v>
      </x:c>
      <x:c r="F1832" s="40" t="n">
        <x:v>2</x:v>
      </x:c>
      <x:c r="G1832" s="40" t="n">
        <x:v>8</x:v>
      </x:c>
      <x:c r="H1832" s="34" t="str">
        <x:v>AF | CEF | CF | EF | IF | NF | RPF | TF</x:v>
      </x:c>
      <x:c r="I1832" s="52" t="n">
        <x:v>2022</x:v>
      </x:c>
      <x:c r="J1832" s="52" t="n">
        <x:v>2022</x:v>
      </x:c>
      <x:c r="K1832" s="40" t="n">
        <x:v>2</x:v>
      </x:c>
      <x:c r="L1832" s="40" t="n">
        <x:v>302</x:v>
      </x:c>
      <x:c r="M1832" s="46" t="n">
        <x:v>151</x:v>
      </x:c>
      <x:c r="N1832" s="49" t="n">
        <x:v>293</x:v>
      </x:c>
    </x:row>
    <x:row r="1833">
      <x:c r="A1833" s="78" t="n">
        <x:v>1830</x:v>
      </x:c>
      <x:c r="B1833" s="34" t="str">
        <x:v>Kluck, H.</x:v>
      </x:c>
      <x:c r="C1833" s="34" t="str">
        <x:v>INSPIRE:1078903</x:v>
      </x:c>
      <x:c r="D1833" s="34" t="str">
        <x:v>1078903</x:v>
      </x:c>
      <x:c r="E1833" s="34" t="str">
        <x:v>individual</x:v>
      </x:c>
      <x:c r="F1833" s="40" t="n">
        <x:v>2</x:v>
      </x:c>
      <x:c r="G1833" s="40" t="n">
        <x:v>2</x:v>
      </x:c>
      <x:c r="H1833" s="34" t="str">
        <x:v>CF | NF</x:v>
      </x:c>
      <x:c r="I1833" s="52" t="n">
        <x:v>2022</x:v>
      </x:c>
      <x:c r="J1833" s="52" t="n">
        <x:v>2022</x:v>
      </x:c>
      <x:c r="K1833" s="40" t="n">
        <x:v>2</x:v>
      </x:c>
      <x:c r="L1833" s="40" t="n">
        <x:v>302</x:v>
      </x:c>
      <x:c r="M1833" s="46" t="n">
        <x:v>151</x:v>
      </x:c>
      <x:c r="N1833" s="49" t="n">
        <x:v>183</x:v>
      </x:c>
    </x:row>
    <x:row r="1834">
      <x:c r="A1834" s="78" t="n">
        <x:v>1831</x:v>
      </x:c>
      <x:c r="B1834" s="34" t="str">
        <x:v>Niewczas, K.</x:v>
      </x:c>
      <x:c r="C1834" s="34" t="str">
        <x:v>INSPIRE:1489281</x:v>
      </x:c>
      <x:c r="D1834" s="34" t="str">
        <x:v>1489281</x:v>
      </x:c>
      <x:c r="E1834" s="34" t="str">
        <x:v>individual</x:v>
      </x:c>
      <x:c r="F1834" s="40" t="n">
        <x:v>2</x:v>
      </x:c>
      <x:c r="G1834" s="40" t="n">
        <x:v>5</x:v>
      </x:c>
      <x:c r="H1834" s="34" t="str">
        <x:v>CF | CompF | EF | NF | TF</x:v>
      </x:c>
      <x:c r="I1834" s="52" t="n">
        <x:v>2022</x:v>
      </x:c>
      <x:c r="J1834" s="52" t="n">
        <x:v>2022</x:v>
      </x:c>
      <x:c r="K1834" s="40" t="n">
        <x:v>2</x:v>
      </x:c>
      <x:c r="L1834" s="40" t="n">
        <x:v>302</x:v>
      </x:c>
      <x:c r="M1834" s="46" t="n">
        <x:v>151</x:v>
      </x:c>
      <x:c r="N1834" s="49" t="n">
        <x:v>201</x:v>
      </x:c>
    </x:row>
    <x:row r="1835">
      <x:c r="A1835" s="78" t="n">
        <x:v>1832</x:v>
      </x:c>
      <x:c r="B1835" s="34" t="str">
        <x:v>Patel, P.K.</x:v>
      </x:c>
      <x:c r="C1835" s="34" t="str">
        <x:v>INSPIRE:2830364</x:v>
      </x:c>
      <x:c r="D1835" s="34" t="str">
        <x:v>2830364</x:v>
      </x:c>
      <x:c r="E1835" s="34" t="str">
        <x:v>individual</x:v>
      </x:c>
      <x:c r="F1835" s="40" t="n">
        <x:v>2</x:v>
      </x:c>
      <x:c r="G1835" s="40" t="n">
        <x:v>2</x:v>
      </x:c>
      <x:c r="H1835" s="34" t="str">
        <x:v>CF | NF</x:v>
      </x:c>
      <x:c r="I1835" s="52" t="n">
        <x:v>2022</x:v>
      </x:c>
      <x:c r="J1835" s="52" t="n">
        <x:v>2022</x:v>
      </x:c>
      <x:c r="K1835" s="40" t="n">
        <x:v>2</x:v>
      </x:c>
      <x:c r="L1835" s="40" t="n">
        <x:v>302</x:v>
      </x:c>
      <x:c r="M1835" s="46" t="n">
        <x:v>151</x:v>
      </x:c>
      <x:c r="N1835" s="49" t="n">
        <x:v>183</x:v>
      </x:c>
    </x:row>
    <x:row r="1836">
      <x:c r="A1836" s="78" t="n">
        <x:v>1833</x:v>
      </x:c>
      <x:c r="B1836" s="34" t="str">
        <x:v>Rocco, N.</x:v>
      </x:c>
      <x:c r="C1836" s="34" t="str">
        <x:v>INSPIRE:1280460</x:v>
      </x:c>
      <x:c r="D1836" s="34" t="str">
        <x:v>1280460</x:v>
      </x:c>
      <x:c r="E1836" s="34" t="str">
        <x:v>individual</x:v>
      </x:c>
      <x:c r="F1836" s="40" t="n">
        <x:v>2</x:v>
      </x:c>
      <x:c r="G1836" s="40" t="n">
        <x:v>5</x:v>
      </x:c>
      <x:c r="H1836" s="34" t="str">
        <x:v>CF | CompF | EF | NF | TF</x:v>
      </x:c>
      <x:c r="I1836" s="52" t="n">
        <x:v>2022</x:v>
      </x:c>
      <x:c r="J1836" s="52" t="n">
        <x:v>2022</x:v>
      </x:c>
      <x:c r="K1836" s="40" t="n">
        <x:v>2</x:v>
      </x:c>
      <x:c r="L1836" s="40" t="n">
        <x:v>302</x:v>
      </x:c>
      <x:c r="M1836" s="46" t="n">
        <x:v>151</x:v>
      </x:c>
      <x:c r="N1836" s="49" t="n">
        <x:v>201</x:v>
      </x:c>
    </x:row>
    <x:row r="1837">
      <x:c r="A1837" s="78" t="n">
        <x:v>1834</x:v>
      </x:c>
      <x:c r="B1837" s="34" t="str">
        <x:v>Roda, M.</x:v>
      </x:c>
      <x:c r="C1837" s="34" t="str">
        <x:v>INSPIRE:1651535</x:v>
      </x:c>
      <x:c r="D1837" s="34" t="str">
        <x:v>1651535</x:v>
      </x:c>
      <x:c r="E1837" s="34" t="str">
        <x:v>individual</x:v>
      </x:c>
      <x:c r="F1837" s="40" t="n">
        <x:v>2</x:v>
      </x:c>
      <x:c r="G1837" s="40" t="n">
        <x:v>5</x:v>
      </x:c>
      <x:c r="H1837" s="34" t="str">
        <x:v>CF | CompF | EF | NF | TF</x:v>
      </x:c>
      <x:c r="I1837" s="52" t="n">
        <x:v>2022</x:v>
      </x:c>
      <x:c r="J1837" s="52" t="n">
        <x:v>2022</x:v>
      </x:c>
      <x:c r="K1837" s="40" t="n">
        <x:v>2</x:v>
      </x:c>
      <x:c r="L1837" s="40" t="n">
        <x:v>302</x:v>
      </x:c>
      <x:c r="M1837" s="46" t="n">
        <x:v>151</x:v>
      </x:c>
      <x:c r="N1837" s="49" t="n">
        <x:v>201</x:v>
      </x:c>
    </x:row>
    <x:row r="1838">
      <x:c r="A1838" s="78" t="n">
        <x:v>1835</x:v>
      </x:c>
      <x:c r="B1838" s="34" t="str">
        <x:v>Tena-Vidal, J.</x:v>
      </x:c>
      <x:c r="C1838" s="34" t="str">
        <x:v>INSPIRE:1671275</x:v>
      </x:c>
      <x:c r="D1838" s="34" t="str">
        <x:v>1671275</x:v>
      </x:c>
      <x:c r="E1838" s="34" t="str">
        <x:v>individual</x:v>
      </x:c>
      <x:c r="F1838" s="40" t="n">
        <x:v>2</x:v>
      </x:c>
      <x:c r="G1838" s="40" t="n">
        <x:v>5</x:v>
      </x:c>
      <x:c r="H1838" s="34" t="str">
        <x:v>CF | CompF | EF | NF | TF</x:v>
      </x:c>
      <x:c r="I1838" s="52" t="n">
        <x:v>2022</x:v>
      </x:c>
      <x:c r="J1838" s="52" t="n">
        <x:v>2022</x:v>
      </x:c>
      <x:c r="K1838" s="40" t="n">
        <x:v>2</x:v>
      </x:c>
      <x:c r="L1838" s="40" t="n">
        <x:v>302</x:v>
      </x:c>
      <x:c r="M1838" s="46" t="n">
        <x:v>151</x:v>
      </x:c>
      <x:c r="N1838" s="49" t="n">
        <x:v>201</x:v>
      </x:c>
    </x:row>
    <x:row r="1839">
      <x:c r="A1839" s="78" t="n">
        <x:v>1836</x:v>
      </x:c>
      <x:c r="B1839" s="34" t="str">
        <x:v>Yamamoto, Hitoshi</x:v>
      </x:c>
      <x:c r="C1839" s="34" t="str">
        <x:v>INSPIRE:982904</x:v>
      </x:c>
      <x:c r="D1839" s="34" t="str">
        <x:v>982904</x:v>
      </x:c>
      <x:c r="E1839" s="34" t="str">
        <x:v>individual</x:v>
      </x:c>
      <x:c r="F1839" s="40" t="n">
        <x:v>2</x:v>
      </x:c>
      <x:c r="G1839" s="40" t="n">
        <x:v>8</x:v>
      </x:c>
      <x:c r="H1839" s="34" t="str">
        <x:v>AF | CEF | CF | EF | IF | NF | RPF | TF</x:v>
      </x:c>
      <x:c r="I1839" s="52" t="n">
        <x:v>2022</x:v>
      </x:c>
      <x:c r="J1839" s="52" t="n">
        <x:v>2022</x:v>
      </x:c>
      <x:c r="K1839" s="40" t="n">
        <x:v>2</x:v>
      </x:c>
      <x:c r="L1839" s="40" t="n">
        <x:v>302</x:v>
      </x:c>
      <x:c r="M1839" s="46" t="n">
        <x:v>151</x:v>
      </x:c>
      <x:c r="N1839" s="49" t="n">
        <x:v>293</x:v>
      </x:c>
    </x:row>
    <x:row r="1840">
      <x:c r="A1840" s="78" t="n">
        <x:v>1837</x:v>
      </x:c>
      <x:c r="B1840" s="34" t="str">
        <x:v>Chott, N.I.</x:v>
      </x:c>
      <x:c r="C1840" s="34" t="str">
        <x:v>INSPIRE:1944445</x:v>
      </x:c>
      <x:c r="D1840" s="34" t="str">
        <x:v>1944445</x:v>
      </x:c>
      <x:c r="E1840" s="34" t="str">
        <x:v>individual</x:v>
      </x:c>
      <x:c r="F1840" s="40" t="n">
        <x:v>2</x:v>
      </x:c>
      <x:c r="G1840" s="40" t="n">
        <x:v>5</x:v>
      </x:c>
      <x:c r="H1840" s="34" t="str">
        <x:v>CF | IF | NF | RPF | UF</x:v>
      </x:c>
      <x:c r="I1840" s="52" t="n">
        <x:v>2022</x:v>
      </x:c>
      <x:c r="J1840" s="52" t="n">
        <x:v>2022</x:v>
      </x:c>
      <x:c r="K1840" s="40" t="n">
        <x:v>2</x:v>
      </x:c>
      <x:c r="L1840" s="40" t="n">
        <x:v>301</x:v>
      </x:c>
      <x:c r="M1840" s="46" t="n">
        <x:v>150.5</x:v>
      </x:c>
      <x:c r="N1840" s="49" t="n">
        <x:v>218</x:v>
      </x:c>
    </x:row>
    <x:row r="1841">
      <x:c r="A1841" s="78" t="n">
        <x:v>1838</x:v>
      </x:c>
      <x:c r="B1841" s="34" t="str">
        <x:v>Kanemura, Shinya</x:v>
      </x:c>
      <x:c r="C1841" s="34" t="str">
        <x:v>INSPIRE:1003743</x:v>
      </x:c>
      <x:c r="D1841" s="34" t="str">
        <x:v>1003743</x:v>
      </x:c>
      <x:c r="E1841" s="34" t="str">
        <x:v>individual</x:v>
      </x:c>
      <x:c r="F1841" s="40" t="n">
        <x:v>2</x:v>
      </x:c>
      <x:c r="G1841" s="40" t="n">
        <x:v>9</x:v>
      </x:c>
      <x:c r="H1841" s="34" t="str">
        <x:v>AF | CEF | CF | EF | IF | NF | RPF | TF | UF</x:v>
      </x:c>
      <x:c r="I1841" s="52" t="n">
        <x:v>2022</x:v>
      </x:c>
      <x:c r="J1841" s="52" t="n">
        <x:v>2022</x:v>
      </x:c>
      <x:c r="K1841" s="40" t="n">
        <x:v>2</x:v>
      </x:c>
      <x:c r="L1841" s="40" t="n">
        <x:v>301</x:v>
      </x:c>
      <x:c r="M1841" s="46" t="n">
        <x:v>150.5</x:v>
      </x:c>
      <x:c r="N1841" s="49" t="n">
        <x:v>293</x:v>
      </x:c>
    </x:row>
    <x:row r="1842">
      <x:c r="A1842" s="78" t="n">
        <x:v>1839</x:v>
      </x:c>
      <x:c r="B1842" s="34" t="str">
        <x:v>Wilson, M.J.</x:v>
      </x:c>
      <x:c r="C1842" s="34" t="str">
        <x:v>INSPIRE:1913031</x:v>
      </x:c>
      <x:c r="D1842" s="34" t="str">
        <x:v>1913031</x:v>
      </x:c>
      <x:c r="E1842" s="34" t="str">
        <x:v>individual</x:v>
      </x:c>
      <x:c r="F1842" s="40" t="n">
        <x:v>2</x:v>
      </x:c>
      <x:c r="G1842" s="40" t="n">
        <x:v>5</x:v>
      </x:c>
      <x:c r="H1842" s="34" t="str">
        <x:v>CF | IF | NF | RPF | UF</x:v>
      </x:c>
      <x:c r="I1842" s="52" t="n">
        <x:v>2022</x:v>
      </x:c>
      <x:c r="J1842" s="52" t="n">
        <x:v>2022</x:v>
      </x:c>
      <x:c r="K1842" s="40" t="n">
        <x:v>2</x:v>
      </x:c>
      <x:c r="L1842" s="40" t="n">
        <x:v>301</x:v>
      </x:c>
      <x:c r="M1842" s="46" t="n">
        <x:v>150.5</x:v>
      </x:c>
      <x:c r="N1842" s="49" t="n">
        <x:v>218</x:v>
      </x:c>
    </x:row>
    <x:row r="1843">
      <x:c r="A1843" s="78" t="n">
        <x:v>1840</x:v>
      </x:c>
      <x:c r="B1843" s="34" t="str">
        <x:v>Endo, Motoi</x:v>
      </x:c>
      <x:c r="C1843" s="34" t="str">
        <x:v>INSPIRE:1010741</x:v>
      </x:c>
      <x:c r="D1843" s="34" t="str">
        <x:v>1010741</x:v>
      </x:c>
      <x:c r="E1843" s="34" t="str">
        <x:v>individual</x:v>
      </x:c>
      <x:c r="F1843" s="40" t="n">
        <x:v>2</x:v>
      </x:c>
      <x:c r="G1843" s="40" t="n">
        <x:v>8</x:v>
      </x:c>
      <x:c r="H1843" s="34" t="str">
        <x:v>AF | CEF | CF | EF | IF | NF | RPF | TF</x:v>
      </x:c>
      <x:c r="I1843" s="52" t="n">
        <x:v>2022</x:v>
      </x:c>
      <x:c r="J1843" s="52" t="n">
        <x:v>2022</x:v>
      </x:c>
      <x:c r="K1843" s="40" t="n">
        <x:v>2</x:v>
      </x:c>
      <x:c r="L1843" s="40" t="n">
        <x:v>300</x:v>
      </x:c>
      <x:c r="M1843" s="46" t="n">
        <x:v>150</x:v>
      </x:c>
      <x:c r="N1843" s="49" t="n">
        <x:v>293</x:v>
      </x:c>
    </x:row>
    <x:row r="1844">
      <x:c r="A1844" s="78" t="n">
        <x:v>1841</x:v>
      </x:c>
      <x:c r="B1844" s="34" t="str">
        <x:v>Iwamoto, Sho</x:v>
      </x:c>
      <x:c r="C1844" s="34" t="str">
        <x:v>INSPIRE:1069846</x:v>
      </x:c>
      <x:c r="D1844" s="34" t="str">
        <x:v>1069846</x:v>
      </x:c>
      <x:c r="E1844" s="34" t="str">
        <x:v>individual</x:v>
      </x:c>
      <x:c r="F1844" s="40" t="n">
        <x:v>2</x:v>
      </x:c>
      <x:c r="G1844" s="40" t="n">
        <x:v>8</x:v>
      </x:c>
      <x:c r="H1844" s="34" t="str">
        <x:v>AF | CEF | CF | EF | IF | NF | RPF | TF</x:v>
      </x:c>
      <x:c r="I1844" s="52" t="n">
        <x:v>2022</x:v>
      </x:c>
      <x:c r="J1844" s="52" t="n">
        <x:v>2022</x:v>
      </x:c>
      <x:c r="K1844" s="40" t="n">
        <x:v>2</x:v>
      </x:c>
      <x:c r="L1844" s="40" t="n">
        <x:v>300</x:v>
      </x:c>
      <x:c r="M1844" s="46" t="n">
        <x:v>150</x:v>
      </x:c>
      <x:c r="N1844" s="49" t="n">
        <x:v>293</x:v>
      </x:c>
    </x:row>
    <x:row r="1845">
      <x:c r="A1845" s="78" t="n">
        <x:v>1842</x:v>
      </x:c>
      <x:c r="B1845" s="34" t="str">
        <x:v>Kashiwagi, Shigeru</x:v>
      </x:c>
      <x:c r="C1845" s="34" t="str">
        <x:v>INSPIRE:1075489</x:v>
      </x:c>
      <x:c r="D1845" s="34" t="str">
        <x:v>1075489</x:v>
      </x:c>
      <x:c r="E1845" s="34" t="str">
        <x:v>individual</x:v>
      </x:c>
      <x:c r="F1845" s="40" t="n">
        <x:v>2</x:v>
      </x:c>
      <x:c r="G1845" s="40" t="n">
        <x:v>8</x:v>
      </x:c>
      <x:c r="H1845" s="34" t="str">
        <x:v>AF | CEF | CF | EF | IF | NF | RPF | TF</x:v>
      </x:c>
      <x:c r="I1845" s="52" t="n">
        <x:v>2022</x:v>
      </x:c>
      <x:c r="J1845" s="52" t="n">
        <x:v>2022</x:v>
      </x:c>
      <x:c r="K1845" s="40" t="n">
        <x:v>2</x:v>
      </x:c>
      <x:c r="L1845" s="40" t="n">
        <x:v>300</x:v>
      </x:c>
      <x:c r="M1845" s="46" t="n">
        <x:v>150</x:v>
      </x:c>
      <x:c r="N1845" s="49" t="n">
        <x:v>293</x:v>
      </x:c>
    </x:row>
    <x:row r="1846">
      <x:c r="A1846" s="78" t="n">
        <x:v>1843</x:v>
      </x:c>
      <x:c r="B1846" s="34" t="str">
        <x:v>Madison, Brendon</x:v>
      </x:c>
      <x:c r="C1846" s="34" t="str">
        <x:v>INSPIRE:1908998</x:v>
      </x:c>
      <x:c r="D1846" s="34" t="str">
        <x:v>1908998</x:v>
      </x:c>
      <x:c r="E1846" s="34" t="str">
        <x:v>individual</x:v>
      </x:c>
      <x:c r="F1846" s="40" t="n">
        <x:v>2</x:v>
      </x:c>
      <x:c r="G1846" s="40" t="n">
        <x:v>8</x:v>
      </x:c>
      <x:c r="H1846" s="34" t="str">
        <x:v>AF | CEF | CF | EF | IF | NF | RPF | TF</x:v>
      </x:c>
      <x:c r="I1846" s="52" t="n">
        <x:v>2022</x:v>
      </x:c>
      <x:c r="J1846" s="52" t="n">
        <x:v>2022</x:v>
      </x:c>
      <x:c r="K1846" s="40" t="n">
        <x:v>2</x:v>
      </x:c>
      <x:c r="L1846" s="40" t="n">
        <x:v>300</x:v>
      </x:c>
      <x:c r="M1846" s="46" t="n">
        <x:v>150</x:v>
      </x:c>
      <x:c r="N1846" s="49" t="n">
        <x:v>293</x:v>
      </x:c>
    </x:row>
    <x:row r="1847">
      <x:c r="A1847" s="78" t="n">
        <x:v>1844</x:v>
      </x:c>
      <x:c r="B1847" s="34" t="str">
        <x:v>Moroi, Takeo</x:v>
      </x:c>
      <x:c r="C1847" s="34" t="str">
        <x:v>INSPIRE:996781</x:v>
      </x:c>
      <x:c r="D1847" s="34" t="str">
        <x:v>996781</x:v>
      </x:c>
      <x:c r="E1847" s="34" t="str">
        <x:v>individual</x:v>
      </x:c>
      <x:c r="F1847" s="40" t="n">
        <x:v>2</x:v>
      </x:c>
      <x:c r="G1847" s="40" t="n">
        <x:v>8</x:v>
      </x:c>
      <x:c r="H1847" s="34" t="str">
        <x:v>AF | CEF | CF | EF | IF | NF | RPF | TF</x:v>
      </x:c>
      <x:c r="I1847" s="52" t="n">
        <x:v>2022</x:v>
      </x:c>
      <x:c r="J1847" s="52" t="n">
        <x:v>2022</x:v>
      </x:c>
      <x:c r="K1847" s="40" t="n">
        <x:v>2</x:v>
      </x:c>
      <x:c r="L1847" s="40" t="n">
        <x:v>300</x:v>
      </x:c>
      <x:c r="M1847" s="46" t="n">
        <x:v>150</x:v>
      </x:c>
      <x:c r="N1847" s="49" t="n">
        <x:v>293</x:v>
      </x:c>
    </x:row>
    <x:row r="1848">
      <x:c r="A1848" s="78" t="n">
        <x:v>1845</x:v>
      </x:c>
      <x:c r="B1848" s="34" t="str">
        <x:v>Sandick, Pearl</x:v>
      </x:c>
      <x:c r="C1848" s="34" t="str">
        <x:v>INSPIRE:1024682</x:v>
      </x:c>
      <x:c r="D1848" s="34" t="str">
        <x:v>1024682</x:v>
      </x:c>
      <x:c r="E1848" s="34" t="str">
        <x:v>individual</x:v>
      </x:c>
      <x:c r="F1848" s="40" t="n">
        <x:v>2</x:v>
      </x:c>
      <x:c r="G1848" s="40" t="n">
        <x:v>8</x:v>
      </x:c>
      <x:c r="H1848" s="34" t="str">
        <x:v>AF | CEF | CF | EF | IF | NF | RPF | TF</x:v>
      </x:c>
      <x:c r="I1848" s="52" t="n">
        <x:v>2022</x:v>
      </x:c>
      <x:c r="J1848" s="52" t="n">
        <x:v>2022</x:v>
      </x:c>
      <x:c r="K1848" s="40" t="n">
        <x:v>2</x:v>
      </x:c>
      <x:c r="L1848" s="40" t="n">
        <x:v>300</x:v>
      </x:c>
      <x:c r="M1848" s="46" t="n">
        <x:v>150</x:v>
      </x:c>
      <x:c r="N1848" s="49" t="n">
        <x:v>293</x:v>
      </x:c>
    </x:row>
    <x:row r="1849">
      <x:c r="A1849" s="78" t="n">
        <x:v>1846</x:v>
      </x:c>
      <x:c r="B1849" s="34" t="str">
        <x:v>Bagger, Jonathan</x:v>
      </x:c>
      <x:c r="C1849" s="34" t="str">
        <x:v>INSPIRE:1017683</x:v>
      </x:c>
      <x:c r="D1849" s="34" t="str">
        <x:v>1017683</x:v>
      </x:c>
      <x:c r="E1849" s="34" t="str">
        <x:v>individual</x:v>
      </x:c>
      <x:c r="F1849" s="40" t="n">
        <x:v>2</x:v>
      </x:c>
      <x:c r="G1849" s="40" t="n">
        <x:v>8</x:v>
      </x:c>
      <x:c r="H1849" s="34" t="str">
        <x:v>AF | CEF | CF | EF | IF | NF | RPF | TF</x:v>
      </x:c>
      <x:c r="I1849" s="52" t="n">
        <x:v>2022</x:v>
      </x:c>
      <x:c r="J1849" s="52" t="n">
        <x:v>2022</x:v>
      </x:c>
      <x:c r="K1849" s="40" t="n">
        <x:v>2</x:v>
      </x:c>
      <x:c r="L1849" s="40" t="n">
        <x:v>299</x:v>
      </x:c>
      <x:c r="M1849" s="46" t="n">
        <x:v>149.5</x:v>
      </x:c>
      <x:c r="N1849" s="49" t="n">
        <x:v>293</x:v>
      </x:c>
    </x:row>
    <x:row r="1850">
      <x:c r="A1850" s="78" t="n">
        <x:v>1847</x:v>
      </x:c>
      <x:c r="B1850" s="34" t="str">
        <x:v>Montgomery, Hugh E.</x:v>
      </x:c>
      <x:c r="C1850" s="34" t="str">
        <x:v>INSPIRE:996950</x:v>
      </x:c>
      <x:c r="D1850" s="34" t="str">
        <x:v>996950</x:v>
      </x:c>
      <x:c r="E1850" s="34" t="str">
        <x:v>individual</x:v>
      </x:c>
      <x:c r="F1850" s="40" t="n">
        <x:v>2</x:v>
      </x:c>
      <x:c r="G1850" s="40" t="n">
        <x:v>8</x:v>
      </x:c>
      <x:c r="H1850" s="34" t="str">
        <x:v>AF | CEF | CF | EF | IF | NF | RPF | TF</x:v>
      </x:c>
      <x:c r="I1850" s="52" t="n">
        <x:v>2022</x:v>
      </x:c>
      <x:c r="J1850" s="52" t="n">
        <x:v>2022</x:v>
      </x:c>
      <x:c r="K1850" s="40" t="n">
        <x:v>2</x:v>
      </x:c>
      <x:c r="L1850" s="40" t="n">
        <x:v>299</x:v>
      </x:c>
      <x:c r="M1850" s="46" t="n">
        <x:v>149.5</x:v>
      </x:c>
      <x:c r="N1850" s="49" t="n">
        <x:v>293</x:v>
      </x:c>
    </x:row>
    <x:row r="1851">
      <x:c r="A1851" s="78" t="n">
        <x:v>1848</x:v>
      </x:c>
      <x:c r="B1851" s="34" t="str">
        <x:v>Perelstein, Maxim</x:v>
      </x:c>
      <x:c r="C1851" s="34" t="str">
        <x:v>INSPIRE:1019216</x:v>
      </x:c>
      <x:c r="D1851" s="34" t="str">
        <x:v>1019216</x:v>
      </x:c>
      <x:c r="E1851" s="34" t="str">
        <x:v>individual</x:v>
      </x:c>
      <x:c r="F1851" s="40" t="n">
        <x:v>2</x:v>
      </x:c>
      <x:c r="G1851" s="40" t="n">
        <x:v>8</x:v>
      </x:c>
      <x:c r="H1851" s="34" t="str">
        <x:v>AF | CEF | CF | EF | IF | NF | RPF | TF</x:v>
      </x:c>
      <x:c r="I1851" s="52" t="n">
        <x:v>2022</x:v>
      </x:c>
      <x:c r="J1851" s="52" t="n">
        <x:v>2022</x:v>
      </x:c>
      <x:c r="K1851" s="40" t="n">
        <x:v>2</x:v>
      </x:c>
      <x:c r="L1851" s="40" t="n">
        <x:v>299</x:v>
      </x:c>
      <x:c r="M1851" s="46" t="n">
        <x:v>149.5</x:v>
      </x:c>
      <x:c r="N1851" s="49" t="n">
        <x:v>293</x:v>
      </x:c>
    </x:row>
    <x:row r="1852">
      <x:c r="A1852" s="78" t="n">
        <x:v>1849</x:v>
      </x:c>
      <x:c r="B1852" s="34" t="str">
        <x:v>Tata, Xerxes</x:v>
      </x:c>
      <x:c r="C1852" s="34" t="str">
        <x:v>INSPIRE:986514</x:v>
      </x:c>
      <x:c r="D1852" s="34" t="str">
        <x:v>986514</x:v>
      </x:c>
      <x:c r="E1852" s="34" t="str">
        <x:v>individual</x:v>
      </x:c>
      <x:c r="F1852" s="40" t="n">
        <x:v>2</x:v>
      </x:c>
      <x:c r="G1852" s="40" t="n">
        <x:v>8</x:v>
      </x:c>
      <x:c r="H1852" s="34" t="str">
        <x:v>AF | CEF | CF | EF | IF | NF | RPF | TF</x:v>
      </x:c>
      <x:c r="I1852" s="52" t="n">
        <x:v>2022</x:v>
      </x:c>
      <x:c r="J1852" s="52" t="n">
        <x:v>2022</x:v>
      </x:c>
      <x:c r="K1852" s="40" t="n">
        <x:v>2</x:v>
      </x:c>
      <x:c r="L1852" s="40" t="n">
        <x:v>299</x:v>
      </x:c>
      <x:c r="M1852" s="46" t="n">
        <x:v>149.5</x:v>
      </x:c>
      <x:c r="N1852" s="49" t="n">
        <x:v>293</x:v>
      </x:c>
    </x:row>
    <x:row r="1853">
      <x:c r="A1853" s="78" t="n">
        <x:v>1850</x:v>
      </x:c>
      <x:c r="B1853" s="34" t="str">
        <x:v>Yumino, Keita</x:v>
      </x:c>
      <x:c r="C1853" s="34" t="str">
        <x:v>INSPIRE:1771723</x:v>
      </x:c>
      <x:c r="D1853" s="34" t="str">
        <x:v>1771723</x:v>
      </x:c>
      <x:c r="E1853" s="34" t="str">
        <x:v>individual</x:v>
      </x:c>
      <x:c r="F1853" s="40" t="n">
        <x:v>2</x:v>
      </x:c>
      <x:c r="G1853" s="40" t="n">
        <x:v>8</x:v>
      </x:c>
      <x:c r="H1853" s="34" t="str">
        <x:v>AF | CEF | CF | EF | IF | NF | RPF | TF</x:v>
      </x:c>
      <x:c r="I1853" s="52" t="n">
        <x:v>2022</x:v>
      </x:c>
      <x:c r="J1853" s="52" t="n">
        <x:v>2022</x:v>
      </x:c>
      <x:c r="K1853" s="40" t="n">
        <x:v>2</x:v>
      </x:c>
      <x:c r="L1853" s="40" t="n">
        <x:v>299</x:v>
      </x:c>
      <x:c r="M1853" s="46" t="n">
        <x:v>149.5</x:v>
      </x:c>
      <x:c r="N1853" s="49" t="n">
        <x:v>293</x:v>
      </x:c>
    </x:row>
    <x:row r="1854">
      <x:c r="A1854" s="78" t="n">
        <x:v>1851</x:v>
      </x:c>
      <x:c r="B1854" s="34" t="str">
        <x:v>Berggren, Mikael</x:v>
      </x:c>
      <x:c r="C1854" s="34" t="str">
        <x:v>INSPIRE:1016652</x:v>
      </x:c>
      <x:c r="D1854" s="34" t="str">
        <x:v>1016652</x:v>
      </x:c>
      <x:c r="E1854" s="34" t="str">
        <x:v>individual</x:v>
      </x:c>
      <x:c r="F1854" s="40" t="n">
        <x:v>2</x:v>
      </x:c>
      <x:c r="G1854" s="40" t="n">
        <x:v>8</x:v>
      </x:c>
      <x:c r="H1854" s="34" t="str">
        <x:v>AF | CEF | CF | EF | IF | NF | RPF | TF</x:v>
      </x:c>
      <x:c r="I1854" s="52" t="n">
        <x:v>2022</x:v>
      </x:c>
      <x:c r="J1854" s="52" t="n">
        <x:v>2022</x:v>
      </x:c>
      <x:c r="K1854" s="40" t="n">
        <x:v>2</x:v>
      </x:c>
      <x:c r="L1854" s="40" t="n">
        <x:v>298</x:v>
      </x:c>
      <x:c r="M1854" s="46" t="n">
        <x:v>149</x:v>
      </x:c>
      <x:c r="N1854" s="49" t="n">
        <x:v>293</x:v>
      </x:c>
    </x:row>
    <x:row r="1855">
      <x:c r="A1855" s="78" t="n">
        <x:v>1852</x:v>
      </x:c>
      <x:c r="B1855" s="34" t="str">
        <x:v>List, Jenny</x:v>
      </x:c>
      <x:c r="C1855" s="34" t="str">
        <x:v>INSPIRE:1059515</x:v>
      </x:c>
      <x:c r="D1855" s="34" t="str">
        <x:v>1059515</x:v>
      </x:c>
      <x:c r="E1855" s="34" t="str">
        <x:v>individual</x:v>
      </x:c>
      <x:c r="F1855" s="40" t="n">
        <x:v>2</x:v>
      </x:c>
      <x:c r="G1855" s="40" t="n">
        <x:v>8</x:v>
      </x:c>
      <x:c r="H1855" s="34" t="str">
        <x:v>AF | CEF | CF | EF | IF | NF | RPF | TF</x:v>
      </x:c>
      <x:c r="I1855" s="52" t="n">
        <x:v>2022</x:v>
      </x:c>
      <x:c r="J1855" s="52" t="n">
        <x:v>2022</x:v>
      </x:c>
      <x:c r="K1855" s="40" t="n">
        <x:v>2</x:v>
      </x:c>
      <x:c r="L1855" s="40" t="n">
        <x:v>298</x:v>
      </x:c>
      <x:c r="M1855" s="46" t="n">
        <x:v>149</x:v>
      </x:c>
      <x:c r="N1855" s="49" t="n">
        <x:v>293</x:v>
      </x:c>
    </x:row>
    <x:row r="1856">
      <x:c r="A1856" s="78" t="n">
        <x:v>1853</x:v>
      </x:c>
      <x:c r="B1856" s="34" t="str">
        <x:v>Núñez Pardo de Vera, María Teresa</x:v>
      </x:c>
      <x:c r="C1856" s="34" t="str">
        <x:v>INSPIRE:1032814</x:v>
      </x:c>
      <x:c r="D1856" s="34" t="str">
        <x:v>1032814</x:v>
      </x:c>
      <x:c r="E1856" s="34" t="str">
        <x:v>individual</x:v>
      </x:c>
      <x:c r="F1856" s="40" t="n">
        <x:v>2</x:v>
      </x:c>
      <x:c r="G1856" s="40" t="n">
        <x:v>8</x:v>
      </x:c>
      <x:c r="H1856" s="34" t="str">
        <x:v>AF | CEF | CF | EF | IF | NF | RPF | TF</x:v>
      </x:c>
      <x:c r="I1856" s="52" t="n">
        <x:v>2022</x:v>
      </x:c>
      <x:c r="J1856" s="52" t="n">
        <x:v>2022</x:v>
      </x:c>
      <x:c r="K1856" s="40" t="n">
        <x:v>2</x:v>
      </x:c>
      <x:c r="L1856" s="40" t="n">
        <x:v>298</x:v>
      </x:c>
      <x:c r="M1856" s="46" t="n">
        <x:v>149</x:v>
      </x:c>
      <x:c r="N1856" s="49" t="n">
        <x:v>293</x:v>
      </x:c>
    </x:row>
    <x:row r="1857">
      <x:c r="A1857" s="78" t="n">
        <x:v>1854</x:v>
      </x:c>
      <x:c r="B1857" s="34" t="str">
        <x:v>Boudry, Vincent</x:v>
      </x:c>
      <x:c r="C1857" s="34" t="str">
        <x:v>INSPIRE:1015637</x:v>
      </x:c>
      <x:c r="D1857" s="34" t="str">
        <x:v>1015637</x:v>
      </x:c>
      <x:c r="E1857" s="34" t="str">
        <x:v>individual</x:v>
      </x:c>
      <x:c r="F1857" s="40" t="n">
        <x:v>2</x:v>
      </x:c>
      <x:c r="G1857" s="40" t="n">
        <x:v>8</x:v>
      </x:c>
      <x:c r="H1857" s="34" t="str">
        <x:v>AF | CEF | CF | EF | IF | NF | RPF | TF</x:v>
      </x:c>
      <x:c r="I1857" s="52" t="n">
        <x:v>2022</x:v>
      </x:c>
      <x:c r="J1857" s="52" t="n">
        <x:v>2022</x:v>
      </x:c>
      <x:c r="K1857" s="40" t="n">
        <x:v>2</x:v>
      </x:c>
      <x:c r="L1857" s="40" t="n">
        <x:v>297</x:v>
      </x:c>
      <x:c r="M1857" s="46" t="n">
        <x:v>148.5</x:v>
      </x:c>
      <x:c r="N1857" s="49" t="n">
        <x:v>293</x:v>
      </x:c>
    </x:row>
    <x:row r="1858">
      <x:c r="A1858" s="78" t="n">
        <x:v>1855</x:v>
      </x:c>
      <x:c r="B1858" s="34" t="str">
        <x:v>Gao, Yuanning</x:v>
      </x:c>
      <x:c r="C1858" s="34" t="str">
        <x:v>INSPIRE:1008921</x:v>
      </x:c>
      <x:c r="D1858" s="34" t="str">
        <x:v>1008921</x:v>
      </x:c>
      <x:c r="E1858" s="34" t="str">
        <x:v>individual</x:v>
      </x:c>
      <x:c r="F1858" s="40" t="n">
        <x:v>2</x:v>
      </x:c>
      <x:c r="G1858" s="40" t="n">
        <x:v>9</x:v>
      </x:c>
      <x:c r="H1858" s="34" t="str">
        <x:v>AF | CEF | CF | EF | IF | NF | RPF | TF | UF</x:v>
      </x:c>
      <x:c r="I1858" s="52" t="n">
        <x:v>2022</x:v>
      </x:c>
      <x:c r="J1858" s="52" t="n">
        <x:v>2022</x:v>
      </x:c>
      <x:c r="K1858" s="40" t="n">
        <x:v>2</x:v>
      </x:c>
      <x:c r="L1858" s="40" t="n">
        <x:v>297</x:v>
      </x:c>
      <x:c r="M1858" s="46" t="n">
        <x:v>148.5</x:v>
      </x:c>
      <x:c r="N1858" s="49" t="n">
        <x:v>293</x:v>
      </x:c>
    </x:row>
    <x:row r="1859">
      <x:c r="A1859" s="78" t="n">
        <x:v>1856</x:v>
      </x:c>
      <x:c r="B1859" s="34" t="str">
        <x:v>Nakajima, Jurina</x:v>
      </x:c>
      <x:c r="C1859" s="34" t="str">
        <x:v>INSPIRE:2051110</x:v>
      </x:c>
      <x:c r="D1859" s="34" t="str">
        <x:v>2051110</x:v>
      </x:c>
      <x:c r="E1859" s="34" t="str">
        <x:v>individual</x:v>
      </x:c>
      <x:c r="F1859" s="40" t="n">
        <x:v>2</x:v>
      </x:c>
      <x:c r="G1859" s="40" t="n">
        <x:v>8</x:v>
      </x:c>
      <x:c r="H1859" s="34" t="str">
        <x:v>AF | CEF | CF | EF | IF | NF | RPF | TF</x:v>
      </x:c>
      <x:c r="I1859" s="52" t="n">
        <x:v>2022</x:v>
      </x:c>
      <x:c r="J1859" s="52" t="n">
        <x:v>2022</x:v>
      </x:c>
      <x:c r="K1859" s="40" t="n">
        <x:v>2</x:v>
      </x:c>
      <x:c r="L1859" s="40" t="n">
        <x:v>297</x:v>
      </x:c>
      <x:c r="M1859" s="46" t="n">
        <x:v>148.5</x:v>
      </x:c>
      <x:c r="N1859" s="49" t="n">
        <x:v>293</x:v>
      </x:c>
    </x:row>
    <x:row r="1860">
      <x:c r="A1860" s="78" t="n">
        <x:v>1857</x:v>
      </x:c>
      <x:c r="B1860" s="34" t="str">
        <x:v>Aoki, Yumi</x:v>
      </x:c>
      <x:c r="C1860" s="34" t="str">
        <x:v>INSPIRE:2570188</x:v>
      </x:c>
      <x:c r="D1860" s="34" t="str">
        <x:v>2570188</x:v>
      </x:c>
      <x:c r="E1860" s="34" t="str">
        <x:v>individual</x:v>
      </x:c>
      <x:c r="F1860" s="40" t="n">
        <x:v>2</x:v>
      </x:c>
      <x:c r="G1860" s="40" t="n">
        <x:v>8</x:v>
      </x:c>
      <x:c r="H1860" s="34" t="str">
        <x:v>AF | CEF | CF | EF | IF | NF | RPF | TF</x:v>
      </x:c>
      <x:c r="I1860" s="52" t="n">
        <x:v>2022</x:v>
      </x:c>
      <x:c r="J1860" s="52" t="n">
        <x:v>2022</x:v>
      </x:c>
      <x:c r="K1860" s="40" t="n">
        <x:v>2</x:v>
      </x:c>
      <x:c r="L1860" s="40" t="n">
        <x:v>296</x:v>
      </x:c>
      <x:c r="M1860" s="46" t="n">
        <x:v>148</x:v>
      </x:c>
      <x:c r="N1860" s="49" t="n">
        <x:v>293</x:v>
      </x:c>
    </x:row>
    <x:row r="1861">
      <x:c r="A1861" s="78" t="n">
        <x:v>1858</x:v>
      </x:c>
      <x:c r="B1861" s="34" t="str">
        <x:v>Cai, Yunhai</x:v>
      </x:c>
      <x:c r="C1861" s="34" t="str">
        <x:v>INSPIRE:1270620</x:v>
      </x:c>
      <x:c r="D1861" s="34" t="str">
        <x:v>1270620</x:v>
      </x:c>
      <x:c r="E1861" s="34" t="str">
        <x:v>individual</x:v>
      </x:c>
      <x:c r="F1861" s="40" t="n">
        <x:v>2</x:v>
      </x:c>
      <x:c r="G1861" s="40" t="n">
        <x:v>8</x:v>
      </x:c>
      <x:c r="H1861" s="34" t="str">
        <x:v>AF | CEF | CF | EF | IF | NF | RPF | TF</x:v>
      </x:c>
      <x:c r="I1861" s="52" t="n">
        <x:v>2022</x:v>
      </x:c>
      <x:c r="J1861" s="52" t="n">
        <x:v>2022</x:v>
      </x:c>
      <x:c r="K1861" s="40" t="n">
        <x:v>2</x:v>
      </x:c>
      <x:c r="L1861" s="40" t="n">
        <x:v>296</x:v>
      </x:c>
      <x:c r="M1861" s="46" t="n">
        <x:v>148</x:v>
      </x:c>
      <x:c r="N1861" s="49" t="n">
        <x:v>293</x:v>
      </x:c>
    </x:row>
    <x:row r="1862">
      <x:c r="A1862" s="78" t="n">
        <x:v>1859</x:v>
      </x:c>
      <x:c r="B1862" s="34" t="str">
        <x:v>Dehmelt, Klaus</x:v>
      </x:c>
      <x:c r="C1862" s="34" t="str">
        <x:v>INSPIRE:1033037</x:v>
      </x:c>
      <x:c r="D1862" s="34" t="str">
        <x:v>1033037</x:v>
      </x:c>
      <x:c r="E1862" s="34" t="str">
        <x:v>individual</x:v>
      </x:c>
      <x:c r="F1862" s="40" t="n">
        <x:v>2</x:v>
      </x:c>
      <x:c r="G1862" s="40" t="n">
        <x:v>8</x:v>
      </x:c>
      <x:c r="H1862" s="34" t="str">
        <x:v>AF | CEF | CF | EF | IF | NF | RPF | TF</x:v>
      </x:c>
      <x:c r="I1862" s="52" t="n">
        <x:v>2022</x:v>
      </x:c>
      <x:c r="J1862" s="52" t="n">
        <x:v>2022</x:v>
      </x:c>
      <x:c r="K1862" s="40" t="n">
        <x:v>2</x:v>
      </x:c>
      <x:c r="L1862" s="40" t="n">
        <x:v>296</x:v>
      </x:c>
      <x:c r="M1862" s="46" t="n">
        <x:v>148</x:v>
      </x:c>
      <x:c r="N1862" s="49" t="n">
        <x:v>293</x:v>
      </x:c>
    </x:row>
    <x:row r="1863">
      <x:c r="A1863" s="78" t="n">
        <x:v>1860</x:v>
      </x:c>
      <x:c r="B1863" s="34" t="str">
        <x:v>Bellerive, Alain</x:v>
      </x:c>
      <x:c r="C1863" s="34" t="str">
        <x:v>INSPIRE:1016861</x:v>
      </x:c>
      <x:c r="D1863" s="34" t="str">
        <x:v>1016861</x:v>
      </x:c>
      <x:c r="E1863" s="34" t="str">
        <x:v>individual</x:v>
      </x:c>
      <x:c r="F1863" s="40" t="n">
        <x:v>2</x:v>
      </x:c>
      <x:c r="G1863" s="40" t="n">
        <x:v>8</x:v>
      </x:c>
      <x:c r="H1863" s="34" t="str">
        <x:v>AF | CEF | CF | EF | IF | NF | RPF | TF</x:v>
      </x:c>
      <x:c r="I1863" s="52" t="n">
        <x:v>2022</x:v>
      </x:c>
      <x:c r="J1863" s="52" t="n">
        <x:v>2022</x:v>
      </x:c>
      <x:c r="K1863" s="40" t="n">
        <x:v>2</x:v>
      </x:c>
      <x:c r="L1863" s="40" t="n">
        <x:v>295</x:v>
      </x:c>
      <x:c r="M1863" s="46" t="n">
        <x:v>147.5</x:v>
      </x:c>
      <x:c r="N1863" s="49" t="n">
        <x:v>293</x:v>
      </x:c>
    </x:row>
    <x:row r="1864">
      <x:c r="A1864" s="78" t="n">
        <x:v>1861</x:v>
      </x:c>
      <x:c r="B1864" s="34" t="str">
        <x:v>Colas, Paul</x:v>
      </x:c>
      <x:c r="C1864" s="34" t="str">
        <x:v>INSPIRE:1013271</x:v>
      </x:c>
      <x:c r="D1864" s="34" t="str">
        <x:v>1013271</x:v>
      </x:c>
      <x:c r="E1864" s="34" t="str">
        <x:v>individual</x:v>
      </x:c>
      <x:c r="F1864" s="40" t="n">
        <x:v>2</x:v>
      </x:c>
      <x:c r="G1864" s="40" t="n">
        <x:v>8</x:v>
      </x:c>
      <x:c r="H1864" s="34" t="str">
        <x:v>AF | CEF | CF | EF | IF | NF | RPF | TF</x:v>
      </x:c>
      <x:c r="I1864" s="52" t="n">
        <x:v>2022</x:v>
      </x:c>
      <x:c r="J1864" s="52" t="n">
        <x:v>2022</x:v>
      </x:c>
      <x:c r="K1864" s="40" t="n">
        <x:v>2</x:v>
      </x:c>
      <x:c r="L1864" s="40" t="n">
        <x:v>295</x:v>
      </x:c>
      <x:c r="M1864" s="46" t="n">
        <x:v>147.5</x:v>
      </x:c>
      <x:c r="N1864" s="49" t="n">
        <x:v>293</x:v>
      </x:c>
    </x:row>
    <x:row r="1865">
      <x:c r="A1865" s="78" t="n">
        <x:v>1862</x:v>
      </x:c>
      <x:c r="B1865" s="34" t="str">
        <x:v>Hong, Sungwoo</x:v>
      </x:c>
      <x:c r="C1865" s="34" t="str">
        <x:v>INSPIRE:1444463</x:v>
      </x:c>
      <x:c r="D1865" s="34" t="str">
        <x:v>1444463</x:v>
      </x:c>
      <x:c r="E1865" s="34" t="str">
        <x:v>individual</x:v>
      </x:c>
      <x:c r="F1865" s="40" t="n">
        <x:v>2</x:v>
      </x:c>
      <x:c r="G1865" s="40" t="n">
        <x:v>8</x:v>
      </x:c>
      <x:c r="H1865" s="34" t="str">
        <x:v>AF | CEF | CF | EF | IF | NF | RPF | TF</x:v>
      </x:c>
      <x:c r="I1865" s="52" t="n">
        <x:v>2022</x:v>
      </x:c>
      <x:c r="J1865" s="52" t="n">
        <x:v>2022</x:v>
      </x:c>
      <x:c r="K1865" s="40" t="n">
        <x:v>2</x:v>
      </x:c>
      <x:c r="L1865" s="40" t="n">
        <x:v>295</x:v>
      </x:c>
      <x:c r="M1865" s="46" t="n">
        <x:v>147.5</x:v>
      </x:c>
      <x:c r="N1865" s="49" t="n">
        <x:v>293</x:v>
      </x:c>
    </x:row>
    <x:row r="1866">
      <x:c r="A1866" s="78" t="n">
        <x:v>1863</x:v>
      </x:c>
      <x:c r="B1866" s="34" t="str">
        <x:v>Krüger, Katja</x:v>
      </x:c>
      <x:c r="C1866" s="34" t="str">
        <x:v>INSPIRE:1001730</x:v>
      </x:c>
      <x:c r="D1866" s="34" t="str">
        <x:v>1001730</x:v>
      </x:c>
      <x:c r="E1866" s="34" t="str">
        <x:v>individual</x:v>
      </x:c>
      <x:c r="F1866" s="40" t="n">
        <x:v>2</x:v>
      </x:c>
      <x:c r="G1866" s="40" t="n">
        <x:v>8</x:v>
      </x:c>
      <x:c r="H1866" s="34" t="str">
        <x:v>AF | CEF | CF | EF | IF | NF | RPF | TF</x:v>
      </x:c>
      <x:c r="I1866" s="52" t="n">
        <x:v>2022</x:v>
      </x:c>
      <x:c r="J1866" s="52" t="n">
        <x:v>2022</x:v>
      </x:c>
      <x:c r="K1866" s="40" t="n">
        <x:v>2</x:v>
      </x:c>
      <x:c r="L1866" s="40" t="n">
        <x:v>295</x:v>
      </x:c>
      <x:c r="M1866" s="46" t="n">
        <x:v>147.5</x:v>
      </x:c>
      <x:c r="N1866" s="49" t="n">
        <x:v>293</x:v>
      </x:c>
    </x:row>
    <x:row r="1867">
      <x:c r="A1867" s="78" t="n">
        <x:v>1864</x:v>
      </x:c>
      <x:c r="B1867" s="34" t="str">
        <x:v>Lee, Claire</x:v>
      </x:c>
      <x:c r="C1867" s="34" t="str">
        <x:v>INSPIRE:1023643</x:v>
      </x:c>
      <x:c r="D1867" s="34" t="str">
        <x:v>1023643</x:v>
      </x:c>
      <x:c r="E1867" s="34" t="str">
        <x:v>individual</x:v>
      </x:c>
      <x:c r="F1867" s="40" t="n">
        <x:v>2</x:v>
      </x:c>
      <x:c r="G1867" s="40" t="n">
        <x:v>8</x:v>
      </x:c>
      <x:c r="H1867" s="34" t="str">
        <x:v>AF | CEF | CF | EF | IF | NF | RPF | TF</x:v>
      </x:c>
      <x:c r="I1867" s="52" t="n">
        <x:v>2022</x:v>
      </x:c>
      <x:c r="J1867" s="52" t="n">
        <x:v>2022</x:v>
      </x:c>
      <x:c r="K1867" s="40" t="n">
        <x:v>2</x:v>
      </x:c>
      <x:c r="L1867" s="40" t="n">
        <x:v>295</x:v>
      </x:c>
      <x:c r="M1867" s="46" t="n">
        <x:v>147.5</x:v>
      </x:c>
      <x:c r="N1867" s="49" t="n">
        <x:v>293</x:v>
      </x:c>
    </x:row>
    <x:row r="1868">
      <x:c r="A1868" s="78" t="n">
        <x:v>1865</x:v>
      </x:c>
      <x:c r="B1868" s="34" t="str">
        <x:v>Schwienhorst, Reinhard</x:v>
      </x:c>
      <x:c r="C1868" s="34" t="str">
        <x:v>INSPIRE:1022121</x:v>
      </x:c>
      <x:c r="D1868" s="34" t="str">
        <x:v>1022121</x:v>
      </x:c>
      <x:c r="E1868" s="34" t="str">
        <x:v>individual</x:v>
      </x:c>
      <x:c r="F1868" s="40" t="n">
        <x:v>2</x:v>
      </x:c>
      <x:c r="G1868" s="40" t="n">
        <x:v>8</x:v>
      </x:c>
      <x:c r="H1868" s="34" t="str">
        <x:v>AF | CEF | CF | EF | IF | NF | RPF | TF</x:v>
      </x:c>
      <x:c r="I1868" s="52" t="n">
        <x:v>2022</x:v>
      </x:c>
      <x:c r="J1868" s="52" t="n">
        <x:v>2022</x:v>
      </x:c>
      <x:c r="K1868" s="40" t="n">
        <x:v>2</x:v>
      </x:c>
      <x:c r="L1868" s="40" t="n">
        <x:v>295</x:v>
      </x:c>
      <x:c r="M1868" s="46" t="n">
        <x:v>147.5</x:v>
      </x:c>
      <x:c r="N1868" s="49" t="n">
        <x:v>293</x:v>
      </x:c>
    </x:row>
    <x:row r="1869">
      <x:c r="A1869" s="78" t="n">
        <x:v>1866</x:v>
      </x:c>
      <x:c r="B1869" s="34" t="str">
        <x:v>Settles, Ronald Dean</x:v>
      </x:c>
      <x:c r="C1869" s="34" t="str">
        <x:v>INSPIRE:989239</x:v>
      </x:c>
      <x:c r="D1869" s="34" t="str">
        <x:v>989239</x:v>
      </x:c>
      <x:c r="E1869" s="34" t="str">
        <x:v>individual</x:v>
      </x:c>
      <x:c r="F1869" s="40" t="n">
        <x:v>2</x:v>
      </x:c>
      <x:c r="G1869" s="40" t="n">
        <x:v>8</x:v>
      </x:c>
      <x:c r="H1869" s="34" t="str">
        <x:v>AF | CEF | CF | EF | IF | NF | RPF | TF</x:v>
      </x:c>
      <x:c r="I1869" s="52" t="n">
        <x:v>2022</x:v>
      </x:c>
      <x:c r="J1869" s="52" t="n">
        <x:v>2022</x:v>
      </x:c>
      <x:c r="K1869" s="40" t="n">
        <x:v>2</x:v>
      </x:c>
      <x:c r="L1869" s="40" t="n">
        <x:v>295</x:v>
      </x:c>
      <x:c r="M1869" s="46" t="n">
        <x:v>147.5</x:v>
      </x:c>
      <x:c r="N1869" s="49" t="n">
        <x:v>293</x:v>
      </x:c>
    </x:row>
    <x:row r="1870">
      <x:c r="A1870" s="78" t="n">
        <x:v>1867</x:v>
      </x:c>
      <x:c r="B1870" s="34" t="str">
        <x:v>Titov, Maxim</x:v>
      </x:c>
      <x:c r="C1870" s="34" t="str">
        <x:v>INSPIRE:986045</x:v>
      </x:c>
      <x:c r="D1870" s="34" t="str">
        <x:v>986045</x:v>
      </x:c>
      <x:c r="E1870" s="34" t="str">
        <x:v>individual</x:v>
      </x:c>
      <x:c r="F1870" s="40" t="n">
        <x:v>2</x:v>
      </x:c>
      <x:c r="G1870" s="40" t="n">
        <x:v>8</x:v>
      </x:c>
      <x:c r="H1870" s="34" t="str">
        <x:v>AF | CEF | CF | EF | IF | NF | RPF | TF</x:v>
      </x:c>
      <x:c r="I1870" s="52" t="n">
        <x:v>2022</x:v>
      </x:c>
      <x:c r="J1870" s="52" t="n">
        <x:v>2022</x:v>
      </x:c>
      <x:c r="K1870" s="40" t="n">
        <x:v>2</x:v>
      </x:c>
      <x:c r="L1870" s="40" t="n">
        <x:v>295</x:v>
      </x:c>
      <x:c r="M1870" s="46" t="n">
        <x:v>147.5</x:v>
      </x:c>
      <x:c r="N1870" s="49" t="n">
        <x:v>293</x:v>
      </x:c>
    </x:row>
    <x:row r="1871">
      <x:c r="A1871" s="78" t="n">
        <x:v>1868</x:v>
      </x:c>
      <x:c r="B1871" s="34" t="str">
        <x:v>Martinez-Soler, Ivan</x:v>
      </x:c>
      <x:c r="C1871" s="34" t="str">
        <x:v>INSPIRE:1497185</x:v>
      </x:c>
      <x:c r="D1871" s="34" t="str">
        <x:v>1497185</x:v>
      </x:c>
      <x:c r="E1871" s="34" t="str">
        <x:v>individual</x:v>
      </x:c>
      <x:c r="F1871" s="40" t="n">
        <x:v>2</x:v>
      </x:c>
      <x:c r="G1871" s="40" t="n">
        <x:v>7</x:v>
      </x:c>
      <x:c r="H1871" s="34" t="str">
        <x:v>CF | EF | IF | NF | RPF | TF | UF</x:v>
      </x:c>
      <x:c r="I1871" s="52" t="n">
        <x:v>2022</x:v>
      </x:c>
      <x:c r="J1871" s="52" t="n">
        <x:v>2022</x:v>
      </x:c>
      <x:c r="K1871" s="40" t="n">
        <x:v>2</x:v>
      </x:c>
      <x:c r="L1871" s="40" t="n">
        <x:v>292</x:v>
      </x:c>
      <x:c r="M1871" s="46" t="n">
        <x:v>146</x:v>
      </x:c>
      <x:c r="N1871" s="49" t="n">
        <x:v>218</x:v>
      </x:c>
    </x:row>
    <x:row r="1872">
      <x:c r="A1872" s="78" t="n">
        <x:v>1869</x:v>
      </x:c>
      <x:c r="B1872" s="34" t="str">
        <x:v>Neubert, Matthias</x:v>
      </x:c>
      <x:c r="C1872" s="34" t="str">
        <x:v>INSPIRE:995832</x:v>
      </x:c>
      <x:c r="D1872" s="34" t="str">
        <x:v>995832</x:v>
      </x:c>
      <x:c r="E1872" s="34" t="str">
        <x:v>individual</x:v>
      </x:c>
      <x:c r="F1872" s="40" t="n">
        <x:v>2</x:v>
      </x:c>
      <x:c r="G1872" s="40" t="n">
        <x:v>2</x:v>
      </x:c>
      <x:c r="H1872" s="34" t="str">
        <x:v>EF | RPF</x:v>
      </x:c>
      <x:c r="I1872" s="52" t="n">
        <x:v>2022</x:v>
      </x:c>
      <x:c r="J1872" s="52" t="n">
        <x:v>2022</x:v>
      </x:c>
      <x:c r="K1872" s="40" t="n">
        <x:v>2</x:v>
      </x:c>
      <x:c r="L1872" s="40" t="n">
        <x:v>290</x:v>
      </x:c>
      <x:c r="M1872" s="46" t="n">
        <x:v>145</x:v>
      </x:c>
      <x:c r="N1872" s="49" t="n">
        <x:v>175</x:v>
      </x:c>
    </x:row>
    <x:row r="1873">
      <x:c r="A1873" s="78" t="n">
        <x:v>1870</x:v>
      </x:c>
      <x:c r="B1873" s="34" t="str">
        <x:v>Thamm, Andrea</x:v>
      </x:c>
      <x:c r="C1873" s="34" t="str">
        <x:v>INSPIRE:1084006</x:v>
      </x:c>
      <x:c r="D1873" s="34" t="str">
        <x:v>1084006</x:v>
      </x:c>
      <x:c r="E1873" s="34" t="str">
        <x:v>individual</x:v>
      </x:c>
      <x:c r="F1873" s="40" t="n">
        <x:v>2</x:v>
      </x:c>
      <x:c r="G1873" s="40" t="n">
        <x:v>2</x:v>
      </x:c>
      <x:c r="H1873" s="34" t="str">
        <x:v>EF | RPF</x:v>
      </x:c>
      <x:c r="I1873" s="52" t="n">
        <x:v>2022</x:v>
      </x:c>
      <x:c r="J1873" s="52" t="n">
        <x:v>2022</x:v>
      </x:c>
      <x:c r="K1873" s="40" t="n">
        <x:v>2</x:v>
      </x:c>
      <x:c r="L1873" s="40" t="n">
        <x:v>290</x:v>
      </x:c>
      <x:c r="M1873" s="46" t="n">
        <x:v>145</x:v>
      </x:c>
      <x:c r="N1873" s="49" t="n">
        <x:v>175</x:v>
      </x:c>
    </x:row>
    <x:row r="1874">
      <x:c r="A1874" s="78" t="n">
        <x:v>1871</x:v>
      </x:c>
      <x:c r="B1874" s="34" t="str">
        <x:v>Kavanagh, Bradley J.</x:v>
      </x:c>
      <x:c r="C1874" s="34" t="str">
        <x:v>INSPIRE:1274588</x:v>
      </x:c>
      <x:c r="D1874" s="34" t="str">
        <x:v>1274588</x:v>
      </x:c>
      <x:c r="E1874" s="34" t="str">
        <x:v>individual</x:v>
      </x:c>
      <x:c r="F1874" s="40" t="n">
        <x:v>2</x:v>
      </x:c>
      <x:c r="G1874" s="40" t="n">
        <x:v>2</x:v>
      </x:c>
      <x:c r="H1874" s="34" t="str">
        <x:v>CF | TF</x:v>
      </x:c>
      <x:c r="I1874" s="52" t="n">
        <x:v>2022</x:v>
      </x:c>
      <x:c r="J1874" s="52" t="n">
        <x:v>2022</x:v>
      </x:c>
      <x:c r="K1874" s="40" t="n">
        <x:v>2</x:v>
      </x:c>
      <x:c r="L1874" s="40" t="n">
        <x:v>289</x:v>
      </x:c>
      <x:c r="M1874" s="46" t="n">
        <x:v>144.5</x:v>
      </x:c>
      <x:c r="N1874" s="49" t="n">
        <x:v>183</x:v>
      </x:c>
    </x:row>
    <x:row r="1875">
      <x:c r="A1875" s="78" t="n">
        <x:v>1872</x:v>
      </x:c>
      <x:c r="B1875" s="34" t="str">
        <x:v>Golterman, M.</x:v>
      </x:c>
      <x:c r="C1875" s="34" t="str">
        <x:v>INSPIRE:1008062</x:v>
      </x:c>
      <x:c r="D1875" s="34" t="str">
        <x:v>1008062</x:v>
      </x:c>
      <x:c r="E1875" s="34" t="str">
        <x:v>individual</x:v>
      </x:c>
      <x:c r="F1875" s="40" t="n">
        <x:v>2</x:v>
      </x:c>
      <x:c r="G1875" s="40" t="n">
        <x:v>3</x:v>
      </x:c>
      <x:c r="H1875" s="34" t="str">
        <x:v>EF | RPF | TF</x:v>
      </x:c>
      <x:c r="I1875" s="52" t="n">
        <x:v>2022</x:v>
      </x:c>
      <x:c r="J1875" s="52" t="n">
        <x:v>2022</x:v>
      </x:c>
      <x:c r="K1875" s="40" t="n">
        <x:v>2</x:v>
      </x:c>
      <x:c r="L1875" s="40" t="n">
        <x:v>287</x:v>
      </x:c>
      <x:c r="M1875" s="46" t="n">
        <x:v>143.5</x:v>
      </x:c>
      <x:c r="N1875" s="49" t="n">
        <x:v>153</x:v>
      </x:c>
    </x:row>
    <x:row r="1876">
      <x:c r="A1876" s="78" t="n">
        <x:v>1873</x:v>
      </x:c>
      <x:c r="B1876" s="34" t="str">
        <x:v>Maltman, K.</x:v>
      </x:c>
      <x:c r="C1876" s="34" t="str">
        <x:v>INSPIRE:999054</x:v>
      </x:c>
      <x:c r="D1876" s="34" t="str">
        <x:v>999054</x:v>
      </x:c>
      <x:c r="E1876" s="34" t="str">
        <x:v>individual</x:v>
      </x:c>
      <x:c r="F1876" s="40" t="n">
        <x:v>2</x:v>
      </x:c>
      <x:c r="G1876" s="40" t="n">
        <x:v>3</x:v>
      </x:c>
      <x:c r="H1876" s="34" t="str">
        <x:v>EF | RPF | TF</x:v>
      </x:c>
      <x:c r="I1876" s="52" t="n">
        <x:v>2022</x:v>
      </x:c>
      <x:c r="J1876" s="52" t="n">
        <x:v>2022</x:v>
      </x:c>
      <x:c r="K1876" s="40" t="n">
        <x:v>2</x:v>
      </x:c>
      <x:c r="L1876" s="40" t="n">
        <x:v>287</x:v>
      </x:c>
      <x:c r="M1876" s="46" t="n">
        <x:v>143.5</x:v>
      </x:c>
      <x:c r="N1876" s="49" t="n">
        <x:v>153</x:v>
      </x:c>
    </x:row>
    <x:row r="1877">
      <x:c r="A1877" s="78" t="n">
        <x:v>1874</x:v>
      </x:c>
      <x:c r="B1877" s="34" t="str">
        <x:v>Peris, S.</x:v>
      </x:c>
      <x:c r="C1877" s="34" t="str">
        <x:v>INSPIRE:993764</x:v>
      </x:c>
      <x:c r="D1877" s="34" t="str">
        <x:v>993764</x:v>
      </x:c>
      <x:c r="E1877" s="34" t="str">
        <x:v>individual</x:v>
      </x:c>
      <x:c r="F1877" s="40" t="n">
        <x:v>2</x:v>
      </x:c>
      <x:c r="G1877" s="40" t="n">
        <x:v>3</x:v>
      </x:c>
      <x:c r="H1877" s="34" t="str">
        <x:v>EF | RPF | TF</x:v>
      </x:c>
      <x:c r="I1877" s="52" t="n">
        <x:v>2022</x:v>
      </x:c>
      <x:c r="J1877" s="52" t="n">
        <x:v>2022</x:v>
      </x:c>
      <x:c r="K1877" s="40" t="n">
        <x:v>2</x:v>
      </x:c>
      <x:c r="L1877" s="40" t="n">
        <x:v>287</x:v>
      </x:c>
      <x:c r="M1877" s="46" t="n">
        <x:v>143.5</x:v>
      </x:c>
      <x:c r="N1877" s="49" t="n">
        <x:v>153</x:v>
      </x:c>
    </x:row>
    <x:row r="1878">
      <x:c r="A1878" s="78" t="n">
        <x:v>1875</x:v>
      </x:c>
      <x:c r="B1878" s="34" t="str">
        <x:v>Rodríguez-Sánchez, A.</x:v>
      </x:c>
      <x:c r="C1878" s="34" t="str">
        <x:v>INSPIRE:1614385</x:v>
      </x:c>
      <x:c r="D1878" s="34" t="str">
        <x:v>1614385</x:v>
      </x:c>
      <x:c r="E1878" s="34" t="str">
        <x:v>individual</x:v>
      </x:c>
      <x:c r="F1878" s="40" t="n">
        <x:v>2</x:v>
      </x:c>
      <x:c r="G1878" s="40" t="n">
        <x:v>3</x:v>
      </x:c>
      <x:c r="H1878" s="34" t="str">
        <x:v>EF | RPF | TF</x:v>
      </x:c>
      <x:c r="I1878" s="52" t="n">
        <x:v>2022</x:v>
      </x:c>
      <x:c r="J1878" s="52" t="n">
        <x:v>2022</x:v>
      </x:c>
      <x:c r="K1878" s="40" t="n">
        <x:v>2</x:v>
      </x:c>
      <x:c r="L1878" s="40" t="n">
        <x:v>287</x:v>
      </x:c>
      <x:c r="M1878" s="46" t="n">
        <x:v>143.5</x:v>
      </x:c>
      <x:c r="N1878" s="49" t="n">
        <x:v>153</x:v>
      </x:c>
    </x:row>
    <x:row r="1879">
      <x:c r="A1879" s="78" t="n">
        <x:v>1876</x:v>
      </x:c>
      <x:c r="B1879" s="34" t="str">
        <x:v>Griffin, S.M.</x:v>
      </x:c>
      <x:c r="C1879" s="34" t="str">
        <x:v>INSPIRE:1936557</x:v>
      </x:c>
      <x:c r="D1879" s="34" t="str">
        <x:v>1936557</x:v>
      </x:c>
      <x:c r="E1879" s="34" t="str">
        <x:v>individual</x:v>
      </x:c>
      <x:c r="F1879" s="40" t="n">
        <x:v>2</x:v>
      </x:c>
      <x:c r="G1879" s="40" t="n">
        <x:v>4</x:v>
      </x:c>
      <x:c r="H1879" s="34" t="str">
        <x:v>CF | IF | RPF | TF</x:v>
      </x:c>
      <x:c r="I1879" s="52" t="n">
        <x:v>2022</x:v>
      </x:c>
      <x:c r="J1879" s="52" t="n">
        <x:v>2022</x:v>
      </x:c>
      <x:c r="K1879" s="40" t="n">
        <x:v>2</x:v>
      </x:c>
      <x:c r="L1879" s="40" t="n">
        <x:v>286</x:v>
      </x:c>
      <x:c r="M1879" s="46" t="n">
        <x:v>143</x:v>
      </x:c>
      <x:c r="N1879" s="49" t="n">
        <x:v>261</x:v>
      </x:c>
    </x:row>
    <x:row r="1880">
      <x:c r="A1880" s="78" t="n">
        <x:v>1877</x:v>
      </x:c>
      <x:c r="B1880" s="34" t="str">
        <x:v>Singh, J.</x:v>
      </x:c>
      <x:c r="C1880" s="34" t="str">
        <x:v>INSPIRE:2135451</x:v>
      </x:c>
      <x:c r="D1880" s="34" t="str">
        <x:v>2135451</x:v>
      </x:c>
      <x:c r="E1880" s="34" t="str">
        <x:v>individual</x:v>
      </x:c>
      <x:c r="F1880" s="40" t="n">
        <x:v>2</x:v>
      </x:c>
      <x:c r="G1880" s="40" t="n">
        <x:v>5</x:v>
      </x:c>
      <x:c r="H1880" s="34" t="str">
        <x:v>CF | IF | NF | RPF | TF</x:v>
      </x:c>
      <x:c r="I1880" s="52" t="n">
        <x:v>2022</x:v>
      </x:c>
      <x:c r="J1880" s="52" t="n">
        <x:v>2022</x:v>
      </x:c>
      <x:c r="K1880" s="40" t="n">
        <x:v>2</x:v>
      </x:c>
      <x:c r="L1880" s="40" t="n">
        <x:v>286</x:v>
      </x:c>
      <x:c r="M1880" s="46" t="n">
        <x:v>143</x:v>
      </x:c>
      <x:c r="N1880" s="49" t="n">
        <x:v>261</x:v>
      </x:c>
    </x:row>
    <x:row r="1881">
      <x:c r="A1881" s="78" t="n">
        <x:v>1878</x:v>
      </x:c>
      <x:c r="B1881" s="34" t="str">
        <x:v>Tyson, J. Anthony</x:v>
      </x:c>
      <x:c r="C1881" s="34" t="str">
        <x:v>INSPIRE:985365</x:v>
      </x:c>
      <x:c r="D1881" s="34" t="str">
        <x:v>985365</x:v>
      </x:c>
      <x:c r="E1881" s="34" t="str">
        <x:v>individual</x:v>
      </x:c>
      <x:c r="F1881" s="40" t="n">
        <x:v>2</x:v>
      </x:c>
      <x:c r="G1881" s="40" t="n">
        <x:v>4</x:v>
      </x:c>
      <x:c r="H1881" s="34" t="str">
        <x:v>CF | IF | RPF | TF</x:v>
      </x:c>
      <x:c r="I1881" s="52" t="n">
        <x:v>2022</x:v>
      </x:c>
      <x:c r="J1881" s="52" t="n">
        <x:v>2022</x:v>
      </x:c>
      <x:c r="K1881" s="40" t="n">
        <x:v>2</x:v>
      </x:c>
      <x:c r="L1881" s="40" t="n">
        <x:v>286</x:v>
      </x:c>
      <x:c r="M1881" s="46" t="n">
        <x:v>143</x:v>
      </x:c>
      <x:c r="N1881" s="49" t="n">
        <x:v>261</x:v>
      </x:c>
    </x:row>
    <x:row r="1882">
      <x:c r="A1882" s="78" t="n">
        <x:v>1879</x:v>
      </x:c>
      <x:c r="B1882" s="34" t="str">
        <x:v>Mikuni, Vinicius</x:v>
      </x:c>
      <x:c r="C1882" s="34" t="str">
        <x:v>INSPIRE:1622350</x:v>
      </x:c>
      <x:c r="D1882" s="34" t="str">
        <x:v>1622350</x:v>
      </x:c>
      <x:c r="E1882" s="34" t="str">
        <x:v>individual</x:v>
      </x:c>
      <x:c r="F1882" s="40" t="n">
        <x:v>2</x:v>
      </x:c>
      <x:c r="G1882" s="40" t="n">
        <x:v>3</x:v>
      </x:c>
      <x:c r="H1882" s="34" t="str">
        <x:v>CompF | EF | TF</x:v>
      </x:c>
      <x:c r="I1882" s="52" t="n">
        <x:v>2021</x:v>
      </x:c>
      <x:c r="J1882" s="52" t="n">
        <x:v>2022</x:v>
      </x:c>
      <x:c r="K1882" s="40" t="n">
        <x:v>2</x:v>
      </x:c>
      <x:c r="L1882" s="40" t="n">
        <x:v>280</x:v>
      </x:c>
      <x:c r="M1882" s="46" t="n">
        <x:v>140</x:v>
      </x:c>
      <x:c r="N1882" s="49" t="n">
        <x:v>243</x:v>
      </x:c>
    </x:row>
    <x:row r="1883">
      <x:c r="A1883" s="78" t="n">
        <x:v>1880</x:v>
      </x:c>
      <x:c r="B1883" s="34" t="str">
        <x:v>Shih, David</x:v>
      </x:c>
      <x:c r="C1883" s="34" t="str">
        <x:v>INSPIRE:1028824</x:v>
      </x:c>
      <x:c r="D1883" s="34" t="str">
        <x:v>1028824</x:v>
      </x:c>
      <x:c r="E1883" s="34" t="str">
        <x:v>individual</x:v>
      </x:c>
      <x:c r="F1883" s="40" t="n">
        <x:v>2</x:v>
      </x:c>
      <x:c r="G1883" s="40" t="n">
        <x:v>3</x:v>
      </x:c>
      <x:c r="H1883" s="34" t="str">
        <x:v>CompF | EF | TF</x:v>
      </x:c>
      <x:c r="I1883" s="52" t="n">
        <x:v>2021</x:v>
      </x:c>
      <x:c r="J1883" s="52" t="n">
        <x:v>2022</x:v>
      </x:c>
      <x:c r="K1883" s="40" t="n">
        <x:v>2</x:v>
      </x:c>
      <x:c r="L1883" s="40" t="n">
        <x:v>280</x:v>
      </x:c>
      <x:c r="M1883" s="46" t="n">
        <x:v>140</x:v>
      </x:c>
      <x:c r="N1883" s="49" t="n">
        <x:v>243</x:v>
      </x:c>
    </x:row>
    <x:row r="1884">
      <x:c r="A1884" s="78" t="n">
        <x:v>1881</x:v>
      </x:c>
      <x:c r="B1884" s="34" t="str">
        <x:v>Joyce, Austin</x:v>
      </x:c>
      <x:c r="C1884" s="34" t="str">
        <x:v>INSPIRE:1078196</x:v>
      </x:c>
      <x:c r="D1884" s="34" t="str">
        <x:v>1078196</x:v>
      </x:c>
      <x:c r="E1884" s="34" t="str">
        <x:v>individual</x:v>
      </x:c>
      <x:c r="F1884" s="40" t="n">
        <x:v>2</x:v>
      </x:c>
      <x:c r="G1884" s="40" t="n">
        <x:v>2</x:v>
      </x:c>
      <x:c r="H1884" s="34" t="str">
        <x:v>CF | TF</x:v>
      </x:c>
      <x:c r="I1884" s="52" t="n">
        <x:v>2022</x:v>
      </x:c>
      <x:c r="J1884" s="52" t="n">
        <x:v>2022</x:v>
      </x:c>
      <x:c r="K1884" s="40" t="n">
        <x:v>2</x:v>
      </x:c>
      <x:c r="L1884" s="40" t="n">
        <x:v>279</x:v>
      </x:c>
      <x:c r="M1884" s="46" t="n">
        <x:v>139.5</x:v>
      </x:c>
      <x:c r="N1884" s="49" t="n">
        <x:v>224</x:v>
      </x:c>
    </x:row>
    <x:row r="1885">
      <x:c r="A1885" s="78" t="n">
        <x:v>1882</x:v>
      </x:c>
      <x:c r="B1885" s="34" t="str">
        <x:v>Hanneke, David</x:v>
      </x:c>
      <x:c r="C1885" s="34" t="str">
        <x:v>INSPIRE:2051477</x:v>
      </x:c>
      <x:c r="D1885" s="34" t="str">
        <x:v>2051477</x:v>
      </x:c>
      <x:c r="E1885" s="34" t="str">
        <x:v>individual</x:v>
      </x:c>
      <x:c r="F1885" s="40" t="n">
        <x:v>2</x:v>
      </x:c>
      <x:c r="G1885" s="40" t="n">
        <x:v>4</x:v>
      </x:c>
      <x:c r="H1885" s="34" t="str">
        <x:v>CF | IF | RPF | TF</x:v>
      </x:c>
      <x:c r="I1885" s="52" t="n">
        <x:v>2022</x:v>
      </x:c>
      <x:c r="J1885" s="52" t="n">
        <x:v>2022</x:v>
      </x:c>
      <x:c r="K1885" s="40" t="n">
        <x:v>2</x:v>
      </x:c>
      <x:c r="L1885" s="40" t="n">
        <x:v>278</x:v>
      </x:c>
      <x:c r="M1885" s="46" t="n">
        <x:v>139</x:v>
      </x:c>
      <x:c r="N1885" s="49" t="n">
        <x:v>261</x:v>
      </x:c>
    </x:row>
    <x:row r="1886">
      <x:c r="A1886" s="78" t="n">
        <x:v>1883</x:v>
      </x:c>
      <x:c r="B1886" s="34" t="str">
        <x:v>Yu, Felix</x:v>
      </x:c>
      <x:c r="C1886" s="34" t="str">
        <x:v>INSPIRE:1056696</x:v>
      </x:c>
      <x:c r="D1886" s="34" t="str">
        <x:v>1056696</x:v>
      </x:c>
      <x:c r="E1886" s="34" t="str">
        <x:v>individual</x:v>
      </x:c>
      <x:c r="F1886" s="40" t="n">
        <x:v>2</x:v>
      </x:c>
      <x:c r="G1886" s="40" t="n">
        <x:v>5</x:v>
      </x:c>
      <x:c r="H1886" s="34" t="str">
        <x:v>CF | EF | IF | RPF | TF</x:v>
      </x:c>
      <x:c r="I1886" s="52" t="n">
        <x:v>2022</x:v>
      </x:c>
      <x:c r="J1886" s="52" t="n">
        <x:v>2022</x:v>
      </x:c>
      <x:c r="K1886" s="40" t="n">
        <x:v>2</x:v>
      </x:c>
      <x:c r="L1886" s="40" t="n">
        <x:v>277</x:v>
      </x:c>
      <x:c r="M1886" s="46" t="n">
        <x:v>138.5</x:v>
      </x:c>
      <x:c r="N1886" s="49" t="n">
        <x:v>261</x:v>
      </x:c>
    </x:row>
    <x:row r="1887">
      <x:c r="A1887" s="78" t="n">
        <x:v>1884</x:v>
      </x:c>
      <x:c r="B1887" s="34" t="str">
        <x:v>Dillon, Barry M.</x:v>
      </x:c>
      <x:c r="C1887" s="34" t="str">
        <x:v>INSPIRE:1515597</x:v>
      </x:c>
      <x:c r="D1887" s="34" t="str">
        <x:v>1515597</x:v>
      </x:c>
      <x:c r="E1887" s="34" t="str">
        <x:v>individual</x:v>
      </x:c>
      <x:c r="F1887" s="40" t="n">
        <x:v>2</x:v>
      </x:c>
      <x:c r="G1887" s="40" t="n">
        <x:v>3</x:v>
      </x:c>
      <x:c r="H1887" s="34" t="str">
        <x:v>CompF | EF | TF</x:v>
      </x:c>
      <x:c r="I1887" s="52" t="n">
        <x:v>2021</x:v>
      </x:c>
      <x:c r="J1887" s="52" t="n">
        <x:v>2022</x:v>
      </x:c>
      <x:c r="K1887" s="40" t="n">
        <x:v>2</x:v>
      </x:c>
      <x:c r="L1887" s="40" t="n">
        <x:v>272</x:v>
      </x:c>
      <x:c r="M1887" s="46" t="n">
        <x:v>136</x:v>
      </x:c>
      <x:c r="N1887" s="49" t="n">
        <x:v>243</x:v>
      </x:c>
    </x:row>
    <x:row r="1888">
      <x:c r="A1888" s="78" t="n">
        <x:v>1885</x:v>
      </x:c>
      <x:c r="B1888" s="34" t="str">
        <x:v>Marko, D.M.</x:v>
      </x:c>
      <x:c r="C1888" s="34" t="str">
        <x:v>INSPIRE:2130715</x:v>
      </x:c>
      <x:c r="D1888" s="34" t="str">
        <x:v>2130715</x:v>
      </x:c>
      <x:c r="E1888" s="34" t="str">
        <x:v>individual</x:v>
      </x:c>
      <x:c r="F1888" s="40" t="n">
        <x:v>2</x:v>
      </x:c>
      <x:c r="G1888" s="40" t="n">
        <x:v>1</x:v>
      </x:c>
      <x:c r="H1888" s="34" t="str">
        <x:v>NF</x:v>
      </x:c>
      <x:c r="I1888" s="52" t="n">
        <x:v>2022</x:v>
      </x:c>
      <x:c r="J1888" s="52" t="n">
        <x:v>2022</x:v>
      </x:c>
      <x:c r="K1888" s="40" t="n">
        <x:v>2</x:v>
      </x:c>
      <x:c r="L1888" s="40" t="n">
        <x:v>272</x:v>
      </x:c>
      <x:c r="M1888" s="46" t="n">
        <x:v>136</x:v>
      </x:c>
      <x:c r="N1888" s="49" t="n">
        <x:v>153</x:v>
      </x:c>
    </x:row>
    <x:row r="1889">
      <x:c r="A1889" s="78" t="n">
        <x:v>1886</x:v>
      </x:c>
      <x:c r="B1889" s="34" t="str">
        <x:v>Smirnov, Juri</x:v>
      </x:c>
      <x:c r="C1889" s="34" t="str">
        <x:v>INSPIRE:1300110</x:v>
      </x:c>
      <x:c r="D1889" s="34" t="str">
        <x:v>1300110</x:v>
      </x:c>
      <x:c r="E1889" s="34" t="str">
        <x:v>individual</x:v>
      </x:c>
      <x:c r="F1889" s="40" t="n">
        <x:v>2</x:v>
      </x:c>
      <x:c r="G1889" s="40" t="n">
        <x:v>6</x:v>
      </x:c>
      <x:c r="H1889" s="34" t="str">
        <x:v>CF | IF | NF | RPF | TF | UF</x:v>
      </x:c>
      <x:c r="I1889" s="52" t="n">
        <x:v>2022</x:v>
      </x:c>
      <x:c r="J1889" s="52" t="n">
        <x:v>2022</x:v>
      </x:c>
      <x:c r="K1889" s="40" t="n">
        <x:v>2</x:v>
      </x:c>
      <x:c r="L1889" s="40" t="n">
        <x:v>271</x:v>
      </x:c>
      <x:c r="M1889" s="46" t="n">
        <x:v>135.5</x:v>
      </x:c>
      <x:c r="N1889" s="49" t="n">
        <x:v>218</x:v>
      </x:c>
    </x:row>
    <x:row r="1890">
      <x:c r="A1890" s="78" t="n">
        <x:v>1887</x:v>
      </x:c>
      <x:c r="B1890" s="34" t="str">
        <x:v>Chiodaroli, Marco</x:v>
      </x:c>
      <x:c r="C1890" s="34" t="str">
        <x:v>INSPIRE:1063707</x:v>
      </x:c>
      <x:c r="D1890" s="34" t="str">
        <x:v>1063707</x:v>
      </x:c>
      <x:c r="E1890" s="34" t="str">
        <x:v>individual</x:v>
      </x:c>
      <x:c r="F1890" s="40" t="n">
        <x:v>2</x:v>
      </x:c>
      <x:c r="G1890" s="40" t="n">
        <x:v>1</x:v>
      </x:c>
      <x:c r="H1890" s="34" t="str">
        <x:v>TF</x:v>
      </x:c>
      <x:c r="I1890" s="52" t="n">
        <x:v>2022</x:v>
      </x:c>
      <x:c r="J1890" s="52" t="n">
        <x:v>2022</x:v>
      </x:c>
      <x:c r="K1890" s="40" t="n">
        <x:v>2</x:v>
      </x:c>
      <x:c r="L1890" s="40" t="n">
        <x:v>270</x:v>
      </x:c>
      <x:c r="M1890" s="46" t="n">
        <x:v>135</x:v>
      </x:c>
      <x:c r="N1890" s="49" t="n">
        <x:v>174</x:v>
      </x:c>
    </x:row>
    <x:row r="1891">
      <x:c r="A1891" s="78" t="n">
        <x:v>1888</x:v>
      </x:c>
      <x:c r="B1891" s="34" t="str">
        <x:v>Decoene, Valentin</x:v>
      </x:c>
      <x:c r="C1891" s="34" t="str">
        <x:v>INSPIRE:1878731</x:v>
      </x:c>
      <x:c r="D1891" s="34" t="str">
        <x:v>1878731</x:v>
      </x:c>
      <x:c r="E1891" s="34" t="str">
        <x:v>individual</x:v>
      </x:c>
      <x:c r="F1891" s="40" t="n">
        <x:v>2</x:v>
      </x:c>
      <x:c r="G1891" s="40" t="n">
        <x:v>6</x:v>
      </x:c>
      <x:c r="H1891" s="34" t="str">
        <x:v>CF | EF | IF | NF | TF | UF</x:v>
      </x:c>
      <x:c r="I1891" s="52" t="n">
        <x:v>2022</x:v>
      </x:c>
      <x:c r="J1891" s="52" t="n">
        <x:v>2022</x:v>
      </x:c>
      <x:c r="K1891" s="40" t="n">
        <x:v>2</x:v>
      </x:c>
      <x:c r="L1891" s="40" t="n">
        <x:v>270</x:v>
      </x:c>
      <x:c r="M1891" s="46" t="n">
        <x:v>135</x:v>
      </x:c>
      <x:c r="N1891" s="49" t="n">
        <x:v>196</x:v>
      </x:c>
    </x:row>
    <x:row r="1892">
      <x:c r="A1892" s="78" t="n">
        <x:v>1889</x:v>
      </x:c>
      <x:c r="B1892" s="34" t="str">
        <x:v>Fedynitch, Anatoli</x:v>
      </x:c>
      <x:c r="C1892" s="34" t="str">
        <x:v>INSPIRE:1067443</x:v>
      </x:c>
      <x:c r="D1892" s="34" t="str">
        <x:v>1067443</x:v>
      </x:c>
      <x:c r="E1892" s="34" t="str">
        <x:v>individual</x:v>
      </x:c>
      <x:c r="F1892" s="40" t="n">
        <x:v>2</x:v>
      </x:c>
      <x:c r="G1892" s="40" t="n">
        <x:v>6</x:v>
      </x:c>
      <x:c r="H1892" s="34" t="str">
        <x:v>CF | EF | IF | NF | TF | UF</x:v>
      </x:c>
      <x:c r="I1892" s="52" t="n">
        <x:v>2022</x:v>
      </x:c>
      <x:c r="J1892" s="52" t="n">
        <x:v>2022</x:v>
      </x:c>
      <x:c r="K1892" s="40" t="n">
        <x:v>2</x:v>
      </x:c>
      <x:c r="L1892" s="40" t="n">
        <x:v>270</x:v>
      </x:c>
      <x:c r="M1892" s="46" t="n">
        <x:v>135</x:v>
      </x:c>
      <x:c r="N1892" s="49" t="n">
        <x:v>196</x:v>
      </x:c>
    </x:row>
    <x:row r="1893">
      <x:c r="A1893" s="78" t="n">
        <x:v>1890</x:v>
      </x:c>
      <x:c r="B1893" s="34" t="str">
        <x:v>Glaser, Christian</x:v>
      </x:c>
      <x:c r="C1893" s="34" t="str">
        <x:v>INSPIRE:1201573</x:v>
      </x:c>
      <x:c r="D1893" s="34" t="str">
        <x:v>1201573</x:v>
      </x:c>
      <x:c r="E1893" s="34" t="str">
        <x:v>individual</x:v>
      </x:c>
      <x:c r="F1893" s="40" t="n">
        <x:v>2</x:v>
      </x:c>
      <x:c r="G1893" s="40" t="n">
        <x:v>6</x:v>
      </x:c>
      <x:c r="H1893" s="34" t="str">
        <x:v>CF | EF | IF | NF | TF | UF</x:v>
      </x:c>
      <x:c r="I1893" s="52" t="n">
        <x:v>2022</x:v>
      </x:c>
      <x:c r="J1893" s="52" t="n">
        <x:v>2022</x:v>
      </x:c>
      <x:c r="K1893" s="40" t="n">
        <x:v>2</x:v>
      </x:c>
      <x:c r="L1893" s="40" t="n">
        <x:v>270</x:v>
      </x:c>
      <x:c r="M1893" s="46" t="n">
        <x:v>135</x:v>
      </x:c>
      <x:c r="N1893" s="49" t="n">
        <x:v>196</x:v>
      </x:c>
    </x:row>
    <x:row r="1894">
      <x:c r="A1894" s="78" t="n">
        <x:v>1891</x:v>
      </x:c>
      <x:c r="B1894" s="34" t="str">
        <x:v>Otte, Nepomuk</x:v>
      </x:c>
      <x:c r="C1894" s="34" t="str">
        <x:v>INSPIRE:1026800</x:v>
      </x:c>
      <x:c r="D1894" s="34" t="str">
        <x:v>1026800</x:v>
      </x:c>
      <x:c r="E1894" s="34" t="str">
        <x:v>individual</x:v>
      </x:c>
      <x:c r="F1894" s="40" t="n">
        <x:v>2</x:v>
      </x:c>
      <x:c r="G1894" s="40" t="n">
        <x:v>6</x:v>
      </x:c>
      <x:c r="H1894" s="34" t="str">
        <x:v>CF | EF | IF | NF | TF | UF</x:v>
      </x:c>
      <x:c r="I1894" s="52" t="n">
        <x:v>2022</x:v>
      </x:c>
      <x:c r="J1894" s="52" t="n">
        <x:v>2022</x:v>
      </x:c>
      <x:c r="K1894" s="40" t="n">
        <x:v>2</x:v>
      </x:c>
      <x:c r="L1894" s="40" t="n">
        <x:v>270</x:v>
      </x:c>
      <x:c r="M1894" s="46" t="n">
        <x:v>135</x:v>
      </x:c>
      <x:c r="N1894" s="49" t="n">
        <x:v>196</x:v>
      </x:c>
    </x:row>
    <x:row r="1895">
      <x:c r="A1895" s="78" t="n">
        <x:v>1892</x:v>
      </x:c>
      <x:c r="B1895" s="34" t="str">
        <x:v>Prechelt, Remy L.</x:v>
      </x:c>
      <x:c r="C1895" s="34" t="str">
        <x:v>INSPIRE:2050253</x:v>
      </x:c>
      <x:c r="D1895" s="34" t="str">
        <x:v>2050253</x:v>
      </x:c>
      <x:c r="E1895" s="34" t="str">
        <x:v>individual</x:v>
      </x:c>
      <x:c r="F1895" s="40" t="n">
        <x:v>2</x:v>
      </x:c>
      <x:c r="G1895" s="40" t="n">
        <x:v>6</x:v>
      </x:c>
      <x:c r="H1895" s="34" t="str">
        <x:v>CF | EF | IF | NF | TF | UF</x:v>
      </x:c>
      <x:c r="I1895" s="52" t="n">
        <x:v>2022</x:v>
      </x:c>
      <x:c r="J1895" s="52" t="n">
        <x:v>2022</x:v>
      </x:c>
      <x:c r="K1895" s="40" t="n">
        <x:v>2</x:v>
      </x:c>
      <x:c r="L1895" s="40" t="n">
        <x:v>270</x:v>
      </x:c>
      <x:c r="M1895" s="46" t="n">
        <x:v>135</x:v>
      </x:c>
      <x:c r="N1895" s="49" t="n">
        <x:v>196</x:v>
      </x:c>
    </x:row>
    <x:row r="1896">
      <x:c r="A1896" s="78" t="n">
        <x:v>1893</x:v>
      </x:c>
      <x:c r="B1896" s="34" t="str">
        <x:v>Prohira, Steven</x:v>
      </x:c>
      <x:c r="C1896" s="34" t="str">
        <x:v>INSPIRE:1629846</x:v>
      </x:c>
      <x:c r="D1896" s="34" t="str">
        <x:v>1629846</x:v>
      </x:c>
      <x:c r="E1896" s="34" t="str">
        <x:v>individual</x:v>
      </x:c>
      <x:c r="F1896" s="40" t="n">
        <x:v>2</x:v>
      </x:c>
      <x:c r="G1896" s="40" t="n">
        <x:v>6</x:v>
      </x:c>
      <x:c r="H1896" s="34" t="str">
        <x:v>CF | EF | IF | NF | TF | UF</x:v>
      </x:c>
      <x:c r="I1896" s="52" t="n">
        <x:v>2022</x:v>
      </x:c>
      <x:c r="J1896" s="52" t="n">
        <x:v>2022</x:v>
      </x:c>
      <x:c r="K1896" s="40" t="n">
        <x:v>2</x:v>
      </x:c>
      <x:c r="L1896" s="40" t="n">
        <x:v>270</x:v>
      </x:c>
      <x:c r="M1896" s="46" t="n">
        <x:v>135</x:v>
      </x:c>
      <x:c r="N1896" s="49" t="n">
        <x:v>196</x:v>
      </x:c>
    </x:row>
    <x:row r="1897">
      <x:c r="A1897" s="78" t="n">
        <x:v>1894</x:v>
      </x:c>
      <x:c r="B1897" s="34" t="str">
        <x:v>Roberts, B. Lee</x:v>
      </x:c>
      <x:c r="C1897" s="34" t="str">
        <x:v>INSPIRE:991585</x:v>
      </x:c>
      <x:c r="D1897" s="34" t="str">
        <x:v>991585</x:v>
      </x:c>
      <x:c r="E1897" s="34" t="str">
        <x:v>individual</x:v>
      </x:c>
      <x:c r="F1897" s="40" t="n">
        <x:v>2</x:v>
      </x:c>
      <x:c r="G1897" s="40" t="n">
        <x:v>2</x:v>
      </x:c>
      <x:c r="H1897" s="34" t="str">
        <x:v>RPF | TF</x:v>
      </x:c>
      <x:c r="I1897" s="52" t="n">
        <x:v>2022</x:v>
      </x:c>
      <x:c r="J1897" s="52" t="n">
        <x:v>2022</x:v>
      </x:c>
      <x:c r="K1897" s="40" t="n">
        <x:v>2</x:v>
      </x:c>
      <x:c r="L1897" s="40" t="n">
        <x:v>270</x:v>
      </x:c>
      <x:c r="M1897" s="46" t="n">
        <x:v>135</x:v>
      </x:c>
      <x:c r="N1897" s="49" t="n">
        <x:v>136</x:v>
      </x:c>
    </x:row>
    <x:row r="1898">
      <x:c r="A1898" s="78" t="n">
        <x:v>1895</x:v>
      </x:c>
      <x:c r="B1898" s="34" t="str">
        <x:v>Venanzoni, Graziano</x:v>
      </x:c>
      <x:c r="C1898" s="34" t="str">
        <x:v>INSPIRE:1031286</x:v>
      </x:c>
      <x:c r="D1898" s="34" t="str">
        <x:v>1031286</x:v>
      </x:c>
      <x:c r="E1898" s="34" t="str">
        <x:v>individual</x:v>
      </x:c>
      <x:c r="F1898" s="40" t="n">
        <x:v>2</x:v>
      </x:c>
      <x:c r="G1898" s="40" t="n">
        <x:v>2</x:v>
      </x:c>
      <x:c r="H1898" s="34" t="str">
        <x:v>RPF | TF</x:v>
      </x:c>
      <x:c r="I1898" s="52" t="n">
        <x:v>2022</x:v>
      </x:c>
      <x:c r="J1898" s="52" t="n">
        <x:v>2022</x:v>
      </x:c>
      <x:c r="K1898" s="40" t="n">
        <x:v>2</x:v>
      </x:c>
      <x:c r="L1898" s="40" t="n">
        <x:v>270</x:v>
      </x:c>
      <x:c r="M1898" s="46" t="n">
        <x:v>135</x:v>
      </x:c>
      <x:c r="N1898" s="49" t="n">
        <x:v>136</x:v>
      </x:c>
    </x:row>
    <x:row r="1899">
      <x:c r="A1899" s="78" t="n">
        <x:v>1896</x:v>
      </x:c>
      <x:c r="B1899" s="34" t="str">
        <x:v>Wissel, Stephanie</x:v>
      </x:c>
      <x:c r="C1899" s="34" t="str">
        <x:v>INSPIRE:1050673</x:v>
      </x:c>
      <x:c r="D1899" s="34" t="str">
        <x:v>1050673</x:v>
      </x:c>
      <x:c r="E1899" s="34" t="str">
        <x:v>individual</x:v>
      </x:c>
      <x:c r="F1899" s="40" t="n">
        <x:v>2</x:v>
      </x:c>
      <x:c r="G1899" s="40" t="n">
        <x:v>6</x:v>
      </x:c>
      <x:c r="H1899" s="34" t="str">
        <x:v>CF | EF | IF | NF | TF | UF</x:v>
      </x:c>
      <x:c r="I1899" s="52" t="n">
        <x:v>2022</x:v>
      </x:c>
      <x:c r="J1899" s="52" t="n">
        <x:v>2022</x:v>
      </x:c>
      <x:c r="K1899" s="40" t="n">
        <x:v>2</x:v>
      </x:c>
      <x:c r="L1899" s="40" t="n">
        <x:v>270</x:v>
      </x:c>
      <x:c r="M1899" s="46" t="n">
        <x:v>135</x:v>
      </x:c>
      <x:c r="N1899" s="49" t="n">
        <x:v>196</x:v>
      </x:c>
    </x:row>
    <x:row r="1900">
      <x:c r="A1900" s="78" t="n">
        <x:v>1897</x:v>
      </x:c>
      <x:c r="B1900" s="34" t="str">
        <x:v>Zhelnin, Pavel</x:v>
      </x:c>
      <x:c r="C1900" s="34" t="str">
        <x:v>INSPIRE:1932902</x:v>
      </x:c>
      <x:c r="D1900" s="34" t="str">
        <x:v>1932902</x:v>
      </x:c>
      <x:c r="E1900" s="34" t="str">
        <x:v>individual</x:v>
      </x:c>
      <x:c r="F1900" s="40" t="n">
        <x:v>2</x:v>
      </x:c>
      <x:c r="G1900" s="40" t="n">
        <x:v>6</x:v>
      </x:c>
      <x:c r="H1900" s="34" t="str">
        <x:v>CF | EF | IF | NF | TF | UF</x:v>
      </x:c>
      <x:c r="I1900" s="52" t="n">
        <x:v>2022</x:v>
      </x:c>
      <x:c r="J1900" s="52" t="n">
        <x:v>2022</x:v>
      </x:c>
      <x:c r="K1900" s="40" t="n">
        <x:v>2</x:v>
      </x:c>
      <x:c r="L1900" s="40" t="n">
        <x:v>270</x:v>
      </x:c>
      <x:c r="M1900" s="46" t="n">
        <x:v>135</x:v>
      </x:c>
      <x:c r="N1900" s="49" t="n">
        <x:v>196</x:v>
      </x:c>
    </x:row>
    <x:row r="1901">
      <x:c r="A1901" s="78" t="n">
        <x:v>1898</x:v>
      </x:c>
      <x:c r="B1901" s="34" t="str">
        <x:v>Ferrari, Anna</x:v>
      </x:c>
      <x:c r="C1901" s="34" t="str">
        <x:v>INSPIRE:1010105</x:v>
      </x:c>
      <x:c r="D1901" s="34" t="str">
        <x:v>1010105</x:v>
      </x:c>
      <x:c r="E1901" s="34" t="str">
        <x:v>individual</x:v>
      </x:c>
      <x:c r="F1901" s="40" t="n">
        <x:v>2</x:v>
      </x:c>
      <x:c r="G1901" s="40" t="n">
        <x:v>3</x:v>
      </x:c>
      <x:c r="H1901" s="34" t="str">
        <x:v>EF | IF | TF</x:v>
      </x:c>
      <x:c r="I1901" s="52" t="n">
        <x:v>2022</x:v>
      </x:c>
      <x:c r="J1901" s="52" t="n">
        <x:v>2022</x:v>
      </x:c>
      <x:c r="K1901" s="40" t="n">
        <x:v>2</x:v>
      </x:c>
      <x:c r="L1901" s="40" t="n">
        <x:v>269</x:v>
      </x:c>
      <x:c r="M1901" s="46" t="n">
        <x:v>134.5</x:v>
      </x:c>
      <x:c r="N1901" s="49" t="n">
        <x:v>182</x:v>
      </x:c>
    </x:row>
    <x:row r="1902">
      <x:c r="A1902" s="78" t="n">
        <x:v>1899</x:v>
      </x:c>
      <x:c r="B1902" s="34" t="str">
        <x:v>Klein, M.</x:v>
      </x:c>
      <x:c r="C1902" s="34" t="str">
        <x:v>INSPIRE:1002670</x:v>
      </x:c>
      <x:c r="D1902" s="34" t="str">
        <x:v>1002670</x:v>
      </x:c>
      <x:c r="E1902" s="34" t="str">
        <x:v>individual</x:v>
      </x:c>
      <x:c r="F1902" s="40" t="n">
        <x:v>2</x:v>
      </x:c>
      <x:c r="G1902" s="40" t="n">
        <x:v>3</x:v>
      </x:c>
      <x:c r="H1902" s="34" t="str">
        <x:v>EF | NF | TF</x:v>
      </x:c>
      <x:c r="I1902" s="52" t="n">
        <x:v>2022</x:v>
      </x:c>
      <x:c r="J1902" s="52" t="n">
        <x:v>2022</x:v>
      </x:c>
      <x:c r="K1902" s="40" t="n">
        <x:v>2</x:v>
      </x:c>
      <x:c r="L1902" s="40" t="n">
        <x:v>268</x:v>
      </x:c>
      <x:c r="M1902" s="46" t="n">
        <x:v>134</x:v>
      </x:c>
      <x:c r="N1902" s="49" t="n">
        <x:v>175</x:v>
      </x:c>
    </x:row>
    <x:row r="1903">
      <x:c r="A1903" s="78" t="n">
        <x:v>1900</x:v>
      </x:c>
      <x:c r="B1903" s="34" t="str">
        <x:v>Boussarie, Renaud</x:v>
      </x:c>
      <x:c r="C1903" s="34" t="str">
        <x:v>INSPIRE:1975851</x:v>
      </x:c>
      <x:c r="D1903" s="34" t="str">
        <x:v>1975851</x:v>
      </x:c>
      <x:c r="E1903" s="34" t="str">
        <x:v>individual</x:v>
      </x:c>
      <x:c r="F1903" s="40" t="n">
        <x:v>2</x:v>
      </x:c>
      <x:c r="G1903" s="40" t="n">
        <x:v>4</x:v>
      </x:c>
      <x:c r="H1903" s="34" t="str">
        <x:v>AF | EF | IF | TF</x:v>
      </x:c>
      <x:c r="I1903" s="52" t="n">
        <x:v>2022</x:v>
      </x:c>
      <x:c r="J1903" s="52" t="n">
        <x:v>2022</x:v>
      </x:c>
      <x:c r="K1903" s="40" t="n">
        <x:v>2</x:v>
      </x:c>
      <x:c r="L1903" s="40" t="n">
        <x:v>267</x:v>
      </x:c>
      <x:c r="M1903" s="46" t="n">
        <x:v>133.5</x:v>
      </x:c>
      <x:c r="N1903" s="49" t="n">
        <x:v>197</x:v>
      </x:c>
    </x:row>
    <x:row r="1904">
      <x:c r="A1904" s="78" t="n">
        <x:v>1901</x:v>
      </x:c>
      <x:c r="B1904" s="34" t="str">
        <x:v>Aralis, T.</x:v>
      </x:c>
      <x:c r="C1904" s="34" t="str">
        <x:v>INSPIRE:1908070</x:v>
      </x:c>
      <x:c r="D1904" s="34" t="str">
        <x:v>1908070</x:v>
      </x:c>
      <x:c r="E1904" s="34" t="str">
        <x:v>individual</x:v>
      </x:c>
      <x:c r="F1904" s="40" t="n">
        <x:v>2</x:v>
      </x:c>
      <x:c r="G1904" s="40" t="n">
        <x:v>4</x:v>
      </x:c>
      <x:c r="H1904" s="34" t="str">
        <x:v>CF | IF | NF | UF</x:v>
      </x:c>
      <x:c r="I1904" s="52" t="n">
        <x:v>2022</x:v>
      </x:c>
      <x:c r="J1904" s="52" t="n">
        <x:v>2022</x:v>
      </x:c>
      <x:c r="K1904" s="40" t="n">
        <x:v>2</x:v>
      </x:c>
      <x:c r="L1904" s="40" t="n">
        <x:v>266</x:v>
      </x:c>
      <x:c r="M1904" s="46" t="n">
        <x:v>133</x:v>
      </x:c>
      <x:c r="N1904" s="49" t="n">
        <x:v>183</x:v>
      </x:c>
    </x:row>
    <x:row r="1905">
      <x:c r="A1905" s="78" t="n">
        <x:v>1902</x:v>
      </x:c>
      <x:c r="B1905" s="34" t="str">
        <x:v>Fong, C.S.</x:v>
      </x:c>
      <x:c r="C1905" s="34" t="str">
        <x:v>INSPIRE:1227403</x:v>
      </x:c>
      <x:c r="D1905" s="34" t="str">
        <x:v>1227403</x:v>
      </x:c>
      <x:c r="E1905" s="34" t="str">
        <x:v>individual</x:v>
      </x:c>
      <x:c r="F1905" s="40" t="n">
        <x:v>2</x:v>
      </x:c>
      <x:c r="G1905" s="40" t="n">
        <x:v>1</x:v>
      </x:c>
      <x:c r="H1905" s="34" t="str">
        <x:v>NF</x:v>
      </x:c>
      <x:c r="I1905" s="52" t="n">
        <x:v>2022</x:v>
      </x:c>
      <x:c r="J1905" s="52" t="n">
        <x:v>2022</x:v>
      </x:c>
      <x:c r="K1905" s="40" t="n">
        <x:v>2</x:v>
      </x:c>
      <x:c r="L1905" s="40" t="n">
        <x:v>266</x:v>
      </x:c>
      <x:c r="M1905" s="46" t="n">
        <x:v>133</x:v>
      </x:c>
      <x:c r="N1905" s="49" t="n">
        <x:v>153</x:v>
      </x:c>
    </x:row>
    <x:row r="1906">
      <x:c r="A1906" s="78" t="n">
        <x:v>1903</x:v>
      </x:c>
      <x:c r="B1906" s="34" t="str">
        <x:v>Rodejohann, Werner</x:v>
      </x:c>
      <x:c r="C1906" s="34" t="str">
        <x:v>INSPIRE:991509</x:v>
      </x:c>
      <x:c r="D1906" s="34" t="str">
        <x:v>991509</x:v>
      </x:c>
      <x:c r="E1906" s="34" t="str">
        <x:v>individual</x:v>
      </x:c>
      <x:c r="F1906" s="40" t="n">
        <x:v>2</x:v>
      </x:c>
      <x:c r="G1906" s="40" t="n">
        <x:v>3</x:v>
      </x:c>
      <x:c r="H1906" s="34" t="str">
        <x:v>EF | NF | TF</x:v>
      </x:c>
      <x:c r="I1906" s="52" t="n">
        <x:v>2022</x:v>
      </x:c>
      <x:c r="J1906" s="52" t="n">
        <x:v>2022</x:v>
      </x:c>
      <x:c r="K1906" s="40" t="n">
        <x:v>2</x:v>
      </x:c>
      <x:c r="L1906" s="40" t="n">
        <x:v>266</x:v>
      </x:c>
      <x:c r="M1906" s="46" t="n">
        <x:v>133</x:v>
      </x:c>
      <x:c r="N1906" s="49" t="n">
        <x:v>173</x:v>
      </x:c>
    </x:row>
    <x:row r="1907">
      <x:c r="A1907" s="78" t="n">
        <x:v>1904</x:v>
      </x:c>
      <x:c r="B1907" s="34" t="str">
        <x:v>Han, K.</x:v>
      </x:c>
      <x:c r="C1907" s="34" t="str">
        <x:v>INSPIRE:1405838</x:v>
      </x:c>
      <x:c r="D1907" s="34" t="str">
        <x:v>1405838</x:v>
      </x:c>
      <x:c r="E1907" s="34" t="str">
        <x:v>individual</x:v>
      </x:c>
      <x:c r="F1907" s="40" t="n">
        <x:v>2</x:v>
      </x:c>
      <x:c r="G1907" s="40" t="n">
        <x:v>6</x:v>
      </x:c>
      <x:c r="H1907" s="34" t="str">
        <x:v>CF | IF | NF | RPF | TF | UF</x:v>
      </x:c>
      <x:c r="I1907" s="52" t="n">
        <x:v>2022</x:v>
      </x:c>
      <x:c r="J1907" s="52" t="n">
        <x:v>2022</x:v>
      </x:c>
      <x:c r="K1907" s="40" t="n">
        <x:v>2</x:v>
      </x:c>
      <x:c r="L1907" s="40" t="n">
        <x:v>265</x:v>
      </x:c>
      <x:c r="M1907" s="46" t="n">
        <x:v>132.5</x:v>
      </x:c>
      <x:c r="N1907" s="49" t="n">
        <x:v>218</x:v>
      </x:c>
    </x:row>
    <x:row r="1908">
      <x:c r="A1908" s="78" t="n">
        <x:v>1905</x:v>
      </x:c>
      <x:c r="B1908" s="34" t="str">
        <x:v>Hooper, Dan</x:v>
      </x:c>
      <x:c r="C1908" s="34" t="str">
        <x:v>INSPIRE:1019394</x:v>
      </x:c>
      <x:c r="D1908" s="34" t="str">
        <x:v>1019394</x:v>
      </x:c>
      <x:c r="E1908" s="34" t="str">
        <x:v>individual</x:v>
      </x:c>
      <x:c r="F1908" s="40" t="n">
        <x:v>2</x:v>
      </x:c>
      <x:c r="G1908" s="40" t="n">
        <x:v>6</x:v>
      </x:c>
      <x:c r="H1908" s="34" t="str">
        <x:v>CF | IF | NF | RPF | TF | UF</x:v>
      </x:c>
      <x:c r="I1908" s="52" t="n">
        <x:v>2022</x:v>
      </x:c>
      <x:c r="J1908" s="52" t="n">
        <x:v>2022</x:v>
      </x:c>
      <x:c r="K1908" s="40" t="n">
        <x:v>2</x:v>
      </x:c>
      <x:c r="L1908" s="40" t="n">
        <x:v>265</x:v>
      </x:c>
      <x:c r="M1908" s="46" t="n">
        <x:v>132.5</x:v>
      </x:c>
      <x:c r="N1908" s="49" t="n">
        <x:v>218</x:v>
      </x:c>
    </x:row>
    <x:row r="1909">
      <x:c r="A1909" s="78" t="n">
        <x:v>1906</x:v>
      </x:c>
      <x:c r="B1909" s="34" t="str">
        <x:v>Kumar, J.</x:v>
      </x:c>
      <x:c r="C1909" s="34" t="str">
        <x:v>INSPIRE:2650947</x:v>
      </x:c>
      <x:c r="D1909" s="34" t="str">
        <x:v>2650947</x:v>
      </x:c>
      <x:c r="E1909" s="34" t="str">
        <x:v>individual</x:v>
      </x:c>
      <x:c r="F1909" s="40" t="n">
        <x:v>2</x:v>
      </x:c>
      <x:c r="G1909" s="40" t="n">
        <x:v>3</x:v>
      </x:c>
      <x:c r="H1909" s="34" t="str">
        <x:v>CF | NF | RPF</x:v>
      </x:c>
      <x:c r="I1909" s="52" t="n">
        <x:v>2022</x:v>
      </x:c>
      <x:c r="J1909" s="52" t="n">
        <x:v>2022</x:v>
      </x:c>
      <x:c r="K1909" s="40" t="n">
        <x:v>2</x:v>
      </x:c>
      <x:c r="L1909" s="40" t="n">
        <x:v>265</x:v>
      </x:c>
      <x:c r="M1909" s="46" t="n">
        <x:v>132.5</x:v>
      </x:c>
      <x:c r="N1909" s="49" t="n">
        <x:v>183</x:v>
      </x:c>
    </x:row>
    <x:row r="1910">
      <x:c r="A1910" s="78" t="n">
        <x:v>1907</x:v>
      </x:c>
      <x:c r="B1910" s="34" t="str">
        <x:v>Shockley, Evan</x:v>
      </x:c>
      <x:c r="C1910" s="34" t="str">
        <x:v>INSPIRE:1074862</x:v>
      </x:c>
      <x:c r="D1910" s="34" t="str">
        <x:v>1074862</x:v>
      </x:c>
      <x:c r="E1910" s="34" t="str">
        <x:v>individual</x:v>
      </x:c>
      <x:c r="F1910" s="40" t="n">
        <x:v>2</x:v>
      </x:c>
      <x:c r="G1910" s="40" t="n">
        <x:v>6</x:v>
      </x:c>
      <x:c r="H1910" s="34" t="str">
        <x:v>CF | IF | NF | RPF | TF | UF</x:v>
      </x:c>
      <x:c r="I1910" s="52" t="n">
        <x:v>2022</x:v>
      </x:c>
      <x:c r="J1910" s="52" t="n">
        <x:v>2022</x:v>
      </x:c>
      <x:c r="K1910" s="40" t="n">
        <x:v>2</x:v>
      </x:c>
      <x:c r="L1910" s="40" t="n">
        <x:v>265</x:v>
      </x:c>
      <x:c r="M1910" s="46" t="n">
        <x:v>132.5</x:v>
      </x:c>
      <x:c r="N1910" s="49" t="n">
        <x:v>218</x:v>
      </x:c>
    </x:row>
    <x:row r="1911">
      <x:c r="A1911" s="78" t="n">
        <x:v>1908</x:v>
      </x:c>
      <x:c r="B1911" s="34" t="str">
        <x:v>Fairbairn, M.</x:v>
      </x:c>
      <x:c r="C1911" s="34" t="str">
        <x:v>INSPIRE:1010431</x:v>
      </x:c>
      <x:c r="D1911" s="34" t="str">
        <x:v>1010431</x:v>
      </x:c>
      <x:c r="E1911" s="34" t="str">
        <x:v>individual</x:v>
      </x:c>
      <x:c r="F1911" s="40" t="n">
        <x:v>2</x:v>
      </x:c>
      <x:c r="G1911" s="40" t="n">
        <x:v>6</x:v>
      </x:c>
      <x:c r="H1911" s="34" t="str">
        <x:v>CF | EF | IF | NF | RPF | UF</x:v>
      </x:c>
      <x:c r="I1911" s="52" t="n">
        <x:v>2022</x:v>
      </x:c>
      <x:c r="J1911" s="52" t="n">
        <x:v>2022</x:v>
      </x:c>
      <x:c r="K1911" s="40" t="n">
        <x:v>2</x:v>
      </x:c>
      <x:c r="L1911" s="40" t="n">
        <x:v>264</x:v>
      </x:c>
      <x:c r="M1911" s="46" t="n">
        <x:v>132</x:v>
      </x:c>
      <x:c r="N1911" s="49" t="n">
        <x:v>218</x:v>
      </x:c>
    </x:row>
    <x:row r="1912">
      <x:c r="A1912" s="78" t="n">
        <x:v>1909</x:v>
      </x:c>
      <x:c r="B1912" s="34" t="str">
        <x:v>Gal, Ciprian</x:v>
      </x:c>
      <x:c r="C1912" s="34" t="str">
        <x:v>INSPIRE:1292320</x:v>
      </x:c>
      <x:c r="D1912" s="34" t="str">
        <x:v>1292320</x:v>
      </x:c>
      <x:c r="E1912" s="34" t="str">
        <x:v>individual</x:v>
      </x:c>
      <x:c r="F1912" s="40" t="n">
        <x:v>2</x:v>
      </x:c>
      <x:c r="G1912" s="40" t="n">
        <x:v>5</x:v>
      </x:c>
      <x:c r="H1912" s="34" t="str">
        <x:v>AF | EF | IF | RPF | TF</x:v>
      </x:c>
      <x:c r="I1912" s="52" t="n">
        <x:v>2022</x:v>
      </x:c>
      <x:c r="J1912" s="52" t="n">
        <x:v>2022</x:v>
      </x:c>
      <x:c r="K1912" s="40" t="n">
        <x:v>2</x:v>
      </x:c>
      <x:c r="L1912" s="40" t="n">
        <x:v>264</x:v>
      </x:c>
      <x:c r="M1912" s="46" t="n">
        <x:v>132</x:v>
      </x:c>
      <x:c r="N1912" s="49" t="n">
        <x:v>197</x:v>
      </x:c>
    </x:row>
    <x:row r="1913">
      <x:c r="A1913" s="78" t="n">
        <x:v>1910</x:v>
      </x:c>
      <x:c r="B1913" s="34" t="str">
        <x:v>Capelli, C.</x:v>
      </x:c>
      <x:c r="C1913" s="34" t="str">
        <x:v>INSPIRE:1601252</x:v>
      </x:c>
      <x:c r="D1913" s="34" t="str">
        <x:v>1601252</x:v>
      </x:c>
      <x:c r="E1913" s="34" t="str">
        <x:v>individual</x:v>
      </x:c>
      <x:c r="F1913" s="40" t="n">
        <x:v>2</x:v>
      </x:c>
      <x:c r="G1913" s="40" t="n">
        <x:v>5</x:v>
      </x:c>
      <x:c r="H1913" s="34" t="str">
        <x:v>CF | IF | NF | RPF | UF</x:v>
      </x:c>
      <x:c r="I1913" s="52" t="n">
        <x:v>2022</x:v>
      </x:c>
      <x:c r="J1913" s="52" t="n">
        <x:v>2022</x:v>
      </x:c>
      <x:c r="K1913" s="40" t="n">
        <x:v>2</x:v>
      </x:c>
      <x:c r="L1913" s="40" t="n">
        <x:v>263</x:v>
      </x:c>
      <x:c r="M1913" s="46" t="n">
        <x:v>131.5</x:v>
      </x:c>
      <x:c r="N1913" s="49" t="n">
        <x:v>218</x:v>
      </x:c>
    </x:row>
    <x:row r="1914">
      <x:c r="A1914" s="78" t="n">
        <x:v>1911</x:v>
      </x:c>
      <x:c r="B1914" s="34" t="str">
        <x:v>Demina, Regina</x:v>
      </x:c>
      <x:c r="C1914" s="34" t="str">
        <x:v>INSPIRE:1012064</x:v>
      </x:c>
      <x:c r="D1914" s="34" t="str">
        <x:v>1012064</x:v>
      </x:c>
      <x:c r="E1914" s="34" t="str">
        <x:v>individual</x:v>
      </x:c>
      <x:c r="F1914" s="40" t="n">
        <x:v>2</x:v>
      </x:c>
      <x:c r="G1914" s="40" t="n">
        <x:v>7</x:v>
      </x:c>
      <x:c r="H1914" s="34" t="str">
        <x:v>AF | CF | EF | IF | NF | RPF | TF</x:v>
      </x:c>
      <x:c r="I1914" s="52" t="n">
        <x:v>2022</x:v>
      </x:c>
      <x:c r="J1914" s="52" t="n">
        <x:v>2022</x:v>
      </x:c>
      <x:c r="K1914" s="40" t="n">
        <x:v>2</x:v>
      </x:c>
      <x:c r="L1914" s="40" t="n">
        <x:v>263</x:v>
      </x:c>
      <x:c r="M1914" s="46" t="n">
        <x:v>131.5</x:v>
      </x:c>
      <x:c r="N1914" s="49" t="n">
        <x:v>166</x:v>
      </x:c>
    </x:row>
    <x:row r="1915">
      <x:c r="A1915" s="78" t="n">
        <x:v>1912</x:v>
      </x:c>
      <x:c r="B1915" s="34" t="str">
        <x:v>Murphy, Christopher W.</x:v>
      </x:c>
      <x:c r="C1915" s="34" t="str">
        <x:v>INSPIRE:1081421</x:v>
      </x:c>
      <x:c r="D1915" s="34" t="str">
        <x:v>1081421</x:v>
      </x:c>
      <x:c r="E1915" s="34" t="str">
        <x:v>individual</x:v>
      </x:c>
      <x:c r="F1915" s="40" t="n">
        <x:v>2</x:v>
      </x:c>
      <x:c r="G1915" s="40" t="n">
        <x:v>3</x:v>
      </x:c>
      <x:c r="H1915" s="34" t="str">
        <x:v>CompF | EF | TF</x:v>
      </x:c>
      <x:c r="I1915" s="52" t="n">
        <x:v>2021</x:v>
      </x:c>
      <x:c r="J1915" s="52" t="n">
        <x:v>2022</x:v>
      </x:c>
      <x:c r="K1915" s="40" t="n">
        <x:v>2</x:v>
      </x:c>
      <x:c r="L1915" s="40" t="n">
        <x:v>262</x:v>
      </x:c>
      <x:c r="M1915" s="46" t="n">
        <x:v>131</x:v>
      </x:c>
      <x:c r="N1915" s="49" t="n">
        <x:v>243</x:v>
      </x:c>
    </x:row>
    <x:row r="1916">
      <x:c r="A1916" s="78" t="n">
        <x:v>1913</x:v>
      </x:c>
      <x:c r="B1916" s="34" t="str">
        <x:v>Rankin, Dylan</x:v>
      </x:c>
      <x:c r="C1916" s="34" t="str">
        <x:v>INSPIRE:1246648</x:v>
      </x:c>
      <x:c r="D1916" s="34" t="str">
        <x:v>1246648</x:v>
      </x:c>
      <x:c r="E1916" s="34" t="str">
        <x:v>individual</x:v>
      </x:c>
      <x:c r="F1916" s="40" t="n">
        <x:v>2</x:v>
      </x:c>
      <x:c r="G1916" s="40" t="n">
        <x:v>6</x:v>
      </x:c>
      <x:c r="H1916" s="34" t="str">
        <x:v>CF | CompF | EF | IF | NF | TF</x:v>
      </x:c>
      <x:c r="I1916" s="52" t="n">
        <x:v>2021</x:v>
      </x:c>
      <x:c r="J1916" s="52" t="n">
        <x:v>2022</x:v>
      </x:c>
      <x:c r="K1916" s="40" t="n">
        <x:v>2</x:v>
      </x:c>
      <x:c r="L1916" s="40" t="n">
        <x:v>260</x:v>
      </x:c>
      <x:c r="M1916" s="46" t="n">
        <x:v>130</x:v>
      </x:c>
      <x:c r="N1916" s="49" t="n">
        <x:v>243</x:v>
      </x:c>
    </x:row>
    <x:row r="1917">
      <x:c r="A1917" s="78" t="n">
        <x:v>1914</x:v>
      </x:c>
      <x:c r="B1917" s="34" t="str">
        <x:v>Wang, B.</x:v>
      </x:c>
      <x:c r="C1917" s="34" t="str">
        <x:v>INSPIRE:1327975</x:v>
      </x:c>
      <x:c r="D1917" s="34" t="str">
        <x:v>1327975</x:v>
      </x:c>
      <x:c r="E1917" s="34" t="str">
        <x:v>individual</x:v>
      </x:c>
      <x:c r="F1917" s="40" t="n">
        <x:v>2</x:v>
      </x:c>
      <x:c r="G1917" s="40" t="n">
        <x:v>5</x:v>
      </x:c>
      <x:c r="H1917" s="34" t="str">
        <x:v>CF | IF | NF | RPF | UF</x:v>
      </x:c>
      <x:c r="I1917" s="52" t="n">
        <x:v>2022</x:v>
      </x:c>
      <x:c r="J1917" s="52" t="n">
        <x:v>2022</x:v>
      </x:c>
      <x:c r="K1917" s="40" t="n">
        <x:v>2</x:v>
      </x:c>
      <x:c r="L1917" s="40" t="n">
        <x:v>260</x:v>
      </x:c>
      <x:c r="M1917" s="46" t="n">
        <x:v>130</x:v>
      </x:c>
      <x:c r="N1917" s="49" t="n">
        <x:v>218</x:v>
      </x:c>
    </x:row>
    <x:row r="1918">
      <x:c r="A1918" s="78" t="n">
        <x:v>1915</x:v>
      </x:c>
      <x:c r="B1918" s="34" t="str">
        <x:v>Qin, Juehang</x:v>
      </x:c>
      <x:c r="C1918" s="34" t="str">
        <x:v>INSPIRE:1789360</x:v>
      </x:c>
      <x:c r="D1918" s="34" t="str">
        <x:v>1789360</x:v>
      </x:c>
      <x:c r="E1918" s="34" t="str">
        <x:v>individual</x:v>
      </x:c>
      <x:c r="F1918" s="40" t="n">
        <x:v>2</x:v>
      </x:c>
      <x:c r="G1918" s="40" t="n">
        <x:v>6</x:v>
      </x:c>
      <x:c r="H1918" s="34" t="str">
        <x:v>CF | IF | NF | RPF | TF | UF</x:v>
      </x:c>
      <x:c r="I1918" s="52" t="n">
        <x:v>2022</x:v>
      </x:c>
      <x:c r="J1918" s="52" t="n">
        <x:v>2022</x:v>
      </x:c>
      <x:c r="K1918" s="40" t="n">
        <x:v>2</x:v>
      </x:c>
      <x:c r="L1918" s="40" t="n">
        <x:v>259</x:v>
      </x:c>
      <x:c r="M1918" s="46" t="n">
        <x:v>129.5</x:v>
      </x:c>
      <x:c r="N1918" s="49" t="n">
        <x:v>218</x:v>
      </x:c>
    </x:row>
    <x:row r="1919">
      <x:c r="A1919" s="78" t="n">
        <x:v>1916</x:v>
      </x:c>
      <x:c r="B1919" s="34" t="str">
        <x:v>Sparmann, Tobias J.</x:v>
      </x:c>
      <x:c r="C1919" s="34" t="str">
        <x:v>INSPIRE:2046702</x:v>
      </x:c>
      <x:c r="D1919" s="34" t="str">
        <x:v>2046702</x:v>
      </x:c>
      <x:c r="E1919" s="34" t="str">
        <x:v>individual</x:v>
      </x:c>
      <x:c r="F1919" s="40" t="n">
        <x:v>2</x:v>
      </x:c>
      <x:c r="G1919" s="40" t="n">
        <x:v>6</x:v>
      </x:c>
      <x:c r="H1919" s="34" t="str">
        <x:v>CF | IF | NF | RPF | TF | UF</x:v>
      </x:c>
      <x:c r="I1919" s="52" t="n">
        <x:v>2022</x:v>
      </x:c>
      <x:c r="J1919" s="52" t="n">
        <x:v>2022</x:v>
      </x:c>
      <x:c r="K1919" s="40" t="n">
        <x:v>2</x:v>
      </x:c>
      <x:c r="L1919" s="40" t="n">
        <x:v>259</x:v>
      </x:c>
      <x:c r="M1919" s="46" t="n">
        <x:v>129.5</x:v>
      </x:c>
      <x:c r="N1919" s="49" t="n">
        <x:v>218</x:v>
      </x:c>
    </x:row>
    <x:row r="1920">
      <x:c r="A1920" s="78" t="n">
        <x:v>1917</x:v>
      </x:c>
      <x:c r="B1920" s="34" t="str">
        <x:v>Kovetz, Ely D.</x:v>
      </x:c>
      <x:c r="C1920" s="34" t="str">
        <x:v>INSPIRE:1048874</x:v>
      </x:c>
      <x:c r="D1920" s="34" t="str">
        <x:v>1048874</x:v>
      </x:c>
      <x:c r="E1920" s="34" t="str">
        <x:v>individual</x:v>
      </x:c>
      <x:c r="F1920" s="40" t="n">
        <x:v>2</x:v>
      </x:c>
      <x:c r="G1920" s="40" t="n">
        <x:v>2</x:v>
      </x:c>
      <x:c r="H1920" s="34" t="str">
        <x:v>CF | IF</x:v>
      </x:c>
      <x:c r="I1920" s="52" t="n">
        <x:v>2022</x:v>
      </x:c>
      <x:c r="J1920" s="52" t="n">
        <x:v>2022</x:v>
      </x:c>
      <x:c r="K1920" s="40" t="n">
        <x:v>2</x:v>
      </x:c>
      <x:c r="L1920" s="40" t="n">
        <x:v>257</x:v>
      </x:c>
      <x:c r="M1920" s="46" t="n">
        <x:v>128.5</x:v>
      </x:c>
      <x:c r="N1920" s="49" t="n">
        <x:v>172</x:v>
      </x:c>
    </x:row>
    <x:row r="1921">
      <x:c r="A1921" s="78" t="n">
        <x:v>1918</x:v>
      </x:c>
      <x:c r="B1921" s="34" t="str">
        <x:v>Denner, Ansgar</x:v>
      </x:c>
      <x:c r="C1921" s="34" t="str">
        <x:v>INSPIRE:1012024</x:v>
      </x:c>
      <x:c r="D1921" s="34" t="str">
        <x:v>1012024</x:v>
      </x:c>
      <x:c r="E1921" s="34" t="str">
        <x:v>individual</x:v>
      </x:c>
      <x:c r="F1921" s="40" t="n">
        <x:v>2</x:v>
      </x:c>
      <x:c r="G1921" s="40" t="n">
        <x:v>5</x:v>
      </x:c>
      <x:c r="H1921" s="34" t="str">
        <x:v>CF | CompF | EF | NF | TF</x:v>
      </x:c>
      <x:c r="I1921" s="52" t="n">
        <x:v>2021</x:v>
      </x:c>
      <x:c r="J1921" s="52" t="n">
        <x:v>2022</x:v>
      </x:c>
      <x:c r="K1921" s="40" t="n">
        <x:v>2</x:v>
      </x:c>
      <x:c r="L1921" s="40" t="n">
        <x:v>256</x:v>
      </x:c>
      <x:c r="M1921" s="46" t="n">
        <x:v>128</x:v>
      </x:c>
      <x:c r="N1921" s="49" t="n">
        <x:v>201</x:v>
      </x:c>
    </x:row>
    <x:row r="1922">
      <x:c r="A1922" s="78" t="n">
        <x:v>1919</x:v>
      </x:c>
      <x:c r="B1922" s="34" t="str">
        <x:v>Pellen, Mathieu</x:v>
      </x:c>
      <x:c r="C1922" s="34" t="str">
        <x:v>INSPIRE:1274709</x:v>
      </x:c>
      <x:c r="D1922" s="34" t="str">
        <x:v>1274709</x:v>
      </x:c>
      <x:c r="E1922" s="34" t="str">
        <x:v>individual</x:v>
      </x:c>
      <x:c r="F1922" s="40" t="n">
        <x:v>2</x:v>
      </x:c>
      <x:c r="G1922" s="40" t="n">
        <x:v>5</x:v>
      </x:c>
      <x:c r="H1922" s="34" t="str">
        <x:v>CF | CompF | EF | NF | TF</x:v>
      </x:c>
      <x:c r="I1922" s="52" t="n">
        <x:v>2021</x:v>
      </x:c>
      <x:c r="J1922" s="52" t="n">
        <x:v>2022</x:v>
      </x:c>
      <x:c r="K1922" s="40" t="n">
        <x:v>2</x:v>
      </x:c>
      <x:c r="L1922" s="40" t="n">
        <x:v>256</x:v>
      </x:c>
      <x:c r="M1922" s="46" t="n">
        <x:v>128</x:v>
      </x:c>
      <x:c r="N1922" s="49" t="n">
        <x:v>201</x:v>
      </x:c>
    </x:row>
    <x:row r="1923">
      <x:c r="A1923" s="78" t="n">
        <x:v>1920</x:v>
      </x:c>
      <x:c r="B1923" s="34" t="str">
        <x:v>Pelliccioli, Giovanni</x:v>
      </x:c>
      <x:c r="C1923" s="34" t="str">
        <x:v>INSPIRE:1635385</x:v>
      </x:c>
      <x:c r="D1923" s="34" t="str">
        <x:v>1635385</x:v>
      </x:c>
      <x:c r="E1923" s="34" t="str">
        <x:v>individual</x:v>
      </x:c>
      <x:c r="F1923" s="40" t="n">
        <x:v>2</x:v>
      </x:c>
      <x:c r="G1923" s="40" t="n">
        <x:v>5</x:v>
      </x:c>
      <x:c r="H1923" s="34" t="str">
        <x:v>CF | CompF | EF | NF | TF</x:v>
      </x:c>
      <x:c r="I1923" s="52" t="n">
        <x:v>2021</x:v>
      </x:c>
      <x:c r="J1923" s="52" t="n">
        <x:v>2022</x:v>
      </x:c>
      <x:c r="K1923" s="40" t="n">
        <x:v>2</x:v>
      </x:c>
      <x:c r="L1923" s="40" t="n">
        <x:v>256</x:v>
      </x:c>
      <x:c r="M1923" s="46" t="n">
        <x:v>128</x:v>
      </x:c>
      <x:c r="N1923" s="49" t="n">
        <x:v>201</x:v>
      </x:c>
    </x:row>
    <x:row r="1924">
      <x:c r="A1924" s="78" t="n">
        <x:v>1921</x:v>
      </x:c>
      <x:c r="B1924" s="34" t="str">
        <x:v>Verheyen, Rob</x:v>
      </x:c>
      <x:c r="C1924" s="34" t="str">
        <x:v>INSPIRE:1777870</x:v>
      </x:c>
      <x:c r="D1924" s="34" t="str">
        <x:v>1777870</x:v>
      </x:c>
      <x:c r="E1924" s="34" t="str">
        <x:v>individual</x:v>
      </x:c>
      <x:c r="F1924" s="40" t="n">
        <x:v>2</x:v>
      </x:c>
      <x:c r="G1924" s="40" t="n">
        <x:v>5</x:v>
      </x:c>
      <x:c r="H1924" s="34" t="str">
        <x:v>CF | CompF | EF | NF | TF</x:v>
      </x:c>
      <x:c r="I1924" s="52" t="n">
        <x:v>2021</x:v>
      </x:c>
      <x:c r="J1924" s="52" t="n">
        <x:v>2022</x:v>
      </x:c>
      <x:c r="K1924" s="40" t="n">
        <x:v>2</x:v>
      </x:c>
      <x:c r="L1924" s="40" t="n">
        <x:v>256</x:v>
      </x:c>
      <x:c r="M1924" s="46" t="n">
        <x:v>128</x:v>
      </x:c>
      <x:c r="N1924" s="49" t="n">
        <x:v>201</x:v>
      </x:c>
    </x:row>
    <x:row r="1925">
      <x:c r="A1925" s="78" t="n">
        <x:v>1922</x:v>
      </x:c>
      <x:c r="B1925" s="34" t="str">
        <x:v>Esteban, Ivan</x:v>
      </x:c>
      <x:c r="C1925" s="34" t="str">
        <x:v>INSPIRE:1497177</x:v>
      </x:c>
      <x:c r="D1925" s="34" t="str">
        <x:v>1497177</x:v>
      </x:c>
      <x:c r="E1925" s="34" t="str">
        <x:v>individual</x:v>
      </x:c>
      <x:c r="F1925" s="40" t="n">
        <x:v>2</x:v>
      </x:c>
      <x:c r="G1925" s="40" t="n">
        <x:v>2</x:v>
      </x:c>
      <x:c r="H1925" s="34" t="str">
        <x:v>NF | TF</x:v>
      </x:c>
      <x:c r="I1925" s="52" t="n">
        <x:v>2022</x:v>
      </x:c>
      <x:c r="J1925" s="52" t="n">
        <x:v>2022</x:v>
      </x:c>
      <x:c r="K1925" s="40" t="n">
        <x:v>2</x:v>
      </x:c>
      <x:c r="L1925" s="40" t="n">
        <x:v>255</x:v>
      </x:c>
      <x:c r="M1925" s="46" t="n">
        <x:v>127.5</x:v>
      </x:c>
      <x:c r="N1925" s="49" t="n">
        <x:v>142</x:v>
      </x:c>
    </x:row>
    <x:row r="1926">
      <x:c r="A1926" s="78" t="n">
        <x:v>1923</x:v>
      </x:c>
      <x:c r="B1926" s="34" t="str">
        <x:v>Dong, Zhongtian</x:v>
      </x:c>
      <x:c r="C1926" s="34" t="str">
        <x:v>INSPIRE:1988581</x:v>
      </x:c>
      <x:c r="D1926" s="34" t="str">
        <x:v>1988581</x:v>
      </x:c>
      <x:c r="E1926" s="34" t="str">
        <x:v>individual</x:v>
      </x:c>
      <x:c r="F1926" s="40" t="n">
        <x:v>2</x:v>
      </x:c>
      <x:c r="G1926" s="40" t="n">
        <x:v>3</x:v>
      </x:c>
      <x:c r="H1926" s="34" t="str">
        <x:v>CompF | EF | TF</x:v>
      </x:c>
      <x:c r="I1926" s="52" t="n">
        <x:v>2021</x:v>
      </x:c>
      <x:c r="J1926" s="52" t="n">
        <x:v>2022</x:v>
      </x:c>
      <x:c r="K1926" s="40" t="n">
        <x:v>2</x:v>
      </x:c>
      <x:c r="L1926" s="40" t="n">
        <x:v>253</x:v>
      </x:c>
      <x:c r="M1926" s="46" t="n">
        <x:v>126.5</x:v>
      </x:c>
      <x:c r="N1926" s="49" t="n">
        <x:v>243</x:v>
      </x:c>
    </x:row>
    <x:row r="1927">
      <x:c r="A1927" s="78" t="n">
        <x:v>1924</x:v>
      </x:c>
      <x:c r="B1927" s="34" t="str">
        <x:v>Amaro, F.D.</x:v>
      </x:c>
      <x:c r="C1927" s="34" t="str">
        <x:v>INSPIRE:1031477</x:v>
      </x:c>
      <x:c r="D1927" s="34" t="str">
        <x:v>1031477</x:v>
      </x:c>
      <x:c r="E1927" s="34" t="str">
        <x:v>individual</x:v>
      </x:c>
      <x:c r="F1927" s="40" t="n">
        <x:v>2</x:v>
      </x:c>
      <x:c r="G1927" s="40" t="n">
        <x:v>5</x:v>
      </x:c>
      <x:c r="H1927" s="34" t="str">
        <x:v>CF | IF | NF | RPF | UF</x:v>
      </x:c>
      <x:c r="I1927" s="52" t="n">
        <x:v>2022</x:v>
      </x:c>
      <x:c r="J1927" s="52" t="n">
        <x:v>2022</x:v>
      </x:c>
      <x:c r="K1927" s="40" t="n">
        <x:v>2</x:v>
      </x:c>
      <x:c r="L1927" s="40" t="n">
        <x:v>251</x:v>
      </x:c>
      <x:c r="M1927" s="46" t="n">
        <x:v>125.5</x:v>
      </x:c>
      <x:c r="N1927" s="49" t="n">
        <x:v>218</x:v>
      </x:c>
    </x:row>
    <x:row r="1928">
      <x:c r="A1928" s="78" t="n">
        <x:v>1925</x:v>
      </x:c>
      <x:c r="B1928" s="34" t="str">
        <x:v>Kraus, H.</x:v>
      </x:c>
      <x:c r="C1928" s="34" t="str">
        <x:v>INSPIRE:1043109</x:v>
      </x:c>
      <x:c r="D1928" s="34" t="str">
        <x:v>1043109</x:v>
      </x:c>
      <x:c r="E1928" s="34" t="str">
        <x:v>individual</x:v>
      </x:c>
      <x:c r="F1928" s="40" t="n">
        <x:v>2</x:v>
      </x:c>
      <x:c r="G1928" s="40" t="n">
        <x:v>5</x:v>
      </x:c>
      <x:c r="H1928" s="34" t="str">
        <x:v>CF | IF | NF | RPF | UF</x:v>
      </x:c>
      <x:c r="I1928" s="52" t="n">
        <x:v>2022</x:v>
      </x:c>
      <x:c r="J1928" s="52" t="n">
        <x:v>2022</x:v>
      </x:c>
      <x:c r="K1928" s="40" t="n">
        <x:v>2</x:v>
      </x:c>
      <x:c r="L1928" s="40" t="n">
        <x:v>251</x:v>
      </x:c>
      <x:c r="M1928" s="46" t="n">
        <x:v>125.5</x:v>
      </x:c>
      <x:c r="N1928" s="49" t="n">
        <x:v>218</x:v>
      </x:c>
    </x:row>
    <x:row r="1929">
      <x:c r="A1929" s="78" t="n">
        <x:v>1926</x:v>
      </x:c>
      <x:c r="B1929" s="34" t="str">
        <x:v>Majewski, P.A.</x:v>
      </x:c>
      <x:c r="C1929" s="34" t="str">
        <x:v>INSPIRE:999167</x:v>
      </x:c>
      <x:c r="D1929" s="34" t="str">
        <x:v>999167</x:v>
      </x:c>
      <x:c r="E1929" s="34" t="str">
        <x:v>individual</x:v>
      </x:c>
      <x:c r="F1929" s="40" t="n">
        <x:v>2</x:v>
      </x:c>
      <x:c r="G1929" s="40" t="n">
        <x:v>5</x:v>
      </x:c>
      <x:c r="H1929" s="34" t="str">
        <x:v>CF | IF | NF | RPF | UF</x:v>
      </x:c>
      <x:c r="I1929" s="52" t="n">
        <x:v>2022</x:v>
      </x:c>
      <x:c r="J1929" s="52" t="n">
        <x:v>2022</x:v>
      </x:c>
      <x:c r="K1929" s="40" t="n">
        <x:v>2</x:v>
      </x:c>
      <x:c r="L1929" s="40" t="n">
        <x:v>251</x:v>
      </x:c>
      <x:c r="M1929" s="46" t="n">
        <x:v>125.5</x:v>
      </x:c>
      <x:c r="N1929" s="49" t="n">
        <x:v>218</x:v>
      </x:c>
    </x:row>
    <x:row r="1930">
      <x:c r="A1930" s="78" t="n">
        <x:v>1927</x:v>
      </x:c>
      <x:c r="B1930" s="34" t="str">
        <x:v>Miuchi, K.</x:v>
      </x:c>
      <x:c r="C1930" s="34" t="str">
        <x:v>INSPIRE:1031139</x:v>
      </x:c>
      <x:c r="D1930" s="34" t="str">
        <x:v>1031139</x:v>
      </x:c>
      <x:c r="E1930" s="34" t="str">
        <x:v>individual</x:v>
      </x:c>
      <x:c r="F1930" s="40" t="n">
        <x:v>2</x:v>
      </x:c>
      <x:c r="G1930" s="40" t="n">
        <x:v>5</x:v>
      </x:c>
      <x:c r="H1930" s="34" t="str">
        <x:v>CF | IF | NF | RPF | UF</x:v>
      </x:c>
      <x:c r="I1930" s="52" t="n">
        <x:v>2022</x:v>
      </x:c>
      <x:c r="J1930" s="52" t="n">
        <x:v>2022</x:v>
      </x:c>
      <x:c r="K1930" s="40" t="n">
        <x:v>2</x:v>
      </x:c>
      <x:c r="L1930" s="40" t="n">
        <x:v>251</x:v>
      </x:c>
      <x:c r="M1930" s="46" t="n">
        <x:v>125.5</x:v>
      </x:c>
      <x:c r="N1930" s="49" t="n">
        <x:v>218</x:v>
      </x:c>
    </x:row>
    <x:row r="1931">
      <x:c r="A1931" s="78" t="n">
        <x:v>1928</x:v>
      </x:c>
      <x:c r="B1931" s="34" t="str">
        <x:v>Monteiro, C.M.B.</x:v>
      </x:c>
      <x:c r="C1931" s="34" t="str">
        <x:v>INSPIRE:1072357</x:v>
      </x:c>
      <x:c r="D1931" s="34" t="str">
        <x:v>1072357</x:v>
      </x:c>
      <x:c r="E1931" s="34" t="str">
        <x:v>individual</x:v>
      </x:c>
      <x:c r="F1931" s="40" t="n">
        <x:v>2</x:v>
      </x:c>
      <x:c r="G1931" s="40" t="n">
        <x:v>5</x:v>
      </x:c>
      <x:c r="H1931" s="34" t="str">
        <x:v>CF | IF | NF | RPF | UF</x:v>
      </x:c>
      <x:c r="I1931" s="52" t="n">
        <x:v>2022</x:v>
      </x:c>
      <x:c r="J1931" s="52" t="n">
        <x:v>2022</x:v>
      </x:c>
      <x:c r="K1931" s="40" t="n">
        <x:v>2</x:v>
      </x:c>
      <x:c r="L1931" s="40" t="n">
        <x:v>251</x:v>
      </x:c>
      <x:c r="M1931" s="46" t="n">
        <x:v>125.5</x:v>
      </x:c>
      <x:c r="N1931" s="49" t="n">
        <x:v>218</x:v>
      </x:c>
    </x:row>
    <x:row r="1932">
      <x:c r="A1932" s="78" t="n">
        <x:v>1929</x:v>
      </x:c>
      <x:c r="B1932" s="34" t="str">
        <x:v>Perez-Gonzalez, Y.F.</x:v>
      </x:c>
      <x:c r="C1932" s="34" t="str">
        <x:v>INSPIRE:1184694</x:v>
      </x:c>
      <x:c r="D1932" s="34" t="str">
        <x:v>1184694</x:v>
      </x:c>
      <x:c r="E1932" s="34" t="str">
        <x:v>individual</x:v>
      </x:c>
      <x:c r="F1932" s="40" t="n">
        <x:v>2</x:v>
      </x:c>
      <x:c r="G1932" s="40" t="n">
        <x:v>5</x:v>
      </x:c>
      <x:c r="H1932" s="34" t="str">
        <x:v>CF | IF | NF | RPF | UF</x:v>
      </x:c>
      <x:c r="I1932" s="52" t="n">
        <x:v>2022</x:v>
      </x:c>
      <x:c r="J1932" s="52" t="n">
        <x:v>2022</x:v>
      </x:c>
      <x:c r="K1932" s="40" t="n">
        <x:v>2</x:v>
      </x:c>
      <x:c r="L1932" s="40" t="n">
        <x:v>251</x:v>
      </x:c>
      <x:c r="M1932" s="46" t="n">
        <x:v>125.5</x:v>
      </x:c>
      <x:c r="N1932" s="49" t="n">
        <x:v>218</x:v>
      </x:c>
    </x:row>
    <x:row r="1933">
      <x:c r="A1933" s="78" t="n">
        <x:v>1930</x:v>
      </x:c>
      <x:c r="B1933" s="34" t="str">
        <x:v>Sekiya, H.</x:v>
      </x:c>
      <x:c r="C1933" s="34" t="str">
        <x:v>INSPIRE:1031136</x:v>
      </x:c>
      <x:c r="D1933" s="34" t="str">
        <x:v>1031136</x:v>
      </x:c>
      <x:c r="E1933" s="34" t="str">
        <x:v>individual</x:v>
      </x:c>
      <x:c r="F1933" s="40" t="n">
        <x:v>2</x:v>
      </x:c>
      <x:c r="G1933" s="40" t="n">
        <x:v>5</x:v>
      </x:c>
      <x:c r="H1933" s="34" t="str">
        <x:v>CF | IF | NF | RPF | UF</x:v>
      </x:c>
      <x:c r="I1933" s="52" t="n">
        <x:v>2022</x:v>
      </x:c>
      <x:c r="J1933" s="52" t="n">
        <x:v>2022</x:v>
      </x:c>
      <x:c r="K1933" s="40" t="n">
        <x:v>2</x:v>
      </x:c>
      <x:c r="L1933" s="40" t="n">
        <x:v>251</x:v>
      </x:c>
      <x:c r="M1933" s="46" t="n">
        <x:v>125.5</x:v>
      </x:c>
      <x:c r="N1933" s="49" t="n">
        <x:v>218</x:v>
      </x:c>
    </x:row>
    <x:row r="1934">
      <x:c r="A1934" s="78" t="n">
        <x:v>1931</x:v>
      </x:c>
      <x:c r="B1934" s="34" t="str">
        <x:v>Urquijo, P.</x:v>
      </x:c>
      <x:c r="C1934" s="34" t="str">
        <x:v>INSPIRE:1027549</x:v>
      </x:c>
      <x:c r="D1934" s="34" t="str">
        <x:v>1027549</x:v>
      </x:c>
      <x:c r="E1934" s="34" t="str">
        <x:v>individual</x:v>
      </x:c>
      <x:c r="F1934" s="40" t="n">
        <x:v>2</x:v>
      </x:c>
      <x:c r="G1934" s="40" t="n">
        <x:v>5</x:v>
      </x:c>
      <x:c r="H1934" s="34" t="str">
        <x:v>CF | IF | NF | RPF | UF</x:v>
      </x:c>
      <x:c r="I1934" s="52" t="n">
        <x:v>2022</x:v>
      </x:c>
      <x:c r="J1934" s="52" t="n">
        <x:v>2022</x:v>
      </x:c>
      <x:c r="K1934" s="40" t="n">
        <x:v>2</x:v>
      </x:c>
      <x:c r="L1934" s="40" t="n">
        <x:v>251</x:v>
      </x:c>
      <x:c r="M1934" s="46" t="n">
        <x:v>125.5</x:v>
      </x:c>
      <x:c r="N1934" s="49" t="n">
        <x:v>218</x:v>
      </x:c>
    </x:row>
    <x:row r="1935">
      <x:c r="A1935" s="78" t="n">
        <x:v>1932</x:v>
      </x:c>
      <x:c r="B1935" s="34" t="str">
        <x:v>Mukherjee, Swagato</x:v>
      </x:c>
      <x:c r="C1935" s="34" t="str">
        <x:v>INSPIRE:1036483</x:v>
      </x:c>
      <x:c r="D1935" s="34" t="str">
        <x:v>1036483</x:v>
      </x:c>
      <x:c r="E1935" s="34" t="str">
        <x:v>individual</x:v>
      </x:c>
      <x:c r="F1935" s="40" t="n">
        <x:v>2</x:v>
      </x:c>
      <x:c r="G1935" s="40" t="n">
        <x:v>8</x:v>
      </x:c>
      <x:c r="H1935" s="34" t="str">
        <x:v>AF | CF | CompF | EF | IF | NF | RPF | TF</x:v>
      </x:c>
      <x:c r="I1935" s="52" t="n">
        <x:v>2022</x:v>
      </x:c>
      <x:c r="J1935" s="52" t="n">
        <x:v>2022</x:v>
      </x:c>
      <x:c r="K1935" s="40" t="n">
        <x:v>2</x:v>
      </x:c>
      <x:c r="L1935" s="40" t="n">
        <x:v>250</x:v>
      </x:c>
      <x:c r="M1935" s="46" t="n">
        <x:v>125</x:v>
      </x:c>
      <x:c r="N1935" s="49" t="n">
        <x:v>197</x:v>
      </x:c>
    </x:row>
    <x:row r="1936">
      <x:c r="A1936" s="78" t="n">
        <x:v>1933</x:v>
      </x:c>
      <x:c r="B1936" s="34" t="str">
        <x:v>Adshead, Peter</x:v>
      </x:c>
      <x:c r="C1936" s="34" t="str">
        <x:v>INSPIRE:1048559</x:v>
      </x:c>
      <x:c r="D1936" s="34" t="str">
        <x:v>1048559</x:v>
      </x:c>
      <x:c r="E1936" s="34" t="str">
        <x:v>individual</x:v>
      </x:c>
      <x:c r="F1936" s="40" t="n">
        <x:v>2</x:v>
      </x:c>
      <x:c r="G1936" s="40" t="n">
        <x:v>3</x:v>
      </x:c>
      <x:c r="H1936" s="34" t="str">
        <x:v>CF | IF | TF</x:v>
      </x:c>
      <x:c r="I1936" s="52" t="n">
        <x:v>2022</x:v>
      </x:c>
      <x:c r="J1936" s="52" t="n">
        <x:v>2022</x:v>
      </x:c>
      <x:c r="K1936" s="40" t="n">
        <x:v>2</x:v>
      </x:c>
      <x:c r="L1936" s="40" t="n">
        <x:v>249</x:v>
      </x:c>
      <x:c r="M1936" s="46" t="n">
        <x:v>124.5</x:v>
      </x:c>
      <x:c r="N1936" s="49" t="n">
        <x:v>172</x:v>
      </x:c>
    </x:row>
    <x:row r="1937">
      <x:c r="A1937" s="78" t="n">
        <x:v>1934</x:v>
      </x:c>
      <x:c r="B1937" s="34" t="str">
        <x:v>Ashkenazi, A.</x:v>
      </x:c>
      <x:c r="C1937" s="34" t="str">
        <x:v>INSPIRE:1209359</x:v>
      </x:c>
      <x:c r="D1937" s="34" t="str">
        <x:v>1209359</x:v>
      </x:c>
      <x:c r="E1937" s="34" t="str">
        <x:v>individual</x:v>
      </x:c>
      <x:c r="F1937" s="40" t="n">
        <x:v>2</x:v>
      </x:c>
      <x:c r="G1937" s="40" t="n">
        <x:v>5</x:v>
      </x:c>
      <x:c r="H1937" s="34" t="str">
        <x:v>CF | CompF | EF | NF | TF</x:v>
      </x:c>
      <x:c r="I1937" s="52" t="n">
        <x:v>2022</x:v>
      </x:c>
      <x:c r="J1937" s="52" t="n">
        <x:v>2022</x:v>
      </x:c>
      <x:c r="K1937" s="40" t="n">
        <x:v>2</x:v>
      </x:c>
      <x:c r="L1937" s="40" t="n">
        <x:v>249</x:v>
      </x:c>
      <x:c r="M1937" s="46" t="n">
        <x:v>124.5</x:v>
      </x:c>
      <x:c r="N1937" s="49" t="n">
        <x:v>201</x:v>
      </x:c>
    </x:row>
    <x:row r="1938">
      <x:c r="A1938" s="78" t="n">
        <x:v>1935</x:v>
      </x:c>
      <x:c r="B1938" s="34" t="str">
        <x:v>Hen, O.</x:v>
      </x:c>
      <x:c r="C1938" s="34" t="str">
        <x:v>INSPIRE:1072556</x:v>
      </x:c>
      <x:c r="D1938" s="34" t="str">
        <x:v>1072556</x:v>
      </x:c>
      <x:c r="E1938" s="34" t="str">
        <x:v>individual</x:v>
      </x:c>
      <x:c r="F1938" s="40" t="n">
        <x:v>2</x:v>
      </x:c>
      <x:c r="G1938" s="40" t="n">
        <x:v>5</x:v>
      </x:c>
      <x:c r="H1938" s="34" t="str">
        <x:v>CF | CompF | EF | NF | TF</x:v>
      </x:c>
      <x:c r="I1938" s="52" t="n">
        <x:v>2022</x:v>
      </x:c>
      <x:c r="J1938" s="52" t="n">
        <x:v>2022</x:v>
      </x:c>
      <x:c r="K1938" s="40" t="n">
        <x:v>2</x:v>
      </x:c>
      <x:c r="L1938" s="40" t="n">
        <x:v>249</x:v>
      </x:c>
      <x:c r="M1938" s="46" t="n">
        <x:v>124.5</x:v>
      </x:c>
      <x:c r="N1938" s="49" t="n">
        <x:v>201</x:v>
      </x:c>
    </x:row>
    <x:row r="1939">
      <x:c r="A1939" s="78" t="n">
        <x:v>1936</x:v>
      </x:c>
      <x:c r="B1939" s="34" t="str">
        <x:v>Weinstein, L.</x:v>
      </x:c>
      <x:c r="C1939" s="34" t="str">
        <x:v>INSPIRE:983861</x:v>
      </x:c>
      <x:c r="D1939" s="34" t="str">
        <x:v>983861</x:v>
      </x:c>
      <x:c r="E1939" s="34" t="str">
        <x:v>individual</x:v>
      </x:c>
      <x:c r="F1939" s="40" t="n">
        <x:v>2</x:v>
      </x:c>
      <x:c r="G1939" s="40" t="n">
        <x:v>5</x:v>
      </x:c>
      <x:c r="H1939" s="34" t="str">
        <x:v>CF | CompF | EF | NF | TF</x:v>
      </x:c>
      <x:c r="I1939" s="52" t="n">
        <x:v>2022</x:v>
      </x:c>
      <x:c r="J1939" s="52" t="n">
        <x:v>2022</x:v>
      </x:c>
      <x:c r="K1939" s="40" t="n">
        <x:v>2</x:v>
      </x:c>
      <x:c r="L1939" s="40" t="n">
        <x:v>249</x:v>
      </x:c>
      <x:c r="M1939" s="46" t="n">
        <x:v>124.5</x:v>
      </x:c>
      <x:c r="N1939" s="49" t="n">
        <x:v>201</x:v>
      </x:c>
    </x:row>
    <x:row r="1940">
      <x:c r="A1940" s="78" t="n">
        <x:v>1937</x:v>
      </x:c>
      <x:c r="B1940" s="34" t="str">
        <x:v>Escudero, Miguel</x:v>
      </x:c>
      <x:c r="C1940" s="34" t="str">
        <x:v>INSPIRE:1374966</x:v>
      </x:c>
      <x:c r="D1940" s="34" t="str">
        <x:v>1374966</x:v>
      </x:c>
      <x:c r="E1940" s="34" t="str">
        <x:v>individual</x:v>
      </x:c>
      <x:c r="F1940" s="40" t="n">
        <x:v>2</x:v>
      </x:c>
      <x:c r="G1940" s="40" t="n">
        <x:v>4</x:v>
      </x:c>
      <x:c r="H1940" s="34" t="str">
        <x:v>CF | NF | RPF | TF</x:v>
      </x:c>
      <x:c r="I1940" s="52" t="n">
        <x:v>2022</x:v>
      </x:c>
      <x:c r="J1940" s="52" t="n">
        <x:v>2022</x:v>
      </x:c>
      <x:c r="K1940" s="40" t="n">
        <x:v>2</x:v>
      </x:c>
      <x:c r="L1940" s="40" t="n">
        <x:v>248</x:v>
      </x:c>
      <x:c r="M1940" s="46" t="n">
        <x:v>124</x:v>
      </x:c>
      <x:c r="N1940" s="49" t="n">
        <x:v>175</x:v>
      </x:c>
    </x:row>
    <x:row r="1941">
      <x:c r="A1941" s="78" t="n">
        <x:v>1938</x:v>
      </x:c>
      <x:c r="B1941" s="34" t="str">
        <x:v>Pal, S.</x:v>
      </x:c>
      <x:c r="C1941" s="34" t="str">
        <x:v>INSPIRE:994479</x:v>
      </x:c>
      <x:c r="D1941" s="34" t="str">
        <x:v>994479</x:v>
      </x:c>
      <x:c r="E1941" s="34" t="str">
        <x:v>individual</x:v>
      </x:c>
      <x:c r="F1941" s="40" t="n">
        <x:v>2</x:v>
      </x:c>
      <x:c r="G1941" s="40" t="n">
        <x:v>5</x:v>
      </x:c>
      <x:c r="H1941" s="34" t="str">
        <x:v>CF | IF | NF | RPF | UF</x:v>
      </x:c>
      <x:c r="I1941" s="52" t="n">
        <x:v>2022</x:v>
      </x:c>
      <x:c r="J1941" s="52" t="n">
        <x:v>2022</x:v>
      </x:c>
      <x:c r="K1941" s="40" t="n">
        <x:v>2</x:v>
      </x:c>
      <x:c r="L1941" s="40" t="n">
        <x:v>248</x:v>
      </x:c>
      <x:c r="M1941" s="46" t="n">
        <x:v>124</x:v>
      </x:c>
      <x:c r="N1941" s="49" t="n">
        <x:v>218</x:v>
      </x:c>
    </x:row>
    <x:row r="1942">
      <x:c r="A1942" s="78" t="n">
        <x:v>1939</x:v>
      </x:c>
      <x:c r="B1942" s="34" t="str">
        <x:v>Whitis, T.J.</x:v>
      </x:c>
      <x:c r="C1942" s="34" t="str">
        <x:v>INSPIRE:1382068</x:v>
      </x:c>
      <x:c r="D1942" s="34" t="str">
        <x:v>1382068</x:v>
      </x:c>
      <x:c r="E1942" s="34" t="str">
        <x:v>individual</x:v>
      </x:c>
      <x:c r="F1942" s="40" t="n">
        <x:v>2</x:v>
      </x:c>
      <x:c r="G1942" s="40" t="n">
        <x:v>5</x:v>
      </x:c>
      <x:c r="H1942" s="34" t="str">
        <x:v>CF | IF | NF | RPF | UF</x:v>
      </x:c>
      <x:c r="I1942" s="52" t="n">
        <x:v>2022</x:v>
      </x:c>
      <x:c r="J1942" s="52" t="n">
        <x:v>2022</x:v>
      </x:c>
      <x:c r="K1942" s="40" t="n">
        <x:v>2</x:v>
      </x:c>
      <x:c r="L1942" s="40" t="n">
        <x:v>248</x:v>
      </x:c>
      <x:c r="M1942" s="46" t="n">
        <x:v>124</x:v>
      </x:c>
      <x:c r="N1942" s="49" t="n">
        <x:v>218</x:v>
      </x:c>
    </x:row>
    <x:row r="1943">
      <x:c r="A1943" s="78" t="n">
        <x:v>1940</x:v>
      </x:c>
      <x:c r="B1943" s="34" t="str">
        <x:v>Mertens, S.</x:v>
      </x:c>
      <x:c r="C1943" s="34" t="str">
        <x:v>INSPIRE:1058890</x:v>
      </x:c>
      <x:c r="D1943" s="34" t="str">
        <x:v>1058890</x:v>
      </x:c>
      <x:c r="E1943" s="34" t="str">
        <x:v>individual</x:v>
      </x:c>
      <x:c r="F1943" s="40" t="n">
        <x:v>2</x:v>
      </x:c>
      <x:c r="G1943" s="40" t="n">
        <x:v>1</x:v>
      </x:c>
      <x:c r="H1943" s="34" t="str">
        <x:v>NF</x:v>
      </x:c>
      <x:c r="I1943" s="52" t="n">
        <x:v>2022</x:v>
      </x:c>
      <x:c r="J1943" s="52" t="n">
        <x:v>2022</x:v>
      </x:c>
      <x:c r="K1943" s="40" t="n">
        <x:v>2</x:v>
      </x:c>
      <x:c r="L1943" s="40" t="n">
        <x:v>246</x:v>
      </x:c>
      <x:c r="M1943" s="46" t="n">
        <x:v>123</x:v>
      </x:c>
      <x:c r="N1943" s="49" t="n">
        <x:v>153</x:v>
      </x:c>
    </x:row>
    <x:row r="1944">
      <x:c r="A1944" s="78" t="n">
        <x:v>1941</x:v>
      </x:c>
      <x:c r="B1944" s="34" t="str">
        <x:v>Cerci, Salim</x:v>
      </x:c>
      <x:c r="C1944" s="34" t="str">
        <x:v>INSPIRE:1054610</x:v>
      </x:c>
      <x:c r="D1944" s="34" t="str">
        <x:v>1054610</x:v>
      </x:c>
      <x:c r="E1944" s="34" t="str">
        <x:v>individual</x:v>
      </x:c>
      <x:c r="F1944" s="40" t="n">
        <x:v>2</x:v>
      </x:c>
      <x:c r="G1944" s="40" t="n">
        <x:v>2</x:v>
      </x:c>
      <x:c r="H1944" s="34" t="str">
        <x:v>EF | TF</x:v>
      </x:c>
      <x:c r="I1944" s="52" t="n">
        <x:v>2022</x:v>
      </x:c>
      <x:c r="J1944" s="52" t="n">
        <x:v>2022</x:v>
      </x:c>
      <x:c r="K1944" s="40" t="n">
        <x:v>2</x:v>
      </x:c>
      <x:c r="L1944" s="40" t="n">
        <x:v>245</x:v>
      </x:c>
      <x:c r="M1944" s="46" t="n">
        <x:v>122.5</x:v>
      </x:c>
      <x:c r="N1944" s="49" t="n">
        <x:v>175</x:v>
      </x:c>
    </x:row>
    <x:row r="1945">
      <x:c r="A1945" s="78" t="n">
        <x:v>1942</x:v>
      </x:c>
      <x:c r="B1945" s="34" t="str">
        <x:v>Collins, Jack H.</x:v>
      </x:c>
      <x:c r="C1945" s="34" t="str">
        <x:v>INSPIRE:1091295</x:v>
      </x:c>
      <x:c r="D1945" s="34" t="str">
        <x:v>1091295</x:v>
      </x:c>
      <x:c r="E1945" s="34" t="str">
        <x:v>individual</x:v>
      </x:c>
      <x:c r="F1945" s="40" t="n">
        <x:v>2</x:v>
      </x:c>
      <x:c r="G1945" s="40" t="n">
        <x:v>3</x:v>
      </x:c>
      <x:c r="H1945" s="34" t="str">
        <x:v>CompF | EF | TF</x:v>
      </x:c>
      <x:c r="I1945" s="52" t="n">
        <x:v>2021</x:v>
      </x:c>
      <x:c r="J1945" s="52" t="n">
        <x:v>2022</x:v>
      </x:c>
      <x:c r="K1945" s="40" t="n">
        <x:v>2</x:v>
      </x:c>
      <x:c r="L1945" s="40" t="n">
        <x:v>245</x:v>
      </x:c>
      <x:c r="M1945" s="46" t="n">
        <x:v>122.5</x:v>
      </x:c>
      <x:c r="N1945" s="49" t="n">
        <x:v>243</x:v>
      </x:c>
    </x:row>
    <x:row r="1946">
      <x:c r="A1946" s="78" t="n">
        <x:v>1943</x:v>
      </x:c>
      <x:c r="B1946" s="34" t="str">
        <x:v>Jalilian-Marian, Jamal</x:v>
      </x:c>
      <x:c r="C1946" s="34" t="str">
        <x:v>INSPIRE:1004545</x:v>
      </x:c>
      <x:c r="D1946" s="34" t="str">
        <x:v>1004545</x:v>
      </x:c>
      <x:c r="E1946" s="34" t="str">
        <x:v>individual</x:v>
      </x:c>
      <x:c r="F1946" s="40" t="n">
        <x:v>2</x:v>
      </x:c>
      <x:c r="G1946" s="40" t="n">
        <x:v>2</x:v>
      </x:c>
      <x:c r="H1946" s="34" t="str">
        <x:v>EF | TF</x:v>
      </x:c>
      <x:c r="I1946" s="52" t="n">
        <x:v>2022</x:v>
      </x:c>
      <x:c r="J1946" s="52" t="n">
        <x:v>2022</x:v>
      </x:c>
      <x:c r="K1946" s="40" t="n">
        <x:v>2</x:v>
      </x:c>
      <x:c r="L1946" s="40" t="n">
        <x:v>245</x:v>
      </x:c>
      <x:c r="M1946" s="46" t="n">
        <x:v>122.5</x:v>
      </x:c>
      <x:c r="N1946" s="49" t="n">
        <x:v>175</x:v>
      </x:c>
    </x:row>
    <x:row r="1947">
      <x:c r="A1947" s="78" t="n">
        <x:v>1944</x:v>
      </x:c>
      <x:c r="B1947" s="34" t="str">
        <x:v>Loizides, Constanin</x:v>
      </x:c>
      <x:c r="C1947" s="34" t="str">
        <x:v>INSPIRE:1021169</x:v>
      </x:c>
      <x:c r="D1947" s="34" t="str">
        <x:v>1021169</x:v>
      </x:c>
      <x:c r="E1947" s="34" t="str">
        <x:v>individual</x:v>
      </x:c>
      <x:c r="F1947" s="40" t="n">
        <x:v>2</x:v>
      </x:c>
      <x:c r="G1947" s="40" t="n">
        <x:v>2</x:v>
      </x:c>
      <x:c r="H1947" s="34" t="str">
        <x:v>EF | TF</x:v>
      </x:c>
      <x:c r="I1947" s="52" t="n">
        <x:v>2022</x:v>
      </x:c>
      <x:c r="J1947" s="52" t="n">
        <x:v>2022</x:v>
      </x:c>
      <x:c r="K1947" s="40" t="n">
        <x:v>2</x:v>
      </x:c>
      <x:c r="L1947" s="40" t="n">
        <x:v>245</x:v>
      </x:c>
      <x:c r="M1947" s="46" t="n">
        <x:v>122.5</x:v>
      </x:c>
      <x:c r="N1947" s="49" t="n">
        <x:v>175</x:v>
      </x:c>
    </x:row>
    <x:row r="1948">
      <x:c r="A1948" s="78" t="n">
        <x:v>1945</x:v>
      </x:c>
      <x:c r="B1948" s="34" t="str">
        <x:v>Kilminster, B.</x:v>
      </x:c>
      <x:c r="C1948" s="34" t="str">
        <x:v>INSPIRE:1002986</x:v>
      </x:c>
      <x:c r="D1948" s="34" t="str">
        <x:v>1002986</x:v>
      </x:c>
      <x:c r="E1948" s="34" t="str">
        <x:v>individual</x:v>
      </x:c>
      <x:c r="F1948" s="40" t="n">
        <x:v>2</x:v>
      </x:c>
      <x:c r="G1948" s="40" t="n">
        <x:v>5</x:v>
      </x:c>
      <x:c r="H1948" s="34" t="str">
        <x:v>CF | IF | NF | RPF | UF</x:v>
      </x:c>
      <x:c r="I1948" s="52" t="n">
        <x:v>2022</x:v>
      </x:c>
      <x:c r="J1948" s="52" t="n">
        <x:v>2022</x:v>
      </x:c>
      <x:c r="K1948" s="40" t="n">
        <x:v>2</x:v>
      </x:c>
      <x:c r="L1948" s="40" t="n">
        <x:v>243</x:v>
      </x:c>
      <x:c r="M1948" s="46" t="n">
        <x:v>121.5</x:v>
      </x:c>
      <x:c r="N1948" s="49" t="n">
        <x:v>218</x:v>
      </x:c>
    </x:row>
    <x:row r="1949">
      <x:c r="A1949" s="78" t="n">
        <x:v>1946</x:v>
      </x:c>
      <x:c r="B1949" s="34" t="str">
        <x:v>Li, T.</x:v>
      </x:c>
      <x:c r="C1949" s="34" t="str">
        <x:v>INSPIRE:2128790</x:v>
      </x:c>
      <x:c r="D1949" s="34" t="str">
        <x:v>2128790</x:v>
      </x:c>
      <x:c r="E1949" s="34" t="str">
        <x:v>individual</x:v>
      </x:c>
      <x:c r="F1949" s="40" t="n">
        <x:v>2</x:v>
      </x:c>
      <x:c r="G1949" s="40" t="n">
        <x:v>5</x:v>
      </x:c>
      <x:c r="H1949" s="34" t="str">
        <x:v>CF | IF | NF | RPF | UF</x:v>
      </x:c>
      <x:c r="I1949" s="52" t="n">
        <x:v>2022</x:v>
      </x:c>
      <x:c r="J1949" s="52" t="n">
        <x:v>2022</x:v>
      </x:c>
      <x:c r="K1949" s="40" t="n">
        <x:v>2</x:v>
      </x:c>
      <x:c r="L1949" s="40" t="n">
        <x:v>243</x:v>
      </x:c>
      <x:c r="M1949" s="46" t="n">
        <x:v>121.5</x:v>
      </x:c>
      <x:c r="N1949" s="49" t="n">
        <x:v>218</x:v>
      </x:c>
    </x:row>
    <x:row r="1950">
      <x:c r="A1950" s="78" t="n">
        <x:v>1947</x:v>
      </x:c>
      <x:c r="B1950" s="34" t="str">
        <x:v>Mueller, J.</x:v>
      </x:c>
      <x:c r="C1950" s="34" t="str">
        <x:v>INSPIRE:2258661</x:v>
      </x:c>
      <x:c r="D1950" s="34" t="str">
        <x:v>2258661</x:v>
      </x:c>
      <x:c r="E1950" s="34" t="str">
        <x:v>individual</x:v>
      </x:c>
      <x:c r="F1950" s="40" t="n">
        <x:v>2</x:v>
      </x:c>
      <x:c r="G1950" s="40" t="n">
        <x:v>5</x:v>
      </x:c>
      <x:c r="H1950" s="34" t="str">
        <x:v>CF | IF | NF | RPF | UF</x:v>
      </x:c>
      <x:c r="I1950" s="52" t="n">
        <x:v>2022</x:v>
      </x:c>
      <x:c r="J1950" s="52" t="n">
        <x:v>2022</x:v>
      </x:c>
      <x:c r="K1950" s="40" t="n">
        <x:v>2</x:v>
      </x:c>
      <x:c r="L1950" s="40" t="n">
        <x:v>243</x:v>
      </x:c>
      <x:c r="M1950" s="46" t="n">
        <x:v>121.5</x:v>
      </x:c>
      <x:c r="N1950" s="49" t="n">
        <x:v>218</x:v>
      </x:c>
    </x:row>
    <x:row r="1951">
      <x:c r="A1951" s="78" t="n">
        <x:v>1948</x:v>
      </x:c>
      <x:c r="B1951" s="34" t="str">
        <x:v>Naim, D.</x:v>
      </x:c>
      <x:c r="C1951" s="34" t="str">
        <x:v>INSPIRE:1945587</x:v>
      </x:c>
      <x:c r="D1951" s="34" t="str">
        <x:v>1945587</x:v>
      </x:c>
      <x:c r="E1951" s="34" t="str">
        <x:v>individual</x:v>
      </x:c>
      <x:c r="F1951" s="40" t="n">
        <x:v>2</x:v>
      </x:c>
      <x:c r="G1951" s="40" t="n">
        <x:v>5</x:v>
      </x:c>
      <x:c r="H1951" s="34" t="str">
        <x:v>CF | IF | NF | RPF | UF</x:v>
      </x:c>
      <x:c r="I1951" s="52" t="n">
        <x:v>2022</x:v>
      </x:c>
      <x:c r="J1951" s="52" t="n">
        <x:v>2022</x:v>
      </x:c>
      <x:c r="K1951" s="40" t="n">
        <x:v>2</x:v>
      </x:c>
      <x:c r="L1951" s="40" t="n">
        <x:v>243</x:v>
      </x:c>
      <x:c r="M1951" s="46" t="n">
        <x:v>121.5</x:v>
      </x:c>
      <x:c r="N1951" s="49" t="n">
        <x:v>218</x:v>
      </x:c>
    </x:row>
    <x:row r="1952">
      <x:c r="A1952" s="78" t="n">
        <x:v>1949</x:v>
      </x:c>
      <x:c r="B1952" s="34" t="str">
        <x:v>Scovell, P.R.</x:v>
      </x:c>
      <x:c r="C1952" s="34" t="str">
        <x:v>INSPIRE:1227319</x:v>
      </x:c>
      <x:c r="D1952" s="34" t="str">
        <x:v>1227319</x:v>
      </x:c>
      <x:c r="E1952" s="34" t="str">
        <x:v>individual</x:v>
      </x:c>
      <x:c r="F1952" s="40" t="n">
        <x:v>2</x:v>
      </x:c>
      <x:c r="G1952" s="40" t="n">
        <x:v>5</x:v>
      </x:c>
      <x:c r="H1952" s="34" t="str">
        <x:v>CF | IF | NF | RPF | UF</x:v>
      </x:c>
      <x:c r="I1952" s="52" t="n">
        <x:v>2022</x:v>
      </x:c>
      <x:c r="J1952" s="52" t="n">
        <x:v>2022</x:v>
      </x:c>
      <x:c r="K1952" s="40" t="n">
        <x:v>2</x:v>
      </x:c>
      <x:c r="L1952" s="40" t="n">
        <x:v>243</x:v>
      </x:c>
      <x:c r="M1952" s="46" t="n">
        <x:v>121.5</x:v>
      </x:c>
      <x:c r="N1952" s="49" t="n">
        <x:v>218</x:v>
      </x:c>
    </x:row>
    <x:row r="1953">
      <x:c r="A1953" s="78" t="n">
        <x:v>1950</x:v>
      </x:c>
      <x:c r="B1953" s="34" t="str">
        <x:v>Wang, M.</x:v>
      </x:c>
      <x:c r="C1953" s="34" t="str">
        <x:v>INSPIRE:1020209</x:v>
      </x:c>
      <x:c r="D1953" s="34" t="str">
        <x:v>1020209</x:v>
      </x:c>
      <x:c r="E1953" s="34" t="str">
        <x:v>individual</x:v>
      </x:c>
      <x:c r="F1953" s="40" t="n">
        <x:v>2</x:v>
      </x:c>
      <x:c r="G1953" s="40" t="n">
        <x:v>5</x:v>
      </x:c>
      <x:c r="H1953" s="34" t="str">
        <x:v>CF | IF | NF | RPF | UF</x:v>
      </x:c>
      <x:c r="I1953" s="52" t="n">
        <x:v>2022</x:v>
      </x:c>
      <x:c r="J1953" s="52" t="n">
        <x:v>2022</x:v>
      </x:c>
      <x:c r="K1953" s="40" t="n">
        <x:v>2</x:v>
      </x:c>
      <x:c r="L1953" s="40" t="n">
        <x:v>243</x:v>
      </x:c>
      <x:c r="M1953" s="46" t="n">
        <x:v>121.5</x:v>
      </x:c>
      <x:c r="N1953" s="49" t="n">
        <x:v>218</x:v>
      </x:c>
    </x:row>
    <x:row r="1954">
      <x:c r="A1954" s="78" t="n">
        <x:v>1951</x:v>
      </x:c>
      <x:c r="B1954" s="34" t="str">
        <x:v>Xu, J.</x:v>
      </x:c>
      <x:c r="C1954" s="34" t="str">
        <x:v>INSPIRE:1499785</x:v>
      </x:c>
      <x:c r="D1954" s="34" t="str">
        <x:v>1499785</x:v>
      </x:c>
      <x:c r="E1954" s="34" t="str">
        <x:v>individual</x:v>
      </x:c>
      <x:c r="F1954" s="40" t="n">
        <x:v>2</x:v>
      </x:c>
      <x:c r="G1954" s="40" t="n">
        <x:v>5</x:v>
      </x:c>
      <x:c r="H1954" s="34" t="str">
        <x:v>CF | IF | NF | RPF | UF</x:v>
      </x:c>
      <x:c r="I1954" s="52" t="n">
        <x:v>2022</x:v>
      </x:c>
      <x:c r="J1954" s="52" t="n">
        <x:v>2022</x:v>
      </x:c>
      <x:c r="K1954" s="40" t="n">
        <x:v>2</x:v>
      </x:c>
      <x:c r="L1954" s="40" t="n">
        <x:v>243</x:v>
      </x:c>
      <x:c r="M1954" s="46" t="n">
        <x:v>121.5</x:v>
      </x:c>
      <x:c r="N1954" s="49" t="n">
        <x:v>218</x:v>
      </x:c>
    </x:row>
    <x:row r="1955">
      <x:c r="A1955" s="78" t="n">
        <x:v>1952</x:v>
      </x:c>
      <x:c r="B1955" s="34" t="str">
        <x:v>Yang, Y..</x:v>
      </x:c>
      <x:c r="C1955" s="34" t="str">
        <x:v>INSPIRE:1897773</x:v>
      </x:c>
      <x:c r="D1955" s="34" t="str">
        <x:v>1897773</x:v>
      </x:c>
      <x:c r="E1955" s="34" t="str">
        <x:v>individual</x:v>
      </x:c>
      <x:c r="F1955" s="40" t="n">
        <x:v>2</x:v>
      </x:c>
      <x:c r="G1955" s="40" t="n">
        <x:v>5</x:v>
      </x:c>
      <x:c r="H1955" s="34" t="str">
        <x:v>CF | IF | NF | RPF | UF</x:v>
      </x:c>
      <x:c r="I1955" s="52" t="n">
        <x:v>2022</x:v>
      </x:c>
      <x:c r="J1955" s="52" t="n">
        <x:v>2022</x:v>
      </x:c>
      <x:c r="K1955" s="40" t="n">
        <x:v>2</x:v>
      </x:c>
      <x:c r="L1955" s="40" t="n">
        <x:v>243</x:v>
      </x:c>
      <x:c r="M1955" s="46" t="n">
        <x:v>121.5</x:v>
      </x:c>
      <x:c r="N1955" s="49" t="n">
        <x:v>218</x:v>
      </x:c>
    </x:row>
    <x:row r="1956">
      <x:c r="A1956" s="78" t="n">
        <x:v>1953</x:v>
      </x:c>
      <x:c r="B1956" s="34" t="str">
        <x:v>Zhou, N.</x:v>
      </x:c>
      <x:c r="C1956" s="34" t="str">
        <x:v>INSPIRE:1336665</x:v>
      </x:c>
      <x:c r="D1956" s="34" t="str">
        <x:v>1336665</x:v>
      </x:c>
      <x:c r="E1956" s="34" t="str">
        <x:v>individual</x:v>
      </x:c>
      <x:c r="F1956" s="40" t="n">
        <x:v>2</x:v>
      </x:c>
      <x:c r="G1956" s="40" t="n">
        <x:v>5</x:v>
      </x:c>
      <x:c r="H1956" s="34" t="str">
        <x:v>CF | IF | NF | RPF | UF</x:v>
      </x:c>
      <x:c r="I1956" s="52" t="n">
        <x:v>2022</x:v>
      </x:c>
      <x:c r="J1956" s="52" t="n">
        <x:v>2022</x:v>
      </x:c>
      <x:c r="K1956" s="40" t="n">
        <x:v>2</x:v>
      </x:c>
      <x:c r="L1956" s="40" t="n">
        <x:v>243</x:v>
      </x:c>
      <x:c r="M1956" s="46" t="n">
        <x:v>121.5</x:v>
      </x:c>
      <x:c r="N1956" s="49" t="n">
        <x:v>218</x:v>
      </x:c>
    </x:row>
    <x:row r="1957">
      <x:c r="A1957" s="78" t="n">
        <x:v>1954</x:v>
      </x:c>
      <x:c r="B1957" s="34" t="str">
        <x:v>Zhou, X.</x:v>
      </x:c>
      <x:c r="C1957" s="34" t="str">
        <x:v>INSPIRE:1399155</x:v>
      </x:c>
      <x:c r="D1957" s="34" t="str">
        <x:v>1399155</x:v>
      </x:c>
      <x:c r="E1957" s="34" t="str">
        <x:v>individual</x:v>
      </x:c>
      <x:c r="F1957" s="40" t="n">
        <x:v>2</x:v>
      </x:c>
      <x:c r="G1957" s="40" t="n">
        <x:v>5</x:v>
      </x:c>
      <x:c r="H1957" s="34" t="str">
        <x:v>CF | IF | NF | RPF | UF</x:v>
      </x:c>
      <x:c r="I1957" s="52" t="n">
        <x:v>2022</x:v>
      </x:c>
      <x:c r="J1957" s="52" t="n">
        <x:v>2022</x:v>
      </x:c>
      <x:c r="K1957" s="40" t="n">
        <x:v>2</x:v>
      </x:c>
      <x:c r="L1957" s="40" t="n">
        <x:v>243</x:v>
      </x:c>
      <x:c r="M1957" s="46" t="n">
        <x:v>121.5</x:v>
      </x:c>
      <x:c r="N1957" s="49" t="n">
        <x:v>218</x:v>
      </x:c>
    </x:row>
    <x:row r="1958">
      <x:c r="A1958" s="78" t="n">
        <x:v>1955</x:v>
      </x:c>
      <x:c r="B1958" s="34" t="str">
        <x:v>Šimkovic, F.</x:v>
      </x:c>
      <x:c r="C1958" s="34" t="str">
        <x:v>INSPIRE:988640</x:v>
      </x:c>
      <x:c r="D1958" s="34" t="str">
        <x:v>988640</x:v>
      </x:c>
      <x:c r="E1958" s="34" t="str">
        <x:v>individual</x:v>
      </x:c>
      <x:c r="F1958" s="40" t="n">
        <x:v>2</x:v>
      </x:c>
      <x:c r="G1958" s="40" t="n">
        <x:v>5</x:v>
      </x:c>
      <x:c r="H1958" s="34" t="str">
        <x:v>CF | IF | NF | RPF | UF</x:v>
      </x:c>
      <x:c r="I1958" s="52" t="n">
        <x:v>2022</x:v>
      </x:c>
      <x:c r="J1958" s="52" t="n">
        <x:v>2022</x:v>
      </x:c>
      <x:c r="K1958" s="40" t="n">
        <x:v>2</x:v>
      </x:c>
      <x:c r="L1958" s="40" t="n">
        <x:v>243</x:v>
      </x:c>
      <x:c r="M1958" s="46" t="n">
        <x:v>121.5</x:v>
      </x:c>
      <x:c r="N1958" s="49" t="n">
        <x:v>218</x:v>
      </x:c>
    </x:row>
    <x:row r="1959">
      <x:c r="A1959" s="78" t="n">
        <x:v>1956</x:v>
      </x:c>
      <x:c r="B1959" s="34" t="str">
        <x:v>Winn, D.</x:v>
      </x:c>
      <x:c r="C1959" s="34" t="str">
        <x:v>INSPIRE:983397</x:v>
      </x:c>
      <x:c r="D1959" s="34" t="str">
        <x:v>983397</x:v>
      </x:c>
      <x:c r="E1959" s="34" t="str">
        <x:v>individual</x:v>
      </x:c>
      <x:c r="F1959" s="40" t="n">
        <x:v>2</x:v>
      </x:c>
      <x:c r="G1959" s="40" t="n">
        <x:v>2</x:v>
      </x:c>
      <x:c r="H1959" s="34" t="str">
        <x:v>CF | RPF</x:v>
      </x:c>
      <x:c r="I1959" s="52" t="n">
        <x:v>2022</x:v>
      </x:c>
      <x:c r="J1959" s="52" t="n">
        <x:v>2022</x:v>
      </x:c>
      <x:c r="K1959" s="40" t="n">
        <x:v>2</x:v>
      </x:c>
      <x:c r="L1959" s="40" t="n">
        <x:v>242</x:v>
      </x:c>
      <x:c r="M1959" s="46" t="n">
        <x:v>121</x:v>
      </x:c>
      <x:c r="N1959" s="49" t="n">
        <x:v>180</x:v>
      </x:c>
    </x:row>
    <x:row r="1960">
      <x:c r="A1960" s="78" t="n">
        <x:v>1957</x:v>
      </x:c>
      <x:c r="B1960" s="34" t="str">
        <x:v>Bertone, V.</x:v>
      </x:c>
      <x:c r="C1960" s="34" t="str">
        <x:v>INSPIRE:1073734</x:v>
      </x:c>
      <x:c r="D1960" s="34" t="str">
        <x:v>1073734</x:v>
      </x:c>
      <x:c r="E1960" s="34" t="str">
        <x:v>individual</x:v>
      </x:c>
      <x:c r="F1960" s="40" t="n">
        <x:v>2</x:v>
      </x:c>
      <x:c r="G1960" s="40" t="n">
        <x:v>2</x:v>
      </x:c>
      <x:c r="H1960" s="34" t="str">
        <x:v>EF | TF</x:v>
      </x:c>
      <x:c r="I1960" s="52" t="n">
        <x:v>2022</x:v>
      </x:c>
      <x:c r="J1960" s="52" t="n">
        <x:v>2022</x:v>
      </x:c>
      <x:c r="K1960" s="40" t="n">
        <x:v>2</x:v>
      </x:c>
      <x:c r="L1960" s="40" t="n">
        <x:v>240</x:v>
      </x:c>
      <x:c r="M1960" s="46" t="n">
        <x:v>120</x:v>
      </x:c>
      <x:c r="N1960" s="49" t="n">
        <x:v>175</x:v>
      </x:c>
    </x:row>
    <x:row r="1961">
      <x:c r="A1961" s="78" t="n">
        <x:v>1958</x:v>
      </x:c>
      <x:c r="B1961" s="34" t="str">
        <x:v>Itow, Y.</x:v>
      </x:c>
      <x:c r="C1961" s="34" t="str">
        <x:v>INSPIRE:1004762</x:v>
      </x:c>
      <x:c r="D1961" s="34" t="str">
        <x:v>1004762</x:v>
      </x:c>
      <x:c r="E1961" s="34" t="str">
        <x:v>individual</x:v>
      </x:c>
      <x:c r="F1961" s="40" t="n">
        <x:v>2</x:v>
      </x:c>
      <x:c r="G1961" s="40" t="n">
        <x:v>5</x:v>
      </x:c>
      <x:c r="H1961" s="34" t="str">
        <x:v>CF | IF | NF | RPF | UF</x:v>
      </x:c>
      <x:c r="I1961" s="52" t="n">
        <x:v>2022</x:v>
      </x:c>
      <x:c r="J1961" s="52" t="n">
        <x:v>2022</x:v>
      </x:c>
      <x:c r="K1961" s="40" t="n">
        <x:v>2</x:v>
      </x:c>
      <x:c r="L1961" s="40" t="n">
        <x:v>240</x:v>
      </x:c>
      <x:c r="M1961" s="46" t="n">
        <x:v>120</x:v>
      </x:c>
      <x:c r="N1961" s="49" t="n">
        <x:v>218</x:v>
      </x:c>
    </x:row>
    <x:row r="1962">
      <x:c r="A1962" s="78" t="n">
        <x:v>1959</x:v>
      </x:c>
      <x:c r="B1962" s="34" t="str">
        <x:v>Sutton, M.</x:v>
      </x:c>
      <x:c r="C1962" s="34" t="str">
        <x:v>INSPIRE:987076</x:v>
      </x:c>
      <x:c r="D1962" s="34" t="str">
        <x:v>987076</x:v>
      </x:c>
      <x:c r="E1962" s="34" t="str">
        <x:v>individual</x:v>
      </x:c>
      <x:c r="F1962" s="40" t="n">
        <x:v>2</x:v>
      </x:c>
      <x:c r="G1962" s="40" t="n">
        <x:v>2</x:v>
      </x:c>
      <x:c r="H1962" s="34" t="str">
        <x:v>EF | TF</x:v>
      </x:c>
      <x:c r="I1962" s="52" t="n">
        <x:v>2022</x:v>
      </x:c>
      <x:c r="J1962" s="52" t="n">
        <x:v>2022</x:v>
      </x:c>
      <x:c r="K1962" s="40" t="n">
        <x:v>2</x:v>
      </x:c>
      <x:c r="L1962" s="40" t="n">
        <x:v>240</x:v>
      </x:c>
      <x:c r="M1962" s="46" t="n">
        <x:v>120</x:v>
      </x:c>
      <x:c r="N1962" s="49" t="n">
        <x:v>175</x:v>
      </x:c>
    </x:row>
    <x:row r="1963">
      <x:c r="A1963" s="78" t="n">
        <x:v>1960</x:v>
      </x:c>
      <x:c r="B1963" s="34" t="str">
        <x:v>Dobson, J.E.Y.</x:v>
      </x:c>
      <x:c r="C1963" s="34" t="str">
        <x:v>INSPIRE:1270120</x:v>
      </x:c>
      <x:c r="D1963" s="34" t="str">
        <x:v>1270120</x:v>
      </x:c>
      <x:c r="E1963" s="34" t="str">
        <x:v>individual</x:v>
      </x:c>
      <x:c r="F1963" s="40" t="n">
        <x:v>2</x:v>
      </x:c>
      <x:c r="G1963" s="40" t="n">
        <x:v>5</x:v>
      </x:c>
      <x:c r="H1963" s="34" t="str">
        <x:v>CF | IF | NF | RPF | UF</x:v>
      </x:c>
      <x:c r="I1963" s="52" t="n">
        <x:v>2022</x:v>
      </x:c>
      <x:c r="J1963" s="52" t="n">
        <x:v>2022</x:v>
      </x:c>
      <x:c r="K1963" s="40" t="n">
        <x:v>2</x:v>
      </x:c>
      <x:c r="L1963" s="40" t="n">
        <x:v>238</x:v>
      </x:c>
      <x:c r="M1963" s="46" t="n">
        <x:v>119</x:v>
      </x:c>
      <x:c r="N1963" s="49" t="n">
        <x:v>218</x:v>
      </x:c>
    </x:row>
    <x:row r="1964">
      <x:c r="A1964" s="78" t="n">
        <x:v>1961</x:v>
      </x:c>
      <x:c r="B1964" s="34" t="str">
        <x:v>Ghag, Chamkaur</x:v>
      </x:c>
      <x:c r="C1964" s="34" t="str">
        <x:v>INSPIRE:1027587</x:v>
      </x:c>
      <x:c r="D1964" s="34" t="str">
        <x:v>1027587</x:v>
      </x:c>
      <x:c r="E1964" s="34" t="str">
        <x:v>individual</x:v>
      </x:c>
      <x:c r="F1964" s="40" t="n">
        <x:v>2</x:v>
      </x:c>
      <x:c r="G1964" s="40" t="n">
        <x:v>5</x:v>
      </x:c>
      <x:c r="H1964" s="34" t="str">
        <x:v>CF | IF | NF | RPF | UF</x:v>
      </x:c>
      <x:c r="I1964" s="52" t="n">
        <x:v>2022</x:v>
      </x:c>
      <x:c r="J1964" s="52" t="n">
        <x:v>2022</x:v>
      </x:c>
      <x:c r="K1964" s="40" t="n">
        <x:v>2</x:v>
      </x:c>
      <x:c r="L1964" s="40" t="n">
        <x:v>238</x:v>
      </x:c>
      <x:c r="M1964" s="46" t="n">
        <x:v>119</x:v>
      </x:c>
      <x:c r="N1964" s="49" t="n">
        <x:v>218</x:v>
      </x:c>
    </x:row>
    <x:row r="1965">
      <x:c r="A1965" s="78" t="n">
        <x:v>1962</x:v>
      </x:c>
      <x:c r="B1965" s="34" t="str">
        <x:v>Hall, Carter</x:v>
      </x:c>
      <x:c r="C1965" s="34" t="str">
        <x:v>INSPIRE:1006943</x:v>
      </x:c>
      <x:c r="D1965" s="34" t="str">
        <x:v>1006943</x:v>
      </x:c>
      <x:c r="E1965" s="34" t="str">
        <x:v>individual</x:v>
      </x:c>
      <x:c r="F1965" s="40" t="n">
        <x:v>2</x:v>
      </x:c>
      <x:c r="G1965" s="40" t="n">
        <x:v>5</x:v>
      </x:c>
      <x:c r="H1965" s="34" t="str">
        <x:v>CF | IF | NF | RPF | UF</x:v>
      </x:c>
      <x:c r="I1965" s="52" t="n">
        <x:v>2022</x:v>
      </x:c>
      <x:c r="J1965" s="52" t="n">
        <x:v>2022</x:v>
      </x:c>
      <x:c r="K1965" s="40" t="n">
        <x:v>2</x:v>
      </x:c>
      <x:c r="L1965" s="40" t="n">
        <x:v>238</x:v>
      </x:c>
      <x:c r="M1965" s="46" t="n">
        <x:v>119</x:v>
      </x:c>
      <x:c r="N1965" s="49" t="n">
        <x:v>218</x:v>
      </x:c>
    </x:row>
    <x:row r="1966">
      <x:c r="A1966" s="78" t="n">
        <x:v>1963</x:v>
      </x:c>
      <x:c r="B1966" s="34" t="str">
        <x:v>Kamaha, Alvine</x:v>
      </x:c>
      <x:c r="C1966" s="34" t="str">
        <x:v>INSPIRE:1622140</x:v>
      </x:c>
      <x:c r="D1966" s="34" t="str">
        <x:v>1622140</x:v>
      </x:c>
      <x:c r="E1966" s="34" t="str">
        <x:v>individual</x:v>
      </x:c>
      <x:c r="F1966" s="40" t="n">
        <x:v>2</x:v>
      </x:c>
      <x:c r="G1966" s="40" t="n">
        <x:v>5</x:v>
      </x:c>
      <x:c r="H1966" s="34" t="str">
        <x:v>CF | IF | NF | RPF | UF</x:v>
      </x:c>
      <x:c r="I1966" s="52" t="n">
        <x:v>2022</x:v>
      </x:c>
      <x:c r="J1966" s="52" t="n">
        <x:v>2022</x:v>
      </x:c>
      <x:c r="K1966" s="40" t="n">
        <x:v>2</x:v>
      </x:c>
      <x:c r="L1966" s="40" t="n">
        <x:v>238</x:v>
      </x:c>
      <x:c r="M1966" s="46" t="n">
        <x:v>119</x:v>
      </x:c>
      <x:c r="N1966" s="49" t="n">
        <x:v>218</x:v>
      </x:c>
    </x:row>
    <x:row r="1967">
      <x:c r="A1967" s="78" t="n">
        <x:v>1964</x:v>
      </x:c>
      <x:c r="B1967" s="34" t="str">
        <x:v>Krause, Claudius</x:v>
      </x:c>
      <x:c r="C1967" s="34" t="str">
        <x:v>INSPIRE:1256558</x:v>
      </x:c>
      <x:c r="D1967" s="34" t="str">
        <x:v>1256558</x:v>
      </x:c>
      <x:c r="E1967" s="34" t="str">
        <x:v>individual</x:v>
      </x:c>
      <x:c r="F1967" s="40" t="n">
        <x:v>2</x:v>
      </x:c>
      <x:c r="G1967" s="40" t="n">
        <x:v>5</x:v>
      </x:c>
      <x:c r="H1967" s="34" t="str">
        <x:v>CF | CompF | EF | NF | TF</x:v>
      </x:c>
      <x:c r="I1967" s="52" t="n">
        <x:v>2022</x:v>
      </x:c>
      <x:c r="J1967" s="52" t="n">
        <x:v>2022</x:v>
      </x:c>
      <x:c r="K1967" s="40" t="n">
        <x:v>2</x:v>
      </x:c>
      <x:c r="L1967" s="40" t="n">
        <x:v>238</x:v>
      </x:c>
      <x:c r="M1967" s="46" t="n">
        <x:v>119</x:v>
      </x:c>
      <x:c r="N1967" s="49" t="n">
        <x:v>201</x:v>
      </x:c>
    </x:row>
    <x:row r="1968">
      <x:c r="A1968" s="78" t="n">
        <x:v>1965</x:v>
      </x:c>
      <x:c r="B1968" s="34" t="str">
        <x:v>Levy, Cecilia</x:v>
      </x:c>
      <x:c r="C1968" s="34" t="str">
        <x:v>INSPIRE:1492449</x:v>
      </x:c>
      <x:c r="D1968" s="34" t="str">
        <x:v>1492449</x:v>
      </x:c>
      <x:c r="E1968" s="34" t="str">
        <x:v>individual</x:v>
      </x:c>
      <x:c r="F1968" s="40" t="n">
        <x:v>2</x:v>
      </x:c>
      <x:c r="G1968" s="40" t="n">
        <x:v>5</x:v>
      </x:c>
      <x:c r="H1968" s="34" t="str">
        <x:v>CF | IF | NF | RPF | UF</x:v>
      </x:c>
      <x:c r="I1968" s="52" t="n">
        <x:v>2022</x:v>
      </x:c>
      <x:c r="J1968" s="52" t="n">
        <x:v>2022</x:v>
      </x:c>
      <x:c r="K1968" s="40" t="n">
        <x:v>2</x:v>
      </x:c>
      <x:c r="L1968" s="40" t="n">
        <x:v>238</x:v>
      </x:c>
      <x:c r="M1968" s="46" t="n">
        <x:v>119</x:v>
      </x:c>
      <x:c r="N1968" s="49" t="n">
        <x:v>218</x:v>
      </x:c>
    </x:row>
    <x:row r="1969">
      <x:c r="A1969" s="78" t="n">
        <x:v>1966</x:v>
      </x:c>
      <x:c r="B1969" s="34" t="str">
        <x:v>Manalaysay, Aaron</x:v>
      </x:c>
      <x:c r="C1969" s="34" t="str">
        <x:v>INSPIRE:1059210</x:v>
      </x:c>
      <x:c r="D1969" s="34" t="str">
        <x:v>1059210</x:v>
      </x:c>
      <x:c r="E1969" s="34" t="str">
        <x:v>individual</x:v>
      </x:c>
      <x:c r="F1969" s="40" t="n">
        <x:v>2</x:v>
      </x:c>
      <x:c r="G1969" s="40" t="n">
        <x:v>5</x:v>
      </x:c>
      <x:c r="H1969" s="34" t="str">
        <x:v>CF | IF | NF | RPF | UF</x:v>
      </x:c>
      <x:c r="I1969" s="52" t="n">
        <x:v>2022</x:v>
      </x:c>
      <x:c r="J1969" s="52" t="n">
        <x:v>2022</x:v>
      </x:c>
      <x:c r="K1969" s="40" t="n">
        <x:v>2</x:v>
      </x:c>
      <x:c r="L1969" s="40" t="n">
        <x:v>238</x:v>
      </x:c>
      <x:c r="M1969" s="46" t="n">
        <x:v>119</x:v>
      </x:c>
      <x:c r="N1969" s="49" t="n">
        <x:v>218</x:v>
      </x:c>
    </x:row>
    <x:row r="1970">
      <x:c r="A1970" s="78" t="n">
        <x:v>1967</x:v>
      </x:c>
      <x:c r="B1970" s="34" t="str">
        <x:v>McMichael, Kirsten</x:v>
      </x:c>
      <x:c r="C1970" s="34" t="str">
        <x:v>INSPIRE:1873243</x:v>
      </x:c>
      <x:c r="D1970" s="34" t="str">
        <x:v>1873243</x:v>
      </x:c>
      <x:c r="E1970" s="34" t="str">
        <x:v>individual</x:v>
      </x:c>
      <x:c r="F1970" s="40" t="n">
        <x:v>2</x:v>
      </x:c>
      <x:c r="G1970" s="40" t="n">
        <x:v>5</x:v>
      </x:c>
      <x:c r="H1970" s="34" t="str">
        <x:v>CF | IF | NF | RPF | UF</x:v>
      </x:c>
      <x:c r="I1970" s="52" t="n">
        <x:v>2022</x:v>
      </x:c>
      <x:c r="J1970" s="52" t="n">
        <x:v>2022</x:v>
      </x:c>
      <x:c r="K1970" s="40" t="n">
        <x:v>2</x:v>
      </x:c>
      <x:c r="L1970" s="40" t="n">
        <x:v>238</x:v>
      </x:c>
      <x:c r="M1970" s="46" t="n">
        <x:v>119</x:v>
      </x:c>
      <x:c r="N1970" s="49" t="n">
        <x:v>218</x:v>
      </x:c>
    </x:row>
    <x:row r="1971">
      <x:c r="A1971" s="78" t="n">
        <x:v>1968</x:v>
      </x:c>
      <x:c r="B1971" s="34" t="str">
        <x:v>Miller, Eric H.</x:v>
      </x:c>
      <x:c r="C1971" s="34" t="str">
        <x:v>INSPIRE:1381713</x:v>
      </x:c>
      <x:c r="D1971" s="34" t="str">
        <x:v>1381713</x:v>
      </x:c>
      <x:c r="E1971" s="34" t="str">
        <x:v>individual</x:v>
      </x:c>
      <x:c r="F1971" s="40" t="n">
        <x:v>2</x:v>
      </x:c>
      <x:c r="G1971" s="40" t="n">
        <x:v>5</x:v>
      </x:c>
      <x:c r="H1971" s="34" t="str">
        <x:v>CF | IF | NF | RPF | UF</x:v>
      </x:c>
      <x:c r="I1971" s="52" t="n">
        <x:v>2022</x:v>
      </x:c>
      <x:c r="J1971" s="52" t="n">
        <x:v>2022</x:v>
      </x:c>
      <x:c r="K1971" s="40" t="n">
        <x:v>2</x:v>
      </x:c>
      <x:c r="L1971" s="40" t="n">
        <x:v>238</x:v>
      </x:c>
      <x:c r="M1971" s="46" t="n">
        <x:v>119</x:v>
      </x:c>
      <x:c r="N1971" s="49" t="n">
        <x:v>218</x:v>
      </x:c>
    </x:row>
    <x:row r="1972">
      <x:c r="A1972" s="78" t="n">
        <x:v>1969</x:v>
      </x:c>
      <x:c r="B1972" s="34" t="str">
        <x:v>Murphy, Alexander StJ</x:v>
      </x:c>
      <x:c r="C1972" s="34" t="str">
        <x:v>INSPIRE:1048133</x:v>
      </x:c>
      <x:c r="D1972" s="34" t="str">
        <x:v>1048133</x:v>
      </x:c>
      <x:c r="E1972" s="34" t="str">
        <x:v>individual</x:v>
      </x:c>
      <x:c r="F1972" s="40" t="n">
        <x:v>2</x:v>
      </x:c>
      <x:c r="G1972" s="40" t="n">
        <x:v>5</x:v>
      </x:c>
      <x:c r="H1972" s="34" t="str">
        <x:v>CF | IF | NF | RPF | UF</x:v>
      </x:c>
      <x:c r="I1972" s="52" t="n">
        <x:v>2022</x:v>
      </x:c>
      <x:c r="J1972" s="52" t="n">
        <x:v>2022</x:v>
      </x:c>
      <x:c r="K1972" s="40" t="n">
        <x:v>2</x:v>
      </x:c>
      <x:c r="L1972" s="40" t="n">
        <x:v>238</x:v>
      </x:c>
      <x:c r="M1972" s="46" t="n">
        <x:v>119</x:v>
      </x:c>
      <x:c r="N1972" s="49" t="n">
        <x:v>218</x:v>
      </x:c>
    </x:row>
    <x:row r="1973">
      <x:c r="A1973" s="78" t="n">
        <x:v>1970</x:v>
      </x:c>
      <x:c r="B1973" s="34" t="str">
        <x:v>Piepke, Andreas</x:v>
      </x:c>
      <x:c r="C1973" s="34" t="str">
        <x:v>INSPIRE:993405</x:v>
      </x:c>
      <x:c r="D1973" s="34" t="str">
        <x:v>993405</x:v>
      </x:c>
      <x:c r="E1973" s="34" t="str">
        <x:v>individual</x:v>
      </x:c>
      <x:c r="F1973" s="40" t="n">
        <x:v>2</x:v>
      </x:c>
      <x:c r="G1973" s="40" t="n">
        <x:v>5</x:v>
      </x:c>
      <x:c r="H1973" s="34" t="str">
        <x:v>CF | IF | NF | RPF | UF</x:v>
      </x:c>
      <x:c r="I1973" s="52" t="n">
        <x:v>2022</x:v>
      </x:c>
      <x:c r="J1973" s="52" t="n">
        <x:v>2022</x:v>
      </x:c>
      <x:c r="K1973" s="40" t="n">
        <x:v>2</x:v>
      </x:c>
      <x:c r="L1973" s="40" t="n">
        <x:v>238</x:v>
      </x:c>
      <x:c r="M1973" s="46" t="n">
        <x:v>119</x:v>
      </x:c>
      <x:c r="N1973" s="49" t="n">
        <x:v>218</x:v>
      </x:c>
    </x:row>
    <x:row r="1974">
      <x:c r="A1974" s="78" t="n">
        <x:v>1971</x:v>
      </x:c>
      <x:c r="B1974" s="34" t="str">
        <x:v>Suerfu, Burkhant</x:v>
      </x:c>
      <x:c r="C1974" s="34" t="str">
        <x:v>INSPIRE:1881100</x:v>
      </x:c>
      <x:c r="D1974" s="34" t="str">
        <x:v>1881100</x:v>
      </x:c>
      <x:c r="E1974" s="34" t="str">
        <x:v>individual</x:v>
      </x:c>
      <x:c r="F1974" s="40" t="n">
        <x:v>2</x:v>
      </x:c>
      <x:c r="G1974" s="40" t="n">
        <x:v>5</x:v>
      </x:c>
      <x:c r="H1974" s="34" t="str">
        <x:v>CF | IF | NF | RPF | UF</x:v>
      </x:c>
      <x:c r="I1974" s="52" t="n">
        <x:v>2022</x:v>
      </x:c>
      <x:c r="J1974" s="52" t="n">
        <x:v>2022</x:v>
      </x:c>
      <x:c r="K1974" s="40" t="n">
        <x:v>2</x:v>
      </x:c>
      <x:c r="L1974" s="40" t="n">
        <x:v>238</x:v>
      </x:c>
      <x:c r="M1974" s="46" t="n">
        <x:v>119</x:v>
      </x:c>
      <x:c r="N1974" s="49" t="n">
        <x:v>218</x:v>
      </x:c>
    </x:row>
    <x:row r="1975">
      <x:c r="A1975" s="78" t="n">
        <x:v>1972</x:v>
      </x:c>
      <x:c r="B1975" s="34" t="str">
        <x:v>Woodward, David</x:v>
      </x:c>
      <x:c r="C1975" s="34" t="str">
        <x:v>INSPIRE:1382070</x:v>
      </x:c>
      <x:c r="D1975" s="34" t="str">
        <x:v>1382070</x:v>
      </x:c>
      <x:c r="E1975" s="34" t="str">
        <x:v>individual</x:v>
      </x:c>
      <x:c r="F1975" s="40" t="n">
        <x:v>2</x:v>
      </x:c>
      <x:c r="G1975" s="40" t="n">
        <x:v>5</x:v>
      </x:c>
      <x:c r="H1975" s="34" t="str">
        <x:v>CF | IF | NF | RPF | UF</x:v>
      </x:c>
      <x:c r="I1975" s="52" t="n">
        <x:v>2022</x:v>
      </x:c>
      <x:c r="J1975" s="52" t="n">
        <x:v>2022</x:v>
      </x:c>
      <x:c r="K1975" s="40" t="n">
        <x:v>2</x:v>
      </x:c>
      <x:c r="L1975" s="40" t="n">
        <x:v>238</x:v>
      </x:c>
      <x:c r="M1975" s="46" t="n">
        <x:v>119</x:v>
      </x:c>
      <x:c r="N1975" s="49" t="n">
        <x:v>218</x:v>
      </x:c>
    </x:row>
    <x:row r="1976">
      <x:c r="A1976" s="78" t="n">
        <x:v>1973</x:v>
      </x:c>
      <x:c r="B1976" s="34" t="str">
        <x:v>Dobrescu, Bogdan A.</x:v>
      </x:c>
      <x:c r="C1976" s="34" t="str">
        <x:v>INSPIRE:1011663</x:v>
      </x:c>
      <x:c r="D1976" s="34" t="str">
        <x:v>1011663</x:v>
      </x:c>
      <x:c r="E1976" s="34" t="str">
        <x:v>individual</x:v>
      </x:c>
      <x:c r="F1976" s="40" t="n">
        <x:v>2</x:v>
      </x:c>
      <x:c r="G1976" s="40" t="n">
        <x:v>1</x:v>
      </x:c>
      <x:c r="H1976" s="34" t="str">
        <x:v>RPF</x:v>
      </x:c>
      <x:c r="I1976" s="52" t="n">
        <x:v>2022</x:v>
      </x:c>
      <x:c r="J1976" s="52" t="n">
        <x:v>2022</x:v>
      </x:c>
      <x:c r="K1976" s="40" t="n">
        <x:v>2</x:v>
      </x:c>
      <x:c r="L1976" s="40" t="n">
        <x:v>237</x:v>
      </x:c>
      <x:c r="M1976" s="46" t="n">
        <x:v>118.5</x:v>
      </x:c>
      <x:c r="N1976" s="49" t="n">
        <x:v>175</x:v>
      </x:c>
    </x:row>
    <x:row r="1977">
      <x:c r="A1977" s="78" t="n">
        <x:v>1974</x:v>
      </x:c>
      <x:c r="B1977" s="34" t="str">
        <x:v>Genovesi, J.</x:v>
      </x:c>
      <x:c r="C1977" s="34" t="str">
        <x:v>INSPIRE:1974513</x:v>
      </x:c>
      <x:c r="D1977" s="34" t="str">
        <x:v>1974513</x:v>
      </x:c>
      <x:c r="E1977" s="34" t="str">
        <x:v>individual</x:v>
      </x:c>
      <x:c r="F1977" s="40" t="n">
        <x:v>2</x:v>
      </x:c>
      <x:c r="G1977" s="40" t="n">
        <x:v>5</x:v>
      </x:c>
      <x:c r="H1977" s="34" t="str">
        <x:v>CF | IF | NF | RPF | UF</x:v>
      </x:c>
      <x:c r="I1977" s="52" t="n">
        <x:v>2022</x:v>
      </x:c>
      <x:c r="J1977" s="52" t="n">
        <x:v>2022</x:v>
      </x:c>
      <x:c r="K1977" s="40" t="n">
        <x:v>2</x:v>
      </x:c>
      <x:c r="L1977" s="40" t="n">
        <x:v>236</x:v>
      </x:c>
      <x:c r="M1977" s="46" t="n">
        <x:v>118</x:v>
      </x:c>
      <x:c r="N1977" s="49" t="n">
        <x:v>218</x:v>
      </x:c>
    </x:row>
    <x:row r="1978">
      <x:c r="A1978" s="78" t="n">
        <x:v>1975</x:v>
      </x:c>
      <x:c r="B1978" s="34" t="str">
        <x:v>Hochberg, Yonit</x:v>
      </x:c>
      <x:c r="C1978" s="34" t="str">
        <x:v>INSPIRE:1061200</x:v>
      </x:c>
      <x:c r="D1978" s="34" t="str">
        <x:v>1061200</x:v>
      </x:c>
      <x:c r="E1978" s="34" t="str">
        <x:v>individual</x:v>
      </x:c>
      <x:c r="F1978" s="40" t="n">
        <x:v>2</x:v>
      </x:c>
      <x:c r="G1978" s="40" t="n">
        <x:v>2</x:v>
      </x:c>
      <x:c r="H1978" s="34" t="str">
        <x:v>CF | TF</x:v>
      </x:c>
      <x:c r="I1978" s="52" t="n">
        <x:v>2022</x:v>
      </x:c>
      <x:c r="J1978" s="52" t="n">
        <x:v>2022</x:v>
      </x:c>
      <x:c r="K1978" s="40" t="n">
        <x:v>2</x:v>
      </x:c>
      <x:c r="L1978" s="40" t="n">
        <x:v>236</x:v>
      </x:c>
      <x:c r="M1978" s="46" t="n">
        <x:v>118</x:v>
      </x:c>
      <x:c r="N1978" s="49" t="n">
        <x:v>183</x:v>
      </x:c>
    </x:row>
    <x:row r="1979">
      <x:c r="A1979" s="78" t="n">
        <x:v>1976</x:v>
      </x:c>
      <x:c r="B1979" s="34" t="str">
        <x:v>Mandic, Vuk</x:v>
      </x:c>
      <x:c r="C1979" s="34" t="str">
        <x:v>INSPIRE:1021129</x:v>
      </x:c>
      <x:c r="D1979" s="34" t="str">
        <x:v>1021129</x:v>
      </x:c>
      <x:c r="E1979" s="34" t="str">
        <x:v>individual</x:v>
      </x:c>
      <x:c r="F1979" s="40" t="n">
        <x:v>2</x:v>
      </x:c>
      <x:c r="G1979" s="40" t="n">
        <x:v>5</x:v>
      </x:c>
      <x:c r="H1979" s="34" t="str">
        <x:v>CF | EF | IF | NF | UF</x:v>
      </x:c>
      <x:c r="I1979" s="52" t="n">
        <x:v>2022</x:v>
      </x:c>
      <x:c r="J1979" s="52" t="n">
        <x:v>2022</x:v>
      </x:c>
      <x:c r="K1979" s="40" t="n">
        <x:v>2</x:v>
      </x:c>
      <x:c r="L1979" s="40" t="n">
        <x:v>236</x:v>
      </x:c>
      <x:c r="M1979" s="46" t="n">
        <x:v>118</x:v>
      </x:c>
      <x:c r="N1979" s="49" t="n">
        <x:v>153</x:v>
      </x:c>
    </x:row>
    <x:row r="1980">
      <x:c r="A1980" s="78" t="n">
        <x:v>1977</x:v>
      </x:c>
      <x:c r="B1980" s="34" t="str">
        <x:v>Saldaña, L.</x:v>
      </x:c>
      <x:c r="C1980" s="34" t="str">
        <x:v>INSPIRE:1755567</x:v>
      </x:c>
      <x:c r="D1980" s="34" t="str">
        <x:v>1755567</x:v>
      </x:c>
      <x:c r="E1980" s="34" t="str">
        <x:v>individual</x:v>
      </x:c>
      <x:c r="F1980" s="40" t="n">
        <x:v>2</x:v>
      </x:c>
      <x:c r="G1980" s="40" t="n">
        <x:v>1</x:v>
      </x:c>
      <x:c r="H1980" s="34" t="str">
        <x:v>NF</x:v>
      </x:c>
      <x:c r="I1980" s="52" t="n">
        <x:v>2022</x:v>
      </x:c>
      <x:c r="J1980" s="52" t="n">
        <x:v>2022</x:v>
      </x:c>
      <x:c r="K1980" s="40" t="n">
        <x:v>2</x:v>
      </x:c>
      <x:c r="L1980" s="40" t="n">
        <x:v>236</x:v>
      </x:c>
      <x:c r="M1980" s="46" t="n">
        <x:v>118</x:v>
      </x:c>
      <x:c r="N1980" s="49" t="n">
        <x:v>153</x:v>
      </x:c>
    </x:row>
    <x:row r="1981">
      <x:c r="A1981" s="78" t="n">
        <x:v>1978</x:v>
      </x:c>
      <x:c r="B1981" s="34" t="str">
        <x:v>Weiss, T.E.</x:v>
      </x:c>
      <x:c r="C1981" s="34" t="str">
        <x:v>INSPIRE:1987817</x:v>
      </x:c>
      <x:c r="D1981" s="34" t="str">
        <x:v>1987817</x:v>
      </x:c>
      <x:c r="E1981" s="34" t="str">
        <x:v>individual</x:v>
      </x:c>
      <x:c r="F1981" s="40" t="n">
        <x:v>2</x:v>
      </x:c>
      <x:c r="G1981" s="40" t="n">
        <x:v>1</x:v>
      </x:c>
      <x:c r="H1981" s="34" t="str">
        <x:v>NF</x:v>
      </x:c>
      <x:c r="I1981" s="52" t="n">
        <x:v>2022</x:v>
      </x:c>
      <x:c r="J1981" s="52" t="n">
        <x:v>2022</x:v>
      </x:c>
      <x:c r="K1981" s="40" t="n">
        <x:v>2</x:v>
      </x:c>
      <x:c r="L1981" s="40" t="n">
        <x:v>236</x:v>
      </x:c>
      <x:c r="M1981" s="46" t="n">
        <x:v>118</x:v>
      </x:c>
      <x:c r="N1981" s="49" t="n">
        <x:v>153</x:v>
      </x:c>
    </x:row>
    <x:row r="1982">
      <x:c r="A1982" s="78" t="n">
        <x:v>1979</x:v>
      </x:c>
      <x:c r="B1982" s="34" t="str">
        <x:v>Trickle, Tanner</x:v>
      </x:c>
      <x:c r="C1982" s="34" t="str">
        <x:v>INSPIRE:1785907</x:v>
      </x:c>
      <x:c r="D1982" s="34" t="str">
        <x:v>1785907</x:v>
      </x:c>
      <x:c r="E1982" s="34" t="str">
        <x:v>individual</x:v>
      </x:c>
      <x:c r="F1982" s="40" t="n">
        <x:v>2</x:v>
      </x:c>
      <x:c r="G1982" s="40" t="n">
        <x:v>2</x:v>
      </x:c>
      <x:c r="H1982" s="34" t="str">
        <x:v>CF | TF</x:v>
      </x:c>
      <x:c r="I1982" s="52" t="n">
        <x:v>2022</x:v>
      </x:c>
      <x:c r="J1982" s="52" t="n">
        <x:v>2022</x:v>
      </x:c>
      <x:c r="K1982" s="40" t="n">
        <x:v>2</x:v>
      </x:c>
      <x:c r="L1982" s="40" t="n">
        <x:v>233</x:v>
      </x:c>
      <x:c r="M1982" s="46" t="n">
        <x:v>116.5</x:v>
      </x:c>
      <x:c r="N1982" s="49" t="n">
        <x:v>183</x:v>
      </x:c>
    </x:row>
    <x:row r="1983">
      <x:c r="A1983" s="78" t="n">
        <x:v>1980</x:v>
      </x:c>
      <x:c r="B1983" s="34" t="str">
        <x:v>Coloma, P.</x:v>
      </x:c>
      <x:c r="C1983" s="34" t="str">
        <x:v>INSPIRE:1051522</x:v>
      </x:c>
      <x:c r="D1983" s="34" t="str">
        <x:v>1051522</x:v>
      </x:c>
      <x:c r="E1983" s="34" t="str">
        <x:v>individual</x:v>
      </x:c>
      <x:c r="F1983" s="40" t="n">
        <x:v>2</x:v>
      </x:c>
      <x:c r="G1983" s="40" t="n">
        <x:v>1</x:v>
      </x:c>
      <x:c r="H1983" s="34" t="str">
        <x:v>NF</x:v>
      </x:c>
      <x:c r="I1983" s="52" t="n">
        <x:v>2022</x:v>
      </x:c>
      <x:c r="J1983" s="52" t="n">
        <x:v>2022</x:v>
      </x:c>
      <x:c r="K1983" s="40" t="n">
        <x:v>2</x:v>
      </x:c>
      <x:c r="L1983" s="40" t="n">
        <x:v>232</x:v>
      </x:c>
      <x:c r="M1983" s="46" t="n">
        <x:v>116</x:v>
      </x:c>
      <x:c r="N1983" s="49" t="n">
        <x:v>119</x:v>
      </x:c>
    </x:row>
    <x:row r="1984">
      <x:c r="A1984" s="78" t="n">
        <x:v>1981</x:v>
      </x:c>
      <x:c r="B1984" s="34" t="str">
        <x:v>Schwan, Christopher</x:v>
      </x:c>
      <x:c r="C1984" s="34" t="str">
        <x:v>INSPIRE:1273947</x:v>
      </x:c>
      <x:c r="D1984" s="34" t="str">
        <x:v>1273947</x:v>
      </x:c>
      <x:c r="E1984" s="34" t="str">
        <x:v>individual</x:v>
      </x:c>
      <x:c r="F1984" s="40" t="n">
        <x:v>2</x:v>
      </x:c>
      <x:c r="G1984" s="40" t="n">
        <x:v>3</x:v>
      </x:c>
      <x:c r="H1984" s="34" t="str">
        <x:v>EF | NF | TF</x:v>
      </x:c>
      <x:c r="I1984" s="52" t="n">
        <x:v>2021</x:v>
      </x:c>
      <x:c r="J1984" s="52" t="n">
        <x:v>2022</x:v>
      </x:c>
      <x:c r="K1984" s="40" t="n">
        <x:v>2</x:v>
      </x:c>
      <x:c r="L1984" s="40" t="n">
        <x:v>230</x:v>
      </x:c>
      <x:c r="M1984" s="46" t="n">
        <x:v>115</x:v>
      </x:c>
      <x:c r="N1984" s="49" t="n">
        <x:v>175</x:v>
      </x:c>
    </x:row>
    <x:row r="1985">
      <x:c r="A1985" s="78" t="n">
        <x:v>1982</x:v>
      </x:c>
      <x:c r="B1985" s="34" t="str">
        <x:v>Engel, Jonathan</x:v>
      </x:c>
      <x:c r="C1985" s="34" t="str">
        <x:v>INSPIRE:1010731</x:v>
      </x:c>
      <x:c r="D1985" s="34" t="str">
        <x:v>1010731</x:v>
      </x:c>
      <x:c r="E1985" s="34" t="str">
        <x:v>individual</x:v>
      </x:c>
      <x:c r="F1985" s="40" t="n">
        <x:v>2</x:v>
      </x:c>
      <x:c r="G1985" s="40" t="n">
        <x:v>3</x:v>
      </x:c>
      <x:c r="H1985" s="34" t="str">
        <x:v>NF | RPF | TF</x:v>
      </x:c>
      <x:c r="I1985" s="52" t="n">
        <x:v>2022</x:v>
      </x:c>
      <x:c r="J1985" s="52" t="n">
        <x:v>2022</x:v>
      </x:c>
      <x:c r="K1985" s="40" t="n">
        <x:v>2</x:v>
      </x:c>
      <x:c r="L1985" s="40" t="n">
        <x:v>229</x:v>
      </x:c>
      <x:c r="M1985" s="46" t="n">
        <x:v>114.5</x:v>
      </x:c>
      <x:c r="N1985" s="49" t="n">
        <x:v>136</x:v>
      </x:c>
    </x:row>
    <x:row r="1986">
      <x:c r="A1986" s="78" t="n">
        <x:v>1983</x:v>
      </x:c>
      <x:c r="B1986" s="34" t="str">
        <x:v>Bansal, Saurabh</x:v>
      </x:c>
      <x:c r="C1986" s="34" t="str">
        <x:v>INSPIRE:1677625</x:v>
      </x:c>
      <x:c r="D1986" s="34" t="str">
        <x:v>1677625</x:v>
      </x:c>
      <x:c r="E1986" s="34" t="str">
        <x:v>individual</x:v>
      </x:c>
      <x:c r="F1986" s="40" t="n">
        <x:v>2</x:v>
      </x:c>
      <x:c r="G1986" s="40" t="n">
        <x:v>3</x:v>
      </x:c>
      <x:c r="H1986" s="34" t="str">
        <x:v>CF | RPF | TF</x:v>
      </x:c>
      <x:c r="I1986" s="52" t="n">
        <x:v>2022</x:v>
      </x:c>
      <x:c r="J1986" s="52" t="n">
        <x:v>2022</x:v>
      </x:c>
      <x:c r="K1986" s="40" t="n">
        <x:v>2</x:v>
      </x:c>
      <x:c r="L1986" s="40" t="n">
        <x:v>228</x:v>
      </x:c>
      <x:c r="M1986" s="46" t="n">
        <x:v>114</x:v>
      </x:c>
      <x:c r="N1986" s="49" t="n">
        <x:v>175</x:v>
      </x:c>
    </x:row>
    <x:row r="1987">
      <x:c r="A1987" s="78" t="n">
        <x:v>1984</x:v>
      </x:c>
      <x:c r="B1987" s="34" t="str">
        <x:v>Trivedi, Pranjal</x:v>
      </x:c>
      <x:c r="C1987" s="34" t="str">
        <x:v>INSPIRE:2050062</x:v>
      </x:c>
      <x:c r="D1987" s="34" t="str">
        <x:v>2050062</x:v>
      </x:c>
      <x:c r="E1987" s="34" t="str">
        <x:v>individual</x:v>
      </x:c>
      <x:c r="F1987" s="40" t="n">
        <x:v>2</x:v>
      </x:c>
      <x:c r="G1987" s="40" t="n">
        <x:v>3</x:v>
      </x:c>
      <x:c r="H1987" s="34" t="str">
        <x:v>CF | IF | TF</x:v>
      </x:c>
      <x:c r="I1987" s="52" t="n">
        <x:v>2022</x:v>
      </x:c>
      <x:c r="J1987" s="52" t="n">
        <x:v>2022</x:v>
      </x:c>
      <x:c r="K1987" s="40" t="n">
        <x:v>2</x:v>
      </x:c>
      <x:c r="L1987" s="40" t="n">
        <x:v>228</x:v>
      </x:c>
      <x:c r="M1987" s="46" t="n">
        <x:v>114</x:v>
      </x:c>
      <x:c r="N1987" s="49" t="n">
        <x:v>175</x:v>
      </x:c>
    </x:row>
    <x:row r="1988">
      <x:c r="A1988" s="78" t="n">
        <x:v>1985</x:v>
      </x:c>
      <x:c r="B1988" s="34" t="str">
        <x:v>Duhr, Claude</x:v>
      </x:c>
      <x:c r="C1988" s="34" t="str">
        <x:v>INSPIRE:1040449</x:v>
      </x:c>
      <x:c r="D1988" s="34" t="str">
        <x:v>1040449</x:v>
      </x:c>
      <x:c r="E1988" s="34" t="str">
        <x:v>individual</x:v>
      </x:c>
      <x:c r="F1988" s="40" t="n">
        <x:v>2</x:v>
      </x:c>
      <x:c r="G1988" s="40" t="n">
        <x:v>1</x:v>
      </x:c>
      <x:c r="H1988" s="34" t="str">
        <x:v>TF</x:v>
      </x:c>
      <x:c r="I1988" s="52" t="n">
        <x:v>2022</x:v>
      </x:c>
      <x:c r="J1988" s="52" t="n">
        <x:v>2022</x:v>
      </x:c>
      <x:c r="K1988" s="40" t="n">
        <x:v>2</x:v>
      </x:c>
      <x:c r="L1988" s="40" t="n">
        <x:v>226</x:v>
      </x:c>
      <x:c r="M1988" s="46" t="n">
        <x:v>113</x:v>
      </x:c>
      <x:c r="N1988" s="49" t="n">
        <x:v>145</x:v>
      </x:c>
    </x:row>
    <x:row r="1989">
      <x:c r="A1989" s="78" t="n">
        <x:v>1986</x:v>
      </x:c>
      <x:c r="B1989" s="34" t="str">
        <x:v>Galloway, Michelle</x:v>
      </x:c>
      <x:c r="C1989" s="34" t="str">
        <x:v>INSPIRE:1601247</x:v>
      </x:c>
      <x:c r="D1989" s="34" t="str">
        <x:v>1601247</x:v>
      </x:c>
      <x:c r="E1989" s="34" t="str">
        <x:v>individual</x:v>
      </x:c>
      <x:c r="F1989" s="40" t="n">
        <x:v>2</x:v>
      </x:c>
      <x:c r="G1989" s="40" t="n">
        <x:v>5</x:v>
      </x:c>
      <x:c r="H1989" s="34" t="str">
        <x:v>CF | IF | NF | RPF | UF</x:v>
      </x:c>
      <x:c r="I1989" s="52" t="n">
        <x:v>2022</x:v>
      </x:c>
      <x:c r="J1989" s="52" t="n">
        <x:v>2022</x:v>
      </x:c>
      <x:c r="K1989" s="40" t="n">
        <x:v>2</x:v>
      </x:c>
      <x:c r="L1989" s="40" t="n">
        <x:v>226</x:v>
      </x:c>
      <x:c r="M1989" s="46" t="n">
        <x:v>113</x:v>
      </x:c>
      <x:c r="N1989" s="49" t="n">
        <x:v>218</x:v>
      </x:c>
    </x:row>
    <x:row r="1990">
      <x:c r="A1990" s="78" t="n">
        <x:v>1987</x:v>
      </x:c>
      <x:c r="B1990" s="34" t="str">
        <x:v>Moriyama, S.</x:v>
      </x:c>
      <x:c r="C1990" s="34" t="str">
        <x:v>INSPIRE:996789</x:v>
      </x:c>
      <x:c r="D1990" s="34" t="str">
        <x:v>996789</x:v>
      </x:c>
      <x:c r="E1990" s="34" t="str">
        <x:v>individual</x:v>
      </x:c>
      <x:c r="F1990" s="40" t="n">
        <x:v>2</x:v>
      </x:c>
      <x:c r="G1990" s="40" t="n">
        <x:v>7</x:v>
      </x:c>
      <x:c r="H1990" s="34" t="str">
        <x:v>AF | CF | EF | IF | NF | RPF | UF</x:v>
      </x:c>
      <x:c r="I1990" s="52" t="n">
        <x:v>2022</x:v>
      </x:c>
      <x:c r="J1990" s="52" t="n">
        <x:v>2022</x:v>
      </x:c>
      <x:c r="K1990" s="40" t="n">
        <x:v>2</x:v>
      </x:c>
      <x:c r="L1990" s="40" t="n">
        <x:v>226</x:v>
      </x:c>
      <x:c r="M1990" s="46" t="n">
        <x:v>113</x:v>
      </x:c>
      <x:c r="N1990" s="49" t="n">
        <x:v>218</x:v>
      </x:c>
    </x:row>
    <x:row r="1991">
      <x:c r="A1991" s="78" t="n">
        <x:v>1988</x:v>
      </x:c>
      <x:c r="B1991" s="34" t="str">
        <x:v>Weinzierl, Stefan</x:v>
      </x:c>
      <x:c r="C1991" s="34" t="str">
        <x:v>INSPIRE:983857</x:v>
      </x:c>
      <x:c r="D1991" s="34" t="str">
        <x:v>983857</x:v>
      </x:c>
      <x:c r="E1991" s="34" t="str">
        <x:v>individual</x:v>
      </x:c>
      <x:c r="F1991" s="40" t="n">
        <x:v>2</x:v>
      </x:c>
      <x:c r="G1991" s="40" t="n">
        <x:v>1</x:v>
      </x:c>
      <x:c r="H1991" s="34" t="str">
        <x:v>TF</x:v>
      </x:c>
      <x:c r="I1991" s="52" t="n">
        <x:v>2022</x:v>
      </x:c>
      <x:c r="J1991" s="52" t="n">
        <x:v>2022</x:v>
      </x:c>
      <x:c r="K1991" s="40" t="n">
        <x:v>2</x:v>
      </x:c>
      <x:c r="L1991" s="40" t="n">
        <x:v>226</x:v>
      </x:c>
      <x:c r="M1991" s="46" t="n">
        <x:v>113</x:v>
      </x:c>
      <x:c r="N1991" s="49" t="n">
        <x:v>145</x:v>
      </x:c>
    </x:row>
    <x:row r="1992">
      <x:c r="A1992" s="78" t="n">
        <x:v>1989</x:v>
      </x:c>
      <x:c r="B1992" s="34" t="str">
        <x:v>Ahmed, Zeeshan</x:v>
      </x:c>
      <x:c r="C1992" s="34" t="str">
        <x:v>INSPIRE:1054828</x:v>
      </x:c>
      <x:c r="D1992" s="34" t="str">
        <x:v>1054828</x:v>
      </x:c>
      <x:c r="E1992" s="34" t="str">
        <x:v>individual</x:v>
      </x:c>
      <x:c r="F1992" s="40" t="n">
        <x:v>2</x:v>
      </x:c>
      <x:c r="G1992" s="40" t="n">
        <x:v>3</x:v>
      </x:c>
      <x:c r="H1992" s="34" t="str">
        <x:v>CF | IF | TF</x:v>
      </x:c>
      <x:c r="I1992" s="52" t="n">
        <x:v>2022</x:v>
      </x:c>
      <x:c r="J1992" s="52" t="n">
        <x:v>2022</x:v>
      </x:c>
      <x:c r="K1992" s="40" t="n">
        <x:v>2</x:v>
      </x:c>
      <x:c r="L1992" s="40" t="n">
        <x:v>225</x:v>
      </x:c>
      <x:c r="M1992" s="46" t="n">
        <x:v>112.5</x:v>
      </x:c>
      <x:c r="N1992" s="49" t="n">
        <x:v>172</x:v>
      </x:c>
    </x:row>
    <x:row r="1993">
      <x:c r="A1993" s="78" t="n">
        <x:v>1990</x:v>
      </x:c>
      <x:c r="B1993" s="34" t="str">
        <x:v>Ansarinejad, Behzad</x:v>
      </x:c>
      <x:c r="C1993" s="34" t="str">
        <x:v>INSPIRE:1861255</x:v>
      </x:c>
      <x:c r="D1993" s="34" t="str">
        <x:v>1861255</x:v>
      </x:c>
      <x:c r="E1993" s="34" t="str">
        <x:v>individual</x:v>
      </x:c>
      <x:c r="F1993" s="40" t="n">
        <x:v>2</x:v>
      </x:c>
      <x:c r="G1993" s="40" t="n">
        <x:v>3</x:v>
      </x:c>
      <x:c r="H1993" s="34" t="str">
        <x:v>CF | IF | TF</x:v>
      </x:c>
      <x:c r="I1993" s="52" t="n">
        <x:v>2022</x:v>
      </x:c>
      <x:c r="J1993" s="52" t="n">
        <x:v>2022</x:v>
      </x:c>
      <x:c r="K1993" s="40" t="n">
        <x:v>2</x:v>
      </x:c>
      <x:c r="L1993" s="40" t="n">
        <x:v>225</x:v>
      </x:c>
      <x:c r="M1993" s="46" t="n">
        <x:v>112.5</x:v>
      </x:c>
      <x:c r="N1993" s="49" t="n">
        <x:v>172</x:v>
      </x:c>
    </x:row>
    <x:row r="1994">
      <x:c r="A1994" s="78" t="n">
        <x:v>1991</x:v>
      </x:c>
      <x:c r="B1994" s="34" t="str">
        <x:v>Baccigalupi, Carlo</x:v>
      </x:c>
      <x:c r="C1994" s="34" t="str">
        <x:v>INSPIRE:1017739</x:v>
      </x:c>
      <x:c r="D1994" s="34" t="str">
        <x:v>1017739</x:v>
      </x:c>
      <x:c r="E1994" s="34" t="str">
        <x:v>individual</x:v>
      </x:c>
      <x:c r="F1994" s="40" t="n">
        <x:v>2</x:v>
      </x:c>
      <x:c r="G1994" s="40" t="n">
        <x:v>3</x:v>
      </x:c>
      <x:c r="H1994" s="34" t="str">
        <x:v>CF | IF | TF</x:v>
      </x:c>
      <x:c r="I1994" s="52" t="n">
        <x:v>2022</x:v>
      </x:c>
      <x:c r="J1994" s="52" t="n">
        <x:v>2022</x:v>
      </x:c>
      <x:c r="K1994" s="40" t="n">
        <x:v>2</x:v>
      </x:c>
      <x:c r="L1994" s="40" t="n">
        <x:v>225</x:v>
      </x:c>
      <x:c r="M1994" s="46" t="n">
        <x:v>112.5</x:v>
      </x:c>
      <x:c r="N1994" s="49" t="n">
        <x:v>172</x:v>
      </x:c>
    </x:row>
    <x:row r="1995">
      <x:c r="A1995" s="78" t="n">
        <x:v>1992</x:v>
      </x:c>
      <x:c r="B1995" s="34" t="str">
        <x:v>Barkats, Denis</x:v>
      </x:c>
      <x:c r="C1995" s="34" t="str">
        <x:v>INSPIRE:1037206</x:v>
      </x:c>
      <x:c r="D1995" s="34" t="str">
        <x:v>1037206</x:v>
      </x:c>
      <x:c r="E1995" s="34" t="str">
        <x:v>individual</x:v>
      </x:c>
      <x:c r="F1995" s="40" t="n">
        <x:v>2</x:v>
      </x:c>
      <x:c r="G1995" s="40" t="n">
        <x:v>3</x:v>
      </x:c>
      <x:c r="H1995" s="34" t="str">
        <x:v>CF | IF | TF</x:v>
      </x:c>
      <x:c r="I1995" s="52" t="n">
        <x:v>2022</x:v>
      </x:c>
      <x:c r="J1995" s="52" t="n">
        <x:v>2022</x:v>
      </x:c>
      <x:c r="K1995" s="40" t="n">
        <x:v>2</x:v>
      </x:c>
      <x:c r="L1995" s="40" t="n">
        <x:v>225</x:v>
      </x:c>
      <x:c r="M1995" s="46" t="n">
        <x:v>112.5</x:v>
      </x:c>
      <x:c r="N1995" s="49" t="n">
        <x:v>172</x:v>
      </x:c>
    </x:row>
    <x:row r="1996">
      <x:c r="A1996" s="78" t="n">
        <x:v>1993</x:v>
      </x:c>
      <x:c r="B1996" s="34" t="str">
        <x:v>Barron, Darcy</x:v>
      </x:c>
      <x:c r="C1996" s="34" t="str">
        <x:v>INSPIRE:1278694</x:v>
      </x:c>
      <x:c r="D1996" s="34" t="str">
        <x:v>1278694</x:v>
      </x:c>
      <x:c r="E1996" s="34" t="str">
        <x:v>individual</x:v>
      </x:c>
      <x:c r="F1996" s="40" t="n">
        <x:v>2</x:v>
      </x:c>
      <x:c r="G1996" s="40" t="n">
        <x:v>3</x:v>
      </x:c>
      <x:c r="H1996" s="34" t="str">
        <x:v>CF | IF | TF</x:v>
      </x:c>
      <x:c r="I1996" s="52" t="n">
        <x:v>2022</x:v>
      </x:c>
      <x:c r="J1996" s="52" t="n">
        <x:v>2022</x:v>
      </x:c>
      <x:c r="K1996" s="40" t="n">
        <x:v>2</x:v>
      </x:c>
      <x:c r="L1996" s="40" t="n">
        <x:v>225</x:v>
      </x:c>
      <x:c r="M1996" s="46" t="n">
        <x:v>112.5</x:v>
      </x:c>
      <x:c r="N1996" s="49" t="n">
        <x:v>172</x:v>
      </x:c>
    </x:row>
    <x:row r="1997">
      <x:c r="A1997" s="78" t="n">
        <x:v>1994</x:v>
      </x:c>
      <x:c r="B1997" s="34" t="str">
        <x:v>Basu Thakur, Ritoban</x:v>
      </x:c>
      <x:c r="C1997" s="34" t="str">
        <x:v>INSPIRE:1068290</x:v>
      </x:c>
      <x:c r="D1997" s="34" t="str">
        <x:v>1068290</x:v>
      </x:c>
      <x:c r="E1997" s="34" t="str">
        <x:v>individual</x:v>
      </x:c>
      <x:c r="F1997" s="40" t="n">
        <x:v>2</x:v>
      </x:c>
      <x:c r="G1997" s="40" t="n">
        <x:v>3</x:v>
      </x:c>
      <x:c r="H1997" s="34" t="str">
        <x:v>CF | IF | TF</x:v>
      </x:c>
      <x:c r="I1997" s="52" t="n">
        <x:v>2022</x:v>
      </x:c>
      <x:c r="J1997" s="52" t="n">
        <x:v>2022</x:v>
      </x:c>
      <x:c r="K1997" s="40" t="n">
        <x:v>2</x:v>
      </x:c>
      <x:c r="L1997" s="40" t="n">
        <x:v>225</x:v>
      </x:c>
      <x:c r="M1997" s="46" t="n">
        <x:v>112.5</x:v>
      </x:c>
      <x:c r="N1997" s="49" t="n">
        <x:v>172</x:v>
      </x:c>
    </x:row>
    <x:row r="1998">
      <x:c r="A1998" s="78" t="n">
        <x:v>1995</x:v>
      </x:c>
      <x:c r="B1998" s="34" t="str">
        <x:v>Battaglia, Nicholas</x:v>
      </x:c>
      <x:c r="C1998" s="34" t="str">
        <x:v>INSPIRE:1881798</x:v>
      </x:c>
      <x:c r="D1998" s="34" t="str">
        <x:v>1881798</x:v>
      </x:c>
      <x:c r="E1998" s="34" t="str">
        <x:v>individual</x:v>
      </x:c>
      <x:c r="F1998" s="40" t="n">
        <x:v>2</x:v>
      </x:c>
      <x:c r="G1998" s="40" t="n">
        <x:v>3</x:v>
      </x:c>
      <x:c r="H1998" s="34" t="str">
        <x:v>CF | IF | TF</x:v>
      </x:c>
      <x:c r="I1998" s="52" t="n">
        <x:v>2022</x:v>
      </x:c>
      <x:c r="J1998" s="52" t="n">
        <x:v>2022</x:v>
      </x:c>
      <x:c r="K1998" s="40" t="n">
        <x:v>2</x:v>
      </x:c>
      <x:c r="L1998" s="40" t="n">
        <x:v>225</x:v>
      </x:c>
      <x:c r="M1998" s="46" t="n">
        <x:v>112.5</x:v>
      </x:c>
      <x:c r="N1998" s="49" t="n">
        <x:v>172</x:v>
      </x:c>
    </x:row>
    <x:row r="1999">
      <x:c r="A1999" s="78" t="n">
        <x:v>1996</x:v>
      </x:c>
      <x:c r="B1999" s="34" t="str">
        <x:v>Beck, Dominic</x:v>
      </x:c>
      <x:c r="C1999" s="34" t="str">
        <x:v>INSPIRE:1676677</x:v>
      </x:c>
      <x:c r="D1999" s="34" t="str">
        <x:v>1676677</x:v>
      </x:c>
      <x:c r="E1999" s="34" t="str">
        <x:v>individual</x:v>
      </x:c>
      <x:c r="F1999" s="40" t="n">
        <x:v>2</x:v>
      </x:c>
      <x:c r="G1999" s="40" t="n">
        <x:v>3</x:v>
      </x:c>
      <x:c r="H1999" s="34" t="str">
        <x:v>CF | IF | TF</x:v>
      </x:c>
      <x:c r="I1999" s="52" t="n">
        <x:v>2022</x:v>
      </x:c>
      <x:c r="J1999" s="52" t="n">
        <x:v>2022</x:v>
      </x:c>
      <x:c r="K1999" s="40" t="n">
        <x:v>2</x:v>
      </x:c>
      <x:c r="L1999" s="40" t="n">
        <x:v>225</x:v>
      </x:c>
      <x:c r="M1999" s="46" t="n">
        <x:v>112.5</x:v>
      </x:c>
      <x:c r="N1999" s="49" t="n">
        <x:v>172</x:v>
      </x:c>
    </x:row>
    <x:row r="2000">
      <x:c r="A2000" s="78" t="n">
        <x:v>1997</x:v>
      </x:c>
      <x:c r="B2000" s="34" t="str">
        <x:v>Bender, Amy N.</x:v>
      </x:c>
      <x:c r="C2000" s="34" t="str">
        <x:v>INSPIRE:1487376</x:v>
      </x:c>
      <x:c r="D2000" s="34" t="str">
        <x:v>1487376</x:v>
      </x:c>
      <x:c r="E2000" s="34" t="str">
        <x:v>individual</x:v>
      </x:c>
      <x:c r="F2000" s="40" t="n">
        <x:v>2</x:v>
      </x:c>
      <x:c r="G2000" s="40" t="n">
        <x:v>3</x:v>
      </x:c>
      <x:c r="H2000" s="34" t="str">
        <x:v>CF | IF | TF</x:v>
      </x:c>
      <x:c r="I2000" s="52" t="n">
        <x:v>2022</x:v>
      </x:c>
      <x:c r="J2000" s="52" t="n">
        <x:v>2022</x:v>
      </x:c>
      <x:c r="K2000" s="40" t="n">
        <x:v>2</x:v>
      </x:c>
      <x:c r="L2000" s="40" t="n">
        <x:v>225</x:v>
      </x:c>
      <x:c r="M2000" s="46" t="n">
        <x:v>112.5</x:v>
      </x:c>
      <x:c r="N2000" s="49" t="n">
        <x:v>172</x:v>
      </x:c>
    </x:row>
    <x:row r="2001">
      <x:c r="A2001" s="78" t="n">
        <x:v>1998</x:v>
      </x:c>
      <x:c r="B2001" s="34" t="str">
        <x:v>Benson, Bradford A.</x:v>
      </x:c>
      <x:c r="C2001" s="34" t="str">
        <x:v>INSPIRE:1059254</x:v>
      </x:c>
      <x:c r="D2001" s="34" t="str">
        <x:v>1059254</x:v>
      </x:c>
      <x:c r="E2001" s="34" t="str">
        <x:v>individual</x:v>
      </x:c>
      <x:c r="F2001" s="40" t="n">
        <x:v>2</x:v>
      </x:c>
      <x:c r="G2001" s="40" t="n">
        <x:v>3</x:v>
      </x:c>
      <x:c r="H2001" s="34" t="str">
        <x:v>CF | IF | TF</x:v>
      </x:c>
      <x:c r="I2001" s="52" t="n">
        <x:v>2022</x:v>
      </x:c>
      <x:c r="J2001" s="52" t="n">
        <x:v>2022</x:v>
      </x:c>
      <x:c r="K2001" s="40" t="n">
        <x:v>2</x:v>
      </x:c>
      <x:c r="L2001" s="40" t="n">
        <x:v>225</x:v>
      </x:c>
      <x:c r="M2001" s="46" t="n">
        <x:v>112.5</x:v>
      </x:c>
      <x:c r="N2001" s="49" t="n">
        <x:v>172</x:v>
      </x:c>
    </x:row>
    <x:row r="2002">
      <x:c r="A2002" s="78" t="n">
        <x:v>1999</x:v>
      </x:c>
      <x:c r="B2002" s="34" t="str">
        <x:v>Bischoff, Colin A.</x:v>
      </x:c>
      <x:c r="C2002" s="34" t="str">
        <x:v>INSPIRE:1070407</x:v>
      </x:c>
      <x:c r="D2002" s="34" t="str">
        <x:v>1070407</x:v>
      </x:c>
      <x:c r="E2002" s="34" t="str">
        <x:v>individual</x:v>
      </x:c>
      <x:c r="F2002" s="40" t="n">
        <x:v>2</x:v>
      </x:c>
      <x:c r="G2002" s="40" t="n">
        <x:v>3</x:v>
      </x:c>
      <x:c r="H2002" s="34" t="str">
        <x:v>CF | IF | TF</x:v>
      </x:c>
      <x:c r="I2002" s="52" t="n">
        <x:v>2022</x:v>
      </x:c>
      <x:c r="J2002" s="52" t="n">
        <x:v>2022</x:v>
      </x:c>
      <x:c r="K2002" s="40" t="n">
        <x:v>2</x:v>
      </x:c>
      <x:c r="L2002" s="40" t="n">
        <x:v>225</x:v>
      </x:c>
      <x:c r="M2002" s="46" t="n">
        <x:v>112.5</x:v>
      </x:c>
      <x:c r="N2002" s="49" t="n">
        <x:v>172</x:v>
      </x:c>
    </x:row>
    <x:row r="2003">
      <x:c r="A2003" s="78" t="n">
        <x:v>2000</x:v>
      </x:c>
      <x:c r="B2003" s="34" t="str">
        <x:v>Bock, James J.</x:v>
      </x:c>
      <x:c r="C2003" s="34" t="str">
        <x:v>INSPIRE:1036996</x:v>
      </x:c>
      <x:c r="D2003" s="34" t="str">
        <x:v>1036996</x:v>
      </x:c>
      <x:c r="E2003" s="34" t="str">
        <x:v>individual</x:v>
      </x:c>
      <x:c r="F2003" s="40" t="n">
        <x:v>2</x:v>
      </x:c>
      <x:c r="G2003" s="40" t="n">
        <x:v>3</x:v>
      </x:c>
      <x:c r="H2003" s="34" t="str">
        <x:v>CF | IF | TF</x:v>
      </x:c>
      <x:c r="I2003" s="52" t="n">
        <x:v>2022</x:v>
      </x:c>
      <x:c r="J2003" s="52" t="n">
        <x:v>2022</x:v>
      </x:c>
      <x:c r="K2003" s="40" t="n">
        <x:v>2</x:v>
      </x:c>
      <x:c r="L2003" s="40" t="n">
        <x:v>225</x:v>
      </x:c>
      <x:c r="M2003" s="46" t="n">
        <x:v>112.5</x:v>
      </x:c>
      <x:c r="N2003" s="49" t="n">
        <x:v>172</x:v>
      </x:c>
    </x:row>
    <x:row r="2004">
      <x:c r="A2004" s="78" t="n">
        <x:v>2001</x:v>
      </x:c>
      <x:c r="B2004" s="34" t="str">
        <x:v>Bond, J. Richard</x:v>
      </x:c>
      <x:c r="C2004" s="34" t="str">
        <x:v>INSPIRE:1015883</x:v>
      </x:c>
      <x:c r="D2004" s="34" t="str">
        <x:v>1015883</x:v>
      </x:c>
      <x:c r="E2004" s="34" t="str">
        <x:v>individual</x:v>
      </x:c>
      <x:c r="F2004" s="40" t="n">
        <x:v>2</x:v>
      </x:c>
      <x:c r="G2004" s="40" t="n">
        <x:v>3</x:v>
      </x:c>
      <x:c r="H2004" s="34" t="str">
        <x:v>CF | IF | TF</x:v>
      </x:c>
      <x:c r="I2004" s="52" t="n">
        <x:v>2022</x:v>
      </x:c>
      <x:c r="J2004" s="52" t="n">
        <x:v>2022</x:v>
      </x:c>
      <x:c r="K2004" s="40" t="n">
        <x:v>2</x:v>
      </x:c>
      <x:c r="L2004" s="40" t="n">
        <x:v>225</x:v>
      </x:c>
      <x:c r="M2004" s="46" t="n">
        <x:v>112.5</x:v>
      </x:c>
      <x:c r="N2004" s="49" t="n">
        <x:v>172</x:v>
      </x:c>
    </x:row>
    <x:row r="2005">
      <x:c r="A2005" s="78" t="n">
        <x:v>2002</x:v>
      </x:c>
      <x:c r="B2005" s="34" t="str">
        <x:v>Borrill, Julian</x:v>
      </x:c>
      <x:c r="C2005" s="34" t="str">
        <x:v>INSPIRE:1037051</x:v>
      </x:c>
      <x:c r="D2005" s="34" t="str">
        <x:v>1037051</x:v>
      </x:c>
      <x:c r="E2005" s="34" t="str">
        <x:v>individual</x:v>
      </x:c>
      <x:c r="F2005" s="40" t="n">
        <x:v>2</x:v>
      </x:c>
      <x:c r="G2005" s="40" t="n">
        <x:v>3</x:v>
      </x:c>
      <x:c r="H2005" s="34" t="str">
        <x:v>CF | IF | TF</x:v>
      </x:c>
      <x:c r="I2005" s="52" t="n">
        <x:v>2022</x:v>
      </x:c>
      <x:c r="J2005" s="52" t="n">
        <x:v>2022</x:v>
      </x:c>
      <x:c r="K2005" s="40" t="n">
        <x:v>2</x:v>
      </x:c>
      <x:c r="L2005" s="40" t="n">
        <x:v>225</x:v>
      </x:c>
      <x:c r="M2005" s="46" t="n">
        <x:v>112.5</x:v>
      </x:c>
      <x:c r="N2005" s="49" t="n">
        <x:v>172</x:v>
      </x:c>
    </x:row>
    <x:row r="2006">
      <x:c r="A2006" s="78" t="n">
        <x:v>2003</x:v>
      </x:c>
      <x:c r="B2006" s="34" t="str">
        <x:v>Brown, Michael L.</x:v>
      </x:c>
      <x:c r="C2006" s="34" t="str">
        <x:v>INSPIRE:1032019</x:v>
      </x:c>
      <x:c r="D2006" s="34" t="str">
        <x:v>1032019</x:v>
      </x:c>
      <x:c r="E2006" s="34" t="str">
        <x:v>individual</x:v>
      </x:c>
      <x:c r="F2006" s="40" t="n">
        <x:v>2</x:v>
      </x:c>
      <x:c r="G2006" s="40" t="n">
        <x:v>3</x:v>
      </x:c>
      <x:c r="H2006" s="34" t="str">
        <x:v>CF | IF | TF</x:v>
      </x:c>
      <x:c r="I2006" s="52" t="n">
        <x:v>2022</x:v>
      </x:c>
      <x:c r="J2006" s="52" t="n">
        <x:v>2022</x:v>
      </x:c>
      <x:c r="K2006" s="40" t="n">
        <x:v>2</x:v>
      </x:c>
      <x:c r="L2006" s="40" t="n">
        <x:v>225</x:v>
      </x:c>
      <x:c r="M2006" s="46" t="n">
        <x:v>112.5</x:v>
      </x:c>
      <x:c r="N2006" s="49" t="n">
        <x:v>172</x:v>
      </x:c>
    </x:row>
    <x:row r="2007">
      <x:c r="A2007" s="78" t="n">
        <x:v>2004</x:v>
      </x:c>
      <x:c r="B2007" s="34" t="str">
        <x:v>Challinor, Anthony</x:v>
      </x:c>
      <x:c r="C2007" s="34" t="str">
        <x:v>INSPIRE:1031077</x:v>
      </x:c>
      <x:c r="D2007" s="34" t="str">
        <x:v>1031077</x:v>
      </x:c>
      <x:c r="E2007" s="34" t="str">
        <x:v>individual</x:v>
      </x:c>
      <x:c r="F2007" s="40" t="n">
        <x:v>2</x:v>
      </x:c>
      <x:c r="G2007" s="40" t="n">
        <x:v>3</x:v>
      </x:c>
      <x:c r="H2007" s="34" t="str">
        <x:v>CF | IF | TF</x:v>
      </x:c>
      <x:c r="I2007" s="52" t="n">
        <x:v>2022</x:v>
      </x:c>
      <x:c r="J2007" s="52" t="n">
        <x:v>2022</x:v>
      </x:c>
      <x:c r="K2007" s="40" t="n">
        <x:v>2</x:v>
      </x:c>
      <x:c r="L2007" s="40" t="n">
        <x:v>225</x:v>
      </x:c>
      <x:c r="M2007" s="46" t="n">
        <x:v>112.5</x:v>
      </x:c>
      <x:c r="N2007" s="49" t="n">
        <x:v>172</x:v>
      </x:c>
    </x:row>
    <x:row r="2008">
      <x:c r="A2008" s="78" t="n">
        <x:v>2005</x:v>
      </x:c>
      <x:c r="B2008" s="34" t="str">
        <x:v>Chinone, Yuji</x:v>
      </x:c>
      <x:c r="C2008" s="34" t="str">
        <x:v>INSPIRE:1516302</x:v>
      </x:c>
      <x:c r="D2008" s="34" t="str">
        <x:v>1516302</x:v>
      </x:c>
      <x:c r="E2008" s="34" t="str">
        <x:v>individual</x:v>
      </x:c>
      <x:c r="F2008" s="40" t="n">
        <x:v>2</x:v>
      </x:c>
      <x:c r="G2008" s="40" t="n">
        <x:v>3</x:v>
      </x:c>
      <x:c r="H2008" s="34" t="str">
        <x:v>CF | IF | TF</x:v>
      </x:c>
      <x:c r="I2008" s="52" t="n">
        <x:v>2022</x:v>
      </x:c>
      <x:c r="J2008" s="52" t="n">
        <x:v>2022</x:v>
      </x:c>
      <x:c r="K2008" s="40" t="n">
        <x:v>2</x:v>
      </x:c>
      <x:c r="L2008" s="40" t="n">
        <x:v>225</x:v>
      </x:c>
      <x:c r="M2008" s="46" t="n">
        <x:v>112.5</x:v>
      </x:c>
      <x:c r="N2008" s="49" t="n">
        <x:v>172</x:v>
      </x:c>
    </x:row>
    <x:row r="2009">
      <x:c r="A2009" s="78" t="n">
        <x:v>2006</x:v>
      </x:c>
      <x:c r="B2009" s="34" t="str">
        <x:v>Cukierman, Ari</x:v>
      </x:c>
      <x:c r="C2009" s="34" t="str">
        <x:v>INSPIRE:1125781</x:v>
      </x:c>
      <x:c r="D2009" s="34" t="str">
        <x:v>1125781</x:v>
      </x:c>
      <x:c r="E2009" s="34" t="str">
        <x:v>individual</x:v>
      </x:c>
      <x:c r="F2009" s="40" t="n">
        <x:v>2</x:v>
      </x:c>
      <x:c r="G2009" s="40" t="n">
        <x:v>3</x:v>
      </x:c>
      <x:c r="H2009" s="34" t="str">
        <x:v>CF | IF | TF</x:v>
      </x:c>
      <x:c r="I2009" s="52" t="n">
        <x:v>2022</x:v>
      </x:c>
      <x:c r="J2009" s="52" t="n">
        <x:v>2022</x:v>
      </x:c>
      <x:c r="K2009" s="40" t="n">
        <x:v>2</x:v>
      </x:c>
      <x:c r="L2009" s="40" t="n">
        <x:v>225</x:v>
      </x:c>
      <x:c r="M2009" s="46" t="n">
        <x:v>112.5</x:v>
      </x:c>
      <x:c r="N2009" s="49" t="n">
        <x:v>172</x:v>
      </x:c>
    </x:row>
    <x:row r="2010">
      <x:c r="A2010" s="78" t="n">
        <x:v>2007</x:v>
      </x:c>
      <x:c r="B2010" s="34" t="str">
        <x:v>Errard, Josquin</x:v>
      </x:c>
      <x:c r="C2010" s="34" t="str">
        <x:v>INSPIRE:1927838</x:v>
      </x:c>
      <x:c r="D2010" s="34" t="str">
        <x:v>1927838</x:v>
      </x:c>
      <x:c r="E2010" s="34" t="str">
        <x:v>individual</x:v>
      </x:c>
      <x:c r="F2010" s="40" t="n">
        <x:v>2</x:v>
      </x:c>
      <x:c r="G2010" s="40" t="n">
        <x:v>3</x:v>
      </x:c>
      <x:c r="H2010" s="34" t="str">
        <x:v>CF | IF | TF</x:v>
      </x:c>
      <x:c r="I2010" s="52" t="n">
        <x:v>2022</x:v>
      </x:c>
      <x:c r="J2010" s="52" t="n">
        <x:v>2022</x:v>
      </x:c>
      <x:c r="K2010" s="40" t="n">
        <x:v>2</x:v>
      </x:c>
      <x:c r="L2010" s="40" t="n">
        <x:v>225</x:v>
      </x:c>
      <x:c r="M2010" s="46" t="n">
        <x:v>112.5</x:v>
      </x:c>
      <x:c r="N2010" s="49" t="n">
        <x:v>172</x:v>
      </x:c>
    </x:row>
    <x:row r="2011">
      <x:c r="A2011" s="78" t="n">
        <x:v>2008</x:v>
      </x:c>
      <x:c r="B2011" s="34" t="str">
        <x:v>Fabbian, Giulio</x:v>
      </x:c>
      <x:c r="C2011" s="34" t="str">
        <x:v>INSPIRE:1646165</x:v>
      </x:c>
      <x:c r="D2011" s="34" t="str">
        <x:v>1646165</x:v>
      </x:c>
      <x:c r="E2011" s="34" t="str">
        <x:v>individual</x:v>
      </x:c>
      <x:c r="F2011" s="40" t="n">
        <x:v>2</x:v>
      </x:c>
      <x:c r="G2011" s="40" t="n">
        <x:v>3</x:v>
      </x:c>
      <x:c r="H2011" s="34" t="str">
        <x:v>CF | IF | TF</x:v>
      </x:c>
      <x:c r="I2011" s="52" t="n">
        <x:v>2022</x:v>
      </x:c>
      <x:c r="J2011" s="52" t="n">
        <x:v>2022</x:v>
      </x:c>
      <x:c r="K2011" s="40" t="n">
        <x:v>2</x:v>
      </x:c>
      <x:c r="L2011" s="40" t="n">
        <x:v>225</x:v>
      </x:c>
      <x:c r="M2011" s="46" t="n">
        <x:v>112.5</x:v>
      </x:c>
      <x:c r="N2011" s="49" t="n">
        <x:v>172</x:v>
      </x:c>
    </x:row>
    <x:row r="2012">
      <x:c r="A2012" s="78" t="n">
        <x:v>2009</x:v>
      </x:c>
      <x:c r="B2012" s="34" t="str">
        <x:v>Gudmundsson, Jon E.</x:v>
      </x:c>
      <x:c r="C2012" s="34" t="str">
        <x:v>INSPIRE:1235629</x:v>
      </x:c>
      <x:c r="D2012" s="34" t="str">
        <x:v>1235629</x:v>
      </x:c>
      <x:c r="E2012" s="34" t="str">
        <x:v>individual</x:v>
      </x:c>
      <x:c r="F2012" s="40" t="n">
        <x:v>2</x:v>
      </x:c>
      <x:c r="G2012" s="40" t="n">
        <x:v>3</x:v>
      </x:c>
      <x:c r="H2012" s="34" t="str">
        <x:v>CF | IF | TF</x:v>
      </x:c>
      <x:c r="I2012" s="52" t="n">
        <x:v>2022</x:v>
      </x:c>
      <x:c r="J2012" s="52" t="n">
        <x:v>2022</x:v>
      </x:c>
      <x:c r="K2012" s="40" t="n">
        <x:v>2</x:v>
      </x:c>
      <x:c r="L2012" s="40" t="n">
        <x:v>225</x:v>
      </x:c>
      <x:c r="M2012" s="46" t="n">
        <x:v>112.5</x:v>
      </x:c>
      <x:c r="N2012" s="49" t="n">
        <x:v>172</x:v>
      </x:c>
    </x:row>
    <x:row r="2013">
      <x:c r="A2013" s="78" t="n">
        <x:v>2010</x:v>
      </x:c>
      <x:c r="B2013" s="34" t="str">
        <x:v>Halverson, Nils W.</x:v>
      </x:c>
      <x:c r="C2013" s="34" t="str">
        <x:v>INSPIRE:1058606</x:v>
      </x:c>
      <x:c r="D2013" s="34" t="str">
        <x:v>1058606</x:v>
      </x:c>
      <x:c r="E2013" s="34" t="str">
        <x:v>individual</x:v>
      </x:c>
      <x:c r="F2013" s="40" t="n">
        <x:v>2</x:v>
      </x:c>
      <x:c r="G2013" s="40" t="n">
        <x:v>3</x:v>
      </x:c>
      <x:c r="H2013" s="34" t="str">
        <x:v>CF | IF | TF</x:v>
      </x:c>
      <x:c r="I2013" s="52" t="n">
        <x:v>2022</x:v>
      </x:c>
      <x:c r="J2013" s="52" t="n">
        <x:v>2022</x:v>
      </x:c>
      <x:c r="K2013" s="40" t="n">
        <x:v>2</x:v>
      </x:c>
      <x:c r="L2013" s="40" t="n">
        <x:v>225</x:v>
      </x:c>
      <x:c r="M2013" s="46" t="n">
        <x:v>112.5</x:v>
      </x:c>
      <x:c r="N2013" s="49" t="n">
        <x:v>172</x:v>
      </x:c>
    </x:row>
    <x:row r="2014">
      <x:c r="A2014" s="78" t="n">
        <x:v>2011</x:v>
      </x:c>
      <x:c r="B2014" s="34" t="str">
        <x:v>Hanany, Shaul</x:v>
      </x:c>
      <x:c r="C2014" s="34" t="str">
        <x:v>INSPIRE:1006822</x:v>
      </x:c>
      <x:c r="D2014" s="34" t="str">
        <x:v>1006822</x:v>
      </x:c>
      <x:c r="E2014" s="34" t="str">
        <x:v>individual</x:v>
      </x:c>
      <x:c r="F2014" s="40" t="n">
        <x:v>2</x:v>
      </x:c>
      <x:c r="G2014" s="40" t="n">
        <x:v>3</x:v>
      </x:c>
      <x:c r="H2014" s="34" t="str">
        <x:v>CF | IF | TF</x:v>
      </x:c>
      <x:c r="I2014" s="52" t="n">
        <x:v>2022</x:v>
      </x:c>
      <x:c r="J2014" s="52" t="n">
        <x:v>2022</x:v>
      </x:c>
      <x:c r="K2014" s="40" t="n">
        <x:v>2</x:v>
      </x:c>
      <x:c r="L2014" s="40" t="n">
        <x:v>225</x:v>
      </x:c>
      <x:c r="M2014" s="46" t="n">
        <x:v>112.5</x:v>
      </x:c>
      <x:c r="N2014" s="49" t="n">
        <x:v>172</x:v>
      </x:c>
    </x:row>
    <x:row r="2015">
      <x:c r="A2015" s="78" t="n">
        <x:v>2012</x:v>
      </x:c>
      <x:c r="B2015" s="34" t="str">
        <x:v>Harrington, Kathleen</x:v>
      </x:c>
      <x:c r="C2015" s="34" t="str">
        <x:v>INSPIRE:2601810</x:v>
      </x:c>
      <x:c r="D2015" s="34" t="str">
        <x:v>2601810</x:v>
      </x:c>
      <x:c r="E2015" s="34" t="str">
        <x:v>individual</x:v>
      </x:c>
      <x:c r="F2015" s="40" t="n">
        <x:v>2</x:v>
      </x:c>
      <x:c r="G2015" s="40" t="n">
        <x:v>3</x:v>
      </x:c>
      <x:c r="H2015" s="34" t="str">
        <x:v>CF | IF | TF</x:v>
      </x:c>
      <x:c r="I2015" s="52" t="n">
        <x:v>2022</x:v>
      </x:c>
      <x:c r="J2015" s="52" t="n">
        <x:v>2022</x:v>
      </x:c>
      <x:c r="K2015" s="40" t="n">
        <x:v>2</x:v>
      </x:c>
      <x:c r="L2015" s="40" t="n">
        <x:v>225</x:v>
      </x:c>
      <x:c r="M2015" s="46" t="n">
        <x:v>112.5</x:v>
      </x:c>
      <x:c r="N2015" s="49" t="n">
        <x:v>172</x:v>
      </x:c>
    </x:row>
    <x:row r="2016">
      <x:c r="A2016" s="78" t="n">
        <x:v>2013</x:v>
      </x:c>
      <x:c r="B2016" s="34" t="str">
        <x:v>Hensley, Brandon</x:v>
      </x:c>
      <x:c r="C2016" s="34" t="str">
        <x:v>INSPIRE:1383284</x:v>
      </x:c>
      <x:c r="D2016" s="34" t="str">
        <x:v>1383284</x:v>
      </x:c>
      <x:c r="E2016" s="34" t="str">
        <x:v>individual</x:v>
      </x:c>
      <x:c r="F2016" s="40" t="n">
        <x:v>2</x:v>
      </x:c>
      <x:c r="G2016" s="40" t="n">
        <x:v>3</x:v>
      </x:c>
      <x:c r="H2016" s="34" t="str">
        <x:v>CF | IF | TF</x:v>
      </x:c>
      <x:c r="I2016" s="52" t="n">
        <x:v>2022</x:v>
      </x:c>
      <x:c r="J2016" s="52" t="n">
        <x:v>2022</x:v>
      </x:c>
      <x:c r="K2016" s="40" t="n">
        <x:v>2</x:v>
      </x:c>
      <x:c r="L2016" s="40" t="n">
        <x:v>225</x:v>
      </x:c>
      <x:c r="M2016" s="46" t="n">
        <x:v>112.5</x:v>
      </x:c>
      <x:c r="N2016" s="49" t="n">
        <x:v>172</x:v>
      </x:c>
    </x:row>
    <x:row r="2017">
      <x:c r="A2017" s="78" t="n">
        <x:v>2014</x:v>
      </x:c>
      <x:c r="B2017" s="34" t="str">
        <x:v>Holzapfel, William</x:v>
      </x:c>
      <x:c r="C2017" s="34" t="str">
        <x:v>INSPIRE:1029136</x:v>
      </x:c>
      <x:c r="D2017" s="34" t="str">
        <x:v>1029136</x:v>
      </x:c>
      <x:c r="E2017" s="34" t="str">
        <x:v>individual</x:v>
      </x:c>
      <x:c r="F2017" s="40" t="n">
        <x:v>2</x:v>
      </x:c>
      <x:c r="G2017" s="40" t="n">
        <x:v>3</x:v>
      </x:c>
      <x:c r="H2017" s="34" t="str">
        <x:v>CF | IF | TF</x:v>
      </x:c>
      <x:c r="I2017" s="52" t="n">
        <x:v>2022</x:v>
      </x:c>
      <x:c r="J2017" s="52" t="n">
        <x:v>2022</x:v>
      </x:c>
      <x:c r="K2017" s="40" t="n">
        <x:v>2</x:v>
      </x:c>
      <x:c r="L2017" s="40" t="n">
        <x:v>225</x:v>
      </x:c>
      <x:c r="M2017" s="46" t="n">
        <x:v>112.5</x:v>
      </x:c>
      <x:c r="N2017" s="49" t="n">
        <x:v>172</x:v>
      </x:c>
    </x:row>
    <x:row r="2018">
      <x:c r="A2018" s="78" t="n">
        <x:v>2015</x:v>
      </x:c>
      <x:c r="B2018" s="34" t="str">
        <x:v>Huffenberger, Kevin M.</x:v>
      </x:c>
      <x:c r="C2018" s="34" t="str">
        <x:v>INSPIRE:1036733</x:v>
      </x:c>
      <x:c r="D2018" s="34" t="str">
        <x:v>1036733</x:v>
      </x:c>
      <x:c r="E2018" s="34" t="str">
        <x:v>individual</x:v>
      </x:c>
      <x:c r="F2018" s="40" t="n">
        <x:v>2</x:v>
      </x:c>
      <x:c r="G2018" s="40" t="n">
        <x:v>3</x:v>
      </x:c>
      <x:c r="H2018" s="34" t="str">
        <x:v>CF | IF | TF</x:v>
      </x:c>
      <x:c r="I2018" s="52" t="n">
        <x:v>2022</x:v>
      </x:c>
      <x:c r="J2018" s="52" t="n">
        <x:v>2022</x:v>
      </x:c>
      <x:c r="K2018" s="40" t="n">
        <x:v>2</x:v>
      </x:c>
      <x:c r="L2018" s="40" t="n">
        <x:v>225</x:v>
      </x:c>
      <x:c r="M2018" s="46" t="n">
        <x:v>112.5</x:v>
      </x:c>
      <x:c r="N2018" s="49" t="n">
        <x:v>172</x:v>
      </x:c>
    </x:row>
    <x:row r="2019">
      <x:c r="A2019" s="78" t="n">
        <x:v>2016</x:v>
      </x:c>
      <x:c r="B2019" s="34" t="str">
        <x:v>Hui, Howard</x:v>
      </x:c>
      <x:c r="C2019" s="34" t="str">
        <x:v>INSPIRE:1868626</x:v>
      </x:c>
      <x:c r="D2019" s="34" t="str">
        <x:v>1868626</x:v>
      </x:c>
      <x:c r="E2019" s="34" t="str">
        <x:v>individual</x:v>
      </x:c>
      <x:c r="F2019" s="40" t="n">
        <x:v>2</x:v>
      </x:c>
      <x:c r="G2019" s="40" t="n">
        <x:v>3</x:v>
      </x:c>
      <x:c r="H2019" s="34" t="str">
        <x:v>CF | IF | TF</x:v>
      </x:c>
      <x:c r="I2019" s="52" t="n">
        <x:v>2022</x:v>
      </x:c>
      <x:c r="J2019" s="52" t="n">
        <x:v>2022</x:v>
      </x:c>
      <x:c r="K2019" s="40" t="n">
        <x:v>2</x:v>
      </x:c>
      <x:c r="L2019" s="40" t="n">
        <x:v>225</x:v>
      </x:c>
      <x:c r="M2019" s="46" t="n">
        <x:v>112.5</x:v>
      </x:c>
      <x:c r="N2019" s="49" t="n">
        <x:v>172</x:v>
      </x:c>
    </x:row>
    <x:row r="2020">
      <x:c r="A2020" s="78" t="n">
        <x:v>2017</x:v>
      </x:c>
      <x:c r="B2020" s="34" t="str">
        <x:v>Ibitoye, Ayodeji</x:v>
      </x:c>
      <x:c r="C2020" s="34" t="str">
        <x:v>INSPIRE:2052426</x:v>
      </x:c>
      <x:c r="D2020" s="34" t="str">
        <x:v>2052426</x:v>
      </x:c>
      <x:c r="E2020" s="34" t="str">
        <x:v>individual</x:v>
      </x:c>
      <x:c r="F2020" s="40" t="n">
        <x:v>2</x:v>
      </x:c>
      <x:c r="G2020" s="40" t="n">
        <x:v>3</x:v>
      </x:c>
      <x:c r="H2020" s="34" t="str">
        <x:v>CF | IF | TF</x:v>
      </x:c>
      <x:c r="I2020" s="52" t="n">
        <x:v>2022</x:v>
      </x:c>
      <x:c r="J2020" s="52" t="n">
        <x:v>2022</x:v>
      </x:c>
      <x:c r="K2020" s="40" t="n">
        <x:v>2</x:v>
      </x:c>
      <x:c r="L2020" s="40" t="n">
        <x:v>225</x:v>
      </x:c>
      <x:c r="M2020" s="46" t="n">
        <x:v>112.5</x:v>
      </x:c>
      <x:c r="N2020" s="49" t="n">
        <x:v>172</x:v>
      </x:c>
    </x:row>
    <x:row r="2021">
      <x:c r="A2021" s="78" t="n">
        <x:v>2018</x:v>
      </x:c>
      <x:c r="B2021" s="34" t="str">
        <x:v>Jones, William C.</x:v>
      </x:c>
      <x:c r="C2021" s="34" t="str">
        <x:v>INSPIRE:1021223</x:v>
      </x:c>
      <x:c r="D2021" s="34" t="str">
        <x:v>1021223</x:v>
      </x:c>
      <x:c r="E2021" s="34" t="str">
        <x:v>individual</x:v>
      </x:c>
      <x:c r="F2021" s="40" t="n">
        <x:v>2</x:v>
      </x:c>
      <x:c r="G2021" s="40" t="n">
        <x:v>3</x:v>
      </x:c>
      <x:c r="H2021" s="34" t="str">
        <x:v>CF | IF | TF</x:v>
      </x:c>
      <x:c r="I2021" s="52" t="n">
        <x:v>2022</x:v>
      </x:c>
      <x:c r="J2021" s="52" t="n">
        <x:v>2022</x:v>
      </x:c>
      <x:c r="K2021" s="40" t="n">
        <x:v>2</x:v>
      </x:c>
      <x:c r="L2021" s="40" t="n">
        <x:v>225</x:v>
      </x:c>
      <x:c r="M2021" s="46" t="n">
        <x:v>112.5</x:v>
      </x:c>
      <x:c r="N2021" s="49" t="n">
        <x:v>172</x:v>
      </x:c>
    </x:row>
    <x:row r="2022">
      <x:c r="A2022" s="78" t="n">
        <x:v>2019</x:v>
      </x:c>
      <x:c r="B2022" s="34" t="str">
        <x:v>Kang, Jae Hwan</x:v>
      </x:c>
      <x:c r="C2022" s="34" t="str">
        <x:v>INSPIRE:1003732</x:v>
      </x:c>
      <x:c r="D2022" s="34" t="str">
        <x:v>1003732</x:v>
      </x:c>
      <x:c r="E2022" s="34" t="str">
        <x:v>individual</x:v>
      </x:c>
      <x:c r="F2022" s="40" t="n">
        <x:v>2</x:v>
      </x:c>
      <x:c r="G2022" s="40" t="n">
        <x:v>3</x:v>
      </x:c>
      <x:c r="H2022" s="34" t="str">
        <x:v>CF | IF | TF</x:v>
      </x:c>
      <x:c r="I2022" s="52" t="n">
        <x:v>2022</x:v>
      </x:c>
      <x:c r="J2022" s="52" t="n">
        <x:v>2022</x:v>
      </x:c>
      <x:c r="K2022" s="40" t="n">
        <x:v>2</x:v>
      </x:c>
      <x:c r="L2022" s="40" t="n">
        <x:v>225</x:v>
      </x:c>
      <x:c r="M2022" s="46" t="n">
        <x:v>112.5</x:v>
      </x:c>
      <x:c r="N2022" s="49" t="n">
        <x:v>172</x:v>
      </x:c>
    </x:row>
    <x:row r="2023">
      <x:c r="A2023" s="78" t="n">
        <x:v>2020</x:v>
      </x:c>
      <x:c r="B2023" s="34" t="str">
        <x:v>Kovac, John</x:v>
      </x:c>
      <x:c r="C2023" s="34" t="str">
        <x:v>INSPIRE:1019400</x:v>
      </x:c>
      <x:c r="D2023" s="34" t="str">
        <x:v>1019400</x:v>
      </x:c>
      <x:c r="E2023" s="34" t="str">
        <x:v>individual</x:v>
      </x:c>
      <x:c r="F2023" s="40" t="n">
        <x:v>2</x:v>
      </x:c>
      <x:c r="G2023" s="40" t="n">
        <x:v>3</x:v>
      </x:c>
      <x:c r="H2023" s="34" t="str">
        <x:v>CF | IF | TF</x:v>
      </x:c>
      <x:c r="I2023" s="52" t="n">
        <x:v>2022</x:v>
      </x:c>
      <x:c r="J2023" s="52" t="n">
        <x:v>2022</x:v>
      </x:c>
      <x:c r="K2023" s="40" t="n">
        <x:v>2</x:v>
      </x:c>
      <x:c r="L2023" s="40" t="n">
        <x:v>225</x:v>
      </x:c>
      <x:c r="M2023" s="46" t="n">
        <x:v>112.5</x:v>
      </x:c>
      <x:c r="N2023" s="49" t="n">
        <x:v>172</x:v>
      </x:c>
    </x:row>
    <x:row r="2024">
      <x:c r="A2024" s="78" t="n">
        <x:v>2021</x:v>
      </x:c>
      <x:c r="B2024" s="34" t="str">
        <x:v>Lau, Kenny</x:v>
      </x:c>
      <x:c r="C2024" s="34" t="str">
        <x:v>INSPIRE:1000994</x:v>
      </x:c>
      <x:c r="D2024" s="34" t="str">
        <x:v>1000994</x:v>
      </x:c>
      <x:c r="E2024" s="34" t="str">
        <x:v>individual</x:v>
      </x:c>
      <x:c r="F2024" s="40" t="n">
        <x:v>2</x:v>
      </x:c>
      <x:c r="G2024" s="40" t="n">
        <x:v>3</x:v>
      </x:c>
      <x:c r="H2024" s="34" t="str">
        <x:v>CF | IF | TF</x:v>
      </x:c>
      <x:c r="I2024" s="52" t="n">
        <x:v>2022</x:v>
      </x:c>
      <x:c r="J2024" s="52" t="n">
        <x:v>2022</x:v>
      </x:c>
      <x:c r="K2024" s="40" t="n">
        <x:v>2</x:v>
      </x:c>
      <x:c r="L2024" s="40" t="n">
        <x:v>225</x:v>
      </x:c>
      <x:c r="M2024" s="46" t="n">
        <x:v>112.5</x:v>
      </x:c>
      <x:c r="N2024" s="49" t="n">
        <x:v>172</x:v>
      </x:c>
    </x:row>
    <x:row r="2025">
      <x:c r="A2025" s="78" t="n">
        <x:v>2022</x:v>
      </x:c>
      <x:c r="B2025" s="34" t="str">
        <x:v>Legrand, Louis</x:v>
      </x:c>
      <x:c r="C2025" s="34" t="str">
        <x:v>INSPIRE:1991840</x:v>
      </x:c>
      <x:c r="D2025" s="34" t="str">
        <x:v>1991840</x:v>
      </x:c>
      <x:c r="E2025" s="34" t="str">
        <x:v>individual</x:v>
      </x:c>
      <x:c r="F2025" s="40" t="n">
        <x:v>2</x:v>
      </x:c>
      <x:c r="G2025" s="40" t="n">
        <x:v>3</x:v>
      </x:c>
      <x:c r="H2025" s="34" t="str">
        <x:v>CF | IF | TF</x:v>
      </x:c>
      <x:c r="I2025" s="52" t="n">
        <x:v>2022</x:v>
      </x:c>
      <x:c r="J2025" s="52" t="n">
        <x:v>2022</x:v>
      </x:c>
      <x:c r="K2025" s="40" t="n">
        <x:v>2</x:v>
      </x:c>
      <x:c r="L2025" s="40" t="n">
        <x:v>225</x:v>
      </x:c>
      <x:c r="M2025" s="46" t="n">
        <x:v>112.5</x:v>
      </x:c>
      <x:c r="N2025" s="49" t="n">
        <x:v>172</x:v>
      </x:c>
    </x:row>
    <x:row r="2026">
      <x:c r="A2026" s="78" t="n">
        <x:v>2023</x:v>
      </x:c>
      <x:c r="B2026" s="34" t="str">
        <x:v>Lubin, Philip</x:v>
      </x:c>
      <x:c r="C2026" s="34" t="str">
        <x:v>INSPIRE:999667</x:v>
      </x:c>
      <x:c r="D2026" s="34" t="str">
        <x:v>999667</x:v>
      </x:c>
      <x:c r="E2026" s="34" t="str">
        <x:v>individual</x:v>
      </x:c>
      <x:c r="F2026" s="40" t="n">
        <x:v>2</x:v>
      </x:c>
      <x:c r="G2026" s="40" t="n">
        <x:v>3</x:v>
      </x:c>
      <x:c r="H2026" s="34" t="str">
        <x:v>CF | IF | TF</x:v>
      </x:c>
      <x:c r="I2026" s="52" t="n">
        <x:v>2022</x:v>
      </x:c>
      <x:c r="J2026" s="52" t="n">
        <x:v>2022</x:v>
      </x:c>
      <x:c r="K2026" s="40" t="n">
        <x:v>2</x:v>
      </x:c>
      <x:c r="L2026" s="40" t="n">
        <x:v>225</x:v>
      </x:c>
      <x:c r="M2026" s="46" t="n">
        <x:v>112.5</x:v>
      </x:c>
      <x:c r="N2026" s="49" t="n">
        <x:v>172</x:v>
      </x:c>
    </x:row>
    <x:row r="2027">
      <x:c r="A2027" s="78" t="n">
        <x:v>2024</x:v>
      </x:c>
      <x:c r="B2027" s="34" t="str">
        <x:v>Ma, Yin-Zhe</x:v>
      </x:c>
      <x:c r="C2027" s="34" t="str">
        <x:v>INSPIRE:1053876</x:v>
      </x:c>
      <x:c r="D2027" s="34" t="str">
        <x:v>1053876</x:v>
      </x:c>
      <x:c r="E2027" s="34" t="str">
        <x:v>individual</x:v>
      </x:c>
      <x:c r="F2027" s="40" t="n">
        <x:v>2</x:v>
      </x:c>
      <x:c r="G2027" s="40" t="n">
        <x:v>3</x:v>
      </x:c>
      <x:c r="H2027" s="34" t="str">
        <x:v>CF | IF | TF</x:v>
      </x:c>
      <x:c r="I2027" s="52" t="n">
        <x:v>2022</x:v>
      </x:c>
      <x:c r="J2027" s="52" t="n">
        <x:v>2022</x:v>
      </x:c>
      <x:c r="K2027" s="40" t="n">
        <x:v>2</x:v>
      </x:c>
      <x:c r="L2027" s="40" t="n">
        <x:v>225</x:v>
      </x:c>
      <x:c r="M2027" s="46" t="n">
        <x:v>112.5</x:v>
      </x:c>
      <x:c r="N2027" s="49" t="n">
        <x:v>172</x:v>
      </x:c>
    </x:row>
    <x:row r="2028">
      <x:c r="A2028" s="78" t="n">
        <x:v>2025</x:v>
      </x:c>
      <x:c r="B2028" s="34" t="str">
        <x:v>McMahon, Jeffrey J.</x:v>
      </x:c>
      <x:c r="C2028" s="34" t="str">
        <x:v>INSPIRE:1871090</x:v>
      </x:c>
      <x:c r="D2028" s="34" t="str">
        <x:v>1871090</x:v>
      </x:c>
      <x:c r="E2028" s="34" t="str">
        <x:v>individual</x:v>
      </x:c>
      <x:c r="F2028" s="40" t="n">
        <x:v>2</x:v>
      </x:c>
      <x:c r="G2028" s="40" t="n">
        <x:v>3</x:v>
      </x:c>
      <x:c r="H2028" s="34" t="str">
        <x:v>CF | IF | TF</x:v>
      </x:c>
      <x:c r="I2028" s="52" t="n">
        <x:v>2022</x:v>
      </x:c>
      <x:c r="J2028" s="52" t="n">
        <x:v>2022</x:v>
      </x:c>
      <x:c r="K2028" s="40" t="n">
        <x:v>2</x:v>
      </x:c>
      <x:c r="L2028" s="40" t="n">
        <x:v>225</x:v>
      </x:c>
      <x:c r="M2028" s="46" t="n">
        <x:v>112.5</x:v>
      </x:c>
      <x:c r="N2028" s="49" t="n">
        <x:v>172</x:v>
      </x:c>
    </x:row>
    <x:row r="2029">
      <x:c r="A2029" s="78" t="n">
        <x:v>2026</x:v>
      </x:c>
      <x:c r="B2029" s="34" t="str">
        <x:v>Morrissey, David E.</x:v>
      </x:c>
      <x:c r="C2029" s="34" t="str">
        <x:v>INSPIRE:1023488</x:v>
      </x:c>
      <x:c r="D2029" s="34" t="str">
        <x:v>1023488</x:v>
      </x:c>
      <x:c r="E2029" s="34" t="str">
        <x:v>individual</x:v>
      </x:c>
      <x:c r="F2029" s="40" t="n">
        <x:v>2</x:v>
      </x:c>
      <x:c r="G2029" s="40" t="n">
        <x:v>2</x:v>
      </x:c>
      <x:c r="H2029" s="34" t="str">
        <x:v>CF | TF</x:v>
      </x:c>
      <x:c r="I2029" s="52" t="n">
        <x:v>2022</x:v>
      </x:c>
      <x:c r="J2029" s="52" t="n">
        <x:v>2022</x:v>
      </x:c>
      <x:c r="K2029" s="40" t="n">
        <x:v>2</x:v>
      </x:c>
      <x:c r="L2029" s="40" t="n">
        <x:v>225</x:v>
      </x:c>
      <x:c r="M2029" s="46" t="n">
        <x:v>112.5</x:v>
      </x:c>
      <x:c r="N2029" s="49" t="n">
        <x:v>183</x:v>
      </x:c>
    </x:row>
    <x:row r="2030">
      <x:c r="A2030" s="78" t="n">
        <x:v>2027</x:v>
      </x:c>
      <x:c r="B2030" s="34" t="str">
        <x:v>Nagy, Johanna</x:v>
      </x:c>
      <x:c r="C2030" s="34" t="str">
        <x:v>INSPIRE:2033253</x:v>
      </x:c>
      <x:c r="D2030" s="34" t="str">
        <x:v>2033253</x:v>
      </x:c>
      <x:c r="E2030" s="34" t="str">
        <x:v>individual</x:v>
      </x:c>
      <x:c r="F2030" s="40" t="n">
        <x:v>2</x:v>
      </x:c>
      <x:c r="G2030" s="40" t="n">
        <x:v>3</x:v>
      </x:c>
      <x:c r="H2030" s="34" t="str">
        <x:v>CF | IF | TF</x:v>
      </x:c>
      <x:c r="I2030" s="52" t="n">
        <x:v>2022</x:v>
      </x:c>
      <x:c r="J2030" s="52" t="n">
        <x:v>2022</x:v>
      </x:c>
      <x:c r="K2030" s="40" t="n">
        <x:v>2</x:v>
      </x:c>
      <x:c r="L2030" s="40" t="n">
        <x:v>225</x:v>
      </x:c>
      <x:c r="M2030" s="46" t="n">
        <x:v>112.5</x:v>
      </x:c>
      <x:c r="N2030" s="49" t="n">
        <x:v>172</x:v>
      </x:c>
    </x:row>
    <x:row r="2031">
      <x:c r="A2031" s="78" t="n">
        <x:v>2028</x:v>
      </x:c>
      <x:c r="B2031" s="34" t="str">
        <x:v>Novosad, Valentine</x:v>
      </x:c>
      <x:c r="C2031" s="34" t="str">
        <x:v>INSPIRE:2033254</x:v>
      </x:c>
      <x:c r="D2031" s="34" t="str">
        <x:v>2033254</x:v>
      </x:c>
      <x:c r="E2031" s="34" t="str">
        <x:v>individual</x:v>
      </x:c>
      <x:c r="F2031" s="40" t="n">
        <x:v>2</x:v>
      </x:c>
      <x:c r="G2031" s="40" t="n">
        <x:v>3</x:v>
      </x:c>
      <x:c r="H2031" s="34" t="str">
        <x:v>CF | IF | TF</x:v>
      </x:c>
      <x:c r="I2031" s="52" t="n">
        <x:v>2022</x:v>
      </x:c>
      <x:c r="J2031" s="52" t="n">
        <x:v>2022</x:v>
      </x:c>
      <x:c r="K2031" s="40" t="n">
        <x:v>2</x:v>
      </x:c>
      <x:c r="L2031" s="40" t="n">
        <x:v>225</x:v>
      </x:c>
      <x:c r="M2031" s="46" t="n">
        <x:v>112.5</x:v>
      </x:c>
      <x:c r="N2031" s="49" t="n">
        <x:v>172</x:v>
      </x:c>
    </x:row>
    <x:row r="2032">
      <x:c r="A2032" s="78" t="n">
        <x:v>2029</x:v>
      </x:c>
      <x:c r="B2032" s="34" t="str">
        <x:v>Orlando, Giorgio</x:v>
      </x:c>
      <x:c r="C2032" s="34" t="str">
        <x:v>INSPIRE:1915790</x:v>
      </x:c>
      <x:c r="D2032" s="34" t="str">
        <x:v>1915790</x:v>
      </x:c>
      <x:c r="E2032" s="34" t="str">
        <x:v>individual</x:v>
      </x:c>
      <x:c r="F2032" s="40" t="n">
        <x:v>2</x:v>
      </x:c>
      <x:c r="G2032" s="40" t="n">
        <x:v>3</x:v>
      </x:c>
      <x:c r="H2032" s="34" t="str">
        <x:v>CF | IF | TF</x:v>
      </x:c>
      <x:c r="I2032" s="52" t="n">
        <x:v>2022</x:v>
      </x:c>
      <x:c r="J2032" s="52" t="n">
        <x:v>2022</x:v>
      </x:c>
      <x:c r="K2032" s="40" t="n">
        <x:v>2</x:v>
      </x:c>
      <x:c r="L2032" s="40" t="n">
        <x:v>225</x:v>
      </x:c>
      <x:c r="M2032" s="46" t="n">
        <x:v>112.5</x:v>
      </x:c>
      <x:c r="N2032" s="49" t="n">
        <x:v>172</x:v>
      </x:c>
    </x:row>
    <x:row r="2033">
      <x:c r="A2033" s="78" t="n">
        <x:v>2030</x:v>
      </x:c>
      <x:c r="B2033" s="34" t="str">
        <x:v>Petroff, Matthew A.</x:v>
      </x:c>
      <x:c r="C2033" s="34" t="str">
        <x:v>INSPIRE:1764973</x:v>
      </x:c>
      <x:c r="D2033" s="34" t="str">
        <x:v>1764973</x:v>
      </x:c>
      <x:c r="E2033" s="34" t="str">
        <x:v>individual</x:v>
      </x:c>
      <x:c r="F2033" s="40" t="n">
        <x:v>2</x:v>
      </x:c>
      <x:c r="G2033" s="40" t="n">
        <x:v>3</x:v>
      </x:c>
      <x:c r="H2033" s="34" t="str">
        <x:v>CF | IF | TF</x:v>
      </x:c>
      <x:c r="I2033" s="52" t="n">
        <x:v>2022</x:v>
      </x:c>
      <x:c r="J2033" s="52" t="n">
        <x:v>2022</x:v>
      </x:c>
      <x:c r="K2033" s="40" t="n">
        <x:v>2</x:v>
      </x:c>
      <x:c r="L2033" s="40" t="n">
        <x:v>225</x:v>
      </x:c>
      <x:c r="M2033" s="46" t="n">
        <x:v>112.5</x:v>
      </x:c>
      <x:c r="N2033" s="49" t="n">
        <x:v>172</x:v>
      </x:c>
    </x:row>
    <x:row r="2034">
      <x:c r="A2034" s="78" t="n">
        <x:v>2031</x:v>
      </x:c>
      <x:c r="B2034" s="34" t="str">
        <x:v>Pryke, Clement</x:v>
      </x:c>
      <x:c r="C2034" s="34" t="str">
        <x:v>INSPIRE:992677</x:v>
      </x:c>
      <x:c r="D2034" s="34" t="str">
        <x:v>992677</x:v>
      </x:c>
      <x:c r="E2034" s="34" t="str">
        <x:v>individual</x:v>
      </x:c>
      <x:c r="F2034" s="40" t="n">
        <x:v>2</x:v>
      </x:c>
      <x:c r="G2034" s="40" t="n">
        <x:v>3</x:v>
      </x:c>
      <x:c r="H2034" s="34" t="str">
        <x:v>CF | IF | TF</x:v>
      </x:c>
      <x:c r="I2034" s="52" t="n">
        <x:v>2022</x:v>
      </x:c>
      <x:c r="J2034" s="52" t="n">
        <x:v>2022</x:v>
      </x:c>
      <x:c r="K2034" s="40" t="n">
        <x:v>2</x:v>
      </x:c>
      <x:c r="L2034" s="40" t="n">
        <x:v>225</x:v>
      </x:c>
      <x:c r="M2034" s="46" t="n">
        <x:v>112.5</x:v>
      </x:c>
      <x:c r="N2034" s="49" t="n">
        <x:v>172</x:v>
      </x:c>
    </x:row>
    <x:row r="2035">
      <x:c r="A2035" s="78" t="n">
        <x:v>2032</x:v>
      </x:c>
      <x:c r="B2035" s="34" t="str">
        <x:v>Rahlin, Alexandra</x:v>
      </x:c>
      <x:c r="C2035" s="34" t="str">
        <x:v>INSPIRE:1024046</x:v>
      </x:c>
      <x:c r="D2035" s="34" t="str">
        <x:v>1024046</x:v>
      </x:c>
      <x:c r="E2035" s="34" t="str">
        <x:v>individual</x:v>
      </x:c>
      <x:c r="F2035" s="40" t="n">
        <x:v>2</x:v>
      </x:c>
      <x:c r="G2035" s="40" t="n">
        <x:v>3</x:v>
      </x:c>
      <x:c r="H2035" s="34" t="str">
        <x:v>CF | IF | TF</x:v>
      </x:c>
      <x:c r="I2035" s="52" t="n">
        <x:v>2022</x:v>
      </x:c>
      <x:c r="J2035" s="52" t="n">
        <x:v>2022</x:v>
      </x:c>
      <x:c r="K2035" s="40" t="n">
        <x:v>2</x:v>
      </x:c>
      <x:c r="L2035" s="40" t="n">
        <x:v>225</x:v>
      </x:c>
      <x:c r="M2035" s="46" t="n">
        <x:v>112.5</x:v>
      </x:c>
      <x:c r="N2035" s="49" t="n">
        <x:v>172</x:v>
      </x:c>
    </x:row>
    <x:row r="2036">
      <x:c r="A2036" s="78" t="n">
        <x:v>2033</x:v>
      </x:c>
      <x:c r="B2036" s="34" t="str">
        <x:v>Reichardt, Christian L.</x:v>
      </x:c>
      <x:c r="C2036" s="34" t="str">
        <x:v>INSPIRE:1272038</x:v>
      </x:c>
      <x:c r="D2036" s="34" t="str">
        <x:v>1272038</x:v>
      </x:c>
      <x:c r="E2036" s="34" t="str">
        <x:v>individual</x:v>
      </x:c>
      <x:c r="F2036" s="40" t="n">
        <x:v>2</x:v>
      </x:c>
      <x:c r="G2036" s="40" t="n">
        <x:v>3</x:v>
      </x:c>
      <x:c r="H2036" s="34" t="str">
        <x:v>CF | IF | TF</x:v>
      </x:c>
      <x:c r="I2036" s="52" t="n">
        <x:v>2022</x:v>
      </x:c>
      <x:c r="J2036" s="52" t="n">
        <x:v>2022</x:v>
      </x:c>
      <x:c r="K2036" s="40" t="n">
        <x:v>2</x:v>
      </x:c>
      <x:c r="L2036" s="40" t="n">
        <x:v>225</x:v>
      </x:c>
      <x:c r="M2036" s="46" t="n">
        <x:v>112.5</x:v>
      </x:c>
      <x:c r="N2036" s="49" t="n">
        <x:v>172</x:v>
      </x:c>
    </x:row>
    <x:row r="2037">
      <x:c r="A2037" s="78" t="n">
        <x:v>2034</x:v>
      </x:c>
      <x:c r="B2037" s="34" t="str">
        <x:v>Remazeilles, Mathieu</x:v>
      </x:c>
      <x:c r="C2037" s="34" t="str">
        <x:v>INSPIRE:1058466</x:v>
      </x:c>
      <x:c r="D2037" s="34" t="str">
        <x:v>1058466</x:v>
      </x:c>
      <x:c r="E2037" s="34" t="str">
        <x:v>individual</x:v>
      </x:c>
      <x:c r="F2037" s="40" t="n">
        <x:v>2</x:v>
      </x:c>
      <x:c r="G2037" s="40" t="n">
        <x:v>3</x:v>
      </x:c>
      <x:c r="H2037" s="34" t="str">
        <x:v>CF | IF | TF</x:v>
      </x:c>
      <x:c r="I2037" s="52" t="n">
        <x:v>2022</x:v>
      </x:c>
      <x:c r="J2037" s="52" t="n">
        <x:v>2022</x:v>
      </x:c>
      <x:c r="K2037" s="40" t="n">
        <x:v>2</x:v>
      </x:c>
      <x:c r="L2037" s="40" t="n">
        <x:v>225</x:v>
      </x:c>
      <x:c r="M2037" s="46" t="n">
        <x:v>112.5</x:v>
      </x:c>
      <x:c r="N2037" s="49" t="n">
        <x:v>172</x:v>
      </x:c>
    </x:row>
    <x:row r="2038">
      <x:c r="A2038" s="78" t="n">
        <x:v>2035</x:v>
      </x:c>
      <x:c r="B2038" s="34" t="str">
        <x:v>Ruhl, John E.</x:v>
      </x:c>
      <x:c r="C2038" s="34" t="str">
        <x:v>INSPIRE:2033257</x:v>
      </x:c>
      <x:c r="D2038" s="34" t="str">
        <x:v>2033257</x:v>
      </x:c>
      <x:c r="E2038" s="34" t="str">
        <x:v>individual</x:v>
      </x:c>
      <x:c r="F2038" s="40" t="n">
        <x:v>2</x:v>
      </x:c>
      <x:c r="G2038" s="40" t="n">
        <x:v>3</x:v>
      </x:c>
      <x:c r="H2038" s="34" t="str">
        <x:v>CF | IF | TF</x:v>
      </x:c>
      <x:c r="I2038" s="52" t="n">
        <x:v>2022</x:v>
      </x:c>
      <x:c r="J2038" s="52" t="n">
        <x:v>2022</x:v>
      </x:c>
      <x:c r="K2038" s="40" t="n">
        <x:v>2</x:v>
      </x:c>
      <x:c r="L2038" s="40" t="n">
        <x:v>225</x:v>
      </x:c>
      <x:c r="M2038" s="46" t="n">
        <x:v>112.5</x:v>
      </x:c>
      <x:c r="N2038" s="49" t="n">
        <x:v>172</x:v>
      </x:c>
    </x:row>
    <x:row r="2039">
      <x:c r="A2039" s="78" t="n">
        <x:v>2036</x:v>
      </x:c>
      <x:c r="B2039" s="34" t="str">
        <x:v>Stark, Antony A.</x:v>
      </x:c>
      <x:c r="C2039" s="34" t="str">
        <x:v>INSPIRE:1044721</x:v>
      </x:c>
      <x:c r="D2039" s="34" t="str">
        <x:v>1044721</x:v>
      </x:c>
      <x:c r="E2039" s="34" t="str">
        <x:v>individual</x:v>
      </x:c>
      <x:c r="F2039" s="40" t="n">
        <x:v>2</x:v>
      </x:c>
      <x:c r="G2039" s="40" t="n">
        <x:v>3</x:v>
      </x:c>
      <x:c r="H2039" s="34" t="str">
        <x:v>CF | IF | TF</x:v>
      </x:c>
      <x:c r="I2039" s="52" t="n">
        <x:v>2022</x:v>
      </x:c>
      <x:c r="J2039" s="52" t="n">
        <x:v>2022</x:v>
      </x:c>
      <x:c r="K2039" s="40" t="n">
        <x:v>2</x:v>
      </x:c>
      <x:c r="L2039" s="40" t="n">
        <x:v>225</x:v>
      </x:c>
      <x:c r="M2039" s="46" t="n">
        <x:v>112.5</x:v>
      </x:c>
      <x:c r="N2039" s="49" t="n">
        <x:v>172</x:v>
      </x:c>
    </x:row>
    <x:row r="2040">
      <x:c r="A2040" s="78" t="n">
        <x:v>2037</x:v>
      </x:c>
      <x:c r="B2040" s="34" t="str">
        <x:v>Stompor, Radek</x:v>
      </x:c>
      <x:c r="C2040" s="34" t="str">
        <x:v>INSPIRE:1037055</x:v>
      </x:c>
      <x:c r="D2040" s="34" t="str">
        <x:v>1037055</x:v>
      </x:c>
      <x:c r="E2040" s="34" t="str">
        <x:v>individual</x:v>
      </x:c>
      <x:c r="F2040" s="40" t="n">
        <x:v>2</x:v>
      </x:c>
      <x:c r="G2040" s="40" t="n">
        <x:v>3</x:v>
      </x:c>
      <x:c r="H2040" s="34" t="str">
        <x:v>CF | IF | TF</x:v>
      </x:c>
      <x:c r="I2040" s="52" t="n">
        <x:v>2022</x:v>
      </x:c>
      <x:c r="J2040" s="52" t="n">
        <x:v>2022</x:v>
      </x:c>
      <x:c r="K2040" s="40" t="n">
        <x:v>2</x:v>
      </x:c>
      <x:c r="L2040" s="40" t="n">
        <x:v>225</x:v>
      </x:c>
      <x:c r="M2040" s="46" t="n">
        <x:v>112.5</x:v>
      </x:c>
      <x:c r="N2040" s="49" t="n">
        <x:v>172</x:v>
      </x:c>
    </x:row>
    <x:row r="2041">
      <x:c r="A2041" s="78" t="n">
        <x:v>2038</x:v>
      </x:c>
      <x:c r="B2041" s="34" t="str">
        <x:v>Trendafilova, Cynthia</x:v>
      </x:c>
      <x:c r="C2041" s="34" t="str">
        <x:v>INSPIRE:1877715</x:v>
      </x:c>
      <x:c r="D2041" s="34" t="str">
        <x:v>1877715</x:v>
      </x:c>
      <x:c r="E2041" s="34" t="str">
        <x:v>individual</x:v>
      </x:c>
      <x:c r="F2041" s="40" t="n">
        <x:v>2</x:v>
      </x:c>
      <x:c r="G2041" s="40" t="n">
        <x:v>3</x:v>
      </x:c>
      <x:c r="H2041" s="34" t="str">
        <x:v>CF | IF | TF</x:v>
      </x:c>
      <x:c r="I2041" s="52" t="n">
        <x:v>2022</x:v>
      </x:c>
      <x:c r="J2041" s="52" t="n">
        <x:v>2022</x:v>
      </x:c>
      <x:c r="K2041" s="40" t="n">
        <x:v>2</x:v>
      </x:c>
      <x:c r="L2041" s="40" t="n">
        <x:v>225</x:v>
      </x:c>
      <x:c r="M2041" s="46" t="n">
        <x:v>112.5</x:v>
      </x:c>
      <x:c r="N2041" s="49" t="n">
        <x:v>172</x:v>
      </x:c>
    </x:row>
    <x:row r="2042">
      <x:c r="A2042" s="78" t="n">
        <x:v>2039</x:v>
      </x:c>
      <x:c r="B2042" s="34" t="str">
        <x:v>Tristram, Matthieu</x:v>
      </x:c>
      <x:c r="C2042" s="34" t="str">
        <x:v>INSPIRE:1019846</x:v>
      </x:c>
      <x:c r="D2042" s="34" t="str">
        <x:v>1019846</x:v>
      </x:c>
      <x:c r="E2042" s="34" t="str">
        <x:v>individual</x:v>
      </x:c>
      <x:c r="F2042" s="40" t="n">
        <x:v>2</x:v>
      </x:c>
      <x:c r="G2042" s="40" t="n">
        <x:v>3</x:v>
      </x:c>
      <x:c r="H2042" s="34" t="str">
        <x:v>CF | IF | TF</x:v>
      </x:c>
      <x:c r="I2042" s="52" t="n">
        <x:v>2022</x:v>
      </x:c>
      <x:c r="J2042" s="52" t="n">
        <x:v>2022</x:v>
      </x:c>
      <x:c r="K2042" s="40" t="n">
        <x:v>2</x:v>
      </x:c>
      <x:c r="L2042" s="40" t="n">
        <x:v>225</x:v>
      </x:c>
      <x:c r="M2042" s="46" t="n">
        <x:v>112.5</x:v>
      </x:c>
      <x:c r="N2042" s="49" t="n">
        <x:v>172</x:v>
      </x:c>
    </x:row>
    <x:row r="2043">
      <x:c r="A2043" s="78" t="n">
        <x:v>2040</x:v>
      </x:c>
      <x:c r="B2043" s="34" t="str">
        <x:v>Tucker, Gregory</x:v>
      </x:c>
      <x:c r="C2043" s="34" t="str">
        <x:v>INSPIRE:1026861</x:v>
      </x:c>
      <x:c r="D2043" s="34" t="str">
        <x:v>1026861</x:v>
      </x:c>
      <x:c r="E2043" s="34" t="str">
        <x:v>individual</x:v>
      </x:c>
      <x:c r="F2043" s="40" t="n">
        <x:v>2</x:v>
      </x:c>
      <x:c r="G2043" s="40" t="n">
        <x:v>3</x:v>
      </x:c>
      <x:c r="H2043" s="34" t="str">
        <x:v>CF | IF | TF</x:v>
      </x:c>
      <x:c r="I2043" s="52" t="n">
        <x:v>2022</x:v>
      </x:c>
      <x:c r="J2043" s="52" t="n">
        <x:v>2022</x:v>
      </x:c>
      <x:c r="K2043" s="40" t="n">
        <x:v>2</x:v>
      </x:c>
      <x:c r="L2043" s="40" t="n">
        <x:v>225</x:v>
      </x:c>
      <x:c r="M2043" s="46" t="n">
        <x:v>112.5</x:v>
      </x:c>
      <x:c r="N2043" s="49" t="n">
        <x:v>172</x:v>
      </x:c>
    </x:row>
    <x:row r="2044">
      <x:c r="A2044" s="78" t="n">
        <x:v>2041</x:v>
      </x:c>
      <x:c r="B2044" s="34" t="str">
        <x:v>Umilta, Caterina</x:v>
      </x:c>
      <x:c r="C2044" s="34" t="str">
        <x:v>INSPIRE:1422130</x:v>
      </x:c>
      <x:c r="D2044" s="34" t="str">
        <x:v>1422130</x:v>
      </x:c>
      <x:c r="E2044" s="34" t="str">
        <x:v>individual</x:v>
      </x:c>
      <x:c r="F2044" s="40" t="n">
        <x:v>2</x:v>
      </x:c>
      <x:c r="G2044" s="40" t="n">
        <x:v>3</x:v>
      </x:c>
      <x:c r="H2044" s="34" t="str">
        <x:v>CF | IF | TF</x:v>
      </x:c>
      <x:c r="I2044" s="52" t="n">
        <x:v>2022</x:v>
      </x:c>
      <x:c r="J2044" s="52" t="n">
        <x:v>2022</x:v>
      </x:c>
      <x:c r="K2044" s="40" t="n">
        <x:v>2</x:v>
      </x:c>
      <x:c r="L2044" s="40" t="n">
        <x:v>225</x:v>
      </x:c>
      <x:c r="M2044" s="46" t="n">
        <x:v>112.5</x:v>
      </x:c>
      <x:c r="N2044" s="49" t="n">
        <x:v>172</x:v>
      </x:c>
    </x:row>
    <x:row r="2045">
      <x:c r="A2045" s="78" t="n">
        <x:v>2042</x:v>
      </x:c>
      <x:c r="B2045" s="34" t="str">
        <x:v>Vieira, Joaquin D.</x:v>
      </x:c>
      <x:c r="C2045" s="34" t="str">
        <x:v>INSPIRE:1024031</x:v>
      </x:c>
      <x:c r="D2045" s="34" t="str">
        <x:v>1024031</x:v>
      </x:c>
      <x:c r="E2045" s="34" t="str">
        <x:v>individual</x:v>
      </x:c>
      <x:c r="F2045" s="40" t="n">
        <x:v>2</x:v>
      </x:c>
      <x:c r="G2045" s="40" t="n">
        <x:v>3</x:v>
      </x:c>
      <x:c r="H2045" s="34" t="str">
        <x:v>CF | IF | TF</x:v>
      </x:c>
      <x:c r="I2045" s="52" t="n">
        <x:v>2022</x:v>
      </x:c>
      <x:c r="J2045" s="52" t="n">
        <x:v>2022</x:v>
      </x:c>
      <x:c r="K2045" s="40" t="n">
        <x:v>2</x:v>
      </x:c>
      <x:c r="L2045" s="40" t="n">
        <x:v>225</x:v>
      </x:c>
      <x:c r="M2045" s="46" t="n">
        <x:v>112.5</x:v>
      </x:c>
      <x:c r="N2045" s="49" t="n">
        <x:v>172</x:v>
      </x:c>
    </x:row>
    <x:row r="2046">
      <x:c r="A2046" s="78" t="n">
        <x:v>2043</x:v>
      </x:c>
      <x:c r="B2046" s="34" t="str">
        <x:v>Wenzl, Lukas</x:v>
      </x:c>
      <x:c r="C2046" s="34" t="str">
        <x:v>INSPIRE:1877950</x:v>
      </x:c>
      <x:c r="D2046" s="34" t="str">
        <x:v>1877950</x:v>
      </x:c>
      <x:c r="E2046" s="34" t="str">
        <x:v>individual</x:v>
      </x:c>
      <x:c r="F2046" s="40" t="n">
        <x:v>2</x:v>
      </x:c>
      <x:c r="G2046" s="40" t="n">
        <x:v>3</x:v>
      </x:c>
      <x:c r="H2046" s="34" t="str">
        <x:v>CF | IF | TF</x:v>
      </x:c>
      <x:c r="I2046" s="52" t="n">
        <x:v>2022</x:v>
      </x:c>
      <x:c r="J2046" s="52" t="n">
        <x:v>2022</x:v>
      </x:c>
      <x:c r="K2046" s="40" t="n">
        <x:v>2</x:v>
      </x:c>
      <x:c r="L2046" s="40" t="n">
        <x:v>225</x:v>
      </x:c>
      <x:c r="M2046" s="46" t="n">
        <x:v>112.5</x:v>
      </x:c>
      <x:c r="N2046" s="49" t="n">
        <x:v>172</x:v>
      </x:c>
    </x:row>
    <x:row r="2047">
      <x:c r="A2047" s="78" t="n">
        <x:v>2044</x:v>
      </x:c>
      <x:c r="B2047" s="34" t="str">
        <x:v>Xu, Zhilei</x:v>
      </x:c>
      <x:c r="C2047" s="34" t="str">
        <x:v>INSPIRE:1515409</x:v>
      </x:c>
      <x:c r="D2047" s="34" t="str">
        <x:v>1515409</x:v>
      </x:c>
      <x:c r="E2047" s="34" t="str">
        <x:v>individual</x:v>
      </x:c>
      <x:c r="F2047" s="40" t="n">
        <x:v>2</x:v>
      </x:c>
      <x:c r="G2047" s="40" t="n">
        <x:v>3</x:v>
      </x:c>
      <x:c r="H2047" s="34" t="str">
        <x:v>CF | IF | TF</x:v>
      </x:c>
      <x:c r="I2047" s="52" t="n">
        <x:v>2022</x:v>
      </x:c>
      <x:c r="J2047" s="52" t="n">
        <x:v>2022</x:v>
      </x:c>
      <x:c r="K2047" s="40" t="n">
        <x:v>2</x:v>
      </x:c>
      <x:c r="L2047" s="40" t="n">
        <x:v>225</x:v>
      </x:c>
      <x:c r="M2047" s="46" t="n">
        <x:v>112.5</x:v>
      </x:c>
      <x:c r="N2047" s="49" t="n">
        <x:v>172</x:v>
      </x:c>
    </x:row>
    <x:row r="2048">
      <x:c r="A2048" s="78" t="n">
        <x:v>2045</x:v>
      </x:c>
      <x:c r="B2048" s="34" t="str">
        <x:v>Zegeye, David</x:v>
      </x:c>
      <x:c r="C2048" s="34" t="str">
        <x:v>INSPIRE:1897480</x:v>
      </x:c>
      <x:c r="D2048" s="34" t="str">
        <x:v>1897480</x:v>
      </x:c>
      <x:c r="E2048" s="34" t="str">
        <x:v>individual</x:v>
      </x:c>
      <x:c r="F2048" s="40" t="n">
        <x:v>2</x:v>
      </x:c>
      <x:c r="G2048" s="40" t="n">
        <x:v>3</x:v>
      </x:c>
      <x:c r="H2048" s="34" t="str">
        <x:v>CF | IF | TF</x:v>
      </x:c>
      <x:c r="I2048" s="52" t="n">
        <x:v>2022</x:v>
      </x:c>
      <x:c r="J2048" s="52" t="n">
        <x:v>2022</x:v>
      </x:c>
      <x:c r="K2048" s="40" t="n">
        <x:v>2</x:v>
      </x:c>
      <x:c r="L2048" s="40" t="n">
        <x:v>225</x:v>
      </x:c>
      <x:c r="M2048" s="46" t="n">
        <x:v>112.5</x:v>
      </x:c>
      <x:c r="N2048" s="49" t="n">
        <x:v>172</x:v>
      </x:c>
    </x:row>
    <x:row r="2049">
      <x:c r="A2049" s="78" t="n">
        <x:v>2046</x:v>
      </x:c>
      <x:c r="B2049" s="34" t="str">
        <x:v>Chang, Spencer</x:v>
      </x:c>
      <x:c r="C2049" s="34" t="str">
        <x:v>INSPIRE:1019851</x:v>
      </x:c>
      <x:c r="D2049" s="34" t="str">
        <x:v>1019851</x:v>
      </x:c>
      <x:c r="E2049" s="34" t="str">
        <x:v>individual</x:v>
      </x:c>
      <x:c r="F2049" s="40" t="n">
        <x:v>2</x:v>
      </x:c>
      <x:c r="G2049" s="40" t="n">
        <x:v>6</x:v>
      </x:c>
      <x:c r="H2049" s="34" t="str">
        <x:v>CF | EF | IF | NF | RPF | UF</x:v>
      </x:c>
      <x:c r="I2049" s="52" t="n">
        <x:v>2022</x:v>
      </x:c>
      <x:c r="J2049" s="52" t="n">
        <x:v>2022</x:v>
      </x:c>
      <x:c r="K2049" s="40" t="n">
        <x:v>2</x:v>
      </x:c>
      <x:c r="L2049" s="40" t="n">
        <x:v>224</x:v>
      </x:c>
      <x:c r="M2049" s="46" t="n">
        <x:v>112</x:v>
      </x:c>
      <x:c r="N2049" s="49" t="n">
        <x:v>218</x:v>
      </x:c>
    </x:row>
    <x:row r="2050">
      <x:c r="A2050" s="78" t="n">
        <x:v>2047</x:v>
      </x:c>
      <x:c r="B2050" s="34" t="str">
        <x:v>Dytman, Steven</x:v>
      </x:c>
      <x:c r="C2050" s="34" t="str">
        <x:v>INSPIRE:1011092</x:v>
      </x:c>
      <x:c r="D2050" s="34" t="str">
        <x:v>1011092</x:v>
      </x:c>
      <x:c r="E2050" s="34" t="str">
        <x:v>individual</x:v>
      </x:c>
      <x:c r="F2050" s="40" t="n">
        <x:v>2</x:v>
      </x:c>
      <x:c r="G2050" s="40" t="n">
        <x:v>5</x:v>
      </x:c>
      <x:c r="H2050" s="34" t="str">
        <x:v>CF | CompF | EF | NF | TF</x:v>
      </x:c>
      <x:c r="I2050" s="52" t="n">
        <x:v>2022</x:v>
      </x:c>
      <x:c r="J2050" s="52" t="n">
        <x:v>2022</x:v>
      </x:c>
      <x:c r="K2050" s="40" t="n">
        <x:v>2</x:v>
      </x:c>
      <x:c r="L2050" s="40" t="n">
        <x:v>224</x:v>
      </x:c>
      <x:c r="M2050" s="46" t="n">
        <x:v>112</x:v>
      </x:c>
      <x:c r="N2050" s="49" t="n">
        <x:v>201</x:v>
      </x:c>
    </x:row>
    <x:row r="2051">
      <x:c r="A2051" s="78" t="n">
        <x:v>2048</x:v>
      </x:c>
      <x:c r="B2051" s="34" t="str">
        <x:v>Wagner, Carlos E.M.</x:v>
      </x:c>
      <x:c r="C2051" s="34" t="str">
        <x:v>INSPIRE:984331</x:v>
      </x:c>
      <x:c r="D2051" s="34" t="str">
        <x:v>984331</x:v>
      </x:c>
      <x:c r="E2051" s="34" t="str">
        <x:v>individual</x:v>
      </x:c>
      <x:c r="F2051" s="40" t="n">
        <x:v>2</x:v>
      </x:c>
      <x:c r="G2051" s="40" t="n">
        <x:v>7</x:v>
      </x:c>
      <x:c r="H2051" s="34" t="str">
        <x:v>CF | EF | IF | NF | RPF | TF | UF</x:v>
      </x:c>
      <x:c r="I2051" s="52" t="n">
        <x:v>2021</x:v>
      </x:c>
      <x:c r="J2051" s="52" t="n">
        <x:v>2022</x:v>
      </x:c>
      <x:c r="K2051" s="40" t="n">
        <x:v>2</x:v>
      </x:c>
      <x:c r="L2051" s="40" t="n">
        <x:v>224</x:v>
      </x:c>
      <x:c r="M2051" s="46" t="n">
        <x:v>112</x:v>
      </x:c>
      <x:c r="N2051" s="49" t="n">
        <x:v>218</x:v>
      </x:c>
    </x:row>
    <x:row r="2052">
      <x:c r="A2052" s="78" t="n">
        <x:v>2049</x:v>
      </x:c>
      <x:c r="B2052" s="34" t="str">
        <x:v>Wilkinson, Callum</x:v>
      </x:c>
      <x:c r="C2052" s="34" t="str">
        <x:v>INSPIRE:1330243</x:v>
      </x:c>
      <x:c r="D2052" s="34" t="str">
        <x:v>1330243</x:v>
      </x:c>
      <x:c r="E2052" s="34" t="str">
        <x:v>individual</x:v>
      </x:c>
      <x:c r="F2052" s="40" t="n">
        <x:v>2</x:v>
      </x:c>
      <x:c r="G2052" s="40" t="n">
        <x:v>5</x:v>
      </x:c>
      <x:c r="H2052" s="34" t="str">
        <x:v>CF | CompF | EF | NF | TF</x:v>
      </x:c>
      <x:c r="I2052" s="52" t="n">
        <x:v>2022</x:v>
      </x:c>
      <x:c r="J2052" s="52" t="n">
        <x:v>2022</x:v>
      </x:c>
      <x:c r="K2052" s="40" t="n">
        <x:v>2</x:v>
      </x:c>
      <x:c r="L2052" s="40" t="n">
        <x:v>224</x:v>
      </x:c>
      <x:c r="M2052" s="46" t="n">
        <x:v>112</x:v>
      </x:c>
      <x:c r="N2052" s="49" t="n">
        <x:v>201</x:v>
      </x:c>
    </x:row>
    <x:row r="2053">
      <x:c r="A2053" s="78" t="n">
        <x:v>2050</x:v>
      </x:c>
      <x:c r="B2053" s="34" t="str">
        <x:v>Bernard, E.P.</x:v>
      </x:c>
      <x:c r="C2053" s="34" t="str">
        <x:v>INSPIRE:1380844</x:v>
      </x:c>
      <x:c r="D2053" s="34" t="str">
        <x:v>1380844</x:v>
      </x:c>
      <x:c r="E2053" s="34" t="str">
        <x:v>individual</x:v>
      </x:c>
      <x:c r="F2053" s="40" t="n">
        <x:v>2</x:v>
      </x:c>
      <x:c r="G2053" s="40" t="n">
        <x:v>5</x:v>
      </x:c>
      <x:c r="H2053" s="34" t="str">
        <x:v>CF | IF | NF | RPF | UF</x:v>
      </x:c>
      <x:c r="I2053" s="52" t="n">
        <x:v>2022</x:v>
      </x:c>
      <x:c r="J2053" s="52" t="n">
        <x:v>2022</x:v>
      </x:c>
      <x:c r="K2053" s="40" t="n">
        <x:v>2</x:v>
      </x:c>
      <x:c r="L2053" s="40" t="n">
        <x:v>222</x:v>
      </x:c>
      <x:c r="M2053" s="46" t="n">
        <x:v>111</x:v>
      </x:c>
      <x:c r="N2053" s="49" t="n">
        <x:v>218</x:v>
      </x:c>
    </x:row>
    <x:row r="2054">
      <x:c r="A2054" s="78" t="n">
        <x:v>2051</x:v>
      </x:c>
      <x:c r="B2054" s="34" t="str">
        <x:v>Breur, P.A.</x:v>
      </x:c>
      <x:c r="C2054" s="34" t="str">
        <x:v>INSPIRE:1601221</x:v>
      </x:c>
      <x:c r="D2054" s="34" t="str">
        <x:v>1601221</x:v>
      </x:c>
      <x:c r="E2054" s="34" t="str">
        <x:v>individual</x:v>
      </x:c>
      <x:c r="F2054" s="40" t="n">
        <x:v>2</x:v>
      </x:c>
      <x:c r="G2054" s="40" t="n">
        <x:v>6</x:v>
      </x:c>
      <x:c r="H2054" s="34" t="str">
        <x:v>CEF | CF | IF | NF | RPF | UF</x:v>
      </x:c>
      <x:c r="I2054" s="52" t="n">
        <x:v>2022</x:v>
      </x:c>
      <x:c r="J2054" s="52" t="n">
        <x:v>2022</x:v>
      </x:c>
      <x:c r="K2054" s="40" t="n">
        <x:v>2</x:v>
      </x:c>
      <x:c r="L2054" s="40" t="n">
        <x:v>222</x:v>
      </x:c>
      <x:c r="M2054" s="46" t="n">
        <x:v>111</x:v>
      </x:c>
      <x:c r="N2054" s="49" t="n">
        <x:v>218</x:v>
      </x:c>
    </x:row>
    <x:row r="2055">
      <x:c r="A2055" s="78" t="n">
        <x:v>2052</x:v>
      </x:c>
      <x:c r="B2055" s="34" t="str">
        <x:v>Bierlich, Christian</x:v>
      </x:c>
      <x:c r="C2055" s="34" t="str">
        <x:v>INSPIRE:1270214</x:v>
      </x:c>
      <x:c r="D2055" s="34" t="str">
        <x:v>1270214</x:v>
      </x:c>
      <x:c r="E2055" s="34" t="str">
        <x:v>individual</x:v>
      </x:c>
      <x:c r="F2055" s="40" t="n">
        <x:v>2</x:v>
      </x:c>
      <x:c r="G2055" s="40" t="n">
        <x:v>5</x:v>
      </x:c>
      <x:c r="H2055" s="34" t="str">
        <x:v>CF | CompF | EF | NF | TF</x:v>
      </x:c>
      <x:c r="I2055" s="52" t="n">
        <x:v>2022</x:v>
      </x:c>
      <x:c r="J2055" s="52" t="n">
        <x:v>2022</x:v>
      </x:c>
      <x:c r="K2055" s="40" t="n">
        <x:v>2</x:v>
      </x:c>
      <x:c r="L2055" s="40" t="n">
        <x:v>221</x:v>
      </x:c>
      <x:c r="M2055" s="46" t="n">
        <x:v>110.5</x:v>
      </x:c>
      <x:c r="N2055" s="49" t="n">
        <x:v>201</x:v>
      </x:c>
    </x:row>
    <x:row r="2056">
      <x:c r="A2056" s="78" t="n">
        <x:v>2053</x:v>
      </x:c>
      <x:c r="B2056" s="34" t="str">
        <x:v>Butterworth, Jonathan Mark</x:v>
      </x:c>
      <x:c r="C2056" s="34" t="str">
        <x:v>INSPIRE:1014844</x:v>
      </x:c>
      <x:c r="D2056" s="34" t="str">
        <x:v>1014844</x:v>
      </x:c>
      <x:c r="E2056" s="34" t="str">
        <x:v>individual</x:v>
      </x:c>
      <x:c r="F2056" s="40" t="n">
        <x:v>2</x:v>
      </x:c>
      <x:c r="G2056" s="40" t="n">
        <x:v>5</x:v>
      </x:c>
      <x:c r="H2056" s="34" t="str">
        <x:v>CF | CompF | EF | NF | TF</x:v>
      </x:c>
      <x:c r="I2056" s="52" t="n">
        <x:v>2022</x:v>
      </x:c>
      <x:c r="J2056" s="52" t="n">
        <x:v>2022</x:v>
      </x:c>
      <x:c r="K2056" s="40" t="n">
        <x:v>2</x:v>
      </x:c>
      <x:c r="L2056" s="40" t="n">
        <x:v>221</x:v>
      </x:c>
      <x:c r="M2056" s="46" t="n">
        <x:v>110.5</x:v>
      </x:c>
      <x:c r="N2056" s="49" t="n">
        <x:v>201</x:v>
      </x:c>
    </x:row>
    <x:row r="2057">
      <x:c r="A2057" s="78" t="n">
        <x:v>2054</x:v>
      </x:c>
      <x:c r="B2057" s="34" t="str">
        <x:v>Dornic, Damien</x:v>
      </x:c>
      <x:c r="C2057" s="34" t="str">
        <x:v>INSPIRE:1035722</x:v>
      </x:c>
      <x:c r="D2057" s="34" t="str">
        <x:v>1035722</x:v>
      </x:c>
      <x:c r="E2057" s="34" t="str">
        <x:v>individual</x:v>
      </x:c>
      <x:c r="F2057" s="40" t="n">
        <x:v>2</x:v>
      </x:c>
      <x:c r="G2057" s="40" t="n">
        <x:v>4</x:v>
      </x:c>
      <x:c r="H2057" s="34" t="str">
        <x:v>CF | IF | NF | TF</x:v>
      </x:c>
      <x:c r="I2057" s="52" t="n">
        <x:v>2022</x:v>
      </x:c>
      <x:c r="J2057" s="52" t="n">
        <x:v>2022</x:v>
      </x:c>
      <x:c r="K2057" s="40" t="n">
        <x:v>2</x:v>
      </x:c>
      <x:c r="L2057" s="40" t="n">
        <x:v>221</x:v>
      </x:c>
      <x:c r="M2057" s="46" t="n">
        <x:v>110.5</x:v>
      </x:c>
      <x:c r="N2057" s="49" t="n">
        <x:v>196</x:v>
      </x:c>
    </x:row>
    <x:row r="2058">
      <x:c r="A2058" s="78" t="n">
        <x:v>2055</x:v>
      </x:c>
      <x:c r="B2058" s="34" t="str">
        <x:v>Meng, Y.</x:v>
      </x:c>
      <x:c r="C2058" s="34" t="str">
        <x:v>INSPIRE:1050583</x:v>
      </x:c>
      <x:c r="D2058" s="34" t="str">
        <x:v>1050583</x:v>
      </x:c>
      <x:c r="E2058" s="34" t="str">
        <x:v>individual</x:v>
      </x:c>
      <x:c r="F2058" s="40" t="n">
        <x:v>2</x:v>
      </x:c>
      <x:c r="G2058" s="40" t="n">
        <x:v>5</x:v>
      </x:c>
      <x:c r="H2058" s="34" t="str">
        <x:v>CF | IF | NF | RPF | UF</x:v>
      </x:c>
      <x:c r="I2058" s="52" t="n">
        <x:v>2022</x:v>
      </x:c>
      <x:c r="J2058" s="52" t="n">
        <x:v>2022</x:v>
      </x:c>
      <x:c r="K2058" s="40" t="n">
        <x:v>2</x:v>
      </x:c>
      <x:c r="L2058" s="40" t="n">
        <x:v>221</x:v>
      </x:c>
      <x:c r="M2058" s="46" t="n">
        <x:v>110.5</x:v>
      </x:c>
      <x:c r="N2058" s="49" t="n">
        <x:v>218</x:v>
      </x:c>
    </x:row>
    <x:row r="2059">
      <x:c r="A2059" s="78" t="n">
        <x:v>2056</x:v>
      </x:c>
      <x:c r="B2059" s="34" t="str">
        <x:v>Miramonti, Lino</x:v>
      </x:c>
      <x:c r="C2059" s="34" t="str">
        <x:v>INSPIRE:997314</x:v>
      </x:c>
      <x:c r="D2059" s="34" t="str">
        <x:v>997314</x:v>
      </x:c>
      <x:c r="E2059" s="34" t="str">
        <x:v>individual</x:v>
      </x:c>
      <x:c r="F2059" s="40" t="n">
        <x:v>2</x:v>
      </x:c>
      <x:c r="G2059" s="40" t="n">
        <x:v>4</x:v>
      </x:c>
      <x:c r="H2059" s="34" t="str">
        <x:v>CF | IF | NF | TF</x:v>
      </x:c>
      <x:c r="I2059" s="52" t="n">
        <x:v>2022</x:v>
      </x:c>
      <x:c r="J2059" s="52" t="n">
        <x:v>2022</x:v>
      </x:c>
      <x:c r="K2059" s="40" t="n">
        <x:v>2</x:v>
      </x:c>
      <x:c r="L2059" s="40" t="n">
        <x:v>221</x:v>
      </x:c>
      <x:c r="M2059" s="46" t="n">
        <x:v>110.5</x:v>
      </x:c>
      <x:c r="N2059" s="49" t="n">
        <x:v>196</x:v>
      </x:c>
    </x:row>
    <x:row r="2060">
      <x:c r="A2060" s="78" t="n">
        <x:v>2057</x:v>
      </x:c>
      <x:c r="B2060" s="34" t="str">
        <x:v>Santander, Marcos</x:v>
      </x:c>
      <x:c r="C2060" s="34" t="str">
        <x:v>INSPIRE:1037892</x:v>
      </x:c>
      <x:c r="D2060" s="34" t="str">
        <x:v>1037892</x:v>
      </x:c>
      <x:c r="E2060" s="34" t="str">
        <x:v>individual</x:v>
      </x:c>
      <x:c r="F2060" s="40" t="n">
        <x:v>2</x:v>
      </x:c>
      <x:c r="G2060" s="40" t="n">
        <x:v>4</x:v>
      </x:c>
      <x:c r="H2060" s="34" t="str">
        <x:v>CF | IF | NF | TF</x:v>
      </x:c>
      <x:c r="I2060" s="52" t="n">
        <x:v>2022</x:v>
      </x:c>
      <x:c r="J2060" s="52" t="n">
        <x:v>2022</x:v>
      </x:c>
      <x:c r="K2060" s="40" t="n">
        <x:v>2</x:v>
      </x:c>
      <x:c r="L2060" s="40" t="n">
        <x:v>221</x:v>
      </x:c>
      <x:c r="M2060" s="46" t="n">
        <x:v>110.5</x:v>
      </x:c>
      <x:c r="N2060" s="49" t="n">
        <x:v>196</x:v>
      </x:c>
    </x:row>
    <x:row r="2061">
      <x:c r="A2061" s="78" t="n">
        <x:v>2058</x:v>
      </x:c>
      <x:c r="B2061" s="34" t="str">
        <x:v>Veres, Péter</x:v>
      </x:c>
      <x:c r="C2061" s="34" t="str">
        <x:v>INSPIRE:1030247</x:v>
      </x:c>
      <x:c r="D2061" s="34" t="str">
        <x:v>1030247</x:v>
      </x:c>
      <x:c r="E2061" s="34" t="str">
        <x:v>individual</x:v>
      </x:c>
      <x:c r="F2061" s="40" t="n">
        <x:v>2</x:v>
      </x:c>
      <x:c r="G2061" s="40" t="n">
        <x:v>4</x:v>
      </x:c>
      <x:c r="H2061" s="34" t="str">
        <x:v>CF | IF | NF | TF</x:v>
      </x:c>
      <x:c r="I2061" s="52" t="n">
        <x:v>2022</x:v>
      </x:c>
      <x:c r="J2061" s="52" t="n">
        <x:v>2022</x:v>
      </x:c>
      <x:c r="K2061" s="40" t="n">
        <x:v>2</x:v>
      </x:c>
      <x:c r="L2061" s="40" t="n">
        <x:v>221</x:v>
      </x:c>
      <x:c r="M2061" s="46" t="n">
        <x:v>110.5</x:v>
      </x:c>
      <x:c r="N2061" s="49" t="n">
        <x:v>196</x:v>
      </x:c>
    </x:row>
    <x:row r="2062">
      <x:c r="A2062" s="78" t="n">
        <x:v>2059</x:v>
      </x:c>
      <x:c r="B2062" s="34" t="str">
        <x:v>Li, S.W.</x:v>
      </x:c>
      <x:c r="C2062" s="34" t="str">
        <x:v>INSPIRE:1064623</x:v>
      </x:c>
      <x:c r="D2062" s="34" t="str">
        <x:v>1064623</x:v>
      </x:c>
      <x:c r="E2062" s="34" t="str">
        <x:v>individual</x:v>
      </x:c>
      <x:c r="F2062" s="40" t="n">
        <x:v>2</x:v>
      </x:c>
      <x:c r="G2062" s="40" t="n">
        <x:v>7</x:v>
      </x:c>
      <x:c r="H2062" s="34" t="str">
        <x:v>CF | CompF | EF | IF | NF | TF | UF</x:v>
      </x:c>
      <x:c r="I2062" s="52" t="n">
        <x:v>2022</x:v>
      </x:c>
      <x:c r="J2062" s="52" t="n">
        <x:v>2022</x:v>
      </x:c>
      <x:c r="K2062" s="40" t="n">
        <x:v>2</x:v>
      </x:c>
      <x:c r="L2062" s="40" t="n">
        <x:v>219</x:v>
      </x:c>
      <x:c r="M2062" s="46" t="n">
        <x:v>109.5</x:v>
      </x:c>
      <x:c r="N2062" s="49" t="n">
        <x:v>201</x:v>
      </x:c>
    </x:row>
    <x:row r="2063">
      <x:c r="A2063" s="78" t="n">
        <x:v>2060</x:v>
      </x:c>
      <x:c r="B2063" s="34" t="str">
        <x:v>Rostomyan, Armine</x:v>
      </x:c>
      <x:c r="C2063" s="34" t="str">
        <x:v>INSPIRE:1070953</x:v>
      </x:c>
      <x:c r="D2063" s="34" t="str">
        <x:v>1070953</x:v>
      </x:c>
      <x:c r="E2063" s="34" t="str">
        <x:v>individual</x:v>
      </x:c>
      <x:c r="F2063" s="40" t="n">
        <x:v>2</x:v>
      </x:c>
      <x:c r="G2063" s="40" t="n">
        <x:v>2</x:v>
      </x:c>
      <x:c r="H2063" s="34" t="str">
        <x:v>EF | RPF</x:v>
      </x:c>
      <x:c r="I2063" s="52" t="n">
        <x:v>2022</x:v>
      </x:c>
      <x:c r="J2063" s="52" t="n">
        <x:v>2022</x:v>
      </x:c>
      <x:c r="K2063" s="40" t="n">
        <x:v>2</x:v>
      </x:c>
      <x:c r="L2063" s="40" t="n">
        <x:v>219</x:v>
      </x:c>
      <x:c r="M2063" s="46" t="n">
        <x:v>109.5</x:v>
      </x:c>
      <x:c r="N2063" s="49" t="n">
        <x:v>152</x:v>
      </x:c>
    </x:row>
    <x:row r="2064">
      <x:c r="A2064" s="78" t="n">
        <x:v>2061</x:v>
      </x:c>
      <x:c r="B2064" s="34" t="str">
        <x:v>Baltay, Charles</x:v>
      </x:c>
      <x:c r="C2064" s="34" t="str">
        <x:v>INSPIRE:1017499</x:v>
      </x:c>
      <x:c r="D2064" s="34" t="str">
        <x:v>1017499</x:v>
      </x:c>
      <x:c r="E2064" s="34" t="str">
        <x:v>individual</x:v>
      </x:c>
      <x:c r="F2064" s="40" t="n">
        <x:v>2</x:v>
      </x:c>
      <x:c r="G2064" s="40" t="n">
        <x:v>1</x:v>
      </x:c>
      <x:c r="H2064" s="34" t="str">
        <x:v>CF</x:v>
      </x:c>
      <x:c r="I2064" s="52" t="n">
        <x:v>2022</x:v>
      </x:c>
      <x:c r="J2064" s="52" t="n">
        <x:v>2022</x:v>
      </x:c>
      <x:c r="K2064" s="40" t="n">
        <x:v>2</x:v>
      </x:c>
      <x:c r="L2064" s="40" t="n">
        <x:v>218</x:v>
      </x:c>
      <x:c r="M2064" s="46" t="n">
        <x:v>109</x:v>
      </x:c>
      <x:c r="N2064" s="49" t="n">
        <x:v>121</x:v>
      </x:c>
    </x:row>
    <x:row r="2065">
      <x:c r="A2065" s="78" t="n">
        <x:v>2062</x:v>
      </x:c>
      <x:c r="B2065" s="34" t="str">
        <x:v>Besuner, Robert</x:v>
      </x:c>
      <x:c r="C2065" s="34" t="str">
        <x:v>INSPIRE:2148949</x:v>
      </x:c>
      <x:c r="D2065" s="34" t="str">
        <x:v>2148949</x:v>
      </x:c>
      <x:c r="E2065" s="34" t="str">
        <x:v>individual</x:v>
      </x:c>
      <x:c r="F2065" s="40" t="n">
        <x:v>2</x:v>
      </x:c>
      <x:c r="G2065" s="40" t="n">
        <x:v>1</x:v>
      </x:c>
      <x:c r="H2065" s="34" t="str">
        <x:v>CF</x:v>
      </x:c>
      <x:c r="I2065" s="52" t="n">
        <x:v>2022</x:v>
      </x:c>
      <x:c r="J2065" s="52" t="n">
        <x:v>2022</x:v>
      </x:c>
      <x:c r="K2065" s="40" t="n">
        <x:v>2</x:v>
      </x:c>
      <x:c r="L2065" s="40" t="n">
        <x:v>218</x:v>
      </x:c>
      <x:c r="M2065" s="46" t="n">
        <x:v>109</x:v>
      </x:c>
      <x:c r="N2065" s="49" t="n">
        <x:v>121</x:v>
      </x:c>
    </x:row>
    <x:row r="2066">
      <x:c r="A2066" s="78" t="n">
        <x:v>2063</x:v>
      </x:c>
      <x:c r="B2066" s="34" t="str">
        <x:v>Bolton, Adam S.</x:v>
      </x:c>
      <x:c r="C2066" s="34" t="str">
        <x:v>INSPIRE:1031012</x:v>
      </x:c>
      <x:c r="D2066" s="34" t="str">
        <x:v>1031012</x:v>
      </x:c>
      <x:c r="E2066" s="34" t="str">
        <x:v>individual</x:v>
      </x:c>
      <x:c r="F2066" s="40" t="n">
        <x:v>2</x:v>
      </x:c>
      <x:c r="G2066" s="40" t="n">
        <x:v>1</x:v>
      </x:c>
      <x:c r="H2066" s="34" t="str">
        <x:v>CF</x:v>
      </x:c>
      <x:c r="I2066" s="52" t="n">
        <x:v>2022</x:v>
      </x:c>
      <x:c r="J2066" s="52" t="n">
        <x:v>2022</x:v>
      </x:c>
      <x:c r="K2066" s="40" t="n">
        <x:v>2</x:v>
      </x:c>
      <x:c r="L2066" s="40" t="n">
        <x:v>218</x:v>
      </x:c>
      <x:c r="M2066" s="46" t="n">
        <x:v>109</x:v>
      </x:c>
      <x:c r="N2066" s="49" t="n">
        <x:v>121</x:v>
      </x:c>
    </x:row>
    <x:row r="2067">
      <x:c r="A2067" s="78" t="n">
        <x:v>2064</x:v>
      </x:c>
      <x:c r="B2067" s="34" t="str">
        <x:v>Bonaca, Ana</x:v>
      </x:c>
      <x:c r="C2067" s="34" t="str">
        <x:v>INSPIRE:1071633</x:v>
      </x:c>
      <x:c r="D2067" s="34" t="str">
        <x:v>1071633</x:v>
      </x:c>
      <x:c r="E2067" s="34" t="str">
        <x:v>individual</x:v>
      </x:c>
      <x:c r="F2067" s="40" t="n">
        <x:v>2</x:v>
      </x:c>
      <x:c r="G2067" s="40" t="n">
        <x:v>1</x:v>
      </x:c>
      <x:c r="H2067" s="34" t="str">
        <x:v>CF</x:v>
      </x:c>
      <x:c r="I2067" s="52" t="n">
        <x:v>2022</x:v>
      </x:c>
      <x:c r="J2067" s="52" t="n">
        <x:v>2022</x:v>
      </x:c>
      <x:c r="K2067" s="40" t="n">
        <x:v>2</x:v>
      </x:c>
      <x:c r="L2067" s="40" t="n">
        <x:v>218</x:v>
      </x:c>
      <x:c r="M2067" s="46" t="n">
        <x:v>109</x:v>
      </x:c>
      <x:c r="N2067" s="49" t="n">
        <x:v>121</x:v>
      </x:c>
    </x:row>
    <x:row r="2068">
      <x:c r="A2068" s="78" t="n">
        <x:v>2065</x:v>
      </x:c>
      <x:c r="B2068" s="34" t="str">
        <x:v>Brooks, David</x:v>
      </x:c>
      <x:c r="C2068" s="34" t="str">
        <x:v>INSPIRE:1315384</x:v>
      </x:c>
      <x:c r="D2068" s="34" t="str">
        <x:v>1315384</x:v>
      </x:c>
      <x:c r="E2068" s="34" t="str">
        <x:v>individual</x:v>
      </x:c>
      <x:c r="F2068" s="40" t="n">
        <x:v>2</x:v>
      </x:c>
      <x:c r="G2068" s="40" t="n">
        <x:v>1</x:v>
      </x:c>
      <x:c r="H2068" s="34" t="str">
        <x:v>CF</x:v>
      </x:c>
      <x:c r="I2068" s="52" t="n">
        <x:v>2022</x:v>
      </x:c>
      <x:c r="J2068" s="52" t="n">
        <x:v>2022</x:v>
      </x:c>
      <x:c r="K2068" s="40" t="n">
        <x:v>2</x:v>
      </x:c>
      <x:c r="L2068" s="40" t="n">
        <x:v>218</x:v>
      </x:c>
      <x:c r="M2068" s="46" t="n">
        <x:v>109</x:v>
      </x:c>
      <x:c r="N2068" s="49" t="n">
        <x:v>121</x:v>
      </x:c>
    </x:row>
    <x:row r="2069">
      <x:c r="A2069" s="78" t="n">
        <x:v>2066</x:v>
      </x:c>
      <x:c r="B2069" s="34" t="str">
        <x:v>Cai, Zheng</x:v>
      </x:c>
      <x:c r="C2069" s="34" t="str">
        <x:v>INSPIRE:1928810</x:v>
      </x:c>
      <x:c r="D2069" s="34" t="str">
        <x:v>1928810</x:v>
      </x:c>
      <x:c r="E2069" s="34" t="str">
        <x:v>individual</x:v>
      </x:c>
      <x:c r="F2069" s="40" t="n">
        <x:v>2</x:v>
      </x:c>
      <x:c r="G2069" s="40" t="n">
        <x:v>1</x:v>
      </x:c>
      <x:c r="H2069" s="34" t="str">
        <x:v>CF</x:v>
      </x:c>
      <x:c r="I2069" s="52" t="n">
        <x:v>2022</x:v>
      </x:c>
      <x:c r="J2069" s="52" t="n">
        <x:v>2022</x:v>
      </x:c>
      <x:c r="K2069" s="40" t="n">
        <x:v>2</x:v>
      </x:c>
      <x:c r="L2069" s="40" t="n">
        <x:v>218</x:v>
      </x:c>
      <x:c r="M2069" s="46" t="n">
        <x:v>109</x:v>
      </x:c>
      <x:c r="N2069" s="49" t="n">
        <x:v>121</x:v>
      </x:c>
    </x:row>
    <x:row r="2070">
      <x:c r="A2070" s="78" t="n">
        <x:v>2067</x:v>
      </x:c>
      <x:c r="B2070" s="34" t="str">
        <x:v>Camarda, S.</x:v>
      </x:c>
      <x:c r="C2070" s="34" t="str">
        <x:v>INSPIRE:1054772</x:v>
      </x:c>
      <x:c r="D2070" s="34" t="str">
        <x:v>1054772</x:v>
      </x:c>
      <x:c r="E2070" s="34" t="str">
        <x:v>individual</x:v>
      </x:c>
      <x:c r="F2070" s="40" t="n">
        <x:v>2</x:v>
      </x:c>
      <x:c r="G2070" s="40" t="n">
        <x:v>1</x:v>
      </x:c>
      <x:c r="H2070" s="34" t="str">
        <x:v>EF</x:v>
      </x:c>
      <x:c r="I2070" s="52" t="n">
        <x:v>2022</x:v>
      </x:c>
      <x:c r="J2070" s="52" t="n">
        <x:v>2022</x:v>
      </x:c>
      <x:c r="K2070" s="40" t="n">
        <x:v>2</x:v>
      </x:c>
      <x:c r="L2070" s="40" t="n">
        <x:v>218</x:v>
      </x:c>
      <x:c r="M2070" s="46" t="n">
        <x:v>109</x:v>
      </x:c>
      <x:c r="N2070" s="49" t="n">
        <x:v>153</x:v>
      </x:c>
    </x:row>
    <x:row r="2071">
      <x:c r="A2071" s="78" t="n">
        <x:v>2068</x:v>
      </x:c>
      <x:c r="B2071" s="34" t="str">
        <x:v>DeRose, Joseph</x:v>
      </x:c>
      <x:c r="C2071" s="34" t="str">
        <x:v>INSPIRE:1901159</x:v>
      </x:c>
      <x:c r="D2071" s="34" t="str">
        <x:v>1901159</x:v>
      </x:c>
      <x:c r="E2071" s="34" t="str">
        <x:v>individual</x:v>
      </x:c>
      <x:c r="F2071" s="40" t="n">
        <x:v>2</x:v>
      </x:c>
      <x:c r="G2071" s="40" t="n">
        <x:v>1</x:v>
      </x:c>
      <x:c r="H2071" s="34" t="str">
        <x:v>CF</x:v>
      </x:c>
      <x:c r="I2071" s="52" t="n">
        <x:v>2022</x:v>
      </x:c>
      <x:c r="J2071" s="52" t="n">
        <x:v>2022</x:v>
      </x:c>
      <x:c r="K2071" s="40" t="n">
        <x:v>2</x:v>
      </x:c>
      <x:c r="L2071" s="40" t="n">
        <x:v>218</x:v>
      </x:c>
      <x:c r="M2071" s="46" t="n">
        <x:v>109</x:v>
      </x:c>
      <x:c r="N2071" s="49" t="n">
        <x:v>121</x:v>
      </x:c>
    </x:row>
    <x:row r="2072">
      <x:c r="A2072" s="78" t="n">
        <x:v>2069</x:v>
      </x:c>
      <x:c r="B2072" s="34" t="str">
        <x:v>Deshpande, A.</x:v>
      </x:c>
      <x:c r="C2072" s="34" t="str">
        <x:v>INSPIRE:1020856</x:v>
      </x:c>
      <x:c r="D2072" s="34" t="str">
        <x:v>1020856</x:v>
      </x:c>
      <x:c r="E2072" s="34" t="str">
        <x:v>individual</x:v>
      </x:c>
      <x:c r="F2072" s="40" t="n">
        <x:v>2</x:v>
      </x:c>
      <x:c r="G2072" s="40" t="n">
        <x:v>4</x:v>
      </x:c>
      <x:c r="H2072" s="34" t="str">
        <x:v>AF | EF | IF | TF</x:v>
      </x:c>
      <x:c r="I2072" s="52" t="n">
        <x:v>2022</x:v>
      </x:c>
      <x:c r="J2072" s="52" t="n">
        <x:v>2022</x:v>
      </x:c>
      <x:c r="K2072" s="40" t="n">
        <x:v>2</x:v>
      </x:c>
      <x:c r="L2072" s="40" t="n">
        <x:v>218</x:v>
      </x:c>
      <x:c r="M2072" s="46" t="n">
        <x:v>109</x:v>
      </x:c>
      <x:c r="N2072" s="49" t="n">
        <x:v>197</x:v>
      </x:c>
    </x:row>
    <x:row r="2073">
      <x:c r="A2073" s="78" t="n">
        <x:v>2070</x:v>
      </x:c>
      <x:c r="B2073" s="34" t="str">
        <x:v>Dey, Arjun</x:v>
      </x:c>
      <x:c r="C2073" s="34" t="str">
        <x:v>INSPIRE:2149348</x:v>
      </x:c>
      <x:c r="D2073" s="34" t="str">
        <x:v>2149348</x:v>
      </x:c>
      <x:c r="E2073" s="34" t="str">
        <x:v>individual</x:v>
      </x:c>
      <x:c r="F2073" s="40" t="n">
        <x:v>2</x:v>
      </x:c>
      <x:c r="G2073" s="40" t="n">
        <x:v>1</x:v>
      </x:c>
      <x:c r="H2073" s="34" t="str">
        <x:v>CF</x:v>
      </x:c>
      <x:c r="I2073" s="52" t="n">
        <x:v>2022</x:v>
      </x:c>
      <x:c r="J2073" s="52" t="n">
        <x:v>2022</x:v>
      </x:c>
      <x:c r="K2073" s="40" t="n">
        <x:v>2</x:v>
      </x:c>
      <x:c r="L2073" s="40" t="n">
        <x:v>218</x:v>
      </x:c>
      <x:c r="M2073" s="46" t="n">
        <x:v>109</x:v>
      </x:c>
      <x:c r="N2073" s="49" t="n">
        <x:v>121</x:v>
      </x:c>
    </x:row>
    <x:row r="2074">
      <x:c r="A2074" s="78" t="n">
        <x:v>2071</x:v>
      </x:c>
      <x:c r="B2074" s="34" t="str">
        <x:v>Doel, Peter</x:v>
      </x:c>
      <x:c r="C2074" s="34" t="str">
        <x:v>INSPIRE:1246679</x:v>
      </x:c>
      <x:c r="D2074" s="34" t="str">
        <x:v>1246679</x:v>
      </x:c>
      <x:c r="E2074" s="34" t="str">
        <x:v>individual</x:v>
      </x:c>
      <x:c r="F2074" s="40" t="n">
        <x:v>2</x:v>
      </x:c>
      <x:c r="G2074" s="40" t="n">
        <x:v>1</x:v>
      </x:c>
      <x:c r="H2074" s="34" t="str">
        <x:v>CF</x:v>
      </x:c>
      <x:c r="I2074" s="52" t="n">
        <x:v>2022</x:v>
      </x:c>
      <x:c r="J2074" s="52" t="n">
        <x:v>2022</x:v>
      </x:c>
      <x:c r="K2074" s="40" t="n">
        <x:v>2</x:v>
      </x:c>
      <x:c r="L2074" s="40" t="n">
        <x:v>218</x:v>
      </x:c>
      <x:c r="M2074" s="46" t="n">
        <x:v>109</x:v>
      </x:c>
      <x:c r="N2074" s="49" t="n">
        <x:v>121</x:v>
      </x:c>
    </x:row>
    <x:row r="2075">
      <x:c r="A2075" s="78" t="n">
        <x:v>2072</x:v>
      </x:c>
      <x:c r="B2075" s="34" t="str">
        <x:v>Fan, Xiaohui</x:v>
      </x:c>
      <x:c r="C2075" s="34" t="str">
        <x:v>INSPIRE:1031440</x:v>
      </x:c>
      <x:c r="D2075" s="34" t="str">
        <x:v>1031440</x:v>
      </x:c>
      <x:c r="E2075" s="34" t="str">
        <x:v>individual</x:v>
      </x:c>
      <x:c r="F2075" s="40" t="n">
        <x:v>2</x:v>
      </x:c>
      <x:c r="G2075" s="40" t="n">
        <x:v>1</x:v>
      </x:c>
      <x:c r="H2075" s="34" t="str">
        <x:v>CF</x:v>
      </x:c>
      <x:c r="I2075" s="52" t="n">
        <x:v>2022</x:v>
      </x:c>
      <x:c r="J2075" s="52" t="n">
        <x:v>2022</x:v>
      </x:c>
      <x:c r="K2075" s="40" t="n">
        <x:v>2</x:v>
      </x:c>
      <x:c r="L2075" s="40" t="n">
        <x:v>218</x:v>
      </x:c>
      <x:c r="M2075" s="46" t="n">
        <x:v>109</x:v>
      </x:c>
      <x:c r="N2075" s="49" t="n">
        <x:v>121</x:v>
      </x:c>
    </x:row>
    <x:row r="2076">
      <x:c r="A2076" s="78" t="n">
        <x:v>2073</x:v>
      </x:c>
      <x:c r="B2076" s="34" t="str">
        <x:v>Finkbeiner, Douglas</x:v>
      </x:c>
      <x:c r="C2076" s="34" t="str">
        <x:v>INSPIRE:1020066</x:v>
      </x:c>
      <x:c r="D2076" s="34" t="str">
        <x:v>1020066</x:v>
      </x:c>
      <x:c r="E2076" s="34" t="str">
        <x:v>individual</x:v>
      </x:c>
      <x:c r="F2076" s="40" t="n">
        <x:v>2</x:v>
      </x:c>
      <x:c r="G2076" s="40" t="n">
        <x:v>1</x:v>
      </x:c>
      <x:c r="H2076" s="34" t="str">
        <x:v>CF</x:v>
      </x:c>
      <x:c r="I2076" s="52" t="n">
        <x:v>2022</x:v>
      </x:c>
      <x:c r="J2076" s="52" t="n">
        <x:v>2022</x:v>
      </x:c>
      <x:c r="K2076" s="40" t="n">
        <x:v>2</x:v>
      </x:c>
      <x:c r="L2076" s="40" t="n">
        <x:v>218</x:v>
      </x:c>
      <x:c r="M2076" s="46" t="n">
        <x:v>109</x:v>
      </x:c>
      <x:c r="N2076" s="49" t="n">
        <x:v>121</x:v>
      </x:c>
    </x:row>
    <x:row r="2077">
      <x:c r="A2077" s="78" t="n">
        <x:v>2074</x:v>
      </x:c>
      <x:c r="B2077" s="34" t="str">
        <x:v>Gontcho A. Gontcho, Satya</x:v>
      </x:c>
      <x:c r="C2077" s="34" t="str">
        <x:v>INSPIRE:1394979</x:v>
      </x:c>
      <x:c r="D2077" s="34" t="str">
        <x:v>1394979</x:v>
      </x:c>
      <x:c r="E2077" s="34" t="str">
        <x:v>individual</x:v>
      </x:c>
      <x:c r="F2077" s="40" t="n">
        <x:v>2</x:v>
      </x:c>
      <x:c r="G2077" s="40" t="n">
        <x:v>1</x:v>
      </x:c>
      <x:c r="H2077" s="34" t="str">
        <x:v>CF</x:v>
      </x:c>
      <x:c r="I2077" s="52" t="n">
        <x:v>2022</x:v>
      </x:c>
      <x:c r="J2077" s="52" t="n">
        <x:v>2022</x:v>
      </x:c>
      <x:c r="K2077" s="40" t="n">
        <x:v>2</x:v>
      </x:c>
      <x:c r="L2077" s="40" t="n">
        <x:v>218</x:v>
      </x:c>
      <x:c r="M2077" s="46" t="n">
        <x:v>109</x:v>
      </x:c>
      <x:c r="N2077" s="49" t="n">
        <x:v>121</x:v>
      </x:c>
    </x:row>
    <x:row r="2078">
      <x:c r="A2078" s="78" t="n">
        <x:v>2075</x:v>
      </x:c>
      <x:c r="B2078" s="34" t="str">
        <x:v>Gutierrez, Gaston</x:v>
      </x:c>
      <x:c r="C2078" s="34" t="str">
        <x:v>INSPIRE:1007162</x:v>
      </x:c>
      <x:c r="D2078" s="34" t="str">
        <x:v>1007162</x:v>
      </x:c>
      <x:c r="E2078" s="34" t="str">
        <x:v>individual</x:v>
      </x:c>
      <x:c r="F2078" s="40" t="n">
        <x:v>2</x:v>
      </x:c>
      <x:c r="G2078" s="40" t="n">
        <x:v>1</x:v>
      </x:c>
      <x:c r="H2078" s="34" t="str">
        <x:v>CF</x:v>
      </x:c>
      <x:c r="I2078" s="52" t="n">
        <x:v>2022</x:v>
      </x:c>
      <x:c r="J2078" s="52" t="n">
        <x:v>2022</x:v>
      </x:c>
      <x:c r="K2078" s="40" t="n">
        <x:v>2</x:v>
      </x:c>
      <x:c r="L2078" s="40" t="n">
        <x:v>218</x:v>
      </x:c>
      <x:c r="M2078" s="46" t="n">
        <x:v>109</x:v>
      </x:c>
      <x:c r="N2078" s="49" t="n">
        <x:v>121</x:v>
      </x:c>
    </x:row>
    <x:row r="2079">
      <x:c r="A2079" s="78" t="n">
        <x:v>2076</x:v>
      </x:c>
      <x:c r="B2079" s="34" t="str">
        <x:v>Infante, Leopoldo</x:v>
      </x:c>
      <x:c r="C2079" s="34" t="str">
        <x:v>INSPIRE:1027032</x:v>
      </x:c>
      <x:c r="D2079" s="34" t="str">
        <x:v>1027032</x:v>
      </x:c>
      <x:c r="E2079" s="34" t="str">
        <x:v>individual</x:v>
      </x:c>
      <x:c r="F2079" s="40" t="n">
        <x:v>2</x:v>
      </x:c>
      <x:c r="G2079" s="40" t="n">
        <x:v>1</x:v>
      </x:c>
      <x:c r="H2079" s="34" t="str">
        <x:v>CF</x:v>
      </x:c>
      <x:c r="I2079" s="52" t="n">
        <x:v>2022</x:v>
      </x:c>
      <x:c r="J2079" s="52" t="n">
        <x:v>2022</x:v>
      </x:c>
      <x:c r="K2079" s="40" t="n">
        <x:v>2</x:v>
      </x:c>
      <x:c r="L2079" s="40" t="n">
        <x:v>218</x:v>
      </x:c>
      <x:c r="M2079" s="46" t="n">
        <x:v>109</x:v>
      </x:c>
      <x:c r="N2079" s="49" t="n">
        <x:v>121</x:v>
      </x:c>
    </x:row>
    <x:row r="2080">
      <x:c r="A2080" s="78" t="n">
        <x:v>2077</x:v>
      </x:c>
      <x:c r="B2080" s="34" t="str">
        <x:v>Jelinsky, Patrick</x:v>
      </x:c>
      <x:c r="C2080" s="34" t="str">
        <x:v>INSPIRE:2149349</x:v>
      </x:c>
      <x:c r="D2080" s="34" t="str">
        <x:v>2149349</x:v>
      </x:c>
      <x:c r="E2080" s="34" t="str">
        <x:v>individual</x:v>
      </x:c>
      <x:c r="F2080" s="40" t="n">
        <x:v>2</x:v>
      </x:c>
      <x:c r="G2080" s="40" t="n">
        <x:v>1</x:v>
      </x:c>
      <x:c r="H2080" s="34" t="str">
        <x:v>CF</x:v>
      </x:c>
      <x:c r="I2080" s="52" t="n">
        <x:v>2022</x:v>
      </x:c>
      <x:c r="J2080" s="52" t="n">
        <x:v>2022</x:v>
      </x:c>
      <x:c r="K2080" s="40" t="n">
        <x:v>2</x:v>
      </x:c>
      <x:c r="L2080" s="40" t="n">
        <x:v>218</x:v>
      </x:c>
      <x:c r="M2080" s="46" t="n">
        <x:v>109</x:v>
      </x:c>
      <x:c r="N2080" s="49" t="n">
        <x:v>121</x:v>
      </x:c>
    </x:row>
    <x:row r="2081">
      <x:c r="A2081" s="78" t="n">
        <x:v>2078</x:v>
      </x:c>
      <x:c r="B2081" s="34" t="str">
        <x:v>Karagiannis, Dionysios</x:v>
      </x:c>
      <x:c r="C2081" s="34" t="str">
        <x:v>INSPIRE:1270359</x:v>
      </x:c>
      <x:c r="D2081" s="34" t="str">
        <x:v>1270359</x:v>
      </x:c>
      <x:c r="E2081" s="34" t="str">
        <x:v>individual</x:v>
      </x:c>
      <x:c r="F2081" s="40" t="n">
        <x:v>2</x:v>
      </x:c>
      <x:c r="G2081" s="40" t="n">
        <x:v>1</x:v>
      </x:c>
      <x:c r="H2081" s="34" t="str">
        <x:v>CF</x:v>
      </x:c>
      <x:c r="I2081" s="52" t="n">
        <x:v>2022</x:v>
      </x:c>
      <x:c r="J2081" s="52" t="n">
        <x:v>2022</x:v>
      </x:c>
      <x:c r="K2081" s="40" t="n">
        <x:v>2</x:v>
      </x:c>
      <x:c r="L2081" s="40" t="n">
        <x:v>218</x:v>
      </x:c>
      <x:c r="M2081" s="46" t="n">
        <x:v>109</x:v>
      </x:c>
      <x:c r="N2081" s="49" t="n">
        <x:v>121</x:v>
      </x:c>
    </x:row>
    <x:row r="2082">
      <x:c r="A2082" s="78" t="n">
        <x:v>2079</x:v>
      </x:c>
      <x:c r="B2082" s="34" t="str">
        <x:v>Kent, Stephen M.</x:v>
      </x:c>
      <x:c r="C2082" s="34" t="str">
        <x:v>INSPIRE:1003223</x:v>
      </x:c>
      <x:c r="D2082" s="34" t="str">
        <x:v>1003223</x:v>
      </x:c>
      <x:c r="E2082" s="34" t="str">
        <x:v>individual</x:v>
      </x:c>
      <x:c r="F2082" s="40" t="n">
        <x:v>2</x:v>
      </x:c>
      <x:c r="G2082" s="40" t="n">
        <x:v>1</x:v>
      </x:c>
      <x:c r="H2082" s="34" t="str">
        <x:v>CF</x:v>
      </x:c>
      <x:c r="I2082" s="52" t="n">
        <x:v>2022</x:v>
      </x:c>
      <x:c r="J2082" s="52" t="n">
        <x:v>2022</x:v>
      </x:c>
      <x:c r="K2082" s="40" t="n">
        <x:v>2</x:v>
      </x:c>
      <x:c r="L2082" s="40" t="n">
        <x:v>218</x:v>
      </x:c>
      <x:c r="M2082" s="46" t="n">
        <x:v>109</x:v>
      </x:c>
      <x:c r="N2082" s="49" t="n">
        <x:v>121</x:v>
      </x:c>
    </x:row>
    <x:row r="2083">
      <x:c r="A2083" s="78" t="n">
        <x:v>2080</x:v>
      </x:c>
      <x:c r="B2083" s="34" t="str">
        <x:v>Kneib, Jean-Paul</x:v>
      </x:c>
      <x:c r="C2083" s="34" t="str">
        <x:v>INSPIRE:1290226</x:v>
      </x:c>
      <x:c r="D2083" s="34" t="str">
        <x:v>1290226</x:v>
      </x:c>
      <x:c r="E2083" s="34" t="str">
        <x:v>individual</x:v>
      </x:c>
      <x:c r="F2083" s="40" t="n">
        <x:v>2</x:v>
      </x:c>
      <x:c r="G2083" s="40" t="n">
        <x:v>1</x:v>
      </x:c>
      <x:c r="H2083" s="34" t="str">
        <x:v>CF</x:v>
      </x:c>
      <x:c r="I2083" s="52" t="n">
        <x:v>2022</x:v>
      </x:c>
      <x:c r="J2083" s="52" t="n">
        <x:v>2022</x:v>
      </x:c>
      <x:c r="K2083" s="40" t="n">
        <x:v>2</x:v>
      </x:c>
      <x:c r="L2083" s="40" t="n">
        <x:v>218</x:v>
      </x:c>
      <x:c r="M2083" s="46" t="n">
        <x:v>109</x:v>
      </x:c>
      <x:c r="N2083" s="49" t="n">
        <x:v>121</x:v>
      </x:c>
    </x:row>
    <x:row r="2084">
      <x:c r="A2084" s="78" t="n">
        <x:v>2081</x:v>
      </x:c>
      <x:c r="B2084" s="34" t="str">
        <x:v>Kollmeier, Juna A.</x:v>
      </x:c>
      <x:c r="C2084" s="34" t="str">
        <x:v>INSPIRE:1025778</x:v>
      </x:c>
      <x:c r="D2084" s="34" t="str">
        <x:v>1025778</x:v>
      </x:c>
      <x:c r="E2084" s="34" t="str">
        <x:v>individual</x:v>
      </x:c>
      <x:c r="F2084" s="40" t="n">
        <x:v>2</x:v>
      </x:c>
      <x:c r="G2084" s="40" t="n">
        <x:v>1</x:v>
      </x:c>
      <x:c r="H2084" s="34" t="str">
        <x:v>CF</x:v>
      </x:c>
      <x:c r="I2084" s="52" t="n">
        <x:v>2022</x:v>
      </x:c>
      <x:c r="J2084" s="52" t="n">
        <x:v>2022</x:v>
      </x:c>
      <x:c r="K2084" s="40" t="n">
        <x:v>2</x:v>
      </x:c>
      <x:c r="L2084" s="40" t="n">
        <x:v>218</x:v>
      </x:c>
      <x:c r="M2084" s="46" t="n">
        <x:v>109</x:v>
      </x:c>
      <x:c r="N2084" s="49" t="n">
        <x:v>121</x:v>
      </x:c>
    </x:row>
    <x:row r="2085">
      <x:c r="A2085" s="78" t="n">
        <x:v>2082</x:v>
      </x:c>
      <x:c r="B2085" s="34" t="str">
        <x:v>Lahav, Ofer</x:v>
      </x:c>
      <x:c r="C2085" s="34" t="str">
        <x:v>INSPIRE:1034470</x:v>
      </x:c>
      <x:c r="D2085" s="34" t="str">
        <x:v>1034470</x:v>
      </x:c>
      <x:c r="E2085" s="34" t="str">
        <x:v>individual</x:v>
      </x:c>
      <x:c r="F2085" s="40" t="n">
        <x:v>2</x:v>
      </x:c>
      <x:c r="G2085" s="40" t="n">
        <x:v>1</x:v>
      </x:c>
      <x:c r="H2085" s="34" t="str">
        <x:v>CF</x:v>
      </x:c>
      <x:c r="I2085" s="52" t="n">
        <x:v>2022</x:v>
      </x:c>
      <x:c r="J2085" s="52" t="n">
        <x:v>2022</x:v>
      </x:c>
      <x:c r="K2085" s="40" t="n">
        <x:v>2</x:v>
      </x:c>
      <x:c r="L2085" s="40" t="n">
        <x:v>218</x:v>
      </x:c>
      <x:c r="M2085" s="46" t="n">
        <x:v>109</x:v>
      </x:c>
      <x:c r="N2085" s="49" t="n">
        <x:v>121</x:v>
      </x:c>
    </x:row>
    <x:row r="2086">
      <x:c r="A2086" s="78" t="n">
        <x:v>2083</x:v>
      </x:c>
      <x:c r="B2086" s="34" t="str">
        <x:v>Landriau, Martin</x:v>
      </x:c>
      <x:c r="C2086" s="34" t="str">
        <x:v>INSPIRE:1992953</x:v>
      </x:c>
      <x:c r="D2086" s="34" t="str">
        <x:v>1992953</x:v>
      </x:c>
      <x:c r="E2086" s="34" t="str">
        <x:v>individual</x:v>
      </x:c>
      <x:c r="F2086" s="40" t="n">
        <x:v>2</x:v>
      </x:c>
      <x:c r="G2086" s="40" t="n">
        <x:v>1</x:v>
      </x:c>
      <x:c r="H2086" s="34" t="str">
        <x:v>CF</x:v>
      </x:c>
      <x:c r="I2086" s="52" t="n">
        <x:v>2022</x:v>
      </x:c>
      <x:c r="J2086" s="52" t="n">
        <x:v>2022</x:v>
      </x:c>
      <x:c r="K2086" s="40" t="n">
        <x:v>2</x:v>
      </x:c>
      <x:c r="L2086" s="40" t="n">
        <x:v>218</x:v>
      </x:c>
      <x:c r="M2086" s="46" t="n">
        <x:v>109</x:v>
      </x:c>
      <x:c r="N2086" s="49" t="n">
        <x:v>121</x:v>
      </x:c>
    </x:row>
    <x:row r="2087">
      <x:c r="A2087" s="78" t="n">
        <x:v>2084</x:v>
      </x:c>
      <x:c r="B2087" s="34" t="str">
        <x:v>Lang, Dustin</x:v>
      </x:c>
      <x:c r="C2087" s="34" t="str">
        <x:v>INSPIRE:1053135</x:v>
      </x:c>
      <x:c r="D2087" s="34" t="str">
        <x:v>1053135</x:v>
      </x:c>
      <x:c r="E2087" s="34" t="str">
        <x:v>individual</x:v>
      </x:c>
      <x:c r="F2087" s="40" t="n">
        <x:v>2</x:v>
      </x:c>
      <x:c r="G2087" s="40" t="n">
        <x:v>1</x:v>
      </x:c>
      <x:c r="H2087" s="34" t="str">
        <x:v>CF</x:v>
      </x:c>
      <x:c r="I2087" s="52" t="n">
        <x:v>2022</x:v>
      </x:c>
      <x:c r="J2087" s="52" t="n">
        <x:v>2022</x:v>
      </x:c>
      <x:c r="K2087" s="40" t="n">
        <x:v>2</x:v>
      </x:c>
      <x:c r="L2087" s="40" t="n">
        <x:v>218</x:v>
      </x:c>
      <x:c r="M2087" s="46" t="n">
        <x:v>109</x:v>
      </x:c>
      <x:c r="N2087" s="49" t="n">
        <x:v>121</x:v>
      </x:c>
    </x:row>
    <x:row r="2088">
      <x:c r="A2088" s="78" t="n">
        <x:v>2085</x:v>
      </x:c>
      <x:c r="B2088" s="34" t="str">
        <x:v>Levi, Michael E.</x:v>
      </x:c>
      <x:c r="C2088" s="34" t="str">
        <x:v>INSPIRE:1000444</x:v>
      </x:c>
      <x:c r="D2088" s="34" t="str">
        <x:v>1000444</x:v>
      </x:c>
      <x:c r="E2088" s="34" t="str">
        <x:v>individual</x:v>
      </x:c>
      <x:c r="F2088" s="40" t="n">
        <x:v>2</x:v>
      </x:c>
      <x:c r="G2088" s="40" t="n">
        <x:v>1</x:v>
      </x:c>
      <x:c r="H2088" s="34" t="str">
        <x:v>CF</x:v>
      </x:c>
      <x:c r="I2088" s="52" t="n">
        <x:v>2022</x:v>
      </x:c>
      <x:c r="J2088" s="52" t="n">
        <x:v>2022</x:v>
      </x:c>
      <x:c r="K2088" s="40" t="n">
        <x:v>2</x:v>
      </x:c>
      <x:c r="L2088" s="40" t="n">
        <x:v>218</x:v>
      </x:c>
      <x:c r="M2088" s="46" t="n">
        <x:v>109</x:v>
      </x:c>
      <x:c r="N2088" s="49" t="n">
        <x:v>121</x:v>
      </x:c>
    </x:row>
    <x:row r="2089">
      <x:c r="A2089" s="78" t="n">
        <x:v>2086</x:v>
      </x:c>
      <x:c r="B2089" s="34" t="str">
        <x:v>Magneville, Christophe</x:v>
      </x:c>
      <x:c r="C2089" s="34" t="str">
        <x:v>INSPIRE:999253</x:v>
      </x:c>
      <x:c r="D2089" s="34" t="str">
        <x:v>999253</x:v>
      </x:c>
      <x:c r="E2089" s="34" t="str">
        <x:v>individual</x:v>
      </x:c>
      <x:c r="F2089" s="40" t="n">
        <x:v>2</x:v>
      </x:c>
      <x:c r="G2089" s="40" t="n">
        <x:v>1</x:v>
      </x:c>
      <x:c r="H2089" s="34" t="str">
        <x:v>CF</x:v>
      </x:c>
      <x:c r="I2089" s="52" t="n">
        <x:v>2022</x:v>
      </x:c>
      <x:c r="J2089" s="52" t="n">
        <x:v>2022</x:v>
      </x:c>
      <x:c r="K2089" s="40" t="n">
        <x:v>2</x:v>
      </x:c>
      <x:c r="L2089" s="40" t="n">
        <x:v>218</x:v>
      </x:c>
      <x:c r="M2089" s="46" t="n">
        <x:v>109</x:v>
      </x:c>
      <x:c r="N2089" s="49" t="n">
        <x:v>121</x:v>
      </x:c>
    </x:row>
    <x:row r="2090">
      <x:c r="A2090" s="78" t="n">
        <x:v>2087</x:v>
      </x:c>
      <x:c r="B2090" s="34" t="str">
        <x:v>Makela, T.</x:v>
      </x:c>
      <x:c r="C2090" s="34" t="str">
        <x:v>INSPIRE:1973002</x:v>
      </x:c>
      <x:c r="D2090" s="34" t="str">
        <x:v>1973002</x:v>
      </x:c>
      <x:c r="E2090" s="34" t="str">
        <x:v>individual</x:v>
      </x:c>
      <x:c r="F2090" s="40" t="n">
        <x:v>2</x:v>
      </x:c>
      <x:c r="G2090" s="40" t="n">
        <x:v>1</x:v>
      </x:c>
      <x:c r="H2090" s="34" t="str">
        <x:v>EF</x:v>
      </x:c>
      <x:c r="I2090" s="52" t="n">
        <x:v>2022</x:v>
      </x:c>
      <x:c r="J2090" s="52" t="n">
        <x:v>2022</x:v>
      </x:c>
      <x:c r="K2090" s="40" t="n">
        <x:v>2</x:v>
      </x:c>
      <x:c r="L2090" s="40" t="n">
        <x:v>218</x:v>
      </x:c>
      <x:c r="M2090" s="46" t="n">
        <x:v>109</x:v>
      </x:c>
      <x:c r="N2090" s="49" t="n">
        <x:v>153</x:v>
      </x:c>
    </x:row>
    <x:row r="2091">
      <x:c r="A2091" s="78" t="n">
        <x:v>2088</x:v>
      </x:c>
      <x:c r="B2091" s="34" t="str">
        <x:v>Martini, Paul</x:v>
      </x:c>
      <x:c r="C2091" s="34" t="str">
        <x:v>INSPIRE:1036860</x:v>
      </x:c>
      <x:c r="D2091" s="34" t="str">
        <x:v>1036860</x:v>
      </x:c>
      <x:c r="E2091" s="34" t="str">
        <x:v>individual</x:v>
      </x:c>
      <x:c r="F2091" s="40" t="n">
        <x:v>2</x:v>
      </x:c>
      <x:c r="G2091" s="40" t="n">
        <x:v>1</x:v>
      </x:c>
      <x:c r="H2091" s="34" t="str">
        <x:v>CF</x:v>
      </x:c>
      <x:c r="I2091" s="52" t="n">
        <x:v>2022</x:v>
      </x:c>
      <x:c r="J2091" s="52" t="n">
        <x:v>2022</x:v>
      </x:c>
      <x:c r="K2091" s="40" t="n">
        <x:v>2</x:v>
      </x:c>
      <x:c r="L2091" s="40" t="n">
        <x:v>218</x:v>
      </x:c>
      <x:c r="M2091" s="46" t="n">
        <x:v>109</x:v>
      </x:c>
      <x:c r="N2091" s="49" t="n">
        <x:v>121</x:v>
      </x:c>
    </x:row>
    <x:row r="2092">
      <x:c r="A2092" s="78" t="n">
        <x:v>2089</x:v>
      </x:c>
      <x:c r="B2092" s="34" t="str">
        <x:v>McDonald, Patrick</x:v>
      </x:c>
      <x:c r="C2092" s="34" t="str">
        <x:v>INSPIRE:998090</x:v>
      </x:c>
      <x:c r="D2092" s="34" t="str">
        <x:v>998090</x:v>
      </x:c>
      <x:c r="E2092" s="34" t="str">
        <x:v>individual</x:v>
      </x:c>
      <x:c r="F2092" s="40" t="n">
        <x:v>2</x:v>
      </x:c>
      <x:c r="G2092" s="40" t="n">
        <x:v>1</x:v>
      </x:c>
      <x:c r="H2092" s="34" t="str">
        <x:v>CF</x:v>
      </x:c>
      <x:c r="I2092" s="52" t="n">
        <x:v>2022</x:v>
      </x:c>
      <x:c r="J2092" s="52" t="n">
        <x:v>2022</x:v>
      </x:c>
      <x:c r="K2092" s="40" t="n">
        <x:v>2</x:v>
      </x:c>
      <x:c r="L2092" s="40" t="n">
        <x:v>218</x:v>
      </x:c>
      <x:c r="M2092" s="46" t="n">
        <x:v>109</x:v>
      </x:c>
      <x:c r="N2092" s="49" t="n">
        <x:v>121</x:v>
      </x:c>
    </x:row>
    <x:row r="2093">
      <x:c r="A2093" s="78" t="n">
        <x:v>2090</x:v>
      </x:c>
      <x:c r="B2093" s="34" t="str">
        <x:v>Miller, Christopher J.</x:v>
      </x:c>
      <x:c r="C2093" s="34" t="str">
        <x:v>INSPIRE:1028620</x:v>
      </x:c>
      <x:c r="D2093" s="34" t="str">
        <x:v>1028620</x:v>
      </x:c>
      <x:c r="E2093" s="34" t="str">
        <x:v>individual</x:v>
      </x:c>
      <x:c r="F2093" s="40" t="n">
        <x:v>2</x:v>
      </x:c>
      <x:c r="G2093" s="40" t="n">
        <x:v>1</x:v>
      </x:c>
      <x:c r="H2093" s="34" t="str">
        <x:v>CF</x:v>
      </x:c>
      <x:c r="I2093" s="52" t="n">
        <x:v>2022</x:v>
      </x:c>
      <x:c r="J2093" s="52" t="n">
        <x:v>2022</x:v>
      </x:c>
      <x:c r="K2093" s="40" t="n">
        <x:v>2</x:v>
      </x:c>
      <x:c r="L2093" s="40" t="n">
        <x:v>218</x:v>
      </x:c>
      <x:c r="M2093" s="46" t="n">
        <x:v>109</x:v>
      </x:c>
      <x:c r="N2093" s="49" t="n">
        <x:v>121</x:v>
      </x:c>
    </x:row>
    <x:row r="2094">
      <x:c r="A2094" s="78" t="n">
        <x:v>2091</x:v>
      </x:c>
      <x:c r="B2094" s="34" t="str">
        <x:v>Moustakas, John</x:v>
      </x:c>
      <x:c r="C2094" s="34" t="str">
        <x:v>INSPIRE:1026109</x:v>
      </x:c>
      <x:c r="D2094" s="34" t="str">
        <x:v>1026109</x:v>
      </x:c>
      <x:c r="E2094" s="34" t="str">
        <x:v>individual</x:v>
      </x:c>
      <x:c r="F2094" s="40" t="n">
        <x:v>2</x:v>
      </x:c>
      <x:c r="G2094" s="40" t="n">
        <x:v>1</x:v>
      </x:c>
      <x:c r="H2094" s="34" t="str">
        <x:v>CF</x:v>
      </x:c>
      <x:c r="I2094" s="52" t="n">
        <x:v>2022</x:v>
      </x:c>
      <x:c r="J2094" s="52" t="n">
        <x:v>2022</x:v>
      </x:c>
      <x:c r="K2094" s="40" t="n">
        <x:v>2</x:v>
      </x:c>
      <x:c r="L2094" s="40" t="n">
        <x:v>218</x:v>
      </x:c>
      <x:c r="M2094" s="46" t="n">
        <x:v>109</x:v>
      </x:c>
      <x:c r="N2094" s="49" t="n">
        <x:v>121</x:v>
      </x:c>
    </x:row>
    <x:row r="2095">
      <x:c r="A2095" s="78" t="n">
        <x:v>2092</x:v>
      </x:c>
      <x:c r="B2095" s="34" t="str">
        <x:v>Myers, Adam D.</x:v>
      </x:c>
      <x:c r="C2095" s="34" t="str">
        <x:v>INSPIRE:2149350</x:v>
      </x:c>
      <x:c r="D2095" s="34" t="str">
        <x:v>2149350</x:v>
      </x:c>
      <x:c r="E2095" s="34" t="str">
        <x:v>individual</x:v>
      </x:c>
      <x:c r="F2095" s="40" t="n">
        <x:v>2</x:v>
      </x:c>
      <x:c r="G2095" s="40" t="n">
        <x:v>1</x:v>
      </x:c>
      <x:c r="H2095" s="34" t="str">
        <x:v>CF</x:v>
      </x:c>
      <x:c r="I2095" s="52" t="n">
        <x:v>2022</x:v>
      </x:c>
      <x:c r="J2095" s="52" t="n">
        <x:v>2022</x:v>
      </x:c>
      <x:c r="K2095" s="40" t="n">
        <x:v>2</x:v>
      </x:c>
      <x:c r="L2095" s="40" t="n">
        <x:v>218</x:v>
      </x:c>
      <x:c r="M2095" s="46" t="n">
        <x:v>109</x:v>
      </x:c>
      <x:c r="N2095" s="49" t="n">
        <x:v>121</x:v>
      </x:c>
    </x:row>
    <x:row r="2096">
      <x:c r="A2096" s="78" t="n">
        <x:v>2093</x:v>
      </x:c>
      <x:c r="B2096" s="34" t="str">
        <x:v>Padmanabhan, Nikhil</x:v>
      </x:c>
      <x:c r="C2096" s="34" t="str">
        <x:v>INSPIRE:1034570</x:v>
      </x:c>
      <x:c r="D2096" s="34" t="str">
        <x:v>1034570</x:v>
      </x:c>
      <x:c r="E2096" s="34" t="str">
        <x:v>individual</x:v>
      </x:c>
      <x:c r="F2096" s="40" t="n">
        <x:v>2</x:v>
      </x:c>
      <x:c r="G2096" s="40" t="n">
        <x:v>1</x:v>
      </x:c>
      <x:c r="H2096" s="34" t="str">
        <x:v>CF</x:v>
      </x:c>
      <x:c r="I2096" s="52" t="n">
        <x:v>2022</x:v>
      </x:c>
      <x:c r="J2096" s="52" t="n">
        <x:v>2022</x:v>
      </x:c>
      <x:c r="K2096" s="40" t="n">
        <x:v>2</x:v>
      </x:c>
      <x:c r="L2096" s="40" t="n">
        <x:v>218</x:v>
      </x:c>
      <x:c r="M2096" s="46" t="n">
        <x:v>109</x:v>
      </x:c>
      <x:c r="N2096" s="49" t="n">
        <x:v>121</x:v>
      </x:c>
    </x:row>
    <x:row r="2097">
      <x:c r="A2097" s="78" t="n">
        <x:v>2094</x:v>
      </x:c>
      <x:c r="B2097" s="34" t="str">
        <x:v>Poppett, Claire</x:v>
      </x:c>
      <x:c r="C2097" s="34" t="str">
        <x:v>INSPIRE:1892844</x:v>
      </x:c>
      <x:c r="D2097" s="34" t="str">
        <x:v>1892844</x:v>
      </x:c>
      <x:c r="E2097" s="34" t="str">
        <x:v>individual</x:v>
      </x:c>
      <x:c r="F2097" s="40" t="n">
        <x:v>2</x:v>
      </x:c>
      <x:c r="G2097" s="40" t="n">
        <x:v>1</x:v>
      </x:c>
      <x:c r="H2097" s="34" t="str">
        <x:v>CF</x:v>
      </x:c>
      <x:c r="I2097" s="52" t="n">
        <x:v>2022</x:v>
      </x:c>
      <x:c r="J2097" s="52" t="n">
        <x:v>2022</x:v>
      </x:c>
      <x:c r="K2097" s="40" t="n">
        <x:v>2</x:v>
      </x:c>
      <x:c r="L2097" s="40" t="n">
        <x:v>218</x:v>
      </x:c>
      <x:c r="M2097" s="46" t="n">
        <x:v>109</x:v>
      </x:c>
      <x:c r="N2097" s="49" t="n">
        <x:v>121</x:v>
      </x:c>
    </x:row>
    <x:row r="2098">
      <x:c r="A2098" s="78" t="n">
        <x:v>2095</x:v>
      </x:c>
      <x:c r="B2098" s="34" t="str">
        <x:v>Prochaska, Jason X.</x:v>
      </x:c>
      <x:c r="C2098" s="34" t="str">
        <x:v>INSPIRE:1025514</x:v>
      </x:c>
      <x:c r="D2098" s="34" t="str">
        <x:v>1025514</x:v>
      </x:c>
      <x:c r="E2098" s="34" t="str">
        <x:v>individual</x:v>
      </x:c>
      <x:c r="F2098" s="40" t="n">
        <x:v>2</x:v>
      </x:c>
      <x:c r="G2098" s="40" t="n">
        <x:v>1</x:v>
      </x:c>
      <x:c r="H2098" s="34" t="str">
        <x:v>CF</x:v>
      </x:c>
      <x:c r="I2098" s="52" t="n">
        <x:v>2022</x:v>
      </x:c>
      <x:c r="J2098" s="52" t="n">
        <x:v>2022</x:v>
      </x:c>
      <x:c r="K2098" s="40" t="n">
        <x:v>2</x:v>
      </x:c>
      <x:c r="L2098" s="40" t="n">
        <x:v>218</x:v>
      </x:c>
      <x:c r="M2098" s="46" t="n">
        <x:v>109</x:v>
      </x:c>
      <x:c r="N2098" s="49" t="n">
        <x:v>121</x:v>
      </x:c>
    </x:row>
    <x:row r="2099">
      <x:c r="A2099" s="78" t="n">
        <x:v>2096</x:v>
      </x:c>
      <x:c r="B2099" s="34" t="str">
        <x:v>Raichoor, Anand</x:v>
      </x:c>
      <x:c r="C2099" s="34" t="str">
        <x:v>INSPIRE:1949298</x:v>
      </x:c>
      <x:c r="D2099" s="34" t="str">
        <x:v>1949298</x:v>
      </x:c>
      <x:c r="E2099" s="34" t="str">
        <x:v>individual</x:v>
      </x:c>
      <x:c r="F2099" s="40" t="n">
        <x:v>2</x:v>
      </x:c>
      <x:c r="G2099" s="40" t="n">
        <x:v>1</x:v>
      </x:c>
      <x:c r="H2099" s="34" t="str">
        <x:v>CF</x:v>
      </x:c>
      <x:c r="I2099" s="52" t="n">
        <x:v>2022</x:v>
      </x:c>
      <x:c r="J2099" s="52" t="n">
        <x:v>2022</x:v>
      </x:c>
      <x:c r="K2099" s="40" t="n">
        <x:v>2</x:v>
      </x:c>
      <x:c r="L2099" s="40" t="n">
        <x:v>218</x:v>
      </x:c>
      <x:c r="M2099" s="46" t="n">
        <x:v>109</x:v>
      </x:c>
      <x:c r="N2099" s="49" t="n">
        <x:v>121</x:v>
      </x:c>
    </x:row>
    <x:row r="2100">
      <x:c r="A2100" s="78" t="n">
        <x:v>2097</x:v>
      </x:c>
      <x:c r="B2100" s="34" t="str">
        <x:v>Ramirez, Solange</x:v>
      </x:c>
      <x:c r="C2100" s="34" t="str">
        <x:v>INSPIRE:2149351</x:v>
      </x:c>
      <x:c r="D2100" s="34" t="str">
        <x:v>2149351</x:v>
      </x:c>
      <x:c r="E2100" s="34" t="str">
        <x:v>individual</x:v>
      </x:c>
      <x:c r="F2100" s="40" t="n">
        <x:v>2</x:v>
      </x:c>
      <x:c r="G2100" s="40" t="n">
        <x:v>1</x:v>
      </x:c>
      <x:c r="H2100" s="34" t="str">
        <x:v>CF</x:v>
      </x:c>
      <x:c r="I2100" s="52" t="n">
        <x:v>2022</x:v>
      </x:c>
      <x:c r="J2100" s="52" t="n">
        <x:v>2022</x:v>
      </x:c>
      <x:c r="K2100" s="40" t="n">
        <x:v>2</x:v>
      </x:c>
      <x:c r="L2100" s="40" t="n">
        <x:v>218</x:v>
      </x:c>
      <x:c r="M2100" s="46" t="n">
        <x:v>109</x:v>
      </x:c>
      <x:c r="N2100" s="49" t="n">
        <x:v>121</x:v>
      </x:c>
    </x:row>
    <x:row r="2101">
      <x:c r="A2101" s="78" t="n">
        <x:v>2098</x:v>
      </x:c>
      <x:c r="B2101" s="34" t="str">
        <x:v>Ross, Ashley J.</x:v>
      </x:c>
      <x:c r="C2101" s="34" t="str">
        <x:v>INSPIRE:1047407</x:v>
      </x:c>
      <x:c r="D2101" s="34" t="str">
        <x:v>1047407</x:v>
      </x:c>
      <x:c r="E2101" s="34" t="str">
        <x:v>individual</x:v>
      </x:c>
      <x:c r="F2101" s="40" t="n">
        <x:v>2</x:v>
      </x:c>
      <x:c r="G2101" s="40" t="n">
        <x:v>1</x:v>
      </x:c>
      <x:c r="H2101" s="34" t="str">
        <x:v>CF</x:v>
      </x:c>
      <x:c r="I2101" s="52" t="n">
        <x:v>2022</x:v>
      </x:c>
      <x:c r="J2101" s="52" t="n">
        <x:v>2022</x:v>
      </x:c>
      <x:c r="K2101" s="40" t="n">
        <x:v>2</x:v>
      </x:c>
      <x:c r="L2101" s="40" t="n">
        <x:v>218</x:v>
      </x:c>
      <x:c r="M2101" s="46" t="n">
        <x:v>109</x:v>
      </x:c>
      <x:c r="N2101" s="49" t="n">
        <x:v>121</x:v>
      </x:c>
    </x:row>
    <x:row r="2102">
      <x:c r="A2102" s="78" t="n">
        <x:v>2099</x:v>
      </x:c>
      <x:c r="B2102" s="34" t="str">
        <x:v>Samushia, Lado</x:v>
      </x:c>
      <x:c r="C2102" s="34" t="str">
        <x:v>INSPIRE:1035937</x:v>
      </x:c>
      <x:c r="D2102" s="34" t="str">
        <x:v>1035937</x:v>
      </x:c>
      <x:c r="E2102" s="34" t="str">
        <x:v>individual</x:v>
      </x:c>
      <x:c r="F2102" s="40" t="n">
        <x:v>2</x:v>
      </x:c>
      <x:c r="G2102" s="40" t="n">
        <x:v>1</x:v>
      </x:c>
      <x:c r="H2102" s="34" t="str">
        <x:v>CF</x:v>
      </x:c>
      <x:c r="I2102" s="52" t="n">
        <x:v>2022</x:v>
      </x:c>
      <x:c r="J2102" s="52" t="n">
        <x:v>2022</x:v>
      </x:c>
      <x:c r="K2102" s="40" t="n">
        <x:v>2</x:v>
      </x:c>
      <x:c r="L2102" s="40" t="n">
        <x:v>218</x:v>
      </x:c>
      <x:c r="M2102" s="46" t="n">
        <x:v>109</x:v>
      </x:c>
      <x:c r="N2102" s="49" t="n">
        <x:v>121</x:v>
      </x:c>
    </x:row>
    <x:row r="2103">
      <x:c r="A2103" s="78" t="n">
        <x:v>2100</x:v>
      </x:c>
      <x:c r="B2103" s="34" t="str">
        <x:v>Schubnell, Michael</x:v>
      </x:c>
      <x:c r="C2103" s="34" t="str">
        <x:v>INSPIRE:989667</x:v>
      </x:c>
      <x:c r="D2103" s="34" t="str">
        <x:v>989667</x:v>
      </x:c>
      <x:c r="E2103" s="34" t="str">
        <x:v>individual</x:v>
      </x:c>
      <x:c r="F2103" s="40" t="n">
        <x:v>2</x:v>
      </x:c>
      <x:c r="G2103" s="40" t="n">
        <x:v>1</x:v>
      </x:c>
      <x:c r="H2103" s="34" t="str">
        <x:v>CF</x:v>
      </x:c>
      <x:c r="I2103" s="52" t="n">
        <x:v>2022</x:v>
      </x:c>
      <x:c r="J2103" s="52" t="n">
        <x:v>2022</x:v>
      </x:c>
      <x:c r="K2103" s="40" t="n">
        <x:v>2</x:v>
      </x:c>
      <x:c r="L2103" s="40" t="n">
        <x:v>218</x:v>
      </x:c>
      <x:c r="M2103" s="46" t="n">
        <x:v>109</x:v>
      </x:c>
      <x:c r="N2103" s="49" t="n">
        <x:v>121</x:v>
      </x:c>
    </x:row>
    <x:row r="2104">
      <x:c r="A2104" s="78" t="n">
        <x:v>2101</x:v>
      </x:c>
      <x:c r="B2104" s="34" t="str">
        <x:v>Seo, Hee-Jong</x:v>
      </x:c>
      <x:c r="C2104" s="34" t="str">
        <x:v>INSPIRE:1047448</x:v>
      </x:c>
      <x:c r="D2104" s="34" t="str">
        <x:v>1047448</x:v>
      </x:c>
      <x:c r="E2104" s="34" t="str">
        <x:v>individual</x:v>
      </x:c>
      <x:c r="F2104" s="40" t="n">
        <x:v>2</x:v>
      </x:c>
      <x:c r="G2104" s="40" t="n">
        <x:v>1</x:v>
      </x:c>
      <x:c r="H2104" s="34" t="str">
        <x:v>CF</x:v>
      </x:c>
      <x:c r="I2104" s="52" t="n">
        <x:v>2022</x:v>
      </x:c>
      <x:c r="J2104" s="52" t="n">
        <x:v>2022</x:v>
      </x:c>
      <x:c r="K2104" s="40" t="n">
        <x:v>2</x:v>
      </x:c>
      <x:c r="L2104" s="40" t="n">
        <x:v>218</x:v>
      </x:c>
      <x:c r="M2104" s="46" t="n">
        <x:v>109</x:v>
      </x:c>
      <x:c r="N2104" s="49" t="n">
        <x:v>121</x:v>
      </x:c>
    </x:row>
    <x:row r="2105">
      <x:c r="A2105" s="78" t="n">
        <x:v>2102</x:v>
      </x:c>
      <x:c r="B2105" s="34" t="str">
        <x:v>Silber, Joseph</x:v>
      </x:c>
      <x:c r="C2105" s="34" t="str">
        <x:v>INSPIRE:1892830</x:v>
      </x:c>
      <x:c r="D2105" s="34" t="str">
        <x:v>1892830</x:v>
      </x:c>
      <x:c r="E2105" s="34" t="str">
        <x:v>individual</x:v>
      </x:c>
      <x:c r="F2105" s="40" t="n">
        <x:v>2</x:v>
      </x:c>
      <x:c r="G2105" s="40" t="n">
        <x:v>1</x:v>
      </x:c>
      <x:c r="H2105" s="34" t="str">
        <x:v>CF</x:v>
      </x:c>
      <x:c r="I2105" s="52" t="n">
        <x:v>2022</x:v>
      </x:c>
      <x:c r="J2105" s="52" t="n">
        <x:v>2022</x:v>
      </x:c>
      <x:c r="K2105" s="40" t="n">
        <x:v>2</x:v>
      </x:c>
      <x:c r="L2105" s="40" t="n">
        <x:v>218</x:v>
      </x:c>
      <x:c r="M2105" s="46" t="n">
        <x:v>109</x:v>
      </x:c>
      <x:c r="N2105" s="49" t="n">
        <x:v>121</x:v>
      </x:c>
    </x:row>
    <x:row r="2106">
      <x:c r="A2106" s="78" t="n">
        <x:v>2103</x:v>
      </x:c>
      <x:c r="B2106" s="34" t="str">
        <x:v>Slepian, Zachary</x:v>
      </x:c>
      <x:c r="C2106" s="34" t="str">
        <x:v>INSPIRE:1898877</x:v>
      </x:c>
      <x:c r="D2106" s="34" t="str">
        <x:v>1898877</x:v>
      </x:c>
      <x:c r="E2106" s="34" t="str">
        <x:v>individual</x:v>
      </x:c>
      <x:c r="F2106" s="40" t="n">
        <x:v>2</x:v>
      </x:c>
      <x:c r="G2106" s="40" t="n">
        <x:v>1</x:v>
      </x:c>
      <x:c r="H2106" s="34" t="str">
        <x:v>CF</x:v>
      </x:c>
      <x:c r="I2106" s="52" t="n">
        <x:v>2022</x:v>
      </x:c>
      <x:c r="J2106" s="52" t="n">
        <x:v>2022</x:v>
      </x:c>
      <x:c r="K2106" s="40" t="n">
        <x:v>2</x:v>
      </x:c>
      <x:c r="L2106" s="40" t="n">
        <x:v>218</x:v>
      </x:c>
      <x:c r="M2106" s="46" t="n">
        <x:v>109</x:v>
      </x:c>
      <x:c r="N2106" s="49" t="n">
        <x:v>121</x:v>
      </x:c>
    </x:row>
    <x:row r="2107">
      <x:c r="A2107" s="78" t="n">
        <x:v>2104</x:v>
      </x:c>
      <x:c r="B2107" s="34" t="str">
        <x:v>Tarlé, Greg</x:v>
      </x:c>
      <x:c r="C2107" s="34" t="str">
        <x:v>INSPIRE:986533</x:v>
      </x:c>
      <x:c r="D2107" s="34" t="str">
        <x:v>986533</x:v>
      </x:c>
      <x:c r="E2107" s="34" t="str">
        <x:v>individual</x:v>
      </x:c>
      <x:c r="F2107" s="40" t="n">
        <x:v>2</x:v>
      </x:c>
      <x:c r="G2107" s="40" t="n">
        <x:v>1</x:v>
      </x:c>
      <x:c r="H2107" s="34" t="str">
        <x:v>CF</x:v>
      </x:c>
      <x:c r="I2107" s="52" t="n">
        <x:v>2022</x:v>
      </x:c>
      <x:c r="J2107" s="52" t="n">
        <x:v>2022</x:v>
      </x:c>
      <x:c r="K2107" s="40" t="n">
        <x:v>2</x:v>
      </x:c>
      <x:c r="L2107" s="40" t="n">
        <x:v>218</x:v>
      </x:c>
      <x:c r="M2107" s="46" t="n">
        <x:v>109</x:v>
      </x:c>
      <x:c r="N2107" s="49" t="n">
        <x:v>121</x:v>
      </x:c>
    </x:row>
    <x:row r="2108">
      <x:c r="A2108" s="78" t="n">
        <x:v>2105</x:v>
      </x:c>
      <x:c r="B2108" s="34" t="str">
        <x:v>Yèche, Christophe</x:v>
      </x:c>
      <x:c r="C2108" s="34" t="str">
        <x:v>INSPIRE:982735</x:v>
      </x:c>
      <x:c r="D2108" s="34" t="str">
        <x:v>982735</x:v>
      </x:c>
      <x:c r="E2108" s="34" t="str">
        <x:v>individual</x:v>
      </x:c>
      <x:c r="F2108" s="40" t="n">
        <x:v>2</x:v>
      </x:c>
      <x:c r="G2108" s="40" t="n">
        <x:v>1</x:v>
      </x:c>
      <x:c r="H2108" s="34" t="str">
        <x:v>CF</x:v>
      </x:c>
      <x:c r="I2108" s="52" t="n">
        <x:v>2022</x:v>
      </x:c>
      <x:c r="J2108" s="52" t="n">
        <x:v>2022</x:v>
      </x:c>
      <x:c r="K2108" s="40" t="n">
        <x:v>2</x:v>
      </x:c>
      <x:c r="L2108" s="40" t="n">
        <x:v>218</x:v>
      </x:c>
      <x:c r="M2108" s="46" t="n">
        <x:v>109</x:v>
      </x:c>
      <x:c r="N2108" s="49" t="n">
        <x:v>121</x:v>
      </x:c>
    </x:row>
    <x:row r="2109">
      <x:c r="A2109" s="78" t="n">
        <x:v>2106</x:v>
      </x:c>
      <x:c r="B2109" s="34" t="str">
        <x:v>Zaritsky, Dennis</x:v>
      </x:c>
      <x:c r="C2109" s="34" t="str">
        <x:v>INSPIRE:1039174</x:v>
      </x:c>
      <x:c r="D2109" s="34" t="str">
        <x:v>1039174</x:v>
      </x:c>
      <x:c r="E2109" s="34" t="str">
        <x:v>individual</x:v>
      </x:c>
      <x:c r="F2109" s="40" t="n">
        <x:v>2</x:v>
      </x:c>
      <x:c r="G2109" s="40" t="n">
        <x:v>1</x:v>
      </x:c>
      <x:c r="H2109" s="34" t="str">
        <x:v>CF</x:v>
      </x:c>
      <x:c r="I2109" s="52" t="n">
        <x:v>2022</x:v>
      </x:c>
      <x:c r="J2109" s="52" t="n">
        <x:v>2022</x:v>
      </x:c>
      <x:c r="K2109" s="40" t="n">
        <x:v>2</x:v>
      </x:c>
      <x:c r="L2109" s="40" t="n">
        <x:v>218</x:v>
      </x:c>
      <x:c r="M2109" s="46" t="n">
        <x:v>109</x:v>
      </x:c>
      <x:c r="N2109" s="49" t="n">
        <x:v>121</x:v>
      </x:c>
    </x:row>
    <x:row r="2110">
      <x:c r="A2110" s="78" t="n">
        <x:v>2107</x:v>
      </x:c>
      <x:c r="B2110" s="34" t="str">
        <x:v>Bothmann, Enrico</x:v>
      </x:c>
      <x:c r="C2110" s="34" t="str">
        <x:v>INSPIRE:1469010</x:v>
      </x:c>
      <x:c r="D2110" s="34" t="str">
        <x:v>1469010</x:v>
      </x:c>
      <x:c r="E2110" s="34" t="str">
        <x:v>individual</x:v>
      </x:c>
      <x:c r="F2110" s="40" t="n">
        <x:v>2</x:v>
      </x:c>
      <x:c r="G2110" s="40" t="n">
        <x:v>5</x:v>
      </x:c>
      <x:c r="H2110" s="34" t="str">
        <x:v>CF | CompF | EF | NF | TF</x:v>
      </x:c>
      <x:c r="I2110" s="52" t="n">
        <x:v>2021</x:v>
      </x:c>
      <x:c r="J2110" s="52" t="n">
        <x:v>2022</x:v>
      </x:c>
      <x:c r="K2110" s="40" t="n">
        <x:v>2</x:v>
      </x:c>
      <x:c r="L2110" s="40" t="n">
        <x:v>217</x:v>
      </x:c>
      <x:c r="M2110" s="46" t="n">
        <x:v>108.5</x:v>
      </x:c>
      <x:c r="N2110" s="49" t="n">
        <x:v>201</x:v>
      </x:c>
    </x:row>
    <x:row r="2111">
      <x:c r="A2111" s="78" t="n">
        <x:v>2108</x:v>
      </x:c>
      <x:c r="B2111" s="34" t="str">
        <x:v>Campbell, J.M.</x:v>
      </x:c>
      <x:c r="C2111" s="34" t="str">
        <x:v>INSPIRE:1014644</x:v>
      </x:c>
      <x:c r="D2111" s="34" t="str">
        <x:v>1014644</x:v>
      </x:c>
      <x:c r="E2111" s="34" t="str">
        <x:v>individual</x:v>
      </x:c>
      <x:c r="F2111" s="40" t="n">
        <x:v>2</x:v>
      </x:c>
      <x:c r="G2111" s="40" t="n">
        <x:v>5</x:v>
      </x:c>
      <x:c r="H2111" s="34" t="str">
        <x:v>CF | CompF | EF | NF | TF</x:v>
      </x:c>
      <x:c r="I2111" s="52" t="n">
        <x:v>2021</x:v>
      </x:c>
      <x:c r="J2111" s="52" t="n">
        <x:v>2022</x:v>
      </x:c>
      <x:c r="K2111" s="40" t="n">
        <x:v>2</x:v>
      </x:c>
      <x:c r="L2111" s="40" t="n">
        <x:v>217</x:v>
      </x:c>
      <x:c r="M2111" s="46" t="n">
        <x:v>108.5</x:v>
      </x:c>
      <x:c r="N2111" s="49" t="n">
        <x:v>201</x:v>
      </x:c>
    </x:row>
    <x:row r="2112">
      <x:c r="A2112" s="78" t="n">
        <x:v>2109</x:v>
      </x:c>
      <x:c r="B2112" s="34" t="str">
        <x:v>Chahal, Gurpreet Singh</x:v>
      </x:c>
      <x:c r="C2112" s="34" t="str">
        <x:v>INSPIRE:1071755</x:v>
      </x:c>
      <x:c r="D2112" s="34" t="str">
        <x:v>1071755</x:v>
      </x:c>
      <x:c r="E2112" s="34" t="str">
        <x:v>individual</x:v>
      </x:c>
      <x:c r="F2112" s="40" t="n">
        <x:v>2</x:v>
      </x:c>
      <x:c r="G2112" s="40" t="n">
        <x:v>5</x:v>
      </x:c>
      <x:c r="H2112" s="34" t="str">
        <x:v>CF | CompF | EF | NF | TF</x:v>
      </x:c>
      <x:c r="I2112" s="52" t="n">
        <x:v>2021</x:v>
      </x:c>
      <x:c r="J2112" s="52" t="n">
        <x:v>2022</x:v>
      </x:c>
      <x:c r="K2112" s="40" t="n">
        <x:v>2</x:v>
      </x:c>
      <x:c r="L2112" s="40" t="n">
        <x:v>217</x:v>
      </x:c>
      <x:c r="M2112" s="46" t="n">
        <x:v>108.5</x:v>
      </x:c>
      <x:c r="N2112" s="49" t="n">
        <x:v>201</x:v>
      </x:c>
    </x:row>
    <x:row r="2113">
      <x:c r="A2113" s="78" t="n">
        <x:v>2110</x:v>
      </x:c>
      <x:c r="B2113" s="34" t="str">
        <x:v>Glazov, Alexander</x:v>
      </x:c>
      <x:c r="C2113" s="34" t="str">
        <x:v>INSPIRE:1008222</x:v>
      </x:c>
      <x:c r="D2113" s="34" t="str">
        <x:v>1008222</x:v>
      </x:c>
      <x:c r="E2113" s="34" t="str">
        <x:v>individual</x:v>
      </x:c>
      <x:c r="F2113" s="40" t="n">
        <x:v>2</x:v>
      </x:c>
      <x:c r="G2113" s="40" t="n">
        <x:v>2</x:v>
      </x:c>
      <x:c r="H2113" s="34" t="str">
        <x:v>EF | RPF</x:v>
      </x:c>
      <x:c r="I2113" s="52" t="n">
        <x:v>2022</x:v>
      </x:c>
      <x:c r="J2113" s="52" t="n">
        <x:v>2022</x:v>
      </x:c>
      <x:c r="K2113" s="40" t="n">
        <x:v>2</x:v>
      </x:c>
      <x:c r="L2113" s="40" t="n">
        <x:v>217</x:v>
      </x:c>
      <x:c r="M2113" s="46" t="n">
        <x:v>108.5</x:v>
      </x:c>
      <x:c r="N2113" s="49" t="n">
        <x:v>152</x:v>
      </x:c>
    </x:row>
    <x:row r="2114">
      <x:c r="A2114" s="78" t="n">
        <x:v>2111</x:v>
      </x:c>
      <x:c r="B2114" s="34" t="str">
        <x:v>Preuss, Christian Tobias</x:v>
      </x:c>
      <x:c r="C2114" s="34" t="str">
        <x:v>INSPIRE:1784008</x:v>
      </x:c>
      <x:c r="D2114" s="34" t="str">
        <x:v>1784008</x:v>
      </x:c>
      <x:c r="E2114" s="34" t="str">
        <x:v>individual</x:v>
      </x:c>
      <x:c r="F2114" s="40" t="n">
        <x:v>2</x:v>
      </x:c>
      <x:c r="G2114" s="40" t="n">
        <x:v>5</x:v>
      </x:c>
      <x:c r="H2114" s="34" t="str">
        <x:v>CF | CompF | EF | NF | TF</x:v>
      </x:c>
      <x:c r="I2114" s="52" t="n">
        <x:v>2021</x:v>
      </x:c>
      <x:c r="J2114" s="52" t="n">
        <x:v>2022</x:v>
      </x:c>
      <x:c r="K2114" s="40" t="n">
        <x:v>2</x:v>
      </x:c>
      <x:c r="L2114" s="40" t="n">
        <x:v>217</x:v>
      </x:c>
      <x:c r="M2114" s="46" t="n">
        <x:v>108.5</x:v>
      </x:c>
      <x:c r="N2114" s="49" t="n">
        <x:v>201</x:v>
      </x:c>
    </x:row>
    <x:row r="2115">
      <x:c r="A2115" s="78" t="n">
        <x:v>2112</x:v>
      </x:c>
      <x:c r="B2115" s="34" t="str">
        <x:v>Re, Emanuele</x:v>
      </x:c>
      <x:c r="C2115" s="34" t="str">
        <x:v>INSPIRE:1058529</x:v>
      </x:c>
      <x:c r="D2115" s="34" t="str">
        <x:v>1058529</x:v>
      </x:c>
      <x:c r="E2115" s="34" t="str">
        <x:v>individual</x:v>
      </x:c>
      <x:c r="F2115" s="40" t="n">
        <x:v>2</x:v>
      </x:c>
      <x:c r="G2115" s="40" t="n">
        <x:v>5</x:v>
      </x:c>
      <x:c r="H2115" s="34" t="str">
        <x:v>CF | CompF | EF | NF | TF</x:v>
      </x:c>
      <x:c r="I2115" s="52" t="n">
        <x:v>2021</x:v>
      </x:c>
      <x:c r="J2115" s="52" t="n">
        <x:v>2022</x:v>
      </x:c>
      <x:c r="K2115" s="40" t="n">
        <x:v>2</x:v>
      </x:c>
      <x:c r="L2115" s="40" t="n">
        <x:v>217</x:v>
      </x:c>
      <x:c r="M2115" s="46" t="n">
        <x:v>108.5</x:v>
      </x:c>
      <x:c r="N2115" s="49" t="n">
        <x:v>201</x:v>
      </x:c>
    </x:row>
    <x:row r="2116">
      <x:c r="A2116" s="78" t="n">
        <x:v>2113</x:v>
      </x:c>
      <x:c r="B2116" s="34" t="str">
        <x:v>Fischer, Wolfram</x:v>
      </x:c>
      <x:c r="C2116" s="34" t="str">
        <x:v>INSPIRE:1009901</x:v>
      </x:c>
      <x:c r="D2116" s="34" t="str">
        <x:v>1009901</x:v>
      </x:c>
      <x:c r="E2116" s="34" t="str">
        <x:v>individual</x:v>
      </x:c>
      <x:c r="F2116" s="40" t="n">
        <x:v>2</x:v>
      </x:c>
      <x:c r="G2116" s="40" t="n">
        <x:v>2</x:v>
      </x:c>
      <x:c r="H2116" s="34" t="str">
        <x:v>AF | RPF</x:v>
      </x:c>
      <x:c r="I2116" s="52" t="n">
        <x:v>2022</x:v>
      </x:c>
      <x:c r="J2116" s="52" t="n">
        <x:v>2022</x:v>
      </x:c>
      <x:c r="K2116" s="40" t="n">
        <x:v>2</x:v>
      </x:c>
      <x:c r="L2116" s="40" t="n">
        <x:v>216</x:v>
      </x:c>
      <x:c r="M2116" s="46" t="n">
        <x:v>108</x:v>
      </x:c>
      <x:c r="N2116" s="49" t="n">
        <x:v>136</x:v>
      </x:c>
    </x:row>
    <x:row r="2117">
      <x:c r="A2117" s="78" t="n">
        <x:v>2114</x:v>
      </x:c>
      <x:c r="B2117" s="34" t="str">
        <x:v>Papaefstathiou, Andreas</x:v>
      </x:c>
      <x:c r="C2117" s="34" t="str">
        <x:v>INSPIRE:1051214</x:v>
      </x:c>
      <x:c r="D2117" s="34" t="str">
        <x:v>1051214</x:v>
      </x:c>
      <x:c r="E2117" s="34" t="str">
        <x:v>individual</x:v>
      </x:c>
      <x:c r="F2117" s="40" t="n">
        <x:v>2</x:v>
      </x:c>
      <x:c r="G2117" s="40" t="n">
        <x:v>5</x:v>
      </x:c>
      <x:c r="H2117" s="34" t="str">
        <x:v>CF | CompF | EF | NF | TF</x:v>
      </x:c>
      <x:c r="I2117" s="52" t="n">
        <x:v>2022</x:v>
      </x:c>
      <x:c r="J2117" s="52" t="n">
        <x:v>2022</x:v>
      </x:c>
      <x:c r="K2117" s="40" t="n">
        <x:v>2</x:v>
      </x:c>
      <x:c r="L2117" s="40" t="n">
        <x:v>216</x:v>
      </x:c>
      <x:c r="M2117" s="46" t="n">
        <x:v>108</x:v>
      </x:c>
      <x:c r="N2117" s="49" t="n">
        <x:v>201</x:v>
      </x:c>
    </x:row>
    <x:row r="2118">
      <x:c r="A2118" s="78" t="n">
        <x:v>2115</x:v>
      </x:c>
      <x:c r="B2118" s="34" t="str">
        <x:v>Abdallah, W.</x:v>
      </x:c>
      <x:c r="C2118" s="34" t="str">
        <x:v>INSPIRE:1273820</x:v>
      </x:c>
      <x:c r="D2118" s="34" t="str">
        <x:v>1273820</x:v>
      </x:c>
      <x:c r="E2118" s="34" t="str">
        <x:v>individual</x:v>
      </x:c>
      <x:c r="F2118" s="40" t="n">
        <x:v>2</x:v>
      </x:c>
      <x:c r="G2118" s="40" t="n">
        <x:v>2</x:v>
      </x:c>
      <x:c r="H2118" s="34" t="str">
        <x:v>NF | RPF</x:v>
      </x:c>
      <x:c r="I2118" s="52" t="n">
        <x:v>2022</x:v>
      </x:c>
      <x:c r="J2118" s="52" t="n">
        <x:v>2022</x:v>
      </x:c>
      <x:c r="K2118" s="40" t="n">
        <x:v>2</x:v>
      </x:c>
      <x:c r="L2118" s="40" t="n">
        <x:v>215</x:v>
      </x:c>
      <x:c r="M2118" s="46" t="n">
        <x:v>107.5</x:v>
      </x:c>
      <x:c r="N2118" s="49" t="n">
        <x:v>153</x:v>
      </x:c>
    </x:row>
    <x:row r="2119">
      <x:c r="A2119" s="78" t="n">
        <x:v>2116</x:v>
      </x:c>
      <x:c r="B2119" s="34" t="str">
        <x:v>Etzion, Erez</x:v>
      </x:c>
      <x:c r="C2119" s="34" t="str">
        <x:v>INSPIRE:1010552</x:v>
      </x:c>
      <x:c r="D2119" s="34" t="str">
        <x:v>1010552</x:v>
      </x:c>
      <x:c r="E2119" s="34" t="str">
        <x:v>individual</x:v>
      </x:c>
      <x:c r="F2119" s="40" t="n">
        <x:v>2</x:v>
      </x:c>
      <x:c r="G2119" s="40" t="n">
        <x:v>3</x:v>
      </x:c>
      <x:c r="H2119" s="34" t="str">
        <x:v>CF | EF | IF</x:v>
      </x:c>
      <x:c r="I2119" s="52" t="n">
        <x:v>2022</x:v>
      </x:c>
      <x:c r="J2119" s="52" t="n">
        <x:v>2022</x:v>
      </x:c>
      <x:c r="K2119" s="40" t="n">
        <x:v>2</x:v>
      </x:c>
      <x:c r="L2119" s="40" t="n">
        <x:v>215</x:v>
      </x:c>
      <x:c r="M2119" s="46" t="n">
        <x:v>107.5</x:v>
      </x:c>
      <x:c r="N2119" s="49" t="n">
        <x:v>183</x:v>
      </x:c>
    </x:row>
    <x:row r="2120">
      <x:c r="A2120" s="78" t="n">
        <x:v>2117</x:v>
      </x:c>
      <x:c r="B2120" s="34" t="str">
        <x:v>Lattanzi, Massimiliano</x:v>
      </x:c>
      <x:c r="C2120" s="34" t="str">
        <x:v>INSPIRE:1042091</x:v>
      </x:c>
      <x:c r="D2120" s="34" t="str">
        <x:v>1042091</x:v>
      </x:c>
      <x:c r="E2120" s="34" t="str">
        <x:v>individual</x:v>
      </x:c>
      <x:c r="F2120" s="40" t="n">
        <x:v>2</x:v>
      </x:c>
      <x:c r="G2120" s="40" t="n">
        <x:v>3</x:v>
      </x:c>
      <x:c r="H2120" s="34" t="str">
        <x:v>CF | NF | TF</x:v>
      </x:c>
      <x:c r="I2120" s="52" t="n">
        <x:v>2022</x:v>
      </x:c>
      <x:c r="J2120" s="52" t="n">
        <x:v>2022</x:v>
      </x:c>
      <x:c r="K2120" s="40" t="n">
        <x:v>2</x:v>
      </x:c>
      <x:c r="L2120" s="40" t="n">
        <x:v>215</x:v>
      </x:c>
      <x:c r="M2120" s="46" t="n">
        <x:v>107.5</x:v>
      </x:c>
      <x:c r="N2120" s="49" t="n">
        <x:v>142</x:v>
      </x:c>
    </x:row>
    <x:row r="2121">
      <x:c r="A2121" s="78" t="n">
        <x:v>2118</x:v>
      </x:c>
      <x:c r="B2121" s="34" t="str">
        <x:v>Liao, Jiahao</x:v>
      </x:c>
      <x:c r="C2121" s="34" t="str">
        <x:v>INSPIRE:1041991</x:v>
      </x:c>
      <x:c r="D2121" s="34" t="str">
        <x:v>1041991</x:v>
      </x:c>
      <x:c r="E2121" s="34" t="str">
        <x:v>individual</x:v>
      </x:c>
      <x:c r="F2121" s="40" t="n">
        <x:v>2</x:v>
      </x:c>
      <x:c r="G2121" s="40" t="n">
        <x:v>3</x:v>
      </x:c>
      <x:c r="H2121" s="34" t="str">
        <x:v>CF | EF | IF</x:v>
      </x:c>
      <x:c r="I2121" s="52" t="n">
        <x:v>2022</x:v>
      </x:c>
      <x:c r="J2121" s="52" t="n">
        <x:v>2022</x:v>
      </x:c>
      <x:c r="K2121" s="40" t="n">
        <x:v>2</x:v>
      </x:c>
      <x:c r="L2121" s="40" t="n">
        <x:v>215</x:v>
      </x:c>
      <x:c r="M2121" s="46" t="n">
        <x:v>107.5</x:v>
      </x:c>
      <x:c r="N2121" s="49" t="n">
        <x:v>183</x:v>
      </x:c>
    </x:row>
    <x:row r="2122">
      <x:c r="A2122" s="78" t="n">
        <x:v>2119</x:v>
      </x:c>
      <x:c r="B2122" s="34" t="str">
        <x:v>Saviano, Ninetta</x:v>
      </x:c>
      <x:c r="C2122" s="34" t="str">
        <x:v>INSPIRE:1077857</x:v>
      </x:c>
      <x:c r="D2122" s="34" t="str">
        <x:v>1077857</x:v>
      </x:c>
      <x:c r="E2122" s="34" t="str">
        <x:v>individual</x:v>
      </x:c>
      <x:c r="F2122" s="40" t="n">
        <x:v>2</x:v>
      </x:c>
      <x:c r="G2122" s="40" t="n">
        <x:v>3</x:v>
      </x:c>
      <x:c r="H2122" s="34" t="str">
        <x:v>CF | NF | TF</x:v>
      </x:c>
      <x:c r="I2122" s="52" t="n">
        <x:v>2022</x:v>
      </x:c>
      <x:c r="J2122" s="52" t="n">
        <x:v>2022</x:v>
      </x:c>
      <x:c r="K2122" s="40" t="n">
        <x:v>2</x:v>
      </x:c>
      <x:c r="L2122" s="40" t="n">
        <x:v>215</x:v>
      </x:c>
      <x:c r="M2122" s="46" t="n">
        <x:v>107.5</x:v>
      </x:c>
      <x:c r="N2122" s="49" t="n">
        <x:v>142</x:v>
      </x:c>
    </x:row>
    <x:row r="2123">
      <x:c r="A2123" s="78" t="n">
        <x:v>2120</x:v>
      </x:c>
      <x:c r="B2123" s="34" t="str">
        <x:v>Hou, Tie-Jiun</x:v>
      </x:c>
      <x:c r="C2123" s="34" t="str">
        <x:v>INSPIRE:1037284</x:v>
      </x:c>
      <x:c r="D2123" s="34" t="str">
        <x:v>1037284</x:v>
      </x:c>
      <x:c r="E2123" s="34" t="str">
        <x:v>individual</x:v>
      </x:c>
      <x:c r="F2123" s="40" t="n">
        <x:v>2</x:v>
      </x:c>
      <x:c r="G2123" s="40" t="n">
        <x:v>5</x:v>
      </x:c>
      <x:c r="H2123" s="34" t="str">
        <x:v>AF | CompF | EF | IF | TF</x:v>
      </x:c>
      <x:c r="I2123" s="52" t="n">
        <x:v>2022</x:v>
      </x:c>
      <x:c r="J2123" s="52" t="n">
        <x:v>2022</x:v>
      </x:c>
      <x:c r="K2123" s="40" t="n">
        <x:v>2</x:v>
      </x:c>
      <x:c r="L2123" s="40" t="n">
        <x:v>212</x:v>
      </x:c>
      <x:c r="M2123" s="46" t="n">
        <x:v>106</x:v>
      </x:c>
      <x:c r="N2123" s="49" t="n">
        <x:v>197</x:v>
      </x:c>
    </x:row>
    <x:row r="2124">
      <x:c r="A2124" s="78" t="n">
        <x:v>2121</x:v>
      </x:c>
      <x:c r="B2124" s="34" t="str">
        <x:v>Onillon, A.</x:v>
      </x:c>
      <x:c r="C2124" s="34" t="str">
        <x:v>INSPIRE:1238709</x:v>
      </x:c>
      <x:c r="D2124" s="34" t="str">
        <x:v>1238709</x:v>
      </x:c>
      <x:c r="E2124" s="34" t="str">
        <x:v>individual</x:v>
      </x:c>
      <x:c r="F2124" s="40" t="n">
        <x:v>2</x:v>
      </x:c>
      <x:c r="G2124" s="40" t="n">
        <x:v>1</x:v>
      </x:c>
      <x:c r="H2124" s="34" t="str">
        <x:v>NF</x:v>
      </x:c>
      <x:c r="I2124" s="52" t="n">
        <x:v>2022</x:v>
      </x:c>
      <x:c r="J2124" s="52" t="n">
        <x:v>2022</x:v>
      </x:c>
      <x:c r="K2124" s="40" t="n">
        <x:v>2</x:v>
      </x:c>
      <x:c r="L2124" s="40" t="n">
        <x:v>212</x:v>
      </x:c>
      <x:c r="M2124" s="46" t="n">
        <x:v>106</x:v>
      </x:c>
      <x:c r="N2124" s="49" t="n">
        <x:v>119</x:v>
      </x:c>
    </x:row>
    <x:row r="2125">
      <x:c r="A2125" s="78" t="n">
        <x:v>2122</x:v>
      </x:c>
      <x:c r="B2125" s="34" t="str">
        <x:v>Barberis, Emanuela</x:v>
      </x:c>
      <x:c r="C2125" s="34" t="str">
        <x:v>INSPIRE:1017397</x:v>
      </x:c>
      <x:c r="D2125" s="34" t="str">
        <x:v>1017397</x:v>
      </x:c>
      <x:c r="E2125" s="34" t="str">
        <x:v>individual</x:v>
      </x:c>
      <x:c r="F2125" s="40" t="n">
        <x:v>2</x:v>
      </x:c>
      <x:c r="G2125" s="40" t="n">
        <x:v>6</x:v>
      </x:c>
      <x:c r="H2125" s="34" t="str">
        <x:v>AF | EF | IF | NF | RPF | TF</x:v>
      </x:c>
      <x:c r="I2125" s="52" t="n">
        <x:v>2022</x:v>
      </x:c>
      <x:c r="J2125" s="52" t="n">
        <x:v>2022</x:v>
      </x:c>
      <x:c r="K2125" s="40" t="n">
        <x:v>2</x:v>
      </x:c>
      <x:c r="L2125" s="40" t="n">
        <x:v>211</x:v>
      </x:c>
      <x:c r="M2125" s="46" t="n">
        <x:v>105.5</x:v>
      </x:c>
      <x:c r="N2125" s="49" t="n">
        <x:v>166</x:v>
      </x:c>
    </x:row>
    <x:row r="2126">
      <x:c r="A2126" s="78" t="n">
        <x:v>2123</x:v>
      </x:c>
      <x:c r="B2126" s="34" t="str">
        <x:v>Burgman, Alexander</x:v>
      </x:c>
      <x:c r="C2126" s="34" t="str">
        <x:v>INSPIRE:1887153</x:v>
      </x:c>
      <x:c r="D2126" s="34" t="str">
        <x:v>1887153</x:v>
      </x:c>
      <x:c r="E2126" s="34" t="str">
        <x:v>individual</x:v>
      </x:c>
      <x:c r="F2126" s="40" t="n">
        <x:v>2</x:v>
      </x:c>
      <x:c r="G2126" s="40" t="n">
        <x:v>7</x:v>
      </x:c>
      <x:c r="H2126" s="34" t="str">
        <x:v>AF | CF | IF | NF | RPF | TF | UF</x:v>
      </x:c>
      <x:c r="I2126" s="52" t="n">
        <x:v>2022</x:v>
      </x:c>
      <x:c r="J2126" s="52" t="n">
        <x:v>2022</x:v>
      </x:c>
      <x:c r="K2126" s="40" t="n">
        <x:v>2</x:v>
      </x:c>
      <x:c r="L2126" s="40" t="n">
        <x:v>208</x:v>
      </x:c>
      <x:c r="M2126" s="46" t="n">
        <x:v>104</x:v>
      </x:c>
      <x:c r="N2126" s="49" t="n">
        <x:v>196</x:v>
      </x:c>
    </x:row>
    <x:row r="2127">
      <x:c r="A2127" s="78" t="n">
        <x:v>2124</x:v>
      </x:c>
      <x:c r="B2127" s="34" t="str">
        <x:v>Byrum, Karen</x:v>
      </x:c>
      <x:c r="C2127" s="34" t="str">
        <x:v>INSPIRE:1014813</x:v>
      </x:c>
      <x:c r="D2127" s="34" t="str">
        <x:v>1014813</x:v>
      </x:c>
      <x:c r="E2127" s="34" t="str">
        <x:v>individual</x:v>
      </x:c>
      <x:c r="F2127" s="40" t="n">
        <x:v>2</x:v>
      </x:c>
      <x:c r="G2127" s="40" t="n">
        <x:v>3</x:v>
      </x:c>
      <x:c r="H2127" s="34" t="str">
        <x:v>CF | IF | RPF</x:v>
      </x:c>
      <x:c r="I2127" s="52" t="n">
        <x:v>2022</x:v>
      </x:c>
      <x:c r="J2127" s="52" t="n">
        <x:v>2022</x:v>
      </x:c>
      <x:c r="K2127" s="40" t="n">
        <x:v>2</x:v>
      </x:c>
      <x:c r="L2127" s="40" t="n">
        <x:v>208</x:v>
      </x:c>
      <x:c r="M2127" s="46" t="n">
        <x:v>104</x:v>
      </x:c>
      <x:c r="N2127" s="49" t="n">
        <x:v>172</x:v>
      </x:c>
    </x:row>
    <x:row r="2128">
      <x:c r="A2128" s="78" t="n">
        <x:v>2125</x:v>
      </x:c>
      <x:c r="B2128" s="34" t="str">
        <x:v>Charles, Jérôme</x:v>
      </x:c>
      <x:c r="C2128" s="34" t="str">
        <x:v>INSPIRE:1013990</x:v>
      </x:c>
      <x:c r="D2128" s="34" t="str">
        <x:v>1013990</x:v>
      </x:c>
      <x:c r="E2128" s="34" t="str">
        <x:v>individual</x:v>
      </x:c>
      <x:c r="F2128" s="40" t="n">
        <x:v>2</x:v>
      </x:c>
      <x:c r="G2128" s="40" t="n">
        <x:v>2</x:v>
      </x:c>
      <x:c r="H2128" s="34" t="str">
        <x:v>RPF | TF</x:v>
      </x:c>
      <x:c r="I2128" s="52" t="n">
        <x:v>2020</x:v>
      </x:c>
      <x:c r="J2128" s="52" t="n">
        <x:v>2022</x:v>
      </x:c>
      <x:c r="K2128" s="40" t="n">
        <x:v>2</x:v>
      </x:c>
      <x:c r="L2128" s="40" t="n">
        <x:v>208</x:v>
      </x:c>
      <x:c r="M2128" s="46" t="n">
        <x:v>104</x:v>
      </x:c>
      <x:c r="N2128" s="49" t="n">
        <x:v>134</x:v>
      </x:c>
    </x:row>
    <x:row r="2129">
      <x:c r="A2129" s="78" t="n">
        <x:v>2126</x:v>
      </x:c>
      <x:c r="B2129" s="34" t="str">
        <x:v>Gavardi, Alessandro</x:v>
      </x:c>
      <x:c r="C2129" s="34" t="str">
        <x:v>INSPIRE:1969287</x:v>
      </x:c>
      <x:c r="D2129" s="34" t="str">
        <x:v>1969287</x:v>
      </x:c>
      <x:c r="E2129" s="34" t="str">
        <x:v>individual</x:v>
      </x:c>
      <x:c r="F2129" s="40" t="n">
        <x:v>2</x:v>
      </x:c>
      <x:c r="G2129" s="40" t="n">
        <x:v>5</x:v>
      </x:c>
      <x:c r="H2129" s="34" t="str">
        <x:v>CF | CompF | EF | NF | TF</x:v>
      </x:c>
      <x:c r="I2129" s="52" t="n">
        <x:v>2022</x:v>
      </x:c>
      <x:c r="J2129" s="52" t="n">
        <x:v>2022</x:v>
      </x:c>
      <x:c r="K2129" s="40" t="n">
        <x:v>2</x:v>
      </x:c>
      <x:c r="L2129" s="40" t="n">
        <x:v>208</x:v>
      </x:c>
      <x:c r="M2129" s="46" t="n">
        <x:v>104</x:v>
      </x:c>
      <x:c r="N2129" s="49" t="n">
        <x:v>201</x:v>
      </x:c>
    </x:row>
    <x:row r="2130">
      <x:c r="A2130" s="78" t="n">
        <x:v>2127</x:v>
      </x:c>
      <x:c r="B2130" s="34" t="str">
        <x:v>Gluza, J.</x:v>
      </x:c>
      <x:c r="C2130" s="34" t="str">
        <x:v>INSPIRE:1008196</x:v>
      </x:c>
      <x:c r="D2130" s="34" t="str">
        <x:v>1008196</x:v>
      </x:c>
      <x:c r="E2130" s="34" t="str">
        <x:v>individual</x:v>
      </x:c>
      <x:c r="F2130" s="40" t="n">
        <x:v>2</x:v>
      </x:c>
      <x:c r="G2130" s="40" t="n">
        <x:v>6</x:v>
      </x:c>
      <x:c r="H2130" s="34" t="str">
        <x:v>AF | EF | IF | NF | RPF | TF</x:v>
      </x:c>
      <x:c r="I2130" s="52" t="n">
        <x:v>2019</x:v>
      </x:c>
      <x:c r="J2130" s="52" t="n">
        <x:v>2022</x:v>
      </x:c>
      <x:c r="K2130" s="40" t="n">
        <x:v>2</x:v>
      </x:c>
      <x:c r="L2130" s="40" t="n">
        <x:v>208</x:v>
      </x:c>
      <x:c r="M2130" s="46" t="n">
        <x:v>104</x:v>
      </x:c>
      <x:c r="N2130" s="49" t="n">
        <x:v>166</x:v>
      </x:c>
    </x:row>
    <x:row r="2131">
      <x:c r="A2131" s="78" t="n">
        <x:v>2128</x:v>
      </x:c>
      <x:c r="B2131" s="34" t="str">
        <x:v>Klute, M.</x:v>
      </x:c>
      <x:c r="C2131" s="34" t="str">
        <x:v>INSPIRE:1020906</x:v>
      </x:c>
      <x:c r="D2131" s="34" t="str">
        <x:v>1020906</x:v>
      </x:c>
      <x:c r="E2131" s="34" t="str">
        <x:v>individual</x:v>
      </x:c>
      <x:c r="F2131" s="40" t="n">
        <x:v>2</x:v>
      </x:c>
      <x:c r="G2131" s="40" t="n">
        <x:v>6</x:v>
      </x:c>
      <x:c r="H2131" s="34" t="str">
        <x:v>AF | EF | IF | NF | RPF | TF</x:v>
      </x:c>
      <x:c r="I2131" s="52" t="n">
        <x:v>2019</x:v>
      </x:c>
      <x:c r="J2131" s="52" t="n">
        <x:v>2022</x:v>
      </x:c>
      <x:c r="K2131" s="40" t="n">
        <x:v>2</x:v>
      </x:c>
      <x:c r="L2131" s="40" t="n">
        <x:v>208</x:v>
      </x:c>
      <x:c r="M2131" s="46" t="n">
        <x:v>104</x:v>
      </x:c>
      <x:c r="N2131" s="49" t="n">
        <x:v>166</x:v>
      </x:c>
    </x:row>
    <x:row r="2132">
      <x:c r="A2132" s="78" t="n">
        <x:v>2129</x:v>
      </x:c>
      <x:c r="B2132" s="34" t="str">
        <x:v>Lin, T.</x:v>
      </x:c>
      <x:c r="C2132" s="34" t="str">
        <x:v>INSPIRE:1343940</x:v>
      </x:c>
      <x:c r="D2132" s="34" t="str">
        <x:v>1343940</x:v>
      </x:c>
      <x:c r="E2132" s="34" t="str">
        <x:v>individual</x:v>
      </x:c>
      <x:c r="F2132" s="40" t="n">
        <x:v>2</x:v>
      </x:c>
      <x:c r="G2132" s="40" t="n">
        <x:v>2</x:v>
      </x:c>
      <x:c r="H2132" s="34" t="str">
        <x:v>CF | NF</x:v>
      </x:c>
      <x:c r="I2132" s="52" t="n">
        <x:v>2022</x:v>
      </x:c>
      <x:c r="J2132" s="52" t="n">
        <x:v>2022</x:v>
      </x:c>
      <x:c r="K2132" s="40" t="n">
        <x:v>2</x:v>
      </x:c>
      <x:c r="L2132" s="40" t="n">
        <x:v>208</x:v>
      </x:c>
      <x:c r="M2132" s="46" t="n">
        <x:v>104</x:v>
      </x:c>
      <x:c r="N2132" s="49" t="n">
        <x:v>183</x:v>
      </x:c>
    </x:row>
    <x:row r="2133">
      <x:c r="A2133" s="78" t="n">
        <x:v>2130</x:v>
      </x:c>
      <x:c r="B2133" s="34" t="str">
        <x:v>Wang, G.</x:v>
      </x:c>
      <x:c r="C2133" s="34" t="str">
        <x:v>INSPIRE:1924271</x:v>
      </x:c>
      <x:c r="D2133" s="34" t="str">
        <x:v>1924271</x:v>
      </x:c>
      <x:c r="E2133" s="34" t="str">
        <x:v>individual</x:v>
      </x:c>
      <x:c r="F2133" s="40" t="n">
        <x:v>2</x:v>
      </x:c>
      <x:c r="G2133" s="40" t="n">
        <x:v>2</x:v>
      </x:c>
      <x:c r="H2133" s="34" t="str">
        <x:v>CF | NF</x:v>
      </x:c>
      <x:c r="I2133" s="52" t="n">
        <x:v>2022</x:v>
      </x:c>
      <x:c r="J2133" s="52" t="n">
        <x:v>2022</x:v>
      </x:c>
      <x:c r="K2133" s="40" t="n">
        <x:v>2</x:v>
      </x:c>
      <x:c r="L2133" s="40" t="n">
        <x:v>208</x:v>
      </x:c>
      <x:c r="M2133" s="46" t="n">
        <x:v>104</x:v>
      </x:c>
      <x:c r="N2133" s="49" t="n">
        <x:v>183</x:v>
      </x:c>
    </x:row>
    <x:row r="2134">
      <x:c r="A2134" s="78" t="n">
        <x:v>2131</x:v>
      </x:c>
      <x:c r="B2134" s="34" t="str">
        <x:v>Jaffe, Tess</x:v>
      </x:c>
      <x:c r="C2134" s="34" t="str">
        <x:v>INSPIRE:1026192</x:v>
      </x:c>
      <x:c r="D2134" s="34" t="str">
        <x:v>1026192</x:v>
      </x:c>
      <x:c r="E2134" s="34" t="str">
        <x:v>individual</x:v>
      </x:c>
      <x:c r="F2134" s="40" t="n">
        <x:v>2</x:v>
      </x:c>
      <x:c r="G2134" s="40" t="n">
        <x:v>1</x:v>
      </x:c>
      <x:c r="H2134" s="34" t="str">
        <x:v>CF</x:v>
      </x:c>
      <x:c r="I2134" s="52" t="n">
        <x:v>2022</x:v>
      </x:c>
      <x:c r="J2134" s="52" t="n">
        <x:v>2022</x:v>
      </x:c>
      <x:c r="K2134" s="40" t="n">
        <x:v>2</x:v>
      </x:c>
      <x:c r="L2134" s="40" t="n">
        <x:v>205</x:v>
      </x:c>
      <x:c r="M2134" s="46" t="n">
        <x:v>102.5</x:v>
      </x:c>
      <x:c r="N2134" s="49" t="n">
        <x:v>180</x:v>
      </x:c>
    </x:row>
    <x:row r="2135">
      <x:c r="A2135" s="78" t="n">
        <x:v>2132</x:v>
      </x:c>
      <x:c r="B2135" s="34" t="str">
        <x:v>Sidelnik, I.</x:v>
      </x:c>
      <x:c r="C2135" s="34" t="str">
        <x:v>INSPIRE:1051462</x:v>
      </x:c>
      <x:c r="D2135" s="34" t="str">
        <x:v>1051462</x:v>
      </x:c>
      <x:c r="E2135" s="34" t="str">
        <x:v>individual</x:v>
      </x:c>
      <x:c r="F2135" s="40" t="n">
        <x:v>2</x:v>
      </x:c>
      <x:c r="G2135" s="40" t="n">
        <x:v>2</x:v>
      </x:c>
      <x:c r="H2135" s="34" t="str">
        <x:v>CF | NF</x:v>
      </x:c>
      <x:c r="I2135" s="52" t="n">
        <x:v>2022</x:v>
      </x:c>
      <x:c r="J2135" s="52" t="n">
        <x:v>2022</x:v>
      </x:c>
      <x:c r="K2135" s="40" t="n">
        <x:v>2</x:v>
      </x:c>
      <x:c r="L2135" s="40" t="n">
        <x:v>205</x:v>
      </x:c>
      <x:c r="M2135" s="46" t="n">
        <x:v>102.5</x:v>
      </x:c>
      <x:c r="N2135" s="49" t="n">
        <x:v>180</x:v>
      </x:c>
    </x:row>
    <x:row r="2136">
      <x:c r="A2136" s="78" t="n">
        <x:v>2133</x:v>
      </x:c>
      <x:c r="B2136" s="34" t="str">
        <x:v>Sherrill, Nathaniel</x:v>
      </x:c>
      <x:c r="C2136" s="34" t="str">
        <x:v>INSPIRE:1663892</x:v>
      </x:c>
      <x:c r="D2136" s="34" t="str">
        <x:v>1663892</x:v>
      </x:c>
      <x:c r="E2136" s="34" t="str">
        <x:v>individual</x:v>
      </x:c>
      <x:c r="F2136" s="40" t="n">
        <x:v>2</x:v>
      </x:c>
      <x:c r="G2136" s="40" t="n">
        <x:v>5</x:v>
      </x:c>
      <x:c r="H2136" s="34" t="str">
        <x:v>AF | EF | IF | RPF | TF</x:v>
      </x:c>
      <x:c r="I2136" s="52" t="n">
        <x:v>2022</x:v>
      </x:c>
      <x:c r="J2136" s="52" t="n">
        <x:v>2022</x:v>
      </x:c>
      <x:c r="K2136" s="40" t="n">
        <x:v>2</x:v>
      </x:c>
      <x:c r="L2136" s="40" t="n">
        <x:v>204</x:v>
      </x:c>
      <x:c r="M2136" s="46" t="n">
        <x:v>102</x:v>
      </x:c>
      <x:c r="N2136" s="49" t="n">
        <x:v>197</x:v>
      </x:c>
    </x:row>
    <x:row r="2137">
      <x:c r="A2137" s="78" t="n">
        <x:v>2134</x:v>
      </x:c>
      <x:c r="B2137" s="34" t="str">
        <x:v>van Beekveld, Melissa</x:v>
      </x:c>
      <x:c r="C2137" s="34" t="str">
        <x:v>INSPIRE:1854922</x:v>
      </x:c>
      <x:c r="D2137" s="34" t="str">
        <x:v>1854922</x:v>
      </x:c>
      <x:c r="E2137" s="34" t="str">
        <x:v>individual</x:v>
      </x:c>
      <x:c r="F2137" s="40" t="n">
        <x:v>2</x:v>
      </x:c>
      <x:c r="G2137" s="40" t="n">
        <x:v>5</x:v>
      </x:c>
      <x:c r="H2137" s="34" t="str">
        <x:v>CF | CompF | EF | NF | TF</x:v>
      </x:c>
      <x:c r="I2137" s="52" t="n">
        <x:v>2022</x:v>
      </x:c>
      <x:c r="J2137" s="52" t="n">
        <x:v>2022</x:v>
      </x:c>
      <x:c r="K2137" s="40" t="n">
        <x:v>2</x:v>
      </x:c>
      <x:c r="L2137" s="40" t="n">
        <x:v>204</x:v>
      </x:c>
      <x:c r="M2137" s="46" t="n">
        <x:v>102</x:v>
      </x:c>
      <x:c r="N2137" s="49" t="n">
        <x:v>201</x:v>
      </x:c>
    </x:row>
    <x:row r="2138">
      <x:c r="A2138" s="78" t="n">
        <x:v>2135</x:v>
      </x:c>
      <x:c r="B2138" s="34" t="str">
        <x:v>Fernandez, Nicolas</x:v>
      </x:c>
      <x:c r="C2138" s="34" t="str">
        <x:v>INSPIRE:1297331</x:v>
      </x:c>
      <x:c r="D2138" s="34" t="str">
        <x:v>1297331</x:v>
      </x:c>
      <x:c r="E2138" s="34" t="str">
        <x:v>individual</x:v>
      </x:c>
      <x:c r="F2138" s="40" t="n">
        <x:v>2</x:v>
      </x:c>
      <x:c r="G2138" s="40" t="n">
        <x:v>1</x:v>
      </x:c>
      <x:c r="H2138" s="34" t="str">
        <x:v>CF</x:v>
      </x:c>
      <x:c r="I2138" s="52" t="n">
        <x:v>2022</x:v>
      </x:c>
      <x:c r="J2138" s="52" t="n">
        <x:v>2022</x:v>
      </x:c>
      <x:c r="K2138" s="40" t="n">
        <x:v>2</x:v>
      </x:c>
      <x:c r="L2138" s="40" t="n">
        <x:v>203</x:v>
      </x:c>
      <x:c r="M2138" s="46" t="n">
        <x:v>101.5</x:v>
      </x:c>
      <x:c r="N2138" s="49" t="n">
        <x:v>183</x:v>
      </x:c>
    </x:row>
    <x:row r="2139">
      <x:c r="A2139" s="78" t="n">
        <x:v>2136</x:v>
      </x:c>
      <x:c r="B2139" s="34" t="str">
        <x:v>Shaw, Sally</x:v>
      </x:c>
      <x:c r="C2139" s="34" t="str">
        <x:v>INSPIRE:1381728</x:v>
      </x:c>
      <x:c r="D2139" s="34" t="str">
        <x:v>1381728</x:v>
      </x:c>
      <x:c r="E2139" s="34" t="str">
        <x:v>individual</x:v>
      </x:c>
      <x:c r="F2139" s="40" t="n">
        <x:v>2</x:v>
      </x:c>
      <x:c r="G2139" s="40" t="n">
        <x:v>1</x:v>
      </x:c>
      <x:c r="H2139" s="34" t="str">
        <x:v>CF</x:v>
      </x:c>
      <x:c r="I2139" s="52" t="n">
        <x:v>2022</x:v>
      </x:c>
      <x:c r="J2139" s="52" t="n">
        <x:v>2022</x:v>
      </x:c>
      <x:c r="K2139" s="40" t="n">
        <x:v>2</x:v>
      </x:c>
      <x:c r="L2139" s="40" t="n">
        <x:v>203</x:v>
      </x:c>
      <x:c r="M2139" s="46" t="n">
        <x:v>101.5</x:v>
      </x:c>
      <x:c r="N2139" s="49" t="n">
        <x:v>183</x:v>
      </x:c>
    </x:row>
    <x:row r="2140">
      <x:c r="A2140" s="78" t="n">
        <x:v>2137</x:v>
      </x:c>
      <x:c r="B2140" s="34" t="str">
        <x:v>Chen, R.</x:v>
      </x:c>
      <x:c r="C2140" s="34" t="str">
        <x:v>INSPIRE:1966114</x:v>
      </x:c>
      <x:c r="D2140" s="34" t="str">
        <x:v>1966114</x:v>
      </x:c>
      <x:c r="E2140" s="34" t="str">
        <x:v>individual</x:v>
      </x:c>
      <x:c r="F2140" s="40" t="n">
        <x:v>2</x:v>
      </x:c>
      <x:c r="G2140" s="40" t="n">
        <x:v>4</x:v>
      </x:c>
      <x:c r="H2140" s="34" t="str">
        <x:v>CF | IF | NF | UF</x:v>
      </x:c>
      <x:c r="I2140" s="52" t="n">
        <x:v>2022</x:v>
      </x:c>
      <x:c r="J2140" s="52" t="n">
        <x:v>2022</x:v>
      </x:c>
      <x:c r="K2140" s="40" t="n">
        <x:v>2</x:v>
      </x:c>
      <x:c r="L2140" s="40" t="n">
        <x:v>202</x:v>
      </x:c>
      <x:c r="M2140" s="46" t="n">
        <x:v>101</x:v>
      </x:c>
      <x:c r="N2140" s="49" t="n">
        <x:v>119</x:v>
      </x:c>
    </x:row>
    <x:row r="2141">
      <x:c r="A2141" s="78" t="n">
        <x:v>2138</x:v>
      </x:c>
      <x:c r="B2141" s="34" t="str">
        <x:v>Gerbier, G.</x:v>
      </x:c>
      <x:c r="C2141" s="34" t="str">
        <x:v>INSPIRE:1008569</x:v>
      </x:c>
      <x:c r="D2141" s="34" t="str">
        <x:v>1008569</x:v>
      </x:c>
      <x:c r="E2141" s="34" t="str">
        <x:v>individual</x:v>
      </x:c>
      <x:c r="F2141" s="40" t="n">
        <x:v>2</x:v>
      </x:c>
      <x:c r="G2141" s="40" t="n">
        <x:v>4</x:v>
      </x:c>
      <x:c r="H2141" s="34" t="str">
        <x:v>CF | IF | NF | UF</x:v>
      </x:c>
      <x:c r="I2141" s="52" t="n">
        <x:v>2022</x:v>
      </x:c>
      <x:c r="J2141" s="52" t="n">
        <x:v>2022</x:v>
      </x:c>
      <x:c r="K2141" s="40" t="n">
        <x:v>2</x:v>
      </x:c>
      <x:c r="L2141" s="40" t="n">
        <x:v>202</x:v>
      </x:c>
      <x:c r="M2141" s="46" t="n">
        <x:v>101</x:v>
      </x:c>
      <x:c r="N2141" s="49" t="n">
        <x:v>119</x:v>
      </x:c>
    </x:row>
    <x:row r="2142">
      <x:c r="A2142" s="78" t="n">
        <x:v>2139</x:v>
      </x:c>
      <x:c r="B2142" s="34" t="str">
        <x:v>Hong, Z.</x:v>
      </x:c>
      <x:c r="C2142" s="34" t="str">
        <x:v>INSPIRE:1191723</x:v>
      </x:c>
      <x:c r="D2142" s="34" t="str">
        <x:v>1191723</x:v>
      </x:c>
      <x:c r="E2142" s="34" t="str">
        <x:v>individual</x:v>
      </x:c>
      <x:c r="F2142" s="40" t="n">
        <x:v>2</x:v>
      </x:c>
      <x:c r="G2142" s="40" t="n">
        <x:v>4</x:v>
      </x:c>
      <x:c r="H2142" s="34" t="str">
        <x:v>CF | IF | NF | UF</x:v>
      </x:c>
      <x:c r="I2142" s="52" t="n">
        <x:v>2022</x:v>
      </x:c>
      <x:c r="J2142" s="52" t="n">
        <x:v>2022</x:v>
      </x:c>
      <x:c r="K2142" s="40" t="n">
        <x:v>2</x:v>
      </x:c>
      <x:c r="L2142" s="40" t="n">
        <x:v>202</x:v>
      </x:c>
      <x:c r="M2142" s="46" t="n">
        <x:v>101</x:v>
      </x:c>
      <x:c r="N2142" s="49" t="n">
        <x:v>119</x:v>
      </x:c>
    </x:row>
    <x:row r="2143">
      <x:c r="A2143" s="78" t="n">
        <x:v>2140</x:v>
      </x:c>
      <x:c r="B2143" s="34" t="str">
        <x:v>Lunghi, Enrico</x:v>
      </x:c>
      <x:c r="C2143" s="34" t="str">
        <x:v>INSPIRE:999554</x:v>
      </x:c>
      <x:c r="D2143" s="34" t="str">
        <x:v>999554</x:v>
      </x:c>
      <x:c r="E2143" s="34" t="str">
        <x:v>individual</x:v>
      </x:c>
      <x:c r="F2143" s="40" t="n">
        <x:v>2</x:v>
      </x:c>
      <x:c r="G2143" s="40" t="n">
        <x:v>4</x:v>
      </x:c>
      <x:c r="H2143" s="34" t="str">
        <x:v>AF | EF | IF | TF</x:v>
      </x:c>
      <x:c r="I2143" s="52" t="n">
        <x:v>2022</x:v>
      </x:c>
      <x:c r="J2143" s="52" t="n">
        <x:v>2022</x:v>
      </x:c>
      <x:c r="K2143" s="40" t="n">
        <x:v>2</x:v>
      </x:c>
      <x:c r="L2143" s="40" t="n">
        <x:v>202</x:v>
      </x:c>
      <x:c r="M2143" s="46" t="n">
        <x:v>101</x:v>
      </x:c>
      <x:c r="N2143" s="49" t="n">
        <x:v>197</x:v>
      </x:c>
    </x:row>
    <x:row r="2144">
      <x:c r="A2144" s="78" t="n">
        <x:v>2141</x:v>
      </x:c>
      <x:c r="B2144" s="34" t="str">
        <x:v>Van De Pontseele, W.</x:v>
      </x:c>
      <x:c r="C2144" s="34" t="str">
        <x:v>INSPIRE:1704835</x:v>
      </x:c>
      <x:c r="D2144" s="34" t="str">
        <x:v>1704835</x:v>
      </x:c>
      <x:c r="E2144" s="34" t="str">
        <x:v>individual</x:v>
      </x:c>
      <x:c r="F2144" s="40" t="n">
        <x:v>2</x:v>
      </x:c>
      <x:c r="G2144" s="40" t="n">
        <x:v>1</x:v>
      </x:c>
      <x:c r="H2144" s="34" t="str">
        <x:v>NF</x:v>
      </x:c>
      <x:c r="I2144" s="52" t="n">
        <x:v>2022</x:v>
      </x:c>
      <x:c r="J2144" s="52" t="n">
        <x:v>2022</x:v>
      </x:c>
      <x:c r="K2144" s="40" t="n">
        <x:v>2</x:v>
      </x:c>
      <x:c r="L2144" s="40" t="n">
        <x:v>202</x:v>
      </x:c>
      <x:c r="M2144" s="46" t="n">
        <x:v>101</x:v>
      </x:c>
      <x:c r="N2144" s="49" t="n">
        <x:v>119</x:v>
      </x:c>
    </x:row>
    <x:row r="2145">
      <x:c r="A2145" s="78" t="n">
        <x:v>2142</x:v>
      </x:c>
      <x:c r="B2145" s="34" t="str">
        <x:v>Begel, M.</x:v>
      </x:c>
      <x:c r="C2145" s="34" t="str">
        <x:v>INSPIRE:1016942</x:v>
      </x:c>
      <x:c r="D2145" s="34" t="str">
        <x:v>1016942</x:v>
      </x:c>
      <x:c r="E2145" s="34" t="str">
        <x:v>individual</x:v>
      </x:c>
      <x:c r="F2145" s="40" t="n">
        <x:v>2</x:v>
      </x:c>
      <x:c r="G2145" s="40" t="n">
        <x:v>4</x:v>
      </x:c>
      <x:c r="H2145" s="34" t="str">
        <x:v>AF | EF | IF | TF</x:v>
      </x:c>
      <x:c r="I2145" s="52" t="n">
        <x:v>2022</x:v>
      </x:c>
      <x:c r="J2145" s="52" t="n">
        <x:v>2022</x:v>
      </x:c>
      <x:c r="K2145" s="40" t="n">
        <x:v>2</x:v>
      </x:c>
      <x:c r="L2145" s="40" t="n">
        <x:v>201</x:v>
      </x:c>
      <x:c r="M2145" s="46" t="n">
        <x:v>100.5</x:v>
      </x:c>
      <x:c r="N2145" s="49" t="n">
        <x:v>197</x:v>
      </x:c>
    </x:row>
    <x:row r="2146">
      <x:c r="A2146" s="78" t="n">
        <x:v>2143</x:v>
      </x:c>
      <x:c r="B2146" s="34" t="str">
        <x:v>Chen, C.</x:v>
      </x:c>
      <x:c r="C2146" s="34" t="str">
        <x:v>INSPIRE:2046010</x:v>
      </x:c>
      <x:c r="D2146" s="34" t="str">
        <x:v>2046010</x:v>
      </x:c>
      <x:c r="E2146" s="34" t="str">
        <x:v>individual</x:v>
      </x:c>
      <x:c r="F2146" s="40" t="n">
        <x:v>2</x:v>
      </x:c>
      <x:c r="G2146" s="40" t="n">
        <x:v>4</x:v>
      </x:c>
      <x:c r="H2146" s="34" t="str">
        <x:v>AF | EF | NF | RPF</x:v>
      </x:c>
      <x:c r="I2146" s="52" t="n">
        <x:v>2022</x:v>
      </x:c>
      <x:c r="J2146" s="52" t="n">
        <x:v>2022</x:v>
      </x:c>
      <x:c r="K2146" s="40" t="n">
        <x:v>2</x:v>
      </x:c>
      <x:c r="L2146" s="40" t="n">
        <x:v>201</x:v>
      </x:c>
      <x:c r="M2146" s="46" t="n">
        <x:v>100.5</x:v>
      </x:c>
      <x:c r="N2146" s="49" t="n">
        <x:v>153</x:v>
      </x:c>
    </x:row>
    <x:row r="2147">
      <x:c r="A2147" s="78" t="n">
        <x:v>2144</x:v>
      </x:c>
      <x:c r="B2147" s="34" t="str">
        <x:v>Kelly, K.J.</x:v>
      </x:c>
      <x:c r="C2147" s="34" t="str">
        <x:v>INSPIRE:1797971</x:v>
      </x:c>
      <x:c r="D2147" s="34" t="str">
        <x:v>1797971</x:v>
      </x:c>
      <x:c r="E2147" s="34" t="str">
        <x:v>individual</x:v>
      </x:c>
      <x:c r="F2147" s="40" t="n">
        <x:v>2</x:v>
      </x:c>
      <x:c r="G2147" s="40" t="n">
        <x:v>3</x:v>
      </x:c>
      <x:c r="H2147" s="34" t="str">
        <x:v>CF | NF | RPF</x:v>
      </x:c>
      <x:c r="I2147" s="52" t="n">
        <x:v>2022</x:v>
      </x:c>
      <x:c r="J2147" s="52" t="n">
        <x:v>2022</x:v>
      </x:c>
      <x:c r="K2147" s="40" t="n">
        <x:v>2</x:v>
      </x:c>
      <x:c r="L2147" s="40" t="n">
        <x:v>201</x:v>
      </x:c>
      <x:c r="M2147" s="46" t="n">
        <x:v>100.5</x:v>
      </x:c>
      <x:c r="N2147" s="49" t="n">
        <x:v>119</x:v>
      </x:c>
    </x:row>
    <x:row r="2148">
      <x:c r="A2148" s="78" t="n">
        <x:v>2145</x:v>
      </x:c>
      <x:c r="B2148" s="34" t="str">
        <x:v>Zhang, Y.Y.</x:v>
      </x:c>
      <x:c r="C2148" s="34" t="str">
        <x:v>INSPIRE:1027463</x:v>
      </x:c>
      <x:c r="D2148" s="34" t="str">
        <x:v>1027463</x:v>
      </x:c>
      <x:c r="E2148" s="34" t="str">
        <x:v>individual</x:v>
      </x:c>
      <x:c r="F2148" s="40" t="n">
        <x:v>2</x:v>
      </x:c>
      <x:c r="G2148" s="40" t="n">
        <x:v>3</x:v>
      </x:c>
      <x:c r="H2148" s="34" t="str">
        <x:v>CF | NF | RPF</x:v>
      </x:c>
      <x:c r="I2148" s="52" t="n">
        <x:v>2022</x:v>
      </x:c>
      <x:c r="J2148" s="52" t="n">
        <x:v>2022</x:v>
      </x:c>
      <x:c r="K2148" s="40" t="n">
        <x:v>2</x:v>
      </x:c>
      <x:c r="L2148" s="40" t="n">
        <x:v>201</x:v>
      </x:c>
      <x:c r="M2148" s="46" t="n">
        <x:v>100.5</x:v>
      </x:c>
      <x:c r="N2148" s="49" t="n">
        <x:v>119</x:v>
      </x:c>
    </x:row>
    <x:row r="2149">
      <x:c r="A2149" s="78" t="n">
        <x:v>2146</x:v>
      </x:c>
      <x:c r="B2149" s="34" t="str">
        <x:v>Furletova, Yulia</x:v>
      </x:c>
      <x:c r="C2149" s="34" t="str">
        <x:v>INSPIRE:1962938</x:v>
      </x:c>
      <x:c r="D2149" s="34" t="str">
        <x:v>1962938</x:v>
      </x:c>
      <x:c r="E2149" s="34" t="str">
        <x:v>individual</x:v>
      </x:c>
      <x:c r="F2149" s="40" t="n">
        <x:v>2</x:v>
      </x:c>
      <x:c r="G2149" s="40" t="n">
        <x:v>4</x:v>
      </x:c>
      <x:c r="H2149" s="34" t="str">
        <x:v>AF | EF | IF | TF</x:v>
      </x:c>
      <x:c r="I2149" s="52" t="n">
        <x:v>2022</x:v>
      </x:c>
      <x:c r="J2149" s="52" t="n">
        <x:v>2022</x:v>
      </x:c>
      <x:c r="K2149" s="40" t="n">
        <x:v>2</x:v>
      </x:c>
      <x:c r="L2149" s="40" t="n">
        <x:v>200</x:v>
      </x:c>
      <x:c r="M2149" s="46" t="n">
        <x:v>100</x:v>
      </x:c>
      <x:c r="N2149" s="49" t="n">
        <x:v>197</x:v>
      </x:c>
    </x:row>
    <x:row r="2150">
      <x:c r="A2150" s="78" t="n">
        <x:v>2147</x:v>
      </x:c>
      <x:c r="B2150" s="34" t="str">
        <x:v>Roney, Michael</x:v>
      </x:c>
      <x:c r="C2150" s="34" t="str">
        <x:v>INSPIRE:991308</x:v>
      </x:c>
      <x:c r="D2150" s="34" t="str">
        <x:v>991308</x:v>
      </x:c>
      <x:c r="E2150" s="34" t="str">
        <x:v>individual</x:v>
      </x:c>
      <x:c r="F2150" s="40" t="n">
        <x:v>2</x:v>
      </x:c>
      <x:c r="G2150" s="40" t="n">
        <x:v>3</x:v>
      </x:c>
      <x:c r="H2150" s="34" t="str">
        <x:v>AF | EF | RPF</x:v>
      </x:c>
      <x:c r="I2150" s="52" t="n">
        <x:v>2022</x:v>
      </x:c>
      <x:c r="J2150" s="52" t="n">
        <x:v>2022</x:v>
      </x:c>
      <x:c r="K2150" s="40" t="n">
        <x:v>2</x:v>
      </x:c>
      <x:c r="L2150" s="40" t="n">
        <x:v>200</x:v>
      </x:c>
      <x:c r="M2150" s="46" t="n">
        <x:v>100</x:v>
      </x:c>
      <x:c r="N2150" s="49" t="n">
        <x:v>152</x:v>
      </x:c>
    </x:row>
    <x:row r="2151">
      <x:c r="A2151" s="78" t="n">
        <x:v>2148</x:v>
      </x:c>
      <x:c r="B2151" s="34" t="str">
        <x:v>Saliwanchik, Benjamin</x:v>
      </x:c>
      <x:c r="C2151" s="34" t="str">
        <x:v>INSPIRE:1663249</x:v>
      </x:c>
      <x:c r="D2151" s="34" t="str">
        <x:v>1663249</x:v>
      </x:c>
      <x:c r="E2151" s="34" t="str">
        <x:v>individual</x:v>
      </x:c>
      <x:c r="F2151" s="40" t="n">
        <x:v>2</x:v>
      </x:c>
      <x:c r="G2151" s="40" t="n">
        <x:v>2</x:v>
      </x:c>
      <x:c r="H2151" s="34" t="str">
        <x:v>CF | IF</x:v>
      </x:c>
      <x:c r="I2151" s="52" t="n">
        <x:v>2022</x:v>
      </x:c>
      <x:c r="J2151" s="52" t="n">
        <x:v>2022</x:v>
      </x:c>
      <x:c r="K2151" s="40" t="n">
        <x:v>2</x:v>
      </x:c>
      <x:c r="L2151" s="40" t="n">
        <x:v>200</x:v>
      </x:c>
      <x:c r="M2151" s="46" t="n">
        <x:v>100</x:v>
      </x:c>
      <x:c r="N2151" s="49" t="n">
        <x:v>172</x:v>
      </x:c>
    </x:row>
    <x:row r="2152">
      <x:c r="A2152" s="78" t="n">
        <x:v>2149</x:v>
      </x:c>
      <x:c r="B2152" s="34" t="str">
        <x:v>Liuti, Simonetta</x:v>
      </x:c>
      <x:c r="C2152" s="34" t="str">
        <x:v>INSPIRE:999979</x:v>
      </x:c>
      <x:c r="D2152" s="34" t="str">
        <x:v>999979</x:v>
      </x:c>
      <x:c r="E2152" s="34" t="str">
        <x:v>individual</x:v>
      </x:c>
      <x:c r="F2152" s="40" t="n">
        <x:v>2</x:v>
      </x:c>
      <x:c r="G2152" s="40" t="n">
        <x:v>10</x:v>
      </x:c>
      <x:c r="H2152" s="34" t="str">
        <x:v>AF | CEF | CF | CompF | EF | IF | NF | RPF | TF | UF</x:v>
      </x:c>
      <x:c r="I2152" s="52" t="n">
        <x:v>2022</x:v>
      </x:c>
      <x:c r="J2152" s="52" t="n">
        <x:v>2022</x:v>
      </x:c>
      <x:c r="K2152" s="40" t="n">
        <x:v>2</x:v>
      </x:c>
      <x:c r="L2152" s="40" t="n">
        <x:v>199</x:v>
      </x:c>
      <x:c r="M2152" s="46" t="n">
        <x:v>99.5</x:v>
      </x:c>
      <x:c r="N2152" s="49" t="n">
        <x:v>197</x:v>
      </x:c>
    </x:row>
    <x:row r="2153">
      <x:c r="A2153" s="78" t="n">
        <x:v>2150</x:v>
      </x:c>
      <x:c r="B2153" s="34" t="str">
        <x:v>Martinez, Mario</x:v>
      </x:c>
      <x:c r="C2153" s="34" t="str">
        <x:v>INSPIRE:1233275</x:v>
      </x:c>
      <x:c r="D2153" s="34" t="str">
        <x:v>1233275</x:v>
      </x:c>
      <x:c r="E2153" s="34" t="str">
        <x:v>individual</x:v>
      </x:c>
      <x:c r="F2153" s="40" t="n">
        <x:v>2</x:v>
      </x:c>
      <x:c r="G2153" s="40" t="n">
        <x:v>6</x:v>
      </x:c>
      <x:c r="H2153" s="34" t="str">
        <x:v>CF | EF | IF | NF | RPF | UF</x:v>
      </x:c>
      <x:c r="I2153" s="52" t="n">
        <x:v>2022</x:v>
      </x:c>
      <x:c r="J2153" s="52" t="n">
        <x:v>2022</x:v>
      </x:c>
      <x:c r="K2153" s="40" t="n">
        <x:v>2</x:v>
      </x:c>
      <x:c r="L2153" s="40" t="n">
        <x:v>198</x:v>
      </x:c>
      <x:c r="M2153" s="46" t="n">
        <x:v>99</x:v>
      </x:c>
      <x:c r="N2153" s="49" t="n">
        <x:v>153</x:v>
      </x:c>
    </x:row>
    <x:row r="2154">
      <x:c r="A2154" s="78" t="n">
        <x:v>2151</x:v>
      </x:c>
      <x:c r="B2154" s="34" t="str">
        <x:v>Charles, Eric</x:v>
      </x:c>
      <x:c r="C2154" s="34" t="str">
        <x:v>INSPIRE:1021744</x:v>
      </x:c>
      <x:c r="D2154" s="34" t="str">
        <x:v>1021744</x:v>
      </x:c>
      <x:c r="E2154" s="34" t="str">
        <x:v>individual</x:v>
      </x:c>
      <x:c r="F2154" s="40" t="n">
        <x:v>2</x:v>
      </x:c>
      <x:c r="G2154" s="40" t="n">
        <x:v>2</x:v>
      </x:c>
      <x:c r="H2154" s="34" t="str">
        <x:v>CF | IF</x:v>
      </x:c>
      <x:c r="I2154" s="52" t="n">
        <x:v>2022</x:v>
      </x:c>
      <x:c r="J2154" s="52" t="n">
        <x:v>2022</x:v>
      </x:c>
      <x:c r="K2154" s="40" t="n">
        <x:v>2</x:v>
      </x:c>
      <x:c r="L2154" s="40" t="n">
        <x:v>197</x:v>
      </x:c>
      <x:c r="M2154" s="46" t="n">
        <x:v>98.5</x:v>
      </x:c>
      <x:c r="N2154" s="49" t="n">
        <x:v>172</x:v>
      </x:c>
    </x:row>
    <x:row r="2155">
      <x:c r="A2155" s="78" t="n">
        <x:v>2152</x:v>
      </x:c>
      <x:c r="B2155" s="34" t="str">
        <x:v>Kuhlmann, Steve</x:v>
      </x:c>
      <x:c r="C2155" s="34" t="str">
        <x:v>INSPIRE:1001621</x:v>
      </x:c>
      <x:c r="D2155" s="34" t="str">
        <x:v>1001621</x:v>
      </x:c>
      <x:c r="E2155" s="34" t="str">
        <x:v>individual</x:v>
      </x:c>
      <x:c r="F2155" s="40" t="n">
        <x:v>2</x:v>
      </x:c>
      <x:c r="G2155" s="40" t="n">
        <x:v>3</x:v>
      </x:c>
      <x:c r="H2155" s="34" t="str">
        <x:v>CF | IF | NF</x:v>
      </x:c>
      <x:c r="I2155" s="52" t="n">
        <x:v>2022</x:v>
      </x:c>
      <x:c r="J2155" s="52" t="n">
        <x:v>2022</x:v>
      </x:c>
      <x:c r="K2155" s="40" t="n">
        <x:v>2</x:v>
      </x:c>
      <x:c r="L2155" s="40" t="n">
        <x:v>197</x:v>
      </x:c>
      <x:c r="M2155" s="46" t="n">
        <x:v>98.5</x:v>
      </x:c>
      <x:c r="N2155" s="49" t="n">
        <x:v>172</x:v>
      </x:c>
    </x:row>
    <x:row r="2156">
      <x:c r="A2156" s="78" t="n">
        <x:v>2153</x:v>
      </x:c>
      <x:c r="B2156" s="34" t="str">
        <x:v>Kamp, Nicholas W.</x:v>
      </x:c>
      <x:c r="C2156" s="34" t="str">
        <x:v>INSPIRE:1800887</x:v>
      </x:c>
      <x:c r="D2156" s="34" t="str">
        <x:v>1800887</x:v>
      </x:c>
      <x:c r="E2156" s="34" t="str">
        <x:v>individual</x:v>
      </x:c>
      <x:c r="F2156" s="40" t="n">
        <x:v>2</x:v>
      </x:c>
      <x:c r="G2156" s="40" t="n">
        <x:v>4</x:v>
      </x:c>
      <x:c r="H2156" s="34" t="str">
        <x:v>CF | NF | RPF | TF</x:v>
      </x:c>
      <x:c r="I2156" s="52" t="n">
        <x:v>2022</x:v>
      </x:c>
      <x:c r="J2156" s="52" t="n">
        <x:v>2022</x:v>
      </x:c>
      <x:c r="K2156" s="40" t="n">
        <x:v>2</x:v>
      </x:c>
      <x:c r="L2156" s="40" t="n">
        <x:v>196</x:v>
      </x:c>
      <x:c r="M2156" s="46" t="n">
        <x:v>98</x:v>
      </x:c>
      <x:c r="N2156" s="49" t="n">
        <x:v>153</x:v>
      </x:c>
    </x:row>
    <x:row r="2157">
      <x:c r="A2157" s="78" t="n">
        <x:v>2154</x:v>
      </x:c>
      <x:c r="B2157" s="34" t="str">
        <x:v>Kubis, B.</x:v>
      </x:c>
      <x:c r="C2157" s="34" t="str">
        <x:v>INSPIRE:1032586</x:v>
      </x:c>
      <x:c r="D2157" s="34" t="str">
        <x:v>1032586</x:v>
      </x:c>
      <x:c r="E2157" s="34" t="str">
        <x:v>individual</x:v>
      </x:c>
      <x:c r="F2157" s="40" t="n">
        <x:v>2</x:v>
      </x:c>
      <x:c r="G2157" s="40" t="n">
        <x:v>2</x:v>
      </x:c>
      <x:c r="H2157" s="34" t="str">
        <x:v>RPF | TF</x:v>
      </x:c>
      <x:c r="I2157" s="52" t="n">
        <x:v>2022</x:v>
      </x:c>
      <x:c r="J2157" s="52" t="n">
        <x:v>2022</x:v>
      </x:c>
      <x:c r="K2157" s="40" t="n">
        <x:v>2</x:v>
      </x:c>
      <x:c r="L2157" s="40" t="n">
        <x:v>196</x:v>
      </x:c>
      <x:c r="M2157" s="46" t="n">
        <x:v>98</x:v>
      </x:c>
      <x:c r="N2157" s="49" t="n">
        <x:v>134</x:v>
      </x:c>
    </x:row>
    <x:row r="2158">
      <x:c r="A2158" s="78" t="n">
        <x:v>2155</x:v>
      </x:c>
      <x:c r="B2158" s="34" t="str">
        <x:v>Masjuan, P.</x:v>
      </x:c>
      <x:c r="C2158" s="34" t="str">
        <x:v>INSPIRE:1051006</x:v>
      </x:c>
      <x:c r="D2158" s="34" t="str">
        <x:v>1051006</x:v>
      </x:c>
      <x:c r="E2158" s="34" t="str">
        <x:v>individual</x:v>
      </x:c>
      <x:c r="F2158" s="40" t="n">
        <x:v>2</x:v>
      </x:c>
      <x:c r="G2158" s="40" t="n">
        <x:v>2</x:v>
      </x:c>
      <x:c r="H2158" s="34" t="str">
        <x:v>RPF | TF</x:v>
      </x:c>
      <x:c r="I2158" s="52" t="n">
        <x:v>2022</x:v>
      </x:c>
      <x:c r="J2158" s="52" t="n">
        <x:v>2022</x:v>
      </x:c>
      <x:c r="K2158" s="40" t="n">
        <x:v>2</x:v>
      </x:c>
      <x:c r="L2158" s="40" t="n">
        <x:v>196</x:v>
      </x:c>
      <x:c r="M2158" s="46" t="n">
        <x:v>98</x:v>
      </x:c>
      <x:c r="N2158" s="49" t="n">
        <x:v>134</x:v>
      </x:c>
    </x:row>
    <x:row r="2159">
      <x:c r="A2159" s="78" t="n">
        <x:v>2156</x:v>
      </x:c>
      <x:c r="B2159" s="34" t="str">
        <x:v>Muzio, Marco Stein</x:v>
      </x:c>
      <x:c r="C2159" s="34" t="str">
        <x:v>INSPIRE:1884429</x:v>
      </x:c>
      <x:c r="D2159" s="34" t="str">
        <x:v>1884429</x:v>
      </x:c>
      <x:c r="E2159" s="34" t="str">
        <x:v>individual</x:v>
      </x:c>
      <x:c r="F2159" s="40" t="n">
        <x:v>2</x:v>
      </x:c>
      <x:c r="G2159" s="40" t="n">
        <x:v>1</x:v>
      </x:c>
      <x:c r="H2159" s="34" t="str">
        <x:v>CF</x:v>
      </x:c>
      <x:c r="I2159" s="52" t="n">
        <x:v>2022</x:v>
      </x:c>
      <x:c r="J2159" s="52" t="n">
        <x:v>2022</x:v>
      </x:c>
      <x:c r="K2159" s="40" t="n">
        <x:v>2</x:v>
      </x:c>
      <x:c r="L2159" s="40" t="n">
        <x:v>196</x:v>
      </x:c>
      <x:c r="M2159" s="46" t="n">
        <x:v>98</x:v>
      </x:c>
      <x:c r="N2159" s="49" t="n">
        <x:v>180</x:v>
      </x:c>
    </x:row>
    <x:row r="2160">
      <x:c r="A2160" s="78" t="n">
        <x:v>2157</x:v>
      </x:c>
      <x:c r="B2160" s="34" t="str">
        <x:v>Schnell, G.</x:v>
      </x:c>
      <x:c r="C2160" s="34" t="str">
        <x:v>INSPIRE:989759</x:v>
      </x:c>
      <x:c r="D2160" s="34" t="str">
        <x:v>989759</x:v>
      </x:c>
      <x:c r="E2160" s="34" t="str">
        <x:v>individual</x:v>
      </x:c>
      <x:c r="F2160" s="40" t="n">
        <x:v>2</x:v>
      </x:c>
      <x:c r="G2160" s="40" t="n">
        <x:v>2</x:v>
      </x:c>
      <x:c r="H2160" s="34" t="str">
        <x:v>EF | TF</x:v>
      </x:c>
      <x:c r="I2160" s="52" t="n">
        <x:v>2022</x:v>
      </x:c>
      <x:c r="J2160" s="52" t="n">
        <x:v>2022</x:v>
      </x:c>
      <x:c r="K2160" s="40" t="n">
        <x:v>2</x:v>
      </x:c>
      <x:c r="L2160" s="40" t="n">
        <x:v>196</x:v>
      </x:c>
      <x:c r="M2160" s="46" t="n">
        <x:v>98</x:v>
      </x:c>
      <x:c r="N2160" s="49" t="n">
        <x:v>175</x:v>
      </x:c>
    </x:row>
    <x:row r="2161">
      <x:c r="A2161" s="78" t="n">
        <x:v>2158</x:v>
      </x:c>
      <x:c r="B2161" s="34" t="str">
        <x:v>Venters, Tonia M.</x:v>
      </x:c>
      <x:c r="C2161" s="34" t="str">
        <x:v>INSPIRE:1052793</x:v>
      </x:c>
      <x:c r="D2161" s="34" t="str">
        <x:v>1052793</x:v>
      </x:c>
      <x:c r="E2161" s="34" t="str">
        <x:v>individual</x:v>
      </x:c>
      <x:c r="F2161" s="40" t="n">
        <x:v>2</x:v>
      </x:c>
      <x:c r="G2161" s="40" t="n">
        <x:v>1</x:v>
      </x:c>
      <x:c r="H2161" s="34" t="str">
        <x:v>CF</x:v>
      </x:c>
      <x:c r="I2161" s="52" t="n">
        <x:v>2022</x:v>
      </x:c>
      <x:c r="J2161" s="52" t="n">
        <x:v>2022</x:v>
      </x:c>
      <x:c r="K2161" s="40" t="n">
        <x:v>2</x:v>
      </x:c>
      <x:c r="L2161" s="40" t="n">
        <x:v>196</x:v>
      </x:c>
      <x:c r="M2161" s="46" t="n">
        <x:v>98</x:v>
      </x:c>
      <x:c r="N2161" s="49" t="n">
        <x:v>180</x:v>
      </x:c>
    </x:row>
    <x:row r="2162">
      <x:c r="A2162" s="78" t="n">
        <x:v>2159</x:v>
      </x:c>
      <x:c r="B2162" s="34" t="str">
        <x:v>Jones, R.S.</x:v>
      </x:c>
      <x:c r="C2162" s="34" t="str">
        <x:v>INSPIRE:1621965</x:v>
      </x:c>
      <x:c r="D2162" s="34" t="str">
        <x:v>1621965</x:v>
      </x:c>
      <x:c r="E2162" s="34" t="str">
        <x:v>individual</x:v>
      </x:c>
      <x:c r="F2162" s="40" t="n">
        <x:v>2</x:v>
      </x:c>
      <x:c r="G2162" s="40" t="n">
        <x:v>2</x:v>
      </x:c>
      <x:c r="H2162" s="34" t="str">
        <x:v>IF | NF</x:v>
      </x:c>
      <x:c r="I2162" s="52" t="n">
        <x:v>2022</x:v>
      </x:c>
      <x:c r="J2162" s="52" t="n">
        <x:v>2022</x:v>
      </x:c>
      <x:c r="K2162" s="40" t="n">
        <x:v>2</x:v>
      </x:c>
      <x:c r="L2162" s="40" t="n">
        <x:v>195</x:v>
      </x:c>
      <x:c r="M2162" s="46" t="n">
        <x:v>97.5</x:v>
      </x:c>
      <x:c r="N2162" s="49" t="n">
        <x:v>153</x:v>
      </x:c>
    </x:row>
    <x:row r="2163">
      <x:c r="A2163" s="78" t="n">
        <x:v>2160</x:v>
      </x:c>
      <x:c r="B2163" s="34" t="str">
        <x:v>Razafinime, S.H.</x:v>
      </x:c>
      <x:c r="C2163" s="34" t="str">
        <x:v>INSPIRE:2130647</x:v>
      </x:c>
      <x:c r="D2163" s="34" t="str">
        <x:v>2130647</x:v>
      </x:c>
      <x:c r="E2163" s="34" t="str">
        <x:v>individual</x:v>
      </x:c>
      <x:c r="F2163" s="40" t="n">
        <x:v>2</x:v>
      </x:c>
      <x:c r="G2163" s="40" t="n">
        <x:v>2</x:v>
      </x:c>
      <x:c r="H2163" s="34" t="str">
        <x:v>IF | NF</x:v>
      </x:c>
      <x:c r="I2163" s="52" t="n">
        <x:v>2022</x:v>
      </x:c>
      <x:c r="J2163" s="52" t="n">
        <x:v>2022</x:v>
      </x:c>
      <x:c r="K2163" s="40" t="n">
        <x:v>2</x:v>
      </x:c>
      <x:c r="L2163" s="40" t="n">
        <x:v>195</x:v>
      </x:c>
      <x:c r="M2163" s="46" t="n">
        <x:v>97.5</x:v>
      </x:c>
      <x:c r="N2163" s="49" t="n">
        <x:v>153</x:v>
      </x:c>
    </x:row>
    <x:row r="2164">
      <x:c r="A2164" s="78" t="n">
        <x:v>2161</x:v>
      </x:c>
      <x:c r="B2164" s="34" t="str">
        <x:v>Reese, Benjamin</x:v>
      </x:c>
      <x:c r="C2164" s="34" t="str">
        <x:v>INSPIRE:1515909</x:v>
      </x:c>
      <x:c r="D2164" s="34" t="str">
        <x:v>1515909</x:v>
      </x:c>
      <x:c r="E2164" s="34" t="str">
        <x:v>individual</x:v>
      </x:c>
      <x:c r="F2164" s="40" t="n">
        <x:v>2</x:v>
      </x:c>
      <x:c r="G2164" s="40" t="n">
        <x:v>3</x:v>
      </x:c>
      <x:c r="H2164" s="34" t="str">
        <x:v>CF | IF | RPF</x:v>
      </x:c>
      <x:c r="I2164" s="52" t="n">
        <x:v>2022</x:v>
      </x:c>
      <x:c r="J2164" s="52" t="n">
        <x:v>2022</x:v>
      </x:c>
      <x:c r="K2164" s="40" t="n">
        <x:v>2</x:v>
      </x:c>
      <x:c r="L2164" s="40" t="n">
        <x:v>195</x:v>
      </x:c>
      <x:c r="M2164" s="46" t="n">
        <x:v>97.5</x:v>
      </x:c>
      <x:c r="N2164" s="49" t="n">
        <x:v>172</x:v>
      </x:c>
    </x:row>
    <x:row r="2165">
      <x:c r="A2165" s="78" t="n">
        <x:v>2162</x:v>
      </x:c>
      <x:c r="B2165" s="34" t="str">
        <x:v>Schmitz, D.W.</x:v>
      </x:c>
      <x:c r="C2165" s="34" t="str">
        <x:v>INSPIRE:1055520</x:v>
      </x:c>
      <x:c r="D2165" s="34" t="str">
        <x:v>1055520</x:v>
      </x:c>
      <x:c r="E2165" s="34" t="str">
        <x:v>individual</x:v>
      </x:c>
      <x:c r="F2165" s="40" t="n">
        <x:v>2</x:v>
      </x:c>
      <x:c r="G2165" s="40" t="n">
        <x:v>2</x:v>
      </x:c>
      <x:c r="H2165" s="34" t="str">
        <x:v>IF | NF</x:v>
      </x:c>
      <x:c r="I2165" s="52" t="n">
        <x:v>2022</x:v>
      </x:c>
      <x:c r="J2165" s="52" t="n">
        <x:v>2022</x:v>
      </x:c>
      <x:c r="K2165" s="40" t="n">
        <x:v>2</x:v>
      </x:c>
      <x:c r="L2165" s="40" t="n">
        <x:v>195</x:v>
      </x:c>
      <x:c r="M2165" s="46" t="n">
        <x:v>97.5</x:v>
      </x:c>
      <x:c r="N2165" s="49" t="n">
        <x:v>153</x:v>
      </x:c>
    </x:row>
    <x:row r="2166">
      <x:c r="A2166" s="78" t="n">
        <x:v>2163</x:v>
      </x:c>
      <x:c r="B2166" s="34" t="str">
        <x:v>Bonivento, Walter</x:v>
      </x:c>
      <x:c r="C2166" s="34" t="str">
        <x:v>INSPIRE:1015854</x:v>
      </x:c>
      <x:c r="D2166" s="34" t="str">
        <x:v>1015854</x:v>
      </x:c>
      <x:c r="E2166" s="34" t="str">
        <x:v>individual</x:v>
      </x:c>
      <x:c r="F2166" s="40" t="n">
        <x:v>2</x:v>
      </x:c>
      <x:c r="G2166" s="40" t="n">
        <x:v>4</x:v>
      </x:c>
      <x:c r="H2166" s="34" t="str">
        <x:v>CF | IF | NF | UF</x:v>
      </x:c>
      <x:c r="I2166" s="52" t="n">
        <x:v>2022</x:v>
      </x:c>
      <x:c r="J2166" s="52" t="n">
        <x:v>2022</x:v>
      </x:c>
      <x:c r="K2166" s="40" t="n">
        <x:v>2</x:v>
      </x:c>
      <x:c r="L2166" s="40" t="n">
        <x:v>193</x:v>
      </x:c>
      <x:c r="M2166" s="46" t="n">
        <x:v>96.5</x:v>
      </x:c>
      <x:c r="N2166" s="49" t="n">
        <x:v>183</x:v>
      </x:c>
    </x:row>
    <x:row r="2167">
      <x:c r="A2167" s="78" t="n">
        <x:v>2164</x:v>
      </x:c>
      <x:c r="B2167" s="34" t="str">
        <x:v>Coogan, Adam</x:v>
      </x:c>
      <x:c r="C2167" s="34" t="str">
        <x:v>INSPIRE:1631088</x:v>
      </x:c>
      <x:c r="D2167" s="34" t="str">
        <x:v>1631088</x:v>
      </x:c>
      <x:c r="E2167" s="34" t="str">
        <x:v>individual</x:v>
      </x:c>
      <x:c r="F2167" s="40" t="n">
        <x:v>2</x:v>
      </x:c>
      <x:c r="G2167" s="40" t="n">
        <x:v>2</x:v>
      </x:c>
      <x:c r="H2167" s="34" t="str">
        <x:v>CF | TF</x:v>
      </x:c>
      <x:c r="I2167" s="52" t="n">
        <x:v>2022</x:v>
      </x:c>
      <x:c r="J2167" s="52" t="n">
        <x:v>2022</x:v>
      </x:c>
      <x:c r="K2167" s="40" t="n">
        <x:v>2</x:v>
      </x:c>
      <x:c r="L2167" s="40" t="n">
        <x:v>191</x:v>
      </x:c>
      <x:c r="M2167" s="46" t="n">
        <x:v>95.5</x:v>
      </x:c>
      <x:c r="N2167" s="49" t="n">
        <x:v>106</x:v>
      </x:c>
    </x:row>
    <x:row r="2168">
      <x:c r="A2168" s="78" t="n">
        <x:v>2165</x:v>
      </x:c>
      <x:c r="B2168" s="34" t="str">
        <x:v>Laurent, Benoit</x:v>
      </x:c>
      <x:c r="C2168" s="34" t="str">
        <x:v>INSPIRE:1808372</x:v>
      </x:c>
      <x:c r="D2168" s="34" t="str">
        <x:v>1808372</x:v>
      </x:c>
      <x:c r="E2168" s="34" t="str">
        <x:v>individual</x:v>
      </x:c>
      <x:c r="F2168" s="40" t="n">
        <x:v>2</x:v>
      </x:c>
      <x:c r="G2168" s="40" t="n">
        <x:v>3</x:v>
      </x:c>
      <x:c r="H2168" s="34" t="str">
        <x:v>CF | EF | RPF</x:v>
      </x:c>
      <x:c r="I2168" s="52" t="n">
        <x:v>2022</x:v>
      </x:c>
      <x:c r="J2168" s="52" t="n">
        <x:v>2022</x:v>
      </x:c>
      <x:c r="K2168" s="40" t="n">
        <x:v>2</x:v>
      </x:c>
      <x:c r="L2168" s="40" t="n">
        <x:v>191</x:v>
      </x:c>
      <x:c r="M2168" s="46" t="n">
        <x:v>95.5</x:v>
      </x:c>
      <x:c r="N2168" s="49" t="n">
        <x:v>153</x:v>
      </x:c>
    </x:row>
    <x:row r="2169">
      <x:c r="A2169" s="78" t="n">
        <x:v>2166</x:v>
      </x:c>
      <x:c r="B2169" s="34" t="str">
        <x:v>Singh, Rajeev</x:v>
      </x:c>
      <x:c r="C2169" s="34" t="str">
        <x:v>INSPIRE:3081899</x:v>
      </x:c>
      <x:c r="D2169" s="34" t="str">
        <x:v>3081899</x:v>
      </x:c>
      <x:c r="E2169" s="34" t="str">
        <x:v>individual</x:v>
      </x:c>
      <x:c r="F2169" s="40" t="n">
        <x:v>2</x:v>
      </x:c>
      <x:c r="G2169" s="40" t="n">
        <x:v>2</x:v>
      </x:c>
      <x:c r="H2169" s="34" t="str">
        <x:v>CF | TF</x:v>
      </x:c>
      <x:c r="I2169" s="52" t="n">
        <x:v>2022</x:v>
      </x:c>
      <x:c r="J2169" s="52" t="n">
        <x:v>2022</x:v>
      </x:c>
      <x:c r="K2169" s="40" t="n">
        <x:v>2</x:v>
      </x:c>
      <x:c r="L2169" s="40" t="n">
        <x:v>191</x:v>
      </x:c>
      <x:c r="M2169" s="46" t="n">
        <x:v>95.5</x:v>
      </x:c>
      <x:c r="N2169" s="49" t="n">
        <x:v>106</x:v>
      </x:c>
    </x:row>
    <x:row r="2170">
      <x:c r="A2170" s="78" t="n">
        <x:v>2167</x:v>
      </x:c>
      <x:c r="B2170" s="34" t="str">
        <x:v>Schott, M.</x:v>
      </x:c>
      <x:c r="C2170" s="34" t="str">
        <x:v>INSPIRE:1035153</x:v>
      </x:c>
      <x:c r="D2170" s="34" t="str">
        <x:v>1035153</x:v>
      </x:c>
      <x:c r="E2170" s="34" t="str">
        <x:v>individual</x:v>
      </x:c>
      <x:c r="F2170" s="40" t="n">
        <x:v>2</x:v>
      </x:c>
      <x:c r="G2170" s="40" t="n">
        <x:v>4</x:v>
      </x:c>
      <x:c r="H2170" s="34" t="str">
        <x:v>CF | EF | IF | NF</x:v>
      </x:c>
      <x:c r="I2170" s="52" t="n">
        <x:v>2022</x:v>
      </x:c>
      <x:c r="J2170" s="52" t="n">
        <x:v>2022</x:v>
      </x:c>
      <x:c r="K2170" s="40" t="n">
        <x:v>2</x:v>
      </x:c>
      <x:c r="L2170" s="40" t="n">
        <x:v>186</x:v>
      </x:c>
      <x:c r="M2170" s="46" t="n">
        <x:v>93</x:v>
      </x:c>
      <x:c r="N2170" s="49" t="n">
        <x:v>153</x:v>
      </x:c>
    </x:row>
    <x:row r="2171">
      <x:c r="A2171" s="78" t="n">
        <x:v>2168</x:v>
      </x:c>
      <x:c r="B2171" s="34" t="str">
        <x:v>Brambilla, Nora</x:v>
      </x:c>
      <x:c r="C2171" s="34" t="str">
        <x:v>INSPIRE:1015461</x:v>
      </x:c>
      <x:c r="D2171" s="34" t="str">
        <x:v>1015461</x:v>
      </x:c>
      <x:c r="E2171" s="34" t="str">
        <x:v>individual</x:v>
      </x:c>
      <x:c r="F2171" s="40" t="n">
        <x:v>2</x:v>
      </x:c>
      <x:c r="G2171" s="40" t="n">
        <x:v>2</x:v>
      </x:c>
      <x:c r="H2171" s="34" t="str">
        <x:v>EF | RPF</x:v>
      </x:c>
      <x:c r="I2171" s="52" t="n">
        <x:v>2022</x:v>
      </x:c>
      <x:c r="J2171" s="52" t="n">
        <x:v>2022</x:v>
      </x:c>
      <x:c r="K2171" s="40" t="n">
        <x:v>2</x:v>
      </x:c>
      <x:c r="L2171" s="40" t="n">
        <x:v>185</x:v>
      </x:c>
      <x:c r="M2171" s="46" t="n">
        <x:v>92.5</x:v>
      </x:c>
      <x:c r="N2171" s="49" t="n">
        <x:v>153</x:v>
      </x:c>
    </x:row>
    <x:row r="2172">
      <x:c r="A2172" s="78" t="n">
        <x:v>2169</x:v>
      </x:c>
      <x:c r="B2172" s="34" t="str">
        <x:v>Cao, L.</x:v>
      </x:c>
      <x:c r="C2172" s="34" t="str">
        <x:v>INSPIRE:1366103</x:v>
      </x:c>
      <x:c r="D2172" s="34" t="str">
        <x:v>1366103</x:v>
      </x:c>
      <x:c r="E2172" s="34" t="str">
        <x:v>individual</x:v>
      </x:c>
      <x:c r="F2172" s="40" t="n">
        <x:v>2</x:v>
      </x:c>
      <x:c r="G2172" s="40" t="n">
        <x:v>3</x:v>
      </x:c>
      <x:c r="H2172" s="34" t="str">
        <x:v>AF | EF | RPF</x:v>
      </x:c>
      <x:c r="I2172" s="52" t="n">
        <x:v>2022</x:v>
      </x:c>
      <x:c r="J2172" s="52" t="n">
        <x:v>2022</x:v>
      </x:c>
      <x:c r="K2172" s="40" t="n">
        <x:v>2</x:v>
      </x:c>
      <x:c r="L2172" s="40" t="n">
        <x:v>185</x:v>
      </x:c>
      <x:c r="M2172" s="46" t="n">
        <x:v>92.5</x:v>
      </x:c>
      <x:c r="N2172" s="49" t="n">
        <x:v>152</x:v>
      </x:c>
    </x:row>
    <x:row r="2173">
      <x:c r="A2173" s="78" t="n">
        <x:v>2170</x:v>
      </x:c>
      <x:c r="B2173" s="34" t="str">
        <x:v>Baartman, Rick</x:v>
      </x:c>
      <x:c r="C2173" s="34" t="str">
        <x:v>INSPIRE:1017771</x:v>
      </x:c>
      <x:c r="D2173" s="34" t="str">
        <x:v>1017771</x:v>
      </x:c>
      <x:c r="E2173" s="34" t="str">
        <x:v>individual</x:v>
      </x:c>
      <x:c r="F2173" s="40" t="n">
        <x:v>2</x:v>
      </x:c>
      <x:c r="G2173" s="40" t="n">
        <x:v>3</x:v>
      </x:c>
      <x:c r="H2173" s="34" t="str">
        <x:v>AF | EF | RPF</x:v>
      </x:c>
      <x:c r="I2173" s="52" t="n">
        <x:v>2022</x:v>
      </x:c>
      <x:c r="J2173" s="52" t="n">
        <x:v>2022</x:v>
      </x:c>
      <x:c r="K2173" s="40" t="n">
        <x:v>2</x:v>
      </x:c>
      <x:c r="L2173" s="40" t="n">
        <x:v>184</x:v>
      </x:c>
      <x:c r="M2173" s="46" t="n">
        <x:v>92</x:v>
      </x:c>
      <x:c r="N2173" s="49" t="n">
        <x:v>136</x:v>
      </x:c>
    </x:row>
    <x:row r="2174">
      <x:c r="A2174" s="78" t="n">
        <x:v>2171</x:v>
      </x:c>
      <x:c r="B2174" s="34" t="str">
        <x:v>Haller, Gunther</x:v>
      </x:c>
      <x:c r="C2174" s="34" t="str">
        <x:v>INSPIRE:1006927</x:v>
      </x:c>
      <x:c r="D2174" s="34" t="str">
        <x:v>1006927</x:v>
      </x:c>
      <x:c r="E2174" s="34" t="str">
        <x:v>individual</x:v>
      </x:c>
      <x:c r="F2174" s="40" t="n">
        <x:v>2</x:v>
      </x:c>
      <x:c r="G2174" s="40" t="n">
        <x:v>2</x:v>
      </x:c>
      <x:c r="H2174" s="34" t="str">
        <x:v>CF | IF</x:v>
      </x:c>
      <x:c r="I2174" s="52" t="n">
        <x:v>2022</x:v>
      </x:c>
      <x:c r="J2174" s="52" t="n">
        <x:v>2022</x:v>
      </x:c>
      <x:c r="K2174" s="40" t="n">
        <x:v>2</x:v>
      </x:c>
      <x:c r="L2174" s="40" t="n">
        <x:v>184</x:v>
      </x:c>
      <x:c r="M2174" s="46" t="n">
        <x:v>92</x:v>
      </x:c>
      <x:c r="N2174" s="49" t="n">
        <x:v>172</x:v>
      </x:c>
    </x:row>
    <x:row r="2175">
      <x:c r="A2175" s="78" t="n">
        <x:v>2172</x:v>
      </x:c>
      <x:c r="B2175" s="34" t="str">
        <x:v>Nanjo, Hajime</x:v>
      </x:c>
      <x:c r="C2175" s="34" t="str">
        <x:v>INSPIRE:1035335</x:v>
      </x:c>
      <x:c r="D2175" s="34" t="str">
        <x:v>1035335</x:v>
      </x:c>
      <x:c r="E2175" s="34" t="str">
        <x:v>individual</x:v>
      </x:c>
      <x:c r="F2175" s="40" t="n">
        <x:v>2</x:v>
      </x:c>
      <x:c r="G2175" s="40" t="n">
        <x:v>6</x:v>
      </x:c>
      <x:c r="H2175" s="34" t="str">
        <x:v>AF | CF | EF | NF | RPF | UF</x:v>
      </x:c>
      <x:c r="I2175" s="52" t="n">
        <x:v>2022</x:v>
      </x:c>
      <x:c r="J2175" s="52" t="n">
        <x:v>2022</x:v>
      </x:c>
      <x:c r="K2175" s="40" t="n">
        <x:v>2</x:v>
      </x:c>
      <x:c r="L2175" s="40" t="n">
        <x:v>183</x:v>
      </x:c>
      <x:c r="M2175" s="46" t="n">
        <x:v>91.5</x:v>
      </x:c>
      <x:c r="N2175" s="49" t="n">
        <x:v>175</x:v>
      </x:c>
    </x:row>
    <x:row r="2176">
      <x:c r="A2176" s="78" t="n">
        <x:v>2173</x:v>
      </x:c>
      <x:c r="B2176" s="34" t="str">
        <x:v>Qian, J.</x:v>
      </x:c>
      <x:c r="C2176" s="34" t="str">
        <x:v>INSPIRE:992576</x:v>
      </x:c>
      <x:c r="D2176" s="34" t="str">
        <x:v>992576</x:v>
      </x:c>
      <x:c r="E2176" s="34" t="str">
        <x:v>individual</x:v>
      </x:c>
      <x:c r="F2176" s="40" t="n">
        <x:v>2</x:v>
      </x:c>
      <x:c r="G2176" s="40" t="n">
        <x:v>6</x:v>
      </x:c>
      <x:c r="H2176" s="34" t="str">
        <x:v>AF | EF | IF | NF | RPF | TF</x:v>
      </x:c>
      <x:c r="I2176" s="52" t="n">
        <x:v>2022</x:v>
      </x:c>
      <x:c r="J2176" s="52" t="n">
        <x:v>2022</x:v>
      </x:c>
      <x:c r="K2176" s="40" t="n">
        <x:v>2</x:v>
      </x:c>
      <x:c r="L2176" s="40" t="n">
        <x:v>183</x:v>
      </x:c>
      <x:c r="M2176" s="46" t="n">
        <x:v>91.5</x:v>
      </x:c>
      <x:c r="N2176" s="49" t="n">
        <x:v>166</x:v>
      </x:c>
    </x:row>
    <x:row r="2177">
      <x:c r="A2177" s="78" t="n">
        <x:v>2174</x:v>
      </x:c>
      <x:c r="B2177" s="34" t="str">
        <x:v>Bocquet, Sebastian</x:v>
      </x:c>
      <x:c r="C2177" s="34" t="str">
        <x:v>INSPIRE:1302317</x:v>
      </x:c>
      <x:c r="D2177" s="34" t="str">
        <x:v>1302317</x:v>
      </x:c>
      <x:c r="E2177" s="34" t="str">
        <x:v>individual</x:v>
      </x:c>
      <x:c r="F2177" s="40" t="n">
        <x:v>2</x:v>
      </x:c>
      <x:c r="G2177" s="40" t="n">
        <x:v>2</x:v>
      </x:c>
      <x:c r="H2177" s="34" t="str">
        <x:v>CF | IF</x:v>
      </x:c>
      <x:c r="I2177" s="52" t="n">
        <x:v>2022</x:v>
      </x:c>
      <x:c r="J2177" s="52" t="n">
        <x:v>2022</x:v>
      </x:c>
      <x:c r="K2177" s="40" t="n">
        <x:v>2</x:v>
      </x:c>
      <x:c r="L2177" s="40" t="n">
        <x:v>182</x:v>
      </x:c>
      <x:c r="M2177" s="46" t="n">
        <x:v>91</x:v>
      </x:c>
      <x:c r="N2177" s="49" t="n">
        <x:v>172</x:v>
      </x:c>
    </x:row>
    <x:row r="2178">
      <x:c r="A2178" s="78" t="n">
        <x:v>2175</x:v>
      </x:c>
      <x:c r="B2178" s="34" t="str">
        <x:v>Landsberg, Greg</x:v>
      </x:c>
      <x:c r="C2178" s="34" t="str">
        <x:v>INSPIRE:1001153</x:v>
      </x:c>
      <x:c r="D2178" s="34" t="str">
        <x:v>1001153</x:v>
      </x:c>
      <x:c r="E2178" s="34" t="str">
        <x:v>individual</x:v>
      </x:c>
      <x:c r="F2178" s="40" t="n">
        <x:v>2</x:v>
      </x:c>
      <x:c r="G2178" s="40" t="n">
        <x:v>6</x:v>
      </x:c>
      <x:c r="H2178" s="34" t="str">
        <x:v>AF | EF | IF | NF | RPF | TF</x:v>
      </x:c>
      <x:c r="I2178" s="52" t="n">
        <x:v>2022</x:v>
      </x:c>
      <x:c r="J2178" s="52" t="n">
        <x:v>2022</x:v>
      </x:c>
      <x:c r="K2178" s="40" t="n">
        <x:v>2</x:v>
      </x:c>
      <x:c r="L2178" s="40" t="n">
        <x:v>182</x:v>
      </x:c>
      <x:c r="M2178" s="46" t="n">
        <x:v>91</x:v>
      </x:c>
      <x:c r="N2178" s="49" t="n">
        <x:v>166</x:v>
      </x:c>
    </x:row>
    <x:row r="2179">
      <x:c r="A2179" s="78" t="n">
        <x:v>2176</x:v>
      </x:c>
      <x:c r="B2179" s="34" t="str">
        <x:v>Saba, Joe</x:v>
      </x:c>
      <x:c r="C2179" s="34" t="str">
        <x:v>INSPIRE:1381727</x:v>
      </x:c>
      <x:c r="D2179" s="34" t="str">
        <x:v>1381727</x:v>
      </x:c>
      <x:c r="E2179" s="34" t="str">
        <x:v>individual</x:v>
      </x:c>
      <x:c r="F2179" s="40" t="n">
        <x:v>2</x:v>
      </x:c>
      <x:c r="G2179" s="40" t="n">
        <x:v>6</x:v>
      </x:c>
      <x:c r="H2179" s="34" t="str">
        <x:v>AF | CEF | CF | IF | NF | UF</x:v>
      </x:c>
      <x:c r="I2179" s="52" t="n">
        <x:v>2022</x:v>
      </x:c>
      <x:c r="J2179" s="52" t="n">
        <x:v>2022</x:v>
      </x:c>
      <x:c r="K2179" s="40" t="n">
        <x:v>2</x:v>
      </x:c>
      <x:c r="L2179" s="40" t="n">
        <x:v>182</x:v>
      </x:c>
      <x:c r="M2179" s="46" t="n">
        <x:v>91</x:v>
      </x:c>
      <x:c r="N2179" s="49" t="n">
        <x:v>172</x:v>
      </x:c>
    </x:row>
    <x:row r="2180">
      <x:c r="A2180" s="78" t="n">
        <x:v>2177</x:v>
      </x:c>
      <x:c r="B2180" s="34" t="str">
        <x:v>Ferber, Torben</x:v>
      </x:c>
      <x:c r="C2180" s="34" t="str">
        <x:v>INSPIRE:1056518</x:v>
      </x:c>
      <x:c r="D2180" s="34" t="str">
        <x:v>1056518</x:v>
      </x:c>
      <x:c r="E2180" s="34" t="str">
        <x:v>individual</x:v>
      </x:c>
      <x:c r="F2180" s="40" t="n">
        <x:v>2</x:v>
      </x:c>
      <x:c r="G2180" s="40" t="n">
        <x:v>2</x:v>
      </x:c>
      <x:c r="H2180" s="34" t="str">
        <x:v>EF | RPF</x:v>
      </x:c>
      <x:c r="I2180" s="52" t="n">
        <x:v>2021</x:v>
      </x:c>
      <x:c r="J2180" s="52" t="n">
        <x:v>2022</x:v>
      </x:c>
      <x:c r="K2180" s="40" t="n">
        <x:v>2</x:v>
      </x:c>
      <x:c r="L2180" s="40" t="n">
        <x:v>181</x:v>
      </x:c>
      <x:c r="M2180" s="46" t="n">
        <x:v>90.5</x:v>
      </x:c>
      <x:c r="N2180" s="49" t="n">
        <x:v>152</x:v>
      </x:c>
    </x:row>
    <x:row r="2181">
      <x:c r="A2181" s="78" t="n">
        <x:v>2178</x:v>
      </x:c>
      <x:c r="B2181" s="34" t="str">
        <x:v>Libby, James</x:v>
      </x:c>
      <x:c r="C2181" s="34" t="str">
        <x:v>INSPIRE:1000294</x:v>
      </x:c>
      <x:c r="D2181" s="34" t="str">
        <x:v>1000294</x:v>
      </x:c>
      <x:c r="E2181" s="34" t="str">
        <x:v>individual</x:v>
      </x:c>
      <x:c r="F2181" s="40" t="n">
        <x:v>2</x:v>
      </x:c>
      <x:c r="G2181" s="40" t="n">
        <x:v>2</x:v>
      </x:c>
      <x:c r="H2181" s="34" t="str">
        <x:v>EF | RPF</x:v>
      </x:c>
      <x:c r="I2181" s="52" t="n">
        <x:v>2022</x:v>
      </x:c>
      <x:c r="J2181" s="52" t="n">
        <x:v>2022</x:v>
      </x:c>
      <x:c r="K2181" s="40" t="n">
        <x:v>2</x:v>
      </x:c>
      <x:c r="L2181" s="40" t="n">
        <x:v>181</x:v>
      </x:c>
      <x:c r="M2181" s="46" t="n">
        <x:v>90.5</x:v>
      </x:c>
      <x:c r="N2181" s="49" t="n">
        <x:v>152</x:v>
      </x:c>
    </x:row>
    <x:row r="2182">
      <x:c r="A2182" s="78" t="n">
        <x:v>2179</x:v>
      </x:c>
      <x:c r="B2182" s="34" t="str">
        <x:v>Dery, Avital</x:v>
      </x:c>
      <x:c r="C2182" s="34" t="str">
        <x:v>INSPIRE:1257932</x:v>
      </x:c>
      <x:c r="D2182" s="34" t="str">
        <x:v>1257932</x:v>
      </x:c>
      <x:c r="E2182" s="34" t="str">
        <x:v>individual</x:v>
      </x:c>
      <x:c r="F2182" s="40" t="n">
        <x:v>2</x:v>
      </x:c>
      <x:c r="G2182" s="40" t="n">
        <x:v>1</x:v>
      </x:c>
      <x:c r="H2182" s="34" t="str">
        <x:v>RPF</x:v>
      </x:c>
      <x:c r="I2182" s="52" t="n">
        <x:v>2022</x:v>
      </x:c>
      <x:c r="J2182" s="52" t="n">
        <x:v>2022</x:v>
      </x:c>
      <x:c r="K2182" s="40" t="n">
        <x:v>2</x:v>
      </x:c>
      <x:c r="L2182" s="40" t="n">
        <x:v>180</x:v>
      </x:c>
      <x:c r="M2182" s="46" t="n">
        <x:v>90</x:v>
      </x:c>
      <x:c r="N2182" s="49" t="n">
        <x:v>175</x:v>
      </x:c>
    </x:row>
    <x:row r="2183">
      <x:c r="A2183" s="78" t="n">
        <x:v>2180</x:v>
      </x:c>
      <x:c r="B2183" s="34" t="str">
        <x:v>Grossman, Yuval</x:v>
      </x:c>
      <x:c r="C2183" s="34" t="str">
        <x:v>INSPIRE:1007437</x:v>
      </x:c>
      <x:c r="D2183" s="34" t="str">
        <x:v>1007437</x:v>
      </x:c>
      <x:c r="E2183" s="34" t="str">
        <x:v>individual</x:v>
      </x:c>
      <x:c r="F2183" s="40" t="n">
        <x:v>2</x:v>
      </x:c>
      <x:c r="G2183" s="40" t="n">
        <x:v>1</x:v>
      </x:c>
      <x:c r="H2183" s="34" t="str">
        <x:v>RPF</x:v>
      </x:c>
      <x:c r="I2183" s="52" t="n">
        <x:v>2022</x:v>
      </x:c>
      <x:c r="J2183" s="52" t="n">
        <x:v>2022</x:v>
      </x:c>
      <x:c r="K2183" s="40" t="n">
        <x:v>2</x:v>
      </x:c>
      <x:c r="L2183" s="40" t="n">
        <x:v>180</x:v>
      </x:c>
      <x:c r="M2183" s="46" t="n">
        <x:v>90</x:v>
      </x:c>
      <x:c r="N2183" s="49" t="n">
        <x:v>175</x:v>
      </x:c>
    </x:row>
    <x:row r="2184">
      <x:c r="A2184" s="78" t="n">
        <x:v>2181</x:v>
      </x:c>
      <x:c r="B2184" s="34" t="str">
        <x:v>Schacht, Stefan</x:v>
      </x:c>
      <x:c r="C2184" s="34" t="str">
        <x:v>INSPIRE:1270412</x:v>
      </x:c>
      <x:c r="D2184" s="34" t="str">
        <x:v>1270412</x:v>
      </x:c>
      <x:c r="E2184" s="34" t="str">
        <x:v>individual</x:v>
      </x:c>
      <x:c r="F2184" s="40" t="n">
        <x:v>2</x:v>
      </x:c>
      <x:c r="G2184" s="40" t="n">
        <x:v>1</x:v>
      </x:c>
      <x:c r="H2184" s="34" t="str">
        <x:v>RPF</x:v>
      </x:c>
      <x:c r="I2184" s="52" t="n">
        <x:v>2022</x:v>
      </x:c>
      <x:c r="J2184" s="52" t="n">
        <x:v>2022</x:v>
      </x:c>
      <x:c r="K2184" s="40" t="n">
        <x:v>2</x:v>
      </x:c>
      <x:c r="L2184" s="40" t="n">
        <x:v>180</x:v>
      </x:c>
      <x:c r="M2184" s="46" t="n">
        <x:v>90</x:v>
      </x:c>
      <x:c r="N2184" s="49" t="n">
        <x:v>175</x:v>
      </x:c>
    </x:row>
    <x:row r="2185">
      <x:c r="A2185" s="78" t="n">
        <x:v>2182</x:v>
      </x:c>
      <x:c r="B2185" s="34" t="str">
        <x:v>Siemens, Xavier</x:v>
      </x:c>
      <x:c r="C2185" s="34" t="str">
        <x:v>INSPIRE:988747</x:v>
      </x:c>
      <x:c r="D2185" s="34" t="str">
        <x:v>988747</x:v>
      </x:c>
      <x:c r="E2185" s="34" t="str">
        <x:v>individual</x:v>
      </x:c>
      <x:c r="F2185" s="40" t="n">
        <x:v>2</x:v>
      </x:c>
      <x:c r="G2185" s="40" t="n">
        <x:v>3</x:v>
      </x:c>
      <x:c r="H2185" s="34" t="str">
        <x:v>CF | EF | TF</x:v>
      </x:c>
      <x:c r="I2185" s="52" t="n">
        <x:v>2022</x:v>
      </x:c>
      <x:c r="J2185" s="52" t="n">
        <x:v>2022</x:v>
      </x:c>
      <x:c r="K2185" s="40" t="n">
        <x:v>2</x:v>
      </x:c>
      <x:c r="L2185" s="40" t="n">
        <x:v>180</x:v>
      </x:c>
      <x:c r="M2185" s="46" t="n">
        <x:v>90</x:v>
      </x:c>
      <x:c r="N2185" s="49" t="n">
        <x:v>153</x:v>
      </x:c>
    </x:row>
    <x:row r="2186">
      <x:c r="A2186" s="78" t="n">
        <x:v>2183</x:v>
      </x:c>
      <x:c r="B2186" s="34" t="str">
        <x:v>Yefremenko, Volodymyr G.</x:v>
      </x:c>
      <x:c r="C2186" s="34" t="str">
        <x:v>INSPIRE:1885214</x:v>
      </x:c>
      <x:c r="D2186" s="34" t="str">
        <x:v>1885214</x:v>
      </x:c>
      <x:c r="E2186" s="34" t="str">
        <x:v>individual</x:v>
      </x:c>
      <x:c r="F2186" s="40" t="n">
        <x:v>2</x:v>
      </x:c>
      <x:c r="G2186" s="40" t="n">
        <x:v>2</x:v>
      </x:c>
      <x:c r="H2186" s="34" t="str">
        <x:v>CF | IF</x:v>
      </x:c>
      <x:c r="I2186" s="52" t="n">
        <x:v>2022</x:v>
      </x:c>
      <x:c r="J2186" s="52" t="n">
        <x:v>2022</x:v>
      </x:c>
      <x:c r="K2186" s="40" t="n">
        <x:v>2</x:v>
      </x:c>
      <x:c r="L2186" s="40" t="n">
        <x:v>180</x:v>
      </x:c>
      <x:c r="M2186" s="46" t="n">
        <x:v>90</x:v>
      </x:c>
      <x:c r="N2186" s="49" t="n">
        <x:v>172</x:v>
      </x:c>
    </x:row>
    <x:row r="2187">
      <x:c r="A2187" s="78" t="n">
        <x:v>2184</x:v>
      </x:c>
      <x:c r="B2187" s="34" t="str">
        <x:v>Ray, H.</x:v>
      </x:c>
      <x:c r="C2187" s="34" t="str">
        <x:v>INSPIRE:1019971</x:v>
      </x:c>
      <x:c r="D2187" s="34" t="str">
        <x:v>1019971</x:v>
      </x:c>
      <x:c r="E2187" s="34" t="str">
        <x:v>individual</x:v>
      </x:c>
      <x:c r="F2187" s="40" t="n">
        <x:v>2</x:v>
      </x:c>
      <x:c r="G2187" s="40" t="n">
        <x:v>3</x:v>
      </x:c>
      <x:c r="H2187" s="34" t="str">
        <x:v>CF | IF | NF</x:v>
      </x:c>
      <x:c r="I2187" s="52" t="n">
        <x:v>2022</x:v>
      </x:c>
      <x:c r="J2187" s="52" t="n">
        <x:v>2022</x:v>
      </x:c>
      <x:c r="K2187" s="40" t="n">
        <x:v>2</x:v>
      </x:c>
      <x:c r="L2187" s="40" t="n">
        <x:v>179</x:v>
      </x:c>
      <x:c r="M2187" s="46" t="n">
        <x:v>89.5</x:v>
      </x:c>
      <x:c r="N2187" s="49" t="n">
        <x:v>119</x:v>
      </x:c>
    </x:row>
    <x:row r="2188">
      <x:c r="A2188" s="78" t="n">
        <x:v>2185</x:v>
      </x:c>
      <x:c r="B2188" s="34" t="str">
        <x:v>Rich, G.C.</x:v>
      </x:c>
      <x:c r="C2188" s="34" t="str">
        <x:v>INSPIRE:1374788</x:v>
      </x:c>
      <x:c r="D2188" s="34" t="str">
        <x:v>1374788</x:v>
      </x:c>
      <x:c r="E2188" s="34" t="str">
        <x:v>individual</x:v>
      </x:c>
      <x:c r="F2188" s="40" t="n">
        <x:v>2</x:v>
      </x:c>
      <x:c r="G2188" s="40" t="n">
        <x:v>3</x:v>
      </x:c>
      <x:c r="H2188" s="34" t="str">
        <x:v>CF | IF | NF</x:v>
      </x:c>
      <x:c r="I2188" s="52" t="n">
        <x:v>2022</x:v>
      </x:c>
      <x:c r="J2188" s="52" t="n">
        <x:v>2022</x:v>
      </x:c>
      <x:c r="K2188" s="40" t="n">
        <x:v>2</x:v>
      </x:c>
      <x:c r="L2188" s="40" t="n">
        <x:v>179</x:v>
      </x:c>
      <x:c r="M2188" s="46" t="n">
        <x:v>89.5</x:v>
      </x:c>
      <x:c r="N2188" s="49" t="n">
        <x:v>119</x:v>
      </x:c>
    </x:row>
    <x:row r="2189">
      <x:c r="A2189" s="78" t="n">
        <x:v>2186</x:v>
      </x:c>
      <x:c r="B2189" s="34" t="str">
        <x:v>Simmons-Duffin, David</x:v>
      </x:c>
      <x:c r="C2189" s="34" t="str">
        <x:v>INSPIRE:1072197</x:v>
      </x:c>
      <x:c r="D2189" s="34" t="str">
        <x:v>1072197</x:v>
      </x:c>
      <x:c r="E2189" s="34" t="str">
        <x:v>individual</x:v>
      </x:c>
      <x:c r="F2189" s="40" t="n">
        <x:v>2</x:v>
      </x:c>
      <x:c r="G2189" s="40" t="n">
        <x:v>2</x:v>
      </x:c>
      <x:c r="H2189" s="34" t="str">
        <x:v>CompF | TF</x:v>
      </x:c>
      <x:c r="I2189" s="52" t="n">
        <x:v>2022</x:v>
      </x:c>
      <x:c r="J2189" s="52" t="n">
        <x:v>2022</x:v>
      </x:c>
      <x:c r="K2189" s="40" t="n">
        <x:v>2</x:v>
      </x:c>
      <x:c r="L2189" s="40" t="n">
        <x:v>179</x:v>
      </x:c>
      <x:c r="M2189" s="46" t="n">
        <x:v>89.5</x:v>
      </x:c>
      <x:c r="N2189" s="49" t="n">
        <x:v>95</x:v>
      </x:c>
    </x:row>
    <x:row r="2190">
      <x:c r="A2190" s="78" t="n">
        <x:v>2187</x:v>
      </x:c>
      <x:c r="B2190" s="34" t="str">
        <x:v>Ahmad, S.</x:v>
      </x:c>
      <x:c r="C2190" s="34" t="str">
        <x:v>INSPIRE:1018858</x:v>
      </x:c>
      <x:c r="D2190" s="34" t="str">
        <x:v>1018858</x:v>
      </x:c>
      <x:c r="E2190" s="34" t="str">
        <x:v>individual</x:v>
      </x:c>
      <x:c r="F2190" s="40" t="n">
        <x:v>2</x:v>
      </x:c>
      <x:c r="G2190" s="40" t="n">
        <x:v>1</x:v>
      </x:c>
      <x:c r="H2190" s="34" t="str">
        <x:v>NF</x:v>
      </x:c>
      <x:c r="I2190" s="52" t="n">
        <x:v>2022</x:v>
      </x:c>
      <x:c r="J2190" s="52" t="n">
        <x:v>2022</x:v>
      </x:c>
      <x:c r="K2190" s="40" t="n">
        <x:v>2</x:v>
      </x:c>
      <x:c r="L2190" s="40" t="n">
        <x:v>178</x:v>
      </x:c>
      <x:c r="M2190" s="46" t="n">
        <x:v>89</x:v>
      </x:c>
      <x:c r="N2190" s="49" t="n">
        <x:v>153</x:v>
      </x:c>
    </x:row>
    <x:row r="2191">
      <x:c r="A2191" s="78" t="n">
        <x:v>2188</x:v>
      </x:c>
      <x:c r="B2191" s="34" t="str">
        <x:v>Gariazzo, S.</x:v>
      </x:c>
      <x:c r="C2191" s="34" t="str">
        <x:v>INSPIRE:1255353</x:v>
      </x:c>
      <x:c r="D2191" s="34" t="str">
        <x:v>1255353</x:v>
      </x:c>
      <x:c r="E2191" s="34" t="str">
        <x:v>individual</x:v>
      </x:c>
      <x:c r="F2191" s="40" t="n">
        <x:v>2</x:v>
      </x:c>
      <x:c r="G2191" s="40" t="n">
        <x:v>1</x:v>
      </x:c>
      <x:c r="H2191" s="34" t="str">
        <x:v>NF</x:v>
      </x:c>
      <x:c r="I2191" s="52" t="n">
        <x:v>2022</x:v>
      </x:c>
      <x:c r="J2191" s="52" t="n">
        <x:v>2022</x:v>
      </x:c>
      <x:c r="K2191" s="40" t="n">
        <x:v>2</x:v>
      </x:c>
      <x:c r="L2191" s="40" t="n">
        <x:v>178</x:v>
      </x:c>
      <x:c r="M2191" s="46" t="n">
        <x:v>89</x:v>
      </x:c>
      <x:c r="N2191" s="49" t="n">
        <x:v>153</x:v>
      </x:c>
    </x:row>
    <x:row r="2192">
      <x:c r="A2192" s="78" t="n">
        <x:v>2189</x:v>
      </x:c>
      <x:c r="B2192" s="34" t="str">
        <x:v>Kim, S.B.</x:v>
      </x:c>
      <x:c r="C2192" s="34" t="str">
        <x:v>INSPIRE:1233270</x:v>
      </x:c>
      <x:c r="D2192" s="34" t="str">
        <x:v>1233270</x:v>
      </x:c>
      <x:c r="E2192" s="34" t="str">
        <x:v>individual</x:v>
      </x:c>
      <x:c r="F2192" s="40" t="n">
        <x:v>2</x:v>
      </x:c>
      <x:c r="G2192" s="40" t="n">
        <x:v>1</x:v>
      </x:c>
      <x:c r="H2192" s="34" t="str">
        <x:v>NF</x:v>
      </x:c>
      <x:c r="I2192" s="52" t="n">
        <x:v>2022</x:v>
      </x:c>
      <x:c r="J2192" s="52" t="n">
        <x:v>2022</x:v>
      </x:c>
      <x:c r="K2192" s="40" t="n">
        <x:v>2</x:v>
      </x:c>
      <x:c r="L2192" s="40" t="n">
        <x:v>178</x:v>
      </x:c>
      <x:c r="M2192" s="46" t="n">
        <x:v>89</x:v>
      </x:c>
      <x:c r="N2192" s="49" t="n">
        <x:v>153</x:v>
      </x:c>
    </x:row>
    <x:row r="2193">
      <x:c r="A2193" s="78" t="n">
        <x:v>2190</x:v>
      </x:c>
      <x:c r="B2193" s="34" t="str">
        <x:v>Malyshkin, Yu.</x:v>
      </x:c>
      <x:c r="C2193" s="34" t="str">
        <x:v>INSPIRE:1452512</x:v>
      </x:c>
      <x:c r="D2193" s="34" t="str">
        <x:v>1452512</x:v>
      </x:c>
      <x:c r="E2193" s="34" t="str">
        <x:v>individual</x:v>
      </x:c>
      <x:c r="F2193" s="40" t="n">
        <x:v>2</x:v>
      </x:c>
      <x:c r="G2193" s="40" t="n">
        <x:v>1</x:v>
      </x:c>
      <x:c r="H2193" s="34" t="str">
        <x:v>NF</x:v>
      </x:c>
      <x:c r="I2193" s="52" t="n">
        <x:v>2022</x:v>
      </x:c>
      <x:c r="J2193" s="52" t="n">
        <x:v>2022</x:v>
      </x:c>
      <x:c r="K2193" s="40" t="n">
        <x:v>2</x:v>
      </x:c>
      <x:c r="L2193" s="40" t="n">
        <x:v>178</x:v>
      </x:c>
      <x:c r="M2193" s="46" t="n">
        <x:v>89</x:v>
      </x:c>
      <x:c r="N2193" s="49" t="n">
        <x:v>153</x:v>
      </x:c>
    </x:row>
    <x:row r="2194">
      <x:c r="A2194" s="78" t="n">
        <x:v>2191</x:v>
      </x:c>
      <x:c r="B2194" s="34" t="str">
        <x:v>Mumm, H.P.</x:v>
      </x:c>
      <x:c r="C2194" s="34" t="str">
        <x:v>INSPIRE:1878047</x:v>
      </x:c>
      <x:c r="D2194" s="34" t="str">
        <x:v>1878047</x:v>
      </x:c>
      <x:c r="E2194" s="34" t="str">
        <x:v>individual</x:v>
      </x:c>
      <x:c r="F2194" s="40" t="n">
        <x:v>2</x:v>
      </x:c>
      <x:c r="G2194" s="40" t="n">
        <x:v>1</x:v>
      </x:c>
      <x:c r="H2194" s="34" t="str">
        <x:v>NF</x:v>
      </x:c>
      <x:c r="I2194" s="52" t="n">
        <x:v>2022</x:v>
      </x:c>
      <x:c r="J2194" s="52" t="n">
        <x:v>2022</x:v>
      </x:c>
      <x:c r="K2194" s="40" t="n">
        <x:v>2</x:v>
      </x:c>
      <x:c r="L2194" s="40" t="n">
        <x:v>178</x:v>
      </x:c>
      <x:c r="M2194" s="46" t="n">
        <x:v>89</x:v>
      </x:c>
      <x:c r="N2194" s="49" t="n">
        <x:v>153</x:v>
      </x:c>
    </x:row>
    <x:row r="2195">
      <x:c r="A2195" s="78" t="n">
        <x:v>2192</x:v>
      </x:c>
      <x:c r="B2195" s="34" t="str">
        <x:v>Nunokawa, H.</x:v>
      </x:c>
      <x:c r="C2195" s="34" t="str">
        <x:v>INSPIRE:995332</x:v>
      </x:c>
      <x:c r="D2195" s="34" t="str">
        <x:v>995332</x:v>
      </x:c>
      <x:c r="E2195" s="34" t="str">
        <x:v>individual</x:v>
      </x:c>
      <x:c r="F2195" s="40" t="n">
        <x:v>2</x:v>
      </x:c>
      <x:c r="G2195" s="40" t="n">
        <x:v>1</x:v>
      </x:c>
      <x:c r="H2195" s="34" t="str">
        <x:v>NF</x:v>
      </x:c>
      <x:c r="I2195" s="52" t="n">
        <x:v>2022</x:v>
      </x:c>
      <x:c r="J2195" s="52" t="n">
        <x:v>2022</x:v>
      </x:c>
      <x:c r="K2195" s="40" t="n">
        <x:v>2</x:v>
      </x:c>
      <x:c r="L2195" s="40" t="n">
        <x:v>178</x:v>
      </x:c>
      <x:c r="M2195" s="46" t="n">
        <x:v>89</x:v>
      </x:c>
      <x:c r="N2195" s="49" t="n">
        <x:v>153</x:v>
      </x:c>
    </x:row>
    <x:row r="2196">
      <x:c r="A2196" s="78" t="n">
        <x:v>2193</x:v>
      </x:c>
      <x:c r="B2196" s="34" t="str">
        <x:v>Wright, T.</x:v>
      </x:c>
      <x:c r="C2196" s="34" t="str">
        <x:v>INSPIRE:1021902</x:v>
      </x:c>
      <x:c r="D2196" s="34" t="str">
        <x:v>1021902</x:v>
      </x:c>
      <x:c r="E2196" s="34" t="str">
        <x:v>individual</x:v>
      </x:c>
      <x:c r="F2196" s="40" t="n">
        <x:v>2</x:v>
      </x:c>
      <x:c r="G2196" s="40" t="n">
        <x:v>1</x:v>
      </x:c>
      <x:c r="H2196" s="34" t="str">
        <x:v>NF</x:v>
      </x:c>
      <x:c r="I2196" s="52" t="n">
        <x:v>2022</x:v>
      </x:c>
      <x:c r="J2196" s="52" t="n">
        <x:v>2022</x:v>
      </x:c>
      <x:c r="K2196" s="40" t="n">
        <x:v>2</x:v>
      </x:c>
      <x:c r="L2196" s="40" t="n">
        <x:v>178</x:v>
      </x:c>
      <x:c r="M2196" s="46" t="n">
        <x:v>89</x:v>
      </x:c>
      <x:c r="N2196" s="49" t="n">
        <x:v>153</x:v>
      </x:c>
    </x:row>
    <x:row r="2197">
      <x:c r="A2197" s="78" t="n">
        <x:v>2194</x:v>
      </x:c>
      <x:c r="B2197" s="34" t="str">
        <x:v>McLeod, Andrew J.</x:v>
      </x:c>
      <x:c r="C2197" s="34" t="str">
        <x:v>INSPIRE:1486130</x:v>
      </x:c>
      <x:c r="D2197" s="34" t="str">
        <x:v>1486130</x:v>
      </x:c>
      <x:c r="E2197" s="34" t="str">
        <x:v>individual</x:v>
      </x:c>
      <x:c r="F2197" s="40" t="n">
        <x:v>2</x:v>
      </x:c>
      <x:c r="G2197" s="40" t="n">
        <x:v>1</x:v>
      </x:c>
      <x:c r="H2197" s="34" t="str">
        <x:v>TF</x:v>
      </x:c>
      <x:c r="I2197" s="52" t="n">
        <x:v>2022</x:v>
      </x:c>
      <x:c r="J2197" s="52" t="n">
        <x:v>2022</x:v>
      </x:c>
      <x:c r="K2197" s="40" t="n">
        <x:v>2</x:v>
      </x:c>
      <x:c r="L2197" s="40" t="n">
        <x:v>177</x:v>
      </x:c>
      <x:c r="M2197" s="46" t="n">
        <x:v>88.5</x:v>
      </x:c>
      <x:c r="N2197" s="49" t="n">
        <x:v>145</x:v>
      </x:c>
    </x:row>
    <x:row r="2198">
      <x:c r="A2198" s="78" t="n">
        <x:v>2195</x:v>
      </x:c>
      <x:c r="B2198" s="34" t="str">
        <x:v>Spradlin, Marcus</x:v>
      </x:c>
      <x:c r="C2198" s="34" t="str">
        <x:v>INSPIRE:987849</x:v>
      </x:c>
      <x:c r="D2198" s="34" t="str">
        <x:v>987849</x:v>
      </x:c>
      <x:c r="E2198" s="34" t="str">
        <x:v>individual</x:v>
      </x:c>
      <x:c r="F2198" s="40" t="n">
        <x:v>2</x:v>
      </x:c>
      <x:c r="G2198" s="40" t="n">
        <x:v>1</x:v>
      </x:c>
      <x:c r="H2198" s="34" t="str">
        <x:v>TF</x:v>
      </x:c>
      <x:c r="I2198" s="52" t="n">
        <x:v>2022</x:v>
      </x:c>
      <x:c r="J2198" s="52" t="n">
        <x:v>2022</x:v>
      </x:c>
      <x:c r="K2198" s="40" t="n">
        <x:v>2</x:v>
      </x:c>
      <x:c r="L2198" s="40" t="n">
        <x:v>177</x:v>
      </x:c>
      <x:c r="M2198" s="46" t="n">
        <x:v>88.5</x:v>
      </x:c>
      <x:c r="N2198" s="49" t="n">
        <x:v>145</x:v>
      </x:c>
    </x:row>
    <x:row r="2199">
      <x:c r="A2199" s="78" t="n">
        <x:v>2196</x:v>
      </x:c>
      <x:c r="B2199" s="34" t="str">
        <x:v>Volovich, Anastasia</x:v>
      </x:c>
      <x:c r="C2199" s="34" t="str">
        <x:v>INSPIRE:1019288</x:v>
      </x:c>
      <x:c r="D2199" s="34" t="str">
        <x:v>1019288</x:v>
      </x:c>
      <x:c r="E2199" s="34" t="str">
        <x:v>individual</x:v>
      </x:c>
      <x:c r="F2199" s="40" t="n">
        <x:v>2</x:v>
      </x:c>
      <x:c r="G2199" s="40" t="n">
        <x:v>1</x:v>
      </x:c>
      <x:c r="H2199" s="34" t="str">
        <x:v>TF</x:v>
      </x:c>
      <x:c r="I2199" s="52" t="n">
        <x:v>2022</x:v>
      </x:c>
      <x:c r="J2199" s="52" t="n">
        <x:v>2022</x:v>
      </x:c>
      <x:c r="K2199" s="40" t="n">
        <x:v>2</x:v>
      </x:c>
      <x:c r="L2199" s="40" t="n">
        <x:v>177</x:v>
      </x:c>
      <x:c r="M2199" s="46" t="n">
        <x:v>88.5</x:v>
      </x:c>
      <x:c r="N2199" s="49" t="n">
        <x:v>145</x:v>
      </x:c>
    </x:row>
    <x:row r="2200">
      <x:c r="A2200" s="78" t="n">
        <x:v>2197</x:v>
      </x:c>
      <x:c r="B2200" s="34" t="str">
        <x:v>Deur, Alexandre</x:v>
      </x:c>
      <x:c r="C2200" s="34" t="str">
        <x:v>INSPIRE:1049232</x:v>
      </x:c>
      <x:c r="D2200" s="34" t="str">
        <x:v>1049232</x:v>
      </x:c>
      <x:c r="E2200" s="34" t="str">
        <x:v>individual</x:v>
      </x:c>
      <x:c r="F2200" s="40" t="n">
        <x:v>2</x:v>
      </x:c>
      <x:c r="G2200" s="40" t="n">
        <x:v>2</x:v>
      </x:c>
      <x:c r="H2200" s="34" t="str">
        <x:v>EF | RPF</x:v>
      </x:c>
      <x:c r="I2200" s="52" t="n">
        <x:v>2022</x:v>
      </x:c>
      <x:c r="J2200" s="52" t="n">
        <x:v>2022</x:v>
      </x:c>
      <x:c r="K2200" s="40" t="n">
        <x:v>2</x:v>
      </x:c>
      <x:c r="L2200" s="40" t="n">
        <x:v>176</x:v>
      </x:c>
      <x:c r="M2200" s="46" t="n">
        <x:v>88</x:v>
      </x:c>
      <x:c r="N2200" s="49" t="n">
        <x:v>153</x:v>
      </x:c>
    </x:row>
    <x:row r="2201">
      <x:c r="A2201" s="78" t="n">
        <x:v>2198</x:v>
      </x:c>
      <x:c r="B2201" s="34" t="str">
        <x:v>Doe, P.J.</x:v>
      </x:c>
      <x:c r="C2201" s="34" t="str">
        <x:v>INSPIRE:1011634</x:v>
      </x:c>
      <x:c r="D2201" s="34" t="str">
        <x:v>1011634</x:v>
      </x:c>
      <x:c r="E2201" s="34" t="str">
        <x:v>individual</x:v>
      </x:c>
      <x:c r="F2201" s="40" t="n">
        <x:v>2</x:v>
      </x:c>
      <x:c r="G2201" s="40" t="n">
        <x:v>1</x:v>
      </x:c>
      <x:c r="H2201" s="34" t="str">
        <x:v>NF</x:v>
      </x:c>
      <x:c r="I2201" s="52" t="n">
        <x:v>2022</x:v>
      </x:c>
      <x:c r="J2201" s="52" t="n">
        <x:v>2022</x:v>
      </x:c>
      <x:c r="K2201" s="40" t="n">
        <x:v>2</x:v>
      </x:c>
      <x:c r="L2201" s="40" t="n">
        <x:v>176</x:v>
      </x:c>
      <x:c r="M2201" s="46" t="n">
        <x:v>88</x:v>
      </x:c>
      <x:c r="N2201" s="49" t="n">
        <x:v>93</x:v>
      </x:c>
    </x:row>
    <x:row r="2202">
      <x:c r="A2202" s="78" t="n">
        <x:v>2199</x:v>
      </x:c>
      <x:c r="B2202" s="34" t="str">
        <x:v>Thorne, L.A.</x:v>
      </x:c>
      <x:c r="C2202" s="34" t="str">
        <x:v>INSPIRE:1699358</x:v>
      </x:c>
      <x:c r="D2202" s="34" t="str">
        <x:v>1699358</x:v>
      </x:c>
      <x:c r="E2202" s="34" t="str">
        <x:v>individual</x:v>
      </x:c>
      <x:c r="F2202" s="40" t="n">
        <x:v>2</x:v>
      </x:c>
      <x:c r="G2202" s="40" t="n">
        <x:v>1</x:v>
      </x:c>
      <x:c r="H2202" s="34" t="str">
        <x:v>NF</x:v>
      </x:c>
      <x:c r="I2202" s="52" t="n">
        <x:v>2022</x:v>
      </x:c>
      <x:c r="J2202" s="52" t="n">
        <x:v>2022</x:v>
      </x:c>
      <x:c r="K2202" s="40" t="n">
        <x:v>2</x:v>
      </x:c>
      <x:c r="L2202" s="40" t="n">
        <x:v>176</x:v>
      </x:c>
      <x:c r="M2202" s="46" t="n">
        <x:v>88</x:v>
      </x:c>
      <x:c r="N2202" s="49" t="n">
        <x:v>93</x:v>
      </x:c>
    </x:row>
    <x:row r="2203">
      <x:c r="A2203" s="78" t="n">
        <x:v>2200</x:v>
      </x:c>
      <x:c r="B2203" s="34" t="str">
        <x:v>Miller, Andrew L.</x:v>
      </x:c>
      <x:c r="C2203" s="34" t="str">
        <x:v>INSPIRE:1942281</x:v>
      </x:c>
      <x:c r="D2203" s="34" t="str">
        <x:v>1942281</x:v>
      </x:c>
      <x:c r="E2203" s="34" t="str">
        <x:v>individual</x:v>
      </x:c>
      <x:c r="F2203" s="40" t="n">
        <x:v>2</x:v>
      </x:c>
      <x:c r="G2203" s="40" t="n">
        <x:v>2</x:v>
      </x:c>
      <x:c r="H2203" s="34" t="str">
        <x:v>CF | EF</x:v>
      </x:c>
      <x:c r="I2203" s="52" t="n">
        <x:v>2022</x:v>
      </x:c>
      <x:c r="J2203" s="52" t="n">
        <x:v>2022</x:v>
      </x:c>
      <x:c r="K2203" s="40" t="n">
        <x:v>2</x:v>
      </x:c>
      <x:c r="L2203" s="40" t="n">
        <x:v>175</x:v>
      </x:c>
      <x:c r="M2203" s="46" t="n">
        <x:v>87.5</x:v>
      </x:c>
      <x:c r="N2203" s="49" t="n">
        <x:v>153</x:v>
      </x:c>
    </x:row>
    <x:row r="2204">
      <x:c r="A2204" s="78" t="n">
        <x:v>2201</x:v>
      </x:c>
      <x:c r="B2204" s="34" t="str">
        <x:v>Ali-Haïmoud, Yacine</x:v>
      </x:c>
      <x:c r="C2204" s="34" t="str">
        <x:v>INSPIRE:1084005</x:v>
      </x:c>
      <x:c r="D2204" s="34" t="str">
        <x:v>1084005</x:v>
      </x:c>
      <x:c r="E2204" s="34" t="str">
        <x:v>individual</x:v>
      </x:c>
      <x:c r="F2204" s="40" t="n">
        <x:v>2</x:v>
      </x:c>
      <x:c r="G2204" s="40" t="n">
        <x:v>2</x:v>
      </x:c>
      <x:c r="H2204" s="34" t="str">
        <x:v>CF | TF</x:v>
      </x:c>
      <x:c r="I2204" s="52" t="n">
        <x:v>2022</x:v>
      </x:c>
      <x:c r="J2204" s="52" t="n">
        <x:v>2022</x:v>
      </x:c>
      <x:c r="K2204" s="40" t="n">
        <x:v>2</x:v>
      </x:c>
      <x:c r="L2204" s="40" t="n">
        <x:v>174</x:v>
      </x:c>
      <x:c r="M2204" s="46" t="n">
        <x:v>87</x:v>
      </x:c>
      <x:c r="N2204" s="49" t="n">
        <x:v>89</x:v>
      </x:c>
    </x:row>
    <x:row r="2205">
      <x:c r="A2205" s="78" t="n">
        <x:v>2202</x:v>
      </x:c>
      <x:c r="B2205" s="34" t="str">
        <x:v>Martoff, C. Jeff</x:v>
      </x:c>
      <x:c r="C2205" s="34" t="str">
        <x:v>INSPIRE:998560</x:v>
      </x:c>
      <x:c r="D2205" s="34" t="str">
        <x:v>998560</x:v>
      </x:c>
      <x:c r="E2205" s="34" t="str">
        <x:v>individual</x:v>
      </x:c>
      <x:c r="F2205" s="40" t="n">
        <x:v>2</x:v>
      </x:c>
      <x:c r="G2205" s="40" t="n">
        <x:v>2</x:v>
      </x:c>
      <x:c r="H2205" s="34" t="str">
        <x:v>CF | NF</x:v>
      </x:c>
      <x:c r="I2205" s="52" t="n">
        <x:v>2022</x:v>
      </x:c>
      <x:c r="J2205" s="52" t="n">
        <x:v>2022</x:v>
      </x:c>
      <x:c r="K2205" s="40" t="n">
        <x:v>2</x:v>
      </x:c>
      <x:c r="L2205" s="40" t="n">
        <x:v>173</x:v>
      </x:c>
      <x:c r="M2205" s="46" t="n">
        <x:v>86.5</x:v>
      </x:c>
      <x:c r="N2205" s="49" t="n">
        <x:v>153</x:v>
      </x:c>
    </x:row>
    <x:row r="2206">
      <x:c r="A2206" s="78" t="n">
        <x:v>2203</x:v>
      </x:c>
      <x:c r="B2206" s="34" t="str">
        <x:v>Shirokoff, Erik</x:v>
      </x:c>
      <x:c r="C2206" s="34" t="str">
        <x:v>INSPIRE:1964833</x:v>
      </x:c>
      <x:c r="D2206" s="34" t="str">
        <x:v>1964833</x:v>
      </x:c>
      <x:c r="E2206" s="34" t="str">
        <x:v>individual</x:v>
      </x:c>
      <x:c r="F2206" s="40" t="n">
        <x:v>2</x:v>
      </x:c>
      <x:c r="G2206" s="40" t="n">
        <x:v>2</x:v>
      </x:c>
      <x:c r="H2206" s="34" t="str">
        <x:v>CF | IF</x:v>
      </x:c>
      <x:c r="I2206" s="52" t="n">
        <x:v>2022</x:v>
      </x:c>
      <x:c r="J2206" s="52" t="n">
        <x:v>2022</x:v>
      </x:c>
      <x:c r="K2206" s="40" t="n">
        <x:v>2</x:v>
      </x:c>
      <x:c r="L2206" s="40" t="n">
        <x:v>173</x:v>
      </x:c>
      <x:c r="M2206" s="46" t="n">
        <x:v>86.5</x:v>
      </x:c>
      <x:c r="N2206" s="49" t="n">
        <x:v>172</x:v>
      </x:c>
    </x:row>
    <x:row r="2207">
      <x:c r="A2207" s="78" t="n">
        <x:v>2204</x:v>
      </x:c>
      <x:c r="B2207" s="34" t="str">
        <x:v>Brunner, O.</x:v>
      </x:c>
      <x:c r="C2207" s="34" t="str">
        <x:v>INSPIRE:1015110</x:v>
      </x:c>
      <x:c r="D2207" s="34" t="str">
        <x:v>1015110</x:v>
      </x:c>
      <x:c r="E2207" s="34" t="str">
        <x:v>individual</x:v>
      </x:c>
      <x:c r="F2207" s="40" t="n">
        <x:v>2</x:v>
      </x:c>
      <x:c r="G2207" s="40" t="n">
        <x:v>2</x:v>
      </x:c>
      <x:c r="H2207" s="34" t="str">
        <x:v>AF | EF</x:v>
      </x:c>
      <x:c r="I2207" s="52" t="n">
        <x:v>2022</x:v>
      </x:c>
      <x:c r="J2207" s="52" t="n">
        <x:v>2022</x:v>
      </x:c>
      <x:c r="K2207" s="40" t="n">
        <x:v>2</x:v>
      </x:c>
      <x:c r="L2207" s="40" t="n">
        <x:v>172</x:v>
      </x:c>
      <x:c r="M2207" s="46" t="n">
        <x:v>86</x:v>
      </x:c>
      <x:c r="N2207" s="49" t="n">
        <x:v>92</x:v>
      </x:c>
    </x:row>
    <x:row r="2208">
      <x:c r="A2208" s="78" t="n">
        <x:v>2205</x:v>
      </x:c>
      <x:c r="B2208" s="34" t="str">
        <x:v>Casey, Brendan C.</x:v>
      </x:c>
      <x:c r="C2208" s="34" t="str">
        <x:v>INSPIRE:1014345</x:v>
      </x:c>
      <x:c r="D2208" s="34" t="str">
        <x:v>1014345</x:v>
      </x:c>
      <x:c r="E2208" s="34" t="str">
        <x:v>individual</x:v>
      </x:c>
      <x:c r="F2208" s="40" t="n">
        <x:v>2</x:v>
      </x:c>
      <x:c r="G2208" s="40" t="n">
        <x:v>1</x:v>
      </x:c>
      <x:c r="H2208" s="34" t="str">
        <x:v>RPF</x:v>
      </x:c>
      <x:c r="I2208" s="52" t="n">
        <x:v>2022</x:v>
      </x:c>
      <x:c r="J2208" s="52" t="n">
        <x:v>2022</x:v>
      </x:c>
      <x:c r="K2208" s="40" t="n">
        <x:v>2</x:v>
      </x:c>
      <x:c r="L2208" s="40" t="n">
        <x:v>172</x:v>
      </x:c>
      <x:c r="M2208" s="46" t="n">
        <x:v>86</x:v>
      </x:c>
      <x:c r="N2208" s="49" t="n">
        <x:v>136</x:v>
      </x:c>
    </x:row>
    <x:row r="2209">
      <x:c r="A2209" s="78" t="n">
        <x:v>2206</x:v>
      </x:c>
      <x:c r="B2209" s="34" t="str">
        <x:v>Giacomelli, P.</x:v>
      </x:c>
      <x:c r="C2209" s="34" t="str">
        <x:v>INSPIRE:1008469</x:v>
      </x:c>
      <x:c r="D2209" s="34" t="str">
        <x:v>1008469</x:v>
      </x:c>
      <x:c r="E2209" s="34" t="str">
        <x:v>individual</x:v>
      </x:c>
      <x:c r="F2209" s="40" t="n">
        <x:v>2</x:v>
      </x:c>
      <x:c r="G2209" s="40" t="n">
        <x:v>6</x:v>
      </x:c>
      <x:c r="H2209" s="34" t="str">
        <x:v>AF | EF | IF | NF | RPF | TF</x:v>
      </x:c>
      <x:c r="I2209" s="52" t="n">
        <x:v>2022</x:v>
      </x:c>
      <x:c r="J2209" s="52" t="n">
        <x:v>2022</x:v>
      </x:c>
      <x:c r="K2209" s="40" t="n">
        <x:v>2</x:v>
      </x:c>
      <x:c r="L2209" s="40" t="n">
        <x:v>172</x:v>
      </x:c>
      <x:c r="M2209" s="46" t="n">
        <x:v>86</x:v>
      </x:c>
      <x:c r="N2209" s="49" t="n">
        <x:v>166</x:v>
      </x:c>
    </x:row>
    <x:row r="2210">
      <x:c r="A2210" s="78" t="n">
        <x:v>2207</x:v>
      </x:c>
      <x:c r="B2210" s="34" t="str">
        <x:v>Li, Dale</x:v>
      </x:c>
      <x:c r="C2210" s="34" t="str">
        <x:v>INSPIRE:1988452</x:v>
      </x:c>
      <x:c r="D2210" s="34" t="str">
        <x:v>1988452</x:v>
      </x:c>
      <x:c r="E2210" s="34" t="str">
        <x:v>individual</x:v>
      </x:c>
      <x:c r="F2210" s="40" t="n">
        <x:v>2</x:v>
      </x:c>
      <x:c r="G2210" s="40" t="n">
        <x:v>2</x:v>
      </x:c>
      <x:c r="H2210" s="34" t="str">
        <x:v>CF | IF</x:v>
      </x:c>
      <x:c r="I2210" s="52" t="n">
        <x:v>2022</x:v>
      </x:c>
      <x:c r="J2210" s="52" t="n">
        <x:v>2022</x:v>
      </x:c>
      <x:c r="K2210" s="40" t="n">
        <x:v>2</x:v>
      </x:c>
      <x:c r="L2210" s="40" t="n">
        <x:v>172</x:v>
      </x:c>
      <x:c r="M2210" s="46" t="n">
        <x:v>86</x:v>
      </x:c>
      <x:c r="N2210" s="49" t="n">
        <x:v>172</x:v>
      </x:c>
    </x:row>
    <x:row r="2211">
      <x:c r="A2211" s="78" t="n">
        <x:v>2208</x:v>
      </x:c>
      <x:c r="B2211" s="34" t="str">
        <x:v>Winter, Peter</x:v>
      </x:c>
      <x:c r="C2211" s="34" t="str">
        <x:v>INSPIRE:1029441</x:v>
      </x:c>
      <x:c r="D2211" s="34" t="str">
        <x:v>1029441</x:v>
      </x:c>
      <x:c r="E2211" s="34" t="str">
        <x:v>individual</x:v>
      </x:c>
      <x:c r="F2211" s="40" t="n">
        <x:v>2</x:v>
      </x:c>
      <x:c r="G2211" s="40" t="n">
        <x:v>1</x:v>
      </x:c>
      <x:c r="H2211" s="34" t="str">
        <x:v>RPF</x:v>
      </x:c>
      <x:c r="I2211" s="52" t="n">
        <x:v>2022</x:v>
      </x:c>
      <x:c r="J2211" s="52" t="n">
        <x:v>2022</x:v>
      </x:c>
      <x:c r="K2211" s="40" t="n">
        <x:v>2</x:v>
      </x:c>
      <x:c r="L2211" s="40" t="n">
        <x:v>172</x:v>
      </x:c>
      <x:c r="M2211" s="46" t="n">
        <x:v>86</x:v>
      </x:c>
      <x:c r="N2211" s="49" t="n">
        <x:v>136</x:v>
      </x:c>
    </x:row>
    <x:row r="2212">
      <x:c r="A2212" s="78" t="n">
        <x:v>2209</x:v>
      </x:c>
      <x:c r="B2212" s="34" t="str">
        <x:v>Biagini, M.E.</x:v>
      </x:c>
      <x:c r="C2212" s="34" t="str">
        <x:v>INSPIRE:1037456</x:v>
      </x:c>
      <x:c r="D2212" s="34" t="str">
        <x:v>1037456</x:v>
      </x:c>
      <x:c r="E2212" s="34" t="str">
        <x:v>individual</x:v>
      </x:c>
      <x:c r="F2212" s="40" t="n">
        <x:v>2</x:v>
      </x:c>
      <x:c r="G2212" s="40" t="n">
        <x:v>3</x:v>
      </x:c>
      <x:c r="H2212" s="34" t="str">
        <x:v>AF | EF | IF</x:v>
      </x:c>
      <x:c r="I2212" s="52" t="n">
        <x:v>2022</x:v>
      </x:c>
      <x:c r="J2212" s="52" t="n">
        <x:v>2022</x:v>
      </x:c>
      <x:c r="K2212" s="40" t="n">
        <x:v>2</x:v>
      </x:c>
      <x:c r="L2212" s="40" t="n">
        <x:v>170</x:v>
      </x:c>
      <x:c r="M2212" s="46" t="n">
        <x:v>85</x:v>
      </x:c>
      <x:c r="N2212" s="49" t="n">
        <x:v>114</x:v>
      </x:c>
    </x:row>
    <x:row r="2213">
      <x:c r="A2213" s="78" t="n">
        <x:v>2210</x:v>
      </x:c>
      <x:c r="B2213" s="34" t="str">
        <x:v>Müller, S.E.</x:v>
      </x:c>
      <x:c r="C2213" s="34" t="str">
        <x:v>INSPIRE:1621957</x:v>
      </x:c>
      <x:c r="D2213" s="34" t="str">
        <x:v>1621957</x:v>
      </x:c>
      <x:c r="E2213" s="34" t="str">
        <x:v>individual</x:v>
      </x:c>
      <x:c r="F2213" s="40" t="n">
        <x:v>2</x:v>
      </x:c>
      <x:c r="G2213" s="40" t="n">
        <x:v>2</x:v>
      </x:c>
      <x:c r="H2213" s="34" t="str">
        <x:v>RPF | TF</x:v>
      </x:c>
      <x:c r="I2213" s="52" t="n">
        <x:v>2022</x:v>
      </x:c>
      <x:c r="J2213" s="52" t="n">
        <x:v>2022</x:v>
      </x:c>
      <x:c r="K2213" s="40" t="n">
        <x:v>2</x:v>
      </x:c>
      <x:c r="L2213" s="40" t="n">
        <x:v>170</x:v>
      </x:c>
      <x:c r="M2213" s="46" t="n">
        <x:v>85</x:v>
      </x:c>
      <x:c r="N2213" s="49" t="n">
        <x:v>134</x:v>
      </x:c>
    </x:row>
    <x:row r="2214">
      <x:c r="A2214" s="78" t="n">
        <x:v>2211</x:v>
      </x:c>
      <x:c r="B2214" s="34" t="str">
        <x:v>Neufeld, N.</x:v>
      </x:c>
      <x:c r="C2214" s="34" t="str">
        <x:v>INSPIRE:995827</x:v>
      </x:c>
      <x:c r="D2214" s="34" t="str">
        <x:v>995827</x:v>
      </x:c>
      <x:c r="E2214" s="34" t="str">
        <x:v>individual</x:v>
      </x:c>
      <x:c r="F2214" s="40" t="n">
        <x:v>2</x:v>
      </x:c>
      <x:c r="G2214" s="40" t="n">
        <x:v>3</x:v>
      </x:c>
      <x:c r="H2214" s="34" t="str">
        <x:v>AF | EF | IF</x:v>
      </x:c>
      <x:c r="I2214" s="52" t="n">
        <x:v>2022</x:v>
      </x:c>
      <x:c r="J2214" s="52" t="n">
        <x:v>2022</x:v>
      </x:c>
      <x:c r="K2214" s="40" t="n">
        <x:v>2</x:v>
      </x:c>
      <x:c r="L2214" s="40" t="n">
        <x:v>170</x:v>
      </x:c>
      <x:c r="M2214" s="46" t="n">
        <x:v>85</x:v>
      </x:c>
      <x:c r="N2214" s="49" t="n">
        <x:v>114</x:v>
      </x:c>
    </x:row>
    <x:row r="2215">
      <x:c r="A2215" s="78" t="n">
        <x:v>2212</x:v>
      </x:c>
      <x:c r="B2215" s="34" t="str">
        <x:v>Teubner, T.</x:v>
      </x:c>
      <x:c r="C2215" s="34" t="str">
        <x:v>INSPIRE:986278</x:v>
      </x:c>
      <x:c r="D2215" s="34" t="str">
        <x:v>986278</x:v>
      </x:c>
      <x:c r="E2215" s="34" t="str">
        <x:v>individual</x:v>
      </x:c>
      <x:c r="F2215" s="40" t="n">
        <x:v>2</x:v>
      </x:c>
      <x:c r="G2215" s="40" t="n">
        <x:v>2</x:v>
      </x:c>
      <x:c r="H2215" s="34" t="str">
        <x:v>RPF | TF</x:v>
      </x:c>
      <x:c r="I2215" s="52" t="n">
        <x:v>2022</x:v>
      </x:c>
      <x:c r="J2215" s="52" t="n">
        <x:v>2022</x:v>
      </x:c>
      <x:c r="K2215" s="40" t="n">
        <x:v>2</x:v>
      </x:c>
      <x:c r="L2215" s="40" t="n">
        <x:v>170</x:v>
      </x:c>
      <x:c r="M2215" s="46" t="n">
        <x:v>85</x:v>
      </x:c>
      <x:c r="N2215" s="49" t="n">
        <x:v>134</x:v>
      </x:c>
    </x:row>
    <x:row r="2216">
      <x:c r="A2216" s="78" t="n">
        <x:v>2213</x:v>
      </x:c>
      <x:c r="B2216" s="34" t="str">
        <x:v>Hildreth, Mike</x:v>
      </x:c>
      <x:c r="C2216" s="34" t="str">
        <x:v>INSPIRE:1006021</x:v>
      </x:c>
      <x:c r="D2216" s="34" t="str">
        <x:v>1006021</x:v>
      </x:c>
      <x:c r="E2216" s="34" t="str">
        <x:v>individual</x:v>
      </x:c>
      <x:c r="F2216" s="40" t="n">
        <x:v>2</x:v>
      </x:c>
      <x:c r="G2216" s="40" t="n">
        <x:v>7</x:v>
      </x:c>
      <x:c r="H2216" s="34" t="str">
        <x:v>AF | CompF | EF | IF | NF | RPF | TF</x:v>
      </x:c>
      <x:c r="I2216" s="52" t="n">
        <x:v>2022</x:v>
      </x:c>
      <x:c r="J2216" s="52" t="n">
        <x:v>2022</x:v>
      </x:c>
      <x:c r="K2216" s="40" t="n">
        <x:v>2</x:v>
      </x:c>
      <x:c r="L2216" s="40" t="n">
        <x:v>167</x:v>
      </x:c>
      <x:c r="M2216" s="46" t="n">
        <x:v>83.5</x:v>
      </x:c>
      <x:c r="N2216" s="49" t="n">
        <x:v>166</x:v>
      </x:c>
    </x:row>
    <x:row r="2217">
      <x:c r="A2217" s="78" t="n">
        <x:v>2214</x:v>
      </x:c>
      <x:c r="B2217" s="34" t="str">
        <x:v>Blennow, M.</x:v>
      </x:c>
      <x:c r="C2217" s="34" t="str">
        <x:v>INSPIRE:1023452</x:v>
      </x:c>
      <x:c r="D2217" s="34" t="str">
        <x:v>1023452</x:v>
      </x:c>
      <x:c r="E2217" s="34" t="str">
        <x:v>individual</x:v>
      </x:c>
      <x:c r="F2217" s="40" t="n">
        <x:v>2</x:v>
      </x:c>
      <x:c r="G2217" s="40" t="n">
        <x:v>5</x:v>
      </x:c>
      <x:c r="H2217" s="34" t="str">
        <x:v>AF | CF | NF | RPF | UF</x:v>
      </x:c>
      <x:c r="I2217" s="52" t="n">
        <x:v>2022</x:v>
      </x:c>
      <x:c r="J2217" s="52" t="n">
        <x:v>2022</x:v>
      </x:c>
      <x:c r="K2217" s="40" t="n">
        <x:v>2</x:v>
      </x:c>
      <x:c r="L2217" s="40" t="n">
        <x:v>165</x:v>
      </x:c>
      <x:c r="M2217" s="46" t="n">
        <x:v>82.5</x:v>
      </x:c>
      <x:c r="N2217" s="49" t="n">
        <x:v>153</x:v>
      </x:c>
    </x:row>
    <x:row r="2218">
      <x:c r="A2218" s="78" t="n">
        <x:v>2215</x:v>
      </x:c>
      <x:c r="B2218" s="34" t="str">
        <x:v>Ghosh, M.</x:v>
      </x:c>
      <x:c r="C2218" s="34" t="str">
        <x:v>INSPIRE:1254765</x:v>
      </x:c>
      <x:c r="D2218" s="34" t="str">
        <x:v>1254765</x:v>
      </x:c>
      <x:c r="E2218" s="34" t="str">
        <x:v>individual</x:v>
      </x:c>
      <x:c r="F2218" s="40" t="n">
        <x:v>2</x:v>
      </x:c>
      <x:c r="G2218" s="40" t="n">
        <x:v>5</x:v>
      </x:c>
      <x:c r="H2218" s="34" t="str">
        <x:v>AF | CF | NF | RPF | UF</x:v>
      </x:c>
      <x:c r="I2218" s="52" t="n">
        <x:v>2022</x:v>
      </x:c>
      <x:c r="J2218" s="52" t="n">
        <x:v>2022</x:v>
      </x:c>
      <x:c r="K2218" s="40" t="n">
        <x:v>2</x:v>
      </x:c>
      <x:c r="L2218" s="40" t="n">
        <x:v>165</x:v>
      </x:c>
      <x:c r="M2218" s="46" t="n">
        <x:v>82.5</x:v>
      </x:c>
      <x:c r="N2218" s="49" t="n">
        <x:v>153</x:v>
      </x:c>
    </x:row>
    <x:row r="2219">
      <x:c r="A2219" s="78" t="n">
        <x:v>2216</x:v>
      </x:c>
      <x:c r="B2219" s="34" t="str">
        <x:v>Mills, A.F.</x:v>
      </x:c>
      <x:c r="C2219" s="34" t="str">
        <x:v>INSPIRE:2050162</x:v>
      </x:c>
      <x:c r="D2219" s="34" t="str">
        <x:v>2050162</x:v>
      </x:c>
      <x:c r="E2219" s="34" t="str">
        <x:v>individual</x:v>
      </x:c>
      <x:c r="F2219" s="40" t="n">
        <x:v>2</x:v>
      </x:c>
      <x:c r="G2219" s="40" t="n">
        <x:v>3</x:v>
      </x:c>
      <x:c r="H2219" s="34" t="str">
        <x:v>CF | IF | NF</x:v>
      </x:c>
      <x:c r="I2219" s="52" t="n">
        <x:v>2022</x:v>
      </x:c>
      <x:c r="J2219" s="52" t="n">
        <x:v>2022</x:v>
      </x:c>
      <x:c r="K2219" s="40" t="n">
        <x:v>2</x:v>
      </x:c>
      <x:c r="L2219" s="40" t="n">
        <x:v>165</x:v>
      </x:c>
      <x:c r="M2219" s="46" t="n">
        <x:v>82.5</x:v>
      </x:c>
      <x:c r="N2219" s="49" t="n">
        <x:v>132</x:v>
      </x:c>
    </x:row>
    <x:row r="2220">
      <x:c r="A2220" s="78" t="n">
        <x:v>2217</x:v>
      </x:c>
      <x:c r="B2220" s="34" t="str">
        <x:v>Ohlsson, T.</x:v>
      </x:c>
      <x:c r="C2220" s="34" t="str">
        <x:v>INSPIRE:995097</x:v>
      </x:c>
      <x:c r="D2220" s="34" t="str">
        <x:v>995097</x:v>
      </x:c>
      <x:c r="E2220" s="34" t="str">
        <x:v>individual</x:v>
      </x:c>
      <x:c r="F2220" s="40" t="n">
        <x:v>2</x:v>
      </x:c>
      <x:c r="G2220" s="40" t="n">
        <x:v>5</x:v>
      </x:c>
      <x:c r="H2220" s="34" t="str">
        <x:v>AF | CF | NF | RPF | UF</x:v>
      </x:c>
      <x:c r="I2220" s="52" t="n">
        <x:v>2022</x:v>
      </x:c>
      <x:c r="J2220" s="52" t="n">
        <x:v>2022</x:v>
      </x:c>
      <x:c r="K2220" s="40" t="n">
        <x:v>2</x:v>
      </x:c>
      <x:c r="L2220" s="40" t="n">
        <x:v>165</x:v>
      </x:c>
      <x:c r="M2220" s="46" t="n">
        <x:v>82.5</x:v>
      </x:c>
      <x:c r="N2220" s="49" t="n">
        <x:v>153</x:v>
      </x:c>
    </x:row>
    <x:row r="2221">
      <x:c r="A2221" s="78" t="n">
        <x:v>2218</x:v>
      </x:c>
      <x:c r="B2221" s="34" t="str">
        <x:v>Waits, Connor</x:v>
      </x:c>
      <x:c r="C2221" s="34" t="str">
        <x:v>INSPIRE:1982669</x:v>
      </x:c>
      <x:c r="D2221" s="34" t="str">
        <x:v>1982669</x:v>
      </x:c>
      <x:c r="E2221" s="34" t="str">
        <x:v>individual</x:v>
      </x:c>
      <x:c r="F2221" s="40" t="n">
        <x:v>2</x:v>
      </x:c>
      <x:c r="G2221" s="40" t="n">
        <x:v>1</x:v>
      </x:c>
      <x:c r="H2221" s="34" t="str">
        <x:v>EF</x:v>
      </x:c>
      <x:c r="I2221" s="52" t="n">
        <x:v>2022</x:v>
      </x:c>
      <x:c r="J2221" s="52" t="n">
        <x:v>2022</x:v>
      </x:c>
      <x:c r="K2221" s="40" t="n">
        <x:v>2</x:v>
      </x:c>
      <x:c r="L2221" s="40" t="n">
        <x:v>165</x:v>
      </x:c>
      <x:c r="M2221" s="46" t="n">
        <x:v>82.5</x:v>
      </x:c>
      <x:c r="N2221" s="49" t="n">
        <x:v>153</x:v>
      </x:c>
    </x:row>
    <x:row r="2222">
      <x:c r="A2222" s="78" t="n">
        <x:v>2219</x:v>
      </x:c>
      <x:c r="B2222" s="34" t="str">
        <x:v>Cardani, L.</x:v>
      </x:c>
      <x:c r="C2222" s="34" t="str">
        <x:v>INSPIRE:1258797</x:v>
      </x:c>
      <x:c r="D2222" s="34" t="str">
        <x:v>1258797</x:v>
      </x:c>
      <x:c r="E2222" s="34" t="str">
        <x:v>individual</x:v>
      </x:c>
      <x:c r="F2222" s="40" t="n">
        <x:v>2</x:v>
      </x:c>
      <x:c r="G2222" s="40" t="n">
        <x:v>4</x:v>
      </x:c>
      <x:c r="H2222" s="34" t="str">
        <x:v>IF | NF | RPF | UF</x:v>
      </x:c>
      <x:c r="I2222" s="52" t="n">
        <x:v>2022</x:v>
      </x:c>
      <x:c r="J2222" s="52" t="n">
        <x:v>2022</x:v>
      </x:c>
      <x:c r="K2222" s="40" t="n">
        <x:v>2</x:v>
      </x:c>
      <x:c r="L2222" s="40" t="n">
        <x:v>164</x:v>
      </x:c>
      <x:c r="M2222" s="46" t="n">
        <x:v>82</x:v>
      </x:c>
      <x:c r="N2222" s="49" t="n">
        <x:v>119</x:v>
      </x:c>
    </x:row>
    <x:row r="2223">
      <x:c r="A2223" s="78" t="n">
        <x:v>2220</x:v>
      </x:c>
      <x:c r="B2223" s="34" t="str">
        <x:v>Casali, N.</x:v>
      </x:c>
      <x:c r="C2223" s="34" t="str">
        <x:v>INSPIRE:1258798</x:v>
      </x:c>
      <x:c r="D2223" s="34" t="str">
        <x:v>1258798</x:v>
      </x:c>
      <x:c r="E2223" s="34" t="str">
        <x:v>individual</x:v>
      </x:c>
      <x:c r="F2223" s="40" t="n">
        <x:v>2</x:v>
      </x:c>
      <x:c r="G2223" s="40" t="n">
        <x:v>4</x:v>
      </x:c>
      <x:c r="H2223" s="34" t="str">
        <x:v>IF | NF | RPF | UF</x:v>
      </x:c>
      <x:c r="I2223" s="52" t="n">
        <x:v>2022</x:v>
      </x:c>
      <x:c r="J2223" s="52" t="n">
        <x:v>2022</x:v>
      </x:c>
      <x:c r="K2223" s="40" t="n">
        <x:v>2</x:v>
      </x:c>
      <x:c r="L2223" s="40" t="n">
        <x:v>164</x:v>
      </x:c>
      <x:c r="M2223" s="46" t="n">
        <x:v>82</x:v>
      </x:c>
      <x:c r="N2223" s="49" t="n">
        <x:v>119</x:v>
      </x:c>
    </x:row>
    <x:row r="2224">
      <x:c r="A2224" s="78" t="n">
        <x:v>2221</x:v>
      </x:c>
      <x:c r="B2224" s="34" t="str">
        <x:v>Colantoni, I.</x:v>
      </x:c>
      <x:c r="C2224" s="34" t="str">
        <x:v>INSPIRE:1924264</x:v>
      </x:c>
      <x:c r="D2224" s="34" t="str">
        <x:v>1924264</x:v>
      </x:c>
      <x:c r="E2224" s="34" t="str">
        <x:v>individual</x:v>
      </x:c>
      <x:c r="F2224" s="40" t="n">
        <x:v>2</x:v>
      </x:c>
      <x:c r="G2224" s="40" t="n">
        <x:v>4</x:v>
      </x:c>
      <x:c r="H2224" s="34" t="str">
        <x:v>IF | NF | RPF | UF</x:v>
      </x:c>
      <x:c r="I2224" s="52" t="n">
        <x:v>2022</x:v>
      </x:c>
      <x:c r="J2224" s="52" t="n">
        <x:v>2022</x:v>
      </x:c>
      <x:c r="K2224" s="40" t="n">
        <x:v>2</x:v>
      </x:c>
      <x:c r="L2224" s="40" t="n">
        <x:v>164</x:v>
      </x:c>
      <x:c r="M2224" s="46" t="n">
        <x:v>82</x:v>
      </x:c>
      <x:c r="N2224" s="49" t="n">
        <x:v>119</x:v>
      </x:c>
    </x:row>
    <x:row r="2225">
      <x:c r="A2225" s="78" t="n">
        <x:v>2222</x:v>
      </x:c>
      <x:c r="B2225" s="34" t="str">
        <x:v>Cruciani, A.</x:v>
      </x:c>
      <x:c r="C2225" s="34" t="str">
        <x:v>INSPIRE:1684619</x:v>
      </x:c>
      <x:c r="D2225" s="34" t="str">
        <x:v>1684619</x:v>
      </x:c>
      <x:c r="E2225" s="34" t="str">
        <x:v>individual</x:v>
      </x:c>
      <x:c r="F2225" s="40" t="n">
        <x:v>2</x:v>
      </x:c>
      <x:c r="G2225" s="40" t="n">
        <x:v>4</x:v>
      </x:c>
      <x:c r="H2225" s="34" t="str">
        <x:v>IF | NF | RPF | UF</x:v>
      </x:c>
      <x:c r="I2225" s="52" t="n">
        <x:v>2022</x:v>
      </x:c>
      <x:c r="J2225" s="52" t="n">
        <x:v>2022</x:v>
      </x:c>
      <x:c r="K2225" s="40" t="n">
        <x:v>2</x:v>
      </x:c>
      <x:c r="L2225" s="40" t="n">
        <x:v>164</x:v>
      </x:c>
      <x:c r="M2225" s="46" t="n">
        <x:v>82</x:v>
      </x:c>
      <x:c r="N2225" s="49" t="n">
        <x:v>119</x:v>
      </x:c>
    </x:row>
    <x:row r="2226">
      <x:c r="A2226" s="78" t="n">
        <x:v>2223</x:v>
      </x:c>
      <x:c r="B2226" s="34" t="str">
        <x:v>Das, Anirban</x:v>
      </x:c>
      <x:c r="C2226" s="34" t="str">
        <x:v>INSPIRE:1501146</x:v>
      </x:c>
      <x:c r="D2226" s="34" t="str">
        <x:v>1501146</x:v>
      </x:c>
      <x:c r="E2226" s="34" t="str">
        <x:v>individual</x:v>
      </x:c>
      <x:c r="F2226" s="40" t="n">
        <x:v>2</x:v>
      </x:c>
      <x:c r="G2226" s="40" t="n">
        <x:v>2</x:v>
      </x:c>
      <x:c r="H2226" s="34" t="str">
        <x:v>NF | TF</x:v>
      </x:c>
      <x:c r="I2226" s="52" t="n">
        <x:v>2022</x:v>
      </x:c>
      <x:c r="J2226" s="52" t="n">
        <x:v>2022</x:v>
      </x:c>
      <x:c r="K2226" s="40" t="n">
        <x:v>2</x:v>
      </x:c>
      <x:c r="L2226" s="40" t="n">
        <x:v>164</x:v>
      </x:c>
      <x:c r="M2226" s="46" t="n">
        <x:v>82</x:v>
      </x:c>
      <x:c r="N2226" s="49" t="n">
        <x:v>142</x:v>
      </x:c>
    </x:row>
    <x:row r="2227">
      <x:c r="A2227" s="78" t="n">
        <x:v>2224</x:v>
      </x:c>
      <x:c r="B2227" s="34" t="str">
        <x:v>Mauri, B.</x:v>
      </x:c>
      <x:c r="C2227" s="34" t="str">
        <x:v>INSPIRE:3156203</x:v>
      </x:c>
      <x:c r="D2227" s="34" t="str">
        <x:v>3156203</x:v>
      </x:c>
      <x:c r="E2227" s="34" t="str">
        <x:v>individual</x:v>
      </x:c>
      <x:c r="F2227" s="40" t="n">
        <x:v>2</x:v>
      </x:c>
      <x:c r="G2227" s="40" t="n">
        <x:v>4</x:v>
      </x:c>
      <x:c r="H2227" s="34" t="str">
        <x:v>IF | NF | RPF | UF</x:v>
      </x:c>
      <x:c r="I2227" s="52" t="n">
        <x:v>2022</x:v>
      </x:c>
      <x:c r="J2227" s="52" t="n">
        <x:v>2022</x:v>
      </x:c>
      <x:c r="K2227" s="40" t="n">
        <x:v>2</x:v>
      </x:c>
      <x:c r="L2227" s="40" t="n">
        <x:v>164</x:v>
      </x:c>
      <x:c r="M2227" s="46" t="n">
        <x:v>82</x:v>
      </x:c>
      <x:c r="N2227" s="49" t="n">
        <x:v>119</x:v>
      </x:c>
    </x:row>
    <x:row r="2228">
      <x:c r="A2228" s="78" t="n">
        <x:v>2225</x:v>
      </x:c>
      <x:c r="B2228" s="34" t="str">
        <x:v>Nones, C.</x:v>
      </x:c>
      <x:c r="C2228" s="34" t="str">
        <x:v>INSPIRE:1057751</x:v>
      </x:c>
      <x:c r="D2228" s="34" t="str">
        <x:v>1057751</x:v>
      </x:c>
      <x:c r="E2228" s="34" t="str">
        <x:v>individual</x:v>
      </x:c>
      <x:c r="F2228" s="40" t="n">
        <x:v>2</x:v>
      </x:c>
      <x:c r="G2228" s="40" t="n">
        <x:v>4</x:v>
      </x:c>
      <x:c r="H2228" s="34" t="str">
        <x:v>IF | NF | RPF | UF</x:v>
      </x:c>
      <x:c r="I2228" s="52" t="n">
        <x:v>2022</x:v>
      </x:c>
      <x:c r="J2228" s="52" t="n">
        <x:v>2022</x:v>
      </x:c>
      <x:c r="K2228" s="40" t="n">
        <x:v>2</x:v>
      </x:c>
      <x:c r="L2228" s="40" t="n">
        <x:v>164</x:v>
      </x:c>
      <x:c r="M2228" s="46" t="n">
        <x:v>82</x:v>
      </x:c>
      <x:c r="N2228" s="49" t="n">
        <x:v>119</x:v>
      </x:c>
    </x:row>
    <x:row r="2229">
      <x:c r="A2229" s="78" t="n">
        <x:v>2226</x:v>
      </x:c>
      <x:c r="B2229" s="34" t="str">
        <x:v>Pattavina, L.</x:v>
      </x:c>
      <x:c r="C2229" s="34" t="str">
        <x:v>INSPIRE:1071302</x:v>
      </x:c>
      <x:c r="D2229" s="34" t="str">
        <x:v>1071302</x:v>
      </x:c>
      <x:c r="E2229" s="34" t="str">
        <x:v>individual</x:v>
      </x:c>
      <x:c r="F2229" s="40" t="n">
        <x:v>2</x:v>
      </x:c>
      <x:c r="G2229" s="40" t="n">
        <x:v>4</x:v>
      </x:c>
      <x:c r="H2229" s="34" t="str">
        <x:v>IF | NF | RPF | UF</x:v>
      </x:c>
      <x:c r="I2229" s="52" t="n">
        <x:v>2022</x:v>
      </x:c>
      <x:c r="J2229" s="52" t="n">
        <x:v>2022</x:v>
      </x:c>
      <x:c r="K2229" s="40" t="n">
        <x:v>2</x:v>
      </x:c>
      <x:c r="L2229" s="40" t="n">
        <x:v>164</x:v>
      </x:c>
      <x:c r="M2229" s="46" t="n">
        <x:v>82</x:v>
      </x:c>
      <x:c r="N2229" s="49" t="n">
        <x:v>119</x:v>
      </x:c>
    </x:row>
    <x:row r="2230">
      <x:c r="A2230" s="78" t="n">
        <x:v>2227</x:v>
      </x:c>
      <x:c r="B2230" s="34" t="str">
        <x:v>Pocanic, Dinko</x:v>
      </x:c>
      <x:c r="C2230" s="34" t="str">
        <x:v>INSPIRE:993140</x:v>
      </x:c>
      <x:c r="D2230" s="34" t="str">
        <x:v>993140</x:v>
      </x:c>
      <x:c r="E2230" s="34" t="str">
        <x:v>individual</x:v>
      </x:c>
      <x:c r="F2230" s="40" t="n">
        <x:v>2</x:v>
      </x:c>
      <x:c r="G2230" s="40" t="n">
        <x:v>1</x:v>
      </x:c>
      <x:c r="H2230" s="34" t="str">
        <x:v>RPF</x:v>
      </x:c>
      <x:c r="I2230" s="52" t="n">
        <x:v>2022</x:v>
      </x:c>
      <x:c r="J2230" s="52" t="n">
        <x:v>2022</x:v>
      </x:c>
      <x:c r="K2230" s="40" t="n">
        <x:v>2</x:v>
      </x:c>
      <x:c r="L2230" s="40" t="n">
        <x:v>164</x:v>
      </x:c>
      <x:c r="M2230" s="46" t="n">
        <x:v>82</x:v>
      </x:c>
      <x:c r="N2230" s="49" t="n">
        <x:v>136</x:v>
      </x:c>
    </x:row>
    <x:row r="2231">
      <x:c r="A2231" s="78" t="n">
        <x:v>2228</x:v>
      </x:c>
      <x:c r="B2231" s="34" t="str">
        <x:v>Price-Whelan, Adrian</x:v>
      </x:c>
      <x:c r="C2231" s="34" t="str">
        <x:v>INSPIRE:1856061</x:v>
      </x:c>
      <x:c r="D2231" s="34" t="str">
        <x:v>1856061</x:v>
      </x:c>
      <x:c r="E2231" s="34" t="str">
        <x:v>individual</x:v>
      </x:c>
      <x:c r="F2231" s="40" t="n">
        <x:v>2</x:v>
      </x:c>
      <x:c r="G2231" s="40" t="n">
        <x:v>2</x:v>
      </x:c>
      <x:c r="H2231" s="34" t="str">
        <x:v>CF | TF</x:v>
      </x:c>
      <x:c r="I2231" s="52" t="n">
        <x:v>2022</x:v>
      </x:c>
      <x:c r="J2231" s="52" t="n">
        <x:v>2022</x:v>
      </x:c>
      <x:c r="K2231" s="40" t="n">
        <x:v>2</x:v>
      </x:c>
      <x:c r="L2231" s="40" t="n">
        <x:v>164</x:v>
      </x:c>
      <x:c r="M2231" s="46" t="n">
        <x:v>82</x:v>
      </x:c>
      <x:c r="N2231" s="49" t="n">
        <x:v>89</x:v>
      </x:c>
    </x:row>
    <x:row r="2232">
      <x:c r="A2232" s="78" t="n">
        <x:v>2229</x:v>
      </x:c>
      <x:c r="B2232" s="34" t="str">
        <x:v>Sen, Manibrata</x:v>
      </x:c>
      <x:c r="C2232" s="34" t="str">
        <x:v>INSPIRE:1600932</x:v>
      </x:c>
      <x:c r="D2232" s="34" t="str">
        <x:v>1600932</x:v>
      </x:c>
      <x:c r="E2232" s="34" t="str">
        <x:v>individual</x:v>
      </x:c>
      <x:c r="F2232" s="40" t="n">
        <x:v>2</x:v>
      </x:c>
      <x:c r="G2232" s="40" t="n">
        <x:v>2</x:v>
      </x:c>
      <x:c r="H2232" s="34" t="str">
        <x:v>NF | TF</x:v>
      </x:c>
      <x:c r="I2232" s="52" t="n">
        <x:v>2022</x:v>
      </x:c>
      <x:c r="J2232" s="52" t="n">
        <x:v>2022</x:v>
      </x:c>
      <x:c r="K2232" s="40" t="n">
        <x:v>2</x:v>
      </x:c>
      <x:c r="L2232" s="40" t="n">
        <x:v>164</x:v>
      </x:c>
      <x:c r="M2232" s="46" t="n">
        <x:v>82</x:v>
      </x:c>
      <x:c r="N2232" s="49" t="n">
        <x:v>142</x:v>
      </x:c>
    </x:row>
    <x:row r="2233">
      <x:c r="A2233" s="78" t="n">
        <x:v>2230</x:v>
      </x:c>
      <x:c r="B2233" s="34" t="str">
        <x:v>Tomei, C.</x:v>
      </x:c>
      <x:c r="C2233" s="34" t="str">
        <x:v>INSPIRE:1258812</x:v>
      </x:c>
      <x:c r="D2233" s="34" t="str">
        <x:v>1258812</x:v>
      </x:c>
      <x:c r="E2233" s="34" t="str">
        <x:v>individual</x:v>
      </x:c>
      <x:c r="F2233" s="40" t="n">
        <x:v>2</x:v>
      </x:c>
      <x:c r="G2233" s="40" t="n">
        <x:v>4</x:v>
      </x:c>
      <x:c r="H2233" s="34" t="str">
        <x:v>IF | NF | RPF | UF</x:v>
      </x:c>
      <x:c r="I2233" s="52" t="n">
        <x:v>2022</x:v>
      </x:c>
      <x:c r="J2233" s="52" t="n">
        <x:v>2022</x:v>
      </x:c>
      <x:c r="K2233" s="40" t="n">
        <x:v>2</x:v>
      </x:c>
      <x:c r="L2233" s="40" t="n">
        <x:v>164</x:v>
      </x:c>
      <x:c r="M2233" s="46" t="n">
        <x:v>82</x:v>
      </x:c>
      <x:c r="N2233" s="49" t="n">
        <x:v>119</x:v>
      </x:c>
    </x:row>
    <x:row r="2234">
      <x:c r="A2234" s="78" t="n">
        <x:v>2231</x:v>
      </x:c>
      <x:c r="B2234" s="34" t="str">
        <x:v>Giusti, Davide</x:v>
      </x:c>
      <x:c r="C2234" s="34" t="str">
        <x:v>INSPIRE:1597219</x:v>
      </x:c>
      <x:c r="D2234" s="34" t="str">
        <x:v>1597219</x:v>
      </x:c>
      <x:c r="E2234" s="34" t="str">
        <x:v>individual</x:v>
      </x:c>
      <x:c r="F2234" s="40" t="n">
        <x:v>2</x:v>
      </x:c>
      <x:c r="G2234" s="40" t="n">
        <x:v>3</x:v>
      </x:c>
      <x:c r="H2234" s="34" t="str">
        <x:v>CompF | RPF | TF</x:v>
      </x:c>
      <x:c r="I2234" s="52" t="n">
        <x:v>2022</x:v>
      </x:c>
      <x:c r="J2234" s="52" t="n">
        <x:v>2022</x:v>
      </x:c>
      <x:c r="K2234" s="40" t="n">
        <x:v>2</x:v>
      </x:c>
      <x:c r="L2234" s="40" t="n">
        <x:v>163</x:v>
      </x:c>
      <x:c r="M2234" s="46" t="n">
        <x:v>81.5</x:v>
      </x:c>
      <x:c r="N2234" s="49" t="n">
        <x:v>134</x:v>
      </x:c>
    </x:row>
    <x:row r="2235">
      <x:c r="A2235" s="78" t="n">
        <x:v>2232</x:v>
      </x:c>
      <x:c r="B2235" s="34" t="str">
        <x:v>Jüttner, Andreas</x:v>
      </x:c>
      <x:c r="C2235" s="34" t="str">
        <x:v>INSPIRE:1023616</x:v>
      </x:c>
      <x:c r="D2235" s="34" t="str">
        <x:v>1023616</x:v>
      </x:c>
      <x:c r="E2235" s="34" t="str">
        <x:v>individual</x:v>
      </x:c>
      <x:c r="F2235" s="40" t="n">
        <x:v>2</x:v>
      </x:c>
      <x:c r="G2235" s="40" t="n">
        <x:v>3</x:v>
      </x:c>
      <x:c r="H2235" s="34" t="str">
        <x:v>CompF | RPF | TF</x:v>
      </x:c>
      <x:c r="I2235" s="52" t="n">
        <x:v>2022</x:v>
      </x:c>
      <x:c r="J2235" s="52" t="n">
        <x:v>2022</x:v>
      </x:c>
      <x:c r="K2235" s="40" t="n">
        <x:v>2</x:v>
      </x:c>
      <x:c r="L2235" s="40" t="n">
        <x:v>163</x:v>
      </x:c>
      <x:c r="M2235" s="46" t="n">
        <x:v>81.5</x:v>
      </x:c>
      <x:c r="N2235" s="49" t="n">
        <x:v>134</x:v>
      </x:c>
    </x:row>
    <x:row r="2236">
      <x:c r="A2236" s="78" t="n">
        <x:v>2233</x:v>
      </x:c>
      <x:c r="B2236" s="34" t="str">
        <x:v>Simula, Silvano</x:v>
      </x:c>
      <x:c r="C2236" s="34" t="str">
        <x:v>INSPIRE:988584</x:v>
      </x:c>
      <x:c r="D2236" s="34" t="str">
        <x:v>988584</x:v>
      </x:c>
      <x:c r="E2236" s="34" t="str">
        <x:v>individual</x:v>
      </x:c>
      <x:c r="F2236" s="40" t="n">
        <x:v>2</x:v>
      </x:c>
      <x:c r="G2236" s="40" t="n">
        <x:v>3</x:v>
      </x:c>
      <x:c r="H2236" s="34" t="str">
        <x:v>CompF | RPF | TF</x:v>
      </x:c>
      <x:c r="I2236" s="52" t="n">
        <x:v>2022</x:v>
      </x:c>
      <x:c r="J2236" s="52" t="n">
        <x:v>2022</x:v>
      </x:c>
      <x:c r="K2236" s="40" t="n">
        <x:v>2</x:v>
      </x:c>
      <x:c r="L2236" s="40" t="n">
        <x:v>163</x:v>
      </x:c>
      <x:c r="M2236" s="46" t="n">
        <x:v>81.5</x:v>
      </x:c>
      <x:c r="N2236" s="49" t="n">
        <x:v>134</x:v>
      </x:c>
    </x:row>
    <x:row r="2237">
      <x:c r="A2237" s="78" t="n">
        <x:v>2234</x:v>
      </x:c>
      <x:c r="B2237" s="34" t="str">
        <x:v>Stock, M.R.</x:v>
      </x:c>
      <x:c r="C2237" s="34" t="str">
        <x:v>INSPIRE:987479</x:v>
      </x:c>
      <x:c r="D2237" s="34" t="str">
        <x:v>987479</x:v>
      </x:c>
      <x:c r="E2237" s="34" t="str">
        <x:v>individual</x:v>
      </x:c>
      <x:c r="F2237" s="40" t="n">
        <x:v>2</x:v>
      </x:c>
      <x:c r="G2237" s="40" t="n">
        <x:v>5</x:v>
      </x:c>
      <x:c r="H2237" s="34" t="str">
        <x:v>AF | CEF | IF | NF | UF</x:v>
      </x:c>
      <x:c r="I2237" s="52" t="n">
        <x:v>2022</x:v>
      </x:c>
      <x:c r="J2237" s="52" t="n">
        <x:v>2022</x:v>
      </x:c>
      <x:c r="K2237" s="40" t="n">
        <x:v>2</x:v>
      </x:c>
      <x:c r="L2237" s="40" t="n">
        <x:v>163</x:v>
      </x:c>
      <x:c r="M2237" s="46" t="n">
        <x:v>81.5</x:v>
      </x:c>
      <x:c r="N2237" s="49" t="n">
        <x:v>153</x:v>
      </x:c>
    </x:row>
    <x:row r="2238">
      <x:c r="A2238" s="78" t="n">
        <x:v>2235</x:v>
      </x:c>
      <x:c r="B2238" s="34" t="str">
        <x:v>Tsang, J. Tobias</x:v>
      </x:c>
      <x:c r="C2238" s="34" t="str">
        <x:v>INSPIRE:1518889</x:v>
      </x:c>
      <x:c r="D2238" s="34" t="str">
        <x:v>1518889</x:v>
      </x:c>
      <x:c r="E2238" s="34" t="str">
        <x:v>individual</x:v>
      </x:c>
      <x:c r="F2238" s="40" t="n">
        <x:v>2</x:v>
      </x:c>
      <x:c r="G2238" s="40" t="n">
        <x:v>3</x:v>
      </x:c>
      <x:c r="H2238" s="34" t="str">
        <x:v>CompF | RPF | TF</x:v>
      </x:c>
      <x:c r="I2238" s="52" t="n">
        <x:v>2022</x:v>
      </x:c>
      <x:c r="J2238" s="52" t="n">
        <x:v>2022</x:v>
      </x:c>
      <x:c r="K2238" s="40" t="n">
        <x:v>2</x:v>
      </x:c>
      <x:c r="L2238" s="40" t="n">
        <x:v>163</x:v>
      </x:c>
      <x:c r="M2238" s="46" t="n">
        <x:v>81.5</x:v>
      </x:c>
      <x:c r="N2238" s="49" t="n">
        <x:v>134</x:v>
      </x:c>
    </x:row>
    <x:row r="2239">
      <x:c r="A2239" s="78" t="n">
        <x:v>2236</x:v>
      </x:c>
      <x:c r="B2239" s="34" t="str">
        <x:v>Hoang, Andre</x:v>
      </x:c>
      <x:c r="C2239" s="34" t="str">
        <x:v>INSPIRE:1005856</x:v>
      </x:c>
      <x:c r="D2239" s="34" t="str">
        <x:v>1005856</x:v>
      </x:c>
      <x:c r="E2239" s="34" t="str">
        <x:v>individual</x:v>
      </x:c>
      <x:c r="F2239" s="40" t="n">
        <x:v>2</x:v>
      </x:c>
      <x:c r="G2239" s="40" t="n">
        <x:v>1</x:v>
      </x:c>
      <x:c r="H2239" s="34" t="str">
        <x:v>EF</x:v>
      </x:c>
      <x:c r="I2239" s="52" t="n">
        <x:v>2022</x:v>
      </x:c>
      <x:c r="J2239" s="52" t="n">
        <x:v>2022</x:v>
      </x:c>
      <x:c r="K2239" s="40" t="n">
        <x:v>2</x:v>
      </x:c>
      <x:c r="L2239" s="40" t="n">
        <x:v>162</x:v>
      </x:c>
      <x:c r="M2239" s="46" t="n">
        <x:v>81</x:v>
      </x:c>
      <x:c r="N2239" s="49" t="n">
        <x:v>153</x:v>
      </x:c>
    </x:row>
    <x:row r="2240">
      <x:c r="A2240" s="78" t="n">
        <x:v>2237</x:v>
      </x:c>
      <x:c r="B2240" s="34" t="str">
        <x:v>Mateu, Vicent</x:v>
      </x:c>
      <x:c r="C2240" s="34" t="str">
        <x:v>INSPIRE:1044714</x:v>
      </x:c>
      <x:c r="D2240" s="34" t="str">
        <x:v>1044714</x:v>
      </x:c>
      <x:c r="E2240" s="34" t="str">
        <x:v>individual</x:v>
      </x:c>
      <x:c r="F2240" s="40" t="n">
        <x:v>2</x:v>
      </x:c>
      <x:c r="G2240" s="40" t="n">
        <x:v>1</x:v>
      </x:c>
      <x:c r="H2240" s="34" t="str">
        <x:v>EF</x:v>
      </x:c>
      <x:c r="I2240" s="52" t="n">
        <x:v>2022</x:v>
      </x:c>
      <x:c r="J2240" s="52" t="n">
        <x:v>2022</x:v>
      </x:c>
      <x:c r="K2240" s="40" t="n">
        <x:v>2</x:v>
      </x:c>
      <x:c r="L2240" s="40" t="n">
        <x:v>162</x:v>
      </x:c>
      <x:c r="M2240" s="46" t="n">
        <x:v>81</x:v>
      </x:c>
      <x:c r="N2240" s="49" t="n">
        <x:v>153</x:v>
      </x:c>
    </x:row>
    <x:row r="2241">
      <x:c r="A2241" s="78" t="n">
        <x:v>2238</x:v>
      </x:c>
      <x:c r="B2241" s="34" t="str">
        <x:v>Ishitsuka, M.</x:v>
      </x:c>
      <x:c r="C2241" s="34" t="str">
        <x:v>INSPIRE:1032872</x:v>
      </x:c>
      <x:c r="D2241" s="34" t="str">
        <x:v>1032872</x:v>
      </x:c>
      <x:c r="E2241" s="34" t="str">
        <x:v>individual</x:v>
      </x:c>
      <x:c r="F2241" s="40" t="n">
        <x:v>2</x:v>
      </x:c>
      <x:c r="G2241" s="40" t="n">
        <x:v>6</x:v>
      </x:c>
      <x:c r="H2241" s="34" t="str">
        <x:v>AF | CF | EF | NF | RPF | UF</x:v>
      </x:c>
      <x:c r="I2241" s="52" t="n">
        <x:v>2022</x:v>
      </x:c>
      <x:c r="J2241" s="52" t="n">
        <x:v>2022</x:v>
      </x:c>
      <x:c r="K2241" s="40" t="n">
        <x:v>2</x:v>
      </x:c>
      <x:c r="L2241" s="40" t="n">
        <x:v>161</x:v>
      </x:c>
      <x:c r="M2241" s="46" t="n">
        <x:v>80.5</x:v>
      </x:c>
      <x:c r="N2241" s="49" t="n">
        <x:v>153</x:v>
      </x:c>
    </x:row>
    <x:row r="2242">
      <x:c r="A2242" s="78" t="n">
        <x:v>2239</x:v>
      </x:c>
      <x:c r="B2242" s="34" t="str">
        <x:v>Leach, K.G.</x:v>
      </x:c>
      <x:c r="C2242" s="34" t="str">
        <x:v>INSPIRE:2052379</x:v>
      </x:c>
      <x:c r="D2242" s="34" t="str">
        <x:v>2052379</x:v>
      </x:c>
      <x:c r="E2242" s="34" t="str">
        <x:v>individual</x:v>
      </x:c>
      <x:c r="F2242" s="40" t="n">
        <x:v>2</x:v>
      </x:c>
      <x:c r="G2242" s="40" t="n">
        <x:v>2</x:v>
      </x:c>
      <x:c r="H2242" s="34" t="str">
        <x:v>IF | NF</x:v>
      </x:c>
      <x:c r="I2242" s="52" t="n">
        <x:v>2022</x:v>
      </x:c>
      <x:c r="J2242" s="52" t="n">
        <x:v>2022</x:v>
      </x:c>
      <x:c r="K2242" s="40" t="n">
        <x:v>2</x:v>
      </x:c>
      <x:c r="L2242" s="40" t="n">
        <x:v>158</x:v>
      </x:c>
      <x:c r="M2242" s="46" t="n">
        <x:v>79</x:v>
      </x:c>
      <x:c r="N2242" s="49" t="n">
        <x:v>153</x:v>
      </x:c>
    </x:row>
    <x:row r="2243">
      <x:c r="A2243" s="78" t="n">
        <x:v>2240</x:v>
      </x:c>
      <x:c r="B2243" s="34" t="str">
        <x:v>Tonelli, Diego</x:v>
      </x:c>
      <x:c r="C2243" s="34" t="str">
        <x:v>INSPIRE:1020972</x:v>
      </x:c>
      <x:c r="D2243" s="34" t="str">
        <x:v>1020972</x:v>
      </x:c>
      <x:c r="E2243" s="34" t="str">
        <x:v>individual</x:v>
      </x:c>
      <x:c r="F2243" s="40" t="n">
        <x:v>2</x:v>
      </x:c>
      <x:c r="G2243" s="40" t="n">
        <x:v>2</x:v>
      </x:c>
      <x:c r="H2243" s="34" t="str">
        <x:v>EF | RPF</x:v>
      </x:c>
      <x:c r="I2243" s="52" t="n">
        <x:v>2022</x:v>
      </x:c>
      <x:c r="J2243" s="52" t="n">
        <x:v>2022</x:v>
      </x:c>
      <x:c r="K2243" s="40" t="n">
        <x:v>2</x:v>
      </x:c>
      <x:c r="L2243" s="40" t="n">
        <x:v>157</x:v>
      </x:c>
      <x:c r="M2243" s="46" t="n">
        <x:v>78.5</x:v>
      </x:c>
      <x:c r="N2243" s="49" t="n">
        <x:v>152</x:v>
      </x:c>
    </x:row>
    <x:row r="2244">
      <x:c r="A2244" s="78" t="n">
        <x:v>2241</x:v>
      </x:c>
      <x:c r="B2244" s="34" t="str">
        <x:v>Alimena, Juliette</x:v>
      </x:c>
      <x:c r="C2244" s="34" t="str">
        <x:v>INSPIRE:1068305</x:v>
      </x:c>
      <x:c r="D2244" s="34" t="str">
        <x:v>1068305</x:v>
      </x:c>
      <x:c r="E2244" s="34" t="str">
        <x:v>individual</x:v>
      </x:c>
      <x:c r="F2244" s="40" t="n">
        <x:v>2</x:v>
      </x:c>
      <x:c r="G2244" s="40" t="n">
        <x:v>2</x:v>
      </x:c>
      <x:c r="H2244" s="34" t="str">
        <x:v>EF | RPF</x:v>
      </x:c>
      <x:c r="I2244" s="52" t="n">
        <x:v>2022</x:v>
      </x:c>
      <x:c r="J2244" s="52" t="n">
        <x:v>2022</x:v>
      </x:c>
      <x:c r="K2244" s="40" t="n">
        <x:v>2</x:v>
      </x:c>
      <x:c r="L2244" s="40" t="n">
        <x:v>156</x:v>
      </x:c>
      <x:c r="M2244" s="46" t="n">
        <x:v>78</x:v>
      </x:c>
      <x:c r="N2244" s="49" t="n">
        <x:v>115</x:v>
      </x:c>
    </x:row>
    <x:row r="2245">
      <x:c r="A2245" s="78" t="n">
        <x:v>2242</x:v>
      </x:c>
      <x:c r="B2245" s="34" t="str">
        <x:v>Guelpers, Vera</x:v>
      </x:c>
      <x:c r="C2245" s="34" t="str">
        <x:v>INSPIRE:1333617</x:v>
      </x:c>
      <x:c r="D2245" s="34" t="str">
        <x:v>1333617</x:v>
      </x:c>
      <x:c r="E2245" s="34" t="str">
        <x:v>individual</x:v>
      </x:c>
      <x:c r="F2245" s="40" t="n">
        <x:v>2</x:v>
      </x:c>
      <x:c r="G2245" s="40" t="n">
        <x:v>3</x:v>
      </x:c>
      <x:c r="H2245" s="34" t="str">
        <x:v>CompF | RPF | TF</x:v>
      </x:c>
      <x:c r="I2245" s="52" t="n">
        <x:v>2022</x:v>
      </x:c>
      <x:c r="J2245" s="52" t="n">
        <x:v>2022</x:v>
      </x:c>
      <x:c r="K2245" s="40" t="n">
        <x:v>2</x:v>
      </x:c>
      <x:c r="L2245" s="40" t="n">
        <x:v>154</x:v>
      </x:c>
      <x:c r="M2245" s="46" t="n">
        <x:v>77</x:v>
      </x:c>
      <x:c r="N2245" s="49" t="n">
        <x:v>134</x:v>
      </x:c>
    </x:row>
    <x:row r="2246">
      <x:c r="A2246" s="78" t="n">
        <x:v>2243</x:v>
      </x:c>
      <x:c r="B2246" s="34" t="str">
        <x:v>Morse, William M.</x:v>
      </x:c>
      <x:c r="C2246" s="34" t="str">
        <x:v>INSPIRE:996731</x:v>
      </x:c>
      <x:c r="D2246" s="34" t="str">
        <x:v>996731</x:v>
      </x:c>
      <x:c r="E2246" s="34" t="str">
        <x:v>individual</x:v>
      </x:c>
      <x:c r="F2246" s="40" t="n">
        <x:v>2</x:v>
      </x:c>
      <x:c r="G2246" s="40" t="n">
        <x:v>4</x:v>
      </x:c>
      <x:c r="H2246" s="34" t="str">
        <x:v>AF | NF | RPF | TF</x:v>
      </x:c>
      <x:c r="I2246" s="52" t="n">
        <x:v>2022</x:v>
      </x:c>
      <x:c r="J2246" s="52" t="n">
        <x:v>2022</x:v>
      </x:c>
      <x:c r="K2246" s="40" t="n">
        <x:v>2</x:v>
      </x:c>
      <x:c r="L2246" s="40" t="n">
        <x:v>154</x:v>
      </x:c>
      <x:c r="M2246" s="46" t="n">
        <x:v>77</x:v>
      </x:c>
      <x:c r="N2246" s="49" t="n">
        <x:v>136</x:v>
      </x:c>
    </x:row>
    <x:row r="2247">
      <x:c r="A2247" s="78" t="n">
        <x:v>2244</x:v>
      </x:c>
      <x:c r="B2247" s="34" t="str">
        <x:v>Semertzidis, Yannis K.</x:v>
      </x:c>
      <x:c r="C2247" s="34" t="str">
        <x:v>INSPIRE:989352</x:v>
      </x:c>
      <x:c r="D2247" s="34" t="str">
        <x:v>989352</x:v>
      </x:c>
      <x:c r="E2247" s="34" t="str">
        <x:v>individual</x:v>
      </x:c>
      <x:c r="F2247" s="40" t="n">
        <x:v>2</x:v>
      </x:c>
      <x:c r="G2247" s="40" t="n">
        <x:v>4</x:v>
      </x:c>
      <x:c r="H2247" s="34" t="str">
        <x:v>AF | NF | RPF | TF</x:v>
      </x:c>
      <x:c r="I2247" s="52" t="n">
        <x:v>2022</x:v>
      </x:c>
      <x:c r="J2247" s="52" t="n">
        <x:v>2022</x:v>
      </x:c>
      <x:c r="K2247" s="40" t="n">
        <x:v>2</x:v>
      </x:c>
      <x:c r="L2247" s="40" t="n">
        <x:v>154</x:v>
      </x:c>
      <x:c r="M2247" s="46" t="n">
        <x:v>77</x:v>
      </x:c>
      <x:c r="N2247" s="49" t="n">
        <x:v>136</x:v>
      </x:c>
    </x:row>
    <x:row r="2248">
      <x:c r="A2248" s="78" t="n">
        <x:v>2245</x:v>
      </x:c>
      <x:c r="B2248" s="34" t="str">
        <x:v>Sufian, Raza</x:v>
      </x:c>
      <x:c r="C2248" s="34" t="str">
        <x:v>INSPIRE:1191777</x:v>
      </x:c>
      <x:c r="D2248" s="34" t="str">
        <x:v>1191777</x:v>
      </x:c>
      <x:c r="E2248" s="34" t="str">
        <x:v>individual</x:v>
      </x:c>
      <x:c r="F2248" s="40" t="n">
        <x:v>2</x:v>
      </x:c>
      <x:c r="G2248" s="40" t="n">
        <x:v>6</x:v>
      </x:c>
      <x:c r="H2248" s="34" t="str">
        <x:v>CF | CompF | EF | NF | RPF | TF</x:v>
      </x:c>
      <x:c r="I2248" s="52" t="n">
        <x:v>2022</x:v>
      </x:c>
      <x:c r="J2248" s="52" t="n">
        <x:v>2022</x:v>
      </x:c>
      <x:c r="K2248" s="40" t="n">
        <x:v>2</x:v>
      </x:c>
      <x:c r="L2248" s="40" t="n">
        <x:v>154</x:v>
      </x:c>
      <x:c r="M2248" s="46" t="n">
        <x:v>77</x:v>
      </x:c>
      <x:c r="N2248" s="49" t="n">
        <x:v>101</x:v>
      </x:c>
    </x:row>
    <x:row r="2249">
      <x:c r="A2249" s="78" t="n">
        <x:v>2246</x:v>
      </x:c>
      <x:c r="B2249" s="34" t="str">
        <x:v>Hutzler, Nicholas R.</x:v>
      </x:c>
      <x:c r="C2249" s="34" t="str">
        <x:v>INSPIRE:1632616</x:v>
      </x:c>
      <x:c r="D2249" s="34" t="str">
        <x:v>1632616</x:v>
      </x:c>
      <x:c r="E2249" s="34" t="str">
        <x:v>individual</x:v>
      </x:c>
      <x:c r="F2249" s="40" t="n">
        <x:v>2</x:v>
      </x:c>
      <x:c r="G2249" s="40" t="n">
        <x:v>3</x:v>
      </x:c>
      <x:c r="H2249" s="34" t="str">
        <x:v>CF | IF | RPF</x:v>
      </x:c>
      <x:c r="I2249" s="52" t="n">
        <x:v>2022</x:v>
      </x:c>
      <x:c r="J2249" s="52" t="n">
        <x:v>2022</x:v>
      </x:c>
      <x:c r="K2249" s="40" t="n">
        <x:v>2</x:v>
      </x:c>
      <x:c r="L2249" s="40" t="n">
        <x:v>153</x:v>
      </x:c>
      <x:c r="M2249" s="46" t="n">
        <x:v>76.5</x:v>
      </x:c>
      <x:c r="N2249" s="49" t="n">
        <x:v>136</x:v>
      </x:c>
    </x:row>
    <x:row r="2250">
      <x:c r="A2250" s="78" t="n">
        <x:v>2247</x:v>
      </x:c>
      <x:c r="B2250" s="34" t="str">
        <x:v>Ruiz, R.F. Garcia</x:v>
      </x:c>
      <x:c r="C2250" s="34" t="str">
        <x:v>INSPIRE:1284206</x:v>
      </x:c>
      <x:c r="D2250" s="34" t="str">
        <x:v>1284206</x:v>
      </x:c>
      <x:c r="E2250" s="34" t="str">
        <x:v>individual</x:v>
      </x:c>
      <x:c r="F2250" s="40" t="n">
        <x:v>2</x:v>
      </x:c>
      <x:c r="G2250" s="40" t="n">
        <x:v>3</x:v>
      </x:c>
      <x:c r="H2250" s="34" t="str">
        <x:v>CF | IF | RPF</x:v>
      </x:c>
      <x:c r="I2250" s="52" t="n">
        <x:v>2022</x:v>
      </x:c>
      <x:c r="J2250" s="52" t="n">
        <x:v>2022</x:v>
      </x:c>
      <x:c r="K2250" s="40" t="n">
        <x:v>2</x:v>
      </x:c>
      <x:c r="L2250" s="40" t="n">
        <x:v>153</x:v>
      </x:c>
      <x:c r="M2250" s="46" t="n">
        <x:v>76.5</x:v>
      </x:c>
      <x:c r="N2250" s="49" t="n">
        <x:v>136</x:v>
      </x:c>
    </x:row>
    <x:row r="2251">
      <x:c r="A2251" s="78" t="n">
        <x:v>2248</x:v>
      </x:c>
      <x:c r="B2251" s="34" t="str">
        <x:v>Aristizabal Sierra, D.</x:v>
      </x:c>
      <x:c r="C2251" s="34" t="str">
        <x:v>INSPIRE:1026012</x:v>
      </x:c>
      <x:c r="D2251" s="34" t="str">
        <x:v>1026012</x:v>
      </x:c>
      <x:c r="E2251" s="34" t="str">
        <x:v>individual</x:v>
      </x:c>
      <x:c r="F2251" s="40" t="n">
        <x:v>2</x:v>
      </x:c>
      <x:c r="G2251" s="40" t="n">
        <x:v>3</x:v>
      </x:c>
      <x:c r="H2251" s="34" t="str">
        <x:v>CF | IF | NF</x:v>
      </x:c>
      <x:c r="I2251" s="52" t="n">
        <x:v>2022</x:v>
      </x:c>
      <x:c r="J2251" s="52" t="n">
        <x:v>2022</x:v>
      </x:c>
      <x:c r="K2251" s="40" t="n">
        <x:v>2</x:v>
      </x:c>
      <x:c r="L2251" s="40" t="n">
        <x:v>152</x:v>
      </x:c>
      <x:c r="M2251" s="46" t="n">
        <x:v>76</x:v>
      </x:c>
      <x:c r="N2251" s="49" t="n">
        <x:v>119</x:v>
      </x:c>
    </x:row>
    <x:row r="2252">
      <x:c r="A2252" s="78" t="n">
        <x:v>2249</x:v>
      </x:c>
      <x:c r="B2252" s="34" t="str">
        <x:v>Neep, T.</x:v>
      </x:c>
      <x:c r="C2252" s="34" t="str">
        <x:v>INSPIRE:1074070</x:v>
      </x:c>
      <x:c r="D2252" s="34" t="str">
        <x:v>1074070</x:v>
      </x:c>
      <x:c r="E2252" s="34" t="str">
        <x:v>individual</x:v>
      </x:c>
      <x:c r="F2252" s="40" t="n">
        <x:v>2</x:v>
      </x:c>
      <x:c r="G2252" s="40" t="n">
        <x:v>3</x:v>
      </x:c>
      <x:c r="H2252" s="34" t="str">
        <x:v>CF | IF | NF</x:v>
      </x:c>
      <x:c r="I2252" s="52" t="n">
        <x:v>2022</x:v>
      </x:c>
      <x:c r="J2252" s="52" t="n">
        <x:v>2022</x:v>
      </x:c>
      <x:c r="K2252" s="40" t="n">
        <x:v>2</x:v>
      </x:c>
      <x:c r="L2252" s="40" t="n">
        <x:v>152</x:v>
      </x:c>
      <x:c r="M2252" s="46" t="n">
        <x:v>76</x:v>
      </x:c>
      <x:c r="N2252" s="49" t="n">
        <x:v>119</x:v>
      </x:c>
    </x:row>
    <x:row r="2253">
      <x:c r="A2253" s="78" t="n">
        <x:v>2250</x:v>
      </x:c>
      <x:c r="B2253" s="34" t="str">
        <x:v>Nikolopoulos, K.</x:v>
      </x:c>
      <x:c r="C2253" s="34" t="str">
        <x:v>INSPIRE:1066672</x:v>
      </x:c>
      <x:c r="D2253" s="34" t="str">
        <x:v>1066672</x:v>
      </x:c>
      <x:c r="E2253" s="34" t="str">
        <x:v>individual</x:v>
      </x:c>
      <x:c r="F2253" s="40" t="n">
        <x:v>2</x:v>
      </x:c>
      <x:c r="G2253" s="40" t="n">
        <x:v>3</x:v>
      </x:c>
      <x:c r="H2253" s="34" t="str">
        <x:v>CF | IF | NF</x:v>
      </x:c>
      <x:c r="I2253" s="52" t="n">
        <x:v>2022</x:v>
      </x:c>
      <x:c r="J2253" s="52" t="n">
        <x:v>2022</x:v>
      </x:c>
      <x:c r="K2253" s="40" t="n">
        <x:v>2</x:v>
      </x:c>
      <x:c r="L2253" s="40" t="n">
        <x:v>152</x:v>
      </x:c>
      <x:c r="M2253" s="46" t="n">
        <x:v>76</x:v>
      </x:c>
      <x:c r="N2253" s="49" t="n">
        <x:v>119</x:v>
      </x:c>
    </x:row>
    <x:row r="2254">
      <x:c r="A2254" s="78" t="n">
        <x:v>2251</x:v>
      </x:c>
      <x:c r="B2254" s="34" t="str">
        <x:v>Savarese, Claudio</x:v>
      </x:c>
      <x:c r="C2254" s="34" t="str">
        <x:v>INSPIRE:1517113</x:v>
      </x:c>
      <x:c r="D2254" s="34" t="str">
        <x:v>1517113</x:v>
      </x:c>
      <x:c r="E2254" s="34" t="str">
        <x:v>individual</x:v>
      </x:c>
      <x:c r="F2254" s="40" t="n">
        <x:v>2</x:v>
      </x:c>
      <x:c r="G2254" s="40" t="n">
        <x:v>1</x:v>
      </x:c>
      <x:c r="H2254" s="34" t="str">
        <x:v>CF</x:v>
      </x:c>
      <x:c r="I2254" s="52" t="n">
        <x:v>2022</x:v>
      </x:c>
      <x:c r="J2254" s="52" t="n">
        <x:v>2022</x:v>
      </x:c>
      <x:c r="K2254" s="40" t="n">
        <x:v>2</x:v>
      </x:c>
      <x:c r="L2254" s="40" t="n">
        <x:v>152</x:v>
      </x:c>
      <x:c r="M2254" s="46" t="n">
        <x:v>76</x:v>
      </x:c>
      <x:c r="N2254" s="49" t="n">
        <x:v>132</x:v>
      </x:c>
    </x:row>
    <x:row r="2255">
      <x:c r="A2255" s="78" t="n">
        <x:v>2252</x:v>
      </x:c>
      <x:c r="B2255" s="34" t="str">
        <x:v>Wood, M.H.</x:v>
      </x:c>
      <x:c r="C2255" s="34" t="str">
        <x:v>INSPIRE:1055890</x:v>
      </x:c>
      <x:c r="D2255" s="34" t="str">
        <x:v>1055890</x:v>
      </x:c>
      <x:c r="E2255" s="34" t="str">
        <x:v>individual</x:v>
      </x:c>
      <x:c r="F2255" s="40" t="n">
        <x:v>2</x:v>
      </x:c>
      <x:c r="G2255" s="40" t="n">
        <x:v>3</x:v>
      </x:c>
      <x:c r="H2255" s="34" t="str">
        <x:v>CF | IF | NF</x:v>
      </x:c>
      <x:c r="I2255" s="52" t="n">
        <x:v>2022</x:v>
      </x:c>
      <x:c r="J2255" s="52" t="n">
        <x:v>2022</x:v>
      </x:c>
      <x:c r="K2255" s="40" t="n">
        <x:v>2</x:v>
      </x:c>
      <x:c r="L2255" s="40" t="n">
        <x:v>152</x:v>
      </x:c>
      <x:c r="M2255" s="46" t="n">
        <x:v>76</x:v>
      </x:c>
      <x:c r="N2255" s="49" t="n">
        <x:v>119</x:v>
      </x:c>
    </x:row>
    <x:row r="2256">
      <x:c r="A2256" s="78" t="n">
        <x:v>2253</x:v>
      </x:c>
      <x:c r="B2256" s="34" t="str">
        <x:v>Vitale, Salvatore</x:v>
      </x:c>
      <x:c r="C2256" s="34" t="str">
        <x:v>INSPIRE:1046669</x:v>
      </x:c>
      <x:c r="D2256" s="34" t="str">
        <x:v>1046669</x:v>
      </x:c>
      <x:c r="E2256" s="34" t="str">
        <x:v>individual</x:v>
      </x:c>
      <x:c r="F2256" s="40" t="n">
        <x:v>2</x:v>
      </x:c>
      <x:c r="G2256" s="40" t="n">
        <x:v>2</x:v>
      </x:c>
      <x:c r="H2256" s="34" t="str">
        <x:v>CF | TF</x:v>
      </x:c>
      <x:c r="I2256" s="52" t="n">
        <x:v>2022</x:v>
      </x:c>
      <x:c r="J2256" s="52" t="n">
        <x:v>2022</x:v>
      </x:c>
      <x:c r="K2256" s="40" t="n">
        <x:v>2</x:v>
      </x:c>
      <x:c r="L2256" s="40" t="n">
        <x:v>151</x:v>
      </x:c>
      <x:c r="M2256" s="46" t="n">
        <x:v>75.5</x:v>
      </x:c>
      <x:c r="N2256" s="49" t="n">
        <x:v>106</x:v>
      </x:c>
    </x:row>
    <x:row r="2257">
      <x:c r="A2257" s="78" t="n">
        <x:v>2254</x:v>
      </x:c>
      <x:c r="B2257" s="34" t="str">
        <x:v>Bacca, S.</x:v>
      </x:c>
      <x:c r="C2257" s="34" t="str">
        <x:v>INSPIRE:1024821</x:v>
      </x:c>
      <x:c r="D2257" s="34" t="str">
        <x:v>1024821</x:v>
      </x:c>
      <x:c r="E2257" s="34" t="str">
        <x:v>individual</x:v>
      </x:c>
      <x:c r="F2257" s="40" t="n">
        <x:v>2</x:v>
      </x:c>
      <x:c r="G2257" s="40" t="n">
        <x:v>3</x:v>
      </x:c>
      <x:c r="H2257" s="34" t="str">
        <x:v>CompF | NF | TF</x:v>
      </x:c>
      <x:c r="I2257" s="52" t="n">
        <x:v>2022</x:v>
      </x:c>
      <x:c r="J2257" s="52" t="n">
        <x:v>2022</x:v>
      </x:c>
      <x:c r="K2257" s="40" t="n">
        <x:v>2</x:v>
      </x:c>
      <x:c r="L2257" s="40" t="n">
        <x:v>149</x:v>
      </x:c>
      <x:c r="M2257" s="46" t="n">
        <x:v>74.5</x:v>
      </x:c>
      <x:c r="N2257" s="49" t="n">
        <x:v>101</x:v>
      </x:c>
    </x:row>
    <x:row r="2258">
      <x:c r="A2258" s="78" t="n">
        <x:v>2255</x:v>
      </x:c>
      <x:c r="B2258" s="34" t="str">
        <x:v>Dering, K.</x:v>
      </x:c>
      <x:c r="C2258" s="34" t="str">
        <x:v>INSPIRE:2130398</x:v>
      </x:c>
      <x:c r="D2258" s="34" t="str">
        <x:v>2130398</x:v>
      </x:c>
      <x:c r="E2258" s="34" t="str">
        <x:v>individual</x:v>
      </x:c>
      <x:c r="F2258" s="40" t="n">
        <x:v>2</x:v>
      </x:c>
      <x:c r="G2258" s="40" t="n">
        <x:v>3</x:v>
      </x:c>
      <x:c r="H2258" s="34" t="str">
        <x:v>CF | IF | NF</x:v>
      </x:c>
      <x:c r="I2258" s="52" t="n">
        <x:v>2022</x:v>
      </x:c>
      <x:c r="J2258" s="52" t="n">
        <x:v>2022</x:v>
      </x:c>
      <x:c r="K2258" s="40" t="n">
        <x:v>2</x:v>
      </x:c>
      <x:c r="L2258" s="40" t="n">
        <x:v>149</x:v>
      </x:c>
      <x:c r="M2258" s="46" t="n">
        <x:v>74.5</x:v>
      </x:c>
      <x:c r="N2258" s="49" t="n">
        <x:v>119</x:v>
      </x:c>
    </x:row>
    <x:row r="2259">
      <x:c r="A2259" s="78" t="n">
        <x:v>2256</x:v>
      </x:c>
      <x:c r="B2259" s="34" t="str">
        <x:v>Piacentino, Giovanni Maria</x:v>
      </x:c>
      <x:c r="C2259" s="34" t="str">
        <x:v>INSPIRE:1055635</x:v>
      </x:c>
      <x:c r="D2259" s="34" t="str">
        <x:v>1055635</x:v>
      </x:c>
      <x:c r="E2259" s="34" t="str">
        <x:v>individual</x:v>
      </x:c>
      <x:c r="F2259" s="40" t="n">
        <x:v>2</x:v>
      </x:c>
      <x:c r="G2259" s="40" t="n">
        <x:v>4</x:v>
      </x:c>
      <x:c r="H2259" s="34" t="str">
        <x:v>AF | CF | IF | RPF</x:v>
      </x:c>
      <x:c r="I2259" s="52" t="n">
        <x:v>2022</x:v>
      </x:c>
      <x:c r="J2259" s="52" t="n">
        <x:v>2022</x:v>
      </x:c>
      <x:c r="K2259" s="40" t="n">
        <x:v>2</x:v>
      </x:c>
      <x:c r="L2259" s="40" t="n">
        <x:v>149</x:v>
      </x:c>
      <x:c r="M2259" s="46" t="n">
        <x:v>74.5</x:v>
      </x:c>
      <x:c r="N2259" s="49" t="n">
        <x:v>136</x:v>
      </x:c>
    </x:row>
    <x:row r="2260">
      <x:c r="A2260" s="78" t="n">
        <x:v>2257</x:v>
      </x:c>
      <x:c r="B2260" s="34" t="str">
        <x:v>Piro, M.-C.</x:v>
      </x:c>
      <x:c r="C2260" s="34" t="str">
        <x:v>INSPIRE:1058067</x:v>
      </x:c>
      <x:c r="D2260" s="34" t="str">
        <x:v>1058067</x:v>
      </x:c>
      <x:c r="E2260" s="34" t="str">
        <x:v>individual</x:v>
      </x:c>
      <x:c r="F2260" s="40" t="n">
        <x:v>2</x:v>
      </x:c>
      <x:c r="G2260" s="40" t="n">
        <x:v>3</x:v>
      </x:c>
      <x:c r="H2260" s="34" t="str">
        <x:v>CF | IF | NF</x:v>
      </x:c>
      <x:c r="I2260" s="52" t="n">
        <x:v>2022</x:v>
      </x:c>
      <x:c r="J2260" s="52" t="n">
        <x:v>2022</x:v>
      </x:c>
      <x:c r="K2260" s="40" t="n">
        <x:v>2</x:v>
      </x:c>
      <x:c r="L2260" s="40" t="n">
        <x:v>149</x:v>
      </x:c>
      <x:c r="M2260" s="46" t="n">
        <x:v>74.5</x:v>
      </x:c>
      <x:c r="N2260" s="49" t="n">
        <x:v>119</x:v>
      </x:c>
    </x:row>
    <x:row r="2261">
      <x:c r="A2261" s="78" t="n">
        <x:v>2258</x:v>
      </x:c>
      <x:c r="B2261" s="34" t="str">
        <x:v>Ruiz Simo, I.</x:v>
      </x:c>
      <x:c r="C2261" s="34" t="str">
        <x:v>INSPIRE:1058421</x:v>
      </x:c>
      <x:c r="D2261" s="34" t="str">
        <x:v>1058421</x:v>
      </x:c>
      <x:c r="E2261" s="34" t="str">
        <x:v>individual</x:v>
      </x:c>
      <x:c r="F2261" s="40" t="n">
        <x:v>2</x:v>
      </x:c>
      <x:c r="G2261" s="40" t="n">
        <x:v>3</x:v>
      </x:c>
      <x:c r="H2261" s="34" t="str">
        <x:v>CompF | NF | TF</x:v>
      </x:c>
      <x:c r="I2261" s="52" t="n">
        <x:v>2022</x:v>
      </x:c>
      <x:c r="J2261" s="52" t="n">
        <x:v>2022</x:v>
      </x:c>
      <x:c r="K2261" s="40" t="n">
        <x:v>2</x:v>
      </x:c>
      <x:c r="L2261" s="40" t="n">
        <x:v>149</x:v>
      </x:c>
      <x:c r="M2261" s="46" t="n">
        <x:v>74.5</x:v>
      </x:c>
      <x:c r="N2261" s="49" t="n">
        <x:v>101</x:v>
      </x:c>
    </x:row>
    <x:row r="2262">
      <x:c r="A2262" s="78" t="n">
        <x:v>2259</x:v>
      </x:c>
      <x:c r="B2262" s="34" t="str">
        <x:v>Udías, J.M.</x:v>
      </x:c>
      <x:c r="C2262" s="34" t="str">
        <x:v>INSPIRE:985326</x:v>
      </x:c>
      <x:c r="D2262" s="34" t="str">
        <x:v>985326</x:v>
      </x:c>
      <x:c r="E2262" s="34" t="str">
        <x:v>individual</x:v>
      </x:c>
      <x:c r="F2262" s="40" t="n">
        <x:v>2</x:v>
      </x:c>
      <x:c r="G2262" s="40" t="n">
        <x:v>3</x:v>
      </x:c>
      <x:c r="H2262" s="34" t="str">
        <x:v>CompF | NF | TF</x:v>
      </x:c>
      <x:c r="I2262" s="52" t="n">
        <x:v>2022</x:v>
      </x:c>
      <x:c r="J2262" s="52" t="n">
        <x:v>2022</x:v>
      </x:c>
      <x:c r="K2262" s="40" t="n">
        <x:v>2</x:v>
      </x:c>
      <x:c r="L2262" s="40" t="n">
        <x:v>149</x:v>
      </x:c>
      <x:c r="M2262" s="46" t="n">
        <x:v>74.5</x:v>
      </x:c>
      <x:c r="N2262" s="49" t="n">
        <x:v>101</x:v>
      </x:c>
    </x:row>
    <x:row r="2263">
      <x:c r="A2263" s="78" t="n">
        <x:v>2260</x:v>
      </x:c>
      <x:c r="B2263" s="34" t="str">
        <x:v>Bartoszek, Larry</x:v>
      </x:c>
      <x:c r="C2263" s="34" t="str">
        <x:v>INSPIRE:1029496</x:v>
      </x:c>
      <x:c r="D2263" s="34" t="str">
        <x:v>1029496</x:v>
      </x:c>
      <x:c r="E2263" s="34" t="str">
        <x:v>individual</x:v>
      </x:c>
      <x:c r="F2263" s="40" t="n">
        <x:v>2</x:v>
      </x:c>
      <x:c r="G2263" s="40" t="n">
        <x:v>6</x:v>
      </x:c>
      <x:c r="H2263" s="34" t="str">
        <x:v>AF | CEF | IF | NF | RPF | UF</x:v>
      </x:c>
      <x:c r="I2263" s="52" t="n">
        <x:v>2022</x:v>
      </x:c>
      <x:c r="J2263" s="52" t="n">
        <x:v>2022</x:v>
      </x:c>
      <x:c r="K2263" s="40" t="n">
        <x:v>2</x:v>
      </x:c>
      <x:c r="L2263" s="40" t="n">
        <x:v>146</x:v>
      </x:c>
      <x:c r="M2263" s="46" t="n">
        <x:v>73</x:v>
      </x:c>
      <x:c r="N2263" s="49" t="n">
        <x:v>136</x:v>
      </x:c>
    </x:row>
    <x:row r="2264">
      <x:c r="A2264" s="78" t="n">
        <x:v>2261</x:v>
      </x:c>
      <x:c r="B2264" s="34" t="str">
        <x:v>Lebedev, Valeri</x:v>
      </x:c>
      <x:c r="C2264" s="34" t="str">
        <x:v>INSPIRE:1046205</x:v>
      </x:c>
      <x:c r="D2264" s="34" t="str">
        <x:v>1046205</x:v>
      </x:c>
      <x:c r="E2264" s="34" t="str">
        <x:v>individual</x:v>
      </x:c>
      <x:c r="F2264" s="40" t="n">
        <x:v>2</x:v>
      </x:c>
      <x:c r="G2264" s="40" t="n">
        <x:v>3</x:v>
      </x:c>
      <x:c r="H2264" s="34" t="str">
        <x:v>AF | NF | RPF</x:v>
      </x:c>
      <x:c r="I2264" s="52" t="n">
        <x:v>2021</x:v>
      </x:c>
      <x:c r="J2264" s="52" t="n">
        <x:v>2022</x:v>
      </x:c>
      <x:c r="K2264" s="40" t="n">
        <x:v>2</x:v>
      </x:c>
      <x:c r="L2264" s="40" t="n">
        <x:v>145</x:v>
      </x:c>
      <x:c r="M2264" s="46" t="n">
        <x:v>72.5</x:v>
      </x:c>
      <x:c r="N2264" s="49" t="n">
        <x:v>136</x:v>
      </x:c>
    </x:row>
    <x:row r="2265">
      <x:c r="A2265" s="78" t="n">
        <x:v>2262</x:v>
      </x:c>
      <x:c r="B2265" s="34" t="str">
        <x:v>Singh, Jaideep T.</x:v>
      </x:c>
      <x:c r="C2265" s="34" t="str">
        <x:v>INSPIRE:1242537</x:v>
      </x:c>
      <x:c r="D2265" s="34" t="str">
        <x:v>1242537</x:v>
      </x:c>
      <x:c r="E2265" s="34" t="str">
        <x:v>individual</x:v>
      </x:c>
      <x:c r="F2265" s="40" t="n">
        <x:v>2</x:v>
      </x:c>
      <x:c r="G2265" s="40" t="n">
        <x:v>3</x:v>
      </x:c>
      <x:c r="H2265" s="34" t="str">
        <x:v>CF | IF | RPF</x:v>
      </x:c>
      <x:c r="I2265" s="52" t="n">
        <x:v>2022</x:v>
      </x:c>
      <x:c r="J2265" s="52" t="n">
        <x:v>2022</x:v>
      </x:c>
      <x:c r="K2265" s="40" t="n">
        <x:v>2</x:v>
      </x:c>
      <x:c r="L2265" s="40" t="n">
        <x:v>145</x:v>
      </x:c>
      <x:c r="M2265" s="46" t="n">
        <x:v>72.5</x:v>
      </x:c>
      <x:c r="N2265" s="49" t="n">
        <x:v>136</x:v>
      </x:c>
    </x:row>
    <x:row r="2266">
      <x:c r="A2266" s="78" t="n">
        <x:v>2263</x:v>
      </x:c>
      <x:c r="B2266" s="34" t="str">
        <x:v>Berge, L.</x:v>
      </x:c>
      <x:c r="C2266" s="34" t="str">
        <x:v>INSPIRE:1917766</x:v>
      </x:c>
      <x:c r="D2266" s="34" t="str">
        <x:v>1917766</x:v>
      </x:c>
      <x:c r="E2266" s="34" t="str">
        <x:v>individual</x:v>
      </x:c>
      <x:c r="F2266" s="40" t="n">
        <x:v>2</x:v>
      </x:c>
      <x:c r="G2266" s="40" t="n">
        <x:v>1</x:v>
      </x:c>
      <x:c r="H2266" s="34" t="str">
        <x:v>NF</x:v>
      </x:c>
      <x:c r="I2266" s="52" t="n">
        <x:v>2022</x:v>
      </x:c>
      <x:c r="J2266" s="52" t="n">
        <x:v>2022</x:v>
      </x:c>
      <x:c r="K2266" s="40" t="n">
        <x:v>2</x:v>
      </x:c>
      <x:c r="L2266" s="40" t="n">
        <x:v>144</x:v>
      </x:c>
      <x:c r="M2266" s="46" t="n">
        <x:v>72</x:v>
      </x:c>
      <x:c r="N2266" s="49" t="n">
        <x:v>119</x:v>
      </x:c>
    </x:row>
    <x:row r="2267">
      <x:c r="A2267" s="78" t="n">
        <x:v>2264</x:v>
      </x:c>
      <x:c r="B2267" s="34" t="str">
        <x:v>Bonhomme, A.</x:v>
      </x:c>
      <x:c r="C2267" s="34" t="str">
        <x:v>INSPIRE:1731424</x:v>
      </x:c>
      <x:c r="D2267" s="34" t="str">
        <x:v>1731424</x:v>
      </x:c>
      <x:c r="E2267" s="34" t="str">
        <x:v>individual</x:v>
      </x:c>
      <x:c r="F2267" s="40" t="n">
        <x:v>2</x:v>
      </x:c>
      <x:c r="G2267" s="40" t="n">
        <x:v>1</x:v>
      </x:c>
      <x:c r="H2267" s="34" t="str">
        <x:v>NF</x:v>
      </x:c>
      <x:c r="I2267" s="52" t="n">
        <x:v>2022</x:v>
      </x:c>
      <x:c r="J2267" s="52" t="n">
        <x:v>2022</x:v>
      </x:c>
      <x:c r="K2267" s="40" t="n">
        <x:v>2</x:v>
      </x:c>
      <x:c r="L2267" s="40" t="n">
        <x:v>144</x:v>
      </x:c>
      <x:c r="M2267" s="46" t="n">
        <x:v>72</x:v>
      </x:c>
      <x:c r="N2267" s="49" t="n">
        <x:v>119</x:v>
      </x:c>
    </x:row>
    <x:row r="2268">
      <x:c r="A2268" s="78" t="n">
        <x:v>2265</x:v>
      </x:c>
      <x:c r="B2268" s="34" t="str">
        <x:v>Broniatowski, A.</x:v>
      </x:c>
      <x:c r="C2268" s="34" t="str">
        <x:v>INSPIRE:1966987</x:v>
      </x:c>
      <x:c r="D2268" s="34" t="str">
        <x:v>1966987</x:v>
      </x:c>
      <x:c r="E2268" s="34" t="str">
        <x:v>individual</x:v>
      </x:c>
      <x:c r="F2268" s="40" t="n">
        <x:v>2</x:v>
      </x:c>
      <x:c r="G2268" s="40" t="n">
        <x:v>1</x:v>
      </x:c>
      <x:c r="H2268" s="34" t="str">
        <x:v>NF</x:v>
      </x:c>
      <x:c r="I2268" s="52" t="n">
        <x:v>2022</x:v>
      </x:c>
      <x:c r="J2268" s="52" t="n">
        <x:v>2022</x:v>
      </x:c>
      <x:c r="K2268" s="40" t="n">
        <x:v>2</x:v>
      </x:c>
      <x:c r="L2268" s="40" t="n">
        <x:v>144</x:v>
      </x:c>
      <x:c r="M2268" s="46" t="n">
        <x:v>72</x:v>
      </x:c>
      <x:c r="N2268" s="49" t="n">
        <x:v>119</x:v>
      </x:c>
    </x:row>
    <x:row r="2269">
      <x:c r="A2269" s="78" t="n">
        <x:v>2266</x:v>
      </x:c>
      <x:c r="B2269" s="34" t="str">
        <x:v>Buck, C.</x:v>
      </x:c>
      <x:c r="C2269" s="34" t="str">
        <x:v>INSPIRE:1054018</x:v>
      </x:c>
      <x:c r="D2269" s="34" t="str">
        <x:v>1054018</x:v>
      </x:c>
      <x:c r="E2269" s="34" t="str">
        <x:v>individual</x:v>
      </x:c>
      <x:c r="F2269" s="40" t="n">
        <x:v>2</x:v>
      </x:c>
      <x:c r="G2269" s="40" t="n">
        <x:v>1</x:v>
      </x:c>
      <x:c r="H2269" s="34" t="str">
        <x:v>NF</x:v>
      </x:c>
      <x:c r="I2269" s="52" t="n">
        <x:v>2022</x:v>
      </x:c>
      <x:c r="J2269" s="52" t="n">
        <x:v>2022</x:v>
      </x:c>
      <x:c r="K2269" s="40" t="n">
        <x:v>2</x:v>
      </x:c>
      <x:c r="L2269" s="40" t="n">
        <x:v>144</x:v>
      </x:c>
      <x:c r="M2269" s="46" t="n">
        <x:v>72</x:v>
      </x:c>
      <x:c r="N2269" s="49" t="n">
        <x:v>119</x:v>
      </x:c>
    </x:row>
    <x:row r="2270">
      <x:c r="A2270" s="78" t="n">
        <x:v>2267</x:v>
      </x:c>
      <x:c r="B2270" s="34" t="str">
        <x:v>Calvo, M.</x:v>
      </x:c>
      <x:c r="C2270" s="34" t="str">
        <x:v>INSPIRE:1070812</x:v>
      </x:c>
      <x:c r="D2270" s="34" t="str">
        <x:v>1070812</x:v>
      </x:c>
      <x:c r="E2270" s="34" t="str">
        <x:v>individual</x:v>
      </x:c>
      <x:c r="F2270" s="40" t="n">
        <x:v>2</x:v>
      </x:c>
      <x:c r="G2270" s="40" t="n">
        <x:v>1</x:v>
      </x:c>
      <x:c r="H2270" s="34" t="str">
        <x:v>NF</x:v>
      </x:c>
      <x:c r="I2270" s="52" t="n">
        <x:v>2022</x:v>
      </x:c>
      <x:c r="J2270" s="52" t="n">
        <x:v>2022</x:v>
      </x:c>
      <x:c r="K2270" s="40" t="n">
        <x:v>2</x:v>
      </x:c>
      <x:c r="L2270" s="40" t="n">
        <x:v>144</x:v>
      </x:c>
      <x:c r="M2270" s="46" t="n">
        <x:v>72</x:v>
      </x:c>
      <x:c r="N2270" s="49" t="n">
        <x:v>119</x:v>
      </x:c>
    </x:row>
    <x:row r="2271">
      <x:c r="A2271" s="78" t="n">
        <x:v>2268</x:v>
      </x:c>
      <x:c r="B2271" s="34" t="str">
        <x:v>Cazes, A.</x:v>
      </x:c>
      <x:c r="C2271" s="34" t="str">
        <x:v>INSPIRE:1041982</x:v>
      </x:c>
      <x:c r="D2271" s="34" t="str">
        <x:v>1041982</x:v>
      </x:c>
      <x:c r="E2271" s="34" t="str">
        <x:v>individual</x:v>
      </x:c>
      <x:c r="F2271" s="40" t="n">
        <x:v>2</x:v>
      </x:c>
      <x:c r="G2271" s="40" t="n">
        <x:v>1</x:v>
      </x:c>
      <x:c r="H2271" s="34" t="str">
        <x:v>NF</x:v>
      </x:c>
      <x:c r="I2271" s="52" t="n">
        <x:v>2022</x:v>
      </x:c>
      <x:c r="J2271" s="52" t="n">
        <x:v>2022</x:v>
      </x:c>
      <x:c r="K2271" s="40" t="n">
        <x:v>2</x:v>
      </x:c>
      <x:c r="L2271" s="40" t="n">
        <x:v>144</x:v>
      </x:c>
      <x:c r="M2271" s="46" t="n">
        <x:v>72</x:v>
      </x:c>
      <x:c r="N2271" s="49" t="n">
        <x:v>119</x:v>
      </x:c>
    </x:row>
    <x:row r="2272">
      <x:c r="A2272" s="78" t="n">
        <x:v>2269</x:v>
      </x:c>
      <x:c r="B2272" s="34" t="str">
        <x:v>Chapellier, M.</x:v>
      </x:c>
      <x:c r="C2272" s="34" t="str">
        <x:v>INSPIRE:1040074</x:v>
      </x:c>
      <x:c r="D2272" s="34" t="str">
        <x:v>1040074</x:v>
      </x:c>
      <x:c r="E2272" s="34" t="str">
        <x:v>individual</x:v>
      </x:c>
      <x:c r="F2272" s="40" t="n">
        <x:v>2</x:v>
      </x:c>
      <x:c r="G2272" s="40" t="n">
        <x:v>1</x:v>
      </x:c>
      <x:c r="H2272" s="34" t="str">
        <x:v>NF</x:v>
      </x:c>
      <x:c r="I2272" s="52" t="n">
        <x:v>2022</x:v>
      </x:c>
      <x:c r="J2272" s="52" t="n">
        <x:v>2022</x:v>
      </x:c>
      <x:c r="K2272" s="40" t="n">
        <x:v>2</x:v>
      </x:c>
      <x:c r="L2272" s="40" t="n">
        <x:v>144</x:v>
      </x:c>
      <x:c r="M2272" s="46" t="n">
        <x:v>72</x:v>
      </x:c>
      <x:c r="N2272" s="49" t="n">
        <x:v>119</x:v>
      </x:c>
    </x:row>
    <x:row r="2273">
      <x:c r="A2273" s="78" t="n">
        <x:v>2270</x:v>
      </x:c>
      <x:c r="B2273" s="34" t="str">
        <x:v>Colas, J.</x:v>
      </x:c>
      <x:c r="C2273" s="34" t="str">
        <x:v>INSPIRE:1013272</x:v>
      </x:c>
      <x:c r="D2273" s="34" t="str">
        <x:v>1013272</x:v>
      </x:c>
      <x:c r="E2273" s="34" t="str">
        <x:v>individual</x:v>
      </x:c>
      <x:c r="F2273" s="40" t="n">
        <x:v>2</x:v>
      </x:c>
      <x:c r="G2273" s="40" t="n">
        <x:v>1</x:v>
      </x:c>
      <x:c r="H2273" s="34" t="str">
        <x:v>NF</x:v>
      </x:c>
      <x:c r="I2273" s="52" t="n">
        <x:v>2022</x:v>
      </x:c>
      <x:c r="J2273" s="52" t="n">
        <x:v>2022</x:v>
      </x:c>
      <x:c r="K2273" s="40" t="n">
        <x:v>2</x:v>
      </x:c>
      <x:c r="L2273" s="40" t="n">
        <x:v>144</x:v>
      </x:c>
      <x:c r="M2273" s="46" t="n">
        <x:v>72</x:v>
      </x:c>
      <x:c r="N2273" s="49" t="n">
        <x:v>119</x:v>
      </x:c>
    </x:row>
    <x:row r="2274">
      <x:c r="A2274" s="78" t="n">
        <x:v>2271</x:v>
      </x:c>
      <x:c r="B2274" s="34" t="str">
        <x:v>Heine, S.T.</x:v>
      </x:c>
      <x:c r="C2274" s="34" t="str">
        <x:v>INSPIRE:1967005</x:v>
      </x:c>
      <x:c r="D2274" s="34" t="str">
        <x:v>1967005</x:v>
      </x:c>
      <x:c r="E2274" s="34" t="str">
        <x:v>individual</x:v>
      </x:c>
      <x:c r="F2274" s="40" t="n">
        <x:v>2</x:v>
      </x:c>
      <x:c r="G2274" s="40" t="n">
        <x:v>1</x:v>
      </x:c>
      <x:c r="H2274" s="34" t="str">
        <x:v>NF</x:v>
      </x:c>
      <x:c r="I2274" s="52" t="n">
        <x:v>2022</x:v>
      </x:c>
      <x:c r="J2274" s="52" t="n">
        <x:v>2022</x:v>
      </x:c>
      <x:c r="K2274" s="40" t="n">
        <x:v>2</x:v>
      </x:c>
      <x:c r="L2274" s="40" t="n">
        <x:v>144</x:v>
      </x:c>
      <x:c r="M2274" s="46" t="n">
        <x:v>72</x:v>
      </x:c>
      <x:c r="N2274" s="49" t="n">
        <x:v>119</x:v>
      </x:c>
    </x:row>
    <x:row r="2275">
      <x:c r="A2275" s="78" t="n">
        <x:v>2272</x:v>
      </x:c>
      <x:c r="B2275" s="34" t="str">
        <x:v>Ko, Y.J.</x:v>
      </x:c>
      <x:c r="C2275" s="34" t="str">
        <x:v>INSPIRE:1886463</x:v>
      </x:c>
      <x:c r="D2275" s="34" t="str">
        <x:v>1886463</x:v>
      </x:c>
      <x:c r="E2275" s="34" t="str">
        <x:v>individual</x:v>
      </x:c>
      <x:c r="F2275" s="40" t="n">
        <x:v>2</x:v>
      </x:c>
      <x:c r="G2275" s="40" t="n">
        <x:v>1</x:v>
      </x:c>
      <x:c r="H2275" s="34" t="str">
        <x:v>NF</x:v>
      </x:c>
      <x:c r="I2275" s="52" t="n">
        <x:v>2022</x:v>
      </x:c>
      <x:c r="J2275" s="52" t="n">
        <x:v>2022</x:v>
      </x:c>
      <x:c r="K2275" s="40" t="n">
        <x:v>2</x:v>
      </x:c>
      <x:c r="L2275" s="40" t="n">
        <x:v>144</x:v>
      </x:c>
      <x:c r="M2275" s="46" t="n">
        <x:v>72</x:v>
      </x:c>
      <x:c r="N2275" s="49" t="n">
        <x:v>119</x:v>
      </x:c>
    </x:row>
    <x:row r="2276">
      <x:c r="A2276" s="78" t="n">
        <x:v>2273</x:v>
      </x:c>
      <x:c r="B2276" s="34" t="str">
        <x:v>Lamblin, J.</x:v>
      </x:c>
      <x:c r="C2276" s="34" t="str">
        <x:v>INSPIRE:1073600</x:v>
      </x:c>
      <x:c r="D2276" s="34" t="str">
        <x:v>1073600</x:v>
      </x:c>
      <x:c r="E2276" s="34" t="str">
        <x:v>individual</x:v>
      </x:c>
      <x:c r="F2276" s="40" t="n">
        <x:v>2</x:v>
      </x:c>
      <x:c r="G2276" s="40" t="n">
        <x:v>1</x:v>
      </x:c>
      <x:c r="H2276" s="34" t="str">
        <x:v>NF</x:v>
      </x:c>
      <x:c r="I2276" s="52" t="n">
        <x:v>2022</x:v>
      </x:c>
      <x:c r="J2276" s="52" t="n">
        <x:v>2022</x:v>
      </x:c>
      <x:c r="K2276" s="40" t="n">
        <x:v>2</x:v>
      </x:c>
      <x:c r="L2276" s="40" t="n">
        <x:v>144</x:v>
      </x:c>
      <x:c r="M2276" s="46" t="n">
        <x:v>72</x:v>
      </x:c>
      <x:c r="N2276" s="49" t="n">
        <x:v>119</x:v>
      </x:c>
    </x:row>
    <x:row r="2277">
      <x:c r="A2277" s="78" t="n">
        <x:v>2274</x:v>
      </x:c>
      <x:c r="B2277" s="34" t="str">
        <x:v>Lattaud, H.</x:v>
      </x:c>
      <x:c r="C2277" s="34" t="str">
        <x:v>INSPIRE:1492005</x:v>
      </x:c>
      <x:c r="D2277" s="34" t="str">
        <x:v>1492005</x:v>
      </x:c>
      <x:c r="E2277" s="34" t="str">
        <x:v>individual</x:v>
      </x:c>
      <x:c r="F2277" s="40" t="n">
        <x:v>2</x:v>
      </x:c>
      <x:c r="G2277" s="40" t="n">
        <x:v>1</x:v>
      </x:c>
      <x:c r="H2277" s="34" t="str">
        <x:v>NF</x:v>
      </x:c>
      <x:c r="I2277" s="52" t="n">
        <x:v>2022</x:v>
      </x:c>
      <x:c r="J2277" s="52" t="n">
        <x:v>2022</x:v>
      </x:c>
      <x:c r="K2277" s="40" t="n">
        <x:v>2</x:v>
      </x:c>
      <x:c r="L2277" s="40" t="n">
        <x:v>144</x:v>
      </x:c>
      <x:c r="M2277" s="46" t="n">
        <x:v>72</x:v>
      </x:c>
      <x:c r="N2277" s="49" t="n">
        <x:v>119</x:v>
      </x:c>
    </x:row>
    <x:row r="2278">
      <x:c r="A2278" s="78" t="n">
        <x:v>2275</x:v>
      </x:c>
      <x:c r="B2278" s="34" t="str">
        <x:v>Lhuillier, D.</x:v>
      </x:c>
      <x:c r="C2278" s="34" t="str">
        <x:v>INSPIRE:1041177</x:v>
      </x:c>
      <x:c r="D2278" s="34" t="str">
        <x:v>1041177</x:v>
      </x:c>
      <x:c r="E2278" s="34" t="str">
        <x:v>individual</x:v>
      </x:c>
      <x:c r="F2278" s="40" t="n">
        <x:v>2</x:v>
      </x:c>
      <x:c r="G2278" s="40" t="n">
        <x:v>1</x:v>
      </x:c>
      <x:c r="H2278" s="34" t="str">
        <x:v>NF</x:v>
      </x:c>
      <x:c r="I2278" s="52" t="n">
        <x:v>2022</x:v>
      </x:c>
      <x:c r="J2278" s="52" t="n">
        <x:v>2022</x:v>
      </x:c>
      <x:c r="K2278" s="40" t="n">
        <x:v>2</x:v>
      </x:c>
      <x:c r="L2278" s="40" t="n">
        <x:v>144</x:v>
      </x:c>
      <x:c r="M2278" s="46" t="n">
        <x:v>72</x:v>
      </x:c>
      <x:c r="N2278" s="49" t="n">
        <x:v>119</x:v>
      </x:c>
    </x:row>
    <x:row r="2279">
      <x:c r="A2279" s="78" t="n">
        <x:v>2276</x:v>
      </x:c>
      <x:c r="B2279" s="34" t="str">
        <x:v>Lubashevskiy, A.</x:v>
      </x:c>
      <x:c r="C2279" s="34" t="str">
        <x:v>INSPIRE:1043408</x:v>
      </x:c>
      <x:c r="D2279" s="34" t="str">
        <x:v>1043408</x:v>
      </x:c>
      <x:c r="E2279" s="34" t="str">
        <x:v>individual</x:v>
      </x:c>
      <x:c r="F2279" s="40" t="n">
        <x:v>2</x:v>
      </x:c>
      <x:c r="G2279" s="40" t="n">
        <x:v>1</x:v>
      </x:c>
      <x:c r="H2279" s="34" t="str">
        <x:v>NF</x:v>
      </x:c>
      <x:c r="I2279" s="52" t="n">
        <x:v>2022</x:v>
      </x:c>
      <x:c r="J2279" s="52" t="n">
        <x:v>2022</x:v>
      </x:c>
      <x:c r="K2279" s="40" t="n">
        <x:v>2</x:v>
      </x:c>
      <x:c r="L2279" s="40" t="n">
        <x:v>144</x:v>
      </x:c>
      <x:c r="M2279" s="46" t="n">
        <x:v>72</x:v>
      </x:c>
      <x:c r="N2279" s="49" t="n">
        <x:v>119</x:v>
      </x:c>
    </x:row>
    <x:row r="2280">
      <x:c r="A2280" s="78" t="n">
        <x:v>2277</x:v>
      </x:c>
      <x:c r="B2280" s="34" t="str">
        <x:v>Monfardini, A.</x:v>
      </x:c>
      <x:c r="C2280" s="34" t="str">
        <x:v>INSPIRE:1029352</x:v>
      </x:c>
      <x:c r="D2280" s="34" t="str">
        <x:v>1029352</x:v>
      </x:c>
      <x:c r="E2280" s="34" t="str">
        <x:v>individual</x:v>
      </x:c>
      <x:c r="F2280" s="40" t="n">
        <x:v>2</x:v>
      </x:c>
      <x:c r="G2280" s="40" t="n">
        <x:v>1</x:v>
      </x:c>
      <x:c r="H2280" s="34" t="str">
        <x:v>NF</x:v>
      </x:c>
      <x:c r="I2280" s="52" t="n">
        <x:v>2022</x:v>
      </x:c>
      <x:c r="J2280" s="52" t="n">
        <x:v>2022</x:v>
      </x:c>
      <x:c r="K2280" s="40" t="n">
        <x:v>2</x:v>
      </x:c>
      <x:c r="L2280" s="40" t="n">
        <x:v>144</x:v>
      </x:c>
      <x:c r="M2280" s="46" t="n">
        <x:v>72</x:v>
      </x:c>
      <x:c r="N2280" s="49" t="n">
        <x:v>119</x:v>
      </x:c>
    </x:row>
    <x:row r="2281">
      <x:c r="A2281" s="78" t="n">
        <x:v>2278</x:v>
      </x:c>
      <x:c r="B2281" s="34" t="str">
        <x:v>Rogly, R.</x:v>
      </x:c>
      <x:c r="C2281" s="34" t="str">
        <x:v>INSPIRE:1878051</x:v>
      </x:c>
      <x:c r="D2281" s="34" t="str">
        <x:v>1878051</x:v>
      </x:c>
      <x:c r="E2281" s="34" t="str">
        <x:v>individual</x:v>
      </x:c>
      <x:c r="F2281" s="40" t="n">
        <x:v>2</x:v>
      </x:c>
      <x:c r="G2281" s="40" t="n">
        <x:v>1</x:v>
      </x:c>
      <x:c r="H2281" s="34" t="str">
        <x:v>NF</x:v>
      </x:c>
      <x:c r="I2281" s="52" t="n">
        <x:v>2022</x:v>
      </x:c>
      <x:c r="J2281" s="52" t="n">
        <x:v>2022</x:v>
      </x:c>
      <x:c r="K2281" s="40" t="n">
        <x:v>2</x:v>
      </x:c>
      <x:c r="L2281" s="40" t="n">
        <x:v>144</x:v>
      </x:c>
      <x:c r="M2281" s="46" t="n">
        <x:v>72</x:v>
      </x:c>
      <x:c r="N2281" s="49" t="n">
        <x:v>119</x:v>
      </x:c>
    </x:row>
    <x:row r="2282">
      <x:c r="A2282" s="78" t="n">
        <x:v>2279</x:v>
      </x:c>
      <x:c r="B2282" s="34" t="str">
        <x:v>Rozov, S.</x:v>
      </x:c>
      <x:c r="C2282" s="34" t="str">
        <x:v>INSPIRE:1078774</x:v>
      </x:c>
      <x:c r="D2282" s="34" t="str">
        <x:v>1078774</x:v>
      </x:c>
      <x:c r="E2282" s="34" t="str">
        <x:v>individual</x:v>
      </x:c>
      <x:c r="F2282" s="40" t="n">
        <x:v>2</x:v>
      </x:c>
      <x:c r="G2282" s="40" t="n">
        <x:v>1</x:v>
      </x:c>
      <x:c r="H2282" s="34" t="str">
        <x:v>NF</x:v>
      </x:c>
      <x:c r="I2282" s="52" t="n">
        <x:v>2022</x:v>
      </x:c>
      <x:c r="J2282" s="52" t="n">
        <x:v>2022</x:v>
      </x:c>
      <x:c r="K2282" s="40" t="n">
        <x:v>2</x:v>
      </x:c>
      <x:c r="L2282" s="40" t="n">
        <x:v>144</x:v>
      </x:c>
      <x:c r="M2282" s="46" t="n">
        <x:v>72</x:v>
      </x:c>
      <x:c r="N2282" s="49" t="n">
        <x:v>119</x:v>
      </x:c>
    </x:row>
    <x:row r="2283">
      <x:c r="A2283" s="78" t="n">
        <x:v>2280</x:v>
      </x:c>
      <x:c r="B2283" s="34" t="str">
        <x:v>Salagnac, T.</x:v>
      </x:c>
      <x:c r="C2283" s="34" t="str">
        <x:v>INSPIRE:1731430</x:v>
      </x:c>
      <x:c r="D2283" s="34" t="str">
        <x:v>1731430</x:v>
      </x:c>
      <x:c r="E2283" s="34" t="str">
        <x:v>individual</x:v>
      </x:c>
      <x:c r="F2283" s="40" t="n">
        <x:v>2</x:v>
      </x:c>
      <x:c r="G2283" s="40" t="n">
        <x:v>1</x:v>
      </x:c>
      <x:c r="H2283" s="34" t="str">
        <x:v>NF</x:v>
      </x:c>
      <x:c r="I2283" s="52" t="n">
        <x:v>2022</x:v>
      </x:c>
      <x:c r="J2283" s="52" t="n">
        <x:v>2022</x:v>
      </x:c>
      <x:c r="K2283" s="40" t="n">
        <x:v>2</x:v>
      </x:c>
      <x:c r="L2283" s="40" t="n">
        <x:v>144</x:v>
      </x:c>
      <x:c r="M2283" s="46" t="n">
        <x:v>72</x:v>
      </x:c>
      <x:c r="N2283" s="49" t="n">
        <x:v>119</x:v>
      </x:c>
    </x:row>
    <x:row r="2284">
      <x:c r="A2284" s="78" t="n">
        <x:v>2281</x:v>
      </x:c>
      <x:c r="B2284" s="34" t="str">
        <x:v>Savu, V.</x:v>
      </x:c>
      <x:c r="C2284" s="34" t="str">
        <x:v>INSPIRE:1878052</x:v>
      </x:c>
      <x:c r="D2284" s="34" t="str">
        <x:v>1878052</x:v>
      </x:c>
      <x:c r="E2284" s="34" t="str">
        <x:v>individual</x:v>
      </x:c>
      <x:c r="F2284" s="40" t="n">
        <x:v>2</x:v>
      </x:c>
      <x:c r="G2284" s="40" t="n">
        <x:v>1</x:v>
      </x:c>
      <x:c r="H2284" s="34" t="str">
        <x:v>NF</x:v>
      </x:c>
      <x:c r="I2284" s="52" t="n">
        <x:v>2022</x:v>
      </x:c>
      <x:c r="J2284" s="52" t="n">
        <x:v>2022</x:v>
      </x:c>
      <x:c r="K2284" s="40" t="n">
        <x:v>2</x:v>
      </x:c>
      <x:c r="L2284" s="40" t="n">
        <x:v>144</x:v>
      </x:c>
      <x:c r="M2284" s="46" t="n">
        <x:v>72</x:v>
      </x:c>
      <x:c r="N2284" s="49" t="n">
        <x:v>119</x:v>
      </x:c>
    </x:row>
    <x:row r="2285">
      <x:c r="A2285" s="78" t="n">
        <x:v>2282</x:v>
      </x:c>
      <x:c r="B2285" s="34" t="str">
        <x:v>Soldner, T.</x:v>
      </x:c>
      <x:c r="C2285" s="34" t="str">
        <x:v>INSPIRE:1054267</x:v>
      </x:c>
      <x:c r="D2285" s="34" t="str">
        <x:v>1054267</x:v>
      </x:c>
      <x:c r="E2285" s="34" t="str">
        <x:v>individual</x:v>
      </x:c>
      <x:c r="F2285" s="40" t="n">
        <x:v>2</x:v>
      </x:c>
      <x:c r="G2285" s="40" t="n">
        <x:v>1</x:v>
      </x:c>
      <x:c r="H2285" s="34" t="str">
        <x:v>NF</x:v>
      </x:c>
      <x:c r="I2285" s="52" t="n">
        <x:v>2022</x:v>
      </x:c>
      <x:c r="J2285" s="52" t="n">
        <x:v>2022</x:v>
      </x:c>
      <x:c r="K2285" s="40" t="n">
        <x:v>2</x:v>
      </x:c>
      <x:c r="L2285" s="40" t="n">
        <x:v>144</x:v>
      </x:c>
      <x:c r="M2285" s="46" t="n">
        <x:v>72</x:v>
      </x:c>
      <x:c r="N2285" s="49" t="n">
        <x:v>119</x:v>
      </x:c>
    </x:row>
    <x:row r="2286">
      <x:c r="A2286" s="78" t="n">
        <x:v>2283</x:v>
      </x:c>
      <x:c r="B2286" s="34" t="str">
        <x:v>Stutz, A.</x:v>
      </x:c>
      <x:c r="C2286" s="34" t="str">
        <x:v>INSPIRE:1035830</x:v>
      </x:c>
      <x:c r="D2286" s="34" t="str">
        <x:v>1035830</x:v>
      </x:c>
      <x:c r="E2286" s="34" t="str">
        <x:v>individual</x:v>
      </x:c>
      <x:c r="F2286" s="40" t="n">
        <x:v>2</x:v>
      </x:c>
      <x:c r="G2286" s="40" t="n">
        <x:v>1</x:v>
      </x:c>
      <x:c r="H2286" s="34" t="str">
        <x:v>NF</x:v>
      </x:c>
      <x:c r="I2286" s="52" t="n">
        <x:v>2022</x:v>
      </x:c>
      <x:c r="J2286" s="52" t="n">
        <x:v>2022</x:v>
      </x:c>
      <x:c r="K2286" s="40" t="n">
        <x:v>2</x:v>
      </x:c>
      <x:c r="L2286" s="40" t="n">
        <x:v>144</x:v>
      </x:c>
      <x:c r="M2286" s="46" t="n">
        <x:v>72</x:v>
      </x:c>
      <x:c r="N2286" s="49" t="n">
        <x:v>119</x:v>
      </x:c>
    </x:row>
    <x:row r="2287">
      <x:c r="A2287" s="78" t="n">
        <x:v>2284</x:v>
      </x:c>
      <x:c r="B2287" s="34" t="str">
        <x:v>Vivier, M.</x:v>
      </x:c>
      <x:c r="C2287" s="34" t="str">
        <x:v>INSPIRE:1049137</x:v>
      </x:c>
      <x:c r="D2287" s="34" t="str">
        <x:v>1049137</x:v>
      </x:c>
      <x:c r="E2287" s="34" t="str">
        <x:v>individual</x:v>
      </x:c>
      <x:c r="F2287" s="40" t="n">
        <x:v>2</x:v>
      </x:c>
      <x:c r="G2287" s="40" t="n">
        <x:v>1</x:v>
      </x:c>
      <x:c r="H2287" s="34" t="str">
        <x:v>NF</x:v>
      </x:c>
      <x:c r="I2287" s="52" t="n">
        <x:v>2022</x:v>
      </x:c>
      <x:c r="J2287" s="52" t="n">
        <x:v>2022</x:v>
      </x:c>
      <x:c r="K2287" s="40" t="n">
        <x:v>2</x:v>
      </x:c>
      <x:c r="L2287" s="40" t="n">
        <x:v>144</x:v>
      </x:c>
      <x:c r="M2287" s="46" t="n">
        <x:v>72</x:v>
      </x:c>
      <x:c r="N2287" s="49" t="n">
        <x:v>119</x:v>
      </x:c>
    </x:row>
    <x:row r="2288">
      <x:c r="A2288" s="78" t="n">
        <x:v>2285</x:v>
      </x:c>
      <x:c r="B2288" s="34" t="str">
        <x:v>Costa, M.</x:v>
      </x:c>
      <x:c r="C2288" s="34" t="str">
        <x:v>INSPIRE:2440926</x:v>
      </x:c>
      <x:c r="D2288" s="34" t="str">
        <x:v>2440926</x:v>
      </x:c>
      <x:c r="E2288" s="34" t="str">
        <x:v>individual</x:v>
      </x:c>
      <x:c r="F2288" s="40" t="n">
        <x:v>2</x:v>
      </x:c>
      <x:c r="G2288" s="40" t="n">
        <x:v>2</x:v>
      </x:c>
      <x:c r="H2288" s="34" t="str">
        <x:v>EF | IF</x:v>
      </x:c>
      <x:c r="I2288" s="52" t="n">
        <x:v>2022</x:v>
      </x:c>
      <x:c r="J2288" s="52" t="n">
        <x:v>2022</x:v>
      </x:c>
      <x:c r="K2288" s="40" t="n">
        <x:v>2</x:v>
      </x:c>
      <x:c r="L2288" s="40" t="n">
        <x:v>143</x:v>
      </x:c>
      <x:c r="M2288" s="46" t="n">
        <x:v>71.5</x:v>
      </x:c>
      <x:c r="N2288" s="49" t="n">
        <x:v>87</x:v>
      </x:c>
    </x:row>
    <x:row r="2289">
      <x:c r="A2289" s="78" t="n">
        <x:v>2286</x:v>
      </x:c>
      <x:c r="B2289" s="34" t="str">
        <x:v>Gu, J.</x:v>
      </x:c>
      <x:c r="C2289" s="34" t="str">
        <x:v>INSPIRE:1949551</x:v>
      </x:c>
      <x:c r="D2289" s="34" t="str">
        <x:v>1949551</x:v>
      </x:c>
      <x:c r="E2289" s="34" t="str">
        <x:v>individual</x:v>
      </x:c>
      <x:c r="F2289" s="40" t="n">
        <x:v>2</x:v>
      </x:c>
      <x:c r="G2289" s="40" t="n">
        <x:v>2</x:v>
      </x:c>
      <x:c r="H2289" s="34" t="str">
        <x:v>EF | IF</x:v>
      </x:c>
      <x:c r="I2289" s="52" t="n">
        <x:v>2022</x:v>
      </x:c>
      <x:c r="J2289" s="52" t="n">
        <x:v>2022</x:v>
      </x:c>
      <x:c r="K2289" s="40" t="n">
        <x:v>2</x:v>
      </x:c>
      <x:c r="L2289" s="40" t="n">
        <x:v>143</x:v>
      </x:c>
      <x:c r="M2289" s="46" t="n">
        <x:v>71.5</x:v>
      </x:c>
      <x:c r="N2289" s="49" t="n">
        <x:v>87</x:v>
      </x:c>
    </x:row>
    <x:row r="2290">
      <x:c r="A2290" s="78" t="n">
        <x:v>2287</x:v>
      </x:c>
      <x:c r="B2290" s="34" t="str">
        <x:v>Han, C.</x:v>
      </x:c>
      <x:c r="C2290" s="34" t="str">
        <x:v>INSPIRE:2163996</x:v>
      </x:c>
      <x:c r="D2290" s="34" t="str">
        <x:v>2163996</x:v>
      </x:c>
      <x:c r="E2290" s="34" t="str">
        <x:v>individual</x:v>
      </x:c>
      <x:c r="F2290" s="40" t="n">
        <x:v>2</x:v>
      </x:c>
      <x:c r="G2290" s="40" t="n">
        <x:v>2</x:v>
      </x:c>
      <x:c r="H2290" s="34" t="str">
        <x:v>EF | IF</x:v>
      </x:c>
      <x:c r="I2290" s="52" t="n">
        <x:v>2022</x:v>
      </x:c>
      <x:c r="J2290" s="52" t="n">
        <x:v>2022</x:v>
      </x:c>
      <x:c r="K2290" s="40" t="n">
        <x:v>2</x:v>
      </x:c>
      <x:c r="L2290" s="40" t="n">
        <x:v>143</x:v>
      </x:c>
      <x:c r="M2290" s="46" t="n">
        <x:v>71.5</x:v>
      </x:c>
      <x:c r="N2290" s="49" t="n">
        <x:v>87</x:v>
      </x:c>
    </x:row>
    <x:row r="2291">
      <x:c r="A2291" s="78" t="n">
        <x:v>2288</x:v>
      </x:c>
      <x:c r="B2291" s="34" t="str">
        <x:v>Li, Q.</x:v>
      </x:c>
      <x:c r="C2291" s="34" t="str">
        <x:v>INSPIRE:1691784</x:v>
      </x:c>
      <x:c r="D2291" s="34" t="str">
        <x:v>1691784</x:v>
      </x:c>
      <x:c r="E2291" s="34" t="str">
        <x:v>individual</x:v>
      </x:c>
      <x:c r="F2291" s="40" t="n">
        <x:v>2</x:v>
      </x:c>
      <x:c r="G2291" s="40" t="n">
        <x:v>2</x:v>
      </x:c>
      <x:c r="H2291" s="34" t="str">
        <x:v>EF | IF</x:v>
      </x:c>
      <x:c r="I2291" s="52" t="n">
        <x:v>2022</x:v>
      </x:c>
      <x:c r="J2291" s="52" t="n">
        <x:v>2022</x:v>
      </x:c>
      <x:c r="K2291" s="40" t="n">
        <x:v>2</x:v>
      </x:c>
      <x:c r="L2291" s="40" t="n">
        <x:v>143</x:v>
      </x:c>
      <x:c r="M2291" s="46" t="n">
        <x:v>71.5</x:v>
      </x:c>
      <x:c r="N2291" s="49" t="n">
        <x:v>87</x:v>
      </x:c>
    </x:row>
    <x:row r="2292">
      <x:c r="A2292" s="78" t="n">
        <x:v>2289</x:v>
      </x:c>
      <x:c r="B2292" s="34" t="str">
        <x:v>Li, W.</x:v>
      </x:c>
      <x:c r="C2292" s="34" t="str">
        <x:v>INSPIRE:1881980</x:v>
      </x:c>
      <x:c r="D2292" s="34" t="str">
        <x:v>1881980</x:v>
      </x:c>
      <x:c r="E2292" s="34" t="str">
        <x:v>individual</x:v>
      </x:c>
      <x:c r="F2292" s="40" t="n">
        <x:v>2</x:v>
      </x:c>
      <x:c r="G2292" s="40" t="n">
        <x:v>2</x:v>
      </x:c>
      <x:c r="H2292" s="34" t="str">
        <x:v>EF | IF</x:v>
      </x:c>
      <x:c r="I2292" s="52" t="n">
        <x:v>2022</x:v>
      </x:c>
      <x:c r="J2292" s="52" t="n">
        <x:v>2022</x:v>
      </x:c>
      <x:c r="K2292" s="40" t="n">
        <x:v>2</x:v>
      </x:c>
      <x:c r="L2292" s="40" t="n">
        <x:v>143</x:v>
      </x:c>
      <x:c r="M2292" s="46" t="n">
        <x:v>71.5</x:v>
      </x:c>
      <x:c r="N2292" s="49" t="n">
        <x:v>87</x:v>
      </x:c>
    </x:row>
    <x:row r="2293">
      <x:c r="A2293" s="78" t="n">
        <x:v>2290</x:v>
      </x:c>
      <x:c r="B2293" s="34" t="str">
        <x:v>Montagna, P.</x:v>
      </x:c>
      <x:c r="C2293" s="34" t="str">
        <x:v>INSPIRE:2282662</x:v>
      </x:c>
      <x:c r="D2293" s="34" t="str">
        <x:v>2282662</x:v>
      </x:c>
      <x:c r="E2293" s="34" t="str">
        <x:v>individual</x:v>
      </x:c>
      <x:c r="F2293" s="40" t="n">
        <x:v>2</x:v>
      </x:c>
      <x:c r="G2293" s="40" t="n">
        <x:v>2</x:v>
      </x:c>
      <x:c r="H2293" s="34" t="str">
        <x:v>EF | IF</x:v>
      </x:c>
      <x:c r="I2293" s="52" t="n">
        <x:v>2022</x:v>
      </x:c>
      <x:c r="J2293" s="52" t="n">
        <x:v>2022</x:v>
      </x:c>
      <x:c r="K2293" s="40" t="n">
        <x:v>2</x:v>
      </x:c>
      <x:c r="L2293" s="40" t="n">
        <x:v>143</x:v>
      </x:c>
      <x:c r="M2293" s="46" t="n">
        <x:v>71.5</x:v>
      </x:c>
      <x:c r="N2293" s="49" t="n">
        <x:v>87</x:v>
      </x:c>
    </x:row>
    <x:row r="2294">
      <x:c r="A2294" s="78" t="n">
        <x:v>2291</x:v>
      </x:c>
      <x:c r="B2294" s="34" t="str">
        <x:v>Rossi, L.</x:v>
      </x:c>
      <x:c r="C2294" s="34" t="str">
        <x:v>INSPIRE:991186</x:v>
      </x:c>
      <x:c r="D2294" s="34" t="str">
        <x:v>991186</x:v>
      </x:c>
      <x:c r="E2294" s="34" t="str">
        <x:v>individual</x:v>
      </x:c>
      <x:c r="F2294" s="40" t="n">
        <x:v>2</x:v>
      </x:c>
      <x:c r="G2294" s="40" t="n">
        <x:v>2</x:v>
      </x:c>
      <x:c r="H2294" s="34" t="str">
        <x:v>EF | IF</x:v>
      </x:c>
      <x:c r="I2294" s="52" t="n">
        <x:v>2022</x:v>
      </x:c>
      <x:c r="J2294" s="52" t="n">
        <x:v>2022</x:v>
      </x:c>
      <x:c r="K2294" s="40" t="n">
        <x:v>2</x:v>
      </x:c>
      <x:c r="L2294" s="40" t="n">
        <x:v>143</x:v>
      </x:c>
      <x:c r="M2294" s="46" t="n">
        <x:v>71.5</x:v>
      </x:c>
      <x:c r="N2294" s="49" t="n">
        <x:v>87</x:v>
      </x:c>
    </x:row>
    <x:row r="2295">
      <x:c r="A2295" s="78" t="n">
        <x:v>2292</x:v>
      </x:c>
      <x:c r="B2295" s="34" t="str">
        <x:v>Tang, J.</x:v>
      </x:c>
      <x:c r="C2295" s="34" t="str">
        <x:v>INSPIRE:1062548</x:v>
      </x:c>
      <x:c r="D2295" s="34" t="str">
        <x:v>1062548</x:v>
      </x:c>
      <x:c r="E2295" s="34" t="str">
        <x:v>individual</x:v>
      </x:c>
      <x:c r="F2295" s="40" t="n">
        <x:v>2</x:v>
      </x:c>
      <x:c r="G2295" s="40" t="n">
        <x:v>2</x:v>
      </x:c>
      <x:c r="H2295" s="34" t="str">
        <x:v>EF | IF</x:v>
      </x:c>
      <x:c r="I2295" s="52" t="n">
        <x:v>2022</x:v>
      </x:c>
      <x:c r="J2295" s="52" t="n">
        <x:v>2022</x:v>
      </x:c>
      <x:c r="K2295" s="40" t="n">
        <x:v>2</x:v>
      </x:c>
      <x:c r="L2295" s="40" t="n">
        <x:v>143</x:v>
      </x:c>
      <x:c r="M2295" s="46" t="n">
        <x:v>71.5</x:v>
      </x:c>
      <x:c r="N2295" s="49" t="n">
        <x:v>87</x:v>
      </x:c>
    </x:row>
    <x:row r="2296">
      <x:c r="A2296" s="78" t="n">
        <x:v>2293</x:v>
      </x:c>
      <x:c r="B2296" s="34" t="str">
        <x:v>Wu, Y.</x:v>
      </x:c>
      <x:c r="C2296" s="34" t="str">
        <x:v>INSPIRE:1945932</x:v>
      </x:c>
      <x:c r="D2296" s="34" t="str">
        <x:v>1945932</x:v>
      </x:c>
      <x:c r="E2296" s="34" t="str">
        <x:v>individual</x:v>
      </x:c>
      <x:c r="F2296" s="40" t="n">
        <x:v>2</x:v>
      </x:c>
      <x:c r="G2296" s="40" t="n">
        <x:v>2</x:v>
      </x:c>
      <x:c r="H2296" s="34" t="str">
        <x:v>EF | IF</x:v>
      </x:c>
      <x:c r="I2296" s="52" t="n">
        <x:v>2022</x:v>
      </x:c>
      <x:c r="J2296" s="52" t="n">
        <x:v>2022</x:v>
      </x:c>
      <x:c r="K2296" s="40" t="n">
        <x:v>2</x:v>
      </x:c>
      <x:c r="L2296" s="40" t="n">
        <x:v>143</x:v>
      </x:c>
      <x:c r="M2296" s="46" t="n">
        <x:v>71.5</x:v>
      </x:c>
      <x:c r="N2296" s="49" t="n">
        <x:v>87</x:v>
      </x:c>
    </x:row>
    <x:row r="2297">
      <x:c r="A2297" s="78" t="n">
        <x:v>2294</x:v>
      </x:c>
      <x:c r="B2297" s="34" t="str">
        <x:v>Long, Andrew J.</x:v>
      </x:c>
      <x:c r="C2297" s="34" t="str">
        <x:v>INSPIRE:1069459</x:v>
      </x:c>
      <x:c r="D2297" s="34" t="str">
        <x:v>1069459</x:v>
      </x:c>
      <x:c r="E2297" s="34" t="str">
        <x:v>individual</x:v>
      </x:c>
      <x:c r="F2297" s="40" t="n">
        <x:v>2</x:v>
      </x:c>
      <x:c r="G2297" s="40" t="n">
        <x:v>3</x:v>
      </x:c>
      <x:c r="H2297" s="34" t="str">
        <x:v>CF | IF | TF</x:v>
      </x:c>
      <x:c r="I2297" s="52" t="n">
        <x:v>2022</x:v>
      </x:c>
      <x:c r="J2297" s="52" t="n">
        <x:v>2022</x:v>
      </x:c>
      <x:c r="K2297" s="40" t="n">
        <x:v>2</x:v>
      </x:c>
      <x:c r="L2297" s="40" t="n">
        <x:v>142</x:v>
      </x:c>
      <x:c r="M2297" s="46" t="n">
        <x:v>71</x:v>
      </x:c>
      <x:c r="N2297" s="49" t="n">
        <x:v>89</x:v>
      </x:c>
    </x:row>
    <x:row r="2298">
      <x:c r="A2298" s="78" t="n">
        <x:v>2295</x:v>
      </x:c>
      <x:c r="B2298" s="34" t="str">
        <x:v>Danilkin, Igor V.</x:v>
      </x:c>
      <x:c r="C2298" s="34" t="str">
        <x:v>INSPIRE:1051095</x:v>
      </x:c>
      <x:c r="D2298" s="34" t="str">
        <x:v>1051095</x:v>
      </x:c>
      <x:c r="E2298" s="34" t="str">
        <x:v>individual</x:v>
      </x:c>
      <x:c r="F2298" s="40" t="n">
        <x:v>2</x:v>
      </x:c>
      <x:c r="G2298" s="40" t="n">
        <x:v>2</x:v>
      </x:c>
      <x:c r="H2298" s="34" t="str">
        <x:v>RPF | TF</x:v>
      </x:c>
      <x:c r="I2298" s="52" t="n">
        <x:v>2022</x:v>
      </x:c>
      <x:c r="J2298" s="52" t="n">
        <x:v>2022</x:v>
      </x:c>
      <x:c r="K2298" s="40" t="n">
        <x:v>2</x:v>
      </x:c>
      <x:c r="L2298" s="40" t="n">
        <x:v>141</x:v>
      </x:c>
      <x:c r="M2298" s="46" t="n">
        <x:v>70.5</x:v>
      </x:c>
      <x:c r="N2298" s="49" t="n">
        <x:v>134</x:v>
      </x:c>
    </x:row>
    <x:row r="2299">
      <x:c r="A2299" s="78" t="n">
        <x:v>2296</x:v>
      </x:c>
      <x:c r="B2299" s="34" t="str">
        <x:v>Fatemi, Renee</x:v>
      </x:c>
      <x:c r="C2299" s="34" t="str">
        <x:v>INSPIRE:1021954</x:v>
      </x:c>
      <x:c r="D2299" s="34" t="str">
        <x:v>1021954</x:v>
      </x:c>
      <x:c r="E2299" s="34" t="str">
        <x:v>individual</x:v>
      </x:c>
      <x:c r="F2299" s="40" t="n">
        <x:v>2</x:v>
      </x:c>
      <x:c r="G2299" s="40" t="n">
        <x:v>6</x:v>
      </x:c>
      <x:c r="H2299" s="34" t="str">
        <x:v>CF | CompF | EF | IF | NF | RPF</x:v>
      </x:c>
      <x:c r="I2299" s="52" t="n">
        <x:v>2022</x:v>
      </x:c>
      <x:c r="J2299" s="52" t="n">
        <x:v>2022</x:v>
      </x:c>
      <x:c r="K2299" s="40" t="n">
        <x:v>2</x:v>
      </x:c>
      <x:c r="L2299" s="40" t="n">
        <x:v>140</x:v>
      </x:c>
      <x:c r="M2299" s="46" t="n">
        <x:v>70</x:v>
      </x:c>
      <x:c r="N2299" s="49" t="n">
        <x:v>136</x:v>
      </x:c>
    </x:row>
    <x:row r="2300">
      <x:c r="A2300" s="78" t="n">
        <x:v>2297</x:v>
      </x:c>
      <x:c r="B2300" s="34" t="str">
        <x:v>Liu, Jia</x:v>
      </x:c>
      <x:c r="C2300" s="34" t="str">
        <x:v>INSPIRE:1336279</x:v>
      </x:c>
      <x:c r="D2300" s="34" t="str">
        <x:v>1336279</x:v>
      </x:c>
      <x:c r="E2300" s="34" t="str">
        <x:v>individual</x:v>
      </x:c>
      <x:c r="F2300" s="40" t="n">
        <x:v>2</x:v>
      </x:c>
      <x:c r="G2300" s="40" t="n">
        <x:v>3</x:v>
      </x:c>
      <x:c r="H2300" s="34" t="str">
        <x:v>AF | EF | TF</x:v>
      </x:c>
      <x:c r="I2300" s="52" t="n">
        <x:v>2022</x:v>
      </x:c>
      <x:c r="J2300" s="52" t="n">
        <x:v>2022</x:v>
      </x:c>
      <x:c r="K2300" s="40" t="n">
        <x:v>2</x:v>
      </x:c>
      <x:c r="L2300" s="40" t="n">
        <x:v>140</x:v>
      </x:c>
      <x:c r="M2300" s="46" t="n">
        <x:v>70</x:v>
      </x:c>
      <x:c r="N2300" s="49" t="n">
        <x:v>138</x:v>
      </x:c>
    </x:row>
    <x:row r="2301">
      <x:c r="A2301" s="78" t="n">
        <x:v>2298</x:v>
      </x:c>
      <x:c r="B2301" s="34" t="str">
        <x:v>Tzamarias, Spyros</x:v>
      </x:c>
      <x:c r="C2301" s="34" t="str">
        <x:v>INSPIRE:985361</x:v>
      </x:c>
      <x:c r="D2301" s="34" t="str">
        <x:v>985361</x:v>
      </x:c>
      <x:c r="E2301" s="34" t="str">
        <x:v>individual</x:v>
      </x:c>
      <x:c r="F2301" s="40" t="n">
        <x:v>2</x:v>
      </x:c>
      <x:c r="G2301" s="40" t="n">
        <x:v>2</x:v>
      </x:c>
      <x:c r="H2301" s="34" t="str">
        <x:v>IF | RPF</x:v>
      </x:c>
      <x:c r="I2301" s="52" t="n">
        <x:v>2022</x:v>
      </x:c>
      <x:c r="J2301" s="52" t="n">
        <x:v>2022</x:v>
      </x:c>
      <x:c r="K2301" s="40" t="n">
        <x:v>2</x:v>
      </x:c>
      <x:c r="L2301" s="40" t="n">
        <x:v>139</x:v>
      </x:c>
      <x:c r="M2301" s="46" t="n">
        <x:v>69.5</x:v>
      </x:c>
      <x:c r="N2301" s="49" t="n">
        <x:v>136</x:v>
      </x:c>
    </x:row>
    <x:row r="2302">
      <x:c r="A2302" s="78" t="n">
        <x:v>2299</x:v>
      </x:c>
      <x:c r="B2302" s="34" t="str">
        <x:v>Brofferio, C.</x:v>
      </x:c>
      <x:c r="C2302" s="34" t="str">
        <x:v>INSPIRE:1057740</x:v>
      </x:c>
      <x:c r="D2302" s="34" t="str">
        <x:v>1057740</x:v>
      </x:c>
      <x:c r="E2302" s="34" t="str">
        <x:v>individual</x:v>
      </x:c>
      <x:c r="F2302" s="40" t="n">
        <x:v>2</x:v>
      </x:c>
      <x:c r="G2302" s="40" t="n">
        <x:v>4</x:v>
      </x:c>
      <x:c r="H2302" s="34" t="str">
        <x:v>IF | NF | RPF | UF</x:v>
      </x:c>
      <x:c r="I2302" s="52" t="n">
        <x:v>2022</x:v>
      </x:c>
      <x:c r="J2302" s="52" t="n">
        <x:v>2022</x:v>
      </x:c>
      <x:c r="K2302" s="40" t="n">
        <x:v>2</x:v>
      </x:c>
      <x:c r="L2302" s="40" t="n">
        <x:v>138</x:v>
      </x:c>
      <x:c r="M2302" s="46" t="n">
        <x:v>69</x:v>
      </x:c>
      <x:c r="N2302" s="49" t="n">
        <x:v>93</x:v>
      </x:c>
    </x:row>
    <x:row r="2303">
      <x:c r="A2303" s="78" t="n">
        <x:v>2300</x:v>
      </x:c>
      <x:c r="B2303" s="34" t="str">
        <x:v>Cremonesi, O.</x:v>
      </x:c>
      <x:c r="C2303" s="34" t="str">
        <x:v>INSPIRE:1057743</x:v>
      </x:c>
      <x:c r="D2303" s="34" t="str">
        <x:v>1057743</x:v>
      </x:c>
      <x:c r="E2303" s="34" t="str">
        <x:v>individual</x:v>
      </x:c>
      <x:c r="F2303" s="40" t="n">
        <x:v>2</x:v>
      </x:c>
      <x:c r="G2303" s="40" t="n">
        <x:v>4</x:v>
      </x:c>
      <x:c r="H2303" s="34" t="str">
        <x:v>IF | NF | RPF | UF</x:v>
      </x:c>
      <x:c r="I2303" s="52" t="n">
        <x:v>2022</x:v>
      </x:c>
      <x:c r="J2303" s="52" t="n">
        <x:v>2022</x:v>
      </x:c>
      <x:c r="K2303" s="40" t="n">
        <x:v>2</x:v>
      </x:c>
      <x:c r="L2303" s="40" t="n">
        <x:v>138</x:v>
      </x:c>
      <x:c r="M2303" s="46" t="n">
        <x:v>69</x:v>
      </x:c>
      <x:c r="N2303" s="49" t="n">
        <x:v>93</x:v>
      </x:c>
    </x:row>
    <x:row r="2304">
      <x:c r="A2304" s="78" t="n">
        <x:v>2301</x:v>
      </x:c>
      <x:c r="B2304" s="34" t="str">
        <x:v>Pavan, M.</x:v>
      </x:c>
      <x:c r="C2304" s="34" t="str">
        <x:v>INSPIRE:994025</x:v>
      </x:c>
      <x:c r="D2304" s="34" t="str">
        <x:v>994025</x:v>
      </x:c>
      <x:c r="E2304" s="34" t="str">
        <x:v>individual</x:v>
      </x:c>
      <x:c r="F2304" s="40" t="n">
        <x:v>2</x:v>
      </x:c>
      <x:c r="G2304" s="40" t="n">
        <x:v>4</x:v>
      </x:c>
      <x:c r="H2304" s="34" t="str">
        <x:v>IF | NF | RPF | UF</x:v>
      </x:c>
      <x:c r="I2304" s="52" t="n">
        <x:v>2022</x:v>
      </x:c>
      <x:c r="J2304" s="52" t="n">
        <x:v>2022</x:v>
      </x:c>
      <x:c r="K2304" s="40" t="n">
        <x:v>2</x:v>
      </x:c>
      <x:c r="L2304" s="40" t="n">
        <x:v>138</x:v>
      </x:c>
      <x:c r="M2304" s="46" t="n">
        <x:v>69</x:v>
      </x:c>
      <x:c r="N2304" s="49" t="n">
        <x:v>93</x:v>
      </x:c>
    </x:row>
    <x:row r="2305">
      <x:c r="A2305" s="78" t="n">
        <x:v>2302</x:v>
      </x:c>
      <x:c r="B2305" s="34" t="str">
        <x:v>Pozzi, S.</x:v>
      </x:c>
      <x:c r="C2305" s="34" t="str">
        <x:v>INSPIRE:1317510</x:v>
      </x:c>
      <x:c r="D2305" s="34" t="str">
        <x:v>1317510</x:v>
      </x:c>
      <x:c r="E2305" s="34" t="str">
        <x:v>individual</x:v>
      </x:c>
      <x:c r="F2305" s="40" t="n">
        <x:v>2</x:v>
      </x:c>
      <x:c r="G2305" s="40" t="n">
        <x:v>4</x:v>
      </x:c>
      <x:c r="H2305" s="34" t="str">
        <x:v>IF | NF | RPF | UF</x:v>
      </x:c>
      <x:c r="I2305" s="52" t="n">
        <x:v>2022</x:v>
      </x:c>
      <x:c r="J2305" s="52" t="n">
        <x:v>2022</x:v>
      </x:c>
      <x:c r="K2305" s="40" t="n">
        <x:v>2</x:v>
      </x:c>
      <x:c r="L2305" s="40" t="n">
        <x:v>138</x:v>
      </x:c>
      <x:c r="M2305" s="46" t="n">
        <x:v>69</x:v>
      </x:c>
      <x:c r="N2305" s="49" t="n">
        <x:v>93</x:v>
      </x:c>
    </x:row>
    <x:row r="2306">
      <x:c r="A2306" s="78" t="n">
        <x:v>2303</x:v>
      </x:c>
      <x:c r="B2306" s="34" t="str">
        <x:v>Su, Dong</x:v>
      </x:c>
      <x:c r="C2306" s="34" t="str">
        <x:v>INSPIRE:987287</x:v>
      </x:c>
      <x:c r="D2306" s="34" t="str">
        <x:v>987287</x:v>
      </x:c>
      <x:c r="E2306" s="34" t="str">
        <x:v>individual</x:v>
      </x:c>
      <x:c r="F2306" s="40" t="n">
        <x:v>2</x:v>
      </x:c>
      <x:c r="G2306" s="40" t="n">
        <x:v>2</x:v>
      </x:c>
      <x:c r="H2306" s="34" t="str">
        <x:v>AF | EF</x:v>
      </x:c>
      <x:c r="I2306" s="52" t="n">
        <x:v>2021</x:v>
      </x:c>
      <x:c r="J2306" s="52" t="n">
        <x:v>2022</x:v>
      </x:c>
      <x:c r="K2306" s="40" t="n">
        <x:v>2</x:v>
      </x:c>
      <x:c r="L2306" s="40" t="n">
        <x:v>132</x:v>
      </x:c>
      <x:c r="M2306" s="46" t="n">
        <x:v>66</x:v>
      </x:c>
      <x:c r="N2306" s="49" t="n">
        <x:v>99</x:v>
      </x:c>
    </x:row>
    <x:row r="2307">
      <x:c r="A2307" s="78" t="n">
        <x:v>2304</x:v>
      </x:c>
      <x:c r="B2307" s="34" t="str">
        <x:v>Gomber, Bhawna</x:v>
      </x:c>
      <x:c r="C2307" s="34" t="str">
        <x:v>INSPIRE:1069901</x:v>
      </x:c>
      <x:c r="D2307" s="34" t="str">
        <x:v>1069901</x:v>
      </x:c>
      <x:c r="E2307" s="34" t="str">
        <x:v>individual</x:v>
      </x:c>
      <x:c r="F2307" s="40" t="n">
        <x:v>2</x:v>
      </x:c>
      <x:c r="G2307" s="40" t="n">
        <x:v>3</x:v>
      </x:c>
      <x:c r="H2307" s="34" t="str">
        <x:v>AF | EF | IF</x:v>
      </x:c>
      <x:c r="I2307" s="52" t="n">
        <x:v>2022</x:v>
      </x:c>
      <x:c r="J2307" s="52" t="n">
        <x:v>2022</x:v>
      </x:c>
      <x:c r="K2307" s="40" t="n">
        <x:v>2</x:v>
      </x:c>
      <x:c r="L2307" s="40" t="n">
        <x:v>131</x:v>
      </x:c>
      <x:c r="M2307" s="46" t="n">
        <x:v>65.5</x:v>
      </x:c>
      <x:c r="N2307" s="49" t="n">
        <x:v>99</x:v>
      </x:c>
    </x:row>
    <x:row r="2308">
      <x:c r="A2308" s="78" t="n">
        <x:v>2305</x:v>
      </x:c>
      <x:c r="B2308" s="34" t="str">
        <x:v>Laha, Ranjan</x:v>
      </x:c>
      <x:c r="C2308" s="34" t="str">
        <x:v>INSPIRE:1205918</x:v>
      </x:c>
      <x:c r="D2308" s="34" t="str">
        <x:v>1205918</x:v>
      </x:c>
      <x:c r="E2308" s="34" t="str">
        <x:v>individual</x:v>
      </x:c>
      <x:c r="F2308" s="40" t="n">
        <x:v>2</x:v>
      </x:c>
      <x:c r="G2308" s="40" t="n">
        <x:v>2</x:v>
      </x:c>
      <x:c r="H2308" s="34" t="str">
        <x:v>CF | TF</x:v>
      </x:c>
      <x:c r="I2308" s="52" t="n">
        <x:v>2022</x:v>
      </x:c>
      <x:c r="J2308" s="52" t="n">
        <x:v>2022</x:v>
      </x:c>
      <x:c r="K2308" s="40" t="n">
        <x:v>2</x:v>
      </x:c>
      <x:c r="L2308" s="40" t="n">
        <x:v>131</x:v>
      </x:c>
      <x:c r="M2308" s="46" t="n">
        <x:v>65.5</x:v>
      </x:c>
      <x:c r="N2308" s="49" t="n">
        <x:v>106</x:v>
      </x:c>
    </x:row>
    <x:row r="2309">
      <x:c r="A2309" s="78" t="n">
        <x:v>2306</x:v>
      </x:c>
      <x:c r="B2309" s="34" t="str">
        <x:v>Xu, Zijun</x:v>
      </x:c>
      <x:c r="C2309" s="34" t="str">
        <x:v>INSPIRE:1079110</x:v>
      </x:c>
      <x:c r="D2309" s="34" t="str">
        <x:v>1079110</x:v>
      </x:c>
      <x:c r="E2309" s="34" t="str">
        <x:v>individual</x:v>
      </x:c>
      <x:c r="F2309" s="40" t="n">
        <x:v>2</x:v>
      </x:c>
      <x:c r="G2309" s="40" t="n">
        <x:v>3</x:v>
      </x:c>
      <x:c r="H2309" s="34" t="str">
        <x:v>AF | EF | IF</x:v>
      </x:c>
      <x:c r="I2309" s="52" t="n">
        <x:v>2022</x:v>
      </x:c>
      <x:c r="J2309" s="52" t="n">
        <x:v>2022</x:v>
      </x:c>
      <x:c r="K2309" s="40" t="n">
        <x:v>2</x:v>
      </x:c>
      <x:c r="L2309" s="40" t="n">
        <x:v>131</x:v>
      </x:c>
      <x:c r="M2309" s="46" t="n">
        <x:v>65.5</x:v>
      </x:c>
      <x:c r="N2309" s="49" t="n">
        <x:v>99</x:v>
      </x:c>
    </x:row>
    <x:row r="2310">
      <x:c r="A2310" s="78" t="n">
        <x:v>2307</x:v>
      </x:c>
      <x:c r="B2310" s="34" t="str">
        <x:v>Brito, Richard</x:v>
      </x:c>
      <x:c r="C2310" s="34" t="str">
        <x:v>INSPIRE:1203186</x:v>
      </x:c>
      <x:c r="D2310" s="34" t="str">
        <x:v>1203186</x:v>
      </x:c>
      <x:c r="E2310" s="34" t="str">
        <x:v>individual</x:v>
      </x:c>
      <x:c r="F2310" s="40" t="n">
        <x:v>2</x:v>
      </x:c>
      <x:c r="G2310" s="40" t="n">
        <x:v>2</x:v>
      </x:c>
      <x:c r="H2310" s="34" t="str">
        <x:v>CF | TF</x:v>
      </x:c>
      <x:c r="I2310" s="52" t="n">
        <x:v>2022</x:v>
      </x:c>
      <x:c r="J2310" s="52" t="n">
        <x:v>2022</x:v>
      </x:c>
      <x:c r="K2310" s="40" t="n">
        <x:v>2</x:v>
      </x:c>
      <x:c r="L2310" s="40" t="n">
        <x:v>128</x:v>
      </x:c>
      <x:c r="M2310" s="46" t="n">
        <x:v>64</x:v>
      </x:c>
      <x:c r="N2310" s="49" t="n">
        <x:v>106</x:v>
      </x:c>
    </x:row>
    <x:row r="2311">
      <x:c r="A2311" s="78" t="n">
        <x:v>2308</x:v>
      </x:c>
      <x:c r="B2311" s="34" t="str">
        <x:v>Erbacher, Robin</x:v>
      </x:c>
      <x:c r="C2311" s="34" t="str">
        <x:v>INSPIRE:1010677</x:v>
      </x:c>
      <x:c r="D2311" s="34" t="str">
        <x:v>1010677</x:v>
      </x:c>
      <x:c r="E2311" s="34" t="str">
        <x:v>individual</x:v>
      </x:c>
      <x:c r="F2311" s="40" t="n">
        <x:v>2</x:v>
      </x:c>
      <x:c r="G2311" s="40" t="n">
        <x:v>3</x:v>
      </x:c>
      <x:c r="H2311" s="34" t="str">
        <x:v>AF | EF | IF</x:v>
      </x:c>
      <x:c r="I2311" s="52" t="n">
        <x:v>2022</x:v>
      </x:c>
      <x:c r="J2311" s="52" t="n">
        <x:v>2022</x:v>
      </x:c>
      <x:c r="K2311" s="40" t="n">
        <x:v>2</x:v>
      </x:c>
      <x:c r="L2311" s="40" t="n">
        <x:v>128</x:v>
      </x:c>
      <x:c r="M2311" s="46" t="n">
        <x:v>64</x:v>
      </x:c>
      <x:c r="N2311" s="49" t="n">
        <x:v>99</x:v>
      </x:c>
    </x:row>
    <x:row r="2312">
      <x:c r="A2312" s="78" t="n">
        <x:v>2309</x:v>
      </x:c>
      <x:c r="B2312" s="34" t="str">
        <x:v>Gabriel, Annika</x:v>
      </x:c>
      <x:c r="C2312" s="34" t="str">
        <x:v>INSPIRE:1962164</x:v>
      </x:c>
      <x:c r="D2312" s="34" t="str">
        <x:v>1962164</x:v>
      </x:c>
      <x:c r="E2312" s="34" t="str">
        <x:v>individual</x:v>
      </x:c>
      <x:c r="F2312" s="40" t="n">
        <x:v>2</x:v>
      </x:c>
      <x:c r="G2312" s="40" t="n">
        <x:v>4</x:v>
      </x:c>
      <x:c r="H2312" s="34" t="str">
        <x:v>AF | CEF | EF | IF</x:v>
      </x:c>
      <x:c r="I2312" s="52" t="n">
        <x:v>2022</x:v>
      </x:c>
      <x:c r="J2312" s="52" t="n">
        <x:v>2022</x:v>
      </x:c>
      <x:c r="K2312" s="40" t="n">
        <x:v>2</x:v>
      </x:c>
      <x:c r="L2312" s="40" t="n">
        <x:v>128</x:v>
      </x:c>
      <x:c r="M2312" s="46" t="n">
        <x:v>64</x:v>
      </x:c>
      <x:c r="N2312" s="49" t="n">
        <x:v>99</x:v>
      </x:c>
    </x:row>
    <x:row r="2313">
      <x:c r="A2313" s="78" t="n">
        <x:v>2310</x:v>
      </x:c>
      <x:c r="B2313" s="34" t="str">
        <x:v>Heeba, Saniya</x:v>
      </x:c>
      <x:c r="C2313" s="34" t="str">
        <x:v>INSPIRE:1753841</x:v>
      </x:c>
      <x:c r="D2313" s="34" t="str">
        <x:v>1753841</x:v>
      </x:c>
      <x:c r="E2313" s="34" t="str">
        <x:v>individual</x:v>
      </x:c>
      <x:c r="F2313" s="40" t="n">
        <x:v>2</x:v>
      </x:c>
      <x:c r="G2313" s="40" t="n">
        <x:v>2</x:v>
      </x:c>
      <x:c r="H2313" s="34" t="str">
        <x:v>CF | TF</x:v>
      </x:c>
      <x:c r="I2313" s="52" t="n">
        <x:v>2022</x:v>
      </x:c>
      <x:c r="J2313" s="52" t="n">
        <x:v>2022</x:v>
      </x:c>
      <x:c r="K2313" s="40" t="n">
        <x:v>2</x:v>
      </x:c>
      <x:c r="L2313" s="40" t="n">
        <x:v>128</x:v>
      </x:c>
      <x:c r="M2313" s="46" t="n">
        <x:v>64</x:v>
      </x:c>
      <x:c r="N2313" s="49" t="n">
        <x:v>75</x:v>
      </x:c>
    </x:row>
    <x:row r="2314">
      <x:c r="A2314" s="78" t="n">
        <x:v>2311</x:v>
      </x:c>
      <x:c r="B2314" s="34" t="str">
        <x:v>Ng, Ken K.Y.</x:v>
      </x:c>
      <x:c r="C2314" s="34" t="str">
        <x:v>INSPIRE:1826991</x:v>
      </x:c>
      <x:c r="D2314" s="34" t="str">
        <x:v>1826991</x:v>
      </x:c>
      <x:c r="E2314" s="34" t="str">
        <x:v>individual</x:v>
      </x:c>
      <x:c r="F2314" s="40" t="n">
        <x:v>2</x:v>
      </x:c>
      <x:c r="G2314" s="40" t="n">
        <x:v>2</x:v>
      </x:c>
      <x:c r="H2314" s="34" t="str">
        <x:v>CF | TF</x:v>
      </x:c>
      <x:c r="I2314" s="52" t="n">
        <x:v>2022</x:v>
      </x:c>
      <x:c r="J2314" s="52" t="n">
        <x:v>2022</x:v>
      </x:c>
      <x:c r="K2314" s="40" t="n">
        <x:v>2</x:v>
      </x:c>
      <x:c r="L2314" s="40" t="n">
        <x:v>128</x:v>
      </x:c>
      <x:c r="M2314" s="46" t="n">
        <x:v>64</x:v>
      </x:c>
      <x:c r="N2314" s="49" t="n">
        <x:v>106</x:v>
      </x:c>
    </x:row>
    <x:row r="2315">
      <x:c r="A2315" s="78" t="n">
        <x:v>2312</x:v>
      </x:c>
      <x:c r="B2315" s="34" t="str">
        <x:v>Oriunno, Marco</x:v>
      </x:c>
      <x:c r="C2315" s="34" t="str">
        <x:v>INSPIRE:1029880</x:v>
      </x:c>
      <x:c r="D2315" s="34" t="str">
        <x:v>1029880</x:v>
      </x:c>
      <x:c r="E2315" s="34" t="str">
        <x:v>individual</x:v>
      </x:c>
      <x:c r="F2315" s="40" t="n">
        <x:v>2</x:v>
      </x:c>
      <x:c r="G2315" s="40" t="n">
        <x:v>3</x:v>
      </x:c>
      <x:c r="H2315" s="34" t="str">
        <x:v>AF | CEF | EF</x:v>
      </x:c>
      <x:c r="I2315" s="52" t="n">
        <x:v>2021</x:v>
      </x:c>
      <x:c r="J2315" s="52" t="n">
        <x:v>2022</x:v>
      </x:c>
      <x:c r="K2315" s="40" t="n">
        <x:v>2</x:v>
      </x:c>
      <x:c r="L2315" s="40" t="n">
        <x:v>128</x:v>
      </x:c>
      <x:c r="M2315" s="46" t="n">
        <x:v>64</x:v>
      </x:c>
      <x:c r="N2315" s="49" t="n">
        <x:v>99</x:v>
      </x:c>
    </x:row>
    <x:row r="2316">
      <x:c r="A2316" s="78" t="n">
        <x:v>2313</x:v>
      </x:c>
      <x:c r="B2316" s="34" t="str">
        <x:v>Othman, Mohamed A.K.</x:v>
      </x:c>
      <x:c r="C2316" s="34" t="str">
        <x:v>INSPIRE:2054198</x:v>
      </x:c>
      <x:c r="D2316" s="34" t="str">
        <x:v>2054198</x:v>
      </x:c>
      <x:c r="E2316" s="34" t="str">
        <x:v>individual</x:v>
      </x:c>
      <x:c r="F2316" s="40" t="n">
        <x:v>2</x:v>
      </x:c>
      <x:c r="G2316" s="40" t="n">
        <x:v>4</x:v>
      </x:c>
      <x:c r="H2316" s="34" t="str">
        <x:v>AF | CEF | EF | IF</x:v>
      </x:c>
      <x:c r="I2316" s="52" t="n">
        <x:v>2022</x:v>
      </x:c>
      <x:c r="J2316" s="52" t="n">
        <x:v>2022</x:v>
      </x:c>
      <x:c r="K2316" s="40" t="n">
        <x:v>2</x:v>
      </x:c>
      <x:c r="L2316" s="40" t="n">
        <x:v>128</x:v>
      </x:c>
      <x:c r="M2316" s="46" t="n">
        <x:v>64</x:v>
      </x:c>
      <x:c r="N2316" s="49" t="n">
        <x:v>99</x:v>
      </x:c>
    </x:row>
    <x:row r="2317">
      <x:c r="A2317" s="78" t="n">
        <x:v>2314</x:v>
      </x:c>
      <x:c r="B2317" s="34" t="str">
        <x:v>Sun, Ling</x:v>
      </x:c>
      <x:c r="C2317" s="34" t="str">
        <x:v>INSPIRE:1957633</x:v>
      </x:c>
      <x:c r="D2317" s="34" t="str">
        <x:v>1957633</x:v>
      </x:c>
      <x:c r="E2317" s="34" t="str">
        <x:v>individual</x:v>
      </x:c>
      <x:c r="F2317" s="40" t="n">
        <x:v>2</x:v>
      </x:c>
      <x:c r="G2317" s="40" t="n">
        <x:v>2</x:v>
      </x:c>
      <x:c r="H2317" s="34" t="str">
        <x:v>CF | TF</x:v>
      </x:c>
      <x:c r="I2317" s="52" t="n">
        <x:v>2022</x:v>
      </x:c>
      <x:c r="J2317" s="52" t="n">
        <x:v>2022</x:v>
      </x:c>
      <x:c r="K2317" s="40" t="n">
        <x:v>2</x:v>
      </x:c>
      <x:c r="L2317" s="40" t="n">
        <x:v>128</x:v>
      </x:c>
      <x:c r="M2317" s="46" t="n">
        <x:v>64</x:v>
      </x:c>
      <x:c r="N2317" s="49" t="n">
        <x:v>106</x:v>
      </x:c>
    </x:row>
    <x:row r="2318">
      <x:c r="A2318" s="78" t="n">
        <x:v>2315</x:v>
      </x:c>
      <x:c r="B2318" s="34" t="str">
        <x:v>Wienands, U.</x:v>
      </x:c>
      <x:c r="C2318" s="34" t="str">
        <x:v>INSPIRE:983596</x:v>
      </x:c>
      <x:c r="D2318" s="34" t="str">
        <x:v>983596</x:v>
      </x:c>
      <x:c r="E2318" s="34" t="str">
        <x:v>individual</x:v>
      </x:c>
      <x:c r="F2318" s="40" t="n">
        <x:v>2</x:v>
      </x:c>
      <x:c r="G2318" s="40" t="n">
        <x:v>3</x:v>
      </x:c>
      <x:c r="H2318" s="34" t="str">
        <x:v>AF | EF | RPF</x:v>
      </x:c>
      <x:c r="I2318" s="52" t="n">
        <x:v>2022</x:v>
      </x:c>
      <x:c r="J2318" s="52" t="n">
        <x:v>2022</x:v>
      </x:c>
      <x:c r="K2318" s="40" t="n">
        <x:v>2</x:v>
      </x:c>
      <x:c r="L2318" s="40" t="n">
        <x:v>128</x:v>
      </x:c>
      <x:c r="M2318" s="46" t="n">
        <x:v>64</x:v>
      </x:c>
      <x:c r="N2318" s="49" t="n">
        <x:v>80</x:v>
      </x:c>
    </x:row>
    <x:row r="2319">
      <x:c r="A2319" s="78" t="n">
        <x:v>2316</x:v>
      </x:c>
      <x:c r="B2319" s="34" t="str">
        <x:v>Gibbons, Lawrence</x:v>
      </x:c>
      <x:c r="C2319" s="34" t="str">
        <x:v>INSPIRE:1008430</x:v>
      </x:c>
      <x:c r="D2319" s="34" t="str">
        <x:v>1008430</x:v>
      </x:c>
      <x:c r="E2319" s="34" t="str">
        <x:v>individual</x:v>
      </x:c>
      <x:c r="F2319" s="40" t="n">
        <x:v>2</x:v>
      </x:c>
      <x:c r="G2319" s="40" t="n">
        <x:v>4</x:v>
      </x:c>
      <x:c r="H2319" s="34" t="str">
        <x:v>AF | EF | IF | RPF</x:v>
      </x:c>
      <x:c r="I2319" s="52" t="n">
        <x:v>2022</x:v>
      </x:c>
      <x:c r="J2319" s="52" t="n">
        <x:v>2022</x:v>
      </x:c>
      <x:c r="K2319" s="40" t="n">
        <x:v>2</x:v>
      </x:c>
      <x:c r="L2319" s="40" t="n">
        <x:v>127</x:v>
      </x:c>
      <x:c r="M2319" s="46" t="n">
        <x:v>63.5</x:v>
      </x:c>
      <x:c r="N2319" s="49" t="n">
        <x:v>99</x:v>
      </x:c>
    </x:row>
    <x:row r="2320">
      <x:c r="A2320" s="78" t="n">
        <x:v>2317</x:v>
      </x:c>
      <x:c r="B2320" s="34" t="str">
        <x:v>Rosier, P.</x:v>
      </x:c>
      <x:c r="C2320" s="34" t="str">
        <x:v>INSPIRE:1888353</x:v>
      </x:c>
      <x:c r="D2320" s="34" t="str">
        <x:v>1888353</x:v>
      </x:c>
      <x:c r="E2320" s="34" t="str">
        <x:v>individual</x:v>
      </x:c>
      <x:c r="F2320" s="40" t="n">
        <x:v>2</x:v>
      </x:c>
      <x:c r="G2320" s="40" t="n">
        <x:v>5</x:v>
      </x:c>
      <x:c r="H2320" s="34" t="str">
        <x:v>CF | IF | NF | RPF | UF</x:v>
      </x:c>
      <x:c r="I2320" s="52" t="n">
        <x:v>2022</x:v>
      </x:c>
      <x:c r="J2320" s="52" t="n">
        <x:v>2022</x:v>
      </x:c>
      <x:c r="K2320" s="40" t="n">
        <x:v>2</x:v>
      </x:c>
      <x:c r="L2320" s="40" t="n">
        <x:v>127</x:v>
      </x:c>
      <x:c r="M2320" s="46" t="n">
        <x:v>63.5</x:v>
      </x:c>
      <x:c r="N2320" s="49" t="n">
        <x:v>82</x:v>
      </x:c>
    </x:row>
    <x:row r="2321">
      <x:c r="A2321" s="78" t="n">
        <x:v>2318</x:v>
      </x:c>
      <x:c r="B2321" s="34" t="str">
        <x:v>Schumm, Bruce A.</x:v>
      </x:c>
      <x:c r="C2321" s="34" t="str">
        <x:v>INSPIRE:989622</x:v>
      </x:c>
      <x:c r="D2321" s="34" t="str">
        <x:v>989622</x:v>
      </x:c>
      <x:c r="E2321" s="34" t="str">
        <x:v>individual</x:v>
      </x:c>
      <x:c r="F2321" s="40" t="n">
        <x:v>2</x:v>
      </x:c>
      <x:c r="G2321" s="40" t="n">
        <x:v>4</x:v>
      </x:c>
      <x:c r="H2321" s="34" t="str">
        <x:v>AF | EF | IF | RPF</x:v>
      </x:c>
      <x:c r="I2321" s="52" t="n">
        <x:v>2022</x:v>
      </x:c>
      <x:c r="J2321" s="52" t="n">
        <x:v>2022</x:v>
      </x:c>
      <x:c r="K2321" s="40" t="n">
        <x:v>2</x:v>
      </x:c>
      <x:c r="L2321" s="40" t="n">
        <x:v>127</x:v>
      </x:c>
      <x:c r="M2321" s="46" t="n">
        <x:v>63.5</x:v>
      </x:c>
      <x:c r="N2321" s="49" t="n">
        <x:v>99</x:v>
      </x:c>
    </x:row>
    <x:row r="2322">
      <x:c r="A2322" s="78" t="n">
        <x:v>2319</x:v>
      </x:c>
      <x:c r="B2322" s="34" t="str">
        <x:v>Faulkner, Thomas</x:v>
      </x:c>
      <x:c r="C2322" s="34" t="str">
        <x:v>INSPIRE:1051565</x:v>
      </x:c>
      <x:c r="D2322" s="34" t="str">
        <x:v>1051565</x:v>
      </x:c>
      <x:c r="E2322" s="34" t="str">
        <x:v>individual</x:v>
      </x:c>
      <x:c r="F2322" s="40" t="n">
        <x:v>2</x:v>
      </x:c>
      <x:c r="G2322" s="40" t="n">
        <x:v>1</x:v>
      </x:c>
      <x:c r="H2322" s="34" t="str">
        <x:v>TF</x:v>
      </x:c>
      <x:c r="I2322" s="52" t="n">
        <x:v>2022</x:v>
      </x:c>
      <x:c r="J2322" s="52" t="n">
        <x:v>2022</x:v>
      </x:c>
      <x:c r="K2322" s="40" t="n">
        <x:v>2</x:v>
      </x:c>
      <x:c r="L2322" s="40" t="n">
        <x:v>126</x:v>
      </x:c>
      <x:c r="M2322" s="46" t="n">
        <x:v>63</x:v>
      </x:c>
      <x:c r="N2322" s="49" t="n">
        <x:v>75</x:v>
      </x:c>
    </x:row>
    <x:row r="2323">
      <x:c r="A2323" s="78" t="n">
        <x:v>2320</x:v>
      </x:c>
      <x:c r="B2323" s="34" t="str">
        <x:v>Gutleber, J.</x:v>
      </x:c>
      <x:c r="C2323" s="34" t="str">
        <x:v>INSPIRE:1064263</x:v>
      </x:c>
      <x:c r="D2323" s="34" t="str">
        <x:v>1064263</x:v>
      </x:c>
      <x:c r="E2323" s="34" t="str">
        <x:v>individual</x:v>
      </x:c>
      <x:c r="F2323" s="40" t="n">
        <x:v>2</x:v>
      </x:c>
      <x:c r="G2323" s="40" t="n">
        <x:v>1</x:v>
      </x:c>
      <x:c r="H2323" s="34" t="str">
        <x:v>AF</x:v>
      </x:c>
      <x:c r="I2323" s="52" t="n">
        <x:v>2022</x:v>
      </x:c>
      <x:c r="J2323" s="52" t="n">
        <x:v>2022</x:v>
      </x:c>
      <x:c r="K2323" s="40" t="n">
        <x:v>2</x:v>
      </x:c>
      <x:c r="L2323" s="40" t="n">
        <x:v>126</x:v>
      </x:c>
      <x:c r="M2323" s="46" t="n">
        <x:v>63</x:v>
      </x:c>
      <x:c r="N2323" s="49" t="n">
        <x:v>80</x:v>
      </x:c>
    </x:row>
    <x:row r="2324">
      <x:c r="A2324" s="78" t="n">
        <x:v>2321</x:v>
      </x:c>
      <x:c r="B2324" s="34" t="str">
        <x:v>Marques-Tavares, Gustavo</x:v>
      </x:c>
      <x:c r="C2324" s="34" t="str">
        <x:v>INSPIRE:1064835</x:v>
      </x:c>
      <x:c r="D2324" s="34" t="str">
        <x:v>1064835</x:v>
      </x:c>
      <x:c r="E2324" s="34" t="str">
        <x:v>individual</x:v>
      </x:c>
      <x:c r="F2324" s="40" t="n">
        <x:v>2</x:v>
      </x:c>
      <x:c r="G2324" s="40" t="n">
        <x:v>2</x:v>
      </x:c>
      <x:c r="H2324" s="34" t="str">
        <x:v>CF | TF</x:v>
      </x:c>
      <x:c r="I2324" s="52" t="n">
        <x:v>2022</x:v>
      </x:c>
      <x:c r="J2324" s="52" t="n">
        <x:v>2022</x:v>
      </x:c>
      <x:c r="K2324" s="40" t="n">
        <x:v>2</x:v>
      </x:c>
      <x:c r="L2324" s="40" t="n">
        <x:v>125</x:v>
      </x:c>
      <x:c r="M2324" s="46" t="n">
        <x:v>62.5</x:v>
      </x:c>
      <x:c r="N2324" s="49" t="n">
        <x:v>106</x:v>
      </x:c>
    </x:row>
    <x:row r="2325">
      <x:c r="A2325" s="78" t="n">
        <x:v>2322</x:v>
      </x:c>
      <x:c r="B2325" s="34" t="str">
        <x:v>Mitridate, Andrea</x:v>
      </x:c>
      <x:c r="C2325" s="34" t="str">
        <x:v>INSPIRE:1512697</x:v>
      </x:c>
      <x:c r="D2325" s="34" t="str">
        <x:v>1512697</x:v>
      </x:c>
      <x:c r="E2325" s="34" t="str">
        <x:v>individual</x:v>
      </x:c>
      <x:c r="F2325" s="40" t="n">
        <x:v>2</x:v>
      </x:c>
      <x:c r="G2325" s="40" t="n">
        <x:v>2</x:v>
      </x:c>
      <x:c r="H2325" s="34" t="str">
        <x:v>CF | TF</x:v>
      </x:c>
      <x:c r="I2325" s="52" t="n">
        <x:v>2022</x:v>
      </x:c>
      <x:c r="J2325" s="52" t="n">
        <x:v>2022</x:v>
      </x:c>
      <x:c r="K2325" s="40" t="n">
        <x:v>2</x:v>
      </x:c>
      <x:c r="L2325" s="40" t="n">
        <x:v>125</x:v>
      </x:c>
      <x:c r="M2325" s="46" t="n">
        <x:v>62.5</x:v>
      </x:c>
      <x:c r="N2325" s="49" t="n">
        <x:v>75</x:v>
      </x:c>
    </x:row>
    <x:row r="2326">
      <x:c r="A2326" s="78" t="n">
        <x:v>2323</x:v>
      </x:c>
      <x:c r="B2326" s="34" t="str">
        <x:v>Dvornikov, O.</x:v>
      </x:c>
      <x:c r="C2326" s="34" t="str">
        <x:v>INSPIRE:1011117</x:v>
      </x:c>
      <x:c r="D2326" s="34" t="str">
        <x:v>1011117</x:v>
      </x:c>
      <x:c r="E2326" s="34" t="str">
        <x:v>individual</x:v>
      </x:c>
      <x:c r="F2326" s="40" t="n">
        <x:v>2</x:v>
      </x:c>
      <x:c r="G2326" s="40" t="n">
        <x:v>4</x:v>
      </x:c>
      <x:c r="H2326" s="34" t="str">
        <x:v>CF | IF | NF | RPF</x:v>
      </x:c>
      <x:c r="I2326" s="52" t="n">
        <x:v>2022</x:v>
      </x:c>
      <x:c r="J2326" s="52" t="n">
        <x:v>2022</x:v>
      </x:c>
      <x:c r="K2326" s="40" t="n">
        <x:v>2</x:v>
      </x:c>
      <x:c r="L2326" s="40" t="n">
        <x:v>124</x:v>
      </x:c>
      <x:c r="M2326" s="46" t="n">
        <x:v>62</x:v>
      </x:c>
      <x:c r="N2326" s="49" t="n">
        <x:v>82</x:v>
      </x:c>
    </x:row>
    <x:row r="2327">
      <x:c r="A2327" s="78" t="n">
        <x:v>2324</x:v>
      </x:c>
      <x:c r="B2327" s="34" t="str">
        <x:v>Jang, W.</x:v>
      </x:c>
      <x:c r="C2327" s="34" t="str">
        <x:v>INSPIRE:1798225</x:v>
      </x:c>
      <x:c r="D2327" s="34" t="str">
        <x:v>1798225</x:v>
      </x:c>
      <x:c r="E2327" s="34" t="str">
        <x:v>individual</x:v>
      </x:c>
      <x:c r="F2327" s="40" t="n">
        <x:v>2</x:v>
      </x:c>
      <x:c r="G2327" s="40" t="n">
        <x:v>4</x:v>
      </x:c>
      <x:c r="H2327" s="34" t="str">
        <x:v>CF | IF | NF | RPF</x:v>
      </x:c>
      <x:c r="I2327" s="52" t="n">
        <x:v>2022</x:v>
      </x:c>
      <x:c r="J2327" s="52" t="n">
        <x:v>2022</x:v>
      </x:c>
      <x:c r="K2327" s="40" t="n">
        <x:v>2</x:v>
      </x:c>
      <x:c r="L2327" s="40" t="n">
        <x:v>124</x:v>
      </x:c>
      <x:c r="M2327" s="46" t="n">
        <x:v>62</x:v>
      </x:c>
      <x:c r="N2327" s="49" t="n">
        <x:v>82</x:v>
      </x:c>
    </x:row>
    <x:row r="2328">
      <x:c r="A2328" s="78" t="n">
        <x:v>2325</x:v>
      </x:c>
      <x:c r="B2328" s="34" t="str">
        <x:v>Stocker, F.</x:v>
      </x:c>
      <x:c r="C2328" s="34" t="str">
        <x:v>INSPIRE:987477</x:v>
      </x:c>
      <x:c r="D2328" s="34" t="str">
        <x:v>987477</x:v>
      </x:c>
      <x:c r="E2328" s="34" t="str">
        <x:v>individual</x:v>
      </x:c>
      <x:c r="F2328" s="40" t="n">
        <x:v>2</x:v>
      </x:c>
      <x:c r="G2328" s="40" t="n">
        <x:v>4</x:v>
      </x:c>
      <x:c r="H2328" s="34" t="str">
        <x:v>CF | IF | NF | RPF</x:v>
      </x:c>
      <x:c r="I2328" s="52" t="n">
        <x:v>2022</x:v>
      </x:c>
      <x:c r="J2328" s="52" t="n">
        <x:v>2022</x:v>
      </x:c>
      <x:c r="K2328" s="40" t="n">
        <x:v>2</x:v>
      </x:c>
      <x:c r="L2328" s="40" t="n">
        <x:v>124</x:v>
      </x:c>
      <x:c r="M2328" s="46" t="n">
        <x:v>62</x:v>
      </x:c>
      <x:c r="N2328" s="49" t="n">
        <x:v>82</x:v>
      </x:c>
    </x:row>
    <x:row r="2329">
      <x:c r="A2329" s="78" t="n">
        <x:v>2326</x:v>
      </x:c>
      <x:c r="B2329" s="34" t="str">
        <x:v>Sytov, Alexei</x:v>
      </x:c>
      <x:c r="C2329" s="34" t="str">
        <x:v>INSPIRE:1454316</x:v>
      </x:c>
      <x:c r="D2329" s="34" t="str">
        <x:v>1454316</x:v>
      </x:c>
      <x:c r="E2329" s="34" t="str">
        <x:v>individual</x:v>
      </x:c>
      <x:c r="F2329" s="40" t="n">
        <x:v>2</x:v>
      </x:c>
      <x:c r="G2329" s="40" t="n">
        <x:v>2</x:v>
      </x:c>
      <x:c r="H2329" s="34" t="str">
        <x:v>AF | EF</x:v>
      </x:c>
      <x:c r="I2329" s="52" t="n">
        <x:v>2022</x:v>
      </x:c>
      <x:c r="J2329" s="52" t="n">
        <x:v>2022</x:v>
      </x:c>
      <x:c r="K2329" s="40" t="n">
        <x:v>2</x:v>
      </x:c>
      <x:c r="L2329" s="40" t="n">
        <x:v>124</x:v>
      </x:c>
      <x:c r="M2329" s="46" t="n">
        <x:v>62</x:v>
      </x:c>
      <x:c r="N2329" s="49" t="n">
        <x:v>114</x:v>
      </x:c>
    </x:row>
    <x:row r="2330">
      <x:c r="A2330" s="78" t="n">
        <x:v>2327</x:v>
      </x:c>
      <x:c r="B2330" s="34" t="str">
        <x:v>Liu, Miaoyuan</x:v>
      </x:c>
      <x:c r="C2330" s="34" t="str">
        <x:v>INSPIRE:1074693</x:v>
      </x:c>
      <x:c r="D2330" s="34" t="str">
        <x:v>1074693</x:v>
      </x:c>
      <x:c r="E2330" s="34" t="str">
        <x:v>individual</x:v>
      </x:c>
      <x:c r="F2330" s="40" t="n">
        <x:v>2</x:v>
      </x:c>
      <x:c r="G2330" s="40" t="n">
        <x:v>4</x:v>
      </x:c>
      <x:c r="H2330" s="34" t="str">
        <x:v>AF | CompF | EF | IF</x:v>
      </x:c>
      <x:c r="I2330" s="52" t="n">
        <x:v>2020</x:v>
      </x:c>
      <x:c r="J2330" s="52" t="n">
        <x:v>2022</x:v>
      </x:c>
      <x:c r="K2330" s="40" t="n">
        <x:v>2</x:v>
      </x:c>
      <x:c r="L2330" s="40" t="n">
        <x:v>123</x:v>
      </x:c>
      <x:c r="M2330" s="46" t="n">
        <x:v>61.5</x:v>
      </x:c>
      <x:c r="N2330" s="49" t="n">
        <x:v>99</x:v>
      </x:c>
    </x:row>
    <x:row r="2331">
      <x:c r="A2331" s="78" t="n">
        <x:v>2328</x:v>
      </x:c>
      <x:c r="B2331" s="34" t="str">
        <x:v>Boscolo, M.</x:v>
      </x:c>
      <x:c r="C2331" s="34" t="str">
        <x:v>INSPIRE:1071630</x:v>
      </x:c>
      <x:c r="D2331" s="34" t="str">
        <x:v>1071630</x:v>
      </x:c>
      <x:c r="E2331" s="34" t="str">
        <x:v>individual</x:v>
      </x:c>
      <x:c r="F2331" s="40" t="n">
        <x:v>2</x:v>
      </x:c>
      <x:c r="G2331" s="40" t="n">
        <x:v>5</x:v>
      </x:c>
      <x:c r="H2331" s="34" t="str">
        <x:v>AF | EF | NF | RPF | TF</x:v>
      </x:c>
      <x:c r="I2331" s="52" t="n">
        <x:v>2019</x:v>
      </x:c>
      <x:c r="J2331" s="52" t="n">
        <x:v>2022</x:v>
      </x:c>
      <x:c r="K2331" s="40" t="n">
        <x:v>2</x:v>
      </x:c>
      <x:c r="L2331" s="40" t="n">
        <x:v>122</x:v>
      </x:c>
      <x:c r="M2331" s="46" t="n">
        <x:v>61</x:v>
      </x:c>
      <x:c r="N2331" s="49" t="n">
        <x:v>80</x:v>
      </x:c>
    </x:row>
    <x:row r="2332">
      <x:c r="A2332" s="78" t="n">
        <x:v>2329</x:v>
      </x:c>
      <x:c r="B2332" s="34" t="str">
        <x:v>Giomataris, I.</x:v>
      </x:c>
      <x:c r="C2332" s="34" t="str">
        <x:v>INSPIRE:1008322</x:v>
      </x:c>
      <x:c r="D2332" s="34" t="str">
        <x:v>1008322</x:v>
      </x:c>
      <x:c r="E2332" s="34" t="str">
        <x:v>individual</x:v>
      </x:c>
      <x:c r="F2332" s="40" t="n">
        <x:v>2</x:v>
      </x:c>
      <x:c r="G2332" s="40" t="n">
        <x:v>2</x:v>
      </x:c>
      <x:c r="H2332" s="34" t="str">
        <x:v>IF | NF</x:v>
      </x:c>
      <x:c r="I2332" s="52" t="n">
        <x:v>2022</x:v>
      </x:c>
      <x:c r="J2332" s="52" t="n">
        <x:v>2022</x:v>
      </x:c>
      <x:c r="K2332" s="40" t="n">
        <x:v>2</x:v>
      </x:c>
      <x:c r="L2332" s="40" t="n">
        <x:v>122</x:v>
      </x:c>
      <x:c r="M2332" s="46" t="n">
        <x:v>61</x:v>
      </x:c>
      <x:c r="N2332" s="49" t="n">
        <x:v>119</x:v>
      </x:c>
    </x:row>
    <x:row r="2333">
      <x:c r="A2333" s="78" t="n">
        <x:v>2330</x:v>
      </x:c>
      <x:c r="B2333" s="34" t="str">
        <x:v>Koratzinos, M.</x:v>
      </x:c>
      <x:c r="C2333" s="34" t="str">
        <x:v>INSPIRE:1002189</x:v>
      </x:c>
      <x:c r="D2333" s="34" t="str">
        <x:v>1002189</x:v>
      </x:c>
      <x:c r="E2333" s="34" t="str">
        <x:v>individual</x:v>
      </x:c>
      <x:c r="F2333" s="40" t="n">
        <x:v>2</x:v>
      </x:c>
      <x:c r="G2333" s="40" t="n">
        <x:v>5</x:v>
      </x:c>
      <x:c r="H2333" s="34" t="str">
        <x:v>AF | EF | NF | RPF | TF</x:v>
      </x:c>
      <x:c r="I2333" s="52" t="n">
        <x:v>2019</x:v>
      </x:c>
      <x:c r="J2333" s="52" t="n">
        <x:v>2022</x:v>
      </x:c>
      <x:c r="K2333" s="40" t="n">
        <x:v>2</x:v>
      </x:c>
      <x:c r="L2333" s="40" t="n">
        <x:v>122</x:v>
      </x:c>
      <x:c r="M2333" s="46" t="n">
        <x:v>61</x:v>
      </x:c>
      <x:c r="N2333" s="49" t="n">
        <x:v>80</x:v>
      </x:c>
    </x:row>
    <x:row r="2334">
      <x:c r="A2334" s="78" t="n">
        <x:v>2331</x:v>
      </x:c>
      <x:c r="B2334" s="34" t="str">
        <x:v>Oide, K.</x:v>
      </x:c>
      <x:c r="C2334" s="34" t="str">
        <x:v>INSPIRE:1032599</x:v>
      </x:c>
      <x:c r="D2334" s="34" t="str">
        <x:v>1032599</x:v>
      </x:c>
      <x:c r="E2334" s="34" t="str">
        <x:v>individual</x:v>
      </x:c>
      <x:c r="F2334" s="40" t="n">
        <x:v>2</x:v>
      </x:c>
      <x:c r="G2334" s="40" t="n">
        <x:v>5</x:v>
      </x:c>
      <x:c r="H2334" s="34" t="str">
        <x:v>AF | EF | NF | RPF | TF</x:v>
      </x:c>
      <x:c r="I2334" s="52" t="n">
        <x:v>2019</x:v>
      </x:c>
      <x:c r="J2334" s="52" t="n">
        <x:v>2022</x:v>
      </x:c>
      <x:c r="K2334" s="40" t="n">
        <x:v>2</x:v>
      </x:c>
      <x:c r="L2334" s="40" t="n">
        <x:v>122</x:v>
      </x:c>
      <x:c r="M2334" s="46" t="n">
        <x:v>61</x:v>
      </x:c>
      <x:c r="N2334" s="49" t="n">
        <x:v>80</x:v>
      </x:c>
    </x:row>
    <x:row r="2335">
      <x:c r="A2335" s="78" t="n">
        <x:v>2332</x:v>
      </x:c>
      <x:c r="B2335" s="34" t="str">
        <x:v>Bendavid, Joshua</x:v>
      </x:c>
      <x:c r="C2335" s="34" t="str">
        <x:v>INSPIRE:1064432</x:v>
      </x:c>
      <x:c r="D2335" s="34" t="str">
        <x:v>1064432</x:v>
      </x:c>
      <x:c r="E2335" s="34" t="str">
        <x:v>individual</x:v>
      </x:c>
      <x:c r="F2335" s="40" t="n">
        <x:v>2</x:v>
      </x:c>
      <x:c r="G2335" s="40" t="n">
        <x:v>2</x:v>
      </x:c>
      <x:c r="H2335" s="34" t="str">
        <x:v>CompF | TF</x:v>
      </x:c>
      <x:c r="I2335" s="52" t="n">
        <x:v>2020</x:v>
      </x:c>
      <x:c r="J2335" s="52" t="n">
        <x:v>2020</x:v>
      </x:c>
      <x:c r="K2335" s="40" t="n">
        <x:v>2</x:v>
      </x:c>
      <x:c r="L2335" s="40" t="n">
        <x:v>121</x:v>
      </x:c>
      <x:c r="M2335" s="46" t="n">
        <x:v>60.5</x:v>
      </x:c>
      <x:c r="N2335" s="49" t="n">
        <x:v>97</x:v>
      </x:c>
    </x:row>
    <x:row r="2336">
      <x:c r="A2336" s="78" t="n">
        <x:v>2333</x:v>
      </x:c>
      <x:c r="B2336" s="34" t="str">
        <x:v>Cacciari, Matteo</x:v>
      </x:c>
      <x:c r="C2336" s="34" t="str">
        <x:v>INSPIRE:1014791</x:v>
      </x:c>
      <x:c r="D2336" s="34" t="str">
        <x:v>1014791</x:v>
      </x:c>
      <x:c r="E2336" s="34" t="str">
        <x:v>individual</x:v>
      </x:c>
      <x:c r="F2336" s="40" t="n">
        <x:v>2</x:v>
      </x:c>
      <x:c r="G2336" s="40" t="n">
        <x:v>2</x:v>
      </x:c>
      <x:c r="H2336" s="34" t="str">
        <x:v>CompF | TF</x:v>
      </x:c>
      <x:c r="I2336" s="52" t="n">
        <x:v>2020</x:v>
      </x:c>
      <x:c r="J2336" s="52" t="n">
        <x:v>2020</x:v>
      </x:c>
      <x:c r="K2336" s="40" t="n">
        <x:v>2</x:v>
      </x:c>
      <x:c r="L2336" s="40" t="n">
        <x:v>121</x:v>
      </x:c>
      <x:c r="M2336" s="46" t="n">
        <x:v>60.5</x:v>
      </x:c>
      <x:c r="N2336" s="49" t="n">
        <x:v>97</x:v>
      </x:c>
    </x:row>
    <x:row r="2337">
      <x:c r="A2337" s="78" t="n">
        <x:v>2334</x:v>
      </x:c>
      <x:c r="B2337" s="34" t="str">
        <x:v>Ciulli, Vitaliano</x:v>
      </x:c>
      <x:c r="C2337" s="34" t="str">
        <x:v>INSPIRE:1013443</x:v>
      </x:c>
      <x:c r="D2337" s="34" t="str">
        <x:v>1013443</x:v>
      </x:c>
      <x:c r="E2337" s="34" t="str">
        <x:v>individual</x:v>
      </x:c>
      <x:c r="F2337" s="40" t="n">
        <x:v>2</x:v>
      </x:c>
      <x:c r="G2337" s="40" t="n">
        <x:v>2</x:v>
      </x:c>
      <x:c r="H2337" s="34" t="str">
        <x:v>CompF | TF</x:v>
      </x:c>
      <x:c r="I2337" s="52" t="n">
        <x:v>2020</x:v>
      </x:c>
      <x:c r="J2337" s="52" t="n">
        <x:v>2020</x:v>
      </x:c>
      <x:c r="K2337" s="40" t="n">
        <x:v>2</x:v>
      </x:c>
      <x:c r="L2337" s="40" t="n">
        <x:v>121</x:v>
      </x:c>
      <x:c r="M2337" s="46" t="n">
        <x:v>60.5</x:v>
      </x:c>
      <x:c r="N2337" s="49" t="n">
        <x:v>97</x:v>
      </x:c>
    </x:row>
    <x:row r="2338">
      <x:c r="A2338" s="78" t="n">
        <x:v>2335</x:v>
      </x:c>
      <x:c r="B2338" s="34" t="str">
        <x:v>Fernandez Menendez, Javier</x:v>
      </x:c>
      <x:c r="C2338" s="34" t="str">
        <x:v>INSPIRE:1033320</x:v>
      </x:c>
      <x:c r="D2338" s="34" t="str">
        <x:v>1033320</x:v>
      </x:c>
      <x:c r="E2338" s="34" t="str">
        <x:v>individual</x:v>
      </x:c>
      <x:c r="F2338" s="40" t="n">
        <x:v>2</x:v>
      </x:c>
      <x:c r="G2338" s="40" t="n">
        <x:v>2</x:v>
      </x:c>
      <x:c r="H2338" s="34" t="str">
        <x:v>CompF | TF</x:v>
      </x:c>
      <x:c r="I2338" s="52" t="n">
        <x:v>2020</x:v>
      </x:c>
      <x:c r="J2338" s="52" t="n">
        <x:v>2020</x:v>
      </x:c>
      <x:c r="K2338" s="40" t="n">
        <x:v>2</x:v>
      </x:c>
      <x:c r="L2338" s="40" t="n">
        <x:v>121</x:v>
      </x:c>
      <x:c r="M2338" s="46" t="n">
        <x:v>60.5</x:v>
      </x:c>
      <x:c r="N2338" s="49" t="n">
        <x:v>97</x:v>
      </x:c>
    </x:row>
    <x:row r="2339">
      <x:c r="A2339" s="78" t="n">
        <x:v>2336</x:v>
      </x:c>
      <x:c r="B2339" s="34" t="str">
        <x:v>Konstantinov, Dmitri</x:v>
      </x:c>
      <x:c r="C2339" s="34" t="str">
        <x:v>INSPIRE:1064209</x:v>
      </x:c>
      <x:c r="D2339" s="34" t="str">
        <x:v>1064209</x:v>
      </x:c>
      <x:c r="E2339" s="34" t="str">
        <x:v>individual</x:v>
      </x:c>
      <x:c r="F2339" s="40" t="n">
        <x:v>2</x:v>
      </x:c>
      <x:c r="G2339" s="40" t="n">
        <x:v>2</x:v>
      </x:c>
      <x:c r="H2339" s="34" t="str">
        <x:v>CompF | TF</x:v>
      </x:c>
      <x:c r="I2339" s="52" t="n">
        <x:v>2020</x:v>
      </x:c>
      <x:c r="J2339" s="52" t="n">
        <x:v>2020</x:v>
      </x:c>
      <x:c r="K2339" s="40" t="n">
        <x:v>2</x:v>
      </x:c>
      <x:c r="L2339" s="40" t="n">
        <x:v>121</x:v>
      </x:c>
      <x:c r="M2339" s="46" t="n">
        <x:v>60.5</x:v>
      </x:c>
      <x:c r="N2339" s="49" t="n">
        <x:v>97</x:v>
      </x:c>
    </x:row>
    <x:row r="2340">
      <x:c r="A2340" s="78" t="n">
        <x:v>2337</x:v>
      </x:c>
      <x:c r="B2340" s="34" t="str">
        <x:v>Muralidharan, Servesh</x:v>
      </x:c>
      <x:c r="C2340" s="34" t="str">
        <x:v>INSPIRE:1990938</x:v>
      </x:c>
      <x:c r="D2340" s="34" t="str">
        <x:v>1990938</x:v>
      </x:c>
      <x:c r="E2340" s="34" t="str">
        <x:v>individual</x:v>
      </x:c>
      <x:c r="F2340" s="40" t="n">
        <x:v>2</x:v>
      </x:c>
      <x:c r="G2340" s="40" t="n">
        <x:v>2</x:v>
      </x:c>
      <x:c r="H2340" s="34" t="str">
        <x:v>CompF | TF</x:v>
      </x:c>
      <x:c r="I2340" s="52" t="n">
        <x:v>2020</x:v>
      </x:c>
      <x:c r="J2340" s="52" t="n">
        <x:v>2020</x:v>
      </x:c>
      <x:c r="K2340" s="40" t="n">
        <x:v>2</x:v>
      </x:c>
      <x:c r="L2340" s="40" t="n">
        <x:v>121</x:v>
      </x:c>
      <x:c r="M2340" s="46" t="n">
        <x:v>60.5</x:v>
      </x:c>
      <x:c r="N2340" s="49" t="n">
        <x:v>97</x:v>
      </x:c>
    </x:row>
    <x:row r="2341">
      <x:c r="A2341" s="78" t="n">
        <x:v>2338</x:v>
      </x:c>
      <x:c r="B2341" s="34" t="str">
        <x:v>Schulz, Markus</x:v>
      </x:c>
      <x:c r="C2341" s="34" t="str">
        <x:v>INSPIRE:989636</x:v>
      </x:c>
      <x:c r="D2341" s="34" t="str">
        <x:v>989636</x:v>
      </x:c>
      <x:c r="E2341" s="34" t="str">
        <x:v>individual</x:v>
      </x:c>
      <x:c r="F2341" s="40" t="n">
        <x:v>2</x:v>
      </x:c>
      <x:c r="G2341" s="40" t="n">
        <x:v>2</x:v>
      </x:c>
      <x:c r="H2341" s="34" t="str">
        <x:v>CompF | TF</x:v>
      </x:c>
      <x:c r="I2341" s="52" t="n">
        <x:v>2020</x:v>
      </x:c>
      <x:c r="J2341" s="52" t="n">
        <x:v>2020</x:v>
      </x:c>
      <x:c r="K2341" s="40" t="n">
        <x:v>2</x:v>
      </x:c>
      <x:c r="L2341" s="40" t="n">
        <x:v>121</x:v>
      </x:c>
      <x:c r="M2341" s="46" t="n">
        <x:v>60.5</x:v>
      </x:c>
      <x:c r="N2341" s="49" t="n">
        <x:v>97</x:v>
      </x:c>
    </x:row>
    <x:row r="2342">
      <x:c r="A2342" s="78" t="n">
        <x:v>2339</x:v>
      </x:c>
      <x:c r="B2342" s="34" t="str">
        <x:v>Barron, Jared</x:v>
      </x:c>
      <x:c r="C2342" s="34" t="str">
        <x:v>INSPIRE:1813569</x:v>
      </x:c>
      <x:c r="D2342" s="34" t="str">
        <x:v>1813569</x:v>
      </x:c>
      <x:c r="E2342" s="34" t="str">
        <x:v>individual</x:v>
      </x:c>
      <x:c r="F2342" s="40" t="n">
        <x:v>2</x:v>
      </x:c>
      <x:c r="G2342" s="40" t="n">
        <x:v>3</x:v>
      </x:c>
      <x:c r="H2342" s="34" t="str">
        <x:v>EF | IF | TF</x:v>
      </x:c>
      <x:c r="I2342" s="52" t="n">
        <x:v>2022</x:v>
      </x:c>
      <x:c r="J2342" s="52" t="n">
        <x:v>2022</x:v>
      </x:c>
      <x:c r="K2342" s="40" t="n">
        <x:v>2</x:v>
      </x:c>
      <x:c r="L2342" s="40" t="n">
        <x:v>118</x:v>
      </x:c>
      <x:c r="M2342" s="46" t="n">
        <x:v>59</x:v>
      </x:c>
      <x:c r="N2342" s="49" t="n">
        <x:v>86</x:v>
      </x:c>
    </x:row>
    <x:row r="2343">
      <x:c r="A2343" s="78" t="n">
        <x:v>2340</x:v>
      </x:c>
      <x:c r="B2343" s="34" t="str">
        <x:v>Garcia-Bellido, Aran</x:v>
      </x:c>
      <x:c r="C2343" s="34" t="str">
        <x:v>INSPIRE:1019532</x:v>
      </x:c>
      <x:c r="D2343" s="34" t="str">
        <x:v>1019532</x:v>
      </x:c>
      <x:c r="E2343" s="34" t="str">
        <x:v>individual</x:v>
      </x:c>
      <x:c r="F2343" s="40" t="n">
        <x:v>2</x:v>
      </x:c>
      <x:c r="G2343" s="40" t="n">
        <x:v>3</x:v>
      </x:c>
      <x:c r="H2343" s="34" t="str">
        <x:v>EF | IF | TF</x:v>
      </x:c>
      <x:c r="I2343" s="52" t="n">
        <x:v>2022</x:v>
      </x:c>
      <x:c r="J2343" s="52" t="n">
        <x:v>2022</x:v>
      </x:c>
      <x:c r="K2343" s="40" t="n">
        <x:v>2</x:v>
      </x:c>
      <x:c r="L2343" s="40" t="n">
        <x:v>118</x:v>
      </x:c>
      <x:c r="M2343" s="46" t="n">
        <x:v>59</x:v>
      </x:c>
      <x:c r="N2343" s="49" t="n">
        <x:v>86</x:v>
      </x:c>
    </x:row>
    <x:row r="2344">
      <x:c r="A2344" s="78" t="n">
        <x:v>2341</x:v>
      </x:c>
      <x:c r="B2344" s="34" t="str">
        <x:v>Lokhov, A.</x:v>
      </x:c>
      <x:c r="C2344" s="34" t="str">
        <x:v>INSPIRE:1030575</x:v>
      </x:c>
      <x:c r="D2344" s="34" t="str">
        <x:v>1030575</x:v>
      </x:c>
      <x:c r="E2344" s="34" t="str">
        <x:v>individual</x:v>
      </x:c>
      <x:c r="F2344" s="40" t="n">
        <x:v>2</x:v>
      </x:c>
      <x:c r="G2344" s="40" t="n">
        <x:v>1</x:v>
      </x:c>
      <x:c r="H2344" s="34" t="str">
        <x:v>NF</x:v>
      </x:c>
      <x:c r="I2344" s="52" t="n">
        <x:v>2022</x:v>
      </x:c>
      <x:c r="J2344" s="52" t="n">
        <x:v>2022</x:v>
      </x:c>
      <x:c r="K2344" s="40" t="n">
        <x:v>2</x:v>
      </x:c>
      <x:c r="L2344" s="40" t="n">
        <x:v>118</x:v>
      </x:c>
      <x:c r="M2344" s="46" t="n">
        <x:v>59</x:v>
      </x:c>
      <x:c r="N2344" s="49" t="n">
        <x:v>93</x:v>
      </x:c>
    </x:row>
    <x:row r="2345">
      <x:c r="A2345" s="78" t="n">
        <x:v>2342</x:v>
      </x:c>
      <x:c r="B2345" s="34" t="str">
        <x:v>Tkachev, I.</x:v>
      </x:c>
      <x:c r="C2345" s="34" t="str">
        <x:v>INSPIRE:986034</x:v>
      </x:c>
      <x:c r="D2345" s="34" t="str">
        <x:v>986034</x:v>
      </x:c>
      <x:c r="E2345" s="34" t="str">
        <x:v>individual</x:v>
      </x:c>
      <x:c r="F2345" s="40" t="n">
        <x:v>2</x:v>
      </x:c>
      <x:c r="G2345" s="40" t="n">
        <x:v>1</x:v>
      </x:c>
      <x:c r="H2345" s="34" t="str">
        <x:v>NF</x:v>
      </x:c>
      <x:c r="I2345" s="52" t="n">
        <x:v>2022</x:v>
      </x:c>
      <x:c r="J2345" s="52" t="n">
        <x:v>2022</x:v>
      </x:c>
      <x:c r="K2345" s="40" t="n">
        <x:v>2</x:v>
      </x:c>
      <x:c r="L2345" s="40" t="n">
        <x:v>118</x:v>
      </x:c>
      <x:c r="M2345" s="46" t="n">
        <x:v>59</x:v>
      </x:c>
      <x:c r="N2345" s="49" t="n">
        <x:v>93</x:v>
      </x:c>
    </x:row>
    <x:row r="2346">
      <x:c r="A2346" s="78" t="n">
        <x:v>2343</x:v>
      </x:c>
      <x:c r="B2346" s="34" t="str">
        <x:v>Lazar, Jeffrey</x:v>
      </x:c>
      <x:c r="C2346" s="34" t="str">
        <x:v>INSPIRE:1771794</x:v>
      </x:c>
      <x:c r="D2346" s="34" t="str">
        <x:v>1771794</x:v>
      </x:c>
      <x:c r="E2346" s="34" t="str">
        <x:v>individual</x:v>
      </x:c>
      <x:c r="F2346" s="40" t="n">
        <x:v>2</x:v>
      </x:c>
      <x:c r="G2346" s="40" t="n">
        <x:v>7</x:v>
      </x:c>
      <x:c r="H2346" s="34" t="str">
        <x:v>CF | CompF | EF | IF | NF | TF | UF</x:v>
      </x:c>
      <x:c r="I2346" s="52" t="n">
        <x:v>2022</x:v>
      </x:c>
      <x:c r="J2346" s="52" t="n">
        <x:v>2022</x:v>
      </x:c>
      <x:c r="K2346" s="40" t="n">
        <x:v>2</x:v>
      </x:c>
      <x:c r="L2346" s="40" t="n">
        <x:v>117</x:v>
      </x:c>
      <x:c r="M2346" s="46" t="n">
        <x:v>58.5</x:v>
      </x:c>
      <x:c r="N2346" s="49" t="n">
        <x:v>74</x:v>
      </x:c>
    </x:row>
    <x:row r="2347">
      <x:c r="A2347" s="78" t="n">
        <x:v>2344</x:v>
      </x:c>
      <x:c r="B2347" s="34" t="str">
        <x:v>Apresyan, Artur</x:v>
      </x:c>
      <x:c r="C2347" s="34" t="str">
        <x:v>INSPIRE:1049113</x:v>
      </x:c>
      <x:c r="D2347" s="34" t="str">
        <x:v>1049113</x:v>
      </x:c>
      <x:c r="E2347" s="34" t="str">
        <x:v>individual</x:v>
      </x:c>
      <x:c r="F2347" s="40" t="n">
        <x:v>2</x:v>
      </x:c>
      <x:c r="G2347" s="40" t="n">
        <x:v>3</x:v>
      </x:c>
      <x:c r="H2347" s="34" t="str">
        <x:v>AF | CompF | EF</x:v>
      </x:c>
      <x:c r="I2347" s="52" t="n">
        <x:v>2022</x:v>
      </x:c>
      <x:c r="J2347" s="52" t="n">
        <x:v>2022</x:v>
      </x:c>
      <x:c r="K2347" s="40" t="n">
        <x:v>2</x:v>
      </x:c>
      <x:c r="L2347" s="40" t="n">
        <x:v>116</x:v>
      </x:c>
      <x:c r="M2347" s="46" t="n">
        <x:v>58</x:v>
      </x:c>
      <x:c r="N2347" s="49" t="n">
        <x:v>114</x:v>
      </x:c>
    </x:row>
    <x:row r="2348">
      <x:c r="A2348" s="78" t="n">
        <x:v>2345</x:v>
      </x:c>
      <x:c r="B2348" s="34" t="str">
        <x:v>Kar, Deepak</x:v>
      </x:c>
      <x:c r="C2348" s="34" t="str">
        <x:v>INSPIRE:1049116</x:v>
      </x:c>
      <x:c r="D2348" s="34" t="str">
        <x:v>1049116</x:v>
      </x:c>
      <x:c r="E2348" s="34" t="str">
        <x:v>individual</x:v>
      </x:c>
      <x:c r="F2348" s="40" t="n">
        <x:v>2</x:v>
      </x:c>
      <x:c r="G2348" s="40" t="n">
        <x:v>2</x:v>
      </x:c>
      <x:c r="H2348" s="34" t="str">
        <x:v>EF | TF</x:v>
      </x:c>
      <x:c r="I2348" s="52" t="n">
        <x:v>2022</x:v>
      </x:c>
      <x:c r="J2348" s="52" t="n">
        <x:v>2022</x:v>
      </x:c>
      <x:c r="K2348" s="40" t="n">
        <x:v>2</x:v>
      </x:c>
      <x:c r="L2348" s="40" t="n">
        <x:v>115</x:v>
      </x:c>
      <x:c r="M2348" s="46" t="n">
        <x:v>57.5</x:v>
      </x:c>
      <x:c r="N2348" s="49" t="n">
        <x:v>86</x:v>
      </x:c>
    </x:row>
    <x:row r="2349">
      <x:c r="A2349" s="78" t="n">
        <x:v>2346</x:v>
      </x:c>
      <x:c r="B2349" s="34" t="str">
        <x:v>Papucci, Michele</x:v>
      </x:c>
      <x:c r="C2349" s="34" t="str">
        <x:v>INSPIRE:1020242</x:v>
      </x:c>
      <x:c r="D2349" s="34" t="str">
        <x:v>1020242</x:v>
      </x:c>
      <x:c r="E2349" s="34" t="str">
        <x:v>individual</x:v>
      </x:c>
      <x:c r="F2349" s="40" t="n">
        <x:v>2</x:v>
      </x:c>
      <x:c r="G2349" s="40" t="n">
        <x:v>3</x:v>
      </x:c>
      <x:c r="H2349" s="34" t="str">
        <x:v>EF | RPF | TF</x:v>
      </x:c>
      <x:c r="I2349" s="52" t="n">
        <x:v>2020</x:v>
      </x:c>
      <x:c r="J2349" s="52" t="n">
        <x:v>2022</x:v>
      </x:c>
      <x:c r="K2349" s="40" t="n">
        <x:v>2</x:v>
      </x:c>
      <x:c r="L2349" s="40" t="n">
        <x:v>115</x:v>
      </x:c>
      <x:c r="M2349" s="46" t="n">
        <x:v>57.5</x:v>
      </x:c>
      <x:c r="N2349" s="49" t="n">
        <x:v>74</x:v>
      </x:c>
    </x:row>
    <x:row r="2350">
      <x:c r="A2350" s="78" t="n">
        <x:v>2347</x:v>
      </x:c>
      <x:c r="B2350" s="34" t="str">
        <x:v>Freeman, Jim</x:v>
      </x:c>
      <x:c r="C2350" s="34" t="str">
        <x:v>INSPIRE:1009497</x:v>
      </x:c>
      <x:c r="D2350" s="34" t="str">
        <x:v>1009497</x:v>
      </x:c>
      <x:c r="E2350" s="34" t="str">
        <x:v>individual</x:v>
      </x:c>
      <x:c r="F2350" s="40" t="n">
        <x:v>2</x:v>
      </x:c>
      <x:c r="G2350" s="40" t="n">
        <x:v>5</x:v>
      </x:c>
      <x:c r="H2350" s="34" t="str">
        <x:v>CF | EF | IF | NF | RPF</x:v>
      </x:c>
      <x:c r="I2350" s="52" t="n">
        <x:v>2022</x:v>
      </x:c>
      <x:c r="J2350" s="52" t="n">
        <x:v>2022</x:v>
      </x:c>
      <x:c r="K2350" s="40" t="n">
        <x:v>2</x:v>
      </x:c>
      <x:c r="L2350" s="40" t="n">
        <x:v>114</x:v>
      </x:c>
      <x:c r="M2350" s="46" t="n">
        <x:v>57</x:v>
      </x:c>
      <x:c r="N2350" s="49" t="n">
        <x:v>82</x:v>
      </x:c>
    </x:row>
    <x:row r="2351">
      <x:c r="A2351" s="78" t="n">
        <x:v>2348</x:v>
      </x:c>
      <x:c r="B2351" s="34" t="str">
        <x:v>Constantinou, Martha</x:v>
      </x:c>
      <x:c r="C2351" s="34" t="str">
        <x:v>INSPIRE:1037546</x:v>
      </x:c>
      <x:c r="D2351" s="34" t="str">
        <x:v>1037546</x:v>
      </x:c>
      <x:c r="E2351" s="34" t="str">
        <x:v>individual</x:v>
      </x:c>
      <x:c r="F2351" s="40" t="n">
        <x:v>2</x:v>
      </x:c>
      <x:c r="G2351" s="40" t="n">
        <x:v>6</x:v>
      </x:c>
      <x:c r="H2351" s="34" t="str">
        <x:v>CF | CompF | EF | NF | RPF | TF</x:v>
      </x:c>
      <x:c r="I2351" s="52" t="n">
        <x:v>2022</x:v>
      </x:c>
      <x:c r="J2351" s="52" t="n">
        <x:v>2022</x:v>
      </x:c>
      <x:c r="K2351" s="40" t="n">
        <x:v>2</x:v>
      </x:c>
      <x:c r="L2351" s="40" t="n">
        <x:v>113</x:v>
      </x:c>
      <x:c r="M2351" s="46" t="n">
        <x:v>56.5</x:v>
      </x:c>
      <x:c r="N2351" s="49" t="n">
        <x:v>60</x:v>
      </x:c>
    </x:row>
    <x:row r="2352">
      <x:c r="A2352" s="78" t="n">
        <x:v>2349</x:v>
      </x:c>
      <x:c r="B2352" s="34" t="str">
        <x:v>Feng, Xu</x:v>
      </x:c>
      <x:c r="C2352" s="34" t="str">
        <x:v>INSPIRE:1040303</x:v>
      </x:c>
      <x:c r="D2352" s="34" t="str">
        <x:v>1040303</x:v>
      </x:c>
      <x:c r="E2352" s="34" t="str">
        <x:v>individual</x:v>
      </x:c>
      <x:c r="F2352" s="40" t="n">
        <x:v>2</x:v>
      </x:c>
      <x:c r="G2352" s="40" t="n">
        <x:v>4</x:v>
      </x:c>
      <x:c r="H2352" s="34" t="str">
        <x:v>CompF | NF | RPF | TF</x:v>
      </x:c>
      <x:c r="I2352" s="52" t="n">
        <x:v>2022</x:v>
      </x:c>
      <x:c r="J2352" s="52" t="n">
        <x:v>2022</x:v>
      </x:c>
      <x:c r="K2352" s="40" t="n">
        <x:v>2</x:v>
      </x:c>
      <x:c r="L2352" s="40" t="n">
        <x:v>113</x:v>
      </x:c>
      <x:c r="M2352" s="46" t="n">
        <x:v>56.5</x:v>
      </x:c>
      <x:c r="N2352" s="49" t="n">
        <x:v>93</x:v>
      </x:c>
    </x:row>
    <x:row r="2353">
      <x:c r="A2353" s="78" t="n">
        <x:v>2350</x:v>
      </x:c>
      <x:c r="B2353" s="34" t="str">
        <x:v>Jin, Luchang</x:v>
      </x:c>
      <x:c r="C2353" s="34" t="str">
        <x:v>INSPIRE:1505534</x:v>
      </x:c>
      <x:c r="D2353" s="34" t="str">
        <x:v>1505534</x:v>
      </x:c>
      <x:c r="E2353" s="34" t="str">
        <x:v>individual</x:v>
      </x:c>
      <x:c r="F2353" s="40" t="n">
        <x:v>2</x:v>
      </x:c>
      <x:c r="G2353" s="40" t="n">
        <x:v>4</x:v>
      </x:c>
      <x:c r="H2353" s="34" t="str">
        <x:v>CompF | NF | RPF | TF</x:v>
      </x:c>
      <x:c r="I2353" s="52" t="n">
        <x:v>2022</x:v>
      </x:c>
      <x:c r="J2353" s="52" t="n">
        <x:v>2022</x:v>
      </x:c>
      <x:c r="K2353" s="40" t="n">
        <x:v>2</x:v>
      </x:c>
      <x:c r="L2353" s="40" t="n">
        <x:v>113</x:v>
      </x:c>
      <x:c r="M2353" s="46" t="n">
        <x:v>56.5</x:v>
      </x:c>
      <x:c r="N2353" s="49" t="n">
        <x:v>93</x:v>
      </x:c>
    </x:row>
    <x:row r="2354">
      <x:c r="A2354" s="78" t="n">
        <x:v>2351</x:v>
      </x:c>
      <x:c r="B2354" s="34" t="str">
        <x:v>Orginos, Konstantinos</x:v>
      </x:c>
      <x:c r="C2354" s="34" t="str">
        <x:v>INSPIRE:994794</x:v>
      </x:c>
      <x:c r="D2354" s="34" t="str">
        <x:v>994794</x:v>
      </x:c>
      <x:c r="E2354" s="34" t="str">
        <x:v>individual</x:v>
      </x:c>
      <x:c r="F2354" s="40" t="n">
        <x:v>2</x:v>
      </x:c>
      <x:c r="G2354" s="40" t="n">
        <x:v>6</x:v>
      </x:c>
      <x:c r="H2354" s="34" t="str">
        <x:v>CF | CompF | EF | NF | RPF | TF</x:v>
      </x:c>
      <x:c r="I2354" s="52" t="n">
        <x:v>2022</x:v>
      </x:c>
      <x:c r="J2354" s="52" t="n">
        <x:v>2022</x:v>
      </x:c>
      <x:c r="K2354" s="40" t="n">
        <x:v>2</x:v>
      </x:c>
      <x:c r="L2354" s="40" t="n">
        <x:v>113</x:v>
      </x:c>
      <x:c r="M2354" s="46" t="n">
        <x:v>56.5</x:v>
      </x:c>
      <x:c r="N2354" s="49" t="n">
        <x:v>60</x:v>
      </x:c>
    </x:row>
    <x:row r="2355">
      <x:c r="A2355" s="78" t="n">
        <x:v>2352</x:v>
      </x:c>
      <x:c r="B2355" s="34" t="str">
        <x:v>Richards, David G.</x:v>
      </x:c>
      <x:c r="C2355" s="34" t="str">
        <x:v>INSPIRE:991818</x:v>
      </x:c>
      <x:c r="D2355" s="34" t="str">
        <x:v>991818</x:v>
      </x:c>
      <x:c r="E2355" s="34" t="str">
        <x:v>individual</x:v>
      </x:c>
      <x:c r="F2355" s="40" t="n">
        <x:v>2</x:v>
      </x:c>
      <x:c r="G2355" s="40" t="n">
        <x:v>6</x:v>
      </x:c>
      <x:c r="H2355" s="34" t="str">
        <x:v>CF | CompF | EF | NF | RPF | TF</x:v>
      </x:c>
      <x:c r="I2355" s="52" t="n">
        <x:v>2022</x:v>
      </x:c>
      <x:c r="J2355" s="52" t="n">
        <x:v>2022</x:v>
      </x:c>
      <x:c r="K2355" s="40" t="n">
        <x:v>2</x:v>
      </x:c>
      <x:c r="L2355" s="40" t="n">
        <x:v>113</x:v>
      </x:c>
      <x:c r="M2355" s="46" t="n">
        <x:v>56.5</x:v>
      </x:c>
      <x:c r="N2355" s="49" t="n">
        <x:v>60</x:v>
      </x:c>
    </x:row>
    <x:row r="2356">
      <x:c r="A2356" s="78" t="n">
        <x:v>2353</x:v>
      </x:c>
      <x:c r="B2356" s="34" t="str">
        <x:v>Xu, Weishuang Linda</x:v>
      </x:c>
      <x:c r="C2356" s="34" t="str">
        <x:v>INSPIRE:1781730</x:v>
      </x:c>
      <x:c r="D2356" s="34" t="str">
        <x:v>1781730</x:v>
      </x:c>
      <x:c r="E2356" s="34" t="str">
        <x:v>individual</x:v>
      </x:c>
      <x:c r="F2356" s="40" t="n">
        <x:v>2</x:v>
      </x:c>
      <x:c r="G2356" s="40" t="n">
        <x:v>2</x:v>
      </x:c>
      <x:c r="H2356" s="34" t="str">
        <x:v>CF | TF</x:v>
      </x:c>
      <x:c r="I2356" s="52" t="n">
        <x:v>2022</x:v>
      </x:c>
      <x:c r="J2356" s="52" t="n">
        <x:v>2022</x:v>
      </x:c>
      <x:c r="K2356" s="40" t="n">
        <x:v>2</x:v>
      </x:c>
      <x:c r="L2356" s="40" t="n">
        <x:v>113</x:v>
      </x:c>
      <x:c r="M2356" s="46" t="n">
        <x:v>56.5</x:v>
      </x:c>
      <x:c r="N2356" s="49" t="n">
        <x:v>77</x:v>
      </x:c>
    </x:row>
    <x:row r="2357">
      <x:c r="A2357" s="78" t="n">
        <x:v>2354</x:v>
      </x:c>
      <x:c r="B2357" s="34" t="str">
        <x:v>Zhou, Kevin</x:v>
      </x:c>
      <x:c r="C2357" s="34" t="str">
        <x:v>INSPIRE:1775962</x:v>
      </x:c>
      <x:c r="D2357" s="34" t="str">
        <x:v>1775962</x:v>
      </x:c>
      <x:c r="E2357" s="34" t="str">
        <x:v>individual</x:v>
      </x:c>
      <x:c r="F2357" s="40" t="n">
        <x:v>2</x:v>
      </x:c>
      <x:c r="G2357" s="40" t="n">
        <x:v>5</x:v>
      </x:c>
      <x:c r="H2357" s="34" t="str">
        <x:v>CF | CompF | IF | RPF | TF</x:v>
      </x:c>
      <x:c r="I2357" s="52" t="n">
        <x:v>2022</x:v>
      </x:c>
      <x:c r="J2357" s="52" t="n">
        <x:v>2022</x:v>
      </x:c>
      <x:c r="K2357" s="40" t="n">
        <x:v>2</x:v>
      </x:c>
      <x:c r="L2357" s="40" t="n">
        <x:v>113</x:v>
      </x:c>
      <x:c r="M2357" s="46" t="n">
        <x:v>56.5</x:v>
      </x:c>
      <x:c r="N2357" s="49" t="n">
        <x:v>61</x:v>
      </x:c>
    </x:row>
    <x:row r="2358">
      <x:c r="A2358" s="78" t="n">
        <x:v>2355</x:v>
      </x:c>
      <x:c r="B2358" s="34" t="str">
        <x:v>Montanari, David</x:v>
      </x:c>
      <x:c r="C2358" s="34" t="str">
        <x:v>INSPIRE:1053203</x:v>
      </x:c>
      <x:c r="D2358" s="34" t="str">
        <x:v>1053203</x:v>
      </x:c>
      <x:c r="E2358" s="34" t="str">
        <x:v>individual</x:v>
      </x:c>
      <x:c r="F2358" s="40" t="n">
        <x:v>2</x:v>
      </x:c>
      <x:c r="G2358" s="40" t="n">
        <x:v>5</x:v>
      </x:c>
      <x:c r="H2358" s="34" t="str">
        <x:v>AF | CEF | CF | NF | RPF</x:v>
      </x:c>
      <x:c r="I2358" s="52" t="n">
        <x:v>2022</x:v>
      </x:c>
      <x:c r="J2358" s="52" t="n">
        <x:v>2022</x:v>
      </x:c>
      <x:c r="K2358" s="40" t="n">
        <x:v>2</x:v>
      </x:c>
      <x:c r="L2358" s="40" t="n">
        <x:v>111</x:v>
      </x:c>
      <x:c r="M2358" s="46" t="n">
        <x:v>55.5</x:v>
      </x:c>
      <x:c r="N2358" s="49" t="n">
        <x:v>82</x:v>
      </x:c>
    </x:row>
    <x:row r="2359">
      <x:c r="A2359" s="78" t="n">
        <x:v>2356</x:v>
      </x:c>
      <x:c r="B2359" s="34" t="str">
        <x:v>Spinrath, Martin</x:v>
      </x:c>
      <x:c r="C2359" s="34" t="str">
        <x:v>INSPIRE:1056609</x:v>
      </x:c>
      <x:c r="D2359" s="34" t="str">
        <x:v>1056609</x:v>
      </x:c>
      <x:c r="E2359" s="34" t="str">
        <x:v>individual</x:v>
      </x:c>
      <x:c r="F2359" s="40" t="n">
        <x:v>2</x:v>
      </x:c>
      <x:c r="G2359" s="40" t="n">
        <x:v>3</x:v>
      </x:c>
      <x:c r="H2359" s="34" t="str">
        <x:v>NF | RPF | TF</x:v>
      </x:c>
      <x:c r="I2359" s="52" t="n">
        <x:v>2022</x:v>
      </x:c>
      <x:c r="J2359" s="52" t="n">
        <x:v>2022</x:v>
      </x:c>
      <x:c r="K2359" s="40" t="n">
        <x:v>2</x:v>
      </x:c>
      <x:c r="L2359" s="40" t="n">
        <x:v>110</x:v>
      </x:c>
      <x:c r="M2359" s="46" t="n">
        <x:v>55</x:v>
      </x:c>
      <x:c r="N2359" s="49" t="n">
        <x:v>93</x:v>
      </x:c>
    </x:row>
    <x:row r="2360">
      <x:c r="A2360" s="78" t="n">
        <x:v>2357</x:v>
      </x:c>
      <x:c r="B2360" s="34" t="str">
        <x:v>Polci, Francesco</x:v>
      </x:c>
      <x:c r="C2360" s="34" t="str">
        <x:v>INSPIRE:1028406</x:v>
      </x:c>
      <x:c r="D2360" s="34" t="str">
        <x:v>1028406</x:v>
      </x:c>
      <x:c r="E2360" s="34" t="str">
        <x:v>individual</x:v>
      </x:c>
      <x:c r="F2360" s="40" t="n">
        <x:v>2</x:v>
      </x:c>
      <x:c r="G2360" s="40" t="n">
        <x:v>2</x:v>
      </x:c>
      <x:c r="H2360" s="34" t="str">
        <x:v>EF | RPF</x:v>
      </x:c>
      <x:c r="I2360" s="52" t="n">
        <x:v>2022</x:v>
      </x:c>
      <x:c r="J2360" s="52" t="n">
        <x:v>2022</x:v>
      </x:c>
      <x:c r="K2360" s="40" t="n">
        <x:v>2</x:v>
      </x:c>
      <x:c r="L2360" s="40" t="n">
        <x:v>108</x:v>
      </x:c>
      <x:c r="M2360" s="46" t="n">
        <x:v>54</x:v>
      </x:c>
      <x:c r="N2360" s="49" t="n">
        <x:v>67</x:v>
      </x:c>
    </x:row>
    <x:row r="2361">
      <x:c r="A2361" s="78" t="n">
        <x:v>2358</x:v>
      </x:c>
      <x:c r="B2361" s="34" t="str">
        <x:v>Abed Abud, A.</x:v>
      </x:c>
      <x:c r="C2361" s="34" t="str">
        <x:v>INSPIRE:1636094</x:v>
      </x:c>
      <x:c r="D2361" s="34" t="str">
        <x:v>1636094</x:v>
      </x:c>
      <x:c r="E2361" s="34" t="str">
        <x:v>individual</x:v>
      </x:c>
      <x:c r="F2361" s="40" t="n">
        <x:v>2</x:v>
      </x:c>
      <x:c r="G2361" s="40" t="n">
        <x:v>4</x:v>
      </x:c>
      <x:c r="H2361" s="34" t="str">
        <x:v>CF | IF | NF | RPF</x:v>
      </x:c>
      <x:c r="I2361" s="52" t="n">
        <x:v>2022</x:v>
      </x:c>
      <x:c r="J2361" s="52" t="n">
        <x:v>2022</x:v>
      </x:c>
      <x:c r="K2361" s="40" t="n">
        <x:v>2</x:v>
      </x:c>
      <x:c r="L2361" s="40" t="n">
        <x:v>107</x:v>
      </x:c>
      <x:c r="M2361" s="46" t="n">
        <x:v>53.5</x:v>
      </x:c>
      <x:c r="N2361" s="49" t="n">
        <x:v>82</x:v>
      </x:c>
    </x:row>
    <x:row r="2362">
      <x:c r="A2362" s="78" t="n">
        <x:v>2359</x:v>
      </x:c>
      <x:c r="B2362" s="34" t="str">
        <x:v>Abi, B.</x:v>
      </x:c>
      <x:c r="C2362" s="34" t="str">
        <x:v>INSPIRE:1066083</x:v>
      </x:c>
      <x:c r="D2362" s="34" t="str">
        <x:v>1066083</x:v>
      </x:c>
      <x:c r="E2362" s="34" t="str">
        <x:v>individual</x:v>
      </x:c>
      <x:c r="F2362" s="40" t="n">
        <x:v>2</x:v>
      </x:c>
      <x:c r="G2362" s="40" t="n">
        <x:v>4</x:v>
      </x:c>
      <x:c r="H2362" s="34" t="str">
        <x:v>CF | IF | NF | RPF</x:v>
      </x:c>
      <x:c r="I2362" s="52" t="n">
        <x:v>2022</x:v>
      </x:c>
      <x:c r="J2362" s="52" t="n">
        <x:v>2022</x:v>
      </x:c>
      <x:c r="K2362" s="40" t="n">
        <x:v>2</x:v>
      </x:c>
      <x:c r="L2362" s="40" t="n">
        <x:v>107</x:v>
      </x:c>
      <x:c r="M2362" s="46" t="n">
        <x:v>53.5</x:v>
      </x:c>
      <x:c r="N2362" s="49" t="n">
        <x:v>82</x:v>
      </x:c>
    </x:row>
    <x:row r="2363">
      <x:c r="A2363" s="78" t="n">
        <x:v>2360</x:v>
      </x:c>
      <x:c r="B2363" s="34" t="str">
        <x:v>Acciarri, R.</x:v>
      </x:c>
      <x:c r="C2363" s="34" t="str">
        <x:v>INSPIRE:1329042</x:v>
      </x:c>
      <x:c r="D2363" s="34" t="str">
        <x:v>1329042</x:v>
      </x:c>
      <x:c r="E2363" s="34" t="str">
        <x:v>individual</x:v>
      </x:c>
      <x:c r="F2363" s="40" t="n">
        <x:v>2</x:v>
      </x:c>
      <x:c r="G2363" s="40" t="n">
        <x:v>4</x:v>
      </x:c>
      <x:c r="H2363" s="34" t="str">
        <x:v>CF | IF | NF | RPF</x:v>
      </x:c>
      <x:c r="I2363" s="52" t="n">
        <x:v>2022</x:v>
      </x:c>
      <x:c r="J2363" s="52" t="n">
        <x:v>2022</x:v>
      </x:c>
      <x:c r="K2363" s="40" t="n">
        <x:v>2</x:v>
      </x:c>
      <x:c r="L2363" s="40" t="n">
        <x:v>107</x:v>
      </x:c>
      <x:c r="M2363" s="46" t="n">
        <x:v>53.5</x:v>
      </x:c>
      <x:c r="N2363" s="49" t="n">
        <x:v>82</x:v>
      </x:c>
    </x:row>
    <x:row r="2364">
      <x:c r="A2364" s="78" t="n">
        <x:v>2361</x:v>
      </x:c>
      <x:c r="B2364" s="34" t="str">
        <x:v>Adamov, G.</x:v>
      </x:c>
      <x:c r="C2364" s="34" t="str">
        <x:v>INSPIRE:1380811</x:v>
      </x:c>
      <x:c r="D2364" s="34" t="str">
        <x:v>1380811</x:v>
      </x:c>
      <x:c r="E2364" s="34" t="str">
        <x:v>individual</x:v>
      </x:c>
      <x:c r="F2364" s="40" t="n">
        <x:v>2</x:v>
      </x:c>
      <x:c r="G2364" s="40" t="n">
        <x:v>4</x:v>
      </x:c>
      <x:c r="H2364" s="34" t="str">
        <x:v>CF | IF | NF | RPF</x:v>
      </x:c>
      <x:c r="I2364" s="52" t="n">
        <x:v>2022</x:v>
      </x:c>
      <x:c r="J2364" s="52" t="n">
        <x:v>2022</x:v>
      </x:c>
      <x:c r="K2364" s="40" t="n">
        <x:v>2</x:v>
      </x:c>
      <x:c r="L2364" s="40" t="n">
        <x:v>107</x:v>
      </x:c>
      <x:c r="M2364" s="46" t="n">
        <x:v>53.5</x:v>
      </x:c>
      <x:c r="N2364" s="49" t="n">
        <x:v>82</x:v>
      </x:c>
    </x:row>
    <x:row r="2365">
      <x:c r="A2365" s="78" t="n">
        <x:v>2362</x:v>
      </x:c>
      <x:c r="B2365" s="34" t="str">
        <x:v>Adamowski, M.</x:v>
      </x:c>
      <x:c r="C2365" s="34" t="str">
        <x:v>INSPIRE:1408401</x:v>
      </x:c>
      <x:c r="D2365" s="34" t="str">
        <x:v>1408401</x:v>
      </x:c>
      <x:c r="E2365" s="34" t="str">
        <x:v>individual</x:v>
      </x:c>
      <x:c r="F2365" s="40" t="n">
        <x:v>2</x:v>
      </x:c>
      <x:c r="G2365" s="40" t="n">
        <x:v>4</x:v>
      </x:c>
      <x:c r="H2365" s="34" t="str">
        <x:v>CF | IF | NF | RPF</x:v>
      </x:c>
      <x:c r="I2365" s="52" t="n">
        <x:v>2022</x:v>
      </x:c>
      <x:c r="J2365" s="52" t="n">
        <x:v>2022</x:v>
      </x:c>
      <x:c r="K2365" s="40" t="n">
        <x:v>2</x:v>
      </x:c>
      <x:c r="L2365" s="40" t="n">
        <x:v>107</x:v>
      </x:c>
      <x:c r="M2365" s="46" t="n">
        <x:v>53.5</x:v>
      </x:c>
      <x:c r="N2365" s="49" t="n">
        <x:v>82</x:v>
      </x:c>
    </x:row>
    <x:row r="2366">
      <x:c r="A2366" s="78" t="n">
        <x:v>2363</x:v>
      </x:c>
      <x:c r="B2366" s="34" t="str">
        <x:v>Adinolfi, M.</x:v>
      </x:c>
      <x:c r="C2366" s="34" t="str">
        <x:v>INSPIRE:1018939</x:v>
      </x:c>
      <x:c r="D2366" s="34" t="str">
        <x:v>1018939</x:v>
      </x:c>
      <x:c r="E2366" s="34" t="str">
        <x:v>individual</x:v>
      </x:c>
      <x:c r="F2366" s="40" t="n">
        <x:v>2</x:v>
      </x:c>
      <x:c r="G2366" s="40" t="n">
        <x:v>4</x:v>
      </x:c>
      <x:c r="H2366" s="34" t="str">
        <x:v>CF | IF | NF | RPF</x:v>
      </x:c>
      <x:c r="I2366" s="52" t="n">
        <x:v>2022</x:v>
      </x:c>
      <x:c r="J2366" s="52" t="n">
        <x:v>2022</x:v>
      </x:c>
      <x:c r="K2366" s="40" t="n">
        <x:v>2</x:v>
      </x:c>
      <x:c r="L2366" s="40" t="n">
        <x:v>107</x:v>
      </x:c>
      <x:c r="M2366" s="46" t="n">
        <x:v>53.5</x:v>
      </x:c>
      <x:c r="N2366" s="49" t="n">
        <x:v>82</x:v>
      </x:c>
    </x:row>
    <x:row r="2367">
      <x:c r="A2367" s="78" t="n">
        <x:v>2364</x:v>
      </x:c>
      <x:c r="B2367" s="34" t="str">
        <x:v>Adriano, C.</x:v>
      </x:c>
      <x:c r="C2367" s="34" t="str">
        <x:v>INSPIRE:1851099</x:v>
      </x:c>
      <x:c r="D2367" s="34" t="str">
        <x:v>1851099</x:v>
      </x:c>
      <x:c r="E2367" s="34" t="str">
        <x:v>individual</x:v>
      </x:c>
      <x:c r="F2367" s="40" t="n">
        <x:v>2</x:v>
      </x:c>
      <x:c r="G2367" s="40" t="n">
        <x:v>4</x:v>
      </x:c>
      <x:c r="H2367" s="34" t="str">
        <x:v>CF | IF | NF | RPF</x:v>
      </x:c>
      <x:c r="I2367" s="52" t="n">
        <x:v>2022</x:v>
      </x:c>
      <x:c r="J2367" s="52" t="n">
        <x:v>2022</x:v>
      </x:c>
      <x:c r="K2367" s="40" t="n">
        <x:v>2</x:v>
      </x:c>
      <x:c r="L2367" s="40" t="n">
        <x:v>107</x:v>
      </x:c>
      <x:c r="M2367" s="46" t="n">
        <x:v>53.5</x:v>
      </x:c>
      <x:c r="N2367" s="49" t="n">
        <x:v>82</x:v>
      </x:c>
    </x:row>
    <x:row r="2368">
      <x:c r="A2368" s="78" t="n">
        <x:v>2365</x:v>
      </x:c>
      <x:c r="B2368" s="34" t="str">
        <x:v>Aduszkiewicz, A.</x:v>
      </x:c>
      <x:c r="C2368" s="34" t="str">
        <x:v>INSPIRE:1079073</x:v>
      </x:c>
      <x:c r="D2368" s="34" t="str">
        <x:v>1079073</x:v>
      </x:c>
      <x:c r="E2368" s="34" t="str">
        <x:v>individual</x:v>
      </x:c>
      <x:c r="F2368" s="40" t="n">
        <x:v>2</x:v>
      </x:c>
      <x:c r="G2368" s="40" t="n">
        <x:v>4</x:v>
      </x:c>
      <x:c r="H2368" s="34" t="str">
        <x:v>CF | IF | NF | RPF</x:v>
      </x:c>
      <x:c r="I2368" s="52" t="n">
        <x:v>2022</x:v>
      </x:c>
      <x:c r="J2368" s="52" t="n">
        <x:v>2022</x:v>
      </x:c>
      <x:c r="K2368" s="40" t="n">
        <x:v>2</x:v>
      </x:c>
      <x:c r="L2368" s="40" t="n">
        <x:v>107</x:v>
      </x:c>
      <x:c r="M2368" s="46" t="n">
        <x:v>53.5</x:v>
      </x:c>
      <x:c r="N2368" s="49" t="n">
        <x:v>82</x:v>
      </x:c>
    </x:row>
    <x:row r="2369">
      <x:c r="A2369" s="78" t="n">
        <x:v>2366</x:v>
      </x:c>
      <x:c r="B2369" s="34" t="str">
        <x:v>Aguilar, J.</x:v>
      </x:c>
      <x:c r="C2369" s="34" t="str">
        <x:v>INSPIRE:2031141</x:v>
      </x:c>
      <x:c r="D2369" s="34" t="str">
        <x:v>2031141</x:v>
      </x:c>
      <x:c r="E2369" s="34" t="str">
        <x:v>individual</x:v>
      </x:c>
      <x:c r="F2369" s="40" t="n">
        <x:v>2</x:v>
      </x:c>
      <x:c r="G2369" s="40" t="n">
        <x:v>4</x:v>
      </x:c>
      <x:c r="H2369" s="34" t="str">
        <x:v>CF | IF | NF | RPF</x:v>
      </x:c>
      <x:c r="I2369" s="52" t="n">
        <x:v>2022</x:v>
      </x:c>
      <x:c r="J2369" s="52" t="n">
        <x:v>2022</x:v>
      </x:c>
      <x:c r="K2369" s="40" t="n">
        <x:v>2</x:v>
      </x:c>
      <x:c r="L2369" s="40" t="n">
        <x:v>107</x:v>
      </x:c>
      <x:c r="M2369" s="46" t="n">
        <x:v>53.5</x:v>
      </x:c>
      <x:c r="N2369" s="49" t="n">
        <x:v>82</x:v>
      </x:c>
    </x:row>
    <x:row r="2370">
      <x:c r="A2370" s="78" t="n">
        <x:v>2367</x:v>
      </x:c>
      <x:c r="B2370" s="34" t="str">
        <x:v>Ahmad, Z.</x:v>
      </x:c>
      <x:c r="C2370" s="34" t="str">
        <x:v>INSPIRE:1045094</x:v>
      </x:c>
      <x:c r="D2370" s="34" t="str">
        <x:v>1045094</x:v>
      </x:c>
      <x:c r="E2370" s="34" t="str">
        <x:v>individual</x:v>
      </x:c>
      <x:c r="F2370" s="40" t="n">
        <x:v>2</x:v>
      </x:c>
      <x:c r="G2370" s="40" t="n">
        <x:v>4</x:v>
      </x:c>
      <x:c r="H2370" s="34" t="str">
        <x:v>CF | IF | NF | RPF</x:v>
      </x:c>
      <x:c r="I2370" s="52" t="n">
        <x:v>2022</x:v>
      </x:c>
      <x:c r="J2370" s="52" t="n">
        <x:v>2022</x:v>
      </x:c>
      <x:c r="K2370" s="40" t="n">
        <x:v>2</x:v>
      </x:c>
      <x:c r="L2370" s="40" t="n">
        <x:v>107</x:v>
      </x:c>
      <x:c r="M2370" s="46" t="n">
        <x:v>53.5</x:v>
      </x:c>
      <x:c r="N2370" s="49" t="n">
        <x:v>82</x:v>
      </x:c>
    </x:row>
    <x:row r="2371">
      <x:c r="A2371" s="78" t="n">
        <x:v>2368</x:v>
      </x:c>
      <x:c r="B2371" s="34" t="str">
        <x:v>Ahmed, J.</x:v>
      </x:c>
      <x:c r="C2371" s="34" t="str">
        <x:v>INSPIRE:1078536</x:v>
      </x:c>
      <x:c r="D2371" s="34" t="str">
        <x:v>1078536</x:v>
      </x:c>
      <x:c r="E2371" s="34" t="str">
        <x:v>individual</x:v>
      </x:c>
      <x:c r="F2371" s="40" t="n">
        <x:v>2</x:v>
      </x:c>
      <x:c r="G2371" s="40" t="n">
        <x:v>4</x:v>
      </x:c>
      <x:c r="H2371" s="34" t="str">
        <x:v>CF | IF | NF | RPF</x:v>
      </x:c>
      <x:c r="I2371" s="52" t="n">
        <x:v>2022</x:v>
      </x:c>
      <x:c r="J2371" s="52" t="n">
        <x:v>2022</x:v>
      </x:c>
      <x:c r="K2371" s="40" t="n">
        <x:v>2</x:v>
      </x:c>
      <x:c r="L2371" s="40" t="n">
        <x:v>107</x:v>
      </x:c>
      <x:c r="M2371" s="46" t="n">
        <x:v>53.5</x:v>
      </x:c>
      <x:c r="N2371" s="49" t="n">
        <x:v>82</x:v>
      </x:c>
    </x:row>
    <x:row r="2372">
      <x:c r="A2372" s="78" t="n">
        <x:v>2369</x:v>
      </x:c>
      <x:c r="B2372" s="34" t="str">
        <x:v>Aimard, B.</x:v>
      </x:c>
      <x:c r="C2372" s="34" t="str">
        <x:v>INSPIRE:1912760</x:v>
      </x:c>
      <x:c r="D2372" s="34" t="str">
        <x:v>1912760</x:v>
      </x:c>
      <x:c r="E2372" s="34" t="str">
        <x:v>individual</x:v>
      </x:c>
      <x:c r="F2372" s="40" t="n">
        <x:v>2</x:v>
      </x:c>
      <x:c r="G2372" s="40" t="n">
        <x:v>4</x:v>
      </x:c>
      <x:c r="H2372" s="34" t="str">
        <x:v>CF | IF | NF | RPF</x:v>
      </x:c>
      <x:c r="I2372" s="52" t="n">
        <x:v>2022</x:v>
      </x:c>
      <x:c r="J2372" s="52" t="n">
        <x:v>2022</x:v>
      </x:c>
      <x:c r="K2372" s="40" t="n">
        <x:v>2</x:v>
      </x:c>
      <x:c r="L2372" s="40" t="n">
        <x:v>107</x:v>
      </x:c>
      <x:c r="M2372" s="46" t="n">
        <x:v>53.5</x:v>
      </x:c>
      <x:c r="N2372" s="49" t="n">
        <x:v>82</x:v>
      </x:c>
    </x:row>
    <x:row r="2373">
      <x:c r="A2373" s="78" t="n">
        <x:v>2370</x:v>
      </x:c>
      <x:c r="B2373" s="34" t="str">
        <x:v>Akbar, F.</x:v>
      </x:c>
      <x:c r="C2373" s="34" t="str">
        <x:v>INSPIRE:1615059</x:v>
      </x:c>
      <x:c r="D2373" s="34" t="str">
        <x:v>1615059</x:v>
      </x:c>
      <x:c r="E2373" s="34" t="str">
        <x:v>individual</x:v>
      </x:c>
      <x:c r="F2373" s="40" t="n">
        <x:v>2</x:v>
      </x:c>
      <x:c r="G2373" s="40" t="n">
        <x:v>4</x:v>
      </x:c>
      <x:c r="H2373" s="34" t="str">
        <x:v>CF | IF | NF | RPF</x:v>
      </x:c>
      <x:c r="I2373" s="52" t="n">
        <x:v>2022</x:v>
      </x:c>
      <x:c r="J2373" s="52" t="n">
        <x:v>2022</x:v>
      </x:c>
      <x:c r="K2373" s="40" t="n">
        <x:v>2</x:v>
      </x:c>
      <x:c r="L2373" s="40" t="n">
        <x:v>107</x:v>
      </x:c>
      <x:c r="M2373" s="46" t="n">
        <x:v>53.5</x:v>
      </x:c>
      <x:c r="N2373" s="49" t="n">
        <x:v>82</x:v>
      </x:c>
    </x:row>
    <x:row r="2374">
      <x:c r="A2374" s="78" t="n">
        <x:v>2371</x:v>
      </x:c>
      <x:c r="B2374" s="34" t="str">
        <x:v>Ali-Mohammadzadeh, B.</x:v>
      </x:c>
      <x:c r="C2374" s="34" t="str">
        <x:v>INSPIRE:1369276</x:v>
      </x:c>
      <x:c r="D2374" s="34" t="str">
        <x:v>1369276</x:v>
      </x:c>
      <x:c r="E2374" s="34" t="str">
        <x:v>individual</x:v>
      </x:c>
      <x:c r="F2374" s="40" t="n">
        <x:v>2</x:v>
      </x:c>
      <x:c r="G2374" s="40" t="n">
        <x:v>4</x:v>
      </x:c>
      <x:c r="H2374" s="34" t="str">
        <x:v>CF | IF | NF | RPF</x:v>
      </x:c>
      <x:c r="I2374" s="52" t="n">
        <x:v>2022</x:v>
      </x:c>
      <x:c r="J2374" s="52" t="n">
        <x:v>2022</x:v>
      </x:c>
      <x:c r="K2374" s="40" t="n">
        <x:v>2</x:v>
      </x:c>
      <x:c r="L2374" s="40" t="n">
        <x:v>107</x:v>
      </x:c>
      <x:c r="M2374" s="46" t="n">
        <x:v>53.5</x:v>
      </x:c>
      <x:c r="N2374" s="49" t="n">
        <x:v>82</x:v>
      </x:c>
    </x:row>
    <x:row r="2375">
      <x:c r="A2375" s="78" t="n">
        <x:v>2372</x:v>
      </x:c>
      <x:c r="B2375" s="34" t="str">
        <x:v>Alion, T.</x:v>
      </x:c>
      <x:c r="C2375" s="34" t="str">
        <x:v>INSPIRE:1191680</x:v>
      </x:c>
      <x:c r="D2375" s="34" t="str">
        <x:v>1191680</x:v>
      </x:c>
      <x:c r="E2375" s="34" t="str">
        <x:v>individual</x:v>
      </x:c>
      <x:c r="F2375" s="40" t="n">
        <x:v>2</x:v>
      </x:c>
      <x:c r="G2375" s="40" t="n">
        <x:v>4</x:v>
      </x:c>
      <x:c r="H2375" s="34" t="str">
        <x:v>CF | IF | NF | RPF</x:v>
      </x:c>
      <x:c r="I2375" s="52" t="n">
        <x:v>2022</x:v>
      </x:c>
      <x:c r="J2375" s="52" t="n">
        <x:v>2022</x:v>
      </x:c>
      <x:c r="K2375" s="40" t="n">
        <x:v>2</x:v>
      </x:c>
      <x:c r="L2375" s="40" t="n">
        <x:v>107</x:v>
      </x:c>
      <x:c r="M2375" s="46" t="n">
        <x:v>53.5</x:v>
      </x:c>
      <x:c r="N2375" s="49" t="n">
        <x:v>82</x:v>
      </x:c>
    </x:row>
    <x:row r="2376">
      <x:c r="A2376" s="78" t="n">
        <x:v>2373</x:v>
      </x:c>
      <x:c r="B2376" s="34" t="str">
        <x:v>Alonso Monsalve, S.</x:v>
      </x:c>
      <x:c r="C2376" s="34" t="str">
        <x:v>INSPIRE:1684083</x:v>
      </x:c>
      <x:c r="D2376" s="34" t="str">
        <x:v>1684083</x:v>
      </x:c>
      <x:c r="E2376" s="34" t="str">
        <x:v>individual</x:v>
      </x:c>
      <x:c r="F2376" s="40" t="n">
        <x:v>2</x:v>
      </x:c>
      <x:c r="G2376" s="40" t="n">
        <x:v>4</x:v>
      </x:c>
      <x:c r="H2376" s="34" t="str">
        <x:v>CF | IF | NF | RPF</x:v>
      </x:c>
      <x:c r="I2376" s="52" t="n">
        <x:v>2022</x:v>
      </x:c>
      <x:c r="J2376" s="52" t="n">
        <x:v>2022</x:v>
      </x:c>
      <x:c r="K2376" s="40" t="n">
        <x:v>2</x:v>
      </x:c>
      <x:c r="L2376" s="40" t="n">
        <x:v>107</x:v>
      </x:c>
      <x:c r="M2376" s="46" t="n">
        <x:v>53.5</x:v>
      </x:c>
      <x:c r="N2376" s="49" t="n">
        <x:v>82</x:v>
      </x:c>
    </x:row>
    <x:row r="2377">
      <x:c r="A2377" s="78" t="n">
        <x:v>2374</x:v>
      </x:c>
      <x:c r="B2377" s="34" t="str">
        <x:v>Alonso, M.J. Rodriguez</x:v>
      </x:c>
      <x:c r="C2377" s="34" t="str">
        <x:v>INSPIRE:1888350</x:v>
      </x:c>
      <x:c r="D2377" s="34" t="str">
        <x:v>1888350</x:v>
      </x:c>
      <x:c r="E2377" s="34" t="str">
        <x:v>individual</x:v>
      </x:c>
      <x:c r="F2377" s="40" t="n">
        <x:v>2</x:v>
      </x:c>
      <x:c r="G2377" s="40" t="n">
        <x:v>4</x:v>
      </x:c>
      <x:c r="H2377" s="34" t="str">
        <x:v>CF | IF | NF | RPF</x:v>
      </x:c>
      <x:c r="I2377" s="52" t="n">
        <x:v>2022</x:v>
      </x:c>
      <x:c r="J2377" s="52" t="n">
        <x:v>2022</x:v>
      </x:c>
      <x:c r="K2377" s="40" t="n">
        <x:v>2</x:v>
      </x:c>
      <x:c r="L2377" s="40" t="n">
        <x:v>107</x:v>
      </x:c>
      <x:c r="M2377" s="46" t="n">
        <x:v>53.5</x:v>
      </x:c>
      <x:c r="N2377" s="49" t="n">
        <x:v>82</x:v>
      </x:c>
    </x:row>
    <x:row r="2378">
      <x:c r="A2378" s="78" t="n">
        <x:v>2375</x:v>
      </x:c>
      <x:c r="B2378" s="34" t="str">
        <x:v>AlRashed, M.</x:v>
      </x:c>
      <x:c r="C2378" s="34" t="str">
        <x:v>INSPIRE:1615013</x:v>
      </x:c>
      <x:c r="D2378" s="34" t="str">
        <x:v>1615013</x:v>
      </x:c>
      <x:c r="E2378" s="34" t="str">
        <x:v>individual</x:v>
      </x:c>
      <x:c r="F2378" s="40" t="n">
        <x:v>2</x:v>
      </x:c>
      <x:c r="G2378" s="40" t="n">
        <x:v>4</x:v>
      </x:c>
      <x:c r="H2378" s="34" t="str">
        <x:v>CF | IF | NF | RPF</x:v>
      </x:c>
      <x:c r="I2378" s="52" t="n">
        <x:v>2022</x:v>
      </x:c>
      <x:c r="J2378" s="52" t="n">
        <x:v>2022</x:v>
      </x:c>
      <x:c r="K2378" s="40" t="n">
        <x:v>2</x:v>
      </x:c>
      <x:c r="L2378" s="40" t="n">
        <x:v>107</x:v>
      </x:c>
      <x:c r="M2378" s="46" t="n">
        <x:v>53.5</x:v>
      </x:c>
      <x:c r="N2378" s="49" t="n">
        <x:v>82</x:v>
      </x:c>
    </x:row>
    <x:row r="2379">
      <x:c r="A2379" s="78" t="n">
        <x:v>2376</x:v>
      </x:c>
      <x:c r="B2379" s="34" t="str">
        <x:v>Alt, C.</x:v>
      </x:c>
      <x:c r="C2379" s="34" t="str">
        <x:v>INSPIRE:1591923</x:v>
      </x:c>
      <x:c r="D2379" s="34" t="str">
        <x:v>1591923</x:v>
      </x:c>
      <x:c r="E2379" s="34" t="str">
        <x:v>individual</x:v>
      </x:c>
      <x:c r="F2379" s="40" t="n">
        <x:v>2</x:v>
      </x:c>
      <x:c r="G2379" s="40" t="n">
        <x:v>4</x:v>
      </x:c>
      <x:c r="H2379" s="34" t="str">
        <x:v>CF | IF | NF | RPF</x:v>
      </x:c>
      <x:c r="I2379" s="52" t="n">
        <x:v>2022</x:v>
      </x:c>
      <x:c r="J2379" s="52" t="n">
        <x:v>2022</x:v>
      </x:c>
      <x:c r="K2379" s="40" t="n">
        <x:v>2</x:v>
      </x:c>
      <x:c r="L2379" s="40" t="n">
        <x:v>107</x:v>
      </x:c>
      <x:c r="M2379" s="46" t="n">
        <x:v>53.5</x:v>
      </x:c>
      <x:c r="N2379" s="49" t="n">
        <x:v>82</x:v>
      </x:c>
    </x:row>
    <x:row r="2380">
      <x:c r="A2380" s="78" t="n">
        <x:v>2377</x:v>
      </x:c>
      <x:c r="B2380" s="34" t="str">
        <x:v>Alton, A.</x:v>
      </x:c>
      <x:c r="C2380" s="34" t="str">
        <x:v>INSPIRE:1018563</x:v>
      </x:c>
      <x:c r="D2380" s="34" t="str">
        <x:v>1018563</x:v>
      </x:c>
      <x:c r="E2380" s="34" t="str">
        <x:v>individual</x:v>
      </x:c>
      <x:c r="F2380" s="40" t="n">
        <x:v>2</x:v>
      </x:c>
      <x:c r="G2380" s="40" t="n">
        <x:v>4</x:v>
      </x:c>
      <x:c r="H2380" s="34" t="str">
        <x:v>CF | IF | NF | RPF</x:v>
      </x:c>
      <x:c r="I2380" s="52" t="n">
        <x:v>2022</x:v>
      </x:c>
      <x:c r="J2380" s="52" t="n">
        <x:v>2022</x:v>
      </x:c>
      <x:c r="K2380" s="40" t="n">
        <x:v>2</x:v>
      </x:c>
      <x:c r="L2380" s="40" t="n">
        <x:v>107</x:v>
      </x:c>
      <x:c r="M2380" s="46" t="n">
        <x:v>53.5</x:v>
      </x:c>
      <x:c r="N2380" s="49" t="n">
        <x:v>82</x:v>
      </x:c>
    </x:row>
    <x:row r="2381">
      <x:c r="A2381" s="78" t="n">
        <x:v>2378</x:v>
      </x:c>
      <x:c r="B2381" s="34" t="str">
        <x:v>Alvarez, R.</x:v>
      </x:c>
      <x:c r="C2381" s="34" t="str">
        <x:v>INSPIRE:1042891</x:v>
      </x:c>
      <x:c r="D2381" s="34" t="str">
        <x:v>1042891</x:v>
      </x:c>
      <x:c r="E2381" s="34" t="str">
        <x:v>individual</x:v>
      </x:c>
      <x:c r="F2381" s="40" t="n">
        <x:v>2</x:v>
      </x:c>
      <x:c r="G2381" s="40" t="n">
        <x:v>4</x:v>
      </x:c>
      <x:c r="H2381" s="34" t="str">
        <x:v>CF | IF | NF | RPF</x:v>
      </x:c>
      <x:c r="I2381" s="52" t="n">
        <x:v>2022</x:v>
      </x:c>
      <x:c r="J2381" s="52" t="n">
        <x:v>2022</x:v>
      </x:c>
      <x:c r="K2381" s="40" t="n">
        <x:v>2</x:v>
      </x:c>
      <x:c r="L2381" s="40" t="n">
        <x:v>107</x:v>
      </x:c>
      <x:c r="M2381" s="46" t="n">
        <x:v>53.5</x:v>
      </x:c>
      <x:c r="N2381" s="49" t="n">
        <x:v>82</x:v>
      </x:c>
    </x:row>
    <x:row r="2382">
      <x:c r="A2382" s="78" t="n">
        <x:v>2379</x:v>
      </x:c>
      <x:c r="B2382" s="34" t="str">
        <x:v>Amedo, P.</x:v>
      </x:c>
      <x:c r="C2382" s="34" t="str">
        <x:v>INSPIRE:1798267</x:v>
      </x:c>
      <x:c r="D2382" s="34" t="str">
        <x:v>1798267</x:v>
      </x:c>
      <x:c r="E2382" s="34" t="str">
        <x:v>individual</x:v>
      </x:c>
      <x:c r="F2382" s="40" t="n">
        <x:v>2</x:v>
      </x:c>
      <x:c r="G2382" s="40" t="n">
        <x:v>4</x:v>
      </x:c>
      <x:c r="H2382" s="34" t="str">
        <x:v>CF | IF | NF | RPF</x:v>
      </x:c>
      <x:c r="I2382" s="52" t="n">
        <x:v>2022</x:v>
      </x:c>
      <x:c r="J2382" s="52" t="n">
        <x:v>2022</x:v>
      </x:c>
      <x:c r="K2382" s="40" t="n">
        <x:v>2</x:v>
      </x:c>
      <x:c r="L2382" s="40" t="n">
        <x:v>107</x:v>
      </x:c>
      <x:c r="M2382" s="46" t="n">
        <x:v>53.5</x:v>
      </x:c>
      <x:c r="N2382" s="49" t="n">
        <x:v>82</x:v>
      </x:c>
    </x:row>
    <x:row r="2383">
      <x:c r="A2383" s="78" t="n">
        <x:v>2380</x:v>
      </x:c>
      <x:c r="B2383" s="34" t="str">
        <x:v>Andreotti, M.</x:v>
      </x:c>
      <x:c r="C2383" s="34" t="str">
        <x:v>INSPIRE:1028330</x:v>
      </x:c>
      <x:c r="D2383" s="34" t="str">
        <x:v>1028330</x:v>
      </x:c>
      <x:c r="E2383" s="34" t="str">
        <x:v>individual</x:v>
      </x:c>
      <x:c r="F2383" s="40" t="n">
        <x:v>2</x:v>
      </x:c>
      <x:c r="G2383" s="40" t="n">
        <x:v>4</x:v>
      </x:c>
      <x:c r="H2383" s="34" t="str">
        <x:v>CF | IF | NF | RPF</x:v>
      </x:c>
      <x:c r="I2383" s="52" t="n">
        <x:v>2022</x:v>
      </x:c>
      <x:c r="J2383" s="52" t="n">
        <x:v>2022</x:v>
      </x:c>
      <x:c r="K2383" s="40" t="n">
        <x:v>2</x:v>
      </x:c>
      <x:c r="L2383" s="40" t="n">
        <x:v>107</x:v>
      </x:c>
      <x:c r="M2383" s="46" t="n">
        <x:v>53.5</x:v>
      </x:c>
      <x:c r="N2383" s="49" t="n">
        <x:v>82</x:v>
      </x:c>
    </x:row>
    <x:row r="2384">
      <x:c r="A2384" s="78" t="n">
        <x:v>2381</x:v>
      </x:c>
      <x:c r="B2384" s="34" t="str">
        <x:v>Andrews, M.P.</x:v>
      </x:c>
      <x:c r="C2384" s="34" t="str">
        <x:v>INSPIRE:1258352</x:v>
      </x:c>
      <x:c r="D2384" s="34" t="str">
        <x:v>1258352</x:v>
      </x:c>
      <x:c r="E2384" s="34" t="str">
        <x:v>individual</x:v>
      </x:c>
      <x:c r="F2384" s="40" t="n">
        <x:v>2</x:v>
      </x:c>
      <x:c r="G2384" s="40" t="n">
        <x:v>4</x:v>
      </x:c>
      <x:c r="H2384" s="34" t="str">
        <x:v>CF | IF | NF | RPF</x:v>
      </x:c>
      <x:c r="I2384" s="52" t="n">
        <x:v>2022</x:v>
      </x:c>
      <x:c r="J2384" s="52" t="n">
        <x:v>2022</x:v>
      </x:c>
      <x:c r="K2384" s="40" t="n">
        <x:v>2</x:v>
      </x:c>
      <x:c r="L2384" s="40" t="n">
        <x:v>107</x:v>
      </x:c>
      <x:c r="M2384" s="46" t="n">
        <x:v>53.5</x:v>
      </x:c>
      <x:c r="N2384" s="49" t="n">
        <x:v>82</x:v>
      </x:c>
    </x:row>
    <x:row r="2385">
      <x:c r="A2385" s="78" t="n">
        <x:v>2382</x:v>
      </x:c>
      <x:c r="B2385" s="34" t="str">
        <x:v>Andrianala, F.</x:v>
      </x:c>
      <x:c r="C2385" s="34" t="str">
        <x:v>INSPIRE:1888072</x:v>
      </x:c>
      <x:c r="D2385" s="34" t="str">
        <x:v>1888072</x:v>
      </x:c>
      <x:c r="E2385" s="34" t="str">
        <x:v>individual</x:v>
      </x:c>
      <x:c r="F2385" s="40" t="n">
        <x:v>2</x:v>
      </x:c>
      <x:c r="G2385" s="40" t="n">
        <x:v>4</x:v>
      </x:c>
      <x:c r="H2385" s="34" t="str">
        <x:v>CF | IF | NF | RPF</x:v>
      </x:c>
      <x:c r="I2385" s="52" t="n">
        <x:v>2022</x:v>
      </x:c>
      <x:c r="J2385" s="52" t="n">
        <x:v>2022</x:v>
      </x:c>
      <x:c r="K2385" s="40" t="n">
        <x:v>2</x:v>
      </x:c>
      <x:c r="L2385" s="40" t="n">
        <x:v>107</x:v>
      </x:c>
      <x:c r="M2385" s="46" t="n">
        <x:v>53.5</x:v>
      </x:c>
      <x:c r="N2385" s="49" t="n">
        <x:v>82</x:v>
      </x:c>
    </x:row>
    <x:row r="2386">
      <x:c r="A2386" s="78" t="n">
        <x:v>2383</x:v>
      </x:c>
      <x:c r="B2386" s="34" t="str">
        <x:v>Andringa, S.</x:v>
      </x:c>
      <x:c r="C2386" s="34" t="str">
        <x:v>INSPIRE:1030419</x:v>
      </x:c>
      <x:c r="D2386" s="34" t="str">
        <x:v>1030419</x:v>
      </x:c>
      <x:c r="E2386" s="34" t="str">
        <x:v>individual</x:v>
      </x:c>
      <x:c r="F2386" s="40" t="n">
        <x:v>2</x:v>
      </x:c>
      <x:c r="G2386" s="40" t="n">
        <x:v>4</x:v>
      </x:c>
      <x:c r="H2386" s="34" t="str">
        <x:v>CF | IF | NF | RPF</x:v>
      </x:c>
      <x:c r="I2386" s="52" t="n">
        <x:v>2022</x:v>
      </x:c>
      <x:c r="J2386" s="52" t="n">
        <x:v>2022</x:v>
      </x:c>
      <x:c r="K2386" s="40" t="n">
        <x:v>2</x:v>
      </x:c>
      <x:c r="L2386" s="40" t="n">
        <x:v>107</x:v>
      </x:c>
      <x:c r="M2386" s="46" t="n">
        <x:v>53.5</x:v>
      </x:c>
      <x:c r="N2386" s="49" t="n">
        <x:v>82</x:v>
      </x:c>
    </x:row>
    <x:row r="2387">
      <x:c r="A2387" s="78" t="n">
        <x:v>2384</x:v>
      </x:c>
      <x:c r="B2387" s="34" t="str">
        <x:v>Antoniassi, M.</x:v>
      </x:c>
      <x:c r="C2387" s="34" t="str">
        <x:v>INSPIRE:1888074</x:v>
      </x:c>
      <x:c r="D2387" s="34" t="str">
        <x:v>1888074</x:v>
      </x:c>
      <x:c r="E2387" s="34" t="str">
        <x:v>individual</x:v>
      </x:c>
      <x:c r="F2387" s="40" t="n">
        <x:v>2</x:v>
      </x:c>
      <x:c r="G2387" s="40" t="n">
        <x:v>4</x:v>
      </x:c>
      <x:c r="H2387" s="34" t="str">
        <x:v>CF | IF | NF | RPF</x:v>
      </x:c>
      <x:c r="I2387" s="52" t="n">
        <x:v>2022</x:v>
      </x:c>
      <x:c r="J2387" s="52" t="n">
        <x:v>2022</x:v>
      </x:c>
      <x:c r="K2387" s="40" t="n">
        <x:v>2</x:v>
      </x:c>
      <x:c r="L2387" s="40" t="n">
        <x:v>107</x:v>
      </x:c>
      <x:c r="M2387" s="46" t="n">
        <x:v>53.5</x:v>
      </x:c>
      <x:c r="N2387" s="49" t="n">
        <x:v>82</x:v>
      </x:c>
    </x:row>
    <x:row r="2388">
      <x:c r="A2388" s="78" t="n">
        <x:v>2385</x:v>
      </x:c>
      <x:c r="B2388" s="34" t="str">
        <x:v>Antonova, M.</x:v>
      </x:c>
      <x:c r="C2388" s="34" t="str">
        <x:v>INSPIRE:1628240</x:v>
      </x:c>
      <x:c r="D2388" s="34" t="str">
        <x:v>1628240</x:v>
      </x:c>
      <x:c r="E2388" s="34" t="str">
        <x:v>individual</x:v>
      </x:c>
      <x:c r="F2388" s="40" t="n">
        <x:v>2</x:v>
      </x:c>
      <x:c r="G2388" s="40" t="n">
        <x:v>4</x:v>
      </x:c>
      <x:c r="H2388" s="34" t="str">
        <x:v>CF | IF | NF | RPF</x:v>
      </x:c>
      <x:c r="I2388" s="52" t="n">
        <x:v>2022</x:v>
      </x:c>
      <x:c r="J2388" s="52" t="n">
        <x:v>2022</x:v>
      </x:c>
      <x:c r="K2388" s="40" t="n">
        <x:v>2</x:v>
      </x:c>
      <x:c r="L2388" s="40" t="n">
        <x:v>107</x:v>
      </x:c>
      <x:c r="M2388" s="46" t="n">
        <x:v>53.5</x:v>
      </x:c>
      <x:c r="N2388" s="49" t="n">
        <x:v>82</x:v>
      </x:c>
    </x:row>
    <x:row r="2389">
      <x:c r="A2389" s="78" t="n">
        <x:v>2386</x:v>
      </x:c>
      <x:c r="B2389" s="34" t="str">
        <x:v>Antoshkin, A.</x:v>
      </x:c>
      <x:c r="C2389" s="34" t="str">
        <x:v>INSPIRE:1621967</x:v>
      </x:c>
      <x:c r="D2389" s="34" t="str">
        <x:v>1621967</x:v>
      </x:c>
      <x:c r="E2389" s="34" t="str">
        <x:v>individual</x:v>
      </x:c>
      <x:c r="F2389" s="40" t="n">
        <x:v>2</x:v>
      </x:c>
      <x:c r="G2389" s="40" t="n">
        <x:v>4</x:v>
      </x:c>
      <x:c r="H2389" s="34" t="str">
        <x:v>CF | IF | NF | RPF</x:v>
      </x:c>
      <x:c r="I2389" s="52" t="n">
        <x:v>2022</x:v>
      </x:c>
      <x:c r="J2389" s="52" t="n">
        <x:v>2022</x:v>
      </x:c>
      <x:c r="K2389" s="40" t="n">
        <x:v>2</x:v>
      </x:c>
      <x:c r="L2389" s="40" t="n">
        <x:v>107</x:v>
      </x:c>
      <x:c r="M2389" s="46" t="n">
        <x:v>53.5</x:v>
      </x:c>
      <x:c r="N2389" s="49" t="n">
        <x:v>82</x:v>
      </x:c>
    </x:row>
    <x:row r="2390">
      <x:c r="A2390" s="78" t="n">
        <x:v>2387</x:v>
      </x:c>
      <x:c r="B2390" s="34" t="str">
        <x:v>Aranda-Fernandez, A.</x:v>
      </x:c>
      <x:c r="C2390" s="34" t="str">
        <x:v>INSPIRE:1018195</x:v>
      </x:c>
      <x:c r="D2390" s="34" t="str">
        <x:v>1018195</x:v>
      </x:c>
      <x:c r="E2390" s="34" t="str">
        <x:v>individual</x:v>
      </x:c>
      <x:c r="F2390" s="40" t="n">
        <x:v>2</x:v>
      </x:c>
      <x:c r="G2390" s="40" t="n">
        <x:v>4</x:v>
      </x:c>
      <x:c r="H2390" s="34" t="str">
        <x:v>CF | IF | NF | RPF</x:v>
      </x:c>
      <x:c r="I2390" s="52" t="n">
        <x:v>2022</x:v>
      </x:c>
      <x:c r="J2390" s="52" t="n">
        <x:v>2022</x:v>
      </x:c>
      <x:c r="K2390" s="40" t="n">
        <x:v>2</x:v>
      </x:c>
      <x:c r="L2390" s="40" t="n">
        <x:v>107</x:v>
      </x:c>
      <x:c r="M2390" s="46" t="n">
        <x:v>53.5</x:v>
      </x:c>
      <x:c r="N2390" s="49" t="n">
        <x:v>82</x:v>
      </x:c>
    </x:row>
    <x:row r="2391">
      <x:c r="A2391" s="78" t="n">
        <x:v>2388</x:v>
      </x:c>
      <x:c r="B2391" s="34" t="str">
        <x:v>Arellano, L.</x:v>
      </x:c>
      <x:c r="C2391" s="34" t="str">
        <x:v>INSPIRE:1864354</x:v>
      </x:c>
      <x:c r="D2391" s="34" t="str">
        <x:v>1864354</x:v>
      </x:c>
      <x:c r="E2391" s="34" t="str">
        <x:v>individual</x:v>
      </x:c>
      <x:c r="F2391" s="40" t="n">
        <x:v>2</x:v>
      </x:c>
      <x:c r="G2391" s="40" t="n">
        <x:v>4</x:v>
      </x:c>
      <x:c r="H2391" s="34" t="str">
        <x:v>CF | IF | NF | RPF</x:v>
      </x:c>
      <x:c r="I2391" s="52" t="n">
        <x:v>2022</x:v>
      </x:c>
      <x:c r="J2391" s="52" t="n">
        <x:v>2022</x:v>
      </x:c>
      <x:c r="K2391" s="40" t="n">
        <x:v>2</x:v>
      </x:c>
      <x:c r="L2391" s="40" t="n">
        <x:v>107</x:v>
      </x:c>
      <x:c r="M2391" s="46" t="n">
        <x:v>53.5</x:v>
      </x:c>
      <x:c r="N2391" s="49" t="n">
        <x:v>82</x:v>
      </x:c>
    </x:row>
    <x:row r="2392">
      <x:c r="A2392" s="78" t="n">
        <x:v>2389</x:v>
      </x:c>
      <x:c r="B2392" s="34" t="str">
        <x:v>Asquith, L.</x:v>
      </x:c>
      <x:c r="C2392" s="34" t="str">
        <x:v>INSPIRE:1065777</x:v>
      </x:c>
      <x:c r="D2392" s="34" t="str">
        <x:v>1065777</x:v>
      </x:c>
      <x:c r="E2392" s="34" t="str">
        <x:v>individual</x:v>
      </x:c>
      <x:c r="F2392" s="40" t="n">
        <x:v>2</x:v>
      </x:c>
      <x:c r="G2392" s="40" t="n">
        <x:v>4</x:v>
      </x:c>
      <x:c r="H2392" s="34" t="str">
        <x:v>CF | IF | NF | RPF</x:v>
      </x:c>
      <x:c r="I2392" s="52" t="n">
        <x:v>2022</x:v>
      </x:c>
      <x:c r="J2392" s="52" t="n">
        <x:v>2022</x:v>
      </x:c>
      <x:c r="K2392" s="40" t="n">
        <x:v>2</x:v>
      </x:c>
      <x:c r="L2392" s="40" t="n">
        <x:v>107</x:v>
      </x:c>
      <x:c r="M2392" s="46" t="n">
        <x:v>53.5</x:v>
      </x:c>
      <x:c r="N2392" s="49" t="n">
        <x:v>82</x:v>
      </x:c>
    </x:row>
    <x:row r="2393">
      <x:c r="A2393" s="78" t="n">
        <x:v>2390</x:v>
      </x:c>
      <x:c r="B2393" s="34" t="str">
        <x:v>Ayala-Torres, M.</x:v>
      </x:c>
      <x:c r="C2393" s="34" t="str">
        <x:v>INSPIRE:1863700</x:v>
      </x:c>
      <x:c r="D2393" s="34" t="str">
        <x:v>1863700</x:v>
      </x:c>
      <x:c r="E2393" s="34" t="str">
        <x:v>individual</x:v>
      </x:c>
      <x:c r="F2393" s="40" t="n">
        <x:v>2</x:v>
      </x:c>
      <x:c r="G2393" s="40" t="n">
        <x:v>4</x:v>
      </x:c>
      <x:c r="H2393" s="34" t="str">
        <x:v>CF | IF | NF | RPF</x:v>
      </x:c>
      <x:c r="I2393" s="52" t="n">
        <x:v>2022</x:v>
      </x:c>
      <x:c r="J2393" s="52" t="n">
        <x:v>2022</x:v>
      </x:c>
      <x:c r="K2393" s="40" t="n">
        <x:v>2</x:v>
      </x:c>
      <x:c r="L2393" s="40" t="n">
        <x:v>107</x:v>
      </x:c>
      <x:c r="M2393" s="46" t="n">
        <x:v>53.5</x:v>
      </x:c>
      <x:c r="N2393" s="49" t="n">
        <x:v>82</x:v>
      </x:c>
    </x:row>
    <x:row r="2394">
      <x:c r="A2394" s="78" t="n">
        <x:v>2391</x:v>
      </x:c>
      <x:c r="B2394" s="34" t="str">
        <x:v>Azfar, F.</x:v>
      </x:c>
      <x:c r="C2394" s="34" t="str">
        <x:v>INSPIRE:1017792</x:v>
      </x:c>
      <x:c r="D2394" s="34" t="str">
        <x:v>1017792</x:v>
      </x:c>
      <x:c r="E2394" s="34" t="str">
        <x:v>individual</x:v>
      </x:c>
      <x:c r="F2394" s="40" t="n">
        <x:v>2</x:v>
      </x:c>
      <x:c r="G2394" s="40" t="n">
        <x:v>4</x:v>
      </x:c>
      <x:c r="H2394" s="34" t="str">
        <x:v>CF | IF | NF | RPF</x:v>
      </x:c>
      <x:c r="I2394" s="52" t="n">
        <x:v>2022</x:v>
      </x:c>
      <x:c r="J2394" s="52" t="n">
        <x:v>2022</x:v>
      </x:c>
      <x:c r="K2394" s="40" t="n">
        <x:v>2</x:v>
      </x:c>
      <x:c r="L2394" s="40" t="n">
        <x:v>107</x:v>
      </x:c>
      <x:c r="M2394" s="46" t="n">
        <x:v>53.5</x:v>
      </x:c>
      <x:c r="N2394" s="49" t="n">
        <x:v>82</x:v>
      </x:c>
    </x:row>
    <x:row r="2395">
      <x:c r="A2395" s="78" t="n">
        <x:v>2392</x:v>
      </x:c>
      <x:c r="B2395" s="34" t="str">
        <x:v>Back, A.</x:v>
      </x:c>
      <x:c r="C2395" s="34" t="str">
        <x:v>INSPIRE:1448251</x:v>
      </x:c>
      <x:c r="D2395" s="34" t="str">
        <x:v>1448251</x:v>
      </x:c>
      <x:c r="E2395" s="34" t="str">
        <x:v>individual</x:v>
      </x:c>
      <x:c r="F2395" s="40" t="n">
        <x:v>2</x:v>
      </x:c>
      <x:c r="G2395" s="40" t="n">
        <x:v>4</x:v>
      </x:c>
      <x:c r="H2395" s="34" t="str">
        <x:v>CF | IF | NF | RPF</x:v>
      </x:c>
      <x:c r="I2395" s="52" t="n">
        <x:v>2022</x:v>
      </x:c>
      <x:c r="J2395" s="52" t="n">
        <x:v>2022</x:v>
      </x:c>
      <x:c r="K2395" s="40" t="n">
        <x:v>2</x:v>
      </x:c>
      <x:c r="L2395" s="40" t="n">
        <x:v>107</x:v>
      </x:c>
      <x:c r="M2395" s="46" t="n">
        <x:v>53.5</x:v>
      </x:c>
      <x:c r="N2395" s="49" t="n">
        <x:v>82</x:v>
      </x:c>
    </x:row>
    <x:row r="2396">
      <x:c r="A2396" s="78" t="n">
        <x:v>2393</x:v>
      </x:c>
      <x:c r="B2396" s="34" t="str">
        <x:v>Back, J.J.</x:v>
      </x:c>
      <x:c r="C2396" s="34" t="str">
        <x:v>INSPIRE:1028433</x:v>
      </x:c>
      <x:c r="D2396" s="34" t="str">
        <x:v>1028433</x:v>
      </x:c>
      <x:c r="E2396" s="34" t="str">
        <x:v>individual</x:v>
      </x:c>
      <x:c r="F2396" s="40" t="n">
        <x:v>2</x:v>
      </x:c>
      <x:c r="G2396" s="40" t="n">
        <x:v>4</x:v>
      </x:c>
      <x:c r="H2396" s="34" t="str">
        <x:v>CF | IF | NF | RPF</x:v>
      </x:c>
      <x:c r="I2396" s="52" t="n">
        <x:v>2022</x:v>
      </x:c>
      <x:c r="J2396" s="52" t="n">
        <x:v>2022</x:v>
      </x:c>
      <x:c r="K2396" s="40" t="n">
        <x:v>2</x:v>
      </x:c>
      <x:c r="L2396" s="40" t="n">
        <x:v>107</x:v>
      </x:c>
      <x:c r="M2396" s="46" t="n">
        <x:v>53.5</x:v>
      </x:c>
      <x:c r="N2396" s="49" t="n">
        <x:v>82</x:v>
      </x:c>
    </x:row>
    <x:row r="2397">
      <x:c r="A2397" s="78" t="n">
        <x:v>2394</x:v>
      </x:c>
      <x:c r="B2397" s="34" t="str">
        <x:v>Bagaturia, I.</x:v>
      </x:c>
      <x:c r="C2397" s="34" t="str">
        <x:v>INSPIRE:1032778</x:v>
      </x:c>
      <x:c r="D2397" s="34" t="str">
        <x:v>1032778</x:v>
      </x:c>
      <x:c r="E2397" s="34" t="str">
        <x:v>individual</x:v>
      </x:c>
      <x:c r="F2397" s="40" t="n">
        <x:v>2</x:v>
      </x:c>
      <x:c r="G2397" s="40" t="n">
        <x:v>4</x:v>
      </x:c>
      <x:c r="H2397" s="34" t="str">
        <x:v>CF | IF | NF | RPF</x:v>
      </x:c>
      <x:c r="I2397" s="52" t="n">
        <x:v>2022</x:v>
      </x:c>
      <x:c r="J2397" s="52" t="n">
        <x:v>2022</x:v>
      </x:c>
      <x:c r="K2397" s="40" t="n">
        <x:v>2</x:v>
      </x:c>
      <x:c r="L2397" s="40" t="n">
        <x:v>107</x:v>
      </x:c>
      <x:c r="M2397" s="46" t="n">
        <x:v>53.5</x:v>
      </x:c>
      <x:c r="N2397" s="49" t="n">
        <x:v>82</x:v>
      </x:c>
    </x:row>
    <x:row r="2398">
      <x:c r="A2398" s="78" t="n">
        <x:v>2395</x:v>
      </x:c>
      <x:c r="B2398" s="34" t="str">
        <x:v>Bagby, L.</x:v>
      </x:c>
      <x:c r="C2398" s="34" t="str">
        <x:v>INSPIRE:1017685</x:v>
      </x:c>
      <x:c r="D2398" s="34" t="str">
        <x:v>1017685</x:v>
      </x:c>
      <x:c r="E2398" s="34" t="str">
        <x:v>individual</x:v>
      </x:c>
      <x:c r="F2398" s="40" t="n">
        <x:v>2</x:v>
      </x:c>
      <x:c r="G2398" s="40" t="n">
        <x:v>4</x:v>
      </x:c>
      <x:c r="H2398" s="34" t="str">
        <x:v>CF | IF | NF | RPF</x:v>
      </x:c>
      <x:c r="I2398" s="52" t="n">
        <x:v>2022</x:v>
      </x:c>
      <x:c r="J2398" s="52" t="n">
        <x:v>2022</x:v>
      </x:c>
      <x:c r="K2398" s="40" t="n">
        <x:v>2</x:v>
      </x:c>
      <x:c r="L2398" s="40" t="n">
        <x:v>107</x:v>
      </x:c>
      <x:c r="M2398" s="46" t="n">
        <x:v>53.5</x:v>
      </x:c>
      <x:c r="N2398" s="49" t="n">
        <x:v>82</x:v>
      </x:c>
    </x:row>
    <x:row r="2399">
      <x:c r="A2399" s="78" t="n">
        <x:v>2396</x:v>
      </x:c>
      <x:c r="B2399" s="34" t="str">
        <x:v>Balashov, N.</x:v>
      </x:c>
      <x:c r="C2399" s="34" t="str">
        <x:v>INSPIRE:1409410</x:v>
      </x:c>
      <x:c r="D2399" s="34" t="str">
        <x:v>1409410</x:v>
      </x:c>
      <x:c r="E2399" s="34" t="str">
        <x:v>individual</x:v>
      </x:c>
      <x:c r="F2399" s="40" t="n">
        <x:v>2</x:v>
      </x:c>
      <x:c r="G2399" s="40" t="n">
        <x:v>4</x:v>
      </x:c>
      <x:c r="H2399" s="34" t="str">
        <x:v>CF | IF | NF | RPF</x:v>
      </x:c>
      <x:c r="I2399" s="52" t="n">
        <x:v>2022</x:v>
      </x:c>
      <x:c r="J2399" s="52" t="n">
        <x:v>2022</x:v>
      </x:c>
      <x:c r="K2399" s="40" t="n">
        <x:v>2</x:v>
      </x:c>
      <x:c r="L2399" s="40" t="n">
        <x:v>107</x:v>
      </x:c>
      <x:c r="M2399" s="46" t="n">
        <x:v>53.5</x:v>
      </x:c>
      <x:c r="N2399" s="49" t="n">
        <x:v>82</x:v>
      </x:c>
    </x:row>
    <x:row r="2400">
      <x:c r="A2400" s="78" t="n">
        <x:v>2397</x:v>
      </x:c>
      <x:c r="B2400" s="34" t="str">
        <x:v>Baller, B.</x:v>
      </x:c>
      <x:c r="C2400" s="34" t="str">
        <x:v>INSPIRE:1017507</x:v>
      </x:c>
      <x:c r="D2400" s="34" t="str">
        <x:v>1017507</x:v>
      </x:c>
      <x:c r="E2400" s="34" t="str">
        <x:v>individual</x:v>
      </x:c>
      <x:c r="F2400" s="40" t="n">
        <x:v>2</x:v>
      </x:c>
      <x:c r="G2400" s="40" t="n">
        <x:v>4</x:v>
      </x:c>
      <x:c r="H2400" s="34" t="str">
        <x:v>CF | IF | NF | RPF</x:v>
      </x:c>
      <x:c r="I2400" s="52" t="n">
        <x:v>2022</x:v>
      </x:c>
      <x:c r="J2400" s="52" t="n">
        <x:v>2022</x:v>
      </x:c>
      <x:c r="K2400" s="40" t="n">
        <x:v>2</x:v>
      </x:c>
      <x:c r="L2400" s="40" t="n">
        <x:v>107</x:v>
      </x:c>
      <x:c r="M2400" s="46" t="n">
        <x:v>53.5</x:v>
      </x:c>
      <x:c r="N2400" s="49" t="n">
        <x:v>82</x:v>
      </x:c>
    </x:row>
    <x:row r="2401">
      <x:c r="A2401" s="78" t="n">
        <x:v>2398</x:v>
      </x:c>
      <x:c r="B2401" s="34" t="str">
        <x:v>Bambah, B.</x:v>
      </x:c>
      <x:c r="C2401" s="34" t="str">
        <x:v>INSPIRE:1017495</x:v>
      </x:c>
      <x:c r="D2401" s="34" t="str">
        <x:v>1017495</x:v>
      </x:c>
      <x:c r="E2401" s="34" t="str">
        <x:v>individual</x:v>
      </x:c>
      <x:c r="F2401" s="40" t="n">
        <x:v>2</x:v>
      </x:c>
      <x:c r="G2401" s="40" t="n">
        <x:v>4</x:v>
      </x:c>
      <x:c r="H2401" s="34" t="str">
        <x:v>CF | IF | NF | RPF</x:v>
      </x:c>
      <x:c r="I2401" s="52" t="n">
        <x:v>2022</x:v>
      </x:c>
      <x:c r="J2401" s="52" t="n">
        <x:v>2022</x:v>
      </x:c>
      <x:c r="K2401" s="40" t="n">
        <x:v>2</x:v>
      </x:c>
      <x:c r="L2401" s="40" t="n">
        <x:v>107</x:v>
      </x:c>
      <x:c r="M2401" s="46" t="n">
        <x:v>53.5</x:v>
      </x:c>
      <x:c r="N2401" s="49" t="n">
        <x:v>82</x:v>
      </x:c>
    </x:row>
    <x:row r="2402">
      <x:c r="A2402" s="78" t="n">
        <x:v>2399</x:v>
      </x:c>
      <x:c r="B2402" s="34" t="str">
        <x:v>Barao, F.</x:v>
      </x:c>
      <x:c r="C2402" s="34" t="str">
        <x:v>INSPIRE:1017419</x:v>
      </x:c>
      <x:c r="D2402" s="34" t="str">
        <x:v>1017419</x:v>
      </x:c>
      <x:c r="E2402" s="34" t="str">
        <x:v>individual</x:v>
      </x:c>
      <x:c r="F2402" s="40" t="n">
        <x:v>2</x:v>
      </x:c>
      <x:c r="G2402" s="40" t="n">
        <x:v>4</x:v>
      </x:c>
      <x:c r="H2402" s="34" t="str">
        <x:v>CF | IF | NF | RPF</x:v>
      </x:c>
      <x:c r="I2402" s="52" t="n">
        <x:v>2022</x:v>
      </x:c>
      <x:c r="J2402" s="52" t="n">
        <x:v>2022</x:v>
      </x:c>
      <x:c r="K2402" s="40" t="n">
        <x:v>2</x:v>
      </x:c>
      <x:c r="L2402" s="40" t="n">
        <x:v>107</x:v>
      </x:c>
      <x:c r="M2402" s="46" t="n">
        <x:v>53.5</x:v>
      </x:c>
      <x:c r="N2402" s="49" t="n">
        <x:v>82</x:v>
      </x:c>
    </x:row>
    <x:row r="2403">
      <x:c r="A2403" s="78" t="n">
        <x:v>2400</x:v>
      </x:c>
      <x:c r="B2403" s="34" t="str">
        <x:v>Barker, G.J.</x:v>
      </x:c>
      <x:c r="C2403" s="34" t="str">
        <x:v>INSPIRE:1017340</x:v>
      </x:c>
      <x:c r="D2403" s="34" t="str">
        <x:v>1017340</x:v>
      </x:c>
      <x:c r="E2403" s="34" t="str">
        <x:v>individual</x:v>
      </x:c>
      <x:c r="F2403" s="40" t="n">
        <x:v>2</x:v>
      </x:c>
      <x:c r="G2403" s="40" t="n">
        <x:v>4</x:v>
      </x:c>
      <x:c r="H2403" s="34" t="str">
        <x:v>CF | IF | NF | RPF</x:v>
      </x:c>
      <x:c r="I2403" s="52" t="n">
        <x:v>2022</x:v>
      </x:c>
      <x:c r="J2403" s="52" t="n">
        <x:v>2022</x:v>
      </x:c>
      <x:c r="K2403" s="40" t="n">
        <x:v>2</x:v>
      </x:c>
      <x:c r="L2403" s="40" t="n">
        <x:v>107</x:v>
      </x:c>
      <x:c r="M2403" s="46" t="n">
        <x:v>53.5</x:v>
      </x:c>
      <x:c r="N2403" s="49" t="n">
        <x:v>82</x:v>
      </x:c>
    </x:row>
    <x:row r="2404">
      <x:c r="A2404" s="78" t="n">
        <x:v>2401</x:v>
      </x:c>
      <x:c r="B2404" s="34" t="str">
        <x:v>Barr, G.</x:v>
      </x:c>
      <x:c r="C2404" s="34" t="str">
        <x:v>INSPIRE:1017288</x:v>
      </x:c>
      <x:c r="D2404" s="34" t="str">
        <x:v>1017288</x:v>
      </x:c>
      <x:c r="E2404" s="34" t="str">
        <x:v>individual</x:v>
      </x:c>
      <x:c r="F2404" s="40" t="n">
        <x:v>2</x:v>
      </x:c>
      <x:c r="G2404" s="40" t="n">
        <x:v>4</x:v>
      </x:c>
      <x:c r="H2404" s="34" t="str">
        <x:v>CF | IF | NF | RPF</x:v>
      </x:c>
      <x:c r="I2404" s="52" t="n">
        <x:v>2022</x:v>
      </x:c>
      <x:c r="J2404" s="52" t="n">
        <x:v>2022</x:v>
      </x:c>
      <x:c r="K2404" s="40" t="n">
        <x:v>2</x:v>
      </x:c>
      <x:c r="L2404" s="40" t="n">
        <x:v>107</x:v>
      </x:c>
      <x:c r="M2404" s="46" t="n">
        <x:v>53.5</x:v>
      </x:c>
      <x:c r="N2404" s="49" t="n">
        <x:v>82</x:v>
      </x:c>
    </x:row>
    <x:row r="2405">
      <x:c r="A2405" s="78" t="n">
        <x:v>2402</x:v>
      </x:c>
      <x:c r="B2405" s="34" t="str">
        <x:v>Barrios, J. Hoyos</x:v>
      </x:c>
      <x:c r="C2405" s="34" t="str">
        <x:v>INSPIRE:2131066</x:v>
      </x:c>
      <x:c r="D2405" s="34" t="str">
        <x:v>2131066</x:v>
      </x:c>
      <x:c r="E2405" s="34" t="str">
        <x:v>individual</x:v>
      </x:c>
      <x:c r="F2405" s="40" t="n">
        <x:v>2</x:v>
      </x:c>
      <x:c r="G2405" s="40" t="n">
        <x:v>4</x:v>
      </x:c>
      <x:c r="H2405" s="34" t="str">
        <x:v>CF | IF | NF | RPF</x:v>
      </x:c>
      <x:c r="I2405" s="52" t="n">
        <x:v>2022</x:v>
      </x:c>
      <x:c r="J2405" s="52" t="n">
        <x:v>2022</x:v>
      </x:c>
      <x:c r="K2405" s="40" t="n">
        <x:v>2</x:v>
      </x:c>
      <x:c r="L2405" s="40" t="n">
        <x:v>107</x:v>
      </x:c>
      <x:c r="M2405" s="46" t="n">
        <x:v>53.5</x:v>
      </x:c>
      <x:c r="N2405" s="49" t="n">
        <x:v>82</x:v>
      </x:c>
    </x:row>
    <x:row r="2406">
      <x:c r="A2406" s="78" t="n">
        <x:v>2403</x:v>
      </x:c>
      <x:c r="B2406" s="34" t="str">
        <x:v>Barros, A.</x:v>
      </x:c>
      <x:c r="C2406" s="34" t="str">
        <x:v>INSPIRE:1643752</x:v>
      </x:c>
      <x:c r="D2406" s="34" t="str">
        <x:v>1643752</x:v>
      </x:c>
      <x:c r="E2406" s="34" t="str">
        <x:v>individual</x:v>
      </x:c>
      <x:c r="F2406" s="40" t="n">
        <x:v>2</x:v>
      </x:c>
      <x:c r="G2406" s="40" t="n">
        <x:v>4</x:v>
      </x:c>
      <x:c r="H2406" s="34" t="str">
        <x:v>CF | IF | NF | RPF</x:v>
      </x:c>
      <x:c r="I2406" s="52" t="n">
        <x:v>2022</x:v>
      </x:c>
      <x:c r="J2406" s="52" t="n">
        <x:v>2022</x:v>
      </x:c>
      <x:c r="K2406" s="40" t="n">
        <x:v>2</x:v>
      </x:c>
      <x:c r="L2406" s="40" t="n">
        <x:v>107</x:v>
      </x:c>
      <x:c r="M2406" s="46" t="n">
        <x:v>53.5</x:v>
      </x:c>
      <x:c r="N2406" s="49" t="n">
        <x:v>82</x:v>
      </x:c>
    </x:row>
    <x:row r="2407">
      <x:c r="A2407" s="78" t="n">
        <x:v>2404</x:v>
      </x:c>
      <x:c r="B2407" s="34" t="str">
        <x:v>Basharina-Freshville, A.</x:v>
      </x:c>
      <x:c r="C2407" s="34" t="str">
        <x:v>INSPIRE:1067287</x:v>
      </x:c>
      <x:c r="D2407" s="34" t="str">
        <x:v>1067287</x:v>
      </x:c>
      <x:c r="E2407" s="34" t="str">
        <x:v>individual</x:v>
      </x:c>
      <x:c r="F2407" s="40" t="n">
        <x:v>2</x:v>
      </x:c>
      <x:c r="G2407" s="40" t="n">
        <x:v>4</x:v>
      </x:c>
      <x:c r="H2407" s="34" t="str">
        <x:v>CF | IF | NF | RPF</x:v>
      </x:c>
      <x:c r="I2407" s="52" t="n">
        <x:v>2022</x:v>
      </x:c>
      <x:c r="J2407" s="52" t="n">
        <x:v>2022</x:v>
      </x:c>
      <x:c r="K2407" s="40" t="n">
        <x:v>2</x:v>
      </x:c>
      <x:c r="L2407" s="40" t="n">
        <x:v>107</x:v>
      </x:c>
      <x:c r="M2407" s="46" t="n">
        <x:v>53.5</x:v>
      </x:c>
      <x:c r="N2407" s="49" t="n">
        <x:v>82</x:v>
      </x:c>
    </x:row>
    <x:row r="2408">
      <x:c r="A2408" s="78" t="n">
        <x:v>2405</x:v>
      </x:c>
      <x:c r="B2408" s="34" t="str">
        <x:v>Basque, V.</x:v>
      </x:c>
      <x:c r="C2408" s="34" t="str">
        <x:v>INSPIRE:1515856</x:v>
      </x:c>
      <x:c r="D2408" s="34" t="str">
        <x:v>1515856</x:v>
      </x:c>
      <x:c r="E2408" s="34" t="str">
        <x:v>individual</x:v>
      </x:c>
      <x:c r="F2408" s="40" t="n">
        <x:v>2</x:v>
      </x:c>
      <x:c r="G2408" s="40" t="n">
        <x:v>4</x:v>
      </x:c>
      <x:c r="H2408" s="34" t="str">
        <x:v>CF | IF | NF | RPF</x:v>
      </x:c>
      <x:c r="I2408" s="52" t="n">
        <x:v>2022</x:v>
      </x:c>
      <x:c r="J2408" s="52" t="n">
        <x:v>2022</x:v>
      </x:c>
      <x:c r="K2408" s="40" t="n">
        <x:v>2</x:v>
      </x:c>
      <x:c r="L2408" s="40" t="n">
        <x:v>107</x:v>
      </x:c>
      <x:c r="M2408" s="46" t="n">
        <x:v>53.5</x:v>
      </x:c>
      <x:c r="N2408" s="49" t="n">
        <x:v>82</x:v>
      </x:c>
    </x:row>
    <x:row r="2409">
      <x:c r="A2409" s="78" t="n">
        <x:v>2406</x:v>
      </x:c>
      <x:c r="B2409" s="34" t="str">
        <x:v>Batchelor, C.</x:v>
      </x:c>
      <x:c r="C2409" s="34" t="str">
        <x:v>INSPIRE:2131026</x:v>
      </x:c>
      <x:c r="D2409" s="34" t="str">
        <x:v>2131026</x:v>
      </x:c>
      <x:c r="E2409" s="34" t="str">
        <x:v>individual</x:v>
      </x:c>
      <x:c r="F2409" s="40" t="n">
        <x:v>2</x:v>
      </x:c>
      <x:c r="G2409" s="40" t="n">
        <x:v>4</x:v>
      </x:c>
      <x:c r="H2409" s="34" t="str">
        <x:v>CF | IF | NF | RPF</x:v>
      </x:c>
      <x:c r="I2409" s="52" t="n">
        <x:v>2022</x:v>
      </x:c>
      <x:c r="J2409" s="52" t="n">
        <x:v>2022</x:v>
      </x:c>
      <x:c r="K2409" s="40" t="n">
        <x:v>2</x:v>
      </x:c>
      <x:c r="L2409" s="40" t="n">
        <x:v>107</x:v>
      </x:c>
      <x:c r="M2409" s="46" t="n">
        <x:v>53.5</x:v>
      </x:c>
      <x:c r="N2409" s="49" t="n">
        <x:v>82</x:v>
      </x:c>
    </x:row>
    <x:row r="2410">
      <x:c r="A2410" s="78" t="n">
        <x:v>2407</x:v>
      </x:c>
      <x:c r="B2410" s="34" t="str">
        <x:v>Battisti, F.</x:v>
      </x:c>
      <x:c r="C2410" s="34" t="str">
        <x:v>INSPIRE:1808382</x:v>
      </x:c>
      <x:c r="D2410" s="34" t="str">
        <x:v>1808382</x:v>
      </x:c>
      <x:c r="E2410" s="34" t="str">
        <x:v>individual</x:v>
      </x:c>
      <x:c r="F2410" s="40" t="n">
        <x:v>2</x:v>
      </x:c>
      <x:c r="G2410" s="40" t="n">
        <x:v>4</x:v>
      </x:c>
      <x:c r="H2410" s="34" t="str">
        <x:v>CF | IF | NF | RPF</x:v>
      </x:c>
      <x:c r="I2410" s="52" t="n">
        <x:v>2022</x:v>
      </x:c>
      <x:c r="J2410" s="52" t="n">
        <x:v>2022</x:v>
      </x:c>
      <x:c r="K2410" s="40" t="n">
        <x:v>2</x:v>
      </x:c>
      <x:c r="L2410" s="40" t="n">
        <x:v>107</x:v>
      </x:c>
      <x:c r="M2410" s="46" t="n">
        <x:v>53.5</x:v>
      </x:c>
      <x:c r="N2410" s="49" t="n">
        <x:v>82</x:v>
      </x:c>
    </x:row>
    <x:row r="2411">
      <x:c r="A2411" s="78" t="n">
        <x:v>2408</x:v>
      </x:c>
      <x:c r="B2411" s="34" t="str">
        <x:v>Bazo Alba, J.L.</x:v>
      </x:c>
      <x:c r="C2411" s="34" t="str">
        <x:v>INSPIRE:1023920</x:v>
      </x:c>
      <x:c r="D2411" s="34" t="str">
        <x:v>1023920</x:v>
      </x:c>
      <x:c r="E2411" s="34" t="str">
        <x:v>individual</x:v>
      </x:c>
      <x:c r="F2411" s="40" t="n">
        <x:v>2</x:v>
      </x:c>
      <x:c r="G2411" s="40" t="n">
        <x:v>4</x:v>
      </x:c>
      <x:c r="H2411" s="34" t="str">
        <x:v>CF | IF | NF | RPF</x:v>
      </x:c>
      <x:c r="I2411" s="52" t="n">
        <x:v>2022</x:v>
      </x:c>
      <x:c r="J2411" s="52" t="n">
        <x:v>2022</x:v>
      </x:c>
      <x:c r="K2411" s="40" t="n">
        <x:v>2</x:v>
      </x:c>
      <x:c r="L2411" s="40" t="n">
        <x:v>107</x:v>
      </x:c>
      <x:c r="M2411" s="46" t="n">
        <x:v>53.5</x:v>
      </x:c>
      <x:c r="N2411" s="49" t="n">
        <x:v>82</x:v>
      </x:c>
    </x:row>
    <x:row r="2412">
      <x:c r="A2412" s="78" t="n">
        <x:v>2409</x:v>
      </x:c>
      <x:c r="B2412" s="34" t="str">
        <x:v>Bechetoille, E.</x:v>
      </x:c>
      <x:c r="C2412" s="34" t="str">
        <x:v>INSPIRE:1624512</x:v>
      </x:c>
      <x:c r="D2412" s="34" t="str">
        <x:v>1624512</x:v>
      </x:c>
      <x:c r="E2412" s="34" t="str">
        <x:v>individual</x:v>
      </x:c>
      <x:c r="F2412" s="40" t="n">
        <x:v>2</x:v>
      </x:c>
      <x:c r="G2412" s="40" t="n">
        <x:v>4</x:v>
      </x:c>
      <x:c r="H2412" s="34" t="str">
        <x:v>CF | IF | NF | RPF</x:v>
      </x:c>
      <x:c r="I2412" s="52" t="n">
        <x:v>2022</x:v>
      </x:c>
      <x:c r="J2412" s="52" t="n">
        <x:v>2022</x:v>
      </x:c>
      <x:c r="K2412" s="40" t="n">
        <x:v>2</x:v>
      </x:c>
      <x:c r="L2412" s="40" t="n">
        <x:v>107</x:v>
      </x:c>
      <x:c r="M2412" s="46" t="n">
        <x:v>53.5</x:v>
      </x:c>
      <x:c r="N2412" s="49" t="n">
        <x:v>82</x:v>
      </x:c>
    </x:row>
    <x:row r="2413">
      <x:c r="A2413" s="78" t="n">
        <x:v>2410</x:v>
      </x:c>
      <x:c r="B2413" s="34" t="str">
        <x:v>Behera, B.</x:v>
      </x:c>
      <x:c r="C2413" s="34" t="str">
        <x:v>INSPIRE:1597698</x:v>
      </x:c>
      <x:c r="D2413" s="34" t="str">
        <x:v>1597698</x:v>
      </x:c>
      <x:c r="E2413" s="34" t="str">
        <x:v>individual</x:v>
      </x:c>
      <x:c r="F2413" s="40" t="n">
        <x:v>2</x:v>
      </x:c>
      <x:c r="G2413" s="40" t="n">
        <x:v>4</x:v>
      </x:c>
      <x:c r="H2413" s="34" t="str">
        <x:v>CF | IF | NF | RPF</x:v>
      </x:c>
      <x:c r="I2413" s="52" t="n">
        <x:v>2022</x:v>
      </x:c>
      <x:c r="J2413" s="52" t="n">
        <x:v>2022</x:v>
      </x:c>
      <x:c r="K2413" s="40" t="n">
        <x:v>2</x:v>
      </x:c>
      <x:c r="L2413" s="40" t="n">
        <x:v>107</x:v>
      </x:c>
      <x:c r="M2413" s="46" t="n">
        <x:v>53.5</x:v>
      </x:c>
      <x:c r="N2413" s="49" t="n">
        <x:v>82</x:v>
      </x:c>
    </x:row>
    <x:row r="2414">
      <x:c r="A2414" s="78" t="n">
        <x:v>2411</x:v>
      </x:c>
      <x:c r="B2414" s="34" t="str">
        <x:v>Beigbeder, C.</x:v>
      </x:c>
      <x:c r="C2414" s="34" t="str">
        <x:v>INSPIRE:1274026</x:v>
      </x:c>
      <x:c r="D2414" s="34" t="str">
        <x:v>1274026</x:v>
      </x:c>
      <x:c r="E2414" s="34" t="str">
        <x:v>individual</x:v>
      </x:c>
      <x:c r="F2414" s="40" t="n">
        <x:v>2</x:v>
      </x:c>
      <x:c r="G2414" s="40" t="n">
        <x:v>4</x:v>
      </x:c>
      <x:c r="H2414" s="34" t="str">
        <x:v>CF | IF | NF | RPF</x:v>
      </x:c>
      <x:c r="I2414" s="52" t="n">
        <x:v>2022</x:v>
      </x:c>
      <x:c r="J2414" s="52" t="n">
        <x:v>2022</x:v>
      </x:c>
      <x:c r="K2414" s="40" t="n">
        <x:v>2</x:v>
      </x:c>
      <x:c r="L2414" s="40" t="n">
        <x:v>107</x:v>
      </x:c>
      <x:c r="M2414" s="46" t="n">
        <x:v>53.5</x:v>
      </x:c>
      <x:c r="N2414" s="49" t="n">
        <x:v>82</x:v>
      </x:c>
    </x:row>
    <x:row r="2415">
      <x:c r="A2415" s="78" t="n">
        <x:v>2412</x:v>
      </x:c>
      <x:c r="B2415" s="34" t="str">
        <x:v>Belchior, E.</x:v>
      </x:c>
      <x:c r="C2415" s="34" t="str">
        <x:v>INSPIRE:1264605</x:v>
      </x:c>
      <x:c r="D2415" s="34" t="str">
        <x:v>1264605</x:v>
      </x:c>
      <x:c r="E2415" s="34" t="str">
        <x:v>individual</x:v>
      </x:c>
      <x:c r="F2415" s="40" t="n">
        <x:v>2</x:v>
      </x:c>
      <x:c r="G2415" s="40" t="n">
        <x:v>4</x:v>
      </x:c>
      <x:c r="H2415" s="34" t="str">
        <x:v>CF | IF | NF | RPF</x:v>
      </x:c>
      <x:c r="I2415" s="52" t="n">
        <x:v>2022</x:v>
      </x:c>
      <x:c r="J2415" s="52" t="n">
        <x:v>2022</x:v>
      </x:c>
      <x:c r="K2415" s="40" t="n">
        <x:v>2</x:v>
      </x:c>
      <x:c r="L2415" s="40" t="n">
        <x:v>107</x:v>
      </x:c>
      <x:c r="M2415" s="46" t="n">
        <x:v>53.5</x:v>
      </x:c>
      <x:c r="N2415" s="49" t="n">
        <x:v>82</x:v>
      </x:c>
    </x:row>
    <x:row r="2416">
      <x:c r="A2416" s="78" t="n">
        <x:v>2413</x:v>
      </x:c>
      <x:c r="B2416" s="34" t="str">
        <x:v>Bellini, V.</x:v>
      </x:c>
      <x:c r="C2416" s="34" t="str">
        <x:v>INSPIRE:1019537</x:v>
      </x:c>
      <x:c r="D2416" s="34" t="str">
        <x:v>1019537</x:v>
      </x:c>
      <x:c r="E2416" s="34" t="str">
        <x:v>individual</x:v>
      </x:c>
      <x:c r="F2416" s="40" t="n">
        <x:v>2</x:v>
      </x:c>
      <x:c r="G2416" s="40" t="n">
        <x:v>4</x:v>
      </x:c>
      <x:c r="H2416" s="34" t="str">
        <x:v>CF | IF | NF | RPF</x:v>
      </x:c>
      <x:c r="I2416" s="52" t="n">
        <x:v>2022</x:v>
      </x:c>
      <x:c r="J2416" s="52" t="n">
        <x:v>2022</x:v>
      </x:c>
      <x:c r="K2416" s="40" t="n">
        <x:v>2</x:v>
      </x:c>
      <x:c r="L2416" s="40" t="n">
        <x:v>107</x:v>
      </x:c>
      <x:c r="M2416" s="46" t="n">
        <x:v>53.5</x:v>
      </x:c>
      <x:c r="N2416" s="49" t="n">
        <x:v>82</x:v>
      </x:c>
    </x:row>
    <x:row r="2417">
      <x:c r="A2417" s="78" t="n">
        <x:v>2414</x:v>
      </x:c>
      <x:c r="B2417" s="34" t="str">
        <x:v>Beltramello, O.</x:v>
      </x:c>
      <x:c r="C2417" s="34" t="str">
        <x:v>INSPIRE:1067272</x:v>
      </x:c>
      <x:c r="D2417" s="34" t="str">
        <x:v>1067272</x:v>
      </x:c>
      <x:c r="E2417" s="34" t="str">
        <x:v>individual</x:v>
      </x:c>
      <x:c r="F2417" s="40" t="n">
        <x:v>2</x:v>
      </x:c>
      <x:c r="G2417" s="40" t="n">
        <x:v>4</x:v>
      </x:c>
      <x:c r="H2417" s="34" t="str">
        <x:v>CF | IF | NF | RPF</x:v>
      </x:c>
      <x:c r="I2417" s="52" t="n">
        <x:v>2022</x:v>
      </x:c>
      <x:c r="J2417" s="52" t="n">
        <x:v>2022</x:v>
      </x:c>
      <x:c r="K2417" s="40" t="n">
        <x:v>2</x:v>
      </x:c>
      <x:c r="L2417" s="40" t="n">
        <x:v>107</x:v>
      </x:c>
      <x:c r="M2417" s="46" t="n">
        <x:v>53.5</x:v>
      </x:c>
      <x:c r="N2417" s="49" t="n">
        <x:v>82</x:v>
      </x:c>
    </x:row>
    <x:row r="2418">
      <x:c r="A2418" s="78" t="n">
        <x:v>2415</x:v>
      </x:c>
      <x:c r="B2418" s="34" t="str">
        <x:v>Benekos, N.</x:v>
      </x:c>
      <x:c r="C2418" s="34" t="str">
        <x:v>INSPIRE:1016770</x:v>
      </x:c>
      <x:c r="D2418" s="34" t="str">
        <x:v>1016770</x:v>
      </x:c>
      <x:c r="E2418" s="34" t="str">
        <x:v>individual</x:v>
      </x:c>
      <x:c r="F2418" s="40" t="n">
        <x:v>2</x:v>
      </x:c>
      <x:c r="G2418" s="40" t="n">
        <x:v>4</x:v>
      </x:c>
      <x:c r="H2418" s="34" t="str">
        <x:v>CF | IF | NF | RPF</x:v>
      </x:c>
      <x:c r="I2418" s="52" t="n">
        <x:v>2022</x:v>
      </x:c>
      <x:c r="J2418" s="52" t="n">
        <x:v>2022</x:v>
      </x:c>
      <x:c r="K2418" s="40" t="n">
        <x:v>2</x:v>
      </x:c>
      <x:c r="L2418" s="40" t="n">
        <x:v>107</x:v>
      </x:c>
      <x:c r="M2418" s="46" t="n">
        <x:v>53.5</x:v>
      </x:c>
      <x:c r="N2418" s="49" t="n">
        <x:v>82</x:v>
      </x:c>
    </x:row>
    <x:row r="2419">
      <x:c r="A2419" s="78" t="n">
        <x:v>2416</x:v>
      </x:c>
      <x:c r="B2419" s="34" t="str">
        <x:v>Berkman, S.</x:v>
      </x:c>
      <x:c r="C2419" s="34" t="str">
        <x:v>INSPIRE:1259348</x:v>
      </x:c>
      <x:c r="D2419" s="34" t="str">
        <x:v>1259348</x:v>
      </x:c>
      <x:c r="E2419" s="34" t="str">
        <x:v>individual</x:v>
      </x:c>
      <x:c r="F2419" s="40" t="n">
        <x:v>2</x:v>
      </x:c>
      <x:c r="G2419" s="40" t="n">
        <x:v>4</x:v>
      </x:c>
      <x:c r="H2419" s="34" t="str">
        <x:v>CF | IF | NF | RPF</x:v>
      </x:c>
      <x:c r="I2419" s="52" t="n">
        <x:v>2022</x:v>
      </x:c>
      <x:c r="J2419" s="52" t="n">
        <x:v>2022</x:v>
      </x:c>
      <x:c r="K2419" s="40" t="n">
        <x:v>2</x:v>
      </x:c>
      <x:c r="L2419" s="40" t="n">
        <x:v>107</x:v>
      </x:c>
      <x:c r="M2419" s="46" t="n">
        <x:v>53.5</x:v>
      </x:c>
      <x:c r="N2419" s="49" t="n">
        <x:v>82</x:v>
      </x:c>
    </x:row>
    <x:row r="2420">
      <x:c r="A2420" s="78" t="n">
        <x:v>2417</x:v>
      </x:c>
      <x:c r="B2420" s="34" t="str">
        <x:v>Bermeo, L.V. Gomez</x:v>
      </x:c>
      <x:c r="C2420" s="34" t="str">
        <x:v>INSPIRE:1888169</x:v>
      </x:c>
      <x:c r="D2420" s="34" t="str">
        <x:v>1888169</x:v>
      </x:c>
      <x:c r="E2420" s="34" t="str">
        <x:v>individual</x:v>
      </x:c>
      <x:c r="F2420" s="40" t="n">
        <x:v>2</x:v>
      </x:c>
      <x:c r="G2420" s="40" t="n">
        <x:v>4</x:v>
      </x:c>
      <x:c r="H2420" s="34" t="str">
        <x:v>CF | IF | NF | RPF</x:v>
      </x:c>
      <x:c r="I2420" s="52" t="n">
        <x:v>2022</x:v>
      </x:c>
      <x:c r="J2420" s="52" t="n">
        <x:v>2022</x:v>
      </x:c>
      <x:c r="K2420" s="40" t="n">
        <x:v>2</x:v>
      </x:c>
      <x:c r="L2420" s="40" t="n">
        <x:v>107</x:v>
      </x:c>
      <x:c r="M2420" s="46" t="n">
        <x:v>53.5</x:v>
      </x:c>
      <x:c r="N2420" s="49" t="n">
        <x:v>82</x:v>
      </x:c>
    </x:row>
    <x:row r="2421">
      <x:c r="A2421" s="78" t="n">
        <x:v>2418</x:v>
      </x:c>
      <x:c r="B2421" s="34" t="str">
        <x:v>Bernardini, P.</x:v>
      </x:c>
      <x:c r="C2421" s="34" t="str">
        <x:v>INSPIRE:1016586</x:v>
      </x:c>
      <x:c r="D2421" s="34" t="str">
        <x:v>1016586</x:v>
      </x:c>
      <x:c r="E2421" s="34" t="str">
        <x:v>individual</x:v>
      </x:c>
      <x:c r="F2421" s="40" t="n">
        <x:v>2</x:v>
      </x:c>
      <x:c r="G2421" s="40" t="n">
        <x:v>4</x:v>
      </x:c>
      <x:c r="H2421" s="34" t="str">
        <x:v>CF | IF | NF | RPF</x:v>
      </x:c>
      <x:c r="I2421" s="52" t="n">
        <x:v>2022</x:v>
      </x:c>
      <x:c r="J2421" s="52" t="n">
        <x:v>2022</x:v>
      </x:c>
      <x:c r="K2421" s="40" t="n">
        <x:v>2</x:v>
      </x:c>
      <x:c r="L2421" s="40" t="n">
        <x:v>107</x:v>
      </x:c>
      <x:c r="M2421" s="46" t="n">
        <x:v>53.5</x:v>
      </x:c>
      <x:c r="N2421" s="49" t="n">
        <x:v>82</x:v>
      </x:c>
    </x:row>
    <x:row r="2422">
      <x:c r="A2422" s="78" t="n">
        <x:v>2419</x:v>
      </x:c>
      <x:c r="B2422" s="34" t="str">
        <x:v>Berner, R.M.</x:v>
      </x:c>
      <x:c r="C2422" s="34" t="str">
        <x:v>INSPIRE:1633523</x:v>
      </x:c>
      <x:c r="D2422" s="34" t="str">
        <x:v>1633523</x:v>
      </x:c>
      <x:c r="E2422" s="34" t="str">
        <x:v>individual</x:v>
      </x:c>
      <x:c r="F2422" s="40" t="n">
        <x:v>2</x:v>
      </x:c>
      <x:c r="G2422" s="40" t="n">
        <x:v>4</x:v>
      </x:c>
      <x:c r="H2422" s="34" t="str">
        <x:v>CF | IF | NF | RPF</x:v>
      </x:c>
      <x:c r="I2422" s="52" t="n">
        <x:v>2022</x:v>
      </x:c>
      <x:c r="J2422" s="52" t="n">
        <x:v>2022</x:v>
      </x:c>
      <x:c r="K2422" s="40" t="n">
        <x:v>2</x:v>
      </x:c>
      <x:c r="L2422" s="40" t="n">
        <x:v>107</x:v>
      </x:c>
      <x:c r="M2422" s="46" t="n">
        <x:v>53.5</x:v>
      </x:c>
      <x:c r="N2422" s="49" t="n">
        <x:v>82</x:v>
      </x:c>
    </x:row>
    <x:row r="2423">
      <x:c r="A2423" s="78" t="n">
        <x:v>2420</x:v>
      </x:c>
      <x:c r="B2423" s="34" t="str">
        <x:v>Bezawada, Y.</x:v>
      </x:c>
      <x:c r="C2423" s="34" t="str">
        <x:v>INSPIRE:1774254</x:v>
      </x:c>
      <x:c r="D2423" s="34" t="str">
        <x:v>1774254</x:v>
      </x:c>
      <x:c r="E2423" s="34" t="str">
        <x:v>individual</x:v>
      </x:c>
      <x:c r="F2423" s="40" t="n">
        <x:v>2</x:v>
      </x:c>
      <x:c r="G2423" s="40" t="n">
        <x:v>4</x:v>
      </x:c>
      <x:c r="H2423" s="34" t="str">
        <x:v>CF | IF | NF | RPF</x:v>
      </x:c>
      <x:c r="I2423" s="52" t="n">
        <x:v>2022</x:v>
      </x:c>
      <x:c r="J2423" s="52" t="n">
        <x:v>2022</x:v>
      </x:c>
      <x:c r="K2423" s="40" t="n">
        <x:v>2</x:v>
      </x:c>
      <x:c r="L2423" s="40" t="n">
        <x:v>107</x:v>
      </x:c>
      <x:c r="M2423" s="46" t="n">
        <x:v>53.5</x:v>
      </x:c>
      <x:c r="N2423" s="49" t="n">
        <x:v>82</x:v>
      </x:c>
    </x:row>
    <x:row r="2424">
      <x:c r="A2424" s="78" t="n">
        <x:v>2421</x:v>
      </x:c>
      <x:c r="B2424" s="34" t="str">
        <x:v>Bhardwaj, A.</x:v>
      </x:c>
      <x:c r="C2424" s="34" t="str">
        <x:v>INSPIRE:1073273</x:v>
      </x:c>
      <x:c r="D2424" s="34" t="str">
        <x:v>1073273</x:v>
      </x:c>
      <x:c r="E2424" s="34" t="str">
        <x:v>individual</x:v>
      </x:c>
      <x:c r="F2424" s="40" t="n">
        <x:v>2</x:v>
      </x:c>
      <x:c r="G2424" s="40" t="n">
        <x:v>4</x:v>
      </x:c>
      <x:c r="H2424" s="34" t="str">
        <x:v>CF | IF | NF | RPF</x:v>
      </x:c>
      <x:c r="I2424" s="52" t="n">
        <x:v>2022</x:v>
      </x:c>
      <x:c r="J2424" s="52" t="n">
        <x:v>2022</x:v>
      </x:c>
      <x:c r="K2424" s="40" t="n">
        <x:v>2</x:v>
      </x:c>
      <x:c r="L2424" s="40" t="n">
        <x:v>107</x:v>
      </x:c>
      <x:c r="M2424" s="46" t="n">
        <x:v>53.5</x:v>
      </x:c>
      <x:c r="N2424" s="49" t="n">
        <x:v>82</x:v>
      </x:c>
    </x:row>
    <x:row r="2425">
      <x:c r="A2425" s="78" t="n">
        <x:v>2422</x:v>
      </x:c>
      <x:c r="B2425" s="34" t="str">
        <x:v>Bhatnagar, V.</x:v>
      </x:c>
      <x:c r="C2425" s="34" t="str">
        <x:v>INSPIRE:1021764</x:v>
      </x:c>
      <x:c r="D2425" s="34" t="str">
        <x:v>1021764</x:v>
      </x:c>
      <x:c r="E2425" s="34" t="str">
        <x:v>individual</x:v>
      </x:c>
      <x:c r="F2425" s="40" t="n">
        <x:v>2</x:v>
      </x:c>
      <x:c r="G2425" s="40" t="n">
        <x:v>4</x:v>
      </x:c>
      <x:c r="H2425" s="34" t="str">
        <x:v>CF | IF | NF | RPF</x:v>
      </x:c>
      <x:c r="I2425" s="52" t="n">
        <x:v>2022</x:v>
      </x:c>
      <x:c r="J2425" s="52" t="n">
        <x:v>2022</x:v>
      </x:c>
      <x:c r="K2425" s="40" t="n">
        <x:v>2</x:v>
      </x:c>
      <x:c r="L2425" s="40" t="n">
        <x:v>107</x:v>
      </x:c>
      <x:c r="M2425" s="46" t="n">
        <x:v>53.5</x:v>
      </x:c>
      <x:c r="N2425" s="49" t="n">
        <x:v>82</x:v>
      </x:c>
    </x:row>
    <x:row r="2426">
      <x:c r="A2426" s="78" t="n">
        <x:v>2423</x:v>
      </x:c>
      <x:c r="B2426" s="34" t="str">
        <x:v>Bhattacharjee, M.</x:v>
      </x:c>
      <x:c r="C2426" s="34" t="str">
        <x:v>INSPIRE:1073289</x:v>
      </x:c>
      <x:c r="D2426" s="34" t="str">
        <x:v>1073289</x:v>
      </x:c>
      <x:c r="E2426" s="34" t="str">
        <x:v>individual</x:v>
      </x:c>
      <x:c r="F2426" s="40" t="n">
        <x:v>2</x:v>
      </x:c>
      <x:c r="G2426" s="40" t="n">
        <x:v>4</x:v>
      </x:c>
      <x:c r="H2426" s="34" t="str">
        <x:v>CF | IF | NF | RPF</x:v>
      </x:c>
      <x:c r="I2426" s="52" t="n">
        <x:v>2022</x:v>
      </x:c>
      <x:c r="J2426" s="52" t="n">
        <x:v>2022</x:v>
      </x:c>
      <x:c r="K2426" s="40" t="n">
        <x:v>2</x:v>
      </x:c>
      <x:c r="L2426" s="40" t="n">
        <x:v>107</x:v>
      </x:c>
      <x:c r="M2426" s="46" t="n">
        <x:v>53.5</x:v>
      </x:c>
      <x:c r="N2426" s="49" t="n">
        <x:v>82</x:v>
      </x:c>
    </x:row>
    <x:row r="2427">
      <x:c r="A2427" s="78" t="n">
        <x:v>2424</x:v>
      </x:c>
      <x:c r="B2427" s="34" t="str">
        <x:v>Bhattarai, D.</x:v>
      </x:c>
      <x:c r="C2427" s="34" t="str">
        <x:v>INSPIRE:1907195</x:v>
      </x:c>
      <x:c r="D2427" s="34" t="str">
        <x:v>1907195</x:v>
      </x:c>
      <x:c r="E2427" s="34" t="str">
        <x:v>individual</x:v>
      </x:c>
      <x:c r="F2427" s="40" t="n">
        <x:v>2</x:v>
      </x:c>
      <x:c r="G2427" s="40" t="n">
        <x:v>4</x:v>
      </x:c>
      <x:c r="H2427" s="34" t="str">
        <x:v>CF | IF | NF | RPF</x:v>
      </x:c>
      <x:c r="I2427" s="52" t="n">
        <x:v>2022</x:v>
      </x:c>
      <x:c r="J2427" s="52" t="n">
        <x:v>2022</x:v>
      </x:c>
      <x:c r="K2427" s="40" t="n">
        <x:v>2</x:v>
      </x:c>
      <x:c r="L2427" s="40" t="n">
        <x:v>107</x:v>
      </x:c>
      <x:c r="M2427" s="46" t="n">
        <x:v>53.5</x:v>
      </x:c>
      <x:c r="N2427" s="49" t="n">
        <x:v>82</x:v>
      </x:c>
    </x:row>
    <x:row r="2428">
      <x:c r="A2428" s="78" t="n">
        <x:v>2425</x:v>
      </x:c>
      <x:c r="B2428" s="34" t="str">
        <x:v>Bhuller, S.</x:v>
      </x:c>
      <x:c r="C2428" s="34" t="str">
        <x:v>INSPIRE:1888088</x:v>
      </x:c>
      <x:c r="D2428" s="34" t="str">
        <x:v>1888088</x:v>
      </x:c>
      <x:c r="E2428" s="34" t="str">
        <x:v>individual</x:v>
      </x:c>
      <x:c r="F2428" s="40" t="n">
        <x:v>2</x:v>
      </x:c>
      <x:c r="G2428" s="40" t="n">
        <x:v>4</x:v>
      </x:c>
      <x:c r="H2428" s="34" t="str">
        <x:v>CF | IF | NF | RPF</x:v>
      </x:c>
      <x:c r="I2428" s="52" t="n">
        <x:v>2022</x:v>
      </x:c>
      <x:c r="J2428" s="52" t="n">
        <x:v>2022</x:v>
      </x:c>
      <x:c r="K2428" s="40" t="n">
        <x:v>2</x:v>
      </x:c>
      <x:c r="L2428" s="40" t="n">
        <x:v>107</x:v>
      </x:c>
      <x:c r="M2428" s="46" t="n">
        <x:v>53.5</x:v>
      </x:c>
      <x:c r="N2428" s="49" t="n">
        <x:v>82</x:v>
      </x:c>
    </x:row>
    <x:row r="2429">
      <x:c r="A2429" s="78" t="n">
        <x:v>2426</x:v>
      </x:c>
      <x:c r="B2429" s="34" t="str">
        <x:v>Bhuyan, B.</x:v>
      </x:c>
      <x:c r="C2429" s="34" t="str">
        <x:v>INSPIRE:1028429</x:v>
      </x:c>
      <x:c r="D2429" s="34" t="str">
        <x:v>1028429</x:v>
      </x:c>
      <x:c r="E2429" s="34" t="str">
        <x:v>individual</x:v>
      </x:c>
      <x:c r="F2429" s="40" t="n">
        <x:v>2</x:v>
      </x:c>
      <x:c r="G2429" s="40" t="n">
        <x:v>4</x:v>
      </x:c>
      <x:c r="H2429" s="34" t="str">
        <x:v>CF | IF | NF | RPF</x:v>
      </x:c>
      <x:c r="I2429" s="52" t="n">
        <x:v>2022</x:v>
      </x:c>
      <x:c r="J2429" s="52" t="n">
        <x:v>2022</x:v>
      </x:c>
      <x:c r="K2429" s="40" t="n">
        <x:v>2</x:v>
      </x:c>
      <x:c r="L2429" s="40" t="n">
        <x:v>107</x:v>
      </x:c>
      <x:c r="M2429" s="46" t="n">
        <x:v>53.5</x:v>
      </x:c>
      <x:c r="N2429" s="49" t="n">
        <x:v>82</x:v>
      </x:c>
    </x:row>
    <x:row r="2430">
      <x:c r="A2430" s="78" t="n">
        <x:v>2427</x:v>
      </x:c>
      <x:c r="B2430" s="34" t="str">
        <x:v>Biagi, S.</x:v>
      </x:c>
      <x:c r="C2430" s="34" t="str">
        <x:v>INSPIRE:1224352</x:v>
      </x:c>
      <x:c r="D2430" s="34" t="str">
        <x:v>1224352</x:v>
      </x:c>
      <x:c r="E2430" s="34" t="str">
        <x:v>individual</x:v>
      </x:c>
      <x:c r="F2430" s="40" t="n">
        <x:v>2</x:v>
      </x:c>
      <x:c r="G2430" s="40" t="n">
        <x:v>4</x:v>
      </x:c>
      <x:c r="H2430" s="34" t="str">
        <x:v>CF | IF | NF | RPF</x:v>
      </x:c>
      <x:c r="I2430" s="52" t="n">
        <x:v>2022</x:v>
      </x:c>
      <x:c r="J2430" s="52" t="n">
        <x:v>2022</x:v>
      </x:c>
      <x:c r="K2430" s="40" t="n">
        <x:v>2</x:v>
      </x:c>
      <x:c r="L2430" s="40" t="n">
        <x:v>107</x:v>
      </x:c>
      <x:c r="M2430" s="46" t="n">
        <x:v>53.5</x:v>
      </x:c>
      <x:c r="N2430" s="49" t="n">
        <x:v>82</x:v>
      </x:c>
    </x:row>
    <x:row r="2431">
      <x:c r="A2431" s="78" t="n">
        <x:v>2428</x:v>
      </x:c>
      <x:c r="B2431" s="34" t="str">
        <x:v>Biery, K.</x:v>
      </x:c>
      <x:c r="C2431" s="34" t="str">
        <x:v>INSPIRE:1016382</x:v>
      </x:c>
      <x:c r="D2431" s="34" t="str">
        <x:v>1016382</x:v>
      </x:c>
      <x:c r="E2431" s="34" t="str">
        <x:v>individual</x:v>
      </x:c>
      <x:c r="F2431" s="40" t="n">
        <x:v>2</x:v>
      </x:c>
      <x:c r="G2431" s="40" t="n">
        <x:v>4</x:v>
      </x:c>
      <x:c r="H2431" s="34" t="str">
        <x:v>CF | IF | NF | RPF</x:v>
      </x:c>
      <x:c r="I2431" s="52" t="n">
        <x:v>2022</x:v>
      </x:c>
      <x:c r="J2431" s="52" t="n">
        <x:v>2022</x:v>
      </x:c>
      <x:c r="K2431" s="40" t="n">
        <x:v>2</x:v>
      </x:c>
      <x:c r="L2431" s="40" t="n">
        <x:v>107</x:v>
      </x:c>
      <x:c r="M2431" s="46" t="n">
        <x:v>53.5</x:v>
      </x:c>
      <x:c r="N2431" s="49" t="n">
        <x:v>82</x:v>
      </x:c>
    </x:row>
    <x:row r="2432">
      <x:c r="A2432" s="78" t="n">
        <x:v>2429</x:v>
      </x:c>
      <x:c r="B2432" s="34" t="str">
        <x:v>Bitadze, A.</x:v>
      </x:c>
      <x:c r="C2432" s="34" t="str">
        <x:v>INSPIRE:1062503</x:v>
      </x:c>
      <x:c r="D2432" s="34" t="str">
        <x:v>1062503</x:v>
      </x:c>
      <x:c r="E2432" s="34" t="str">
        <x:v>individual</x:v>
      </x:c>
      <x:c r="F2432" s="40" t="n">
        <x:v>2</x:v>
      </x:c>
      <x:c r="G2432" s="40" t="n">
        <x:v>4</x:v>
      </x:c>
      <x:c r="H2432" s="34" t="str">
        <x:v>CF | IF | NF | RPF</x:v>
      </x:c>
      <x:c r="I2432" s="52" t="n">
        <x:v>2022</x:v>
      </x:c>
      <x:c r="J2432" s="52" t="n">
        <x:v>2022</x:v>
      </x:c>
      <x:c r="K2432" s="40" t="n">
        <x:v>2</x:v>
      </x:c>
      <x:c r="L2432" s="40" t="n">
        <x:v>107</x:v>
      </x:c>
      <x:c r="M2432" s="46" t="n">
        <x:v>53.5</x:v>
      </x:c>
      <x:c r="N2432" s="49" t="n">
        <x:v>82</x:v>
      </x:c>
    </x:row>
    <x:row r="2433">
      <x:c r="A2433" s="78" t="n">
        <x:v>2430</x:v>
      </x:c>
      <x:c r="B2433" s="34" t="str">
        <x:v>Blake, A.</x:v>
      </x:c>
      <x:c r="C2433" s="34" t="str">
        <x:v>INSPIRE:1055470</x:v>
      </x:c>
      <x:c r="D2433" s="34" t="str">
        <x:v>1055470</x:v>
      </x:c>
      <x:c r="E2433" s="34" t="str">
        <x:v>individual</x:v>
      </x:c>
      <x:c r="F2433" s="40" t="n">
        <x:v>2</x:v>
      </x:c>
      <x:c r="G2433" s="40" t="n">
        <x:v>4</x:v>
      </x:c>
      <x:c r="H2433" s="34" t="str">
        <x:v>CF | IF | NF | RPF</x:v>
      </x:c>
      <x:c r="I2433" s="52" t="n">
        <x:v>2022</x:v>
      </x:c>
      <x:c r="J2433" s="52" t="n">
        <x:v>2022</x:v>
      </x:c>
      <x:c r="K2433" s="40" t="n">
        <x:v>2</x:v>
      </x:c>
      <x:c r="L2433" s="40" t="n">
        <x:v>107</x:v>
      </x:c>
      <x:c r="M2433" s="46" t="n">
        <x:v>53.5</x:v>
      </x:c>
      <x:c r="N2433" s="49" t="n">
        <x:v>82</x:v>
      </x:c>
    </x:row>
    <x:row r="2434">
      <x:c r="A2434" s="78" t="n">
        <x:v>2431</x:v>
      </x:c>
      <x:c r="B2434" s="34" t="str">
        <x:v>Blaszczyk, F.D.M.</x:v>
      </x:c>
      <x:c r="C2434" s="34" t="str">
        <x:v>INSPIRE:1079046</x:v>
      </x:c>
      <x:c r="D2434" s="34" t="str">
        <x:v>1079046</x:v>
      </x:c>
      <x:c r="E2434" s="34" t="str">
        <x:v>individual</x:v>
      </x:c>
      <x:c r="F2434" s="40" t="n">
        <x:v>2</x:v>
      </x:c>
      <x:c r="G2434" s="40" t="n">
        <x:v>4</x:v>
      </x:c>
      <x:c r="H2434" s="34" t="str">
        <x:v>CF | IF | NF | RPF</x:v>
      </x:c>
      <x:c r="I2434" s="52" t="n">
        <x:v>2022</x:v>
      </x:c>
      <x:c r="J2434" s="52" t="n">
        <x:v>2022</x:v>
      </x:c>
      <x:c r="K2434" s="40" t="n">
        <x:v>2</x:v>
      </x:c>
      <x:c r="L2434" s="40" t="n">
        <x:v>107</x:v>
      </x:c>
      <x:c r="M2434" s="46" t="n">
        <x:v>53.5</x:v>
      </x:c>
      <x:c r="N2434" s="49" t="n">
        <x:v>82</x:v>
      </x:c>
    </x:row>
    <x:row r="2435">
      <x:c r="A2435" s="78" t="n">
        <x:v>2432</x:v>
      </x:c>
      <x:c r="B2435" s="34" t="str">
        <x:v>Booth, A.</x:v>
      </x:c>
      <x:c r="C2435" s="34" t="str">
        <x:v>INSPIRE:1684088</x:v>
      </x:c>
      <x:c r="D2435" s="34" t="str">
        <x:v>1684088</x:v>
      </x:c>
      <x:c r="E2435" s="34" t="str">
        <x:v>individual</x:v>
      </x:c>
      <x:c r="F2435" s="40" t="n">
        <x:v>2</x:v>
      </x:c>
      <x:c r="G2435" s="40" t="n">
        <x:v>4</x:v>
      </x:c>
      <x:c r="H2435" s="34" t="str">
        <x:v>CF | IF | NF | RPF</x:v>
      </x:c>
      <x:c r="I2435" s="52" t="n">
        <x:v>2022</x:v>
      </x:c>
      <x:c r="J2435" s="52" t="n">
        <x:v>2022</x:v>
      </x:c>
      <x:c r="K2435" s="40" t="n">
        <x:v>2</x:v>
      </x:c>
      <x:c r="L2435" s="40" t="n">
        <x:v>107</x:v>
      </x:c>
      <x:c r="M2435" s="46" t="n">
        <x:v>53.5</x:v>
      </x:c>
      <x:c r="N2435" s="49" t="n">
        <x:v>82</x:v>
      </x:c>
    </x:row>
    <x:row r="2436">
      <x:c r="A2436" s="78" t="n">
        <x:v>2433</x:v>
      </x:c>
      <x:c r="B2436" s="34" t="str">
        <x:v>Bordoni, S.</x:v>
      </x:c>
      <x:c r="C2436" s="34" t="str">
        <x:v>INSPIRE:1067247</x:v>
      </x:c>
      <x:c r="D2436" s="34" t="str">
        <x:v>1067247</x:v>
      </x:c>
      <x:c r="E2436" s="34" t="str">
        <x:v>individual</x:v>
      </x:c>
      <x:c r="F2436" s="40" t="n">
        <x:v>2</x:v>
      </x:c>
      <x:c r="G2436" s="40" t="n">
        <x:v>4</x:v>
      </x:c>
      <x:c r="H2436" s="34" t="str">
        <x:v>CF | IF | NF | RPF</x:v>
      </x:c>
      <x:c r="I2436" s="52" t="n">
        <x:v>2022</x:v>
      </x:c>
      <x:c r="J2436" s="52" t="n">
        <x:v>2022</x:v>
      </x:c>
      <x:c r="K2436" s="40" t="n">
        <x:v>2</x:v>
      </x:c>
      <x:c r="L2436" s="40" t="n">
        <x:v>107</x:v>
      </x:c>
      <x:c r="M2436" s="46" t="n">
        <x:v>53.5</x:v>
      </x:c>
      <x:c r="N2436" s="49" t="n">
        <x:v>82</x:v>
      </x:c>
    </x:row>
    <x:row r="2437">
      <x:c r="A2437" s="78" t="n">
        <x:v>2434</x:v>
      </x:c>
      <x:c r="B2437" s="34" t="str">
        <x:v>Bour, P.</x:v>
      </x:c>
      <x:c r="C2437" s="34" t="str">
        <x:v>INSPIRE:1597724</x:v>
      </x:c>
      <x:c r="D2437" s="34" t="str">
        <x:v>1597724</x:v>
      </x:c>
      <x:c r="E2437" s="34" t="str">
        <x:v>individual</x:v>
      </x:c>
      <x:c r="F2437" s="40" t="n">
        <x:v>2</x:v>
      </x:c>
      <x:c r="G2437" s="40" t="n">
        <x:v>4</x:v>
      </x:c>
      <x:c r="H2437" s="34" t="str">
        <x:v>CF | IF | NF | RPF</x:v>
      </x:c>
      <x:c r="I2437" s="52" t="n">
        <x:v>2022</x:v>
      </x:c>
      <x:c r="J2437" s="52" t="n">
        <x:v>2022</x:v>
      </x:c>
      <x:c r="K2437" s="40" t="n">
        <x:v>2</x:v>
      </x:c>
      <x:c r="L2437" s="40" t="n">
        <x:v>107</x:v>
      </x:c>
      <x:c r="M2437" s="46" t="n">
        <x:v>53.5</x:v>
      </x:c>
      <x:c r="N2437" s="49" t="n">
        <x:v>82</x:v>
      </x:c>
    </x:row>
    <x:row r="2438">
      <x:c r="A2438" s="78" t="n">
        <x:v>2435</x:v>
      </x:c>
      <x:c r="B2438" s="34" t="str">
        <x:v>Boyden, D.</x:v>
      </x:c>
      <x:c r="C2438" s="34" t="str">
        <x:v>INSPIRE:1888096</x:v>
      </x:c>
      <x:c r="D2438" s="34" t="str">
        <x:v>1888096</x:v>
      </x:c>
      <x:c r="E2438" s="34" t="str">
        <x:v>individual</x:v>
      </x:c>
      <x:c r="F2438" s="40" t="n">
        <x:v>2</x:v>
      </x:c>
      <x:c r="G2438" s="40" t="n">
        <x:v>4</x:v>
      </x:c>
      <x:c r="H2438" s="34" t="str">
        <x:v>CF | IF | NF | RPF</x:v>
      </x:c>
      <x:c r="I2438" s="52" t="n">
        <x:v>2022</x:v>
      </x:c>
      <x:c r="J2438" s="52" t="n">
        <x:v>2022</x:v>
      </x:c>
      <x:c r="K2438" s="40" t="n">
        <x:v>2</x:v>
      </x:c>
      <x:c r="L2438" s="40" t="n">
        <x:v>107</x:v>
      </x:c>
      <x:c r="M2438" s="46" t="n">
        <x:v>53.5</x:v>
      </x:c>
      <x:c r="N2438" s="49" t="n">
        <x:v>82</x:v>
      </x:c>
    </x:row>
    <x:row r="2439">
      <x:c r="A2439" s="78" t="n">
        <x:v>2436</x:v>
      </x:c>
      <x:c r="B2439" s="34" t="str">
        <x:v>Bracinik, J.</x:v>
      </x:c>
      <x:c r="C2439" s="34" t="str">
        <x:v>INSPIRE:1015502</x:v>
      </x:c>
      <x:c r="D2439" s="34" t="str">
        <x:v>1015502</x:v>
      </x:c>
      <x:c r="E2439" s="34" t="str">
        <x:v>individual</x:v>
      </x:c>
      <x:c r="F2439" s="40" t="n">
        <x:v>2</x:v>
      </x:c>
      <x:c r="G2439" s="40" t="n">
        <x:v>4</x:v>
      </x:c>
      <x:c r="H2439" s="34" t="str">
        <x:v>CF | IF | NF | RPF</x:v>
      </x:c>
      <x:c r="I2439" s="52" t="n">
        <x:v>2022</x:v>
      </x:c>
      <x:c r="J2439" s="52" t="n">
        <x:v>2022</x:v>
      </x:c>
      <x:c r="K2439" s="40" t="n">
        <x:v>2</x:v>
      </x:c>
      <x:c r="L2439" s="40" t="n">
        <x:v>107</x:v>
      </x:c>
      <x:c r="M2439" s="46" t="n">
        <x:v>53.5</x:v>
      </x:c>
      <x:c r="N2439" s="49" t="n">
        <x:v>82</x:v>
      </x:c>
    </x:row>
    <x:row r="2440">
      <x:c r="A2440" s="78" t="n">
        <x:v>2437</x:v>
      </x:c>
      <x:c r="B2440" s="34" t="str">
        <x:v>Brandt, A.</x:v>
      </x:c>
      <x:c r="C2440" s="34" t="str">
        <x:v>INSPIRE:1015433</x:v>
      </x:c>
      <x:c r="D2440" s="34" t="str">
        <x:v>1015433</x:v>
      </x:c>
      <x:c r="E2440" s="34" t="str">
        <x:v>individual</x:v>
      </x:c>
      <x:c r="F2440" s="40" t="n">
        <x:v>2</x:v>
      </x:c>
      <x:c r="G2440" s="40" t="n">
        <x:v>4</x:v>
      </x:c>
      <x:c r="H2440" s="34" t="str">
        <x:v>CF | IF | NF | RPF</x:v>
      </x:c>
      <x:c r="I2440" s="52" t="n">
        <x:v>2022</x:v>
      </x:c>
      <x:c r="J2440" s="52" t="n">
        <x:v>2022</x:v>
      </x:c>
      <x:c r="K2440" s="40" t="n">
        <x:v>2</x:v>
      </x:c>
      <x:c r="L2440" s="40" t="n">
        <x:v>107</x:v>
      </x:c>
      <x:c r="M2440" s="46" t="n">
        <x:v>53.5</x:v>
      </x:c>
      <x:c r="N2440" s="49" t="n">
        <x:v>82</x:v>
      </x:c>
    </x:row>
    <x:row r="2441">
      <x:c r="A2441" s="78" t="n">
        <x:v>2438</x:v>
      </x:c>
      <x:c r="B2441" s="34" t="str">
        <x:v>Bremer, J.</x:v>
      </x:c>
      <x:c r="C2441" s="34" t="str">
        <x:v>INSPIRE:1015356</x:v>
      </x:c>
      <x:c r="D2441" s="34" t="str">
        <x:v>1015356</x:v>
      </x:c>
      <x:c r="E2441" s="34" t="str">
        <x:v>individual</x:v>
      </x:c>
      <x:c r="F2441" s="40" t="n">
        <x:v>2</x:v>
      </x:c>
      <x:c r="G2441" s="40" t="n">
        <x:v>4</x:v>
      </x:c>
      <x:c r="H2441" s="34" t="str">
        <x:v>CF | IF | NF | RPF</x:v>
      </x:c>
      <x:c r="I2441" s="52" t="n">
        <x:v>2022</x:v>
      </x:c>
      <x:c r="J2441" s="52" t="n">
        <x:v>2022</x:v>
      </x:c>
      <x:c r="K2441" s="40" t="n">
        <x:v>2</x:v>
      </x:c>
      <x:c r="L2441" s="40" t="n">
        <x:v>107</x:v>
      </x:c>
      <x:c r="M2441" s="46" t="n">
        <x:v>53.5</x:v>
      </x:c>
      <x:c r="N2441" s="49" t="n">
        <x:v>82</x:v>
      </x:c>
    </x:row>
    <x:row r="2442">
      <x:c r="A2442" s="78" t="n">
        <x:v>2439</x:v>
      </x:c>
      <x:c r="B2442" s="34" t="str">
        <x:v>Brew, C.</x:v>
      </x:c>
      <x:c r="C2442" s="34" t="str">
        <x:v>INSPIRE:1015327</x:v>
      </x:c>
      <x:c r="D2442" s="34" t="str">
        <x:v>1015327</x:v>
      </x:c>
      <x:c r="E2442" s="34" t="str">
        <x:v>individual</x:v>
      </x:c>
      <x:c r="F2442" s="40" t="n">
        <x:v>2</x:v>
      </x:c>
      <x:c r="G2442" s="40" t="n">
        <x:v>4</x:v>
      </x:c>
      <x:c r="H2442" s="34" t="str">
        <x:v>CF | IF | NF | RPF</x:v>
      </x:c>
      <x:c r="I2442" s="52" t="n">
        <x:v>2022</x:v>
      </x:c>
      <x:c r="J2442" s="52" t="n">
        <x:v>2022</x:v>
      </x:c>
      <x:c r="K2442" s="40" t="n">
        <x:v>2</x:v>
      </x:c>
      <x:c r="L2442" s="40" t="n">
        <x:v>107</x:v>
      </x:c>
      <x:c r="M2442" s="46" t="n">
        <x:v>53.5</x:v>
      </x:c>
      <x:c r="N2442" s="49" t="n">
        <x:v>82</x:v>
      </x:c>
    </x:row>
    <x:row r="2443">
      <x:c r="A2443" s="78" t="n">
        <x:v>2440</x:v>
      </x:c>
      <x:c r="B2443" s="34" t="str">
        <x:v>Brooke, J.</x:v>
      </x:c>
      <x:c r="C2443" s="34" t="str">
        <x:v>INSPIRE:1015226</x:v>
      </x:c>
      <x:c r="D2443" s="34" t="str">
        <x:v>1015226</x:v>
      </x:c>
      <x:c r="E2443" s="34" t="str">
        <x:v>individual</x:v>
      </x:c>
      <x:c r="F2443" s="40" t="n">
        <x:v>2</x:v>
      </x:c>
      <x:c r="G2443" s="40" t="n">
        <x:v>4</x:v>
      </x:c>
      <x:c r="H2443" s="34" t="str">
        <x:v>CF | IF | NF | RPF</x:v>
      </x:c>
      <x:c r="I2443" s="52" t="n">
        <x:v>2022</x:v>
      </x:c>
      <x:c r="J2443" s="52" t="n">
        <x:v>2022</x:v>
      </x:c>
      <x:c r="K2443" s="40" t="n">
        <x:v>2</x:v>
      </x:c>
      <x:c r="L2443" s="40" t="n">
        <x:v>107</x:v>
      </x:c>
      <x:c r="M2443" s="46" t="n">
        <x:v>53.5</x:v>
      </x:c>
      <x:c r="N2443" s="49" t="n">
        <x:v>82</x:v>
      </x:c>
    </x:row>
    <x:row r="2444">
      <x:c r="A2444" s="78" t="n">
        <x:v>2441</x:v>
      </x:c>
      <x:c r="B2444" s="34" t="str">
        <x:v>Brunetti, M.</x:v>
      </x:c>
      <x:c r="C2444" s="34" t="str">
        <x:v>INSPIRE:1888101</x:v>
      </x:c>
      <x:c r="D2444" s="34" t="str">
        <x:v>1888101</x:v>
      </x:c>
      <x:c r="E2444" s="34" t="str">
        <x:v>individual</x:v>
      </x:c>
      <x:c r="F2444" s="40" t="n">
        <x:v>2</x:v>
      </x:c>
      <x:c r="G2444" s="40" t="n">
        <x:v>4</x:v>
      </x:c>
      <x:c r="H2444" s="34" t="str">
        <x:v>CF | IF | NF | RPF</x:v>
      </x:c>
      <x:c r="I2444" s="52" t="n">
        <x:v>2022</x:v>
      </x:c>
      <x:c r="J2444" s="52" t="n">
        <x:v>2022</x:v>
      </x:c>
      <x:c r="K2444" s="40" t="n">
        <x:v>2</x:v>
      </x:c>
      <x:c r="L2444" s="40" t="n">
        <x:v>107</x:v>
      </x:c>
      <x:c r="M2444" s="46" t="n">
        <x:v>53.5</x:v>
      </x:c>
      <x:c r="N2444" s="49" t="n">
        <x:v>82</x:v>
      </x:c>
    </x:row>
    <x:row r="2445">
      <x:c r="A2445" s="78" t="n">
        <x:v>2442</x:v>
      </x:c>
      <x:c r="B2445" s="34" t="str">
        <x:v>Buchanan, N.</x:v>
      </x:c>
      <x:c r="C2445" s="34" t="str">
        <x:v>INSPIRE:1015079</x:v>
      </x:c>
      <x:c r="D2445" s="34" t="str">
        <x:v>1015079</x:v>
      </x:c>
      <x:c r="E2445" s="34" t="str">
        <x:v>individual</x:v>
      </x:c>
      <x:c r="F2445" s="40" t="n">
        <x:v>2</x:v>
      </x:c>
      <x:c r="G2445" s="40" t="n">
        <x:v>4</x:v>
      </x:c>
      <x:c r="H2445" s="34" t="str">
        <x:v>CF | IF | NF | RPF</x:v>
      </x:c>
      <x:c r="I2445" s="52" t="n">
        <x:v>2022</x:v>
      </x:c>
      <x:c r="J2445" s="52" t="n">
        <x:v>2022</x:v>
      </x:c>
      <x:c r="K2445" s="40" t="n">
        <x:v>2</x:v>
      </x:c>
      <x:c r="L2445" s="40" t="n">
        <x:v>107</x:v>
      </x:c>
      <x:c r="M2445" s="46" t="n">
        <x:v>53.5</x:v>
      </x:c>
      <x:c r="N2445" s="49" t="n">
        <x:v>82</x:v>
      </x:c>
    </x:row>
    <x:row r="2446">
      <x:c r="A2446" s="78" t="n">
        <x:v>2443</x:v>
      </x:c>
      <x:c r="B2446" s="34" t="str">
        <x:v>Budd, H.</x:v>
      </x:c>
      <x:c r="C2446" s="34" t="str">
        <x:v>INSPIRE:1015051</x:v>
      </x:c>
      <x:c r="D2446" s="34" t="str">
        <x:v>1015051</x:v>
      </x:c>
      <x:c r="E2446" s="34" t="str">
        <x:v>individual</x:v>
      </x:c>
      <x:c r="F2446" s="40" t="n">
        <x:v>2</x:v>
      </x:c>
      <x:c r="G2446" s="40" t="n">
        <x:v>4</x:v>
      </x:c>
      <x:c r="H2446" s="34" t="str">
        <x:v>CF | IF | NF | RPF</x:v>
      </x:c>
      <x:c r="I2446" s="52" t="n">
        <x:v>2022</x:v>
      </x:c>
      <x:c r="J2446" s="52" t="n">
        <x:v>2022</x:v>
      </x:c>
      <x:c r="K2446" s="40" t="n">
        <x:v>2</x:v>
      </x:c>
      <x:c r="L2446" s="40" t="n">
        <x:v>107</x:v>
      </x:c>
      <x:c r="M2446" s="46" t="n">
        <x:v>53.5</x:v>
      </x:c>
      <x:c r="N2446" s="49" t="n">
        <x:v>82</x:v>
      </x:c>
    </x:row>
    <x:row r="2447">
      <x:c r="A2447" s="78" t="n">
        <x:v>2444</x:v>
      </x:c>
      <x:c r="B2447" s="34" t="str">
        <x:v>Bueno, L. Molina</x:v>
      </x:c>
      <x:c r="C2447" s="34" t="str">
        <x:v>INSPIRE:1121788</x:v>
      </x:c>
      <x:c r="D2447" s="34" t="str">
        <x:v>1121788</x:v>
      </x:c>
      <x:c r="E2447" s="34" t="str">
        <x:v>individual</x:v>
      </x:c>
      <x:c r="F2447" s="40" t="n">
        <x:v>2</x:v>
      </x:c>
      <x:c r="G2447" s="40" t="n">
        <x:v>4</x:v>
      </x:c>
      <x:c r="H2447" s="34" t="str">
        <x:v>CF | IF | NF | RPF</x:v>
      </x:c>
      <x:c r="I2447" s="52" t="n">
        <x:v>2022</x:v>
      </x:c>
      <x:c r="J2447" s="52" t="n">
        <x:v>2022</x:v>
      </x:c>
      <x:c r="K2447" s="40" t="n">
        <x:v>2</x:v>
      </x:c>
      <x:c r="L2447" s="40" t="n">
        <x:v>107</x:v>
      </x:c>
      <x:c r="M2447" s="46" t="n">
        <x:v>53.5</x:v>
      </x:c>
      <x:c r="N2447" s="49" t="n">
        <x:v>82</x:v>
      </x:c>
    </x:row>
    <x:row r="2448">
      <x:c r="A2448" s="78" t="n">
        <x:v>2445</x:v>
      </x:c>
      <x:c r="B2448" s="34" t="str">
        <x:v>Cagnoli, I.</x:v>
      </x:c>
      <x:c r="C2448" s="34" t="str">
        <x:v>INSPIRE:1888102</x:v>
      </x:c>
      <x:c r="D2448" s="34" t="str">
        <x:v>1888102</x:v>
      </x:c>
      <x:c r="E2448" s="34" t="str">
        <x:v>individual</x:v>
      </x:c>
      <x:c r="F2448" s="40" t="n">
        <x:v>2</x:v>
      </x:c>
      <x:c r="G2448" s="40" t="n">
        <x:v>4</x:v>
      </x:c>
      <x:c r="H2448" s="34" t="str">
        <x:v>CF | IF | NF | RPF</x:v>
      </x:c>
      <x:c r="I2448" s="52" t="n">
        <x:v>2022</x:v>
      </x:c>
      <x:c r="J2448" s="52" t="n">
        <x:v>2022</x:v>
      </x:c>
      <x:c r="K2448" s="40" t="n">
        <x:v>2</x:v>
      </x:c>
      <x:c r="L2448" s="40" t="n">
        <x:v>107</x:v>
      </x:c>
      <x:c r="M2448" s="46" t="n">
        <x:v>53.5</x:v>
      </x:c>
      <x:c r="N2448" s="49" t="n">
        <x:v>82</x:v>
      </x:c>
    </x:row>
    <x:row r="2449">
      <x:c r="A2449" s="78" t="n">
        <x:v>2446</x:v>
      </x:c>
      <x:c r="B2449" s="34" t="str">
        <x:v>Caiulo, D.</x:v>
      </x:c>
      <x:c r="C2449" s="34" t="str">
        <x:v>INSPIRE:1684092</x:v>
      </x:c>
      <x:c r="D2449" s="34" t="str">
        <x:v>1684092</x:v>
      </x:c>
      <x:c r="E2449" s="34" t="str">
        <x:v>individual</x:v>
      </x:c>
      <x:c r="F2449" s="40" t="n">
        <x:v>2</x:v>
      </x:c>
      <x:c r="G2449" s="40" t="n">
        <x:v>4</x:v>
      </x:c>
      <x:c r="H2449" s="34" t="str">
        <x:v>CF | IF | NF | RPF</x:v>
      </x:c>
      <x:c r="I2449" s="52" t="n">
        <x:v>2022</x:v>
      </x:c>
      <x:c r="J2449" s="52" t="n">
        <x:v>2022</x:v>
      </x:c>
      <x:c r="K2449" s="40" t="n">
        <x:v>2</x:v>
      </x:c>
      <x:c r="L2449" s="40" t="n">
        <x:v>107</x:v>
      </x:c>
      <x:c r="M2449" s="46" t="n">
        <x:v>53.5</x:v>
      </x:c>
      <x:c r="N2449" s="49" t="n">
        <x:v>82</x:v>
      </x:c>
    </x:row>
    <x:row r="2450">
      <x:c r="A2450" s="78" t="n">
        <x:v>2447</x:v>
      </x:c>
      <x:c r="B2450" s="34" t="str">
        <x:v>Calabrese, R.</x:v>
      </x:c>
      <x:c r="C2450" s="34" t="str">
        <x:v>INSPIRE:1014753</x:v>
      </x:c>
      <x:c r="D2450" s="34" t="str">
        <x:v>1014753</x:v>
      </x:c>
      <x:c r="E2450" s="34" t="str">
        <x:v>individual</x:v>
      </x:c>
      <x:c r="F2450" s="40" t="n">
        <x:v>2</x:v>
      </x:c>
      <x:c r="G2450" s="40" t="n">
        <x:v>4</x:v>
      </x:c>
      <x:c r="H2450" s="34" t="str">
        <x:v>CF | IF | NF | RPF</x:v>
      </x:c>
      <x:c r="I2450" s="52" t="n">
        <x:v>2022</x:v>
      </x:c>
      <x:c r="J2450" s="52" t="n">
        <x:v>2022</x:v>
      </x:c>
      <x:c r="K2450" s="40" t="n">
        <x:v>2</x:v>
      </x:c>
      <x:c r="L2450" s="40" t="n">
        <x:v>107</x:v>
      </x:c>
      <x:c r="M2450" s="46" t="n">
        <x:v>53.5</x:v>
      </x:c>
      <x:c r="N2450" s="49" t="n">
        <x:v>82</x:v>
      </x:c>
    </x:row>
    <x:row r="2451">
      <x:c r="A2451" s="78" t="n">
        <x:v>2448</x:v>
      </x:c>
      <x:c r="B2451" s="34" t="str">
        <x:v>Calvez, S.</x:v>
      </x:c>
      <x:c r="C2451" s="34" t="str">
        <x:v>INSPIRE:1720246</x:v>
      </x:c>
      <x:c r="D2451" s="34" t="str">
        <x:v>1720246</x:v>
      </x:c>
      <x:c r="E2451" s="34" t="str">
        <x:v>individual</x:v>
      </x:c>
      <x:c r="F2451" s="40" t="n">
        <x:v>2</x:v>
      </x:c>
      <x:c r="G2451" s="40" t="n">
        <x:v>4</x:v>
      </x:c>
      <x:c r="H2451" s="34" t="str">
        <x:v>CF | IF | NF | RPF</x:v>
      </x:c>
      <x:c r="I2451" s="52" t="n">
        <x:v>2022</x:v>
      </x:c>
      <x:c r="J2451" s="52" t="n">
        <x:v>2022</x:v>
      </x:c>
      <x:c r="K2451" s="40" t="n">
        <x:v>2</x:v>
      </x:c>
      <x:c r="L2451" s="40" t="n">
        <x:v>107</x:v>
      </x:c>
      <x:c r="M2451" s="46" t="n">
        <x:v>53.5</x:v>
      </x:c>
      <x:c r="N2451" s="49" t="n">
        <x:v>82</x:v>
      </x:c>
    </x:row>
    <x:row r="2452">
      <x:c r="A2452" s="78" t="n">
        <x:v>2449</x:v>
      </x:c>
      <x:c r="B2452" s="34" t="str">
        <x:v>Calvo, E.</x:v>
      </x:c>
      <x:c r="C2452" s="34" t="str">
        <x:v>INSPIRE:1064392</x:v>
      </x:c>
      <x:c r="D2452" s="34" t="str">
        <x:v>1064392</x:v>
      </x:c>
      <x:c r="E2452" s="34" t="str">
        <x:v>individual</x:v>
      </x:c>
      <x:c r="F2452" s="40" t="n">
        <x:v>2</x:v>
      </x:c>
      <x:c r="G2452" s="40" t="n">
        <x:v>4</x:v>
      </x:c>
      <x:c r="H2452" s="34" t="str">
        <x:v>CF | IF | NF | RPF</x:v>
      </x:c>
      <x:c r="I2452" s="52" t="n">
        <x:v>2022</x:v>
      </x:c>
      <x:c r="J2452" s="52" t="n">
        <x:v>2022</x:v>
      </x:c>
      <x:c r="K2452" s="40" t="n">
        <x:v>2</x:v>
      </x:c>
      <x:c r="L2452" s="40" t="n">
        <x:v>107</x:v>
      </x:c>
      <x:c r="M2452" s="46" t="n">
        <x:v>53.5</x:v>
      </x:c>
      <x:c r="N2452" s="49" t="n">
        <x:v>82</x:v>
      </x:c>
    </x:row>
    <x:row r="2453">
      <x:c r="A2453" s="78" t="n">
        <x:v>2450</x:v>
      </x:c>
      <x:c r="B2453" s="34" t="str">
        <x:v>Carber, D.</x:v>
      </x:c>
      <x:c r="C2453" s="34" t="str">
        <x:v>INSPIRE:2131031</x:v>
      </x:c>
      <x:c r="D2453" s="34" t="str">
        <x:v>2131031</x:v>
      </x:c>
      <x:c r="E2453" s="34" t="str">
        <x:v>individual</x:v>
      </x:c>
      <x:c r="F2453" s="40" t="n">
        <x:v>2</x:v>
      </x:c>
      <x:c r="G2453" s="40" t="n">
        <x:v>4</x:v>
      </x:c>
      <x:c r="H2453" s="34" t="str">
        <x:v>CF | IF | NF | RPF</x:v>
      </x:c>
      <x:c r="I2453" s="52" t="n">
        <x:v>2022</x:v>
      </x:c>
      <x:c r="J2453" s="52" t="n">
        <x:v>2022</x:v>
      </x:c>
      <x:c r="K2453" s="40" t="n">
        <x:v>2</x:v>
      </x:c>
      <x:c r="L2453" s="40" t="n">
        <x:v>107</x:v>
      </x:c>
      <x:c r="M2453" s="46" t="n">
        <x:v>53.5</x:v>
      </x:c>
      <x:c r="N2453" s="49" t="n">
        <x:v>82</x:v>
      </x:c>
    </x:row>
    <x:row r="2454">
      <x:c r="A2454" s="78" t="n">
        <x:v>2451</x:v>
      </x:c>
      <x:c r="B2454" s="34" t="str">
        <x:v>Carceller, J.M.</x:v>
      </x:c>
      <x:c r="C2454" s="34" t="str">
        <x:v>INSPIRE:1814576</x:v>
      </x:c>
      <x:c r="D2454" s="34" t="str">
        <x:v>1814576</x:v>
      </x:c>
      <x:c r="E2454" s="34" t="str">
        <x:v>individual</x:v>
      </x:c>
      <x:c r="F2454" s="40" t="n">
        <x:v>2</x:v>
      </x:c>
      <x:c r="G2454" s="40" t="n">
        <x:v>4</x:v>
      </x:c>
      <x:c r="H2454" s="34" t="str">
        <x:v>CF | IF | NF | RPF</x:v>
      </x:c>
      <x:c r="I2454" s="52" t="n">
        <x:v>2022</x:v>
      </x:c>
      <x:c r="J2454" s="52" t="n">
        <x:v>2022</x:v>
      </x:c>
      <x:c r="K2454" s="40" t="n">
        <x:v>2</x:v>
      </x:c>
      <x:c r="L2454" s="40" t="n">
        <x:v>107</x:v>
      </x:c>
      <x:c r="M2454" s="46" t="n">
        <x:v>53.5</x:v>
      </x:c>
      <x:c r="N2454" s="49" t="n">
        <x:v>82</x:v>
      </x:c>
    </x:row>
    <x:row r="2455">
      <x:c r="A2455" s="78" t="n">
        <x:v>2452</x:v>
      </x:c>
      <x:c r="B2455" s="34" t="str">
        <x:v>Carneiro, M.F.</x:v>
      </x:c>
      <x:c r="C2455" s="34" t="str">
        <x:v>INSPIRE:2131032</x:v>
      </x:c>
      <x:c r="D2455" s="34" t="str">
        <x:v>2131032</x:v>
      </x:c>
      <x:c r="E2455" s="34" t="str">
        <x:v>individual</x:v>
      </x:c>
      <x:c r="F2455" s="40" t="n">
        <x:v>2</x:v>
      </x:c>
      <x:c r="G2455" s="40" t="n">
        <x:v>4</x:v>
      </x:c>
      <x:c r="H2455" s="34" t="str">
        <x:v>CF | IF | NF | RPF</x:v>
      </x:c>
      <x:c r="I2455" s="52" t="n">
        <x:v>2022</x:v>
      </x:c>
      <x:c r="J2455" s="52" t="n">
        <x:v>2022</x:v>
      </x:c>
      <x:c r="K2455" s="40" t="n">
        <x:v>2</x:v>
      </x:c>
      <x:c r="L2455" s="40" t="n">
        <x:v>107</x:v>
      </x:c>
      <x:c r="M2455" s="46" t="n">
        <x:v>53.5</x:v>
      </x:c>
      <x:c r="N2455" s="49" t="n">
        <x:v>82</x:v>
      </x:c>
    </x:row>
    <x:row r="2456">
      <x:c r="A2456" s="78" t="n">
        <x:v>2453</x:v>
      </x:c>
      <x:c r="B2456" s="34" t="str">
        <x:v>Caro Terrazas, I.</x:v>
      </x:c>
      <x:c r="C2456" s="34" t="str">
        <x:v>INSPIRE:1873489</x:v>
      </x:c>
      <x:c r="D2456" s="34" t="str">
        <x:v>1873489</x:v>
      </x:c>
      <x:c r="E2456" s="34" t="str">
        <x:v>individual</x:v>
      </x:c>
      <x:c r="F2456" s="40" t="n">
        <x:v>2</x:v>
      </x:c>
      <x:c r="G2456" s="40" t="n">
        <x:v>4</x:v>
      </x:c>
      <x:c r="H2456" s="34" t="str">
        <x:v>CF | IF | NF | RPF</x:v>
      </x:c>
      <x:c r="I2456" s="52" t="n">
        <x:v>2022</x:v>
      </x:c>
      <x:c r="J2456" s="52" t="n">
        <x:v>2022</x:v>
      </x:c>
      <x:c r="K2456" s="40" t="n">
        <x:v>2</x:v>
      </x:c>
      <x:c r="L2456" s="40" t="n">
        <x:v>107</x:v>
      </x:c>
      <x:c r="M2456" s="46" t="n">
        <x:v>53.5</x:v>
      </x:c>
      <x:c r="N2456" s="49" t="n">
        <x:v>82</x:v>
      </x:c>
    </x:row>
    <x:row r="2457">
      <x:c r="A2457" s="78" t="n">
        <x:v>2454</x:v>
      </x:c>
      <x:c r="B2457" s="34" t="str">
        <x:v>Carranza, H.</x:v>
      </x:c>
      <x:c r="C2457" s="34" t="str">
        <x:v>INSPIRE:1259409</x:v>
      </x:c>
      <x:c r="D2457" s="34" t="str">
        <x:v>1259409</x:v>
      </x:c>
      <x:c r="E2457" s="34" t="str">
        <x:v>individual</x:v>
      </x:c>
      <x:c r="F2457" s="40" t="n">
        <x:v>2</x:v>
      </x:c>
      <x:c r="G2457" s="40" t="n">
        <x:v>4</x:v>
      </x:c>
      <x:c r="H2457" s="34" t="str">
        <x:v>CF | IF | NF | RPF</x:v>
      </x:c>
      <x:c r="I2457" s="52" t="n">
        <x:v>2022</x:v>
      </x:c>
      <x:c r="J2457" s="52" t="n">
        <x:v>2022</x:v>
      </x:c>
      <x:c r="K2457" s="40" t="n">
        <x:v>2</x:v>
      </x:c>
      <x:c r="L2457" s="40" t="n">
        <x:v>107</x:v>
      </x:c>
      <x:c r="M2457" s="46" t="n">
        <x:v>53.5</x:v>
      </x:c>
      <x:c r="N2457" s="49" t="n">
        <x:v>82</x:v>
      </x:c>
    </x:row>
    <x:row r="2458">
      <x:c r="A2458" s="78" t="n">
        <x:v>2455</x:v>
      </x:c>
      <x:c r="B2458" s="34" t="str">
        <x:v>Carroll, T.</x:v>
      </x:c>
      <x:c r="C2458" s="34" t="str">
        <x:v>INSPIRE:1191524</x:v>
      </x:c>
      <x:c r="D2458" s="34" t="str">
        <x:v>1191524</x:v>
      </x:c>
      <x:c r="E2458" s="34" t="str">
        <x:v>individual</x:v>
      </x:c>
      <x:c r="F2458" s="40" t="n">
        <x:v>2</x:v>
      </x:c>
      <x:c r="G2458" s="40" t="n">
        <x:v>4</x:v>
      </x:c>
      <x:c r="H2458" s="34" t="str">
        <x:v>CF | IF | NF | RPF</x:v>
      </x:c>
      <x:c r="I2458" s="52" t="n">
        <x:v>2022</x:v>
      </x:c>
      <x:c r="J2458" s="52" t="n">
        <x:v>2022</x:v>
      </x:c>
      <x:c r="K2458" s="40" t="n">
        <x:v>2</x:v>
      </x:c>
      <x:c r="L2458" s="40" t="n">
        <x:v>107</x:v>
      </x:c>
      <x:c r="M2458" s="46" t="n">
        <x:v>53.5</x:v>
      </x:c>
      <x:c r="N2458" s="49" t="n">
        <x:v>82</x:v>
      </x:c>
    </x:row>
    <x:row r="2459">
      <x:c r="A2459" s="78" t="n">
        <x:v>2456</x:v>
      </x:c>
      <x:c r="B2459" s="34" t="str">
        <x:v>Casanova, A.M. Tapia</x:v>
      </x:c>
      <x:c r="C2459" s="34" t="str">
        <x:v>INSPIRE:2131123</x:v>
      </x:c>
      <x:c r="D2459" s="34" t="str">
        <x:v>2131123</x:v>
      </x:c>
      <x:c r="E2459" s="34" t="str">
        <x:v>individual</x:v>
      </x:c>
      <x:c r="F2459" s="40" t="n">
        <x:v>2</x:v>
      </x:c>
      <x:c r="G2459" s="40" t="n">
        <x:v>4</x:v>
      </x:c>
      <x:c r="H2459" s="34" t="str">
        <x:v>CF | IF | NF | RPF</x:v>
      </x:c>
      <x:c r="I2459" s="52" t="n">
        <x:v>2022</x:v>
      </x:c>
      <x:c r="J2459" s="52" t="n">
        <x:v>2022</x:v>
      </x:c>
      <x:c r="K2459" s="40" t="n">
        <x:v>2</x:v>
      </x:c>
      <x:c r="L2459" s="40" t="n">
        <x:v>107</x:v>
      </x:c>
      <x:c r="M2459" s="46" t="n">
        <x:v>53.5</x:v>
      </x:c>
      <x:c r="N2459" s="49" t="n">
        <x:v>82</x:v>
      </x:c>
    </x:row>
    <x:row r="2460">
      <x:c r="A2460" s="78" t="n">
        <x:v>2457</x:v>
      </x:c>
      <x:c r="B2460" s="34" t="str">
        <x:v>Castillo, A.</x:v>
      </x:c>
      <x:c r="C2460" s="34" t="str">
        <x:v>INSPIRE:1287154</x:v>
      </x:c>
      <x:c r="D2460" s="34" t="str">
        <x:v>1287154</x:v>
      </x:c>
      <x:c r="E2460" s="34" t="str">
        <x:v>individual</x:v>
      </x:c>
      <x:c r="F2460" s="40" t="n">
        <x:v>2</x:v>
      </x:c>
      <x:c r="G2460" s="40" t="n">
        <x:v>4</x:v>
      </x:c>
      <x:c r="H2460" s="34" t="str">
        <x:v>CF | IF | NF | RPF</x:v>
      </x:c>
      <x:c r="I2460" s="52" t="n">
        <x:v>2022</x:v>
      </x:c>
      <x:c r="J2460" s="52" t="n">
        <x:v>2022</x:v>
      </x:c>
      <x:c r="K2460" s="40" t="n">
        <x:v>2</x:v>
      </x:c>
      <x:c r="L2460" s="40" t="n">
        <x:v>107</x:v>
      </x:c>
      <x:c r="M2460" s="46" t="n">
        <x:v>53.5</x:v>
      </x:c>
      <x:c r="N2460" s="49" t="n">
        <x:v>82</x:v>
      </x:c>
    </x:row>
    <x:row r="2461">
      <x:c r="A2461" s="78" t="n">
        <x:v>2458</x:v>
      </x:c>
      <x:c r="B2461" s="34" t="str">
        <x:v>Castromonte, C.</x:v>
      </x:c>
      <x:c r="C2461" s="34" t="str">
        <x:v>INSPIRE:1062540</x:v>
      </x:c>
      <x:c r="D2461" s="34" t="str">
        <x:v>1062540</x:v>
      </x:c>
      <x:c r="E2461" s="34" t="str">
        <x:v>individual</x:v>
      </x:c>
      <x:c r="F2461" s="40" t="n">
        <x:v>2</x:v>
      </x:c>
      <x:c r="G2461" s="40" t="n">
        <x:v>4</x:v>
      </x:c>
      <x:c r="H2461" s="34" t="str">
        <x:v>CF | IF | NF | RPF</x:v>
      </x:c>
      <x:c r="I2461" s="52" t="n">
        <x:v>2022</x:v>
      </x:c>
      <x:c r="J2461" s="52" t="n">
        <x:v>2022</x:v>
      </x:c>
      <x:c r="K2461" s="40" t="n">
        <x:v>2</x:v>
      </x:c>
      <x:c r="L2461" s="40" t="n">
        <x:v>107</x:v>
      </x:c>
      <x:c r="M2461" s="46" t="n">
        <x:v>53.5</x:v>
      </x:c>
      <x:c r="N2461" s="49" t="n">
        <x:v>82</x:v>
      </x:c>
    </x:row>
    <x:row r="2462">
      <x:c r="A2462" s="78" t="n">
        <x:v>2459</x:v>
      </x:c>
      <x:c r="B2462" s="34" t="str">
        <x:v>Catano-Mur, E.</x:v>
      </x:c>
      <x:c r="C2462" s="34" t="str">
        <x:v>INSPIRE:1246582</x:v>
      </x:c>
      <x:c r="D2462" s="34" t="str">
        <x:v>1246582</x:v>
      </x:c>
      <x:c r="E2462" s="34" t="str">
        <x:v>individual</x:v>
      </x:c>
      <x:c r="F2462" s="40" t="n">
        <x:v>2</x:v>
      </x:c>
      <x:c r="G2462" s="40" t="n">
        <x:v>4</x:v>
      </x:c>
      <x:c r="H2462" s="34" t="str">
        <x:v>CF | IF | NF | RPF</x:v>
      </x:c>
      <x:c r="I2462" s="52" t="n">
        <x:v>2022</x:v>
      </x:c>
      <x:c r="J2462" s="52" t="n">
        <x:v>2022</x:v>
      </x:c>
      <x:c r="K2462" s="40" t="n">
        <x:v>2</x:v>
      </x:c>
      <x:c r="L2462" s="40" t="n">
        <x:v>107</x:v>
      </x:c>
      <x:c r="M2462" s="46" t="n">
        <x:v>53.5</x:v>
      </x:c>
      <x:c r="N2462" s="49" t="n">
        <x:v>82</x:v>
      </x:c>
    </x:row>
    <x:row r="2463">
      <x:c r="A2463" s="78" t="n">
        <x:v>2460</x:v>
      </x:c>
      <x:c r="B2463" s="34" t="str">
        <x:v>Cattadori, C.</x:v>
      </x:c>
      <x:c r="C2463" s="34" t="str">
        <x:v>INSPIRE:1048924</x:v>
      </x:c>
      <x:c r="D2463" s="34" t="str">
        <x:v>1048924</x:v>
      </x:c>
      <x:c r="E2463" s="34" t="str">
        <x:v>individual</x:v>
      </x:c>
      <x:c r="F2463" s="40" t="n">
        <x:v>2</x:v>
      </x:c>
      <x:c r="G2463" s="40" t="n">
        <x:v>4</x:v>
      </x:c>
      <x:c r="H2463" s="34" t="str">
        <x:v>CF | IF | NF | RPF</x:v>
      </x:c>
      <x:c r="I2463" s="52" t="n">
        <x:v>2022</x:v>
      </x:c>
      <x:c r="J2463" s="52" t="n">
        <x:v>2022</x:v>
      </x:c>
      <x:c r="K2463" s="40" t="n">
        <x:v>2</x:v>
      </x:c>
      <x:c r="L2463" s="40" t="n">
        <x:v>107</x:v>
      </x:c>
      <x:c r="M2463" s="46" t="n">
        <x:v>53.5</x:v>
      </x:c>
      <x:c r="N2463" s="49" t="n">
        <x:v>82</x:v>
      </x:c>
    </x:row>
    <x:row r="2464">
      <x:c r="A2464" s="78" t="n">
        <x:v>2461</x:v>
      </x:c>
      <x:c r="B2464" s="34" t="str">
        <x:v>Cavalier, F.</x:v>
      </x:c>
      <x:c r="C2464" s="34" t="str">
        <x:v>INSPIRE:1022257</x:v>
      </x:c>
      <x:c r="D2464" s="34" t="str">
        <x:v>1022257</x:v>
      </x:c>
      <x:c r="E2464" s="34" t="str">
        <x:v>individual</x:v>
      </x:c>
      <x:c r="F2464" s="40" t="n">
        <x:v>2</x:v>
      </x:c>
      <x:c r="G2464" s="40" t="n">
        <x:v>4</x:v>
      </x:c>
      <x:c r="H2464" s="34" t="str">
        <x:v>CF | IF | NF | RPF</x:v>
      </x:c>
      <x:c r="I2464" s="52" t="n">
        <x:v>2022</x:v>
      </x:c>
      <x:c r="J2464" s="52" t="n">
        <x:v>2022</x:v>
      </x:c>
      <x:c r="K2464" s="40" t="n">
        <x:v>2</x:v>
      </x:c>
      <x:c r="L2464" s="40" t="n">
        <x:v>107</x:v>
      </x:c>
      <x:c r="M2464" s="46" t="n">
        <x:v>53.5</x:v>
      </x:c>
      <x:c r="N2464" s="49" t="n">
        <x:v>82</x:v>
      </x:c>
    </x:row>
    <x:row r="2465">
      <x:c r="A2465" s="78" t="n">
        <x:v>2462</x:v>
      </x:c>
      <x:c r="B2465" s="34" t="str">
        <x:v>Cavallaro, G.</x:v>
      </x:c>
      <x:c r="C2465" s="34" t="str">
        <x:v>INSPIRE:2131033</x:v>
      </x:c>
      <x:c r="D2465" s="34" t="str">
        <x:v>2131033</x:v>
      </x:c>
      <x:c r="E2465" s="34" t="str">
        <x:v>individual</x:v>
      </x:c>
      <x:c r="F2465" s="40" t="n">
        <x:v>2</x:v>
      </x:c>
      <x:c r="G2465" s="40" t="n">
        <x:v>4</x:v>
      </x:c>
      <x:c r="H2465" s="34" t="str">
        <x:v>CF | IF | NF | RPF</x:v>
      </x:c>
      <x:c r="I2465" s="52" t="n">
        <x:v>2022</x:v>
      </x:c>
      <x:c r="J2465" s="52" t="n">
        <x:v>2022</x:v>
      </x:c>
      <x:c r="K2465" s="40" t="n">
        <x:v>2</x:v>
      </x:c>
      <x:c r="L2465" s="40" t="n">
        <x:v>107</x:v>
      </x:c>
      <x:c r="M2465" s="46" t="n">
        <x:v>53.5</x:v>
      </x:c>
      <x:c r="N2465" s="49" t="n">
        <x:v>82</x:v>
      </x:c>
    </x:row>
    <x:row r="2466">
      <x:c r="A2466" s="78" t="n">
        <x:v>2463</x:v>
      </x:c>
      <x:c r="B2466" s="34" t="str">
        <x:v>Centro, S.</x:v>
      </x:c>
      <x:c r="C2466" s="34" t="str">
        <x:v>INSPIRE:1014178</x:v>
      </x:c>
      <x:c r="D2466" s="34" t="str">
        <x:v>1014178</x:v>
      </x:c>
      <x:c r="E2466" s="34" t="str">
        <x:v>individual</x:v>
      </x:c>
      <x:c r="F2466" s="40" t="n">
        <x:v>2</x:v>
      </x:c>
      <x:c r="G2466" s="40" t="n">
        <x:v>4</x:v>
      </x:c>
      <x:c r="H2466" s="34" t="str">
        <x:v>CF | IF | NF | RPF</x:v>
      </x:c>
      <x:c r="I2466" s="52" t="n">
        <x:v>2022</x:v>
      </x:c>
      <x:c r="J2466" s="52" t="n">
        <x:v>2022</x:v>
      </x:c>
      <x:c r="K2466" s="40" t="n">
        <x:v>2</x:v>
      </x:c>
      <x:c r="L2466" s="40" t="n">
        <x:v>107</x:v>
      </x:c>
      <x:c r="M2466" s="46" t="n">
        <x:v>53.5</x:v>
      </x:c>
      <x:c r="N2466" s="49" t="n">
        <x:v>82</x:v>
      </x:c>
    </x:row>
    <x:row r="2467">
      <x:c r="A2467" s="78" t="n">
        <x:v>2464</x:v>
      </x:c>
      <x:c r="B2467" s="34" t="str">
        <x:v>Cervelli, A.</x:v>
      </x:c>
      <x:c r="C2467" s="34" t="str">
        <x:v>INSPIRE:1046425</x:v>
      </x:c>
      <x:c r="D2467" s="34" t="str">
        <x:v>1046425</x:v>
      </x:c>
      <x:c r="E2467" s="34" t="str">
        <x:v>individual</x:v>
      </x:c>
      <x:c r="F2467" s="40" t="n">
        <x:v>2</x:v>
      </x:c>
      <x:c r="G2467" s="40" t="n">
        <x:v>4</x:v>
      </x:c>
      <x:c r="H2467" s="34" t="str">
        <x:v>CF | IF | NF | RPF</x:v>
      </x:c>
      <x:c r="I2467" s="52" t="n">
        <x:v>2022</x:v>
      </x:c>
      <x:c r="J2467" s="52" t="n">
        <x:v>2022</x:v>
      </x:c>
      <x:c r="K2467" s="40" t="n">
        <x:v>2</x:v>
      </x:c>
      <x:c r="L2467" s="40" t="n">
        <x:v>107</x:v>
      </x:c>
      <x:c r="M2467" s="46" t="n">
        <x:v>53.5</x:v>
      </x:c>
      <x:c r="N2467" s="49" t="n">
        <x:v>82</x:v>
      </x:c>
    </x:row>
    <x:row r="2468">
      <x:c r="A2468" s="78" t="n">
        <x:v>2465</x:v>
      </x:c>
      <x:c r="B2468" s="34" t="str">
        <x:v>Chalifour, M.</x:v>
      </x:c>
      <x:c r="C2468" s="34" t="str">
        <x:v>INSPIRE:1420483</x:v>
      </x:c>
      <x:c r="D2468" s="34" t="str">
        <x:v>1420483</x:v>
      </x:c>
      <x:c r="E2468" s="34" t="str">
        <x:v>individual</x:v>
      </x:c>
      <x:c r="F2468" s="40" t="n">
        <x:v>2</x:v>
      </x:c>
      <x:c r="G2468" s="40" t="n">
        <x:v>4</x:v>
      </x:c>
      <x:c r="H2468" s="34" t="str">
        <x:v>CF | IF | NF | RPF</x:v>
      </x:c>
      <x:c r="I2468" s="52" t="n">
        <x:v>2022</x:v>
      </x:c>
      <x:c r="J2468" s="52" t="n">
        <x:v>2022</x:v>
      </x:c>
      <x:c r="K2468" s="40" t="n">
        <x:v>2</x:v>
      </x:c>
      <x:c r="L2468" s="40" t="n">
        <x:v>107</x:v>
      </x:c>
      <x:c r="M2468" s="46" t="n">
        <x:v>53.5</x:v>
      </x:c>
      <x:c r="N2468" s="49" t="n">
        <x:v>82</x:v>
      </x:c>
    </x:row>
    <x:row r="2469">
      <x:c r="A2469" s="78" t="n">
        <x:v>2466</x:v>
      </x:c>
      <x:c r="B2469" s="34" t="str">
        <x:v>Chardonnet, E.</x:v>
      </x:c>
      <x:c r="C2469" s="34" t="str">
        <x:v>INSPIRE:1888112</x:v>
      </x:c>
      <x:c r="D2469" s="34" t="str">
        <x:v>1888112</x:v>
      </x:c>
      <x:c r="E2469" s="34" t="str">
        <x:v>individual</x:v>
      </x:c>
      <x:c r="F2469" s="40" t="n">
        <x:v>2</x:v>
      </x:c>
      <x:c r="G2469" s="40" t="n">
        <x:v>4</x:v>
      </x:c>
      <x:c r="H2469" s="34" t="str">
        <x:v>CF | IF | NF | RPF</x:v>
      </x:c>
      <x:c r="I2469" s="52" t="n">
        <x:v>2022</x:v>
      </x:c>
      <x:c r="J2469" s="52" t="n">
        <x:v>2022</x:v>
      </x:c>
      <x:c r="K2469" s="40" t="n">
        <x:v>2</x:v>
      </x:c>
      <x:c r="L2469" s="40" t="n">
        <x:v>107</x:v>
      </x:c>
      <x:c r="M2469" s="46" t="n">
        <x:v>53.5</x:v>
      </x:c>
      <x:c r="N2469" s="49" t="n">
        <x:v>82</x:v>
      </x:c>
    </x:row>
    <x:row r="2470">
      <x:c r="A2470" s="78" t="n">
        <x:v>2467</x:v>
      </x:c>
      <x:c r="B2470" s="34" t="str">
        <x:v>Chen-Wishart, Z.</x:v>
      </x:c>
      <x:c r="C2470" s="34" t="str">
        <x:v>INSPIRE:2131037</x:v>
      </x:c>
      <x:c r="D2470" s="34" t="str">
        <x:v>2131037</x:v>
      </x:c>
      <x:c r="E2470" s="34" t="str">
        <x:v>individual</x:v>
      </x:c>
      <x:c r="F2470" s="40" t="n">
        <x:v>2</x:v>
      </x:c>
      <x:c r="G2470" s="40" t="n">
        <x:v>4</x:v>
      </x:c>
      <x:c r="H2470" s="34" t="str">
        <x:v>CF | IF | NF | RPF</x:v>
      </x:c>
      <x:c r="I2470" s="52" t="n">
        <x:v>2022</x:v>
      </x:c>
      <x:c r="J2470" s="52" t="n">
        <x:v>2022</x:v>
      </x:c>
      <x:c r="K2470" s="40" t="n">
        <x:v>2</x:v>
      </x:c>
      <x:c r="L2470" s="40" t="n">
        <x:v>107</x:v>
      </x:c>
      <x:c r="M2470" s="46" t="n">
        <x:v>53.5</x:v>
      </x:c>
      <x:c r="N2470" s="49" t="n">
        <x:v>82</x:v>
      </x:c>
    </x:row>
    <x:row r="2471">
      <x:c r="A2471" s="78" t="n">
        <x:v>2468</x:v>
      </x:c>
      <x:c r="B2471" s="34" t="str">
        <x:v>Cheon, Y.</x:v>
      </x:c>
      <x:c r="C2471" s="34" t="str">
        <x:v>INSPIRE:1888116</x:v>
      </x:c>
      <x:c r="D2471" s="34" t="str">
        <x:v>1888116</x:v>
      </x:c>
      <x:c r="E2471" s="34" t="str">
        <x:v>individual</x:v>
      </x:c>
      <x:c r="F2471" s="40" t="n">
        <x:v>2</x:v>
      </x:c>
      <x:c r="G2471" s="40" t="n">
        <x:v>4</x:v>
      </x:c>
      <x:c r="H2471" s="34" t="str">
        <x:v>CF | IF | NF | RPF</x:v>
      </x:c>
      <x:c r="I2471" s="52" t="n">
        <x:v>2022</x:v>
      </x:c>
      <x:c r="J2471" s="52" t="n">
        <x:v>2022</x:v>
      </x:c>
      <x:c r="K2471" s="40" t="n">
        <x:v>2</x:v>
      </x:c>
      <x:c r="L2471" s="40" t="n">
        <x:v>107</x:v>
      </x:c>
      <x:c r="M2471" s="46" t="n">
        <x:v>53.5</x:v>
      </x:c>
      <x:c r="N2471" s="49" t="n">
        <x:v>82</x:v>
      </x:c>
    </x:row>
    <x:row r="2472">
      <x:c r="A2472" s="78" t="n">
        <x:v>2469</x:v>
      </x:c>
      <x:c r="B2472" s="34" t="str">
        <x:v>Cherdack, D.</x:v>
      </x:c>
      <x:c r="C2472" s="34" t="str">
        <x:v>INSPIRE:1049442</x:v>
      </x:c>
      <x:c r="D2472" s="34" t="str">
        <x:v>1049442</x:v>
      </x:c>
      <x:c r="E2472" s="34" t="str">
        <x:v>individual</x:v>
      </x:c>
      <x:c r="F2472" s="40" t="n">
        <x:v>2</x:v>
      </x:c>
      <x:c r="G2472" s="40" t="n">
        <x:v>4</x:v>
      </x:c>
      <x:c r="H2472" s="34" t="str">
        <x:v>CF | IF | NF | RPF</x:v>
      </x:c>
      <x:c r="I2472" s="52" t="n">
        <x:v>2022</x:v>
      </x:c>
      <x:c r="J2472" s="52" t="n">
        <x:v>2022</x:v>
      </x:c>
      <x:c r="K2472" s="40" t="n">
        <x:v>2</x:v>
      </x:c>
      <x:c r="L2472" s="40" t="n">
        <x:v>107</x:v>
      </x:c>
      <x:c r="M2472" s="46" t="n">
        <x:v>53.5</x:v>
      </x:c>
      <x:c r="N2472" s="49" t="n">
        <x:v>82</x:v>
      </x:c>
    </x:row>
    <x:row r="2473">
      <x:c r="A2473" s="78" t="n">
        <x:v>2470</x:v>
      </x:c>
      <x:c r="B2473" s="34" t="str">
        <x:v>Chi, C.</x:v>
      </x:c>
      <x:c r="C2473" s="34" t="str">
        <x:v>INSPIRE:1013755</x:v>
      </x:c>
      <x:c r="D2473" s="34" t="str">
        <x:v>1013755</x:v>
      </x:c>
      <x:c r="E2473" s="34" t="str">
        <x:v>individual</x:v>
      </x:c>
      <x:c r="F2473" s="40" t="n">
        <x:v>2</x:v>
      </x:c>
      <x:c r="G2473" s="40" t="n">
        <x:v>4</x:v>
      </x:c>
      <x:c r="H2473" s="34" t="str">
        <x:v>CF | IF | NF | RPF</x:v>
      </x:c>
      <x:c r="I2473" s="52" t="n">
        <x:v>2022</x:v>
      </x:c>
      <x:c r="J2473" s="52" t="n">
        <x:v>2022</x:v>
      </x:c>
      <x:c r="K2473" s="40" t="n">
        <x:v>2</x:v>
      </x:c>
      <x:c r="L2473" s="40" t="n">
        <x:v>107</x:v>
      </x:c>
      <x:c r="M2473" s="46" t="n">
        <x:v>53.5</x:v>
      </x:c>
      <x:c r="N2473" s="49" t="n">
        <x:v>82</x:v>
      </x:c>
    </x:row>
    <x:row r="2474">
      <x:c r="A2474" s="78" t="n">
        <x:v>2471</x:v>
      </x:c>
      <x:c r="B2474" s="34" t="str">
        <x:v>Childress, S.</x:v>
      </x:c>
      <x:c r="C2474" s="34" t="str">
        <x:v>INSPIRE:1013708</x:v>
      </x:c>
      <x:c r="D2474" s="34" t="str">
        <x:v>1013708</x:v>
      </x:c>
      <x:c r="E2474" s="34" t="str">
        <x:v>individual</x:v>
      </x:c>
      <x:c r="F2474" s="40" t="n">
        <x:v>2</x:v>
      </x:c>
      <x:c r="G2474" s="40" t="n">
        <x:v>4</x:v>
      </x:c>
      <x:c r="H2474" s="34" t="str">
        <x:v>CF | IF | NF | RPF</x:v>
      </x:c>
      <x:c r="I2474" s="52" t="n">
        <x:v>2022</x:v>
      </x:c>
      <x:c r="J2474" s="52" t="n">
        <x:v>2022</x:v>
      </x:c>
      <x:c r="K2474" s="40" t="n">
        <x:v>2</x:v>
      </x:c>
      <x:c r="L2474" s="40" t="n">
        <x:v>107</x:v>
      </x:c>
      <x:c r="M2474" s="46" t="n">
        <x:v>53.5</x:v>
      </x:c>
      <x:c r="N2474" s="49" t="n">
        <x:v>82</x:v>
      </x:c>
    </x:row>
    <x:row r="2475">
      <x:c r="A2475" s="78" t="n">
        <x:v>2472</x:v>
      </x:c>
      <x:c r="B2475" s="34" t="str">
        <x:v>Chirco, R.</x:v>
      </x:c>
      <x:c r="C2475" s="34" t="str">
        <x:v>INSPIRE:2050133</x:v>
      </x:c>
      <x:c r="D2475" s="34" t="str">
        <x:v>2050133</x:v>
      </x:c>
      <x:c r="E2475" s="34" t="str">
        <x:v>individual</x:v>
      </x:c>
      <x:c r="F2475" s="40" t="n">
        <x:v>2</x:v>
      </x:c>
      <x:c r="G2475" s="40" t="n">
        <x:v>4</x:v>
      </x:c>
      <x:c r="H2475" s="34" t="str">
        <x:v>CF | IF | NF | RPF</x:v>
      </x:c>
      <x:c r="I2475" s="52" t="n">
        <x:v>2022</x:v>
      </x:c>
      <x:c r="J2475" s="52" t="n">
        <x:v>2022</x:v>
      </x:c>
      <x:c r="K2475" s="40" t="n">
        <x:v>2</x:v>
      </x:c>
      <x:c r="L2475" s="40" t="n">
        <x:v>107</x:v>
      </x:c>
      <x:c r="M2475" s="46" t="n">
        <x:v>53.5</x:v>
      </x:c>
      <x:c r="N2475" s="49" t="n">
        <x:v>82</x:v>
      </x:c>
    </x:row>
    <x:row r="2476">
      <x:c r="A2476" s="78" t="n">
        <x:v>2473</x:v>
      </x:c>
      <x:c r="B2476" s="34" t="str">
        <x:v>Chiriacescu, A.</x:v>
      </x:c>
      <x:c r="C2476" s="34" t="str">
        <x:v>INSPIRE:1888118</x:v>
      </x:c>
      <x:c r="D2476" s="34" t="str">
        <x:v>1888118</x:v>
      </x:c>
      <x:c r="E2476" s="34" t="str">
        <x:v>individual</x:v>
      </x:c>
      <x:c r="F2476" s="40" t="n">
        <x:v>2</x:v>
      </x:c>
      <x:c r="G2476" s="40" t="n">
        <x:v>4</x:v>
      </x:c>
      <x:c r="H2476" s="34" t="str">
        <x:v>CF | IF | NF | RPF</x:v>
      </x:c>
      <x:c r="I2476" s="52" t="n">
        <x:v>2022</x:v>
      </x:c>
      <x:c r="J2476" s="52" t="n">
        <x:v>2022</x:v>
      </x:c>
      <x:c r="K2476" s="40" t="n">
        <x:v>2</x:v>
      </x:c>
      <x:c r="L2476" s="40" t="n">
        <x:v>107</x:v>
      </x:c>
      <x:c r="M2476" s="46" t="n">
        <x:v>53.5</x:v>
      </x:c>
      <x:c r="N2476" s="49" t="n">
        <x:v>82</x:v>
      </x:c>
    </x:row>
    <x:row r="2477">
      <x:c r="A2477" s="78" t="n">
        <x:v>2474</x:v>
      </x:c>
      <x:c r="B2477" s="34" t="str">
        <x:v>Chisnall, G.</x:v>
      </x:c>
      <x:c r="C2477" s="34" t="str">
        <x:v>INSPIRE:1888119</x:v>
      </x:c>
      <x:c r="D2477" s="34" t="str">
        <x:v>1888119</x:v>
      </x:c>
      <x:c r="E2477" s="34" t="str">
        <x:v>individual</x:v>
      </x:c>
      <x:c r="F2477" s="40" t="n">
        <x:v>2</x:v>
      </x:c>
      <x:c r="G2477" s="40" t="n">
        <x:v>4</x:v>
      </x:c>
      <x:c r="H2477" s="34" t="str">
        <x:v>CF | IF | NF | RPF</x:v>
      </x:c>
      <x:c r="I2477" s="52" t="n">
        <x:v>2022</x:v>
      </x:c>
      <x:c r="J2477" s="52" t="n">
        <x:v>2022</x:v>
      </x:c>
      <x:c r="K2477" s="40" t="n">
        <x:v>2</x:v>
      </x:c>
      <x:c r="L2477" s="40" t="n">
        <x:v>107</x:v>
      </x:c>
      <x:c r="M2477" s="46" t="n">
        <x:v>53.5</x:v>
      </x:c>
      <x:c r="N2477" s="49" t="n">
        <x:v>82</x:v>
      </x:c>
    </x:row>
    <x:row r="2478">
      <x:c r="A2478" s="78" t="n">
        <x:v>2475</x:v>
      </x:c>
      <x:c r="B2478" s="34" t="str">
        <x:v>Cho, K.</x:v>
      </x:c>
      <x:c r="C2478" s="34" t="str">
        <x:v>INSPIRE:1013657</x:v>
      </x:c>
      <x:c r="D2478" s="34" t="str">
        <x:v>1013657</x:v>
      </x:c>
      <x:c r="E2478" s="34" t="str">
        <x:v>individual</x:v>
      </x:c>
      <x:c r="F2478" s="40" t="n">
        <x:v>2</x:v>
      </x:c>
      <x:c r="G2478" s="40" t="n">
        <x:v>4</x:v>
      </x:c>
      <x:c r="H2478" s="34" t="str">
        <x:v>CF | IF | NF | RPF</x:v>
      </x:c>
      <x:c r="I2478" s="52" t="n">
        <x:v>2022</x:v>
      </x:c>
      <x:c r="J2478" s="52" t="n">
        <x:v>2022</x:v>
      </x:c>
      <x:c r="K2478" s="40" t="n">
        <x:v>2</x:v>
      </x:c>
      <x:c r="L2478" s="40" t="n">
        <x:v>107</x:v>
      </x:c>
      <x:c r="M2478" s="46" t="n">
        <x:v>53.5</x:v>
      </x:c>
      <x:c r="N2478" s="49" t="n">
        <x:v>82</x:v>
      </x:c>
    </x:row>
    <x:row r="2479">
      <x:c r="A2479" s="78" t="n">
        <x:v>2476</x:v>
      </x:c>
      <x:c r="B2479" s="34" t="str">
        <x:v>Choate, S.</x:v>
      </x:c>
      <x:c r="C2479" s="34" t="str">
        <x:v>INSPIRE:1874527</x:v>
      </x:c>
      <x:c r="D2479" s="34" t="str">
        <x:v>1874527</x:v>
      </x:c>
      <x:c r="E2479" s="34" t="str">
        <x:v>individual</x:v>
      </x:c>
      <x:c r="F2479" s="40" t="n">
        <x:v>2</x:v>
      </x:c>
      <x:c r="G2479" s="40" t="n">
        <x:v>4</x:v>
      </x:c>
      <x:c r="H2479" s="34" t="str">
        <x:v>CF | IF | NF | RPF</x:v>
      </x:c>
      <x:c r="I2479" s="52" t="n">
        <x:v>2022</x:v>
      </x:c>
      <x:c r="J2479" s="52" t="n">
        <x:v>2022</x:v>
      </x:c>
      <x:c r="K2479" s="40" t="n">
        <x:v>2</x:v>
      </x:c>
      <x:c r="L2479" s="40" t="n">
        <x:v>107</x:v>
      </x:c>
      <x:c r="M2479" s="46" t="n">
        <x:v>53.5</x:v>
      </x:c>
      <x:c r="N2479" s="49" t="n">
        <x:v>82</x:v>
      </x:c>
    </x:row>
    <x:row r="2480">
      <x:c r="A2480" s="78" t="n">
        <x:v>2477</x:v>
      </x:c>
      <x:c r="B2480" s="34" t="str">
        <x:v>Chokheli, D.</x:v>
      </x:c>
      <x:c r="C2480" s="34" t="str">
        <x:v>INSPIRE:1028655</x:v>
      </x:c>
      <x:c r="D2480" s="34" t="str">
        <x:v>1028655</x:v>
      </x:c>
      <x:c r="E2480" s="34" t="str">
        <x:v>individual</x:v>
      </x:c>
      <x:c r="F2480" s="40" t="n">
        <x:v>2</x:v>
      </x:c>
      <x:c r="G2480" s="40" t="n">
        <x:v>4</x:v>
      </x:c>
      <x:c r="H2480" s="34" t="str">
        <x:v>CF | IF | NF | RPF</x:v>
      </x:c>
      <x:c r="I2480" s="52" t="n">
        <x:v>2022</x:v>
      </x:c>
      <x:c r="J2480" s="52" t="n">
        <x:v>2022</x:v>
      </x:c>
      <x:c r="K2480" s="40" t="n">
        <x:v>2</x:v>
      </x:c>
      <x:c r="L2480" s="40" t="n">
        <x:v>107</x:v>
      </x:c>
      <x:c r="M2480" s="46" t="n">
        <x:v>53.5</x:v>
      </x:c>
      <x:c r="N2480" s="49" t="n">
        <x:v>82</x:v>
      </x:c>
    </x:row>
    <x:row r="2481">
      <x:c r="A2481" s="78" t="n">
        <x:v>2478</x:v>
      </x:c>
      <x:c r="B2481" s="34" t="str">
        <x:v>Christensen, A.</x:v>
      </x:c>
      <x:c r="C2481" s="34" t="str">
        <x:v>INSPIRE:1888120</x:v>
      </x:c>
      <x:c r="D2481" s="34" t="str">
        <x:v>1888120</x:v>
      </x:c>
      <x:c r="E2481" s="34" t="str">
        <x:v>individual</x:v>
      </x:c>
      <x:c r="F2481" s="40" t="n">
        <x:v>2</x:v>
      </x:c>
      <x:c r="G2481" s="40" t="n">
        <x:v>4</x:v>
      </x:c>
      <x:c r="H2481" s="34" t="str">
        <x:v>CF | IF | NF | RPF</x:v>
      </x:c>
      <x:c r="I2481" s="52" t="n">
        <x:v>2022</x:v>
      </x:c>
      <x:c r="J2481" s="52" t="n">
        <x:v>2022</x:v>
      </x:c>
      <x:c r="K2481" s="40" t="n">
        <x:v>2</x:v>
      </x:c>
      <x:c r="L2481" s="40" t="n">
        <x:v>107</x:v>
      </x:c>
      <x:c r="M2481" s="46" t="n">
        <x:v>53.5</x:v>
      </x:c>
      <x:c r="N2481" s="49" t="n">
        <x:v>82</x:v>
      </x:c>
    </x:row>
    <x:row r="2482">
      <x:c r="A2482" s="78" t="n">
        <x:v>2479</x:v>
      </x:c>
      <x:c r="B2482" s="34" t="str">
        <x:v>Christian, D.</x:v>
      </x:c>
      <x:c r="C2482" s="34" t="str">
        <x:v>INSPIRE:1013574</x:v>
      </x:c>
      <x:c r="D2482" s="34" t="str">
        <x:v>1013574</x:v>
      </x:c>
      <x:c r="E2482" s="34" t="str">
        <x:v>individual</x:v>
      </x:c>
      <x:c r="F2482" s="40" t="n">
        <x:v>2</x:v>
      </x:c>
      <x:c r="G2482" s="40" t="n">
        <x:v>4</x:v>
      </x:c>
      <x:c r="H2482" s="34" t="str">
        <x:v>CF | IF | NF | RPF</x:v>
      </x:c>
      <x:c r="I2482" s="52" t="n">
        <x:v>2022</x:v>
      </x:c>
      <x:c r="J2482" s="52" t="n">
        <x:v>2022</x:v>
      </x:c>
      <x:c r="K2482" s="40" t="n">
        <x:v>2</x:v>
      </x:c>
      <x:c r="L2482" s="40" t="n">
        <x:v>107</x:v>
      </x:c>
      <x:c r="M2482" s="46" t="n">
        <x:v>53.5</x:v>
      </x:c>
      <x:c r="N2482" s="49" t="n">
        <x:v>82</x:v>
      </x:c>
    </x:row>
    <x:row r="2483">
      <x:c r="A2483" s="78" t="n">
        <x:v>2480</x:v>
      </x:c>
      <x:c r="B2483" s="34" t="str">
        <x:v>Christodoulou, G.</x:v>
      </x:c>
      <x:c r="C2483" s="34" t="str">
        <x:v>INSPIRE:1079013</x:v>
      </x:c>
      <x:c r="D2483" s="34" t="str">
        <x:v>1079013</x:v>
      </x:c>
      <x:c r="E2483" s="34" t="str">
        <x:v>individual</x:v>
      </x:c>
      <x:c r="F2483" s="40" t="n">
        <x:v>2</x:v>
      </x:c>
      <x:c r="G2483" s="40" t="n">
        <x:v>4</x:v>
      </x:c>
      <x:c r="H2483" s="34" t="str">
        <x:v>CF | IF | NF | RPF</x:v>
      </x:c>
      <x:c r="I2483" s="52" t="n">
        <x:v>2022</x:v>
      </x:c>
      <x:c r="J2483" s="52" t="n">
        <x:v>2022</x:v>
      </x:c>
      <x:c r="K2483" s="40" t="n">
        <x:v>2</x:v>
      </x:c>
      <x:c r="L2483" s="40" t="n">
        <x:v>107</x:v>
      </x:c>
      <x:c r="M2483" s="46" t="n">
        <x:v>53.5</x:v>
      </x:c>
      <x:c r="N2483" s="49" t="n">
        <x:v>82</x:v>
      </x:c>
    </x:row>
    <x:row r="2484">
      <x:c r="A2484" s="78" t="n">
        <x:v>2481</x:v>
      </x:c>
      <x:c r="B2484" s="34" t="str">
        <x:v>Cicero, V.</x:v>
      </x:c>
      <x:c r="C2484" s="34" t="str">
        <x:v>INSPIRE:1853407</x:v>
      </x:c>
      <x:c r="D2484" s="34" t="str">
        <x:v>1853407</x:v>
      </x:c>
      <x:c r="E2484" s="34" t="str">
        <x:v>individual</x:v>
      </x:c>
      <x:c r="F2484" s="40" t="n">
        <x:v>2</x:v>
      </x:c>
      <x:c r="G2484" s="40" t="n">
        <x:v>4</x:v>
      </x:c>
      <x:c r="H2484" s="34" t="str">
        <x:v>CF | IF | NF | RPF</x:v>
      </x:c>
      <x:c r="I2484" s="52" t="n">
        <x:v>2022</x:v>
      </x:c>
      <x:c r="J2484" s="52" t="n">
        <x:v>2022</x:v>
      </x:c>
      <x:c r="K2484" s="40" t="n">
        <x:v>2</x:v>
      </x:c>
      <x:c r="L2484" s="40" t="n">
        <x:v>107</x:v>
      </x:c>
      <x:c r="M2484" s="46" t="n">
        <x:v>53.5</x:v>
      </x:c>
      <x:c r="N2484" s="49" t="n">
        <x:v>82</x:v>
      </x:c>
    </x:row>
    <x:row r="2485">
      <x:c r="A2485" s="78" t="n">
        <x:v>2482</x:v>
      </x:c>
      <x:c r="B2485" s="34" t="str">
        <x:v>Clarke, P.</x:v>
      </x:c>
      <x:c r="C2485" s="34" t="str">
        <x:v>INSPIRE:1013410</x:v>
      </x:c>
      <x:c r="D2485" s="34" t="str">
        <x:v>1013410</x:v>
      </x:c>
      <x:c r="E2485" s="34" t="str">
        <x:v>individual</x:v>
      </x:c>
      <x:c r="F2485" s="40" t="n">
        <x:v>2</x:v>
      </x:c>
      <x:c r="G2485" s="40" t="n">
        <x:v>4</x:v>
      </x:c>
      <x:c r="H2485" s="34" t="str">
        <x:v>CF | IF | NF | RPF</x:v>
      </x:c>
      <x:c r="I2485" s="52" t="n">
        <x:v>2022</x:v>
      </x:c>
      <x:c r="J2485" s="52" t="n">
        <x:v>2022</x:v>
      </x:c>
      <x:c r="K2485" s="40" t="n">
        <x:v>2</x:v>
      </x:c>
      <x:c r="L2485" s="40" t="n">
        <x:v>107</x:v>
      </x:c>
      <x:c r="M2485" s="46" t="n">
        <x:v>53.5</x:v>
      </x:c>
      <x:c r="N2485" s="49" t="n">
        <x:v>82</x:v>
      </x:c>
    </x:row>
    <x:row r="2486">
      <x:c r="A2486" s="78" t="n">
        <x:v>2483</x:v>
      </x:c>
      <x:c r="B2486" s="34" t="str">
        <x:v>Cline, G.</x:v>
      </x:c>
      <x:c r="C2486" s="34" t="str">
        <x:v>INSPIRE:2050134</x:v>
      </x:c>
      <x:c r="D2486" s="34" t="str">
        <x:v>2050134</x:v>
      </x:c>
      <x:c r="E2486" s="34" t="str">
        <x:v>individual</x:v>
      </x:c>
      <x:c r="F2486" s="40" t="n">
        <x:v>2</x:v>
      </x:c>
      <x:c r="G2486" s="40" t="n">
        <x:v>4</x:v>
      </x:c>
      <x:c r="H2486" s="34" t="str">
        <x:v>CF | IF | NF | RPF</x:v>
      </x:c>
      <x:c r="I2486" s="52" t="n">
        <x:v>2022</x:v>
      </x:c>
      <x:c r="J2486" s="52" t="n">
        <x:v>2022</x:v>
      </x:c>
      <x:c r="K2486" s="40" t="n">
        <x:v>2</x:v>
      </x:c>
      <x:c r="L2486" s="40" t="n">
        <x:v>107</x:v>
      </x:c>
      <x:c r="M2486" s="46" t="n">
        <x:v>53.5</x:v>
      </x:c>
      <x:c r="N2486" s="49" t="n">
        <x:v>82</x:v>
      </x:c>
    </x:row>
    <x:row r="2487">
      <x:c r="A2487" s="78" t="n">
        <x:v>2484</x:v>
      </x:c>
      <x:c r="B2487" s="34" t="str">
        <x:v>Cocco, A.G.</x:v>
      </x:c>
      <x:c r="C2487" s="34" t="str">
        <x:v>INSPIRE:1013332</x:v>
      </x:c>
      <x:c r="D2487" s="34" t="str">
        <x:v>1013332</x:v>
      </x:c>
      <x:c r="E2487" s="34" t="str">
        <x:v>individual</x:v>
      </x:c>
      <x:c r="F2487" s="40" t="n">
        <x:v>2</x:v>
      </x:c>
      <x:c r="G2487" s="40" t="n">
        <x:v>4</x:v>
      </x:c>
      <x:c r="H2487" s="34" t="str">
        <x:v>CF | IF | NF | RPF</x:v>
      </x:c>
      <x:c r="I2487" s="52" t="n">
        <x:v>2022</x:v>
      </x:c>
      <x:c r="J2487" s="52" t="n">
        <x:v>2022</x:v>
      </x:c>
      <x:c r="K2487" s="40" t="n">
        <x:v>2</x:v>
      </x:c>
      <x:c r="L2487" s="40" t="n">
        <x:v>107</x:v>
      </x:c>
      <x:c r="M2487" s="46" t="n">
        <x:v>53.5</x:v>
      </x:c>
      <x:c r="N2487" s="49" t="n">
        <x:v>82</x:v>
      </x:c>
    </x:row>
    <x:row r="2488">
      <x:c r="A2488" s="78" t="n">
        <x:v>2485</x:v>
      </x:c>
      <x:c r="B2488" s="34" t="str">
        <x:v>Coelho, J.A.B.</x:v>
      </x:c>
      <x:c r="C2488" s="34" t="str">
        <x:v>INSPIRE:1060795</x:v>
      </x:c>
      <x:c r="D2488" s="34" t="str">
        <x:v>1060795</x:v>
      </x:c>
      <x:c r="E2488" s="34" t="str">
        <x:v>individual</x:v>
      </x:c>
      <x:c r="F2488" s="40" t="n">
        <x:v>2</x:v>
      </x:c>
      <x:c r="G2488" s="40" t="n">
        <x:v>4</x:v>
      </x:c>
      <x:c r="H2488" s="34" t="str">
        <x:v>CF | IF | NF | RPF</x:v>
      </x:c>
      <x:c r="I2488" s="52" t="n">
        <x:v>2022</x:v>
      </x:c>
      <x:c r="J2488" s="52" t="n">
        <x:v>2022</x:v>
      </x:c>
      <x:c r="K2488" s="40" t="n">
        <x:v>2</x:v>
      </x:c>
      <x:c r="L2488" s="40" t="n">
        <x:v>107</x:v>
      </x:c>
      <x:c r="M2488" s="46" t="n">
        <x:v>53.5</x:v>
      </x:c>
      <x:c r="N2488" s="49" t="n">
        <x:v>82</x:v>
      </x:c>
    </x:row>
    <x:row r="2489">
      <x:c r="A2489" s="78" t="n">
        <x:v>2486</x:v>
      </x:c>
      <x:c r="B2489" s="34" t="str">
        <x:v>Collot, J.</x:v>
      </x:c>
      <x:c r="C2489" s="34" t="str">
        <x:v>INSPIRE:1013208</x:v>
      </x:c>
      <x:c r="D2489" s="34" t="str">
        <x:v>1013208</x:v>
      </x:c>
      <x:c r="E2489" s="34" t="str">
        <x:v>individual</x:v>
      </x:c>
      <x:c r="F2489" s="40" t="n">
        <x:v>2</x:v>
      </x:c>
      <x:c r="G2489" s="40" t="n">
        <x:v>4</x:v>
      </x:c>
      <x:c r="H2489" s="34" t="str">
        <x:v>CF | IF | NF | RPF</x:v>
      </x:c>
      <x:c r="I2489" s="52" t="n">
        <x:v>2022</x:v>
      </x:c>
      <x:c r="J2489" s="52" t="n">
        <x:v>2022</x:v>
      </x:c>
      <x:c r="K2489" s="40" t="n">
        <x:v>2</x:v>
      </x:c>
      <x:c r="L2489" s="40" t="n">
        <x:v>107</x:v>
      </x:c>
      <x:c r="M2489" s="46" t="n">
        <x:v>53.5</x:v>
      </x:c>
      <x:c r="N2489" s="49" t="n">
        <x:v>82</x:v>
      </x:c>
    </x:row>
    <x:row r="2490">
      <x:c r="A2490" s="78" t="n">
        <x:v>2487</x:v>
      </x:c>
      <x:c r="B2490" s="34" t="str">
        <x:v>Colton, N.</x:v>
      </x:c>
      <x:c r="C2490" s="34" t="str">
        <x:v>INSPIRE:1916559</x:v>
      </x:c>
      <x:c r="D2490" s="34" t="str">
        <x:v>1916559</x:v>
      </x:c>
      <x:c r="E2490" s="34" t="str">
        <x:v>individual</x:v>
      </x:c>
      <x:c r="F2490" s="40" t="n">
        <x:v>2</x:v>
      </x:c>
      <x:c r="G2490" s="40" t="n">
        <x:v>4</x:v>
      </x:c>
      <x:c r="H2490" s="34" t="str">
        <x:v>CF | IF | NF | RPF</x:v>
      </x:c>
      <x:c r="I2490" s="52" t="n">
        <x:v>2022</x:v>
      </x:c>
      <x:c r="J2490" s="52" t="n">
        <x:v>2022</x:v>
      </x:c>
      <x:c r="K2490" s="40" t="n">
        <x:v>2</x:v>
      </x:c>
      <x:c r="L2490" s="40" t="n">
        <x:v>107</x:v>
      </x:c>
      <x:c r="M2490" s="46" t="n">
        <x:v>53.5</x:v>
      </x:c>
      <x:c r="N2490" s="49" t="n">
        <x:v>82</x:v>
      </x:c>
    </x:row>
    <x:row r="2491">
      <x:c r="A2491" s="78" t="n">
        <x:v>2488</x:v>
      </x:c>
      <x:c r="B2491" s="34" t="str">
        <x:v>Conley, R.</x:v>
      </x:c>
      <x:c r="C2491" s="34" t="str">
        <x:v>INSPIRE:1053904</x:v>
      </x:c>
      <x:c r="D2491" s="34" t="str">
        <x:v>1053904</x:v>
      </x:c>
      <x:c r="E2491" s="34" t="str">
        <x:v>individual</x:v>
      </x:c>
      <x:c r="F2491" s="40" t="n">
        <x:v>2</x:v>
      </x:c>
      <x:c r="G2491" s="40" t="n">
        <x:v>4</x:v>
      </x:c>
      <x:c r="H2491" s="34" t="str">
        <x:v>CF | IF | NF | RPF</x:v>
      </x:c>
      <x:c r="I2491" s="52" t="n">
        <x:v>2022</x:v>
      </x:c>
      <x:c r="J2491" s="52" t="n">
        <x:v>2022</x:v>
      </x:c>
      <x:c r="K2491" s="40" t="n">
        <x:v>2</x:v>
      </x:c>
      <x:c r="L2491" s="40" t="n">
        <x:v>107</x:v>
      </x:c>
      <x:c r="M2491" s="46" t="n">
        <x:v>53.5</x:v>
      </x:c>
      <x:c r="N2491" s="49" t="n">
        <x:v>82</x:v>
      </x:c>
    </x:row>
    <x:row r="2492">
      <x:c r="A2492" s="78" t="n">
        <x:v>2489</x:v>
      </x:c>
      <x:c r="B2492" s="34" t="str">
        <x:v>Cristaldo, E.</x:v>
      </x:c>
      <x:c r="C2492" s="34" t="str">
        <x:v>INSPIRE:1953125</x:v>
      </x:c>
      <x:c r="D2492" s="34" t="str">
        <x:v>1953125</x:v>
      </x:c>
      <x:c r="E2492" s="34" t="str">
        <x:v>individual</x:v>
      </x:c>
      <x:c r="F2492" s="40" t="n">
        <x:v>2</x:v>
      </x:c>
      <x:c r="G2492" s="40" t="n">
        <x:v>4</x:v>
      </x:c>
      <x:c r="H2492" s="34" t="str">
        <x:v>CF | IF | NF | RPF</x:v>
      </x:c>
      <x:c r="I2492" s="52" t="n">
        <x:v>2022</x:v>
      </x:c>
      <x:c r="J2492" s="52" t="n">
        <x:v>2022</x:v>
      </x:c>
      <x:c r="K2492" s="40" t="n">
        <x:v>2</x:v>
      </x:c>
      <x:c r="L2492" s="40" t="n">
        <x:v>107</x:v>
      </x:c>
      <x:c r="M2492" s="46" t="n">
        <x:v>53.5</x:v>
      </x:c>
      <x:c r="N2492" s="49" t="n">
        <x:v>82</x:v>
      </x:c>
    </x:row>
    <x:row r="2493">
      <x:c r="A2493" s="78" t="n">
        <x:v>2490</x:v>
      </x:c>
      <x:c r="B2493" s="34" t="str">
        <x:v>Crnkovic, J.</x:v>
      </x:c>
      <x:c r="C2493" s="34" t="str">
        <x:v>INSPIRE:1046439</x:v>
      </x:c>
      <x:c r="D2493" s="34" t="str">
        <x:v>1046439</x:v>
      </x:c>
      <x:c r="E2493" s="34" t="str">
        <x:v>individual</x:v>
      </x:c>
      <x:c r="F2493" s="40" t="n">
        <x:v>2</x:v>
      </x:c>
      <x:c r="G2493" s="40" t="n">
        <x:v>4</x:v>
      </x:c>
      <x:c r="H2493" s="34" t="str">
        <x:v>CF | IF | NF | RPF</x:v>
      </x:c>
      <x:c r="I2493" s="52" t="n">
        <x:v>2022</x:v>
      </x:c>
      <x:c r="J2493" s="52" t="n">
        <x:v>2022</x:v>
      </x:c>
      <x:c r="K2493" s="40" t="n">
        <x:v>2</x:v>
      </x:c>
      <x:c r="L2493" s="40" t="n">
        <x:v>107</x:v>
      </x:c>
      <x:c r="M2493" s="46" t="n">
        <x:v>53.5</x:v>
      </x:c>
      <x:c r="N2493" s="49" t="n">
        <x:v>82</x:v>
      </x:c>
    </x:row>
    <x:row r="2494">
      <x:c r="A2494" s="78" t="n">
        <x:v>2491</x:v>
      </x:c>
      <x:c r="B2494" s="34" t="str">
        <x:v>Cudd, A.</x:v>
      </x:c>
      <x:c r="C2494" s="34" t="str">
        <x:v>INSPIRE:1597892</x:v>
      </x:c>
      <x:c r="D2494" s="34" t="str">
        <x:v>1597892</x:v>
      </x:c>
      <x:c r="E2494" s="34" t="str">
        <x:v>individual</x:v>
      </x:c>
      <x:c r="F2494" s="40" t="n">
        <x:v>2</x:v>
      </x:c>
      <x:c r="G2494" s="40" t="n">
        <x:v>4</x:v>
      </x:c>
      <x:c r="H2494" s="34" t="str">
        <x:v>CF | IF | NF | RPF</x:v>
      </x:c>
      <x:c r="I2494" s="52" t="n">
        <x:v>2022</x:v>
      </x:c>
      <x:c r="J2494" s="52" t="n">
        <x:v>2022</x:v>
      </x:c>
      <x:c r="K2494" s="40" t="n">
        <x:v>2</x:v>
      </x:c>
      <x:c r="L2494" s="40" t="n">
        <x:v>107</x:v>
      </x:c>
      <x:c r="M2494" s="46" t="n">
        <x:v>53.5</x:v>
      </x:c>
      <x:c r="N2494" s="49" t="n">
        <x:v>82</x:v>
      </x:c>
    </x:row>
    <x:row r="2495">
      <x:c r="A2495" s="78" t="n">
        <x:v>2492</x:v>
      </x:c>
      <x:c r="B2495" s="34" t="str">
        <x:v>da Costa, R. Valentim</x:v>
      </x:c>
      <x:c r="C2495" s="34" t="str">
        <x:v>INSPIRE:2131128</x:v>
      </x:c>
      <x:c r="D2495" s="34" t="str">
        <x:v>2131128</x:v>
      </x:c>
      <x:c r="E2495" s="34" t="str">
        <x:v>individual</x:v>
      </x:c>
      <x:c r="F2495" s="40" t="n">
        <x:v>2</x:v>
      </x:c>
      <x:c r="G2495" s="40" t="n">
        <x:v>4</x:v>
      </x:c>
      <x:c r="H2495" s="34" t="str">
        <x:v>CF | IF | NF | RPF</x:v>
      </x:c>
      <x:c r="I2495" s="52" t="n">
        <x:v>2022</x:v>
      </x:c>
      <x:c r="J2495" s="52" t="n">
        <x:v>2022</x:v>
      </x:c>
      <x:c r="K2495" s="40" t="n">
        <x:v>2</x:v>
      </x:c>
      <x:c r="L2495" s="40" t="n">
        <x:v>107</x:v>
      </x:c>
      <x:c r="M2495" s="46" t="n">
        <x:v>53.5</x:v>
      </x:c>
      <x:c r="N2495" s="49" t="n">
        <x:v>82</x:v>
      </x:c>
    </x:row>
    <x:row r="2496">
      <x:c r="A2496" s="78" t="n">
        <x:v>2493</x:v>
      </x:c>
      <x:c r="B2496" s="34" t="str">
        <x:v>da Motta, H.</x:v>
      </x:c>
      <x:c r="C2496" s="34" t="str">
        <x:v>INSPIRE:1012591</x:v>
      </x:c>
      <x:c r="D2496" s="34" t="str">
        <x:v>1012591</x:v>
      </x:c>
      <x:c r="E2496" s="34" t="str">
        <x:v>individual</x:v>
      </x:c>
      <x:c r="F2496" s="40" t="n">
        <x:v>2</x:v>
      </x:c>
      <x:c r="G2496" s="40" t="n">
        <x:v>4</x:v>
      </x:c>
      <x:c r="H2496" s="34" t="str">
        <x:v>CF | IF | NF | RPF</x:v>
      </x:c>
      <x:c r="I2496" s="52" t="n">
        <x:v>2022</x:v>
      </x:c>
      <x:c r="J2496" s="52" t="n">
        <x:v>2022</x:v>
      </x:c>
      <x:c r="K2496" s="40" t="n">
        <x:v>2</x:v>
      </x:c>
      <x:c r="L2496" s="40" t="n">
        <x:v>107</x:v>
      </x:c>
      <x:c r="M2496" s="46" t="n">
        <x:v>53.5</x:v>
      </x:c>
      <x:c r="N2496" s="49" t="n">
        <x:v>82</x:v>
      </x:c>
    </x:row>
    <x:row r="2497">
      <x:c r="A2497" s="78" t="n">
        <x:v>2494</x:v>
      </x:c>
      <x:c r="B2497" s="34" t="str">
        <x:v>da Silva Leite, J.V. Rodrigues</x:v>
      </x:c>
      <x:c r="C2497" s="34" t="str">
        <x:v>INSPIRE:2131105</x:v>
      </x:c>
      <x:c r="D2497" s="34" t="str">
        <x:v>2131105</x:v>
      </x:c>
      <x:c r="E2497" s="34" t="str">
        <x:v>individual</x:v>
      </x:c>
      <x:c r="F2497" s="40" t="n">
        <x:v>2</x:v>
      </x:c>
      <x:c r="G2497" s="40" t="n">
        <x:v>4</x:v>
      </x:c>
      <x:c r="H2497" s="34" t="str">
        <x:v>CF | IF | NF | RPF</x:v>
      </x:c>
      <x:c r="I2497" s="52" t="n">
        <x:v>2022</x:v>
      </x:c>
      <x:c r="J2497" s="52" t="n">
        <x:v>2022</x:v>
      </x:c>
      <x:c r="K2497" s="40" t="n">
        <x:v>2</x:v>
      </x:c>
      <x:c r="L2497" s="40" t="n">
        <x:v>107</x:v>
      </x:c>
      <x:c r="M2497" s="46" t="n">
        <x:v>53.5</x:v>
      </x:c>
      <x:c r="N2497" s="49" t="n">
        <x:v>82</x:v>
      </x:c>
    </x:row>
    <x:row r="2498">
      <x:c r="A2498" s="78" t="n">
        <x:v>2495</x:v>
      </x:c>
      <x:c r="B2498" s="34" t="str">
        <x:v>Da Silva Peres, L.</x:v>
      </x:c>
      <x:c r="C2498" s="34" t="str">
        <x:v>INSPIRE:1751665</x:v>
      </x:c>
      <x:c r="D2498" s="34" t="str">
        <x:v>1751665</x:v>
      </x:c>
      <x:c r="E2498" s="34" t="str">
        <x:v>individual</x:v>
      </x:c>
      <x:c r="F2498" s="40" t="n">
        <x:v>2</x:v>
      </x:c>
      <x:c r="G2498" s="40" t="n">
        <x:v>4</x:v>
      </x:c>
      <x:c r="H2498" s="34" t="str">
        <x:v>CF | IF | NF | RPF</x:v>
      </x:c>
      <x:c r="I2498" s="52" t="n">
        <x:v>2022</x:v>
      </x:c>
      <x:c r="J2498" s="52" t="n">
        <x:v>2022</x:v>
      </x:c>
      <x:c r="K2498" s="40" t="n">
        <x:v>2</x:v>
      </x:c>
      <x:c r="L2498" s="40" t="n">
        <x:v>107</x:v>
      </x:c>
      <x:c r="M2498" s="46" t="n">
        <x:v>53.5</x:v>
      </x:c>
      <x:c r="N2498" s="49" t="n">
        <x:v>82</x:v>
      </x:c>
    </x:row>
    <x:row r="2499">
      <x:c r="A2499" s="78" t="n">
        <x:v>2496</x:v>
      </x:c>
      <x:c r="B2499" s="34" t="str">
        <x:v>Dai, J.</x:v>
      </x:c>
      <x:c r="C2499" s="34" t="str">
        <x:v>INSPIRE:1012540</x:v>
      </x:c>
      <x:c r="D2499" s="34" t="str">
        <x:v>1012540</x:v>
      </x:c>
      <x:c r="E2499" s="34" t="str">
        <x:v>individual</x:v>
      </x:c>
      <x:c r="F2499" s="40" t="n">
        <x:v>2</x:v>
      </x:c>
      <x:c r="G2499" s="40" t="n">
        <x:v>4</x:v>
      </x:c>
      <x:c r="H2499" s="34" t="str">
        <x:v>CF | IF | NF | RPF</x:v>
      </x:c>
      <x:c r="I2499" s="52" t="n">
        <x:v>2022</x:v>
      </x:c>
      <x:c r="J2499" s="52" t="n">
        <x:v>2022</x:v>
      </x:c>
      <x:c r="K2499" s="40" t="n">
        <x:v>2</x:v>
      </x:c>
      <x:c r="L2499" s="40" t="n">
        <x:v>107</x:v>
      </x:c>
      <x:c r="M2499" s="46" t="n">
        <x:v>53.5</x:v>
      </x:c>
      <x:c r="N2499" s="49" t="n">
        <x:v>82</x:v>
      </x:c>
    </x:row>
    <x:row r="2500">
      <x:c r="A2500" s="78" t="n">
        <x:v>2497</x:v>
      </x:c>
      <x:c r="B2500" s="34" t="str">
        <x:v>David, Q.</x:v>
      </x:c>
      <x:c r="C2500" s="34" t="str">
        <x:v>INSPIRE:1888125</x:v>
      </x:c>
      <x:c r="D2500" s="34" t="str">
        <x:v>1888125</x:v>
      </x:c>
      <x:c r="E2500" s="34" t="str">
        <x:v>individual</x:v>
      </x:c>
      <x:c r="F2500" s="40" t="n">
        <x:v>2</x:v>
      </x:c>
      <x:c r="G2500" s="40" t="n">
        <x:v>4</x:v>
      </x:c>
      <x:c r="H2500" s="34" t="str">
        <x:v>CF | IF | NF | RPF</x:v>
      </x:c>
      <x:c r="I2500" s="52" t="n">
        <x:v>2022</x:v>
      </x:c>
      <x:c r="J2500" s="52" t="n">
        <x:v>2022</x:v>
      </x:c>
      <x:c r="K2500" s="40" t="n">
        <x:v>2</x:v>
      </x:c>
      <x:c r="L2500" s="40" t="n">
        <x:v>107</x:v>
      </x:c>
      <x:c r="M2500" s="46" t="n">
        <x:v>53.5</x:v>
      </x:c>
      <x:c r="N2500" s="49" t="n">
        <x:v>82</x:v>
      </x:c>
    </x:row>
    <x:row r="2501">
      <x:c r="A2501" s="78" t="n">
        <x:v>2498</x:v>
      </x:c>
      <x:c r="B2501" s="34" t="str">
        <x:v>Davini, S.</x:v>
      </x:c>
      <x:c r="C2501" s="34" t="str">
        <x:v>INSPIRE:1067154</x:v>
      </x:c>
      <x:c r="D2501" s="34" t="str">
        <x:v>1067154</x:v>
      </x:c>
      <x:c r="E2501" s="34" t="str">
        <x:v>individual</x:v>
      </x:c>
      <x:c r="F2501" s="40" t="n">
        <x:v>2</x:v>
      </x:c>
      <x:c r="G2501" s="40" t="n">
        <x:v>4</x:v>
      </x:c>
      <x:c r="H2501" s="34" t="str">
        <x:v>CF | IF | NF | RPF</x:v>
      </x:c>
      <x:c r="I2501" s="52" t="n">
        <x:v>2022</x:v>
      </x:c>
      <x:c r="J2501" s="52" t="n">
        <x:v>2022</x:v>
      </x:c>
      <x:c r="K2501" s="40" t="n">
        <x:v>2</x:v>
      </x:c>
      <x:c r="L2501" s="40" t="n">
        <x:v>107</x:v>
      </x:c>
      <x:c r="M2501" s="46" t="n">
        <x:v>53.5</x:v>
      </x:c>
      <x:c r="N2501" s="49" t="n">
        <x:v>82</x:v>
      </x:c>
    </x:row>
    <x:row r="2502">
      <x:c r="A2502" s="78" t="n">
        <x:v>2499</x:v>
      </x:c>
      <x:c r="B2502" s="34" t="str">
        <x:v>Dawson, J.</x:v>
      </x:c>
      <x:c r="C2502" s="34" t="str">
        <x:v>INSPIRE:2131041</x:v>
      </x:c>
      <x:c r="D2502" s="34" t="str">
        <x:v>2131041</x:v>
      </x:c>
      <x:c r="E2502" s="34" t="str">
        <x:v>individual</x:v>
      </x:c>
      <x:c r="F2502" s="40" t="n">
        <x:v>2</x:v>
      </x:c>
      <x:c r="G2502" s="40" t="n">
        <x:v>4</x:v>
      </x:c>
      <x:c r="H2502" s="34" t="str">
        <x:v>CF | IF | NF | RPF</x:v>
      </x:c>
      <x:c r="I2502" s="52" t="n">
        <x:v>2022</x:v>
      </x:c>
      <x:c r="J2502" s="52" t="n">
        <x:v>2022</x:v>
      </x:c>
      <x:c r="K2502" s="40" t="n">
        <x:v>2</x:v>
      </x:c>
      <x:c r="L2502" s="40" t="n">
        <x:v>107</x:v>
      </x:c>
      <x:c r="M2502" s="46" t="n">
        <x:v>53.5</x:v>
      </x:c>
      <x:c r="N2502" s="49" t="n">
        <x:v>82</x:v>
      </x:c>
    </x:row>
    <x:row r="2503">
      <x:c r="A2503" s="78" t="n">
        <x:v>2500</x:v>
      </x:c>
      <x:c r="B2503" s="34" t="str">
        <x:v>De Bonis, I.</x:v>
      </x:c>
      <x:c r="C2503" s="34" t="str">
        <x:v>INSPIRE:1015858</x:v>
      </x:c>
      <x:c r="D2503" s="34" t="str">
        <x:v>1015858</x:v>
      </x:c>
      <x:c r="E2503" s="34" t="str">
        <x:v>individual</x:v>
      </x:c>
      <x:c r="F2503" s="40" t="n">
        <x:v>2</x:v>
      </x:c>
      <x:c r="G2503" s="40" t="n">
        <x:v>4</x:v>
      </x:c>
      <x:c r="H2503" s="34" t="str">
        <x:v>CF | IF | NF | RPF</x:v>
      </x:c>
      <x:c r="I2503" s="52" t="n">
        <x:v>2022</x:v>
      </x:c>
      <x:c r="J2503" s="52" t="n">
        <x:v>2022</x:v>
      </x:c>
      <x:c r="K2503" s="40" t="n">
        <x:v>2</x:v>
      </x:c>
      <x:c r="L2503" s="40" t="n">
        <x:v>107</x:v>
      </x:c>
      <x:c r="M2503" s="46" t="n">
        <x:v>53.5</x:v>
      </x:c>
      <x:c r="N2503" s="49" t="n">
        <x:v>82</x:v>
      </x:c>
    </x:row>
    <x:row r="2504">
      <x:c r="A2504" s="78" t="n">
        <x:v>2501</x:v>
      </x:c>
      <x:c r="B2504" s="34" t="str">
        <x:v>De Icaza Astiz, I.L.</x:v>
      </x:c>
      <x:c r="C2504" s="34" t="str">
        <x:v>INSPIRE:1191541</x:v>
      </x:c>
      <x:c r="D2504" s="34" t="str">
        <x:v>1191541</x:v>
      </x:c>
      <x:c r="E2504" s="34" t="str">
        <x:v>individual</x:v>
      </x:c>
      <x:c r="F2504" s="40" t="n">
        <x:v>2</x:v>
      </x:c>
      <x:c r="G2504" s="40" t="n">
        <x:v>4</x:v>
      </x:c>
      <x:c r="H2504" s="34" t="str">
        <x:v>CF | IF | NF | RPF</x:v>
      </x:c>
      <x:c r="I2504" s="52" t="n">
        <x:v>2022</x:v>
      </x:c>
      <x:c r="J2504" s="52" t="n">
        <x:v>2022</x:v>
      </x:c>
      <x:c r="K2504" s="40" t="n">
        <x:v>2</x:v>
      </x:c>
      <x:c r="L2504" s="40" t="n">
        <x:v>107</x:v>
      </x:c>
      <x:c r="M2504" s="46" t="n">
        <x:v>53.5</x:v>
      </x:c>
      <x:c r="N2504" s="49" t="n">
        <x:v>82</x:v>
      </x:c>
    </x:row>
    <x:row r="2505">
      <x:c r="A2505" s="78" t="n">
        <x:v>2502</x:v>
      </x:c>
      <x:c r="B2505" s="34" t="str">
        <x:v>De Jong, P.</x:v>
      </x:c>
      <x:c r="C2505" s="34" t="str">
        <x:v>INSPIRE:1004136</x:v>
      </x:c>
      <x:c r="D2505" s="34" t="str">
        <x:v>1004136</x:v>
      </x:c>
      <x:c r="E2505" s="34" t="str">
        <x:v>individual</x:v>
      </x:c>
      <x:c r="F2505" s="40" t="n">
        <x:v>2</x:v>
      </x:c>
      <x:c r="G2505" s="40" t="n">
        <x:v>4</x:v>
      </x:c>
      <x:c r="H2505" s="34" t="str">
        <x:v>CF | IF | NF | RPF</x:v>
      </x:c>
      <x:c r="I2505" s="52" t="n">
        <x:v>2022</x:v>
      </x:c>
      <x:c r="J2505" s="52" t="n">
        <x:v>2022</x:v>
      </x:c>
      <x:c r="K2505" s="40" t="n">
        <x:v>2</x:v>
      </x:c>
      <x:c r="L2505" s="40" t="n">
        <x:v>107</x:v>
      </x:c>
      <x:c r="M2505" s="46" t="n">
        <x:v>53.5</x:v>
      </x:c>
      <x:c r="N2505" s="49" t="n">
        <x:v>82</x:v>
      </x:c>
    </x:row>
    <x:row r="2506">
      <x:c r="A2506" s="78" t="n">
        <x:v>2503</x:v>
      </x:c>
      <x:c r="B2506" s="34" t="str">
        <x:v>De Leo, V.</x:v>
      </x:c>
      <x:c r="C2506" s="34" t="str">
        <x:v>INSPIRE:2050154</x:v>
      </x:c>
      <x:c r="D2506" s="34" t="str">
        <x:v>2050154</x:v>
      </x:c>
      <x:c r="E2506" s="34" t="str">
        <x:v>individual</x:v>
      </x:c>
      <x:c r="F2506" s="40" t="n">
        <x:v>2</x:v>
      </x:c>
      <x:c r="G2506" s="40" t="n">
        <x:v>4</x:v>
      </x:c>
      <x:c r="H2506" s="34" t="str">
        <x:v>CF | IF | NF | RPF</x:v>
      </x:c>
      <x:c r="I2506" s="52" t="n">
        <x:v>2022</x:v>
      </x:c>
      <x:c r="J2506" s="52" t="n">
        <x:v>2022</x:v>
      </x:c>
      <x:c r="K2506" s="40" t="n">
        <x:v>2</x:v>
      </x:c>
      <x:c r="L2506" s="40" t="n">
        <x:v>107</x:v>
      </x:c>
      <x:c r="M2506" s="46" t="n">
        <x:v>53.5</x:v>
      </x:c>
      <x:c r="N2506" s="49" t="n">
        <x:v>82</x:v>
      </x:c>
    </x:row>
    <x:row r="2507">
      <x:c r="A2507" s="78" t="n">
        <x:v>2504</x:v>
      </x:c>
      <x:c r="B2507" s="34" t="str">
        <x:v>De Lurgio, P.</x:v>
      </x:c>
      <x:c r="C2507" s="34" t="str">
        <x:v>INSPIRE:1408377</x:v>
      </x:c>
      <x:c r="D2507" s="34" t="str">
        <x:v>1408377</x:v>
      </x:c>
      <x:c r="E2507" s="34" t="str">
        <x:v>individual</x:v>
      </x:c>
      <x:c r="F2507" s="40" t="n">
        <x:v>2</x:v>
      </x:c>
      <x:c r="G2507" s="40" t="n">
        <x:v>4</x:v>
      </x:c>
      <x:c r="H2507" s="34" t="str">
        <x:v>CF | IF | NF | RPF</x:v>
      </x:c>
      <x:c r="I2507" s="52" t="n">
        <x:v>2022</x:v>
      </x:c>
      <x:c r="J2507" s="52" t="n">
        <x:v>2022</x:v>
      </x:c>
      <x:c r="K2507" s="40" t="n">
        <x:v>2</x:v>
      </x:c>
      <x:c r="L2507" s="40" t="n">
        <x:v>107</x:v>
      </x:c>
      <x:c r="M2507" s="46" t="n">
        <x:v>53.5</x:v>
      </x:c>
      <x:c r="N2507" s="49" t="n">
        <x:v>82</x:v>
      </x:c>
    </x:row>
    <x:row r="2508">
      <x:c r="A2508" s="78" t="n">
        <x:v>2505</x:v>
      </x:c>
      <x:c r="B2508" s="34" t="str">
        <x:v>de Mello Neto, J.R.T.</x:v>
      </x:c>
      <x:c r="C2508" s="34" t="str">
        <x:v>INSPIRE:1012253</x:v>
      </x:c>
      <x:c r="D2508" s="34" t="str">
        <x:v>1012253</x:v>
      </x:c>
      <x:c r="E2508" s="34" t="str">
        <x:v>individual</x:v>
      </x:c>
      <x:c r="F2508" s="40" t="n">
        <x:v>2</x:v>
      </x:c>
      <x:c r="G2508" s="40" t="n">
        <x:v>4</x:v>
      </x:c>
      <x:c r="H2508" s="34" t="str">
        <x:v>CF | IF | NF | RPF</x:v>
      </x:c>
      <x:c r="I2508" s="52" t="n">
        <x:v>2022</x:v>
      </x:c>
      <x:c r="J2508" s="52" t="n">
        <x:v>2022</x:v>
      </x:c>
      <x:c r="K2508" s="40" t="n">
        <x:v>2</x:v>
      </x:c>
      <x:c r="L2508" s="40" t="n">
        <x:v>107</x:v>
      </x:c>
      <x:c r="M2508" s="46" t="n">
        <x:v>53.5</x:v>
      </x:c>
      <x:c r="N2508" s="49" t="n">
        <x:v>82</x:v>
      </x:c>
    </x:row>
    <x:row r="2509">
      <x:c r="A2509" s="78" t="n">
        <x:v>2506</x:v>
      </x:c>
      <x:c r="B2509" s="34" t="str">
        <x:v>de Oliveira, M.A. Leigui</x:v>
      </x:c>
      <x:c r="C2509" s="34" t="str">
        <x:v>INSPIRE:994939</x:v>
      </x:c>
      <x:c r="D2509" s="34" t="str">
        <x:v>994939</x:v>
      </x:c>
      <x:c r="E2509" s="34" t="str">
        <x:v>individual</x:v>
      </x:c>
      <x:c r="F2509" s="40" t="n">
        <x:v>2</x:v>
      </x:c>
      <x:c r="G2509" s="40" t="n">
        <x:v>4</x:v>
      </x:c>
      <x:c r="H2509" s="34" t="str">
        <x:v>CF | IF | NF | RPF</x:v>
      </x:c>
      <x:c r="I2509" s="52" t="n">
        <x:v>2022</x:v>
      </x:c>
      <x:c r="J2509" s="52" t="n">
        <x:v>2022</x:v>
      </x:c>
      <x:c r="K2509" s="40" t="n">
        <x:v>2</x:v>
      </x:c>
      <x:c r="L2509" s="40" t="n">
        <x:v>107</x:v>
      </x:c>
      <x:c r="M2509" s="46" t="n">
        <x:v>53.5</x:v>
      </x:c>
      <x:c r="N2509" s="49" t="n">
        <x:v>82</x:v>
      </x:c>
    </x:row>
    <x:row r="2510">
      <x:c r="A2510" s="78" t="n">
        <x:v>2507</x:v>
      </x:c>
      <x:c r="B2510" s="34" t="str">
        <x:v>De Souza, G.</x:v>
      </x:c>
      <x:c r="C2510" s="34" t="str">
        <x:v>INSPIRE:1078681</x:v>
      </x:c>
      <x:c r="D2510" s="34" t="str">
        <x:v>1078681</x:v>
      </x:c>
      <x:c r="E2510" s="34" t="str">
        <x:v>individual</x:v>
      </x:c>
      <x:c r="F2510" s="40" t="n">
        <x:v>2</x:v>
      </x:c>
      <x:c r="G2510" s="40" t="n">
        <x:v>4</x:v>
      </x:c>
      <x:c r="H2510" s="34" t="str">
        <x:v>CF | IF | NF | RPF</x:v>
      </x:c>
      <x:c r="I2510" s="52" t="n">
        <x:v>2022</x:v>
      </x:c>
      <x:c r="J2510" s="52" t="n">
        <x:v>2022</x:v>
      </x:c>
      <x:c r="K2510" s="40" t="n">
        <x:v>2</x:v>
      </x:c>
      <x:c r="L2510" s="40" t="n">
        <x:v>107</x:v>
      </x:c>
      <x:c r="M2510" s="46" t="n">
        <x:v>53.5</x:v>
      </x:c>
      <x:c r="N2510" s="49" t="n">
        <x:v>82</x:v>
      </x:c>
    </x:row>
    <x:row r="2511">
      <x:c r="A2511" s="78" t="n">
        <x:v>2508</x:v>
      </x:c>
      <x:c r="B2511" s="34" t="str">
        <x:v>de Souza, H. Vieira</x:v>
      </x:c>
      <x:c r="C2511" s="34" t="str">
        <x:v>INSPIRE:1888435</x:v>
      </x:c>
      <x:c r="D2511" s="34" t="str">
        <x:v>1888435</x:v>
      </x:c>
      <x:c r="E2511" s="34" t="str">
        <x:v>individual</x:v>
      </x:c>
      <x:c r="F2511" s="40" t="n">
        <x:v>2</x:v>
      </x:c>
      <x:c r="G2511" s="40" t="n">
        <x:v>4</x:v>
      </x:c>
      <x:c r="H2511" s="34" t="str">
        <x:v>CF | IF | NF | RPF</x:v>
      </x:c>
      <x:c r="I2511" s="52" t="n">
        <x:v>2022</x:v>
      </x:c>
      <x:c r="J2511" s="52" t="n">
        <x:v>2022</x:v>
      </x:c>
      <x:c r="K2511" s="40" t="n">
        <x:v>2</x:v>
      </x:c>
      <x:c r="L2511" s="40" t="n">
        <x:v>107</x:v>
      </x:c>
      <x:c r="M2511" s="46" t="n">
        <x:v>53.5</x:v>
      </x:c>
      <x:c r="N2511" s="49" t="n">
        <x:v>82</x:v>
      </x:c>
    </x:row>
    <x:row r="2512">
      <x:c r="A2512" s="78" t="n">
        <x:v>2509</x:v>
      </x:c>
      <x:c r="B2512" s="34" t="str">
        <x:v>De, K.</x:v>
      </x:c>
      <x:c r="C2512" s="34" t="str">
        <x:v>INSPIRE:1012239</x:v>
      </x:c>
      <x:c r="D2512" s="34" t="str">
        <x:v>1012239</x:v>
      </x:c>
      <x:c r="E2512" s="34" t="str">
        <x:v>individual</x:v>
      </x:c>
      <x:c r="F2512" s="40" t="n">
        <x:v>2</x:v>
      </x:c>
      <x:c r="G2512" s="40" t="n">
        <x:v>4</x:v>
      </x:c>
      <x:c r="H2512" s="34" t="str">
        <x:v>CF | IF | NF | RPF</x:v>
      </x:c>
      <x:c r="I2512" s="52" t="n">
        <x:v>2022</x:v>
      </x:c>
      <x:c r="J2512" s="52" t="n">
        <x:v>2022</x:v>
      </x:c>
      <x:c r="K2512" s="40" t="n">
        <x:v>2</x:v>
      </x:c>
      <x:c r="L2512" s="40" t="n">
        <x:v>107</x:v>
      </x:c>
      <x:c r="M2512" s="46" t="n">
        <x:v>53.5</x:v>
      </x:c>
      <x:c r="N2512" s="49" t="n">
        <x:v>82</x:v>
      </x:c>
    </x:row>
    <x:row r="2513">
      <x:c r="A2513" s="78" t="n">
        <x:v>2510</x:v>
      </x:c>
      <x:c r="B2513" s="34" t="str">
        <x:v>Deisting, A.</x:v>
      </x:c>
      <x:c r="C2513" s="34" t="str">
        <x:v>INSPIRE:1343698</x:v>
      </x:c>
      <x:c r="D2513" s="34" t="str">
        <x:v>1343698</x:v>
      </x:c>
      <x:c r="E2513" s="34" t="str">
        <x:v>individual</x:v>
      </x:c>
      <x:c r="F2513" s="40" t="n">
        <x:v>2</x:v>
      </x:c>
      <x:c r="G2513" s="40" t="n">
        <x:v>4</x:v>
      </x:c>
      <x:c r="H2513" s="34" t="str">
        <x:v>CF | IF | NF | RPF</x:v>
      </x:c>
      <x:c r="I2513" s="52" t="n">
        <x:v>2022</x:v>
      </x:c>
      <x:c r="J2513" s="52" t="n">
        <x:v>2022</x:v>
      </x:c>
      <x:c r="K2513" s="40" t="n">
        <x:v>2</x:v>
      </x:c>
      <x:c r="L2513" s="40" t="n">
        <x:v>107</x:v>
      </x:c>
      <x:c r="M2513" s="46" t="n">
        <x:v>53.5</x:v>
      </x:c>
      <x:c r="N2513" s="49" t="n">
        <x:v>82</x:v>
      </x:c>
    </x:row>
    <x:row r="2514">
      <x:c r="A2514" s="78" t="n">
        <x:v>2511</x:v>
      </x:c>
      <x:c r="B2514" s="34" t="str">
        <x:v>Delbart, A.</x:v>
      </x:c>
      <x:c r="C2514" s="34" t="str">
        <x:v>INSPIRE:1079003</x:v>
      </x:c>
      <x:c r="D2514" s="34" t="str">
        <x:v>1079003</x:v>
      </x:c>
      <x:c r="E2514" s="34" t="str">
        <x:v>individual</x:v>
      </x:c>
      <x:c r="F2514" s="40" t="n">
        <x:v>2</x:v>
      </x:c>
      <x:c r="G2514" s="40" t="n">
        <x:v>4</x:v>
      </x:c>
      <x:c r="H2514" s="34" t="str">
        <x:v>CF | IF | NF | RPF</x:v>
      </x:c>
      <x:c r="I2514" s="52" t="n">
        <x:v>2022</x:v>
      </x:c>
      <x:c r="J2514" s="52" t="n">
        <x:v>2022</x:v>
      </x:c>
      <x:c r="K2514" s="40" t="n">
        <x:v>2</x:v>
      </x:c>
      <x:c r="L2514" s="40" t="n">
        <x:v>107</x:v>
      </x:c>
      <x:c r="M2514" s="46" t="n">
        <x:v>53.5</x:v>
      </x:c>
      <x:c r="N2514" s="49" t="n">
        <x:v>82</x:v>
      </x:c>
    </x:row>
    <x:row r="2515">
      <x:c r="A2515" s="78" t="n">
        <x:v>2512</x:v>
      </x:c>
      <x:c r="B2515" s="34" t="str">
        <x:v>Delepine, D.</x:v>
      </x:c>
      <x:c r="C2515" s="34" t="str">
        <x:v>INSPIRE:1012125</x:v>
      </x:c>
      <x:c r="D2515" s="34" t="str">
        <x:v>1012125</x:v>
      </x:c>
      <x:c r="E2515" s="34" t="str">
        <x:v>individual</x:v>
      </x:c>
      <x:c r="F2515" s="40" t="n">
        <x:v>2</x:v>
      </x:c>
      <x:c r="G2515" s="40" t="n">
        <x:v>4</x:v>
      </x:c>
      <x:c r="H2515" s="34" t="str">
        <x:v>CF | IF | NF | RPF</x:v>
      </x:c>
      <x:c r="I2515" s="52" t="n">
        <x:v>2022</x:v>
      </x:c>
      <x:c r="J2515" s="52" t="n">
        <x:v>2022</x:v>
      </x:c>
      <x:c r="K2515" s="40" t="n">
        <x:v>2</x:v>
      </x:c>
      <x:c r="L2515" s="40" t="n">
        <x:v>107</x:v>
      </x:c>
      <x:c r="M2515" s="46" t="n">
        <x:v>53.5</x:v>
      </x:c>
      <x:c r="N2515" s="49" t="n">
        <x:v>82</x:v>
      </x:c>
    </x:row>
    <x:row r="2516">
      <x:c r="A2516" s="78" t="n">
        <x:v>2513</x:v>
      </x:c>
      <x:c r="B2516" s="34" t="str">
        <x:v>Delgado, M.</x:v>
      </x:c>
      <x:c r="C2516" s="34" t="str">
        <x:v>INSPIRE:1615044</x:v>
      </x:c>
      <x:c r="D2516" s="34" t="str">
        <x:v>1615044</x:v>
      </x:c>
      <x:c r="E2516" s="34" t="str">
        <x:v>individual</x:v>
      </x:c>
      <x:c r="F2516" s="40" t="n">
        <x:v>2</x:v>
      </x:c>
      <x:c r="G2516" s="40" t="n">
        <x:v>4</x:v>
      </x:c>
      <x:c r="H2516" s="34" t="str">
        <x:v>CF | IF | NF | RPF</x:v>
      </x:c>
      <x:c r="I2516" s="52" t="n">
        <x:v>2022</x:v>
      </x:c>
      <x:c r="J2516" s="52" t="n">
        <x:v>2022</x:v>
      </x:c>
      <x:c r="K2516" s="40" t="n">
        <x:v>2</x:v>
      </x:c>
      <x:c r="L2516" s="40" t="n">
        <x:v>107</x:v>
      </x:c>
      <x:c r="M2516" s="46" t="n">
        <x:v>53.5</x:v>
      </x:c>
      <x:c r="N2516" s="49" t="n">
        <x:v>82</x:v>
      </x:c>
    </x:row>
    <x:row r="2517">
      <x:c r="A2517" s="78" t="n">
        <x:v>2514</x:v>
      </x:c>
      <x:c r="B2517" s="34" t="str">
        <x:v>Dell'Acqua, A.</x:v>
      </x:c>
      <x:c r="C2517" s="34" t="str">
        <x:v>INSPIRE:1012108</x:v>
      </x:c>
      <x:c r="D2517" s="34" t="str">
        <x:v>1012108</x:v>
      </x:c>
      <x:c r="E2517" s="34" t="str">
        <x:v>individual</x:v>
      </x:c>
      <x:c r="F2517" s="40" t="n">
        <x:v>2</x:v>
      </x:c>
      <x:c r="G2517" s="40" t="n">
        <x:v>4</x:v>
      </x:c>
      <x:c r="H2517" s="34" t="str">
        <x:v>CF | IF | NF | RPF</x:v>
      </x:c>
      <x:c r="I2517" s="52" t="n">
        <x:v>2022</x:v>
      </x:c>
      <x:c r="J2517" s="52" t="n">
        <x:v>2022</x:v>
      </x:c>
      <x:c r="K2517" s="40" t="n">
        <x:v>2</x:v>
      </x:c>
      <x:c r="L2517" s="40" t="n">
        <x:v>107</x:v>
      </x:c>
      <x:c r="M2517" s="46" t="n">
        <x:v>53.5</x:v>
      </x:c>
      <x:c r="N2517" s="49" t="n">
        <x:v>82</x:v>
      </x:c>
    </x:row>
    <x:row r="2518">
      <x:c r="A2518" s="78" t="n">
        <x:v>2515</x:v>
      </x:c>
      <x:c r="B2518" s="34" t="str">
        <x:v>Devi, R.</x:v>
      </x:c>
      <x:c r="C2518" s="34" t="str">
        <x:v>INSPIRE:1888129</x:v>
      </x:c>
      <x:c r="D2518" s="34" t="str">
        <x:v>1888129</x:v>
      </x:c>
      <x:c r="E2518" s="34" t="str">
        <x:v>individual</x:v>
      </x:c>
      <x:c r="F2518" s="40" t="n">
        <x:v>2</x:v>
      </x:c>
      <x:c r="G2518" s="40" t="n">
        <x:v>4</x:v>
      </x:c>
      <x:c r="H2518" s="34" t="str">
        <x:v>CF | IF | NF | RPF</x:v>
      </x:c>
      <x:c r="I2518" s="52" t="n">
        <x:v>2022</x:v>
      </x:c>
      <x:c r="J2518" s="52" t="n">
        <x:v>2022</x:v>
      </x:c>
      <x:c r="K2518" s="40" t="n">
        <x:v>2</x:v>
      </x:c>
      <x:c r="L2518" s="40" t="n">
        <x:v>107</x:v>
      </x:c>
      <x:c r="M2518" s="46" t="n">
        <x:v>53.5</x:v>
      </x:c>
      <x:c r="N2518" s="49" t="n">
        <x:v>82</x:v>
      </x:c>
    </x:row>
    <x:row r="2519">
      <x:c r="A2519" s="78" t="n">
        <x:v>2516</x:v>
      </x:c>
      <x:c r="B2519" s="34" t="str">
        <x:v>Di Domenico, A.</x:v>
      </x:c>
      <x:c r="C2519" s="34" t="str">
        <x:v>INSPIRE:1011596</x:v>
      </x:c>
      <x:c r="D2519" s="34" t="str">
        <x:v>1011596</x:v>
      </x:c>
      <x:c r="E2519" s="34" t="str">
        <x:v>individual</x:v>
      </x:c>
      <x:c r="F2519" s="40" t="n">
        <x:v>2</x:v>
      </x:c>
      <x:c r="G2519" s="40" t="n">
        <x:v>4</x:v>
      </x:c>
      <x:c r="H2519" s="34" t="str">
        <x:v>CF | IF | NF | RPF</x:v>
      </x:c>
      <x:c r="I2519" s="52" t="n">
        <x:v>2022</x:v>
      </x:c>
      <x:c r="J2519" s="52" t="n">
        <x:v>2022</x:v>
      </x:c>
      <x:c r="K2519" s="40" t="n">
        <x:v>2</x:v>
      </x:c>
      <x:c r="L2519" s="40" t="n">
        <x:v>107</x:v>
      </x:c>
      <x:c r="M2519" s="46" t="n">
        <x:v>53.5</x:v>
      </x:c>
      <x:c r="N2519" s="49" t="n">
        <x:v>82</x:v>
      </x:c>
    </x:row>
    <x:row r="2520">
      <x:c r="A2520" s="78" t="n">
        <x:v>2517</x:v>
      </x:c>
      <x:c r="B2520" s="34" t="str">
        <x:v>Di Giulio, L.</x:v>
      </x:c>
      <x:c r="C2520" s="34" t="str">
        <x:v>INSPIRE:1684108</x:v>
      </x:c>
      <x:c r="D2520" s="34" t="str">
        <x:v>1684108</x:v>
      </x:c>
      <x:c r="E2520" s="34" t="str">
        <x:v>individual</x:v>
      </x:c>
      <x:c r="F2520" s="40" t="n">
        <x:v>2</x:v>
      </x:c>
      <x:c r="G2520" s="40" t="n">
        <x:v>4</x:v>
      </x:c>
      <x:c r="H2520" s="34" t="str">
        <x:v>CF | IF | NF | RPF</x:v>
      </x:c>
      <x:c r="I2520" s="52" t="n">
        <x:v>2022</x:v>
      </x:c>
      <x:c r="J2520" s="52" t="n">
        <x:v>2022</x:v>
      </x:c>
      <x:c r="K2520" s="40" t="n">
        <x:v>2</x:v>
      </x:c>
      <x:c r="L2520" s="40" t="n">
        <x:v>107</x:v>
      </x:c>
      <x:c r="M2520" s="46" t="n">
        <x:v>53.5</x:v>
      </x:c>
      <x:c r="N2520" s="49" t="n">
        <x:v>82</x:v>
      </x:c>
    </x:row>
    <x:row r="2521">
      <x:c r="A2521" s="78" t="n">
        <x:v>2518</x:v>
      </x:c>
      <x:c r="B2521" s="34" t="str">
        <x:v>Di Noto, L.</x:v>
      </x:c>
      <x:c r="C2521" s="34" t="str">
        <x:v>INSPIRE:1916567</x:v>
      </x:c>
      <x:c r="D2521" s="34" t="str">
        <x:v>1916567</x:v>
      </x:c>
      <x:c r="E2521" s="34" t="str">
        <x:v>individual</x:v>
      </x:c>
      <x:c r="F2521" s="40" t="n">
        <x:v>2</x:v>
      </x:c>
      <x:c r="G2521" s="40" t="n">
        <x:v>4</x:v>
      </x:c>
      <x:c r="H2521" s="34" t="str">
        <x:v>CF | IF | NF | RPF</x:v>
      </x:c>
      <x:c r="I2521" s="52" t="n">
        <x:v>2022</x:v>
      </x:c>
      <x:c r="J2521" s="52" t="n">
        <x:v>2022</x:v>
      </x:c>
      <x:c r="K2521" s="40" t="n">
        <x:v>2</x:v>
      </x:c>
      <x:c r="L2521" s="40" t="n">
        <x:v>107</x:v>
      </x:c>
      <x:c r="M2521" s="46" t="n">
        <x:v>53.5</x:v>
      </x:c>
      <x:c r="N2521" s="49" t="n">
        <x:v>82</x:v>
      </x:c>
    </x:row>
    <x:row r="2522">
      <x:c r="A2522" s="78" t="n">
        <x:v>2519</x:v>
      </x:c>
      <x:c r="B2522" s="34" t="str">
        <x:v>Dias, M.</x:v>
      </x:c>
      <x:c r="C2522" s="34" t="str">
        <x:v>INSPIRE:1064346</x:v>
      </x:c>
      <x:c r="D2522" s="34" t="str">
        <x:v>1064346</x:v>
      </x:c>
      <x:c r="E2522" s="34" t="str">
        <x:v>individual</x:v>
      </x:c>
      <x:c r="F2522" s="40" t="n">
        <x:v>2</x:v>
      </x:c>
      <x:c r="G2522" s="40" t="n">
        <x:v>4</x:v>
      </x:c>
      <x:c r="H2522" s="34" t="str">
        <x:v>CF | IF | NF | RPF</x:v>
      </x:c>
      <x:c r="I2522" s="52" t="n">
        <x:v>2022</x:v>
      </x:c>
      <x:c r="J2522" s="52" t="n">
        <x:v>2022</x:v>
      </x:c>
      <x:c r="K2522" s="40" t="n">
        <x:v>2</x:v>
      </x:c>
      <x:c r="L2522" s="40" t="n">
        <x:v>107</x:v>
      </x:c>
      <x:c r="M2522" s="46" t="n">
        <x:v>53.5</x:v>
      </x:c>
      <x:c r="N2522" s="49" t="n">
        <x:v>82</x:v>
      </x:c>
    </x:row>
    <x:row r="2523">
      <x:c r="A2523" s="78" t="n">
        <x:v>2520</x:v>
      </x:c>
      <x:c r="B2523" s="34" t="str">
        <x:v>Ding, P.</x:v>
      </x:c>
      <x:c r="C2523" s="34" t="str">
        <x:v>INSPIRE:1054604</x:v>
      </x:c>
      <x:c r="D2523" s="34" t="str">
        <x:v>1054604</x:v>
      </x:c>
      <x:c r="E2523" s="34" t="str">
        <x:v>individual</x:v>
      </x:c>
      <x:c r="F2523" s="40" t="n">
        <x:v>2</x:v>
      </x:c>
      <x:c r="G2523" s="40" t="n">
        <x:v>4</x:v>
      </x:c>
      <x:c r="H2523" s="34" t="str">
        <x:v>CF | IF | NF | RPF</x:v>
      </x:c>
      <x:c r="I2523" s="52" t="n">
        <x:v>2022</x:v>
      </x:c>
      <x:c r="J2523" s="52" t="n">
        <x:v>2022</x:v>
      </x:c>
      <x:c r="K2523" s="40" t="n">
        <x:v>2</x:v>
      </x:c>
      <x:c r="L2523" s="40" t="n">
        <x:v>107</x:v>
      </x:c>
      <x:c r="M2523" s="46" t="n">
        <x:v>53.5</x:v>
      </x:c>
      <x:c r="N2523" s="49" t="n">
        <x:v>82</x:v>
      </x:c>
    </x:row>
    <x:row r="2524">
      <x:c r="A2524" s="78" t="n">
        <x:v>2521</x:v>
      </x:c>
      <x:c r="B2524" s="34" t="str">
        <x:v>Dirkx, G.</x:v>
      </x:c>
      <x:c r="C2524" s="34" t="str">
        <x:v>INSPIRE:2131043</x:v>
      </x:c>
      <x:c r="D2524" s="34" t="str">
        <x:v>2131043</x:v>
      </x:c>
      <x:c r="E2524" s="34" t="str">
        <x:v>individual</x:v>
      </x:c>
      <x:c r="F2524" s="40" t="n">
        <x:v>2</x:v>
      </x:c>
      <x:c r="G2524" s="40" t="n">
        <x:v>4</x:v>
      </x:c>
      <x:c r="H2524" s="34" t="str">
        <x:v>CF | IF | NF | RPF</x:v>
      </x:c>
      <x:c r="I2524" s="52" t="n">
        <x:v>2022</x:v>
      </x:c>
      <x:c r="J2524" s="52" t="n">
        <x:v>2022</x:v>
      </x:c>
      <x:c r="K2524" s="40" t="n">
        <x:v>2</x:v>
      </x:c>
      <x:c r="L2524" s="40" t="n">
        <x:v>107</x:v>
      </x:c>
      <x:c r="M2524" s="46" t="n">
        <x:v>53.5</x:v>
      </x:c>
      <x:c r="N2524" s="49" t="n">
        <x:v>82</x:v>
      </x:c>
    </x:row>
    <x:row r="2525">
      <x:c r="A2525" s="78" t="n">
        <x:v>2522</x:v>
      </x:c>
      <x:c r="B2525" s="34" t="str">
        <x:v>Distefano, C.</x:v>
      </x:c>
      <x:c r="C2525" s="34" t="str">
        <x:v>INSPIRE:1031792</x:v>
      </x:c>
      <x:c r="D2525" s="34" t="str">
        <x:v>1031792</x:v>
      </x:c>
      <x:c r="E2525" s="34" t="str">
        <x:v>individual</x:v>
      </x:c>
      <x:c r="F2525" s="40" t="n">
        <x:v>2</x:v>
      </x:c>
      <x:c r="G2525" s="40" t="n">
        <x:v>4</x:v>
      </x:c>
      <x:c r="H2525" s="34" t="str">
        <x:v>CF | IF | NF | RPF</x:v>
      </x:c>
      <x:c r="I2525" s="52" t="n">
        <x:v>2022</x:v>
      </x:c>
      <x:c r="J2525" s="52" t="n">
        <x:v>2022</x:v>
      </x:c>
      <x:c r="K2525" s="40" t="n">
        <x:v>2</x:v>
      </x:c>
      <x:c r="L2525" s="40" t="n">
        <x:v>107</x:v>
      </x:c>
      <x:c r="M2525" s="46" t="n">
        <x:v>53.5</x:v>
      </x:c>
      <x:c r="N2525" s="49" t="n">
        <x:v>82</x:v>
      </x:c>
    </x:row>
    <x:row r="2526">
      <x:c r="A2526" s="78" t="n">
        <x:v>2523</x:v>
      </x:c>
      <x:c r="B2526" s="34" t="str">
        <x:v>Dolan, S.</x:v>
      </x:c>
      <x:c r="C2526" s="34" t="str">
        <x:v>INSPIRE:1347646</x:v>
      </x:c>
      <x:c r="D2526" s="34" t="str">
        <x:v>1347646</x:v>
      </x:c>
      <x:c r="E2526" s="34" t="str">
        <x:v>individual</x:v>
      </x:c>
      <x:c r="F2526" s="40" t="n">
        <x:v>2</x:v>
      </x:c>
      <x:c r="G2526" s="40" t="n">
        <x:v>4</x:v>
      </x:c>
      <x:c r="H2526" s="34" t="str">
        <x:v>CF | IF | NF | RPF</x:v>
      </x:c>
      <x:c r="I2526" s="52" t="n">
        <x:v>2022</x:v>
      </x:c>
      <x:c r="J2526" s="52" t="n">
        <x:v>2022</x:v>
      </x:c>
      <x:c r="K2526" s="40" t="n">
        <x:v>2</x:v>
      </x:c>
      <x:c r="L2526" s="40" t="n">
        <x:v>107</x:v>
      </x:c>
      <x:c r="M2526" s="46" t="n">
        <x:v>53.5</x:v>
      </x:c>
      <x:c r="N2526" s="49" t="n">
        <x:v>82</x:v>
      </x:c>
    </x:row>
    <x:row r="2527">
      <x:c r="A2527" s="78" t="n">
        <x:v>2524</x:v>
      </x:c>
      <x:c r="B2527" s="34" t="str">
        <x:v>Dolek, F.</x:v>
      </x:c>
      <x:c r="C2527" s="34" t="str">
        <x:v>INSPIRE:1492815</x:v>
      </x:c>
      <x:c r="D2527" s="34" t="str">
        <x:v>1492815</x:v>
      </x:c>
      <x:c r="E2527" s="34" t="str">
        <x:v>individual</x:v>
      </x:c>
      <x:c r="F2527" s="40" t="n">
        <x:v>2</x:v>
      </x:c>
      <x:c r="G2527" s="40" t="n">
        <x:v>4</x:v>
      </x:c>
      <x:c r="H2527" s="34" t="str">
        <x:v>CF | IF | NF | RPF</x:v>
      </x:c>
      <x:c r="I2527" s="52" t="n">
        <x:v>2022</x:v>
      </x:c>
      <x:c r="J2527" s="52" t="n">
        <x:v>2022</x:v>
      </x:c>
      <x:c r="K2527" s="40" t="n">
        <x:v>2</x:v>
      </x:c>
      <x:c r="L2527" s="40" t="n">
        <x:v>107</x:v>
      </x:c>
      <x:c r="M2527" s="46" t="n">
        <x:v>53.5</x:v>
      </x:c>
      <x:c r="N2527" s="49" t="n">
        <x:v>82</x:v>
      </x:c>
    </x:row>
    <x:row r="2528">
      <x:c r="A2528" s="78" t="n">
        <x:v>2525</x:v>
      </x:c>
      <x:c r="B2528" s="34" t="str">
        <x:v>Domine, L.</x:v>
      </x:c>
      <x:c r="C2528" s="34" t="str">
        <x:v>INSPIRE:1732890</x:v>
      </x:c>
      <x:c r="D2528" s="34" t="str">
        <x:v>1732890</x:v>
      </x:c>
      <x:c r="E2528" s="34" t="str">
        <x:v>individual</x:v>
      </x:c>
      <x:c r="F2528" s="40" t="n">
        <x:v>2</x:v>
      </x:c>
      <x:c r="G2528" s="40" t="n">
        <x:v>4</x:v>
      </x:c>
      <x:c r="H2528" s="34" t="str">
        <x:v>CF | IF | NF | RPF</x:v>
      </x:c>
      <x:c r="I2528" s="52" t="n">
        <x:v>2022</x:v>
      </x:c>
      <x:c r="J2528" s="52" t="n">
        <x:v>2022</x:v>
      </x:c>
      <x:c r="K2528" s="40" t="n">
        <x:v>2</x:v>
      </x:c>
      <x:c r="L2528" s="40" t="n">
        <x:v>107</x:v>
      </x:c>
      <x:c r="M2528" s="46" t="n">
        <x:v>53.5</x:v>
      </x:c>
      <x:c r="N2528" s="49" t="n">
        <x:v>82</x:v>
      </x:c>
    </x:row>
    <x:row r="2529">
      <x:c r="A2529" s="78" t="n">
        <x:v>2526</x:v>
      </x:c>
      <x:c r="B2529" s="34" t="str">
        <x:v>Donon, Y.</x:v>
      </x:c>
      <x:c r="C2529" s="34" t="str">
        <x:v>INSPIRE:2131045</x:v>
      </x:c>
      <x:c r="D2529" s="34" t="str">
        <x:v>2131045</x:v>
      </x:c>
      <x:c r="E2529" s="34" t="str">
        <x:v>individual</x:v>
      </x:c>
      <x:c r="F2529" s="40" t="n">
        <x:v>2</x:v>
      </x:c>
      <x:c r="G2529" s="40" t="n">
        <x:v>4</x:v>
      </x:c>
      <x:c r="H2529" s="34" t="str">
        <x:v>CF | IF | NF | RPF</x:v>
      </x:c>
      <x:c r="I2529" s="52" t="n">
        <x:v>2022</x:v>
      </x:c>
      <x:c r="J2529" s="52" t="n">
        <x:v>2022</x:v>
      </x:c>
      <x:c r="K2529" s="40" t="n">
        <x:v>2</x:v>
      </x:c>
      <x:c r="L2529" s="40" t="n">
        <x:v>107</x:v>
      </x:c>
      <x:c r="M2529" s="46" t="n">
        <x:v>53.5</x:v>
      </x:c>
      <x:c r="N2529" s="49" t="n">
        <x:v>82</x:v>
      </x:c>
    </x:row>
    <x:row r="2530">
      <x:c r="A2530" s="78" t="n">
        <x:v>2527</x:v>
      </x:c>
      <x:c r="B2530" s="34" t="str">
        <x:v>Douglas, D.</x:v>
      </x:c>
      <x:c r="C2530" s="34" t="str">
        <x:v>INSPIRE:1671408</x:v>
      </x:c>
      <x:c r="D2530" s="34" t="str">
        <x:v>1671408</x:v>
      </x:c>
      <x:c r="E2530" s="34" t="str">
        <x:v>individual</x:v>
      </x:c>
      <x:c r="F2530" s="40" t="n">
        <x:v>2</x:v>
      </x:c>
      <x:c r="G2530" s="40" t="n">
        <x:v>4</x:v>
      </x:c>
      <x:c r="H2530" s="34" t="str">
        <x:v>CF | IF | NF | RPF</x:v>
      </x:c>
      <x:c r="I2530" s="52" t="n">
        <x:v>2022</x:v>
      </x:c>
      <x:c r="J2530" s="52" t="n">
        <x:v>2022</x:v>
      </x:c>
      <x:c r="K2530" s="40" t="n">
        <x:v>2</x:v>
      </x:c>
      <x:c r="L2530" s="40" t="n">
        <x:v>107</x:v>
      </x:c>
      <x:c r="M2530" s="46" t="n">
        <x:v>53.5</x:v>
      </x:c>
      <x:c r="N2530" s="49" t="n">
        <x:v>82</x:v>
      </x:c>
    </x:row>
    <x:row r="2531">
      <x:c r="A2531" s="78" t="n">
        <x:v>2528</x:v>
      </x:c>
      <x:c r="B2531" s="34" t="str">
        <x:v>Drake, G.</x:v>
      </x:c>
      <x:c r="C2531" s="34" t="str">
        <x:v>INSPIRE:1041751</x:v>
      </x:c>
      <x:c r="D2531" s="34" t="str">
        <x:v>1041751</x:v>
      </x:c>
      <x:c r="E2531" s="34" t="str">
        <x:v>individual</x:v>
      </x:c>
      <x:c r="F2531" s="40" t="n">
        <x:v>2</x:v>
      </x:c>
      <x:c r="G2531" s="40" t="n">
        <x:v>4</x:v>
      </x:c>
      <x:c r="H2531" s="34" t="str">
        <x:v>CF | IF | NF | RPF</x:v>
      </x:c>
      <x:c r="I2531" s="52" t="n">
        <x:v>2022</x:v>
      </x:c>
      <x:c r="J2531" s="52" t="n">
        <x:v>2022</x:v>
      </x:c>
      <x:c r="K2531" s="40" t="n">
        <x:v>2</x:v>
      </x:c>
      <x:c r="L2531" s="40" t="n">
        <x:v>107</x:v>
      </x:c>
      <x:c r="M2531" s="46" t="n">
        <x:v>53.5</x:v>
      </x:c>
      <x:c r="N2531" s="49" t="n">
        <x:v>82</x:v>
      </x:c>
    </x:row>
    <x:row r="2532">
      <x:c r="A2532" s="78" t="n">
        <x:v>2529</x:v>
      </x:c>
      <x:c r="B2532" s="34" t="str">
        <x:v>Drielsma, F.</x:v>
      </x:c>
      <x:c r="C2532" s="34" t="str">
        <x:v>INSPIRE:1699130</x:v>
      </x:c>
      <x:c r="D2532" s="34" t="str">
        <x:v>1699130</x:v>
      </x:c>
      <x:c r="E2532" s="34" t="str">
        <x:v>individual</x:v>
      </x:c>
      <x:c r="F2532" s="40" t="n">
        <x:v>2</x:v>
      </x:c>
      <x:c r="G2532" s="40" t="n">
        <x:v>4</x:v>
      </x:c>
      <x:c r="H2532" s="34" t="str">
        <x:v>CF | IF | NF | RPF</x:v>
      </x:c>
      <x:c r="I2532" s="52" t="n">
        <x:v>2022</x:v>
      </x:c>
      <x:c r="J2532" s="52" t="n">
        <x:v>2022</x:v>
      </x:c>
      <x:c r="K2532" s="40" t="n">
        <x:v>2</x:v>
      </x:c>
      <x:c r="L2532" s="40" t="n">
        <x:v>107</x:v>
      </x:c>
      <x:c r="M2532" s="46" t="n">
        <x:v>53.5</x:v>
      </x:c>
      <x:c r="N2532" s="49" t="n">
        <x:v>82</x:v>
      </x:c>
    </x:row>
    <x:row r="2533">
      <x:c r="A2533" s="78" t="n">
        <x:v>2530</x:v>
      </x:c>
      <x:c r="B2533" s="34" t="str">
        <x:v>Duchesneau, D.</x:v>
      </x:c>
      <x:c r="C2533" s="34" t="str">
        <x:v>INSPIRE:1011309</x:v>
      </x:c>
      <x:c r="D2533" s="34" t="str">
        <x:v>1011309</x:v>
      </x:c>
      <x:c r="E2533" s="34" t="str">
        <x:v>individual</x:v>
      </x:c>
      <x:c r="F2533" s="40" t="n">
        <x:v>2</x:v>
      </x:c>
      <x:c r="G2533" s="40" t="n">
        <x:v>4</x:v>
      </x:c>
      <x:c r="H2533" s="34" t="str">
        <x:v>CF | IF | NF | RPF</x:v>
      </x:c>
      <x:c r="I2533" s="52" t="n">
        <x:v>2022</x:v>
      </x:c>
      <x:c r="J2533" s="52" t="n">
        <x:v>2022</x:v>
      </x:c>
      <x:c r="K2533" s="40" t="n">
        <x:v>2</x:v>
      </x:c>
      <x:c r="L2533" s="40" t="n">
        <x:v>107</x:v>
      </x:c>
      <x:c r="M2533" s="46" t="n">
        <x:v>53.5</x:v>
      </x:c>
      <x:c r="N2533" s="49" t="n">
        <x:v>82</x:v>
      </x:c>
    </x:row>
    <x:row r="2534">
      <x:c r="A2534" s="78" t="n">
        <x:v>2531</x:v>
      </x:c>
      <x:c r="B2534" s="34" t="str">
        <x:v>Dunne, P.</x:v>
      </x:c>
      <x:c r="C2534" s="34" t="str">
        <x:v>INSPIRE:1209362</x:v>
      </x:c>
      <x:c r="D2534" s="34" t="str">
        <x:v>1209362</x:v>
      </x:c>
      <x:c r="E2534" s="34" t="str">
        <x:v>individual</x:v>
      </x:c>
      <x:c r="F2534" s="40" t="n">
        <x:v>2</x:v>
      </x:c>
      <x:c r="G2534" s="40" t="n">
        <x:v>4</x:v>
      </x:c>
      <x:c r="H2534" s="34" t="str">
        <x:v>CF | IF | NF | RPF</x:v>
      </x:c>
      <x:c r="I2534" s="52" t="n">
        <x:v>2022</x:v>
      </x:c>
      <x:c r="J2534" s="52" t="n">
        <x:v>2022</x:v>
      </x:c>
      <x:c r="K2534" s="40" t="n">
        <x:v>2</x:v>
      </x:c>
      <x:c r="L2534" s="40" t="n">
        <x:v>107</x:v>
      </x:c>
      <x:c r="M2534" s="46" t="n">
        <x:v>53.5</x:v>
      </x:c>
      <x:c r="N2534" s="49" t="n">
        <x:v>82</x:v>
      </x:c>
    </x:row>
    <x:row r="2535">
      <x:c r="A2535" s="78" t="n">
        <x:v>2532</x:v>
      </x:c>
      <x:c r="B2535" s="34" t="str">
        <x:v>Duyang, H.</x:v>
      </x:c>
      <x:c r="C2535" s="34" t="str">
        <x:v>INSPIRE:1068201</x:v>
      </x:c>
      <x:c r="D2535" s="34" t="str">
        <x:v>1068201</x:v>
      </x:c>
      <x:c r="E2535" s="34" t="str">
        <x:v>individual</x:v>
      </x:c>
      <x:c r="F2535" s="40" t="n">
        <x:v>2</x:v>
      </x:c>
      <x:c r="G2535" s="40" t="n">
        <x:v>4</x:v>
      </x:c>
      <x:c r="H2535" s="34" t="str">
        <x:v>CF | IF | NF | RPF</x:v>
      </x:c>
      <x:c r="I2535" s="52" t="n">
        <x:v>2022</x:v>
      </x:c>
      <x:c r="J2535" s="52" t="n">
        <x:v>2022</x:v>
      </x:c>
      <x:c r="K2535" s="40" t="n">
        <x:v>2</x:v>
      </x:c>
      <x:c r="L2535" s="40" t="n">
        <x:v>107</x:v>
      </x:c>
      <x:c r="M2535" s="46" t="n">
        <x:v>53.5</x:v>
      </x:c>
      <x:c r="N2535" s="49" t="n">
        <x:v>82</x:v>
      </x:c>
    </x:row>
    <x:row r="2536">
      <x:c r="A2536" s="78" t="n">
        <x:v>2533</x:v>
      </x:c>
      <x:c r="B2536" s="34" t="str">
        <x:v>Díaz, F.</x:v>
      </x:c>
      <x:c r="C2536" s="34" t="str">
        <x:v>INSPIRE:1684107</x:v>
      </x:c>
      <x:c r="D2536" s="34" t="str">
        <x:v>1684107</x:v>
      </x:c>
      <x:c r="E2536" s="34" t="str">
        <x:v>individual</x:v>
      </x:c>
      <x:c r="F2536" s="40" t="n">
        <x:v>2</x:v>
      </x:c>
      <x:c r="G2536" s="40" t="n">
        <x:v>4</x:v>
      </x:c>
      <x:c r="H2536" s="34" t="str">
        <x:v>CF | IF | NF | RPF</x:v>
      </x:c>
      <x:c r="I2536" s="52" t="n">
        <x:v>2022</x:v>
      </x:c>
      <x:c r="J2536" s="52" t="n">
        <x:v>2022</x:v>
      </x:c>
      <x:c r="K2536" s="40" t="n">
        <x:v>2</x:v>
      </x:c>
      <x:c r="L2536" s="40" t="n">
        <x:v>107</x:v>
      </x:c>
      <x:c r="M2536" s="46" t="n">
        <x:v>53.5</x:v>
      </x:c>
      <x:c r="N2536" s="49" t="n">
        <x:v>82</x:v>
      </x:c>
    </x:row>
    <x:row r="2537">
      <x:c r="A2537" s="78" t="n">
        <x:v>2534</x:v>
      </x:c>
      <x:c r="B2537" s="34" t="str">
        <x:v>Eads, M.</x:v>
      </x:c>
      <x:c r="C2537" s="34" t="str">
        <x:v>INSPIRE:1021328</x:v>
      </x:c>
      <x:c r="D2537" s="34" t="str">
        <x:v>1021328</x:v>
      </x:c>
      <x:c r="E2537" s="34" t="str">
        <x:v>individual</x:v>
      </x:c>
      <x:c r="F2537" s="40" t="n">
        <x:v>2</x:v>
      </x:c>
      <x:c r="G2537" s="40" t="n">
        <x:v>4</x:v>
      </x:c>
      <x:c r="H2537" s="34" t="str">
        <x:v>CF | IF | NF | RPF</x:v>
      </x:c>
      <x:c r="I2537" s="52" t="n">
        <x:v>2022</x:v>
      </x:c>
      <x:c r="J2537" s="52" t="n">
        <x:v>2022</x:v>
      </x:c>
      <x:c r="K2537" s="40" t="n">
        <x:v>2</x:v>
      </x:c>
      <x:c r="L2537" s="40" t="n">
        <x:v>107</x:v>
      </x:c>
      <x:c r="M2537" s="46" t="n">
        <x:v>53.5</x:v>
      </x:c>
      <x:c r="N2537" s="49" t="n">
        <x:v>82</x:v>
      </x:c>
    </x:row>
    <x:row r="2538">
      <x:c r="A2538" s="78" t="n">
        <x:v>2535</x:v>
      </x:c>
      <x:c r="B2538" s="34" t="str">
        <x:v>Earle, A.</x:v>
      </x:c>
      <x:c r="C2538" s="34" t="str">
        <x:v>INSPIRE:1888140</x:v>
      </x:c>
      <x:c r="D2538" s="34" t="str">
        <x:v>1888140</x:v>
      </x:c>
      <x:c r="E2538" s="34" t="str">
        <x:v>individual</x:v>
      </x:c>
      <x:c r="F2538" s="40" t="n">
        <x:v>2</x:v>
      </x:c>
      <x:c r="G2538" s="40" t="n">
        <x:v>4</x:v>
      </x:c>
      <x:c r="H2538" s="34" t="str">
        <x:v>CF | IF | NF | RPF</x:v>
      </x:c>
      <x:c r="I2538" s="52" t="n">
        <x:v>2022</x:v>
      </x:c>
      <x:c r="J2538" s="52" t="n">
        <x:v>2022</x:v>
      </x:c>
      <x:c r="K2538" s="40" t="n">
        <x:v>2</x:v>
      </x:c>
      <x:c r="L2538" s="40" t="n">
        <x:v>107</x:v>
      </x:c>
      <x:c r="M2538" s="46" t="n">
        <x:v>53.5</x:v>
      </x:c>
      <x:c r="N2538" s="49" t="n">
        <x:v>82</x:v>
      </x:c>
    </x:row>
    <x:row r="2539">
      <x:c r="A2539" s="78" t="n">
        <x:v>2536</x:v>
      </x:c>
      <x:c r="B2539" s="34" t="str">
        <x:v>Edmunds, D.</x:v>
      </x:c>
      <x:c r="C2539" s="34" t="str">
        <x:v>INSPIRE:1055924</x:v>
      </x:c>
      <x:c r="D2539" s="34" t="str">
        <x:v>1055924</x:v>
      </x:c>
      <x:c r="E2539" s="34" t="str">
        <x:v>individual</x:v>
      </x:c>
      <x:c r="F2539" s="40" t="n">
        <x:v>2</x:v>
      </x:c>
      <x:c r="G2539" s="40" t="n">
        <x:v>4</x:v>
      </x:c>
      <x:c r="H2539" s="34" t="str">
        <x:v>CF | IF | NF | RPF</x:v>
      </x:c>
      <x:c r="I2539" s="52" t="n">
        <x:v>2022</x:v>
      </x:c>
      <x:c r="J2539" s="52" t="n">
        <x:v>2022</x:v>
      </x:c>
      <x:c r="K2539" s="40" t="n">
        <x:v>2</x:v>
      </x:c>
      <x:c r="L2539" s="40" t="n">
        <x:v>107</x:v>
      </x:c>
      <x:c r="M2539" s="46" t="n">
        <x:v>53.5</x:v>
      </x:c>
      <x:c r="N2539" s="49" t="n">
        <x:v>82</x:v>
      </x:c>
    </x:row>
    <x:row r="2540">
      <x:c r="A2540" s="78" t="n">
        <x:v>2537</x:v>
      </x:c>
      <x:c r="B2540" s="34" t="str">
        <x:v>Emberger, L.</x:v>
      </x:c>
      <x:c r="C2540" s="34" t="str">
        <x:v>INSPIRE:1761050</x:v>
      </x:c>
      <x:c r="D2540" s="34" t="str">
        <x:v>1761050</x:v>
      </x:c>
      <x:c r="E2540" s="34" t="str">
        <x:v>individual</x:v>
      </x:c>
      <x:c r="F2540" s="40" t="n">
        <x:v>2</x:v>
      </x:c>
      <x:c r="G2540" s="40" t="n">
        <x:v>4</x:v>
      </x:c>
      <x:c r="H2540" s="34" t="str">
        <x:v>CF | IF | NF | RPF</x:v>
      </x:c>
      <x:c r="I2540" s="52" t="n">
        <x:v>2022</x:v>
      </x:c>
      <x:c r="J2540" s="52" t="n">
        <x:v>2022</x:v>
      </x:c>
      <x:c r="K2540" s="40" t="n">
        <x:v>2</x:v>
      </x:c>
      <x:c r="L2540" s="40" t="n">
        <x:v>107</x:v>
      </x:c>
      <x:c r="M2540" s="46" t="n">
        <x:v>53.5</x:v>
      </x:c>
      <x:c r="N2540" s="49" t="n">
        <x:v>82</x:v>
      </x:c>
    </x:row>
    <x:row r="2541">
      <x:c r="A2541" s="78" t="n">
        <x:v>2538</x:v>
      </x:c>
      <x:c r="B2541" s="34" t="str">
        <x:v>Emery, S.</x:v>
      </x:c>
      <x:c r="C2541" s="34" t="str">
        <x:v>INSPIRE:1010769</x:v>
      </x:c>
      <x:c r="D2541" s="34" t="str">
        <x:v>1010769</x:v>
      </x:c>
      <x:c r="E2541" s="34" t="str">
        <x:v>individual</x:v>
      </x:c>
      <x:c r="F2541" s="40" t="n">
        <x:v>2</x:v>
      </x:c>
      <x:c r="G2541" s="40" t="n">
        <x:v>4</x:v>
      </x:c>
      <x:c r="H2541" s="34" t="str">
        <x:v>CF | IF | NF | RPF</x:v>
      </x:c>
      <x:c r="I2541" s="52" t="n">
        <x:v>2022</x:v>
      </x:c>
      <x:c r="J2541" s="52" t="n">
        <x:v>2022</x:v>
      </x:c>
      <x:c r="K2541" s="40" t="n">
        <x:v>2</x:v>
      </x:c>
      <x:c r="L2541" s="40" t="n">
        <x:v>107</x:v>
      </x:c>
      <x:c r="M2541" s="46" t="n">
        <x:v>53.5</x:v>
      </x:c>
      <x:c r="N2541" s="49" t="n">
        <x:v>82</x:v>
      </x:c>
    </x:row>
    <x:row r="2542">
      <x:c r="A2542" s="78" t="n">
        <x:v>2539</x:v>
      </x:c>
      <x:c r="B2542" s="34" t="str">
        <x:v>Englezos, P.</x:v>
      </x:c>
      <x:c r="C2542" s="34" t="str">
        <x:v>INSPIRE:2131046</x:v>
      </x:c>
      <x:c r="D2542" s="34" t="str">
        <x:v>2131046</x:v>
      </x:c>
      <x:c r="E2542" s="34" t="str">
        <x:v>individual</x:v>
      </x:c>
      <x:c r="F2542" s="40" t="n">
        <x:v>2</x:v>
      </x:c>
      <x:c r="G2542" s="40" t="n">
        <x:v>4</x:v>
      </x:c>
      <x:c r="H2542" s="34" t="str">
        <x:v>CF | IF | NF | RPF</x:v>
      </x:c>
      <x:c r="I2542" s="52" t="n">
        <x:v>2022</x:v>
      </x:c>
      <x:c r="J2542" s="52" t="n">
        <x:v>2022</x:v>
      </x:c>
      <x:c r="K2542" s="40" t="n">
        <x:v>2</x:v>
      </x:c>
      <x:c r="L2542" s="40" t="n">
        <x:v>107</x:v>
      </x:c>
      <x:c r="M2542" s="46" t="n">
        <x:v>53.5</x:v>
      </x:c>
      <x:c r="N2542" s="49" t="n">
        <x:v>82</x:v>
      </x:c>
    </x:row>
    <x:row r="2543">
      <x:c r="A2543" s="78" t="n">
        <x:v>2540</x:v>
      </x:c>
      <x:c r="B2543" s="34" t="str">
        <x:v>Ereditato, A.</x:v>
      </x:c>
      <x:c r="C2543" s="34" t="str">
        <x:v>INSPIRE:1010663</x:v>
      </x:c>
      <x:c r="D2543" s="34" t="str">
        <x:v>1010663</x:v>
      </x:c>
      <x:c r="E2543" s="34" t="str">
        <x:v>individual</x:v>
      </x:c>
      <x:c r="F2543" s="40" t="n">
        <x:v>2</x:v>
      </x:c>
      <x:c r="G2543" s="40" t="n">
        <x:v>4</x:v>
      </x:c>
      <x:c r="H2543" s="34" t="str">
        <x:v>CF | IF | NF | RPF</x:v>
      </x:c>
      <x:c r="I2543" s="52" t="n">
        <x:v>2022</x:v>
      </x:c>
      <x:c r="J2543" s="52" t="n">
        <x:v>2022</x:v>
      </x:c>
      <x:c r="K2543" s="40" t="n">
        <x:v>2</x:v>
      </x:c>
      <x:c r="L2543" s="40" t="n">
        <x:v>107</x:v>
      </x:c>
      <x:c r="M2543" s="46" t="n">
        <x:v>53.5</x:v>
      </x:c>
      <x:c r="N2543" s="49" t="n">
        <x:v>82</x:v>
      </x:c>
    </x:row>
    <x:row r="2544">
      <x:c r="A2544" s="78" t="n">
        <x:v>2541</x:v>
      </x:c>
      <x:c r="B2544" s="34" t="str">
        <x:v>Erjavec, T.</x:v>
      </x:c>
      <x:c r="C2544" s="34" t="str">
        <x:v>INSPIRE:1888141</x:v>
      </x:c>
      <x:c r="D2544" s="34" t="str">
        <x:v>1888141</x:v>
      </x:c>
      <x:c r="E2544" s="34" t="str">
        <x:v>individual</x:v>
      </x:c>
      <x:c r="F2544" s="40" t="n">
        <x:v>2</x:v>
      </x:c>
      <x:c r="G2544" s="40" t="n">
        <x:v>4</x:v>
      </x:c>
      <x:c r="H2544" s="34" t="str">
        <x:v>CF | IF | NF | RPF</x:v>
      </x:c>
      <x:c r="I2544" s="52" t="n">
        <x:v>2022</x:v>
      </x:c>
      <x:c r="J2544" s="52" t="n">
        <x:v>2022</x:v>
      </x:c>
      <x:c r="K2544" s="40" t="n">
        <x:v>2</x:v>
      </x:c>
      <x:c r="L2544" s="40" t="n">
        <x:v>107</x:v>
      </x:c>
      <x:c r="M2544" s="46" t="n">
        <x:v>53.5</x:v>
      </x:c>
      <x:c r="N2544" s="49" t="n">
        <x:v>82</x:v>
      </x:c>
    </x:row>
    <x:row r="2545">
      <x:c r="A2545" s="78" t="n">
        <x:v>2542</x:v>
      </x:c>
      <x:c r="B2545" s="34" t="str">
        <x:v>Eurin, G.</x:v>
      </x:c>
      <x:c r="C2545" s="34" t="str">
        <x:v>INSPIRE:1601205</x:v>
      </x:c>
      <x:c r="D2545" s="34" t="str">
        <x:v>1601205</x:v>
      </x:c>
      <x:c r="E2545" s="34" t="str">
        <x:v>individual</x:v>
      </x:c>
      <x:c r="F2545" s="40" t="n">
        <x:v>2</x:v>
      </x:c>
      <x:c r="G2545" s="40" t="n">
        <x:v>4</x:v>
      </x:c>
      <x:c r="H2545" s="34" t="str">
        <x:v>CF | IF | NF | RPF</x:v>
      </x:c>
      <x:c r="I2545" s="52" t="n">
        <x:v>2022</x:v>
      </x:c>
      <x:c r="J2545" s="52" t="n">
        <x:v>2022</x:v>
      </x:c>
      <x:c r="K2545" s="40" t="n">
        <x:v>2</x:v>
      </x:c>
      <x:c r="L2545" s="40" t="n">
        <x:v>107</x:v>
      </x:c>
      <x:c r="M2545" s="46" t="n">
        <x:v>53.5</x:v>
      </x:c>
      <x:c r="N2545" s="49" t="n">
        <x:v>82</x:v>
      </x:c>
    </x:row>
    <x:row r="2546">
      <x:c r="A2546" s="78" t="n">
        <x:v>2543</x:v>
      </x:c>
      <x:c r="B2546" s="34" t="str">
        <x:v>Ewart, E.</x:v>
      </x:c>
      <x:c r="C2546" s="34" t="str">
        <x:v>INSPIRE:1671427</x:v>
      </x:c>
      <x:c r="D2546" s="34" t="str">
        <x:v>1671427</x:v>
      </x:c>
      <x:c r="E2546" s="34" t="str">
        <x:v>individual</x:v>
      </x:c>
      <x:c r="F2546" s="40" t="n">
        <x:v>2</x:v>
      </x:c>
      <x:c r="G2546" s="40" t="n">
        <x:v>4</x:v>
      </x:c>
      <x:c r="H2546" s="34" t="str">
        <x:v>CF | IF | NF | RPF</x:v>
      </x:c>
      <x:c r="I2546" s="52" t="n">
        <x:v>2022</x:v>
      </x:c>
      <x:c r="J2546" s="52" t="n">
        <x:v>2022</x:v>
      </x:c>
      <x:c r="K2546" s="40" t="n">
        <x:v>2</x:v>
      </x:c>
      <x:c r="L2546" s="40" t="n">
        <x:v>107</x:v>
      </x:c>
      <x:c r="M2546" s="46" t="n">
        <x:v>53.5</x:v>
      </x:c>
      <x:c r="N2546" s="49" t="n">
        <x:v>82</x:v>
      </x:c>
    </x:row>
    <x:row r="2547">
      <x:c r="A2547" s="78" t="n">
        <x:v>2544</x:v>
      </x:c>
      <x:c r="B2547" s="34" t="str">
        <x:v>Fahey, K.</x:v>
      </x:c>
      <x:c r="C2547" s="34" t="str">
        <x:v>INSPIRE:1888144</x:v>
      </x:c>
      <x:c r="D2547" s="34" t="str">
        <x:v>1888144</x:v>
      </x:c>
      <x:c r="E2547" s="34" t="str">
        <x:v>individual</x:v>
      </x:c>
      <x:c r="F2547" s="40" t="n">
        <x:v>2</x:v>
      </x:c>
      <x:c r="G2547" s="40" t="n">
        <x:v>4</x:v>
      </x:c>
      <x:c r="H2547" s="34" t="str">
        <x:v>CF | IF | NF | RPF</x:v>
      </x:c>
      <x:c r="I2547" s="52" t="n">
        <x:v>2022</x:v>
      </x:c>
      <x:c r="J2547" s="52" t="n">
        <x:v>2022</x:v>
      </x:c>
      <x:c r="K2547" s="40" t="n">
        <x:v>2</x:v>
      </x:c>
      <x:c r="L2547" s="40" t="n">
        <x:v>107</x:v>
      </x:c>
      <x:c r="M2547" s="46" t="n">
        <x:v>53.5</x:v>
      </x:c>
      <x:c r="N2547" s="49" t="n">
        <x:v>82</x:v>
      </x:c>
    </x:row>
    <x:row r="2548">
      <x:c r="A2548" s="78" t="n">
        <x:v>2545</x:v>
      </x:c>
      <x:c r="B2548" s="34" t="str">
        <x:v>Fajardo, L.S. Gomez</x:v>
      </x:c>
      <x:c r="C2548" s="34" t="str">
        <x:v>INSPIRE:2131054</x:v>
      </x:c>
      <x:c r="D2548" s="34" t="str">
        <x:v>2131054</x:v>
      </x:c>
      <x:c r="E2548" s="34" t="str">
        <x:v>individual</x:v>
      </x:c>
      <x:c r="F2548" s="40" t="n">
        <x:v>2</x:v>
      </x:c>
      <x:c r="G2548" s="40" t="n">
        <x:v>4</x:v>
      </x:c>
      <x:c r="H2548" s="34" t="str">
        <x:v>CF | IF | NF | RPF</x:v>
      </x:c>
      <x:c r="I2548" s="52" t="n">
        <x:v>2022</x:v>
      </x:c>
      <x:c r="J2548" s="52" t="n">
        <x:v>2022</x:v>
      </x:c>
      <x:c r="K2548" s="40" t="n">
        <x:v>2</x:v>
      </x:c>
      <x:c r="L2548" s="40" t="n">
        <x:v>107</x:v>
      </x:c>
      <x:c r="M2548" s="46" t="n">
        <x:v>53.5</x:v>
      </x:c>
      <x:c r="N2548" s="49" t="n">
        <x:v>82</x:v>
      </x:c>
    </x:row>
    <x:row r="2549">
      <x:c r="A2549" s="78" t="n">
        <x:v>2546</x:v>
      </x:c>
      <x:c r="B2549" s="34" t="str">
        <x:v>Ferraro, F.</x:v>
      </x:c>
      <x:c r="C2549" s="34" t="str">
        <x:v>INSPIRE:1342389</x:v>
      </x:c>
      <x:c r="D2549" s="34" t="str">
        <x:v>1342389</x:v>
      </x:c>
      <x:c r="E2549" s="34" t="str">
        <x:v>individual</x:v>
      </x:c>
      <x:c r="F2549" s="40" t="n">
        <x:v>2</x:v>
      </x:c>
      <x:c r="G2549" s="40" t="n">
        <x:v>4</x:v>
      </x:c>
      <x:c r="H2549" s="34" t="str">
        <x:v>CF | IF | NF | RPF</x:v>
      </x:c>
      <x:c r="I2549" s="52" t="n">
        <x:v>2022</x:v>
      </x:c>
      <x:c r="J2549" s="52" t="n">
        <x:v>2022</x:v>
      </x:c>
      <x:c r="K2549" s="40" t="n">
        <x:v>2</x:v>
      </x:c>
      <x:c r="L2549" s="40" t="n">
        <x:v>107</x:v>
      </x:c>
      <x:c r="M2549" s="46" t="n">
        <x:v>53.5</x:v>
      </x:c>
      <x:c r="N2549" s="49" t="n">
        <x:v>82</x:v>
      </x:c>
    </x:row>
    <x:row r="2550">
      <x:c r="A2550" s="78" t="n">
        <x:v>2547</x:v>
      </x:c>
      <x:c r="B2550" s="34" t="str">
        <x:v>Fine, R.</x:v>
      </x:c>
      <x:c r="C2550" s="34" t="str">
        <x:v>INSPIRE:2131048</x:v>
      </x:c>
      <x:c r="D2550" s="34" t="str">
        <x:v>2131048</x:v>
      </x:c>
      <x:c r="E2550" s="34" t="str">
        <x:v>individual</x:v>
      </x:c>
      <x:c r="F2550" s="40" t="n">
        <x:v>2</x:v>
      </x:c>
      <x:c r="G2550" s="40" t="n">
        <x:v>4</x:v>
      </x:c>
      <x:c r="H2550" s="34" t="str">
        <x:v>CF | IF | NF | RPF</x:v>
      </x:c>
      <x:c r="I2550" s="52" t="n">
        <x:v>2022</x:v>
      </x:c>
      <x:c r="J2550" s="52" t="n">
        <x:v>2022</x:v>
      </x:c>
      <x:c r="K2550" s="40" t="n">
        <x:v>2</x:v>
      </x:c>
      <x:c r="L2550" s="40" t="n">
        <x:v>107</x:v>
      </x:c>
      <x:c r="M2550" s="46" t="n">
        <x:v>53.5</x:v>
      </x:c>
      <x:c r="N2550" s="49" t="n">
        <x:v>82</x:v>
      </x:c>
    </x:row>
    <x:row r="2551">
      <x:c r="A2551" s="78" t="n">
        <x:v>2548</x:v>
      </x:c>
      <x:c r="B2551" s="34" t="str">
        <x:v>Fiorini, M.</x:v>
      </x:c>
      <x:c r="C2551" s="34" t="str">
        <x:v>INSPIRE:1051485</x:v>
      </x:c>
      <x:c r="D2551" s="34" t="str">
        <x:v>1051485</x:v>
      </x:c>
      <x:c r="E2551" s="34" t="str">
        <x:v>individual</x:v>
      </x:c>
      <x:c r="F2551" s="40" t="n">
        <x:v>2</x:v>
      </x:c>
      <x:c r="G2551" s="40" t="n">
        <x:v>4</x:v>
      </x:c>
      <x:c r="H2551" s="34" t="str">
        <x:v>CF | IF | NF | RPF</x:v>
      </x:c>
      <x:c r="I2551" s="52" t="n">
        <x:v>2022</x:v>
      </x:c>
      <x:c r="J2551" s="52" t="n">
        <x:v>2022</x:v>
      </x:c>
      <x:c r="K2551" s="40" t="n">
        <x:v>2</x:v>
      </x:c>
      <x:c r="L2551" s="40" t="n">
        <x:v>107</x:v>
      </x:c>
      <x:c r="M2551" s="46" t="n">
        <x:v>53.5</x:v>
      </x:c>
      <x:c r="N2551" s="49" t="n">
        <x:v>82</x:v>
      </x:c>
    </x:row>
    <x:row r="2552">
      <x:c r="A2552" s="78" t="n">
        <x:v>2549</x:v>
      </x:c>
      <x:c r="B2552" s="34" t="str">
        <x:v>Fitzpatrick, R.S.</x:v>
      </x:c>
      <x:c r="C2552" s="34" t="str">
        <x:v>INSPIRE:1590832</x:v>
      </x:c>
      <x:c r="D2552" s="34" t="str">
        <x:v>1590832</x:v>
      </x:c>
      <x:c r="E2552" s="34" t="str">
        <x:v>individual</x:v>
      </x:c>
      <x:c r="F2552" s="40" t="n">
        <x:v>2</x:v>
      </x:c>
      <x:c r="G2552" s="40" t="n">
        <x:v>4</x:v>
      </x:c>
      <x:c r="H2552" s="34" t="str">
        <x:v>CF | IF | NF | RPF</x:v>
      </x:c>
      <x:c r="I2552" s="52" t="n">
        <x:v>2022</x:v>
      </x:c>
      <x:c r="J2552" s="52" t="n">
        <x:v>2022</x:v>
      </x:c>
      <x:c r="K2552" s="40" t="n">
        <x:v>2</x:v>
      </x:c>
      <x:c r="L2552" s="40" t="n">
        <x:v>107</x:v>
      </x:c>
      <x:c r="M2552" s="46" t="n">
        <x:v>53.5</x:v>
      </x:c>
      <x:c r="N2552" s="49" t="n">
        <x:v>82</x:v>
      </x:c>
    </x:row>
    <x:row r="2553">
      <x:c r="A2553" s="78" t="n">
        <x:v>2550</x:v>
      </x:c>
      <x:c r="B2553" s="34" t="str">
        <x:v>Flanagan, W.</x:v>
      </x:c>
      <x:c r="C2553" s="34" t="str">
        <x:v>INSPIRE:1068183</x:v>
      </x:c>
      <x:c r="D2553" s="34" t="str">
        <x:v>1068183</x:v>
      </x:c>
      <x:c r="E2553" s="34" t="str">
        <x:v>individual</x:v>
      </x:c>
      <x:c r="F2553" s="40" t="n">
        <x:v>2</x:v>
      </x:c>
      <x:c r="G2553" s="40" t="n">
        <x:v>4</x:v>
      </x:c>
      <x:c r="H2553" s="34" t="str">
        <x:v>CF | IF | NF | RPF</x:v>
      </x:c>
      <x:c r="I2553" s="52" t="n">
        <x:v>2022</x:v>
      </x:c>
      <x:c r="J2553" s="52" t="n">
        <x:v>2022</x:v>
      </x:c>
      <x:c r="K2553" s="40" t="n">
        <x:v>2</x:v>
      </x:c>
      <x:c r="L2553" s="40" t="n">
        <x:v>107</x:v>
      </x:c>
      <x:c r="M2553" s="46" t="n">
        <x:v>53.5</x:v>
      </x:c>
      <x:c r="N2553" s="49" t="n">
        <x:v>82</x:v>
      </x:c>
    </x:row>
    <x:row r="2554">
      <x:c r="A2554" s="78" t="n">
        <x:v>2551</x:v>
      </x:c>
      <x:c r="B2554" s="34" t="str">
        <x:v>Flight, R.</x:v>
      </x:c>
      <x:c r="C2554" s="34" t="str">
        <x:v>INSPIRE:1901712</x:v>
      </x:c>
      <x:c r="D2554" s="34" t="str">
        <x:v>1901712</x:v>
      </x:c>
      <x:c r="E2554" s="34" t="str">
        <x:v>individual</x:v>
      </x:c>
      <x:c r="F2554" s="40" t="n">
        <x:v>2</x:v>
      </x:c>
      <x:c r="G2554" s="40" t="n">
        <x:v>4</x:v>
      </x:c>
      <x:c r="H2554" s="34" t="str">
        <x:v>CF | IF | NF | RPF</x:v>
      </x:c>
      <x:c r="I2554" s="52" t="n">
        <x:v>2022</x:v>
      </x:c>
      <x:c r="J2554" s="52" t="n">
        <x:v>2022</x:v>
      </x:c>
      <x:c r="K2554" s="40" t="n">
        <x:v>2</x:v>
      </x:c>
      <x:c r="L2554" s="40" t="n">
        <x:v>107</x:v>
      </x:c>
      <x:c r="M2554" s="46" t="n">
        <x:v>53.5</x:v>
      </x:c>
      <x:c r="N2554" s="49" t="n">
        <x:v>82</x:v>
      </x:c>
    </x:row>
    <x:row r="2555">
      <x:c r="A2555" s="78" t="n">
        <x:v>2552</x:v>
      </x:c>
      <x:c r="B2555" s="34" t="str">
        <x:v>Fogarty, S.</x:v>
      </x:c>
      <x:c r="C2555" s="34" t="str">
        <x:v>INSPIRE:1800719</x:v>
      </x:c>
      <x:c r="D2555" s="34" t="str">
        <x:v>1800719</x:v>
      </x:c>
      <x:c r="E2555" s="34" t="str">
        <x:v>individual</x:v>
      </x:c>
      <x:c r="F2555" s="40" t="n">
        <x:v>2</x:v>
      </x:c>
      <x:c r="G2555" s="40" t="n">
        <x:v>4</x:v>
      </x:c>
      <x:c r="H2555" s="34" t="str">
        <x:v>CF | IF | NF | RPF</x:v>
      </x:c>
      <x:c r="I2555" s="52" t="n">
        <x:v>2022</x:v>
      </x:c>
      <x:c r="J2555" s="52" t="n">
        <x:v>2022</x:v>
      </x:c>
      <x:c r="K2555" s="40" t="n">
        <x:v>2</x:v>
      </x:c>
      <x:c r="L2555" s="40" t="n">
        <x:v>107</x:v>
      </x:c>
      <x:c r="M2555" s="46" t="n">
        <x:v>53.5</x:v>
      </x:c>
      <x:c r="N2555" s="49" t="n">
        <x:v>82</x:v>
      </x:c>
    </x:row>
    <x:row r="2556">
      <x:c r="A2556" s="78" t="n">
        <x:v>2553</x:v>
      </x:c>
      <x:c r="B2556" s="34" t="str">
        <x:v>Fowler, J.</x:v>
      </x:c>
      <x:c r="C2556" s="34" t="str">
        <x:v>INSPIRE:1067066</x:v>
      </x:c>
      <x:c r="D2556" s="34" t="str">
        <x:v>1067066</x:v>
      </x:c>
      <x:c r="E2556" s="34" t="str">
        <x:v>individual</x:v>
      </x:c>
      <x:c r="F2556" s="40" t="n">
        <x:v>2</x:v>
      </x:c>
      <x:c r="G2556" s="40" t="n">
        <x:v>4</x:v>
      </x:c>
      <x:c r="H2556" s="34" t="str">
        <x:v>CF | IF | NF | RPF</x:v>
      </x:c>
      <x:c r="I2556" s="52" t="n">
        <x:v>2022</x:v>
      </x:c>
      <x:c r="J2556" s="52" t="n">
        <x:v>2022</x:v>
      </x:c>
      <x:c r="K2556" s="40" t="n">
        <x:v>2</x:v>
      </x:c>
      <x:c r="L2556" s="40" t="n">
        <x:v>107</x:v>
      </x:c>
      <x:c r="M2556" s="46" t="n">
        <x:v>53.5</x:v>
      </x:c>
      <x:c r="N2556" s="49" t="n">
        <x:v>82</x:v>
      </x:c>
    </x:row>
    <x:row r="2557">
      <x:c r="A2557" s="78" t="n">
        <x:v>2554</x:v>
      </x:c>
      <x:c r="B2557" s="34" t="str">
        <x:v>Fox, W.</x:v>
      </x:c>
      <x:c r="C2557" s="34" t="str">
        <x:v>INSPIRE:1261544</x:v>
      </x:c>
      <x:c r="D2557" s="34" t="str">
        <x:v>1261544</x:v>
      </x:c>
      <x:c r="E2557" s="34" t="str">
        <x:v>individual</x:v>
      </x:c>
      <x:c r="F2557" s="40" t="n">
        <x:v>2</x:v>
      </x:c>
      <x:c r="G2557" s="40" t="n">
        <x:v>4</x:v>
      </x:c>
      <x:c r="H2557" s="34" t="str">
        <x:v>CF | IF | NF | RPF</x:v>
      </x:c>
      <x:c r="I2557" s="52" t="n">
        <x:v>2022</x:v>
      </x:c>
      <x:c r="J2557" s="52" t="n">
        <x:v>2022</x:v>
      </x:c>
      <x:c r="K2557" s="40" t="n">
        <x:v>2</x:v>
      </x:c>
      <x:c r="L2557" s="40" t="n">
        <x:v>107</x:v>
      </x:c>
      <x:c r="M2557" s="46" t="n">
        <x:v>53.5</x:v>
      </x:c>
      <x:c r="N2557" s="49" t="n">
        <x:v>82</x:v>
      </x:c>
    </x:row>
    <x:row r="2558">
      <x:c r="A2558" s="78" t="n">
        <x:v>2555</x:v>
      </x:c>
      <x:c r="B2558" s="34" t="str">
        <x:v>Freestone, J.</x:v>
      </x:c>
      <x:c r="C2558" s="34" t="str">
        <x:v>INSPIRE:1058105</x:v>
      </x:c>
      <x:c r="D2558" s="34" t="str">
        <x:v>1058105</x:v>
      </x:c>
      <x:c r="E2558" s="34" t="str">
        <x:v>individual</x:v>
      </x:c>
      <x:c r="F2558" s="40" t="n">
        <x:v>2</x:v>
      </x:c>
      <x:c r="G2558" s="40" t="n">
        <x:v>4</x:v>
      </x:c>
      <x:c r="H2558" s="34" t="str">
        <x:v>CF | IF | NF | RPF</x:v>
      </x:c>
      <x:c r="I2558" s="52" t="n">
        <x:v>2022</x:v>
      </x:c>
      <x:c r="J2558" s="52" t="n">
        <x:v>2022</x:v>
      </x:c>
      <x:c r="K2558" s="40" t="n">
        <x:v>2</x:v>
      </x:c>
      <x:c r="L2558" s="40" t="n">
        <x:v>107</x:v>
      </x:c>
      <x:c r="M2558" s="46" t="n">
        <x:v>53.5</x:v>
      </x:c>
      <x:c r="N2558" s="49" t="n">
        <x:v>82</x:v>
      </x:c>
    </x:row>
    <x:row r="2559">
      <x:c r="A2559" s="78" t="n">
        <x:v>2556</x:v>
      </x:c>
      <x:c r="B2559" s="34" t="str">
        <x:v>Fried, J.</x:v>
      </x:c>
      <x:c r="C2559" s="34" t="str">
        <x:v>INSPIRE:1420486</x:v>
      </x:c>
      <x:c r="D2559" s="34" t="str">
        <x:v>1420486</x:v>
      </x:c>
      <x:c r="E2559" s="34" t="str">
        <x:v>individual</x:v>
      </x:c>
      <x:c r="F2559" s="40" t="n">
        <x:v>2</x:v>
      </x:c>
      <x:c r="G2559" s="40" t="n">
        <x:v>4</x:v>
      </x:c>
      <x:c r="H2559" s="34" t="str">
        <x:v>CF | IF | NF | RPF</x:v>
      </x:c>
      <x:c r="I2559" s="52" t="n">
        <x:v>2022</x:v>
      </x:c>
      <x:c r="J2559" s="52" t="n">
        <x:v>2022</x:v>
      </x:c>
      <x:c r="K2559" s="40" t="n">
        <x:v>2</x:v>
      </x:c>
      <x:c r="L2559" s="40" t="n">
        <x:v>107</x:v>
      </x:c>
      <x:c r="M2559" s="46" t="n">
        <x:v>53.5</x:v>
      </x:c>
      <x:c r="N2559" s="49" t="n">
        <x:v>82</x:v>
      </x:c>
    </x:row>
    <x:row r="2560">
      <x:c r="A2560" s="78" t="n">
        <x:v>2557</x:v>
      </x:c>
      <x:c r="B2560" s="34" t="str">
        <x:v>Fuess, S.</x:v>
      </x:c>
      <x:c r="C2560" s="34" t="str">
        <x:v>INSPIRE:1009309</x:v>
      </x:c>
      <x:c r="D2560" s="34" t="str">
        <x:v>1009309</x:v>
      </x:c>
      <x:c r="E2560" s="34" t="str">
        <x:v>individual</x:v>
      </x:c>
      <x:c r="F2560" s="40" t="n">
        <x:v>2</x:v>
      </x:c>
      <x:c r="G2560" s="40" t="n">
        <x:v>4</x:v>
      </x:c>
      <x:c r="H2560" s="34" t="str">
        <x:v>CF | IF | NF | RPF</x:v>
      </x:c>
      <x:c r="I2560" s="52" t="n">
        <x:v>2022</x:v>
      </x:c>
      <x:c r="J2560" s="52" t="n">
        <x:v>2022</x:v>
      </x:c>
      <x:c r="K2560" s="40" t="n">
        <x:v>2</x:v>
      </x:c>
      <x:c r="L2560" s="40" t="n">
        <x:v>107</x:v>
      </x:c>
      <x:c r="M2560" s="46" t="n">
        <x:v>53.5</x:v>
      </x:c>
      <x:c r="N2560" s="49" t="n">
        <x:v>82</x:v>
      </x:c>
    </x:row>
    <x:row r="2561">
      <x:c r="A2561" s="78" t="n">
        <x:v>2558</x:v>
      </x:c>
      <x:c r="B2561" s="34" t="str">
        <x:v>Furic, I.K.</x:v>
      </x:c>
      <x:c r="C2561" s="34" t="str">
        <x:v>INSPIRE:1021198</x:v>
      </x:c>
      <x:c r="D2561" s="34" t="str">
        <x:v>1021198</x:v>
      </x:c>
      <x:c r="E2561" s="34" t="str">
        <x:v>individual</x:v>
      </x:c>
      <x:c r="F2561" s="40" t="n">
        <x:v>2</x:v>
      </x:c>
      <x:c r="G2561" s="40" t="n">
        <x:v>4</x:v>
      </x:c>
      <x:c r="H2561" s="34" t="str">
        <x:v>CF | IF | NF | RPF</x:v>
      </x:c>
      <x:c r="I2561" s="52" t="n">
        <x:v>2022</x:v>
      </x:c>
      <x:c r="J2561" s="52" t="n">
        <x:v>2022</x:v>
      </x:c>
      <x:c r="K2561" s="40" t="n">
        <x:v>2</x:v>
      </x:c>
      <x:c r="L2561" s="40" t="n">
        <x:v>107</x:v>
      </x:c>
      <x:c r="M2561" s="46" t="n">
        <x:v>53.5</x:v>
      </x:c>
      <x:c r="N2561" s="49" t="n">
        <x:v>82</x:v>
      </x:c>
    </x:row>
    <x:row r="2562">
      <x:c r="A2562" s="78" t="n">
        <x:v>2559</x:v>
      </x:c>
      <x:c r="B2562" s="34" t="str">
        <x:v>Furman, K.</x:v>
      </x:c>
      <x:c r="C2562" s="34" t="str">
        <x:v>INSPIRE:2050190</x:v>
      </x:c>
      <x:c r="D2562" s="34" t="str">
        <x:v>2050190</x:v>
      </x:c>
      <x:c r="E2562" s="34" t="str">
        <x:v>individual</x:v>
      </x:c>
      <x:c r="F2562" s="40" t="n">
        <x:v>2</x:v>
      </x:c>
      <x:c r="G2562" s="40" t="n">
        <x:v>4</x:v>
      </x:c>
      <x:c r="H2562" s="34" t="str">
        <x:v>CF | IF | NF | RPF</x:v>
      </x:c>
      <x:c r="I2562" s="52" t="n">
        <x:v>2022</x:v>
      </x:c>
      <x:c r="J2562" s="52" t="n">
        <x:v>2022</x:v>
      </x:c>
      <x:c r="K2562" s="40" t="n">
        <x:v>2</x:v>
      </x:c>
      <x:c r="L2562" s="40" t="n">
        <x:v>107</x:v>
      </x:c>
      <x:c r="M2562" s="46" t="n">
        <x:v>53.5</x:v>
      </x:c>
      <x:c r="N2562" s="49" t="n">
        <x:v>82</x:v>
      </x:c>
    </x:row>
    <x:row r="2563">
      <x:c r="A2563" s="78" t="n">
        <x:v>2560</x:v>
      </x:c>
      <x:c r="B2563" s="34" t="str">
        <x:v>Gabrielli, A.</x:v>
      </x:c>
      <x:c r="C2563" s="34" t="str">
        <x:v>INSPIRE:1107854</x:v>
      </x:c>
      <x:c r="D2563" s="34" t="str">
        <x:v>1107854</x:v>
      </x:c>
      <x:c r="E2563" s="34" t="str">
        <x:v>individual</x:v>
      </x:c>
      <x:c r="F2563" s="40" t="n">
        <x:v>2</x:v>
      </x:c>
      <x:c r="G2563" s="40" t="n">
        <x:v>4</x:v>
      </x:c>
      <x:c r="H2563" s="34" t="str">
        <x:v>CF | IF | NF | RPF</x:v>
      </x:c>
      <x:c r="I2563" s="52" t="n">
        <x:v>2022</x:v>
      </x:c>
      <x:c r="J2563" s="52" t="n">
        <x:v>2022</x:v>
      </x:c>
      <x:c r="K2563" s="40" t="n">
        <x:v>2</x:v>
      </x:c>
      <x:c r="L2563" s="40" t="n">
        <x:v>107</x:v>
      </x:c>
      <x:c r="M2563" s="46" t="n">
        <x:v>53.5</x:v>
      </x:c>
      <x:c r="N2563" s="49" t="n">
        <x:v>82</x:v>
      </x:c>
    </x:row>
    <x:row r="2564">
      <x:c r="A2564" s="78" t="n">
        <x:v>2561</x:v>
      </x:c>
      <x:c r="B2564" s="34" t="str">
        <x:v>Gallego-Ros, A.</x:v>
      </x:c>
      <x:c r="C2564" s="34" t="str">
        <x:v>INSPIRE:1009014</x:v>
      </x:c>
      <x:c r="D2564" s="34" t="str">
        <x:v>1009014</x:v>
      </x:c>
      <x:c r="E2564" s="34" t="str">
        <x:v>individual</x:v>
      </x:c>
      <x:c r="F2564" s="40" t="n">
        <x:v>2</x:v>
      </x:c>
      <x:c r="G2564" s="40" t="n">
        <x:v>4</x:v>
      </x:c>
      <x:c r="H2564" s="34" t="str">
        <x:v>CF | IF | NF | RPF</x:v>
      </x:c>
      <x:c r="I2564" s="52" t="n">
        <x:v>2022</x:v>
      </x:c>
      <x:c r="J2564" s="52" t="n">
        <x:v>2022</x:v>
      </x:c>
      <x:c r="K2564" s="40" t="n">
        <x:v>2</x:v>
      </x:c>
      <x:c r="L2564" s="40" t="n">
        <x:v>107</x:v>
      </x:c>
      <x:c r="M2564" s="46" t="n">
        <x:v>53.5</x:v>
      </x:c>
      <x:c r="N2564" s="49" t="n">
        <x:v>82</x:v>
      </x:c>
    </x:row>
    <x:row r="2565">
      <x:c r="A2565" s="78" t="n">
        <x:v>2562</x:v>
      </x:c>
      <x:c r="B2565" s="34" t="str">
        <x:v>Gallice, N.</x:v>
      </x:c>
      <x:c r="C2565" s="34" t="str">
        <x:v>INSPIRE:1720508</x:v>
      </x:c>
      <x:c r="D2565" s="34" t="str">
        <x:v>1720508</x:v>
      </x:c>
      <x:c r="E2565" s="34" t="str">
        <x:v>individual</x:v>
      </x:c>
      <x:c r="F2565" s="40" t="n">
        <x:v>2</x:v>
      </x:c>
      <x:c r="G2565" s="40" t="n">
        <x:v>4</x:v>
      </x:c>
      <x:c r="H2565" s="34" t="str">
        <x:v>CF | IF | NF | RPF</x:v>
      </x:c>
      <x:c r="I2565" s="52" t="n">
        <x:v>2022</x:v>
      </x:c>
      <x:c r="J2565" s="52" t="n">
        <x:v>2022</x:v>
      </x:c>
      <x:c r="K2565" s="40" t="n">
        <x:v>2</x:v>
      </x:c>
      <x:c r="L2565" s="40" t="n">
        <x:v>107</x:v>
      </x:c>
      <x:c r="M2565" s="46" t="n">
        <x:v>53.5</x:v>
      </x:c>
      <x:c r="N2565" s="49" t="n">
        <x:v>82</x:v>
      </x:c>
    </x:row>
    <x:row r="2566">
      <x:c r="A2566" s="78" t="n">
        <x:v>2563</x:v>
      </x:c>
      <x:c r="B2566" s="34" t="str">
        <x:v>Galymov, V.</x:v>
      </x:c>
      <x:c r="C2566" s="34" t="str">
        <x:v>INSPIRE:1078976</x:v>
      </x:c>
      <x:c r="D2566" s="34" t="str">
        <x:v>1078976</x:v>
      </x:c>
      <x:c r="E2566" s="34" t="str">
        <x:v>individual</x:v>
      </x:c>
      <x:c r="F2566" s="40" t="n">
        <x:v>2</x:v>
      </x:c>
      <x:c r="G2566" s="40" t="n">
        <x:v>4</x:v>
      </x:c>
      <x:c r="H2566" s="34" t="str">
        <x:v>CF | IF | NF | RPF</x:v>
      </x:c>
      <x:c r="I2566" s="52" t="n">
        <x:v>2022</x:v>
      </x:c>
      <x:c r="J2566" s="52" t="n">
        <x:v>2022</x:v>
      </x:c>
      <x:c r="K2566" s="40" t="n">
        <x:v>2</x:v>
      </x:c>
      <x:c r="L2566" s="40" t="n">
        <x:v>107</x:v>
      </x:c>
      <x:c r="M2566" s="46" t="n">
        <x:v>53.5</x:v>
      </x:c>
      <x:c r="N2566" s="49" t="n">
        <x:v>82</x:v>
      </x:c>
    </x:row>
    <x:row r="2567">
      <x:c r="A2567" s="78" t="n">
        <x:v>2564</x:v>
      </x:c>
      <x:c r="B2567" s="34" t="str">
        <x:v>Gamberini, E.</x:v>
      </x:c>
      <x:c r="C2567" s="34" t="str">
        <x:v>INSPIRE:1423544</x:v>
      </x:c>
      <x:c r="D2567" s="34" t="str">
        <x:v>1423544</x:v>
      </x:c>
      <x:c r="E2567" s="34" t="str">
        <x:v>individual</x:v>
      </x:c>
      <x:c r="F2567" s="40" t="n">
        <x:v>2</x:v>
      </x:c>
      <x:c r="G2567" s="40" t="n">
        <x:v>4</x:v>
      </x:c>
      <x:c r="H2567" s="34" t="str">
        <x:v>CF | IF | NF | RPF</x:v>
      </x:c>
      <x:c r="I2567" s="52" t="n">
        <x:v>2022</x:v>
      </x:c>
      <x:c r="J2567" s="52" t="n">
        <x:v>2022</x:v>
      </x:c>
      <x:c r="K2567" s="40" t="n">
        <x:v>2</x:v>
      </x:c>
      <x:c r="L2567" s="40" t="n">
        <x:v>107</x:v>
      </x:c>
      <x:c r="M2567" s="46" t="n">
        <x:v>53.5</x:v>
      </x:c>
      <x:c r="N2567" s="49" t="n">
        <x:v>82</x:v>
      </x:c>
    </x:row>
    <x:row r="2568">
      <x:c r="A2568" s="78" t="n">
        <x:v>2565</x:v>
      </x:c>
      <x:c r="B2568" s="34" t="str">
        <x:v>Ganacim, F.</x:v>
      </x:c>
      <x:c r="C2568" s="34" t="str">
        <x:v>INSPIRE:1888159</x:v>
      </x:c>
      <x:c r="D2568" s="34" t="str">
        <x:v>1888159</x:v>
      </x:c>
      <x:c r="E2568" s="34" t="str">
        <x:v>individual</x:v>
      </x:c>
      <x:c r="F2568" s="40" t="n">
        <x:v>2</x:v>
      </x:c>
      <x:c r="G2568" s="40" t="n">
        <x:v>4</x:v>
      </x:c>
      <x:c r="H2568" s="34" t="str">
        <x:v>CF | IF | NF | RPF</x:v>
      </x:c>
      <x:c r="I2568" s="52" t="n">
        <x:v>2022</x:v>
      </x:c>
      <x:c r="J2568" s="52" t="n">
        <x:v>2022</x:v>
      </x:c>
      <x:c r="K2568" s="40" t="n">
        <x:v>2</x:v>
      </x:c>
      <x:c r="L2568" s="40" t="n">
        <x:v>107</x:v>
      </x:c>
      <x:c r="M2568" s="46" t="n">
        <x:v>53.5</x:v>
      </x:c>
      <x:c r="N2568" s="49" t="n">
        <x:v>82</x:v>
      </x:c>
    </x:row>
    <x:row r="2569">
      <x:c r="A2569" s="78" t="n">
        <x:v>2566</x:v>
      </x:c>
      <x:c r="B2569" s="34" t="str">
        <x:v>Gandrajula, R.</x:v>
      </x:c>
      <x:c r="C2569" s="34" t="str">
        <x:v>INSPIRE:1068168</x:v>
      </x:c>
      <x:c r="D2569" s="34" t="str">
        <x:v>1068168</x:v>
      </x:c>
      <x:c r="E2569" s="34" t="str">
        <x:v>individual</x:v>
      </x:c>
      <x:c r="F2569" s="40" t="n">
        <x:v>2</x:v>
      </x:c>
      <x:c r="G2569" s="40" t="n">
        <x:v>4</x:v>
      </x:c>
      <x:c r="H2569" s="34" t="str">
        <x:v>CF | IF | NF | RPF</x:v>
      </x:c>
      <x:c r="I2569" s="52" t="n">
        <x:v>2022</x:v>
      </x:c>
      <x:c r="J2569" s="52" t="n">
        <x:v>2022</x:v>
      </x:c>
      <x:c r="K2569" s="40" t="n">
        <x:v>2</x:v>
      </x:c>
      <x:c r="L2569" s="40" t="n">
        <x:v>107</x:v>
      </x:c>
      <x:c r="M2569" s="46" t="n">
        <x:v>53.5</x:v>
      </x:c>
      <x:c r="N2569" s="49" t="n">
        <x:v>82</x:v>
      </x:c>
    </x:row>
    <x:row r="2570">
      <x:c r="A2570" s="78" t="n">
        <x:v>2567</x:v>
      </x:c>
      <x:c r="B2570" s="34" t="str">
        <x:v>García-Peris, M.Á.</x:v>
      </x:c>
      <x:c r="C2570" s="34" t="str">
        <x:v>INSPIRE:1720231</x:v>
      </x:c>
      <x:c r="D2570" s="34" t="str">
        <x:v>1720231</x:v>
      </x:c>
      <x:c r="E2570" s="34" t="str">
        <x:v>individual</x:v>
      </x:c>
      <x:c r="F2570" s="40" t="n">
        <x:v>2</x:v>
      </x:c>
      <x:c r="G2570" s="40" t="n">
        <x:v>4</x:v>
      </x:c>
      <x:c r="H2570" s="34" t="str">
        <x:v>CF | IF | NF | RPF</x:v>
      </x:c>
      <x:c r="I2570" s="52" t="n">
        <x:v>2022</x:v>
      </x:c>
      <x:c r="J2570" s="52" t="n">
        <x:v>2022</x:v>
      </x:c>
      <x:c r="K2570" s="40" t="n">
        <x:v>2</x:v>
      </x:c>
      <x:c r="L2570" s="40" t="n">
        <x:v>107</x:v>
      </x:c>
      <x:c r="M2570" s="46" t="n">
        <x:v>53.5</x:v>
      </x:c>
      <x:c r="N2570" s="49" t="n">
        <x:v>82</x:v>
      </x:c>
    </x:row>
    <x:row r="2571">
      <x:c r="A2571" s="78" t="n">
        <x:v>2568</x:v>
      </x:c>
      <x:c r="B2571" s="34" t="str">
        <x:v>Gastler, D.</x:v>
      </x:c>
      <x:c r="C2571" s="34" t="str">
        <x:v>INSPIRE:1060440</x:v>
      </x:c>
      <x:c r="D2571" s="34" t="str">
        <x:v>1060440</x:v>
      </x:c>
      <x:c r="E2571" s="34" t="str">
        <x:v>individual</x:v>
      </x:c>
      <x:c r="F2571" s="40" t="n">
        <x:v>2</x:v>
      </x:c>
      <x:c r="G2571" s="40" t="n">
        <x:v>4</x:v>
      </x:c>
      <x:c r="H2571" s="34" t="str">
        <x:v>CF | IF | NF | RPF</x:v>
      </x:c>
      <x:c r="I2571" s="52" t="n">
        <x:v>2022</x:v>
      </x:c>
      <x:c r="J2571" s="52" t="n">
        <x:v>2022</x:v>
      </x:c>
      <x:c r="K2571" s="40" t="n">
        <x:v>2</x:v>
      </x:c>
      <x:c r="L2571" s="40" t="n">
        <x:v>107</x:v>
      </x:c>
      <x:c r="M2571" s="46" t="n">
        <x:v>53.5</x:v>
      </x:c>
      <x:c r="N2571" s="49" t="n">
        <x:v>82</x:v>
      </x:c>
    </x:row>
    <x:row r="2572">
      <x:c r="A2572" s="78" t="n">
        <x:v>2569</x:v>
      </x:c>
      <x:c r="B2572" s="34" t="str">
        <x:v>Gauvreau, J.</x:v>
      </x:c>
      <x:c r="C2572" s="34" t="str">
        <x:v>INSPIRE:1888162</x:v>
      </x:c>
      <x:c r="D2572" s="34" t="str">
        <x:v>1888162</x:v>
      </x:c>
      <x:c r="E2572" s="34" t="str">
        <x:v>individual</x:v>
      </x:c>
      <x:c r="F2572" s="40" t="n">
        <x:v>2</x:v>
      </x:c>
      <x:c r="G2572" s="40" t="n">
        <x:v>4</x:v>
      </x:c>
      <x:c r="H2572" s="34" t="str">
        <x:v>CF | IF | NF | RPF</x:v>
      </x:c>
      <x:c r="I2572" s="52" t="n">
        <x:v>2022</x:v>
      </x:c>
      <x:c r="J2572" s="52" t="n">
        <x:v>2022</x:v>
      </x:c>
      <x:c r="K2572" s="40" t="n">
        <x:v>2</x:v>
      </x:c>
      <x:c r="L2572" s="40" t="n">
        <x:v>107</x:v>
      </x:c>
      <x:c r="M2572" s="46" t="n">
        <x:v>53.5</x:v>
      </x:c>
      <x:c r="N2572" s="49" t="n">
        <x:v>82</x:v>
      </x:c>
    </x:row>
    <x:row r="2573">
      <x:c r="A2573" s="78" t="n">
        <x:v>2570</x:v>
      </x:c>
      <x:c r="B2573" s="34" t="str">
        <x:v>Gauzzi, P.</x:v>
      </x:c>
      <x:c r="C2573" s="34" t="str">
        <x:v>INSPIRE:1008757</x:v>
      </x:c>
      <x:c r="D2573" s="34" t="str">
        <x:v>1008757</x:v>
      </x:c>
      <x:c r="E2573" s="34" t="str">
        <x:v>individual</x:v>
      </x:c>
      <x:c r="F2573" s="40" t="n">
        <x:v>2</x:v>
      </x:c>
      <x:c r="G2573" s="40" t="n">
        <x:v>4</x:v>
      </x:c>
      <x:c r="H2573" s="34" t="str">
        <x:v>CF | IF | NF | RPF</x:v>
      </x:c>
      <x:c r="I2573" s="52" t="n">
        <x:v>2022</x:v>
      </x:c>
      <x:c r="J2573" s="52" t="n">
        <x:v>2022</x:v>
      </x:c>
      <x:c r="K2573" s="40" t="n">
        <x:v>2</x:v>
      </x:c>
      <x:c r="L2573" s="40" t="n">
        <x:v>107</x:v>
      </x:c>
      <x:c r="M2573" s="46" t="n">
        <x:v>53.5</x:v>
      </x:c>
      <x:c r="N2573" s="49" t="n">
        <x:v>82</x:v>
      </x:c>
    </x:row>
    <x:row r="2574">
      <x:c r="A2574" s="78" t="n">
        <x:v>2571</x:v>
      </x:c>
      <x:c r="B2574" s="34" t="str">
        <x:v>Ge, G.</x:v>
      </x:c>
      <x:c r="C2574" s="34" t="str">
        <x:v>INSPIRE:1725919</x:v>
      </x:c>
      <x:c r="D2574" s="34" t="str">
        <x:v>1725919</x:v>
      </x:c>
      <x:c r="E2574" s="34" t="str">
        <x:v>individual</x:v>
      </x:c>
      <x:c r="F2574" s="40" t="n">
        <x:v>2</x:v>
      </x:c>
      <x:c r="G2574" s="40" t="n">
        <x:v>4</x:v>
      </x:c>
      <x:c r="H2574" s="34" t="str">
        <x:v>CF | IF | NF | RPF</x:v>
      </x:c>
      <x:c r="I2574" s="52" t="n">
        <x:v>2022</x:v>
      </x:c>
      <x:c r="J2574" s="52" t="n">
        <x:v>2022</x:v>
      </x:c>
      <x:c r="K2574" s="40" t="n">
        <x:v>2</x:v>
      </x:c>
      <x:c r="L2574" s="40" t="n">
        <x:v>107</x:v>
      </x:c>
      <x:c r="M2574" s="46" t="n">
        <x:v>53.5</x:v>
      </x:c>
      <x:c r="N2574" s="49" t="n">
        <x:v>82</x:v>
      </x:c>
    </x:row>
    <x:row r="2575">
      <x:c r="A2575" s="78" t="n">
        <x:v>2572</x:v>
      </x:c>
      <x:c r="B2575" s="34" t="str">
        <x:v>Geffroy, N.</x:v>
      </x:c>
      <x:c r="C2575" s="34" t="str">
        <x:v>INSPIRE:1916580</x:v>
      </x:c>
      <x:c r="D2575" s="34" t="str">
        <x:v>1916580</x:v>
      </x:c>
      <x:c r="E2575" s="34" t="str">
        <x:v>individual</x:v>
      </x:c>
      <x:c r="F2575" s="40" t="n">
        <x:v>2</x:v>
      </x:c>
      <x:c r="G2575" s="40" t="n">
        <x:v>4</x:v>
      </x:c>
      <x:c r="H2575" s="34" t="str">
        <x:v>CF | IF | NF | RPF</x:v>
      </x:c>
      <x:c r="I2575" s="52" t="n">
        <x:v>2022</x:v>
      </x:c>
      <x:c r="J2575" s="52" t="n">
        <x:v>2022</x:v>
      </x:c>
      <x:c r="K2575" s="40" t="n">
        <x:v>2</x:v>
      </x:c>
      <x:c r="L2575" s="40" t="n">
        <x:v>107</x:v>
      </x:c>
      <x:c r="M2575" s="46" t="n">
        <x:v>53.5</x:v>
      </x:c>
      <x:c r="N2575" s="49" t="n">
        <x:v>82</x:v>
      </x:c>
    </x:row>
    <x:row r="2576">
      <x:c r="A2576" s="78" t="n">
        <x:v>2573</x:v>
      </x:c>
      <x:c r="B2576" s="34" t="str">
        <x:v>Gelli, B.</x:v>
      </x:c>
      <x:c r="C2576" s="34" t="str">
        <x:v>INSPIRE:2131052</x:v>
      </x:c>
      <x:c r="D2576" s="34" t="str">
        <x:v>2131052</x:v>
      </x:c>
      <x:c r="E2576" s="34" t="str">
        <x:v>individual</x:v>
      </x:c>
      <x:c r="F2576" s="40" t="n">
        <x:v>2</x:v>
      </x:c>
      <x:c r="G2576" s="40" t="n">
        <x:v>4</x:v>
      </x:c>
      <x:c r="H2576" s="34" t="str">
        <x:v>CF | IF | NF | RPF</x:v>
      </x:c>
      <x:c r="I2576" s="52" t="n">
        <x:v>2022</x:v>
      </x:c>
      <x:c r="J2576" s="52" t="n">
        <x:v>2022</x:v>
      </x:c>
      <x:c r="K2576" s="40" t="n">
        <x:v>2</x:v>
      </x:c>
      <x:c r="L2576" s="40" t="n">
        <x:v>107</x:v>
      </x:c>
      <x:c r="M2576" s="46" t="n">
        <x:v>53.5</x:v>
      </x:c>
      <x:c r="N2576" s="49" t="n">
        <x:v>82</x:v>
      </x:c>
    </x:row>
    <x:row r="2577">
      <x:c r="A2577" s="78" t="n">
        <x:v>2574</x:v>
      </x:c>
      <x:c r="B2577" s="34" t="str">
        <x:v>Gent, S.</x:v>
      </x:c>
      <x:c r="C2577" s="34" t="str">
        <x:v>INSPIRE:1888166</x:v>
      </x:c>
      <x:c r="D2577" s="34" t="str">
        <x:v>1888166</x:v>
      </x:c>
      <x:c r="E2577" s="34" t="str">
        <x:v>individual</x:v>
      </x:c>
      <x:c r="F2577" s="40" t="n">
        <x:v>2</x:v>
      </x:c>
      <x:c r="G2577" s="40" t="n">
        <x:v>4</x:v>
      </x:c>
      <x:c r="H2577" s="34" t="str">
        <x:v>CF | IF | NF | RPF</x:v>
      </x:c>
      <x:c r="I2577" s="52" t="n">
        <x:v>2022</x:v>
      </x:c>
      <x:c r="J2577" s="52" t="n">
        <x:v>2022</x:v>
      </x:c>
      <x:c r="K2577" s="40" t="n">
        <x:v>2</x:v>
      </x:c>
      <x:c r="L2577" s="40" t="n">
        <x:v>107</x:v>
      </x:c>
      <x:c r="M2577" s="46" t="n">
        <x:v>53.5</x:v>
      </x:c>
      <x:c r="N2577" s="49" t="n">
        <x:v>82</x:v>
      </x:c>
    </x:row>
    <x:row r="2578">
      <x:c r="A2578" s="78" t="n">
        <x:v>2575</x:v>
      </x:c>
      <x:c r="B2578" s="34" t="str">
        <x:v>Giammaria, P.</x:v>
      </x:c>
      <x:c r="C2578" s="34" t="str">
        <x:v>INSPIRE:1627743</x:v>
      </x:c>
      <x:c r="D2578" s="34" t="str">
        <x:v>1627743</x:v>
      </x:c>
      <x:c r="E2578" s="34" t="str">
        <x:v>individual</x:v>
      </x:c>
      <x:c r="F2578" s="40" t="n">
        <x:v>2</x:v>
      </x:c>
      <x:c r="G2578" s="40" t="n">
        <x:v>4</x:v>
      </x:c>
      <x:c r="H2578" s="34" t="str">
        <x:v>CF | IF | NF | RPF</x:v>
      </x:c>
      <x:c r="I2578" s="52" t="n">
        <x:v>2022</x:v>
      </x:c>
      <x:c r="J2578" s="52" t="n">
        <x:v>2022</x:v>
      </x:c>
      <x:c r="K2578" s="40" t="n">
        <x:v>2</x:v>
      </x:c>
      <x:c r="L2578" s="40" t="n">
        <x:v>107</x:v>
      </x:c>
      <x:c r="M2578" s="46" t="n">
        <x:v>53.5</x:v>
      </x:c>
      <x:c r="N2578" s="49" t="n">
        <x:v>82</x:v>
      </x:c>
    </x:row>
    <x:row r="2579">
      <x:c r="A2579" s="78" t="n">
        <x:v>2576</x:v>
      </x:c>
      <x:c r="B2579" s="34" t="str">
        <x:v>Giammaria, T.</x:v>
      </x:c>
      <x:c r="C2579" s="34" t="str">
        <x:v>INSPIRE:1888167</x:v>
      </x:c>
      <x:c r="D2579" s="34" t="str">
        <x:v>1888167</x:v>
      </x:c>
      <x:c r="E2579" s="34" t="str">
        <x:v>individual</x:v>
      </x:c>
      <x:c r="F2579" s="40" t="n">
        <x:v>2</x:v>
      </x:c>
      <x:c r="G2579" s="40" t="n">
        <x:v>4</x:v>
      </x:c>
      <x:c r="H2579" s="34" t="str">
        <x:v>CF | IF | NF | RPF</x:v>
      </x:c>
      <x:c r="I2579" s="52" t="n">
        <x:v>2022</x:v>
      </x:c>
      <x:c r="J2579" s="52" t="n">
        <x:v>2022</x:v>
      </x:c>
      <x:c r="K2579" s="40" t="n">
        <x:v>2</x:v>
      </x:c>
      <x:c r="L2579" s="40" t="n">
        <x:v>107</x:v>
      </x:c>
      <x:c r="M2579" s="46" t="n">
        <x:v>53.5</x:v>
      </x:c>
      <x:c r="N2579" s="49" t="n">
        <x:v>82</x:v>
      </x:c>
    </x:row>
    <x:row r="2580">
      <x:c r="A2580" s="78" t="n">
        <x:v>2577</x:v>
      </x:c>
      <x:c r="B2580" s="34" t="str">
        <x:v>Giangiacomi, N.</x:v>
      </x:c>
      <x:c r="C2580" s="34" t="str">
        <x:v>INSPIRE:1423786</x:v>
      </x:c>
      <x:c r="D2580" s="34" t="str">
        <x:v>1423786</x:v>
      </x:c>
      <x:c r="E2580" s="34" t="str">
        <x:v>individual</x:v>
      </x:c>
      <x:c r="F2580" s="40" t="n">
        <x:v>2</x:v>
      </x:c>
      <x:c r="G2580" s="40" t="n">
        <x:v>4</x:v>
      </x:c>
      <x:c r="H2580" s="34" t="str">
        <x:v>CF | IF | NF | RPF</x:v>
      </x:c>
      <x:c r="I2580" s="52" t="n">
        <x:v>2022</x:v>
      </x:c>
      <x:c r="J2580" s="52" t="n">
        <x:v>2022</x:v>
      </x:c>
      <x:c r="K2580" s="40" t="n">
        <x:v>2</x:v>
      </x:c>
      <x:c r="L2580" s="40" t="n">
        <x:v>107</x:v>
      </x:c>
      <x:c r="M2580" s="46" t="n">
        <x:v>53.5</x:v>
      </x:c>
      <x:c r="N2580" s="49" t="n">
        <x:v>82</x:v>
      </x:c>
    </x:row>
    <x:row r="2581">
      <x:c r="A2581" s="78" t="n">
        <x:v>2578</x:v>
      </x:c>
      <x:c r="B2581" s="34" t="str">
        <x:v>Gibin, D.</x:v>
      </x:c>
      <x:c r="C2581" s="34" t="str">
        <x:v>INSPIRE:1008419</x:v>
      </x:c>
      <x:c r="D2581" s="34" t="str">
        <x:v>1008419</x:v>
      </x:c>
      <x:c r="E2581" s="34" t="str">
        <x:v>individual</x:v>
      </x:c>
      <x:c r="F2581" s="40" t="n">
        <x:v>2</x:v>
      </x:c>
      <x:c r="G2581" s="40" t="n">
        <x:v>4</x:v>
      </x:c>
      <x:c r="H2581" s="34" t="str">
        <x:v>CF | IF | NF | RPF</x:v>
      </x:c>
      <x:c r="I2581" s="52" t="n">
        <x:v>2022</x:v>
      </x:c>
      <x:c r="J2581" s="52" t="n">
        <x:v>2022</x:v>
      </x:c>
      <x:c r="K2581" s="40" t="n">
        <x:v>2</x:v>
      </x:c>
      <x:c r="L2581" s="40" t="n">
        <x:v>107</x:v>
      </x:c>
      <x:c r="M2581" s="46" t="n">
        <x:v>53.5</x:v>
      </x:c>
      <x:c r="N2581" s="49" t="n">
        <x:v>82</x:v>
      </x:c>
    </x:row>
    <x:row r="2582">
      <x:c r="A2582" s="78" t="n">
        <x:v>2579</x:v>
      </x:c>
      <x:c r="B2582" s="34" t="str">
        <x:v>Gilligan, S.</x:v>
      </x:c>
      <x:c r="C2582" s="34" t="str">
        <x:v>INSPIRE:1876502</x:v>
      </x:c>
      <x:c r="D2582" s="34" t="str">
        <x:v>1876502</x:v>
      </x:c>
      <x:c r="E2582" s="34" t="str">
        <x:v>individual</x:v>
      </x:c>
      <x:c r="F2582" s="40" t="n">
        <x:v>2</x:v>
      </x:c>
      <x:c r="G2582" s="40" t="n">
        <x:v>4</x:v>
      </x:c>
      <x:c r="H2582" s="34" t="str">
        <x:v>CF | IF | NF | RPF</x:v>
      </x:c>
      <x:c r="I2582" s="52" t="n">
        <x:v>2022</x:v>
      </x:c>
      <x:c r="J2582" s="52" t="n">
        <x:v>2022</x:v>
      </x:c>
      <x:c r="K2582" s="40" t="n">
        <x:v>2</x:v>
      </x:c>
      <x:c r="L2582" s="40" t="n">
        <x:v>107</x:v>
      </x:c>
      <x:c r="M2582" s="46" t="n">
        <x:v>53.5</x:v>
      </x:c>
      <x:c r="N2582" s="49" t="n">
        <x:v>82</x:v>
      </x:c>
    </x:row>
    <x:row r="2583">
      <x:c r="A2583" s="78" t="n">
        <x:v>2580</x:v>
      </x:c>
      <x:c r="B2583" s="34" t="str">
        <x:v>Gnani, D.</x:v>
      </x:c>
      <x:c r="C2583" s="34" t="str">
        <x:v>INSPIRE:1062109</x:v>
      </x:c>
      <x:c r="D2583" s="34" t="str">
        <x:v>1062109</x:v>
      </x:c>
      <x:c r="E2583" s="34" t="str">
        <x:v>individual</x:v>
      </x:c>
      <x:c r="F2583" s="40" t="n">
        <x:v>2</x:v>
      </x:c>
      <x:c r="G2583" s="40" t="n">
        <x:v>4</x:v>
      </x:c>
      <x:c r="H2583" s="34" t="str">
        <x:v>CF | IF | NF | RPF</x:v>
      </x:c>
      <x:c r="I2583" s="52" t="n">
        <x:v>2022</x:v>
      </x:c>
      <x:c r="J2583" s="52" t="n">
        <x:v>2022</x:v>
      </x:c>
      <x:c r="K2583" s="40" t="n">
        <x:v>2</x:v>
      </x:c>
      <x:c r="L2583" s="40" t="n">
        <x:v>107</x:v>
      </x:c>
      <x:c r="M2583" s="46" t="n">
        <x:v>53.5</x:v>
      </x:c>
      <x:c r="N2583" s="49" t="n">
        <x:v>82</x:v>
      </x:c>
    </x:row>
    <x:row r="2584">
      <x:c r="A2584" s="78" t="n">
        <x:v>2581</x:v>
      </x:c>
      <x:c r="B2584" s="34" t="str">
        <x:v>Gold, M.</x:v>
      </x:c>
      <x:c r="C2584" s="34" t="str">
        <x:v>INSPIRE:1008128</x:v>
      </x:c>
      <x:c r="D2584" s="34" t="str">
        <x:v>1008128</x:v>
      </x:c>
      <x:c r="E2584" s="34" t="str">
        <x:v>individual</x:v>
      </x:c>
      <x:c r="F2584" s="40" t="n">
        <x:v>2</x:v>
      </x:c>
      <x:c r="G2584" s="40" t="n">
        <x:v>4</x:v>
      </x:c>
      <x:c r="H2584" s="34" t="str">
        <x:v>CF | IF | NF | RPF</x:v>
      </x:c>
      <x:c r="I2584" s="52" t="n">
        <x:v>2022</x:v>
      </x:c>
      <x:c r="J2584" s="52" t="n">
        <x:v>2022</x:v>
      </x:c>
      <x:c r="K2584" s="40" t="n">
        <x:v>2</x:v>
      </x:c>
      <x:c r="L2584" s="40" t="n">
        <x:v>107</x:v>
      </x:c>
      <x:c r="M2584" s="46" t="n">
        <x:v>53.5</x:v>
      </x:c>
      <x:c r="N2584" s="49" t="n">
        <x:v>82</x:v>
      </x:c>
    </x:row>
    <x:row r="2585">
      <x:c r="A2585" s="78" t="n">
        <x:v>2582</x:v>
      </x:c>
      <x:c r="B2585" s="34" t="str">
        <x:v>Gollwitzer, K.</x:v>
      </x:c>
      <x:c r="C2585" s="34" t="str">
        <x:v>INSPIRE:1008078</x:v>
      </x:c>
      <x:c r="D2585" s="34" t="str">
        <x:v>1008078</x:v>
      </x:c>
      <x:c r="E2585" s="34" t="str">
        <x:v>individual</x:v>
      </x:c>
      <x:c r="F2585" s="40" t="n">
        <x:v>2</x:v>
      </x:c>
      <x:c r="G2585" s="40" t="n">
        <x:v>4</x:v>
      </x:c>
      <x:c r="H2585" s="34" t="str">
        <x:v>CF | IF | NF | RPF</x:v>
      </x:c>
      <x:c r="I2585" s="52" t="n">
        <x:v>2022</x:v>
      </x:c>
      <x:c r="J2585" s="52" t="n">
        <x:v>2022</x:v>
      </x:c>
      <x:c r="K2585" s="40" t="n">
        <x:v>2</x:v>
      </x:c>
      <x:c r="L2585" s="40" t="n">
        <x:v>107</x:v>
      </x:c>
      <x:c r="M2585" s="46" t="n">
        <x:v>53.5</x:v>
      </x:c>
      <x:c r="N2585" s="49" t="n">
        <x:v>82</x:v>
      </x:c>
    </x:row>
    <x:row r="2586">
      <x:c r="A2586" s="78" t="n">
        <x:v>2583</x:v>
      </x:c>
      <x:c r="B2586" s="34" t="str">
        <x:v>Gonnella, F.</x:v>
      </x:c>
      <x:c r="C2586" s="34" t="str">
        <x:v>INSPIRE:1270087</x:v>
      </x:c>
      <x:c r="D2586" s="34" t="str">
        <x:v>1270087</x:v>
      </x:c>
      <x:c r="E2586" s="34" t="str">
        <x:v>individual</x:v>
      </x:c>
      <x:c r="F2586" s="40" t="n">
        <x:v>2</x:v>
      </x:c>
      <x:c r="G2586" s="40" t="n">
        <x:v>4</x:v>
      </x:c>
      <x:c r="H2586" s="34" t="str">
        <x:v>CF | IF | NF | RPF</x:v>
      </x:c>
      <x:c r="I2586" s="52" t="n">
        <x:v>2022</x:v>
      </x:c>
      <x:c r="J2586" s="52" t="n">
        <x:v>2022</x:v>
      </x:c>
      <x:c r="K2586" s="40" t="n">
        <x:v>2</x:v>
      </x:c>
      <x:c r="L2586" s="40" t="n">
        <x:v>107</x:v>
      </x:c>
      <x:c r="M2586" s="46" t="n">
        <x:v>53.5</x:v>
      </x:c>
      <x:c r="N2586" s="49" t="n">
        <x:v>82</x:v>
      </x:c>
    </x:row>
    <x:row r="2587">
      <x:c r="A2587" s="78" t="n">
        <x:v>2584</x:v>
      </x:c>
      <x:c r="B2587" s="34" t="str">
        <x:v>Gonzalez-Lopez, M.</x:v>
      </x:c>
      <x:c r="C2587" s="34" t="str">
        <x:v>INSPIRE:1785114</x:v>
      </x:c>
      <x:c r="D2587" s="34" t="str">
        <x:v>1785114</x:v>
      </x:c>
      <x:c r="E2587" s="34" t="str">
        <x:v>individual</x:v>
      </x:c>
      <x:c r="F2587" s="40" t="n">
        <x:v>2</x:v>
      </x:c>
      <x:c r="G2587" s="40" t="n">
        <x:v>4</x:v>
      </x:c>
      <x:c r="H2587" s="34" t="str">
        <x:v>CF | IF | NF | RPF</x:v>
      </x:c>
      <x:c r="I2587" s="52" t="n">
        <x:v>2022</x:v>
      </x:c>
      <x:c r="J2587" s="52" t="n">
        <x:v>2022</x:v>
      </x:c>
      <x:c r="K2587" s="40" t="n">
        <x:v>2</x:v>
      </x:c>
      <x:c r="L2587" s="40" t="n">
        <x:v>107</x:v>
      </x:c>
      <x:c r="M2587" s="46" t="n">
        <x:v>53.5</x:v>
      </x:c>
      <x:c r="N2587" s="49" t="n">
        <x:v>82</x:v>
      </x:c>
    </x:row>
    <x:row r="2588">
      <x:c r="A2588" s="78" t="n">
        <x:v>2585</x:v>
      </x:c>
      <x:c r="B2588" s="34" t="str">
        <x:v>Goodwin, O.</x:v>
      </x:c>
      <x:c r="C2588" s="34" t="str">
        <x:v>INSPIRE:1590981</x:v>
      </x:c>
      <x:c r="D2588" s="34" t="str">
        <x:v>1590981</x:v>
      </x:c>
      <x:c r="E2588" s="34" t="str">
        <x:v>individual</x:v>
      </x:c>
      <x:c r="F2588" s="40" t="n">
        <x:v>2</x:v>
      </x:c>
      <x:c r="G2588" s="40" t="n">
        <x:v>4</x:v>
      </x:c>
      <x:c r="H2588" s="34" t="str">
        <x:v>CF | IF | NF | RPF</x:v>
      </x:c>
      <x:c r="I2588" s="52" t="n">
        <x:v>2022</x:v>
      </x:c>
      <x:c r="J2588" s="52" t="n">
        <x:v>2022</x:v>
      </x:c>
      <x:c r="K2588" s="40" t="n">
        <x:v>2</x:v>
      </x:c>
      <x:c r="L2588" s="40" t="n">
        <x:v>107</x:v>
      </x:c>
      <x:c r="M2588" s="46" t="n">
        <x:v>53.5</x:v>
      </x:c>
      <x:c r="N2588" s="49" t="n">
        <x:v>82</x:v>
      </x:c>
    </x:row>
    <x:row r="2589">
      <x:c r="A2589" s="78" t="n">
        <x:v>2586</x:v>
      </x:c>
      <x:c r="B2589" s="34" t="str">
        <x:v>Gratieri, D.</x:v>
      </x:c>
      <x:c r="C2589" s="34" t="str">
        <x:v>INSPIRE:1385693</x:v>
      </x:c>
      <x:c r="D2589" s="34" t="str">
        <x:v>1385693</x:v>
      </x:c>
      <x:c r="E2589" s="34" t="str">
        <x:v>individual</x:v>
      </x:c>
      <x:c r="F2589" s="40" t="n">
        <x:v>2</x:v>
      </x:c>
      <x:c r="G2589" s="40" t="n">
        <x:v>4</x:v>
      </x:c>
      <x:c r="H2589" s="34" t="str">
        <x:v>CF | IF | NF | RPF</x:v>
      </x:c>
      <x:c r="I2589" s="52" t="n">
        <x:v>2022</x:v>
      </x:c>
      <x:c r="J2589" s="52" t="n">
        <x:v>2022</x:v>
      </x:c>
      <x:c r="K2589" s="40" t="n">
        <x:v>2</x:v>
      </x:c>
      <x:c r="L2589" s="40" t="n">
        <x:v>107</x:v>
      </x:c>
      <x:c r="M2589" s="46" t="n">
        <x:v>53.5</x:v>
      </x:c>
      <x:c r="N2589" s="49" t="n">
        <x:v>82</x:v>
      </x:c>
    </x:row>
    <x:row r="2590">
      <x:c r="A2590" s="78" t="n">
        <x:v>2587</x:v>
      </x:c>
      <x:c r="B2590" s="34" t="str">
        <x:v>Green, P.</x:v>
      </x:c>
      <x:c r="C2590" s="34" t="str">
        <x:v>INSPIRE:1720513</x:v>
      </x:c>
      <x:c r="D2590" s="34" t="str">
        <x:v>1720513</x:v>
      </x:c>
      <x:c r="E2590" s="34" t="str">
        <x:v>individual</x:v>
      </x:c>
      <x:c r="F2590" s="40" t="n">
        <x:v>2</x:v>
      </x:c>
      <x:c r="G2590" s="40" t="n">
        <x:v>4</x:v>
      </x:c>
      <x:c r="H2590" s="34" t="str">
        <x:v>CF | IF | NF | RPF</x:v>
      </x:c>
      <x:c r="I2590" s="52" t="n">
        <x:v>2022</x:v>
      </x:c>
      <x:c r="J2590" s="52" t="n">
        <x:v>2022</x:v>
      </x:c>
      <x:c r="K2590" s="40" t="n">
        <x:v>2</x:v>
      </x:c>
      <x:c r="L2590" s="40" t="n">
        <x:v>107</x:v>
      </x:c>
      <x:c r="M2590" s="46" t="n">
        <x:v>53.5</x:v>
      </x:c>
      <x:c r="N2590" s="49" t="n">
        <x:v>82</x:v>
      </x:c>
    </x:row>
    <x:row r="2591">
      <x:c r="A2591" s="78" t="n">
        <x:v>2588</x:v>
      </x:c>
      <x:c r="B2591" s="34" t="str">
        <x:v>Greenler, L.</x:v>
      </x:c>
      <x:c r="C2591" s="34" t="str">
        <x:v>INSPIRE:1224604</x:v>
      </x:c>
      <x:c r="D2591" s="34" t="str">
        <x:v>1224604</x:v>
      </x:c>
      <x:c r="E2591" s="34" t="str">
        <x:v>individual</x:v>
      </x:c>
      <x:c r="F2591" s="40" t="n">
        <x:v>2</x:v>
      </x:c>
      <x:c r="G2591" s="40" t="n">
        <x:v>4</x:v>
      </x:c>
      <x:c r="H2591" s="34" t="str">
        <x:v>CF | IF | NF | RPF</x:v>
      </x:c>
      <x:c r="I2591" s="52" t="n">
        <x:v>2022</x:v>
      </x:c>
      <x:c r="J2591" s="52" t="n">
        <x:v>2022</x:v>
      </x:c>
      <x:c r="K2591" s="40" t="n">
        <x:v>2</x:v>
      </x:c>
      <x:c r="L2591" s="40" t="n">
        <x:v>107</x:v>
      </x:c>
      <x:c r="M2591" s="46" t="n">
        <x:v>53.5</x:v>
      </x:c>
      <x:c r="N2591" s="49" t="n">
        <x:v>82</x:v>
      </x:c>
    </x:row>
    <x:row r="2592">
      <x:c r="A2592" s="78" t="n">
        <x:v>2589</x:v>
      </x:c>
      <x:c r="B2592" s="34" t="str">
        <x:v>Greer, J.</x:v>
      </x:c>
      <x:c r="C2592" s="34" t="str">
        <x:v>INSPIRE:1671261</x:v>
      </x:c>
      <x:c r="D2592" s="34" t="str">
        <x:v>1671261</x:v>
      </x:c>
      <x:c r="E2592" s="34" t="str">
        <x:v>individual</x:v>
      </x:c>
      <x:c r="F2592" s="40" t="n">
        <x:v>2</x:v>
      </x:c>
      <x:c r="G2592" s="40" t="n">
        <x:v>4</x:v>
      </x:c>
      <x:c r="H2592" s="34" t="str">
        <x:v>CF | IF | NF | RPF</x:v>
      </x:c>
      <x:c r="I2592" s="52" t="n">
        <x:v>2022</x:v>
      </x:c>
      <x:c r="J2592" s="52" t="n">
        <x:v>2022</x:v>
      </x:c>
      <x:c r="K2592" s="40" t="n">
        <x:v>2</x:v>
      </x:c>
      <x:c r="L2592" s="40" t="n">
        <x:v>107</x:v>
      </x:c>
      <x:c r="M2592" s="46" t="n">
        <x:v>53.5</x:v>
      </x:c>
      <x:c r="N2592" s="49" t="n">
        <x:v>82</x:v>
      </x:c>
    </x:row>
    <x:row r="2593">
      <x:c r="A2593" s="78" t="n">
        <x:v>2590</x:v>
      </x:c>
      <x:c r="B2593" s="34" t="str">
        <x:v>Grenard, J.</x:v>
      </x:c>
      <x:c r="C2593" s="34" t="str">
        <x:v>INSPIRE:1076712</x:v>
      </x:c>
      <x:c r="D2593" s="34" t="str">
        <x:v>1076712</x:v>
      </x:c>
      <x:c r="E2593" s="34" t="str">
        <x:v>individual</x:v>
      </x:c>
      <x:c r="F2593" s="40" t="n">
        <x:v>2</x:v>
      </x:c>
      <x:c r="G2593" s="40" t="n">
        <x:v>4</x:v>
      </x:c>
      <x:c r="H2593" s="34" t="str">
        <x:v>CF | IF | NF | RPF</x:v>
      </x:c>
      <x:c r="I2593" s="52" t="n">
        <x:v>2022</x:v>
      </x:c>
      <x:c r="J2593" s="52" t="n">
        <x:v>2022</x:v>
      </x:c>
      <x:c r="K2593" s="40" t="n">
        <x:v>2</x:v>
      </x:c>
      <x:c r="L2593" s="40" t="n">
        <x:v>107</x:v>
      </x:c>
      <x:c r="M2593" s="46" t="n">
        <x:v>53.5</x:v>
      </x:c>
      <x:c r="N2593" s="49" t="n">
        <x:v>82</x:v>
      </x:c>
    </x:row>
    <x:row r="2594">
      <x:c r="A2594" s="78" t="n">
        <x:v>2591</x:v>
      </x:c>
      <x:c r="B2594" s="34" t="str">
        <x:v>Grudzinski, J.</x:v>
      </x:c>
      <x:c r="C2594" s="34" t="str">
        <x:v>INSPIRE:1041758</x:v>
      </x:c>
      <x:c r="D2594" s="34" t="str">
        <x:v>1041758</x:v>
      </x:c>
      <x:c r="E2594" s="34" t="str">
        <x:v>individual</x:v>
      </x:c>
      <x:c r="F2594" s="40" t="n">
        <x:v>2</x:v>
      </x:c>
      <x:c r="G2594" s="40" t="n">
        <x:v>4</x:v>
      </x:c>
      <x:c r="H2594" s="34" t="str">
        <x:v>CF | IF | NF | RPF</x:v>
      </x:c>
      <x:c r="I2594" s="52" t="n">
        <x:v>2022</x:v>
      </x:c>
      <x:c r="J2594" s="52" t="n">
        <x:v>2022</x:v>
      </x:c>
      <x:c r="K2594" s="40" t="n">
        <x:v>2</x:v>
      </x:c>
      <x:c r="L2594" s="40" t="n">
        <x:v>107</x:v>
      </x:c>
      <x:c r="M2594" s="46" t="n">
        <x:v>53.5</x:v>
      </x:c>
      <x:c r="N2594" s="49" t="n">
        <x:v>82</x:v>
      </x:c>
    </x:row>
    <x:row r="2595">
      <x:c r="A2595" s="78" t="n">
        <x:v>2592</x:v>
      </x:c>
      <x:c r="B2595" s="34" t="str">
        <x:v>Guardincerri, E.</x:v>
      </x:c>
      <x:c r="C2595" s="34" t="str">
        <x:v>INSPIRE:1057749</x:v>
      </x:c>
      <x:c r="D2595" s="34" t="str">
        <x:v>1057749</x:v>
      </x:c>
      <x:c r="E2595" s="34" t="str">
        <x:v>individual</x:v>
      </x:c>
      <x:c r="F2595" s="40" t="n">
        <x:v>2</x:v>
      </x:c>
      <x:c r="G2595" s="40" t="n">
        <x:v>4</x:v>
      </x:c>
      <x:c r="H2595" s="34" t="str">
        <x:v>CF | IF | NF | RPF</x:v>
      </x:c>
      <x:c r="I2595" s="52" t="n">
        <x:v>2022</x:v>
      </x:c>
      <x:c r="J2595" s="52" t="n">
        <x:v>2022</x:v>
      </x:c>
      <x:c r="K2595" s="40" t="n">
        <x:v>2</x:v>
      </x:c>
      <x:c r="L2595" s="40" t="n">
        <x:v>107</x:v>
      </x:c>
      <x:c r="M2595" s="46" t="n">
        <x:v>53.5</x:v>
      </x:c>
      <x:c r="N2595" s="49" t="n">
        <x:v>82</x:v>
      </x:c>
    </x:row>
    <x:row r="2596">
      <x:c r="A2596" s="78" t="n">
        <x:v>2593</x:v>
      </x:c>
      <x:c r="B2596" s="34" t="str">
        <x:v>Guarise, M.</x:v>
      </x:c>
      <x:c r="C2596" s="34" t="str">
        <x:v>INSPIRE:1782601</x:v>
      </x:c>
      <x:c r="D2596" s="34" t="str">
        <x:v>1782601</x:v>
      </x:c>
      <x:c r="E2596" s="34" t="str">
        <x:v>individual</x:v>
      </x:c>
      <x:c r="F2596" s="40" t="n">
        <x:v>2</x:v>
      </x:c>
      <x:c r="G2596" s="40" t="n">
        <x:v>4</x:v>
      </x:c>
      <x:c r="H2596" s="34" t="str">
        <x:v>CF | IF | NF | RPF</x:v>
      </x:c>
      <x:c r="I2596" s="52" t="n">
        <x:v>2022</x:v>
      </x:c>
      <x:c r="J2596" s="52" t="n">
        <x:v>2022</x:v>
      </x:c>
      <x:c r="K2596" s="40" t="n">
        <x:v>2</x:v>
      </x:c>
      <x:c r="L2596" s="40" t="n">
        <x:v>107</x:v>
      </x:c>
      <x:c r="M2596" s="46" t="n">
        <x:v>53.5</x:v>
      </x:c>
      <x:c r="N2596" s="49" t="n">
        <x:v>82</x:v>
      </x:c>
    </x:row>
    <x:row r="2597">
      <x:c r="A2597" s="78" t="n">
        <x:v>2594</x:v>
      </x:c>
      <x:c r="B2597" s="34" t="str">
        <x:v>Guerard, E.</x:v>
      </x:c>
      <x:c r="C2597" s="34" t="str">
        <x:v>INSPIRE:1901722</x:v>
      </x:c>
      <x:c r="D2597" s="34" t="str">
        <x:v>1901722</x:v>
      </x:c>
      <x:c r="E2597" s="34" t="str">
        <x:v>individual</x:v>
      </x:c>
      <x:c r="F2597" s="40" t="n">
        <x:v>2</x:v>
      </x:c>
      <x:c r="G2597" s="40" t="n">
        <x:v>4</x:v>
      </x:c>
      <x:c r="H2597" s="34" t="str">
        <x:v>CF | IF | NF | RPF</x:v>
      </x:c>
      <x:c r="I2597" s="52" t="n">
        <x:v>2022</x:v>
      </x:c>
      <x:c r="J2597" s="52" t="n">
        <x:v>2022</x:v>
      </x:c>
      <x:c r="K2597" s="40" t="n">
        <x:v>2</x:v>
      </x:c>
      <x:c r="L2597" s="40" t="n">
        <x:v>107</x:v>
      </x:c>
      <x:c r="M2597" s="46" t="n">
        <x:v>53.5</x:v>
      </x:c>
      <x:c r="N2597" s="49" t="n">
        <x:v>82</x:v>
      </x:c>
    </x:row>
    <x:row r="2598">
      <x:c r="A2598" s="78" t="n">
        <x:v>2595</x:v>
      </x:c>
      <x:c r="B2598" s="34" t="str">
        <x:v>Guerzoni, M.</x:v>
      </x:c>
      <x:c r="C2598" s="34" t="str">
        <x:v>INSPIRE:1055632</x:v>
      </x:c>
      <x:c r="D2598" s="34" t="str">
        <x:v>1055632</x:v>
      </x:c>
      <x:c r="E2598" s="34" t="str">
        <x:v>individual</x:v>
      </x:c>
      <x:c r="F2598" s="40" t="n">
        <x:v>2</x:v>
      </x:c>
      <x:c r="G2598" s="40" t="n">
        <x:v>4</x:v>
      </x:c>
      <x:c r="H2598" s="34" t="str">
        <x:v>CF | IF | NF | RPF</x:v>
      </x:c>
      <x:c r="I2598" s="52" t="n">
        <x:v>2022</x:v>
      </x:c>
      <x:c r="J2598" s="52" t="n">
        <x:v>2022</x:v>
      </x:c>
      <x:c r="K2598" s="40" t="n">
        <x:v>2</x:v>
      </x:c>
      <x:c r="L2598" s="40" t="n">
        <x:v>107</x:v>
      </x:c>
      <x:c r="M2598" s="46" t="n">
        <x:v>53.5</x:v>
      </x:c>
      <x:c r="N2598" s="49" t="n">
        <x:v>82</x:v>
      </x:c>
    </x:row>
    <x:row r="2599">
      <x:c r="A2599" s="78" t="n">
        <x:v>2596</x:v>
      </x:c>
      <x:c r="B2599" s="34" t="str">
        <x:v>Guglielmi, A.</x:v>
      </x:c>
      <x:c r="C2599" s="34" t="str">
        <x:v>INSPIRE:1007318</x:v>
      </x:c>
      <x:c r="D2599" s="34" t="str">
        <x:v>1007318</x:v>
      </x:c>
      <x:c r="E2599" s="34" t="str">
        <x:v>individual</x:v>
      </x:c>
      <x:c r="F2599" s="40" t="n">
        <x:v>2</x:v>
      </x:c>
      <x:c r="G2599" s="40" t="n">
        <x:v>4</x:v>
      </x:c>
      <x:c r="H2599" s="34" t="str">
        <x:v>CF | IF | NF | RPF</x:v>
      </x:c>
      <x:c r="I2599" s="52" t="n">
        <x:v>2022</x:v>
      </x:c>
      <x:c r="J2599" s="52" t="n">
        <x:v>2022</x:v>
      </x:c>
      <x:c r="K2599" s="40" t="n">
        <x:v>2</x:v>
      </x:c>
      <x:c r="L2599" s="40" t="n">
        <x:v>107</x:v>
      </x:c>
      <x:c r="M2599" s="46" t="n">
        <x:v>53.5</x:v>
      </x:c>
      <x:c r="N2599" s="49" t="n">
        <x:v>82</x:v>
      </x:c>
    </x:row>
    <x:row r="2600">
      <x:c r="A2600" s="78" t="n">
        <x:v>2597</x:v>
      </x:c>
      <x:c r="B2600" s="34" t="str">
        <x:v>Guzowski, P.</x:v>
      </x:c>
      <x:c r="C2600" s="34" t="str">
        <x:v>INSPIRE:1059423</x:v>
      </x:c>
      <x:c r="D2600" s="34" t="str">
        <x:v>1059423</x:v>
      </x:c>
      <x:c r="E2600" s="34" t="str">
        <x:v>individual</x:v>
      </x:c>
      <x:c r="F2600" s="40" t="n">
        <x:v>2</x:v>
      </x:c>
      <x:c r="G2600" s="40" t="n">
        <x:v>4</x:v>
      </x:c>
      <x:c r="H2600" s="34" t="str">
        <x:v>CF | IF | NF | RPF</x:v>
      </x:c>
      <x:c r="I2600" s="52" t="n">
        <x:v>2022</x:v>
      </x:c>
      <x:c r="J2600" s="52" t="n">
        <x:v>2022</x:v>
      </x:c>
      <x:c r="K2600" s="40" t="n">
        <x:v>2</x:v>
      </x:c>
      <x:c r="L2600" s="40" t="n">
        <x:v>107</x:v>
      </x:c>
      <x:c r="M2600" s="46" t="n">
        <x:v>53.5</x:v>
      </x:c>
      <x:c r="N2600" s="49" t="n">
        <x:v>82</x:v>
      </x:c>
    </x:row>
    <x:row r="2601">
      <x:c r="A2601" s="78" t="n">
        <x:v>2598</x:v>
      </x:c>
      <x:c r="B2601" s="34" t="str">
        <x:v>Guzzo, M.M.</x:v>
      </x:c>
      <x:c r="C2601" s="34" t="str">
        <x:v>INSPIRE:1007135</x:v>
      </x:c>
      <x:c r="D2601" s="34" t="str">
        <x:v>1007135</x:v>
      </x:c>
      <x:c r="E2601" s="34" t="str">
        <x:v>individual</x:v>
      </x:c>
      <x:c r="F2601" s="40" t="n">
        <x:v>2</x:v>
      </x:c>
      <x:c r="G2601" s="40" t="n">
        <x:v>4</x:v>
      </x:c>
      <x:c r="H2601" s="34" t="str">
        <x:v>CF | IF | NF | RPF</x:v>
      </x:c>
      <x:c r="I2601" s="52" t="n">
        <x:v>2022</x:v>
      </x:c>
      <x:c r="J2601" s="52" t="n">
        <x:v>2022</x:v>
      </x:c>
      <x:c r="K2601" s="40" t="n">
        <x:v>2</x:v>
      </x:c>
      <x:c r="L2601" s="40" t="n">
        <x:v>107</x:v>
      </x:c>
      <x:c r="M2601" s="46" t="n">
        <x:v>53.5</x:v>
      </x:c>
      <x:c r="N2601" s="49" t="n">
        <x:v>82</x:v>
      </x:c>
    </x:row>
    <x:row r="2602">
      <x:c r="A2602" s="78" t="n">
        <x:v>2599</x:v>
      </x:c>
      <x:c r="B2602" s="34" t="str">
        <x:v>Haaf, K.</x:v>
      </x:c>
      <x:c r="C2602" s="34" t="str">
        <x:v>INSPIRE:1811087</x:v>
      </x:c>
      <x:c r="D2602" s="34" t="str">
        <x:v>1811087</x:v>
      </x:c>
      <x:c r="E2602" s="34" t="str">
        <x:v>individual</x:v>
      </x:c>
      <x:c r="F2602" s="40" t="n">
        <x:v>2</x:v>
      </x:c>
      <x:c r="G2602" s="40" t="n">
        <x:v>4</x:v>
      </x:c>
      <x:c r="H2602" s="34" t="str">
        <x:v>CF | IF | NF | RPF</x:v>
      </x:c>
      <x:c r="I2602" s="52" t="n">
        <x:v>2022</x:v>
      </x:c>
      <x:c r="J2602" s="52" t="n">
        <x:v>2022</x:v>
      </x:c>
      <x:c r="K2602" s="40" t="n">
        <x:v>2</x:v>
      </x:c>
      <x:c r="L2602" s="40" t="n">
        <x:v>107</x:v>
      </x:c>
      <x:c r="M2602" s="46" t="n">
        <x:v>53.5</x:v>
      </x:c>
      <x:c r="N2602" s="49" t="n">
        <x:v>82</x:v>
      </x:c>
    </x:row>
    <x:row r="2603">
      <x:c r="A2603" s="78" t="n">
        <x:v>2600</x:v>
      </x:c>
      <x:c r="B2603" s="34" t="str">
        <x:v>Hadavand, H.</x:v>
      </x:c>
      <x:c r="C2603" s="34" t="str">
        <x:v>INSPIRE:1028295</x:v>
      </x:c>
      <x:c r="D2603" s="34" t="str">
        <x:v>1028295</x:v>
      </x:c>
      <x:c r="E2603" s="34" t="str">
        <x:v>individual</x:v>
      </x:c>
      <x:c r="F2603" s="40" t="n">
        <x:v>2</x:v>
      </x:c>
      <x:c r="G2603" s="40" t="n">
        <x:v>4</x:v>
      </x:c>
      <x:c r="H2603" s="34" t="str">
        <x:v>CF | IF | NF | RPF</x:v>
      </x:c>
      <x:c r="I2603" s="52" t="n">
        <x:v>2022</x:v>
      </x:c>
      <x:c r="J2603" s="52" t="n">
        <x:v>2022</x:v>
      </x:c>
      <x:c r="K2603" s="40" t="n">
        <x:v>2</x:v>
      </x:c>
      <x:c r="L2603" s="40" t="n">
        <x:v>107</x:v>
      </x:c>
      <x:c r="M2603" s="46" t="n">
        <x:v>53.5</x:v>
      </x:c>
      <x:c r="N2603" s="49" t="n">
        <x:v>82</x:v>
      </x:c>
    </x:row>
    <x:row r="2604">
      <x:c r="A2604" s="78" t="n">
        <x:v>2601</x:v>
      </x:c>
      <x:c r="B2604" s="34" t="str">
        <x:v>Haenni, R.</x:v>
      </x:c>
      <x:c r="C2604" s="34" t="str">
        <x:v>INSPIRE:2131061</x:v>
      </x:c>
      <x:c r="D2604" s="34" t="str">
        <x:v>2131061</x:v>
      </x:c>
      <x:c r="E2604" s="34" t="str">
        <x:v>individual</x:v>
      </x:c>
      <x:c r="F2604" s="40" t="n">
        <x:v>2</x:v>
      </x:c>
      <x:c r="G2604" s="40" t="n">
        <x:v>4</x:v>
      </x:c>
      <x:c r="H2604" s="34" t="str">
        <x:v>CF | IF | NF | RPF</x:v>
      </x:c>
      <x:c r="I2604" s="52" t="n">
        <x:v>2022</x:v>
      </x:c>
      <x:c r="J2604" s="52" t="n">
        <x:v>2022</x:v>
      </x:c>
      <x:c r="K2604" s="40" t="n">
        <x:v>2</x:v>
      </x:c>
      <x:c r="L2604" s="40" t="n">
        <x:v>107</x:v>
      </x:c>
      <x:c r="M2604" s="46" t="n">
        <x:v>53.5</x:v>
      </x:c>
      <x:c r="N2604" s="49" t="n">
        <x:v>82</x:v>
      </x:c>
    </x:row>
    <x:row r="2605">
      <x:c r="A2605" s="78" t="n">
        <x:v>2602</x:v>
      </x:c>
      <x:c r="B2605" s="34" t="str">
        <x:v>Hahn, A.</x:v>
      </x:c>
      <x:c r="C2605" s="34" t="str">
        <x:v>INSPIRE:1007008</x:v>
      </x:c>
      <x:c r="D2605" s="34" t="str">
        <x:v>1007008</x:v>
      </x:c>
      <x:c r="E2605" s="34" t="str">
        <x:v>individual</x:v>
      </x:c>
      <x:c r="F2605" s="40" t="n">
        <x:v>2</x:v>
      </x:c>
      <x:c r="G2605" s="40" t="n">
        <x:v>4</x:v>
      </x:c>
      <x:c r="H2605" s="34" t="str">
        <x:v>CF | IF | NF | RPF</x:v>
      </x:c>
      <x:c r="I2605" s="52" t="n">
        <x:v>2022</x:v>
      </x:c>
      <x:c r="J2605" s="52" t="n">
        <x:v>2022</x:v>
      </x:c>
      <x:c r="K2605" s="40" t="n">
        <x:v>2</x:v>
      </x:c>
      <x:c r="L2605" s="40" t="n">
        <x:v>107</x:v>
      </x:c>
      <x:c r="M2605" s="46" t="n">
        <x:v>53.5</x:v>
      </x:c>
      <x:c r="N2605" s="49" t="n">
        <x:v>82</x:v>
      </x:c>
    </x:row>
    <x:row r="2606">
      <x:c r="A2606" s="78" t="n">
        <x:v>2603</x:v>
      </x:c>
      <x:c r="B2606" s="34" t="str">
        <x:v>Hamacher-Baumann, P.</x:v>
      </x:c>
      <x:c r="C2606" s="34" t="str">
        <x:v>INSPIRE:1809424</x:v>
      </x:c>
      <x:c r="D2606" s="34" t="str">
        <x:v>1809424</x:v>
      </x:c>
      <x:c r="E2606" s="34" t="str">
        <x:v>individual</x:v>
      </x:c>
      <x:c r="F2606" s="40" t="n">
        <x:v>2</x:v>
      </x:c>
      <x:c r="G2606" s="40" t="n">
        <x:v>4</x:v>
      </x:c>
      <x:c r="H2606" s="34" t="str">
        <x:v>CF | IF | NF | RPF</x:v>
      </x:c>
      <x:c r="I2606" s="52" t="n">
        <x:v>2022</x:v>
      </x:c>
      <x:c r="J2606" s="52" t="n">
        <x:v>2022</x:v>
      </x:c>
      <x:c r="K2606" s="40" t="n">
        <x:v>2</x:v>
      </x:c>
      <x:c r="L2606" s="40" t="n">
        <x:v>107</x:v>
      </x:c>
      <x:c r="M2606" s="46" t="n">
        <x:v>53.5</x:v>
      </x:c>
      <x:c r="N2606" s="49" t="n">
        <x:v>82</x:v>
      </x:c>
    </x:row>
    <x:row r="2607">
      <x:c r="A2607" s="78" t="n">
        <x:v>2604</x:v>
      </x:c>
      <x:c r="B2607" s="34" t="str">
        <x:v>Hamernik, T.</x:v>
      </x:c>
      <x:c r="C2607" s="34" t="str">
        <x:v>INSPIRE:1408403</x:v>
      </x:c>
      <x:c r="D2607" s="34" t="str">
        <x:v>1408403</x:v>
      </x:c>
      <x:c r="E2607" s="34" t="str">
        <x:v>individual</x:v>
      </x:c>
      <x:c r="F2607" s="40" t="n">
        <x:v>2</x:v>
      </x:c>
      <x:c r="G2607" s="40" t="n">
        <x:v>4</x:v>
      </x:c>
      <x:c r="H2607" s="34" t="str">
        <x:v>CF | IF | NF | RPF</x:v>
      </x:c>
      <x:c r="I2607" s="52" t="n">
        <x:v>2022</x:v>
      </x:c>
      <x:c r="J2607" s="52" t="n">
        <x:v>2022</x:v>
      </x:c>
      <x:c r="K2607" s="40" t="n">
        <x:v>2</x:v>
      </x:c>
      <x:c r="L2607" s="40" t="n">
        <x:v>107</x:v>
      </x:c>
      <x:c r="M2607" s="46" t="n">
        <x:v>53.5</x:v>
      </x:c>
      <x:c r="N2607" s="49" t="n">
        <x:v>82</x:v>
      </x:c>
    </x:row>
    <x:row r="2608">
      <x:c r="A2608" s="78" t="n">
        <x:v>2605</x:v>
      </x:c>
      <x:c r="B2608" s="34" t="str">
        <x:v>Hamilton, P.</x:v>
      </x:c>
      <x:c r="C2608" s="34" t="str">
        <x:v>INSPIRE:1353346</x:v>
      </x:c>
      <x:c r="D2608" s="34" t="str">
        <x:v>1353346</x:v>
      </x:c>
      <x:c r="E2608" s="34" t="str">
        <x:v>individual</x:v>
      </x:c>
      <x:c r="F2608" s="40" t="n">
        <x:v>2</x:v>
      </x:c>
      <x:c r="G2608" s="40" t="n">
        <x:v>4</x:v>
      </x:c>
      <x:c r="H2608" s="34" t="str">
        <x:v>CF | IF | NF | RPF</x:v>
      </x:c>
      <x:c r="I2608" s="52" t="n">
        <x:v>2022</x:v>
      </x:c>
      <x:c r="J2608" s="52" t="n">
        <x:v>2022</x:v>
      </x:c>
      <x:c r="K2608" s="40" t="n">
        <x:v>2</x:v>
      </x:c>
      <x:c r="L2608" s="40" t="n">
        <x:v>107</x:v>
      </x:c>
      <x:c r="M2608" s="46" t="n">
        <x:v>53.5</x:v>
      </x:c>
      <x:c r="N2608" s="49" t="n">
        <x:v>82</x:v>
      </x:c>
    </x:row>
    <x:row r="2609">
      <x:c r="A2609" s="78" t="n">
        <x:v>2606</x:v>
      </x:c>
      <x:c r="B2609" s="34" t="str">
        <x:v>Hartnell, J.</x:v>
      </x:c>
      <x:c r="C2609" s="34" t="str">
        <x:v>INSPIRE:1006594</x:v>
      </x:c>
      <x:c r="D2609" s="34" t="str">
        <x:v>1006594</x:v>
      </x:c>
      <x:c r="E2609" s="34" t="str">
        <x:v>individual</x:v>
      </x:c>
      <x:c r="F2609" s="40" t="n">
        <x:v>2</x:v>
      </x:c>
      <x:c r="G2609" s="40" t="n">
        <x:v>4</x:v>
      </x:c>
      <x:c r="H2609" s="34" t="str">
        <x:v>CF | IF | NF | RPF</x:v>
      </x:c>
      <x:c r="I2609" s="52" t="n">
        <x:v>2022</x:v>
      </x:c>
      <x:c r="J2609" s="52" t="n">
        <x:v>2022</x:v>
      </x:c>
      <x:c r="K2609" s="40" t="n">
        <x:v>2</x:v>
      </x:c>
      <x:c r="L2609" s="40" t="n">
        <x:v>107</x:v>
      </x:c>
      <x:c r="M2609" s="46" t="n">
        <x:v>53.5</x:v>
      </x:c>
      <x:c r="N2609" s="49" t="n">
        <x:v>82</x:v>
      </x:c>
    </x:row>
    <x:row r="2610">
      <x:c r="A2610" s="78" t="n">
        <x:v>2607</x:v>
      </x:c>
      <x:c r="B2610" s="34" t="str">
        <x:v>Hartnett, T.</x:v>
      </x:c>
      <x:c r="C2610" s="34" t="str">
        <x:v>INSPIRE:1906702</x:v>
      </x:c>
      <x:c r="D2610" s="34" t="str">
        <x:v>1906702</x:v>
      </x:c>
      <x:c r="E2610" s="34" t="str">
        <x:v>individual</x:v>
      </x:c>
      <x:c r="F2610" s="40" t="n">
        <x:v>2</x:v>
      </x:c>
      <x:c r="G2610" s="40" t="n">
        <x:v>4</x:v>
      </x:c>
      <x:c r="H2610" s="34" t="str">
        <x:v>CF | IF | NF | RPF</x:v>
      </x:c>
      <x:c r="I2610" s="52" t="n">
        <x:v>2022</x:v>
      </x:c>
      <x:c r="J2610" s="52" t="n">
        <x:v>2022</x:v>
      </x:c>
      <x:c r="K2610" s="40" t="n">
        <x:v>2</x:v>
      </x:c>
      <x:c r="L2610" s="40" t="n">
        <x:v>107</x:v>
      </x:c>
      <x:c r="M2610" s="46" t="n">
        <x:v>53.5</x:v>
      </x:c>
      <x:c r="N2610" s="49" t="n">
        <x:v>82</x:v>
      </x:c>
    </x:row>
    <x:row r="2611">
      <x:c r="A2611" s="78" t="n">
        <x:v>2608</x:v>
      </x:c>
      <x:c r="B2611" s="34" t="str">
        <x:v>Hasegawa, T.</x:v>
      </x:c>
      <x:c r="C2611" s="34" t="str">
        <x:v>INSPIRE:1006561</x:v>
      </x:c>
      <x:c r="D2611" s="34" t="str">
        <x:v>1006561</x:v>
      </x:c>
      <x:c r="E2611" s="34" t="str">
        <x:v>individual</x:v>
      </x:c>
      <x:c r="F2611" s="40" t="n">
        <x:v>2</x:v>
      </x:c>
      <x:c r="G2611" s="40" t="n">
        <x:v>4</x:v>
      </x:c>
      <x:c r="H2611" s="34" t="str">
        <x:v>CF | IF | NF | RPF</x:v>
      </x:c>
      <x:c r="I2611" s="52" t="n">
        <x:v>2022</x:v>
      </x:c>
      <x:c r="J2611" s="52" t="n">
        <x:v>2022</x:v>
      </x:c>
      <x:c r="K2611" s="40" t="n">
        <x:v>2</x:v>
      </x:c>
      <x:c r="L2611" s="40" t="n">
        <x:v>107</x:v>
      </x:c>
      <x:c r="M2611" s="46" t="n">
        <x:v>53.5</x:v>
      </x:c>
      <x:c r="N2611" s="49" t="n">
        <x:v>82</x:v>
      </x:c>
    </x:row>
    <x:row r="2612">
      <x:c r="A2612" s="78" t="n">
        <x:v>2609</x:v>
      </x:c>
      <x:c r="B2612" s="34" t="str">
        <x:v>Hasnip, C.</x:v>
      </x:c>
      <x:c r="C2612" s="34" t="str">
        <x:v>INSPIRE:1888185</x:v>
      </x:c>
      <x:c r="D2612" s="34" t="str">
        <x:v>1888185</x:v>
      </x:c>
      <x:c r="E2612" s="34" t="str">
        <x:v>individual</x:v>
      </x:c>
      <x:c r="F2612" s="40" t="n">
        <x:v>2</x:v>
      </x:c>
      <x:c r="G2612" s="40" t="n">
        <x:v>4</x:v>
      </x:c>
      <x:c r="H2612" s="34" t="str">
        <x:v>CF | IF | NF | RPF</x:v>
      </x:c>
      <x:c r="I2612" s="52" t="n">
        <x:v>2022</x:v>
      </x:c>
      <x:c r="J2612" s="52" t="n">
        <x:v>2022</x:v>
      </x:c>
      <x:c r="K2612" s="40" t="n">
        <x:v>2</x:v>
      </x:c>
      <x:c r="L2612" s="40" t="n">
        <x:v>107</x:v>
      </x:c>
      <x:c r="M2612" s="46" t="n">
        <x:v>53.5</x:v>
      </x:c>
      <x:c r="N2612" s="49" t="n">
        <x:v>82</x:v>
      </x:c>
    </x:row>
    <x:row r="2613">
      <x:c r="A2613" s="78" t="n">
        <x:v>2610</x:v>
      </x:c>
      <x:c r="B2613" s="34" t="str">
        <x:v>Hatfield, K.W.</x:v>
      </x:c>
      <x:c r="C2613" s="34" t="str">
        <x:v>INSPIRE:1888186</x:v>
      </x:c>
      <x:c r="D2613" s="34" t="str">
        <x:v>1888186</x:v>
      </x:c>
      <x:c r="E2613" s="34" t="str">
        <x:v>individual</x:v>
      </x:c>
      <x:c r="F2613" s="40" t="n">
        <x:v>2</x:v>
      </x:c>
      <x:c r="G2613" s="40" t="n">
        <x:v>4</x:v>
      </x:c>
      <x:c r="H2613" s="34" t="str">
        <x:v>CF | IF | NF | RPF</x:v>
      </x:c>
      <x:c r="I2613" s="52" t="n">
        <x:v>2022</x:v>
      </x:c>
      <x:c r="J2613" s="52" t="n">
        <x:v>2022</x:v>
      </x:c>
      <x:c r="K2613" s="40" t="n">
        <x:v>2</x:v>
      </x:c>
      <x:c r="L2613" s="40" t="n">
        <x:v>107</x:v>
      </x:c>
      <x:c r="M2613" s="46" t="n">
        <x:v>53.5</x:v>
      </x:c>
      <x:c r="N2613" s="49" t="n">
        <x:v>82</x:v>
      </x:c>
    </x:row>
    <x:row r="2614">
      <x:c r="A2614" s="78" t="n">
        <x:v>2611</x:v>
      </x:c>
      <x:c r="B2614" s="34" t="str">
        <x:v>Hayes, C.</x:v>
      </x:c>
      <x:c r="C2614" s="34" t="str">
        <x:v>INSPIRE:1498418</x:v>
      </x:c>
      <x:c r="D2614" s="34" t="str">
        <x:v>1498418</x:v>
      </x:c>
      <x:c r="E2614" s="34" t="str">
        <x:v>individual</x:v>
      </x:c>
      <x:c r="F2614" s="40" t="n">
        <x:v>2</x:v>
      </x:c>
      <x:c r="G2614" s="40" t="n">
        <x:v>4</x:v>
      </x:c>
      <x:c r="H2614" s="34" t="str">
        <x:v>CF | IF | NF | RPF</x:v>
      </x:c>
      <x:c r="I2614" s="52" t="n">
        <x:v>2022</x:v>
      </x:c>
      <x:c r="J2614" s="52" t="n">
        <x:v>2022</x:v>
      </x:c>
      <x:c r="K2614" s="40" t="n">
        <x:v>2</x:v>
      </x:c>
      <x:c r="L2614" s="40" t="n">
        <x:v>107</x:v>
      </x:c>
      <x:c r="M2614" s="46" t="n">
        <x:v>53.5</x:v>
      </x:c>
      <x:c r="N2614" s="49" t="n">
        <x:v>82</x:v>
      </x:c>
    </x:row>
    <x:row r="2615">
      <x:c r="A2615" s="78" t="n">
        <x:v>2612</x:v>
      </x:c>
      <x:c r="B2615" s="34" t="str">
        <x:v>Hayrapetyan, K.</x:v>
      </x:c>
      <x:c r="C2615" s="34" t="str">
        <x:v>INSPIRE:1888187</x:v>
      </x:c>
      <x:c r="D2615" s="34" t="str">
        <x:v>1888187</x:v>
      </x:c>
      <x:c r="E2615" s="34" t="str">
        <x:v>individual</x:v>
      </x:c>
      <x:c r="F2615" s="40" t="n">
        <x:v>2</x:v>
      </x:c>
      <x:c r="G2615" s="40" t="n">
        <x:v>4</x:v>
      </x:c>
      <x:c r="H2615" s="34" t="str">
        <x:v>CF | IF | NF | RPF</x:v>
      </x:c>
      <x:c r="I2615" s="52" t="n">
        <x:v>2022</x:v>
      </x:c>
      <x:c r="J2615" s="52" t="n">
        <x:v>2022</x:v>
      </x:c>
      <x:c r="K2615" s="40" t="n">
        <x:v>2</x:v>
      </x:c>
      <x:c r="L2615" s="40" t="n">
        <x:v>107</x:v>
      </x:c>
      <x:c r="M2615" s="46" t="n">
        <x:v>53.5</x:v>
      </x:c>
      <x:c r="N2615" s="49" t="n">
        <x:v>82</x:v>
      </x:c>
    </x:row>
    <x:row r="2616">
      <x:c r="A2616" s="78" t="n">
        <x:v>2613</x:v>
      </x:c>
      <x:c r="B2616" s="34" t="str">
        <x:v>Hazen, E.</x:v>
      </x:c>
      <x:c r="C2616" s="34" t="str">
        <x:v>INSPIRE:1006389</x:v>
      </x:c>
      <x:c r="D2616" s="34" t="str">
        <x:v>1006389</x:v>
      </x:c>
      <x:c r="E2616" s="34" t="str">
        <x:v>individual</x:v>
      </x:c>
      <x:c r="F2616" s="40" t="n">
        <x:v>2</x:v>
      </x:c>
      <x:c r="G2616" s="40" t="n">
        <x:v>4</x:v>
      </x:c>
      <x:c r="H2616" s="34" t="str">
        <x:v>CF | IF | NF | RPF</x:v>
      </x:c>
      <x:c r="I2616" s="52" t="n">
        <x:v>2022</x:v>
      </x:c>
      <x:c r="J2616" s="52" t="n">
        <x:v>2022</x:v>
      </x:c>
      <x:c r="K2616" s="40" t="n">
        <x:v>2</x:v>
      </x:c>
      <x:c r="L2616" s="40" t="n">
        <x:v>107</x:v>
      </x:c>
      <x:c r="M2616" s="46" t="n">
        <x:v>53.5</x:v>
      </x:c>
      <x:c r="N2616" s="49" t="n">
        <x:v>82</x:v>
      </x:c>
    </x:row>
    <x:row r="2617">
      <x:c r="A2617" s="78" t="n">
        <x:v>2614</x:v>
      </x:c>
      <x:c r="B2617" s="34" t="str">
        <x:v>Heavey, A.</x:v>
      </x:c>
      <x:c r="C2617" s="34" t="str">
        <x:v>INSPIRE:1078948</x:v>
      </x:c>
      <x:c r="D2617" s="34" t="str">
        <x:v>1078948</x:v>
      </x:c>
      <x:c r="E2617" s="34" t="str">
        <x:v>individual</x:v>
      </x:c>
      <x:c r="F2617" s="40" t="n">
        <x:v>2</x:v>
      </x:c>
      <x:c r="G2617" s="40" t="n">
        <x:v>4</x:v>
      </x:c>
      <x:c r="H2617" s="34" t="str">
        <x:v>CF | IF | NF | RPF</x:v>
      </x:c>
      <x:c r="I2617" s="52" t="n">
        <x:v>2022</x:v>
      </x:c>
      <x:c r="J2617" s="52" t="n">
        <x:v>2022</x:v>
      </x:c>
      <x:c r="K2617" s="40" t="n">
        <x:v>2</x:v>
      </x:c>
      <x:c r="L2617" s="40" t="n">
        <x:v>107</x:v>
      </x:c>
      <x:c r="M2617" s="46" t="n">
        <x:v>53.5</x:v>
      </x:c>
      <x:c r="N2617" s="49" t="n">
        <x:v>82</x:v>
      </x:c>
    </x:row>
    <x:row r="2618">
      <x:c r="A2618" s="78" t="n">
        <x:v>2615</x:v>
      </x:c>
      <x:c r="B2618" s="34" t="str">
        <x:v>Henry, S.</x:v>
      </x:c>
      <x:c r="C2618" s="34" t="str">
        <x:v>INSPIRE:1246560</x:v>
      </x:c>
      <x:c r="D2618" s="34" t="str">
        <x:v>1246560</x:v>
      </x:c>
      <x:c r="E2618" s="34" t="str">
        <x:v>individual</x:v>
      </x:c>
      <x:c r="F2618" s="40" t="n">
        <x:v>2</x:v>
      </x:c>
      <x:c r="G2618" s="40" t="n">
        <x:v>4</x:v>
      </x:c>
      <x:c r="H2618" s="34" t="str">
        <x:v>CF | IF | NF | RPF</x:v>
      </x:c>
      <x:c r="I2618" s="52" t="n">
        <x:v>2022</x:v>
      </x:c>
      <x:c r="J2618" s="52" t="n">
        <x:v>2022</x:v>
      </x:c>
      <x:c r="K2618" s="40" t="n">
        <x:v>2</x:v>
      </x:c>
      <x:c r="L2618" s="40" t="n">
        <x:v>107</x:v>
      </x:c>
      <x:c r="M2618" s="46" t="n">
        <x:v>53.5</x:v>
      </x:c>
      <x:c r="N2618" s="49" t="n">
        <x:v>82</x:v>
      </x:c>
    </x:row>
    <x:row r="2619">
      <x:c r="A2619" s="78" t="n">
        <x:v>2616</x:v>
      </x:c>
      <x:c r="B2619" s="34" t="str">
        <x:v>Hilgenberg, C.</x:v>
      </x:c>
      <x:c r="C2619" s="34" t="str">
        <x:v>INSPIRE:1622131</x:v>
      </x:c>
      <x:c r="D2619" s="34" t="str">
        <x:v>1622131</x:v>
      </x:c>
      <x:c r="E2619" s="34" t="str">
        <x:v>individual</x:v>
      </x:c>
      <x:c r="F2619" s="40" t="n">
        <x:v>2</x:v>
      </x:c>
      <x:c r="G2619" s="40" t="n">
        <x:v>4</x:v>
      </x:c>
      <x:c r="H2619" s="34" t="str">
        <x:v>CF | IF | NF | RPF</x:v>
      </x:c>
      <x:c r="I2619" s="52" t="n">
        <x:v>2022</x:v>
      </x:c>
      <x:c r="J2619" s="52" t="n">
        <x:v>2022</x:v>
      </x:c>
      <x:c r="K2619" s="40" t="n">
        <x:v>2</x:v>
      </x:c>
      <x:c r="L2619" s="40" t="n">
        <x:v>107</x:v>
      </x:c>
      <x:c r="M2619" s="46" t="n">
        <x:v>53.5</x:v>
      </x:c>
      <x:c r="N2619" s="49" t="n">
        <x:v>82</x:v>
      </x:c>
    </x:row>
    <x:row r="2620">
      <x:c r="A2620" s="78" t="n">
        <x:v>2617</x:v>
      </x:c>
      <x:c r="B2620" s="34" t="str">
        <x:v>Hillier, S.J.</x:v>
      </x:c>
      <x:c r="C2620" s="34" t="str">
        <x:v>INSPIRE:1005986</x:v>
      </x:c>
      <x:c r="D2620" s="34" t="str">
        <x:v>1005986</x:v>
      </x:c>
      <x:c r="E2620" s="34" t="str">
        <x:v>individual</x:v>
      </x:c>
      <x:c r="F2620" s="40" t="n">
        <x:v>2</x:v>
      </x:c>
      <x:c r="G2620" s="40" t="n">
        <x:v>4</x:v>
      </x:c>
      <x:c r="H2620" s="34" t="str">
        <x:v>CF | IF | NF | RPF</x:v>
      </x:c>
      <x:c r="I2620" s="52" t="n">
        <x:v>2022</x:v>
      </x:c>
      <x:c r="J2620" s="52" t="n">
        <x:v>2022</x:v>
      </x:c>
      <x:c r="K2620" s="40" t="n">
        <x:v>2</x:v>
      </x:c>
      <x:c r="L2620" s="40" t="n">
        <x:v>107</x:v>
      </x:c>
      <x:c r="M2620" s="46" t="n">
        <x:v>53.5</x:v>
      </x:c>
      <x:c r="N2620" s="49" t="n">
        <x:v>82</x:v>
      </x:c>
    </x:row>
    <x:row r="2621">
      <x:c r="A2621" s="78" t="n">
        <x:v>2618</x:v>
      </x:c>
      <x:c r="B2621" s="34" t="str">
        <x:v>Hinkle, E.</x:v>
      </x:c>
      <x:c r="C2621" s="34" t="str">
        <x:v>INSPIRE:1671292</x:v>
      </x:c>
      <x:c r="D2621" s="34" t="str">
        <x:v>1671292</x:v>
      </x:c>
      <x:c r="E2621" s="34" t="str">
        <x:v>individual</x:v>
      </x:c>
      <x:c r="F2621" s="40" t="n">
        <x:v>2</x:v>
      </x:c>
      <x:c r="G2621" s="40" t="n">
        <x:v>4</x:v>
      </x:c>
      <x:c r="H2621" s="34" t="str">
        <x:v>CF | IF | NF | RPF</x:v>
      </x:c>
      <x:c r="I2621" s="52" t="n">
        <x:v>2022</x:v>
      </x:c>
      <x:c r="J2621" s="52" t="n">
        <x:v>2022</x:v>
      </x:c>
      <x:c r="K2621" s="40" t="n">
        <x:v>2</x:v>
      </x:c>
      <x:c r="L2621" s="40" t="n">
        <x:v>107</x:v>
      </x:c>
      <x:c r="M2621" s="46" t="n">
        <x:v>53.5</x:v>
      </x:c>
      <x:c r="N2621" s="49" t="n">
        <x:v>82</x:v>
      </x:c>
    </x:row>
    <x:row r="2622">
      <x:c r="A2622" s="78" t="n">
        <x:v>2619</x:v>
      </x:c>
      <x:c r="B2622" s="34" t="str">
        <x:v>Hirsch, L.R.</x:v>
      </x:c>
      <x:c r="C2622" s="34" t="str">
        <x:v>INSPIRE:1888192</x:v>
      </x:c>
      <x:c r="D2622" s="34" t="str">
        <x:v>1888192</x:v>
      </x:c>
      <x:c r="E2622" s="34" t="str">
        <x:v>individual</x:v>
      </x:c>
      <x:c r="F2622" s="40" t="n">
        <x:v>2</x:v>
      </x:c>
      <x:c r="G2622" s="40" t="n">
        <x:v>4</x:v>
      </x:c>
      <x:c r="H2622" s="34" t="str">
        <x:v>CF | IF | NF | RPF</x:v>
      </x:c>
      <x:c r="I2622" s="52" t="n">
        <x:v>2022</x:v>
      </x:c>
      <x:c r="J2622" s="52" t="n">
        <x:v>2022</x:v>
      </x:c>
      <x:c r="K2622" s="40" t="n">
        <x:v>2</x:v>
      </x:c>
      <x:c r="L2622" s="40" t="n">
        <x:v>107</x:v>
      </x:c>
      <x:c r="M2622" s="46" t="n">
        <x:v>53.5</x:v>
      </x:c>
      <x:c r="N2622" s="49" t="n">
        <x:v>82</x:v>
      </x:c>
    </x:row>
    <x:row r="2623">
      <x:c r="A2623" s="78" t="n">
        <x:v>2620</x:v>
      </x:c>
      <x:c r="B2623" s="34" t="str">
        <x:v>Holin, A.</x:v>
      </x:c>
      <x:c r="C2623" s="34" t="str">
        <x:v>INSPIRE:1033032</x:v>
      </x:c>
      <x:c r="D2623" s="34" t="str">
        <x:v>1033032</x:v>
      </x:c>
      <x:c r="E2623" s="34" t="str">
        <x:v>individual</x:v>
      </x:c>
      <x:c r="F2623" s="40" t="n">
        <x:v>2</x:v>
      </x:c>
      <x:c r="G2623" s="40" t="n">
        <x:v>4</x:v>
      </x:c>
      <x:c r="H2623" s="34" t="str">
        <x:v>CF | IF | NF | RPF</x:v>
      </x:c>
      <x:c r="I2623" s="52" t="n">
        <x:v>2022</x:v>
      </x:c>
      <x:c r="J2623" s="52" t="n">
        <x:v>2022</x:v>
      </x:c>
      <x:c r="K2623" s="40" t="n">
        <x:v>2</x:v>
      </x:c>
      <x:c r="L2623" s="40" t="n">
        <x:v>107</x:v>
      </x:c>
      <x:c r="M2623" s="46" t="n">
        <x:v>53.5</x:v>
      </x:c>
      <x:c r="N2623" s="49" t="n">
        <x:v>82</x:v>
      </x:c>
    </x:row>
    <x:row r="2624">
      <x:c r="A2624" s="78" t="n">
        <x:v>2621</x:v>
      </x:c>
      <x:c r="B2624" s="34" t="str">
        <x:v>Horton-Smith, G.A.</x:v>
      </x:c>
      <x:c r="C2624" s="34" t="str">
        <x:v>INSPIRE:1005559</x:v>
      </x:c>
      <x:c r="D2624" s="34" t="str">
        <x:v>1005559</x:v>
      </x:c>
      <x:c r="E2624" s="34" t="str">
        <x:v>individual</x:v>
      </x:c>
      <x:c r="F2624" s="40" t="n">
        <x:v>2</x:v>
      </x:c>
      <x:c r="G2624" s="40" t="n">
        <x:v>4</x:v>
      </x:c>
      <x:c r="H2624" s="34" t="str">
        <x:v>CF | IF | NF | RPF</x:v>
      </x:c>
      <x:c r="I2624" s="52" t="n">
        <x:v>2022</x:v>
      </x:c>
      <x:c r="J2624" s="52" t="n">
        <x:v>2022</x:v>
      </x:c>
      <x:c r="K2624" s="40" t="n">
        <x:v>2</x:v>
      </x:c>
      <x:c r="L2624" s="40" t="n">
        <x:v>107</x:v>
      </x:c>
      <x:c r="M2624" s="46" t="n">
        <x:v>53.5</x:v>
      </x:c>
      <x:c r="N2624" s="49" t="n">
        <x:v>82</x:v>
      </x:c>
    </x:row>
    <x:row r="2625">
      <x:c r="A2625" s="78" t="n">
        <x:v>2622</x:v>
      </x:c>
      <x:c r="B2625" s="34" t="str">
        <x:v>Hourlier, A.</x:v>
      </x:c>
      <x:c r="C2625" s="34" t="str">
        <x:v>INSPIRE:1074941</x:v>
      </x:c>
      <x:c r="D2625" s="34" t="str">
        <x:v>1074941</x:v>
      </x:c>
      <x:c r="E2625" s="34" t="str">
        <x:v>individual</x:v>
      </x:c>
      <x:c r="F2625" s="40" t="n">
        <x:v>2</x:v>
      </x:c>
      <x:c r="G2625" s="40" t="n">
        <x:v>4</x:v>
      </x:c>
      <x:c r="H2625" s="34" t="str">
        <x:v>CF | IF | NF | RPF</x:v>
      </x:c>
      <x:c r="I2625" s="52" t="n">
        <x:v>2022</x:v>
      </x:c>
      <x:c r="J2625" s="52" t="n">
        <x:v>2022</x:v>
      </x:c>
      <x:c r="K2625" s="40" t="n">
        <x:v>2</x:v>
      </x:c>
      <x:c r="L2625" s="40" t="n">
        <x:v>107</x:v>
      </x:c>
      <x:c r="M2625" s="46" t="n">
        <x:v>53.5</x:v>
      </x:c>
      <x:c r="N2625" s="49" t="n">
        <x:v>82</x:v>
      </x:c>
    </x:row>
    <x:row r="2626">
      <x:c r="A2626" s="78" t="n">
        <x:v>2623</x:v>
      </x:c>
      <x:c r="B2626" s="34" t="str">
        <x:v>Howard, B.</x:v>
      </x:c>
      <x:c r="C2626" s="34" t="str">
        <x:v>INSPIRE:1247362</x:v>
      </x:c>
      <x:c r="D2626" s="34" t="str">
        <x:v>1247362</x:v>
      </x:c>
      <x:c r="E2626" s="34" t="str">
        <x:v>individual</x:v>
      </x:c>
      <x:c r="F2626" s="40" t="n">
        <x:v>2</x:v>
      </x:c>
      <x:c r="G2626" s="40" t="n">
        <x:v>4</x:v>
      </x:c>
      <x:c r="H2626" s="34" t="str">
        <x:v>CF | IF | NF | RPF</x:v>
      </x:c>
      <x:c r="I2626" s="52" t="n">
        <x:v>2022</x:v>
      </x:c>
      <x:c r="J2626" s="52" t="n">
        <x:v>2022</x:v>
      </x:c>
      <x:c r="K2626" s="40" t="n">
        <x:v>2</x:v>
      </x:c>
      <x:c r="L2626" s="40" t="n">
        <x:v>107</x:v>
      </x:c>
      <x:c r="M2626" s="46" t="n">
        <x:v>53.5</x:v>
      </x:c>
      <x:c r="N2626" s="49" t="n">
        <x:v>82</x:v>
      </x:c>
    </x:row>
    <x:row r="2627">
      <x:c r="A2627" s="78" t="n">
        <x:v>2624</x:v>
      </x:c>
      <x:c r="B2627" s="34" t="str">
        <x:v>Howell, R.</x:v>
      </x:c>
      <x:c r="C2627" s="34" t="str">
        <x:v>INSPIRE:1684122</x:v>
      </x:c>
      <x:c r="D2627" s="34" t="str">
        <x:v>1684122</x:v>
      </x:c>
      <x:c r="E2627" s="34" t="str">
        <x:v>individual</x:v>
      </x:c>
      <x:c r="F2627" s="40" t="n">
        <x:v>2</x:v>
      </x:c>
      <x:c r="G2627" s="40" t="n">
        <x:v>4</x:v>
      </x:c>
      <x:c r="H2627" s="34" t="str">
        <x:v>CF | IF | NF | RPF</x:v>
      </x:c>
      <x:c r="I2627" s="52" t="n">
        <x:v>2022</x:v>
      </x:c>
      <x:c r="J2627" s="52" t="n">
        <x:v>2022</x:v>
      </x:c>
      <x:c r="K2627" s="40" t="n">
        <x:v>2</x:v>
      </x:c>
      <x:c r="L2627" s="40" t="n">
        <x:v>107</x:v>
      </x:c>
      <x:c r="M2627" s="46" t="n">
        <x:v>53.5</x:v>
      </x:c>
      <x:c r="N2627" s="49" t="n">
        <x:v>82</x:v>
      </x:c>
    </x:row>
    <x:row r="2628">
      <x:c r="A2628" s="78" t="n">
        <x:v>2625</x:v>
      </x:c>
      <x:c r="B2628" s="34" t="str">
        <x:v>Hronek, M.S.</x:v>
      </x:c>
      <x:c r="C2628" s="34" t="str">
        <x:v>INSPIRE:1888194</x:v>
      </x:c>
      <x:c r="D2628" s="34" t="str">
        <x:v>1888194</x:v>
      </x:c>
      <x:c r="E2628" s="34" t="str">
        <x:v>individual</x:v>
      </x:c>
      <x:c r="F2628" s="40" t="n">
        <x:v>2</x:v>
      </x:c>
      <x:c r="G2628" s="40" t="n">
        <x:v>4</x:v>
      </x:c>
      <x:c r="H2628" s="34" t="str">
        <x:v>CF | IF | NF | RPF</x:v>
      </x:c>
      <x:c r="I2628" s="52" t="n">
        <x:v>2022</x:v>
      </x:c>
      <x:c r="J2628" s="52" t="n">
        <x:v>2022</x:v>
      </x:c>
      <x:c r="K2628" s="40" t="n">
        <x:v>2</x:v>
      </x:c>
      <x:c r="L2628" s="40" t="n">
        <x:v>107</x:v>
      </x:c>
      <x:c r="M2628" s="46" t="n">
        <x:v>53.5</x:v>
      </x:c>
      <x:c r="N2628" s="49" t="n">
        <x:v>82</x:v>
      </x:c>
    </x:row>
    <x:row r="2629">
      <x:c r="A2629" s="78" t="n">
        <x:v>2626</x:v>
      </x:c>
      <x:c r="B2629" s="34" t="str">
        <x:v>Huang, J.</x:v>
      </x:c>
      <x:c r="C2629" s="34" t="str">
        <x:v>INSPIRE:1904718</x:v>
      </x:c>
      <x:c r="D2629" s="34" t="str">
        <x:v>1904718</x:v>
      </x:c>
      <x:c r="E2629" s="34" t="str">
        <x:v>individual</x:v>
      </x:c>
      <x:c r="F2629" s="40" t="n">
        <x:v>2</x:v>
      </x:c>
      <x:c r="G2629" s="40" t="n">
        <x:v>4</x:v>
      </x:c>
      <x:c r="H2629" s="34" t="str">
        <x:v>CF | IF | NF | RPF</x:v>
      </x:c>
      <x:c r="I2629" s="52" t="n">
        <x:v>2022</x:v>
      </x:c>
      <x:c r="J2629" s="52" t="n">
        <x:v>2022</x:v>
      </x:c>
      <x:c r="K2629" s="40" t="n">
        <x:v>2</x:v>
      </x:c>
      <x:c r="L2629" s="40" t="n">
        <x:v>107</x:v>
      </x:c>
      <x:c r="M2629" s="46" t="n">
        <x:v>53.5</x:v>
      </x:c>
      <x:c r="N2629" s="49" t="n">
        <x:v>82</x:v>
      </x:c>
    </x:row>
    <x:row r="2630">
      <x:c r="A2630" s="78" t="n">
        <x:v>2627</x:v>
      </x:c>
      <x:c r="B2630" s="34" t="str">
        <x:v>Hulcher, Z.</x:v>
      </x:c>
      <x:c r="C2630" s="34" t="str">
        <x:v>INSPIRE:2050221</x:v>
      </x:c>
      <x:c r="D2630" s="34" t="str">
        <x:v>2050221</x:v>
      </x:c>
      <x:c r="E2630" s="34" t="str">
        <x:v>individual</x:v>
      </x:c>
      <x:c r="F2630" s="40" t="n">
        <x:v>2</x:v>
      </x:c>
      <x:c r="G2630" s="40" t="n">
        <x:v>4</x:v>
      </x:c>
      <x:c r="H2630" s="34" t="str">
        <x:v>CF | IF | NF | RPF</x:v>
      </x:c>
      <x:c r="I2630" s="52" t="n">
        <x:v>2022</x:v>
      </x:c>
      <x:c r="J2630" s="52" t="n">
        <x:v>2022</x:v>
      </x:c>
      <x:c r="K2630" s="40" t="n">
        <x:v>2</x:v>
      </x:c>
      <x:c r="L2630" s="40" t="n">
        <x:v>107</x:v>
      </x:c>
      <x:c r="M2630" s="46" t="n">
        <x:v>53.5</x:v>
      </x:c>
      <x:c r="N2630" s="49" t="n">
        <x:v>82</x:v>
      </x:c>
    </x:row>
    <x:row r="2631">
      <x:c r="A2631" s="78" t="n">
        <x:v>2628</x:v>
      </x:c>
      <x:c r="B2631" s="34" t="str">
        <x:v>Iles, G.</x:v>
      </x:c>
      <x:c r="C2631" s="34" t="str">
        <x:v>INSPIRE:1005057</x:v>
      </x:c>
      <x:c r="D2631" s="34" t="str">
        <x:v>1005057</x:v>
      </x:c>
      <x:c r="E2631" s="34" t="str">
        <x:v>individual</x:v>
      </x:c>
      <x:c r="F2631" s="40" t="n">
        <x:v>2</x:v>
      </x:c>
      <x:c r="G2631" s="40" t="n">
        <x:v>4</x:v>
      </x:c>
      <x:c r="H2631" s="34" t="str">
        <x:v>CF | IF | NF | RPF</x:v>
      </x:c>
      <x:c r="I2631" s="52" t="n">
        <x:v>2022</x:v>
      </x:c>
      <x:c r="J2631" s="52" t="n">
        <x:v>2022</x:v>
      </x:c>
      <x:c r="K2631" s="40" t="n">
        <x:v>2</x:v>
      </x:c>
      <x:c r="L2631" s="40" t="n">
        <x:v>107</x:v>
      </x:c>
      <x:c r="M2631" s="46" t="n">
        <x:v>53.5</x:v>
      </x:c>
      <x:c r="N2631" s="49" t="n">
        <x:v>82</x:v>
      </x:c>
    </x:row>
    <x:row r="2632">
      <x:c r="A2632" s="78" t="n">
        <x:v>2629</x:v>
      </x:c>
      <x:c r="B2632" s="34" t="str">
        <x:v>Iliescu, A.M.</x:v>
      </x:c>
      <x:c r="C2632" s="34" t="str">
        <x:v>INSPIRE:1259177</x:v>
      </x:c>
      <x:c r="D2632" s="34" t="str">
        <x:v>1259177</x:v>
      </x:c>
      <x:c r="E2632" s="34" t="str">
        <x:v>individual</x:v>
      </x:c>
      <x:c r="F2632" s="40" t="n">
        <x:v>2</x:v>
      </x:c>
      <x:c r="G2632" s="40" t="n">
        <x:v>4</x:v>
      </x:c>
      <x:c r="H2632" s="34" t="str">
        <x:v>CF | IF | NF | RPF</x:v>
      </x:c>
      <x:c r="I2632" s="52" t="n">
        <x:v>2022</x:v>
      </x:c>
      <x:c r="J2632" s="52" t="n">
        <x:v>2022</x:v>
      </x:c>
      <x:c r="K2632" s="40" t="n">
        <x:v>2</x:v>
      </x:c>
      <x:c r="L2632" s="40" t="n">
        <x:v>107</x:v>
      </x:c>
      <x:c r="M2632" s="46" t="n">
        <x:v>53.5</x:v>
      </x:c>
      <x:c r="N2632" s="49" t="n">
        <x:v>82</x:v>
      </x:c>
    </x:row>
    <x:row r="2633">
      <x:c r="A2633" s="78" t="n">
        <x:v>2630</x:v>
      </x:c>
      <x:c r="B2633" s="34" t="str">
        <x:v>Illingworth, R.</x:v>
      </x:c>
      <x:c r="C2633" s="34" t="str">
        <x:v>INSPIRE:1021104</x:v>
      </x:c>
      <x:c r="D2633" s="34" t="str">
        <x:v>1021104</x:v>
      </x:c>
      <x:c r="E2633" s="34" t="str">
        <x:v>individual</x:v>
      </x:c>
      <x:c r="F2633" s="40" t="n">
        <x:v>2</x:v>
      </x:c>
      <x:c r="G2633" s="40" t="n">
        <x:v>4</x:v>
      </x:c>
      <x:c r="H2633" s="34" t="str">
        <x:v>CF | IF | NF | RPF</x:v>
      </x:c>
      <x:c r="I2633" s="52" t="n">
        <x:v>2022</x:v>
      </x:c>
      <x:c r="J2633" s="52" t="n">
        <x:v>2022</x:v>
      </x:c>
      <x:c r="K2633" s="40" t="n">
        <x:v>2</x:v>
      </x:c>
      <x:c r="L2633" s="40" t="n">
        <x:v>107</x:v>
      </x:c>
      <x:c r="M2633" s="46" t="n">
        <x:v>53.5</x:v>
      </x:c>
      <x:c r="N2633" s="49" t="n">
        <x:v>82</x:v>
      </x:c>
    </x:row>
    <x:row r="2634">
      <x:c r="A2634" s="78" t="n">
        <x:v>2631</x:v>
      </x:c>
      <x:c r="B2634" s="34" t="str">
        <x:v>Ingratta, G.</x:v>
      </x:c>
      <x:c r="C2634" s="34" t="str">
        <x:v>INSPIRE:1888197</x:v>
      </x:c>
      <x:c r="D2634" s="34" t="str">
        <x:v>1888197</x:v>
      </x:c>
      <x:c r="E2634" s="34" t="str">
        <x:v>individual</x:v>
      </x:c>
      <x:c r="F2634" s="40" t="n">
        <x:v>2</x:v>
      </x:c>
      <x:c r="G2634" s="40" t="n">
        <x:v>4</x:v>
      </x:c>
      <x:c r="H2634" s="34" t="str">
        <x:v>CF | IF | NF | RPF</x:v>
      </x:c>
      <x:c r="I2634" s="52" t="n">
        <x:v>2022</x:v>
      </x:c>
      <x:c r="J2634" s="52" t="n">
        <x:v>2022</x:v>
      </x:c>
      <x:c r="K2634" s="40" t="n">
        <x:v>2</x:v>
      </x:c>
      <x:c r="L2634" s="40" t="n">
        <x:v>107</x:v>
      </x:c>
      <x:c r="M2634" s="46" t="n">
        <x:v>53.5</x:v>
      </x:c>
      <x:c r="N2634" s="49" t="n">
        <x:v>82</x:v>
      </x:c>
    </x:row>
    <x:row r="2635">
      <x:c r="A2635" s="78" t="n">
        <x:v>2632</x:v>
      </x:c>
      <x:c r="B2635" s="34" t="str">
        <x:v>Irwin, B.</x:v>
      </x:c>
      <x:c r="C2635" s="34" t="str">
        <x:v>INSPIRE:1916606</x:v>
      </x:c>
      <x:c r="D2635" s="34" t="str">
        <x:v>1916606</x:v>
      </x:c>
      <x:c r="E2635" s="34" t="str">
        <x:v>individual</x:v>
      </x:c>
      <x:c r="F2635" s="40" t="n">
        <x:v>2</x:v>
      </x:c>
      <x:c r="G2635" s="40" t="n">
        <x:v>4</x:v>
      </x:c>
      <x:c r="H2635" s="34" t="str">
        <x:v>CF | IF | NF | RPF</x:v>
      </x:c>
      <x:c r="I2635" s="52" t="n">
        <x:v>2022</x:v>
      </x:c>
      <x:c r="J2635" s="52" t="n">
        <x:v>2022</x:v>
      </x:c>
      <x:c r="K2635" s="40" t="n">
        <x:v>2</x:v>
      </x:c>
      <x:c r="L2635" s="40" t="n">
        <x:v>107</x:v>
      </x:c>
      <x:c r="M2635" s="46" t="n">
        <x:v>53.5</x:v>
      </x:c>
      <x:c r="N2635" s="49" t="n">
        <x:v>82</x:v>
      </x:c>
    </x:row>
    <x:row r="2636">
      <x:c r="A2636" s="78" t="n">
        <x:v>2633</x:v>
      </x:c>
      <x:c r="B2636" s="34" t="str">
        <x:v>Isenhower, L.</x:v>
      </x:c>
      <x:c r="C2636" s="34" t="str">
        <x:v>INSPIRE:1004887</x:v>
      </x:c>
      <x:c r="D2636" s="34" t="str">
        <x:v>1004887</x:v>
      </x:c>
      <x:c r="E2636" s="34" t="str">
        <x:v>individual</x:v>
      </x:c>
      <x:c r="F2636" s="40" t="n">
        <x:v>2</x:v>
      </x:c>
      <x:c r="G2636" s="40" t="n">
        <x:v>4</x:v>
      </x:c>
      <x:c r="H2636" s="34" t="str">
        <x:v>CF | IF | NF | RPF</x:v>
      </x:c>
      <x:c r="I2636" s="52" t="n">
        <x:v>2022</x:v>
      </x:c>
      <x:c r="J2636" s="52" t="n">
        <x:v>2022</x:v>
      </x:c>
      <x:c r="K2636" s="40" t="n">
        <x:v>2</x:v>
      </x:c>
      <x:c r="L2636" s="40" t="n">
        <x:v>107</x:v>
      </x:c>
      <x:c r="M2636" s="46" t="n">
        <x:v>53.5</x:v>
      </x:c>
      <x:c r="N2636" s="49" t="n">
        <x:v>82</x:v>
      </x:c>
    </x:row>
    <x:row r="2637">
      <x:c r="A2637" s="78" t="n">
        <x:v>2634</x:v>
      </x:c>
      <x:c r="B2637" s="34" t="str">
        <x:v>Itay, R.</x:v>
      </x:c>
      <x:c r="C2637" s="34" t="str">
        <x:v>INSPIRE:1601245</x:v>
      </x:c>
      <x:c r="D2637" s="34" t="str">
        <x:v>1601245</x:v>
      </x:c>
      <x:c r="E2637" s="34" t="str">
        <x:v>individual</x:v>
      </x:c>
      <x:c r="F2637" s="40" t="n">
        <x:v>2</x:v>
      </x:c>
      <x:c r="G2637" s="40" t="n">
        <x:v>4</x:v>
      </x:c>
      <x:c r="H2637" s="34" t="str">
        <x:v>CF | IF | NF | RPF</x:v>
      </x:c>
      <x:c r="I2637" s="52" t="n">
        <x:v>2022</x:v>
      </x:c>
      <x:c r="J2637" s="52" t="n">
        <x:v>2022</x:v>
      </x:c>
      <x:c r="K2637" s="40" t="n">
        <x:v>2</x:v>
      </x:c>
      <x:c r="L2637" s="40" t="n">
        <x:v>107</x:v>
      </x:c>
      <x:c r="M2637" s="46" t="n">
        <x:v>53.5</x:v>
      </x:c>
      <x:c r="N2637" s="49" t="n">
        <x:v>82</x:v>
      </x:c>
    </x:row>
    <x:row r="2638">
      <x:c r="A2638" s="78" t="n">
        <x:v>2635</x:v>
      </x:c>
      <x:c r="B2638" s="34" t="str">
        <x:v>Jain, V.</x:v>
      </x:c>
      <x:c r="C2638" s="34" t="str">
        <x:v>INSPIRE:1004560</x:v>
      </x:c>
      <x:c r="D2638" s="34" t="str">
        <x:v>1004560</x:v>
      </x:c>
      <x:c r="E2638" s="34" t="str">
        <x:v>individual</x:v>
      </x:c>
      <x:c r="F2638" s="40" t="n">
        <x:v>2</x:v>
      </x:c>
      <x:c r="G2638" s="40" t="n">
        <x:v>4</x:v>
      </x:c>
      <x:c r="H2638" s="34" t="str">
        <x:v>CF | IF | NF | RPF</x:v>
      </x:c>
      <x:c r="I2638" s="52" t="n">
        <x:v>2022</x:v>
      </x:c>
      <x:c r="J2638" s="52" t="n">
        <x:v>2022</x:v>
      </x:c>
      <x:c r="K2638" s="40" t="n">
        <x:v>2</x:v>
      </x:c>
      <x:c r="L2638" s="40" t="n">
        <x:v>107</x:v>
      </x:c>
      <x:c r="M2638" s="46" t="n">
        <x:v>53.5</x:v>
      </x:c>
      <x:c r="N2638" s="49" t="n">
        <x:v>82</x:v>
      </x:c>
    </x:row>
    <x:row r="2639">
      <x:c r="A2639" s="78" t="n">
        <x:v>2636</x:v>
      </x:c>
      <x:c r="B2639" s="34" t="str">
        <x:v>James, E.</x:v>
      </x:c>
      <x:c r="C2639" s="34" t="str">
        <x:v>INSPIRE:1004540</x:v>
      </x:c>
      <x:c r="D2639" s="34" t="str">
        <x:v>1004540</x:v>
      </x:c>
      <x:c r="E2639" s="34" t="str">
        <x:v>individual</x:v>
      </x:c>
      <x:c r="F2639" s="40" t="n">
        <x:v>2</x:v>
      </x:c>
      <x:c r="G2639" s="40" t="n">
        <x:v>4</x:v>
      </x:c>
      <x:c r="H2639" s="34" t="str">
        <x:v>CF | IF | NF | RPF</x:v>
      </x:c>
      <x:c r="I2639" s="52" t="n">
        <x:v>2022</x:v>
      </x:c>
      <x:c r="J2639" s="52" t="n">
        <x:v>2022</x:v>
      </x:c>
      <x:c r="K2639" s="40" t="n">
        <x:v>2</x:v>
      </x:c>
      <x:c r="L2639" s="40" t="n">
        <x:v>107</x:v>
      </x:c>
      <x:c r="M2639" s="46" t="n">
        <x:v>53.5</x:v>
      </x:c>
      <x:c r="N2639" s="49" t="n">
        <x:v>82</x:v>
      </x:c>
    </x:row>
    <x:row r="2640">
      <x:c r="A2640" s="78" t="n">
        <x:v>2637</x:v>
      </x:c>
      <x:c r="B2640" s="34" t="str">
        <x:v>Jargowsky, B.</x:v>
      </x:c>
      <x:c r="C2640" s="34" t="str">
        <x:v>INSPIRE:1752670</x:v>
      </x:c>
      <x:c r="D2640" s="34" t="str">
        <x:v>1752670</x:v>
      </x:c>
      <x:c r="E2640" s="34" t="str">
        <x:v>individual</x:v>
      </x:c>
      <x:c r="F2640" s="40" t="n">
        <x:v>2</x:v>
      </x:c>
      <x:c r="G2640" s="40" t="n">
        <x:v>4</x:v>
      </x:c>
      <x:c r="H2640" s="34" t="str">
        <x:v>CF | IF | NF | RPF</x:v>
      </x:c>
      <x:c r="I2640" s="52" t="n">
        <x:v>2022</x:v>
      </x:c>
      <x:c r="J2640" s="52" t="n">
        <x:v>2022</x:v>
      </x:c>
      <x:c r="K2640" s="40" t="n">
        <x:v>2</x:v>
      </x:c>
      <x:c r="L2640" s="40" t="n">
        <x:v>107</x:v>
      </x:c>
      <x:c r="M2640" s="46" t="n">
        <x:v>53.5</x:v>
      </x:c>
      <x:c r="N2640" s="49" t="n">
        <x:v>82</x:v>
      </x:c>
    </x:row>
    <x:row r="2641">
      <x:c r="A2641" s="78" t="n">
        <x:v>2638</x:v>
      </x:c>
      <x:c r="B2641" s="34" t="str">
        <x:v>Jediny, F.</x:v>
      </x:c>
      <x:c r="C2641" s="34" t="str">
        <x:v>INSPIRE:1191710</x:v>
      </x:c>
      <x:c r="D2641" s="34" t="str">
        <x:v>1191710</x:v>
      </x:c>
      <x:c r="E2641" s="34" t="str">
        <x:v>individual</x:v>
      </x:c>
      <x:c r="F2641" s="40" t="n">
        <x:v>2</x:v>
      </x:c>
      <x:c r="G2641" s="40" t="n">
        <x:v>4</x:v>
      </x:c>
      <x:c r="H2641" s="34" t="str">
        <x:v>CF | IF | NF | RPF</x:v>
      </x:c>
      <x:c r="I2641" s="52" t="n">
        <x:v>2022</x:v>
      </x:c>
      <x:c r="J2641" s="52" t="n">
        <x:v>2022</x:v>
      </x:c>
      <x:c r="K2641" s="40" t="n">
        <x:v>2</x:v>
      </x:c>
      <x:c r="L2641" s="40" t="n">
        <x:v>107</x:v>
      </x:c>
      <x:c r="M2641" s="46" t="n">
        <x:v>53.5</x:v>
      </x:c>
      <x:c r="N2641" s="49" t="n">
        <x:v>82</x:v>
      </x:c>
    </x:row>
    <x:row r="2642">
      <x:c r="A2642" s="78" t="n">
        <x:v>2639</x:v>
      </x:c>
      <x:c r="B2642" s="34" t="str">
        <x:v>Jena, D.</x:v>
      </x:c>
      <x:c r="C2642" s="34" t="str">
        <x:v>INSPIRE:1074405</x:v>
      </x:c>
      <x:c r="D2642" s="34" t="str">
        <x:v>1074405</x:v>
      </x:c>
      <x:c r="E2642" s="34" t="str">
        <x:v>individual</x:v>
      </x:c>
      <x:c r="F2642" s="40" t="n">
        <x:v>2</x:v>
      </x:c>
      <x:c r="G2642" s="40" t="n">
        <x:v>4</x:v>
      </x:c>
      <x:c r="H2642" s="34" t="str">
        <x:v>CF | IF | NF | RPF</x:v>
      </x:c>
      <x:c r="I2642" s="52" t="n">
        <x:v>2022</x:v>
      </x:c>
      <x:c r="J2642" s="52" t="n">
        <x:v>2022</x:v>
      </x:c>
      <x:c r="K2642" s="40" t="n">
        <x:v>2</x:v>
      </x:c>
      <x:c r="L2642" s="40" t="n">
        <x:v>107</x:v>
      </x:c>
      <x:c r="M2642" s="46" t="n">
        <x:v>53.5</x:v>
      </x:c>
      <x:c r="N2642" s="49" t="n">
        <x:v>82</x:v>
      </x:c>
    </x:row>
    <x:row r="2643">
      <x:c r="A2643" s="78" t="n">
        <x:v>2640</x:v>
      </x:c>
      <x:c r="B2643" s="34" t="str">
        <x:v>Jesús-Valls, C.</x:v>
      </x:c>
      <x:c r="C2643" s="34" t="str">
        <x:v>INSPIRE:1731154</x:v>
      </x:c>
      <x:c r="D2643" s="34" t="str">
        <x:v>1731154</x:v>
      </x:c>
      <x:c r="E2643" s="34" t="str">
        <x:v>individual</x:v>
      </x:c>
      <x:c r="F2643" s="40" t="n">
        <x:v>2</x:v>
      </x:c>
      <x:c r="G2643" s="40" t="n">
        <x:v>4</x:v>
      </x:c>
      <x:c r="H2643" s="34" t="str">
        <x:v>CF | IF | NF | RPF</x:v>
      </x:c>
      <x:c r="I2643" s="52" t="n">
        <x:v>2022</x:v>
      </x:c>
      <x:c r="J2643" s="52" t="n">
        <x:v>2022</x:v>
      </x:c>
      <x:c r="K2643" s="40" t="n">
        <x:v>2</x:v>
      </x:c>
      <x:c r="L2643" s="40" t="n">
        <x:v>107</x:v>
      </x:c>
      <x:c r="M2643" s="46" t="n">
        <x:v>53.5</x:v>
      </x:c>
      <x:c r="N2643" s="49" t="n">
        <x:v>82</x:v>
      </x:c>
    </x:row>
    <x:row r="2644">
      <x:c r="A2644" s="78" t="n">
        <x:v>2641</x:v>
      </x:c>
      <x:c r="B2644" s="34" t="str">
        <x:v>Jiang, L.</x:v>
      </x:c>
      <x:c r="C2644" s="34" t="str">
        <x:v>INSPIRE:1066920</x:v>
      </x:c>
      <x:c r="D2644" s="34" t="str">
        <x:v>1066920</x:v>
      </x:c>
      <x:c r="E2644" s="34" t="str">
        <x:v>individual</x:v>
      </x:c>
      <x:c r="F2644" s="40" t="n">
        <x:v>2</x:v>
      </x:c>
      <x:c r="G2644" s="40" t="n">
        <x:v>4</x:v>
      </x:c>
      <x:c r="H2644" s="34" t="str">
        <x:v>CF | IF | NF | RPF</x:v>
      </x:c>
      <x:c r="I2644" s="52" t="n">
        <x:v>2022</x:v>
      </x:c>
      <x:c r="J2644" s="52" t="n">
        <x:v>2022</x:v>
      </x:c>
      <x:c r="K2644" s="40" t="n">
        <x:v>2</x:v>
      </x:c>
      <x:c r="L2644" s="40" t="n">
        <x:v>107</x:v>
      </x:c>
      <x:c r="M2644" s="46" t="n">
        <x:v>53.5</x:v>
      </x:c>
      <x:c r="N2644" s="49" t="n">
        <x:v>82</x:v>
      </x:c>
    </x:row>
    <x:row r="2645">
      <x:c r="A2645" s="78" t="n">
        <x:v>2642</x:v>
      </x:c>
      <x:c r="B2645" s="34" t="str">
        <x:v>Jiménez, S.</x:v>
      </x:c>
      <x:c r="C2645" s="34" t="str">
        <x:v>INSPIRE:1912783</x:v>
      </x:c>
      <x:c r="D2645" s="34" t="str">
        <x:v>1912783</x:v>
      </x:c>
      <x:c r="E2645" s="34" t="str">
        <x:v>individual</x:v>
      </x:c>
      <x:c r="F2645" s="40" t="n">
        <x:v>2</x:v>
      </x:c>
      <x:c r="G2645" s="40" t="n">
        <x:v>4</x:v>
      </x:c>
      <x:c r="H2645" s="34" t="str">
        <x:v>CF | IF | NF | RPF</x:v>
      </x:c>
      <x:c r="I2645" s="52" t="n">
        <x:v>2022</x:v>
      </x:c>
      <x:c r="J2645" s="52" t="n">
        <x:v>2022</x:v>
      </x:c>
      <x:c r="K2645" s="40" t="n">
        <x:v>2</x:v>
      </x:c>
      <x:c r="L2645" s="40" t="n">
        <x:v>107</x:v>
      </x:c>
      <x:c r="M2645" s="46" t="n">
        <x:v>53.5</x:v>
      </x:c>
      <x:c r="N2645" s="49" t="n">
        <x:v>82</x:v>
      </x:c>
    </x:row>
    <x:row r="2646">
      <x:c r="A2646" s="78" t="n">
        <x:v>2643</x:v>
      </x:c>
      <x:c r="B2646" s="34" t="str">
        <x:v>Jipa, A.</x:v>
      </x:c>
      <x:c r="C2646" s="34" t="str">
        <x:v>INSPIRE:1004307</x:v>
      </x:c>
      <x:c r="D2646" s="34" t="str">
        <x:v>1004307</x:v>
      </x:c>
      <x:c r="E2646" s="34" t="str">
        <x:v>individual</x:v>
      </x:c>
      <x:c r="F2646" s="40" t="n">
        <x:v>2</x:v>
      </x:c>
      <x:c r="G2646" s="40" t="n">
        <x:v>4</x:v>
      </x:c>
      <x:c r="H2646" s="34" t="str">
        <x:v>CF | IF | NF | RPF</x:v>
      </x:c>
      <x:c r="I2646" s="52" t="n">
        <x:v>2022</x:v>
      </x:c>
      <x:c r="J2646" s="52" t="n">
        <x:v>2022</x:v>
      </x:c>
      <x:c r="K2646" s="40" t="n">
        <x:v>2</x:v>
      </x:c>
      <x:c r="L2646" s="40" t="n">
        <x:v>107</x:v>
      </x:c>
      <x:c r="M2646" s="46" t="n">
        <x:v>53.5</x:v>
      </x:c>
      <x:c r="N2646" s="49" t="n">
        <x:v>82</x:v>
      </x:c>
    </x:row>
    <x:row r="2647">
      <x:c r="A2647" s="78" t="n">
        <x:v>2644</x:v>
      </x:c>
      <x:c r="B2647" s="34" t="str">
        <x:v>Johnson, W.</x:v>
      </x:c>
      <x:c r="C2647" s="34" t="str">
        <x:v>INSPIRE:1004219</x:v>
      </x:c>
      <x:c r="D2647" s="34" t="str">
        <x:v>1004219</x:v>
      </x:c>
      <x:c r="E2647" s="34" t="str">
        <x:v>individual</x:v>
      </x:c>
      <x:c r="F2647" s="40" t="n">
        <x:v>2</x:v>
      </x:c>
      <x:c r="G2647" s="40" t="n">
        <x:v>4</x:v>
      </x:c>
      <x:c r="H2647" s="34" t="str">
        <x:v>CF | IF | NF | RPF</x:v>
      </x:c>
      <x:c r="I2647" s="52" t="n">
        <x:v>2022</x:v>
      </x:c>
      <x:c r="J2647" s="52" t="n">
        <x:v>2022</x:v>
      </x:c>
      <x:c r="K2647" s="40" t="n">
        <x:v>2</x:v>
      </x:c>
      <x:c r="L2647" s="40" t="n">
        <x:v>107</x:v>
      </x:c>
      <x:c r="M2647" s="46" t="n">
        <x:v>53.5</x:v>
      </x:c>
      <x:c r="N2647" s="49" t="n">
        <x:v>82</x:v>
      </x:c>
    </x:row>
    <x:row r="2648">
      <x:c r="A2648" s="78" t="n">
        <x:v>2645</x:v>
      </x:c>
      <x:c r="B2648" s="34" t="str">
        <x:v>Johnston, N.</x:v>
      </x:c>
      <x:c r="C2648" s="34" t="str">
        <x:v>INSPIRE:1888202</x:v>
      </x:c>
      <x:c r="D2648" s="34" t="str">
        <x:v>1888202</x:v>
      </x:c>
      <x:c r="E2648" s="34" t="str">
        <x:v>individual</x:v>
      </x:c>
      <x:c r="F2648" s="40" t="n">
        <x:v>2</x:v>
      </x:c>
      <x:c r="G2648" s="40" t="n">
        <x:v>4</x:v>
      </x:c>
      <x:c r="H2648" s="34" t="str">
        <x:v>CF | IF | NF | RPF</x:v>
      </x:c>
      <x:c r="I2648" s="52" t="n">
        <x:v>2022</x:v>
      </x:c>
      <x:c r="J2648" s="52" t="n">
        <x:v>2022</x:v>
      </x:c>
      <x:c r="K2648" s="40" t="n">
        <x:v>2</x:v>
      </x:c>
      <x:c r="L2648" s="40" t="n">
        <x:v>107</x:v>
      </x:c>
      <x:c r="M2648" s="46" t="n">
        <x:v>53.5</x:v>
      </x:c>
      <x:c r="N2648" s="49" t="n">
        <x:v>82</x:v>
      </x:c>
    </x:row>
    <x:row r="2649">
      <x:c r="A2649" s="78" t="n">
        <x:v>2646</x:v>
      </x:c>
      <x:c r="B2649" s="34" t="str">
        <x:v>Jones, S.B.</x:v>
      </x:c>
      <x:c r="C2649" s="34" t="str">
        <x:v>INSPIRE:1590956</x:v>
      </x:c>
      <x:c r="D2649" s="34" t="str">
        <x:v>1590956</x:v>
      </x:c>
      <x:c r="E2649" s="34" t="str">
        <x:v>individual</x:v>
      </x:c>
      <x:c r="F2649" s="40" t="n">
        <x:v>2</x:v>
      </x:c>
      <x:c r="G2649" s="40" t="n">
        <x:v>4</x:v>
      </x:c>
      <x:c r="H2649" s="34" t="str">
        <x:v>CF | IF | NF | RPF</x:v>
      </x:c>
      <x:c r="I2649" s="52" t="n">
        <x:v>2022</x:v>
      </x:c>
      <x:c r="J2649" s="52" t="n">
        <x:v>2022</x:v>
      </x:c>
      <x:c r="K2649" s="40" t="n">
        <x:v>2</x:v>
      </x:c>
      <x:c r="L2649" s="40" t="n">
        <x:v>107</x:v>
      </x:c>
      <x:c r="M2649" s="46" t="n">
        <x:v>53.5</x:v>
      </x:c>
      <x:c r="N2649" s="49" t="n">
        <x:v>82</x:v>
      </x:c>
    </x:row>
    <x:row r="2650">
      <x:c r="A2650" s="78" t="n">
        <x:v>2647</x:v>
      </x:c>
      <x:c r="B2650" s="34" t="str">
        <x:v>Judah, M.</x:v>
      </x:c>
      <x:c r="C2650" s="34" t="str">
        <x:v>INSPIRE:1622152</x:v>
      </x:c>
      <x:c r="D2650" s="34" t="str">
        <x:v>1622152</x:v>
      </x:c>
      <x:c r="E2650" s="34" t="str">
        <x:v>individual</x:v>
      </x:c>
      <x:c r="F2650" s="40" t="n">
        <x:v>2</x:v>
      </x:c>
      <x:c r="G2650" s="40" t="n">
        <x:v>4</x:v>
      </x:c>
      <x:c r="H2650" s="34" t="str">
        <x:v>CF | IF | NF | RPF</x:v>
      </x:c>
      <x:c r="I2650" s="52" t="n">
        <x:v>2022</x:v>
      </x:c>
      <x:c r="J2650" s="52" t="n">
        <x:v>2022</x:v>
      </x:c>
      <x:c r="K2650" s="40" t="n">
        <x:v>2</x:v>
      </x:c>
      <x:c r="L2650" s="40" t="n">
        <x:v>107</x:v>
      </x:c>
      <x:c r="M2650" s="46" t="n">
        <x:v>53.5</x:v>
      </x:c>
      <x:c r="N2650" s="49" t="n">
        <x:v>82</x:v>
      </x:c>
    </x:row>
    <x:row r="2651">
      <x:c r="A2651" s="78" t="n">
        <x:v>2648</x:v>
      </x:c>
      <x:c r="B2651" s="34" t="str">
        <x:v>Jung, C.K.</x:v>
      </x:c>
      <x:c r="C2651" s="34" t="str">
        <x:v>INSPIRE:1004033</x:v>
      </x:c>
      <x:c r="D2651" s="34" t="str">
        <x:v>1004033</x:v>
      </x:c>
      <x:c r="E2651" s="34" t="str">
        <x:v>individual</x:v>
      </x:c>
      <x:c r="F2651" s="40" t="n">
        <x:v>2</x:v>
      </x:c>
      <x:c r="G2651" s="40" t="n">
        <x:v>4</x:v>
      </x:c>
      <x:c r="H2651" s="34" t="str">
        <x:v>CF | IF | NF | RPF</x:v>
      </x:c>
      <x:c r="I2651" s="52" t="n">
        <x:v>2022</x:v>
      </x:c>
      <x:c r="J2651" s="52" t="n">
        <x:v>2022</x:v>
      </x:c>
      <x:c r="K2651" s="40" t="n">
        <x:v>2</x:v>
      </x:c>
      <x:c r="L2651" s="40" t="n">
        <x:v>107</x:v>
      </x:c>
      <x:c r="M2651" s="46" t="n">
        <x:v>53.5</x:v>
      </x:c>
      <x:c r="N2651" s="49" t="n">
        <x:v>82</x:v>
      </x:c>
    </x:row>
    <x:row r="2652">
      <x:c r="A2652" s="78" t="n">
        <x:v>2649</x:v>
      </x:c>
      <x:c r="B2652" s="34" t="str">
        <x:v>Kabirnezhad, M.</x:v>
      </x:c>
      <x:c r="C2652" s="34" t="str">
        <x:v>INSPIRE:1351143</x:v>
      </x:c>
      <x:c r="D2652" s="34" t="str">
        <x:v>1351143</x:v>
      </x:c>
      <x:c r="E2652" s="34" t="str">
        <x:v>individual</x:v>
      </x:c>
      <x:c r="F2652" s="40" t="n">
        <x:v>2</x:v>
      </x:c>
      <x:c r="G2652" s="40" t="n">
        <x:v>4</x:v>
      </x:c>
      <x:c r="H2652" s="34" t="str">
        <x:v>CF | IF | NF | RPF</x:v>
      </x:c>
      <x:c r="I2652" s="52" t="n">
        <x:v>2022</x:v>
      </x:c>
      <x:c r="J2652" s="52" t="n">
        <x:v>2022</x:v>
      </x:c>
      <x:c r="K2652" s="40" t="n">
        <x:v>2</x:v>
      </x:c>
      <x:c r="L2652" s="40" t="n">
        <x:v>107</x:v>
      </x:c>
      <x:c r="M2652" s="46" t="n">
        <x:v>53.5</x:v>
      </x:c>
      <x:c r="N2652" s="49" t="n">
        <x:v>82</x:v>
      </x:c>
    </x:row>
    <x:row r="2653">
      <x:c r="A2653" s="78" t="n">
        <x:v>2650</x:v>
      </x:c>
      <x:c r="B2653" s="34" t="str">
        <x:v>Kaboth, A.</x:v>
      </x:c>
      <x:c r="C2653" s="34" t="str">
        <x:v>INSPIRE:1048656</x:v>
      </x:c>
      <x:c r="D2653" s="34" t="str">
        <x:v>1048656</x:v>
      </x:c>
      <x:c r="E2653" s="34" t="str">
        <x:v>individual</x:v>
      </x:c>
      <x:c r="F2653" s="40" t="n">
        <x:v>2</x:v>
      </x:c>
      <x:c r="G2653" s="40" t="n">
        <x:v>4</x:v>
      </x:c>
      <x:c r="H2653" s="34" t="str">
        <x:v>CF | IF | NF | RPF</x:v>
      </x:c>
      <x:c r="I2653" s="52" t="n">
        <x:v>2022</x:v>
      </x:c>
      <x:c r="J2653" s="52" t="n">
        <x:v>2022</x:v>
      </x:c>
      <x:c r="K2653" s="40" t="n">
        <x:v>2</x:v>
      </x:c>
      <x:c r="L2653" s="40" t="n">
        <x:v>107</x:v>
      </x:c>
      <x:c r="M2653" s="46" t="n">
        <x:v>53.5</x:v>
      </x:c>
      <x:c r="N2653" s="49" t="n">
        <x:v>82</x:v>
      </x:c>
    </x:row>
    <x:row r="2654">
      <x:c r="A2654" s="78" t="n">
        <x:v>2651</x:v>
      </x:c>
      <x:c r="B2654" s="34" t="str">
        <x:v>Kadenko, I.</x:v>
      </x:c>
      <x:c r="C2654" s="34" t="str">
        <x:v>INSPIRE:1057077</x:v>
      </x:c>
      <x:c r="D2654" s="34" t="str">
        <x:v>1057077</x:v>
      </x:c>
      <x:c r="E2654" s="34" t="str">
        <x:v>individual</x:v>
      </x:c>
      <x:c r="F2654" s="40" t="n">
        <x:v>2</x:v>
      </x:c>
      <x:c r="G2654" s="40" t="n">
        <x:v>4</x:v>
      </x:c>
      <x:c r="H2654" s="34" t="str">
        <x:v>CF | IF | NF | RPF</x:v>
      </x:c>
      <x:c r="I2654" s="52" t="n">
        <x:v>2022</x:v>
      </x:c>
      <x:c r="J2654" s="52" t="n">
        <x:v>2022</x:v>
      </x:c>
      <x:c r="K2654" s="40" t="n">
        <x:v>2</x:v>
      </x:c>
      <x:c r="L2654" s="40" t="n">
        <x:v>107</x:v>
      </x:c>
      <x:c r="M2654" s="46" t="n">
        <x:v>53.5</x:v>
      </x:c>
      <x:c r="N2654" s="49" t="n">
        <x:v>82</x:v>
      </x:c>
    </x:row>
    <x:row r="2655">
      <x:c r="A2655" s="78" t="n">
        <x:v>2652</x:v>
      </x:c>
      <x:c r="B2655" s="34" t="str">
        <x:v>Kakorin, I.</x:v>
      </x:c>
      <x:c r="C2655" s="34" t="str">
        <x:v>INSPIRE:1590983</x:v>
      </x:c>
      <x:c r="D2655" s="34" t="str">
        <x:v>1590983</x:v>
      </x:c>
      <x:c r="E2655" s="34" t="str">
        <x:v>individual</x:v>
      </x:c>
      <x:c r="F2655" s="40" t="n">
        <x:v>2</x:v>
      </x:c>
      <x:c r="G2655" s="40" t="n">
        <x:v>4</x:v>
      </x:c>
      <x:c r="H2655" s="34" t="str">
        <x:v>CF | IF | NF | RPF</x:v>
      </x:c>
      <x:c r="I2655" s="52" t="n">
        <x:v>2022</x:v>
      </x:c>
      <x:c r="J2655" s="52" t="n">
        <x:v>2022</x:v>
      </x:c>
      <x:c r="K2655" s="40" t="n">
        <x:v>2</x:v>
      </x:c>
      <x:c r="L2655" s="40" t="n">
        <x:v>107</x:v>
      </x:c>
      <x:c r="M2655" s="46" t="n">
        <x:v>53.5</x:v>
      </x:c>
      <x:c r="N2655" s="49" t="n">
        <x:v>82</x:v>
      </x:c>
    </x:row>
    <x:row r="2656">
      <x:c r="A2656" s="78" t="n">
        <x:v>2653</x:v>
      </x:c>
      <x:c r="B2656" s="34" t="str">
        <x:v>Kalitkina, A.</x:v>
      </x:c>
      <x:c r="C2656" s="34" t="str">
        <x:v>INSPIRE:1800720</x:v>
      </x:c>
      <x:c r="D2656" s="34" t="str">
        <x:v>1800720</x:v>
      </x:c>
      <x:c r="E2656" s="34" t="str">
        <x:v>individual</x:v>
      </x:c>
      <x:c r="F2656" s="40" t="n">
        <x:v>2</x:v>
      </x:c>
      <x:c r="G2656" s="40" t="n">
        <x:v>4</x:v>
      </x:c>
      <x:c r="H2656" s="34" t="str">
        <x:v>CF | IF | NF | RPF</x:v>
      </x:c>
      <x:c r="I2656" s="52" t="n">
        <x:v>2022</x:v>
      </x:c>
      <x:c r="J2656" s="52" t="n">
        <x:v>2022</x:v>
      </x:c>
      <x:c r="K2656" s="40" t="n">
        <x:v>2</x:v>
      </x:c>
      <x:c r="L2656" s="40" t="n">
        <x:v>107</x:v>
      </x:c>
      <x:c r="M2656" s="46" t="n">
        <x:v>53.5</x:v>
      </x:c>
      <x:c r="N2656" s="49" t="n">
        <x:v>82</x:v>
      </x:c>
    </x:row>
    <x:row r="2657">
      <x:c r="A2657" s="78" t="n">
        <x:v>2654</x:v>
      </x:c>
      <x:c r="B2657" s="34" t="str">
        <x:v>Kamiya, F.</x:v>
      </x:c>
      <x:c r="C2657" s="34" t="str">
        <x:v>INSPIRE:1590969</x:v>
      </x:c>
      <x:c r="D2657" s="34" t="str">
        <x:v>1590969</x:v>
      </x:c>
      <x:c r="E2657" s="34" t="str">
        <x:v>individual</x:v>
      </x:c>
      <x:c r="F2657" s="40" t="n">
        <x:v>2</x:v>
      </x:c>
      <x:c r="G2657" s="40" t="n">
        <x:v>4</x:v>
      </x:c>
      <x:c r="H2657" s="34" t="str">
        <x:v>CF | IF | NF | RPF</x:v>
      </x:c>
      <x:c r="I2657" s="52" t="n">
        <x:v>2022</x:v>
      </x:c>
      <x:c r="J2657" s="52" t="n">
        <x:v>2022</x:v>
      </x:c>
      <x:c r="K2657" s="40" t="n">
        <x:v>2</x:v>
      </x:c>
      <x:c r="L2657" s="40" t="n">
        <x:v>107</x:v>
      </x:c>
      <x:c r="M2657" s="46" t="n">
        <x:v>53.5</x:v>
      </x:c>
      <x:c r="N2657" s="49" t="n">
        <x:v>82</x:v>
      </x:c>
    </x:row>
    <x:row r="2658">
      <x:c r="A2658" s="78" t="n">
        <x:v>2655</x:v>
      </x:c>
      <x:c r="B2658" s="34" t="str">
        <x:v>Karolak, M.</x:v>
      </x:c>
      <x:c r="C2658" s="34" t="str">
        <x:v>INSPIRE:1042644</x:v>
      </x:c>
      <x:c r="D2658" s="34" t="str">
        <x:v>1042644</x:v>
      </x:c>
      <x:c r="E2658" s="34" t="str">
        <x:v>individual</x:v>
      </x:c>
      <x:c r="F2658" s="40" t="n">
        <x:v>2</x:v>
      </x:c>
      <x:c r="G2658" s="40" t="n">
        <x:v>4</x:v>
      </x:c>
      <x:c r="H2658" s="34" t="str">
        <x:v>CF | IF | NF | RPF</x:v>
      </x:c>
      <x:c r="I2658" s="52" t="n">
        <x:v>2022</x:v>
      </x:c>
      <x:c r="J2658" s="52" t="n">
        <x:v>2022</x:v>
      </x:c>
      <x:c r="K2658" s="40" t="n">
        <x:v>2</x:v>
      </x:c>
      <x:c r="L2658" s="40" t="n">
        <x:v>107</x:v>
      </x:c>
      <x:c r="M2658" s="46" t="n">
        <x:v>53.5</x:v>
      </x:c>
      <x:c r="N2658" s="49" t="n">
        <x:v>82</x:v>
      </x:c>
    </x:row>
    <x:row r="2659">
      <x:c r="A2659" s="78" t="n">
        <x:v>2656</x:v>
      </x:c>
      <x:c r="B2659" s="34" t="str">
        <x:v>Karyotakis, Y.</x:v>
      </x:c>
      <x:c r="C2659" s="34" t="str">
        <x:v>INSPIRE:1003563</x:v>
      </x:c>
      <x:c r="D2659" s="34" t="str">
        <x:v>1003563</x:v>
      </x:c>
      <x:c r="E2659" s="34" t="str">
        <x:v>individual</x:v>
      </x:c>
      <x:c r="F2659" s="40" t="n">
        <x:v>2</x:v>
      </x:c>
      <x:c r="G2659" s="40" t="n">
        <x:v>4</x:v>
      </x:c>
      <x:c r="H2659" s="34" t="str">
        <x:v>CF | IF | NF | RPF</x:v>
      </x:c>
      <x:c r="I2659" s="52" t="n">
        <x:v>2022</x:v>
      </x:c>
      <x:c r="J2659" s="52" t="n">
        <x:v>2022</x:v>
      </x:c>
      <x:c r="K2659" s="40" t="n">
        <x:v>2</x:v>
      </x:c>
      <x:c r="L2659" s="40" t="n">
        <x:v>107</x:v>
      </x:c>
      <x:c r="M2659" s="46" t="n">
        <x:v>53.5</x:v>
      </x:c>
      <x:c r="N2659" s="49" t="n">
        <x:v>82</x:v>
      </x:c>
    </x:row>
    <x:row r="2660">
      <x:c r="A2660" s="78" t="n">
        <x:v>2657</x:v>
      </x:c>
      <x:c r="B2660" s="34" t="str">
        <x:v>Kasetti, S.P.</x:v>
      </x:c>
      <x:c r="C2660" s="34" t="str">
        <x:v>INSPIRE:1247367</x:v>
      </x:c>
      <x:c r="D2660" s="34" t="str">
        <x:v>1247367</x:v>
      </x:c>
      <x:c r="E2660" s="34" t="str">
        <x:v>individual</x:v>
      </x:c>
      <x:c r="F2660" s="40" t="n">
        <x:v>2</x:v>
      </x:c>
      <x:c r="G2660" s="40" t="n">
        <x:v>4</x:v>
      </x:c>
      <x:c r="H2660" s="34" t="str">
        <x:v>CF | IF | NF | RPF</x:v>
      </x:c>
      <x:c r="I2660" s="52" t="n">
        <x:v>2022</x:v>
      </x:c>
      <x:c r="J2660" s="52" t="n">
        <x:v>2022</x:v>
      </x:c>
      <x:c r="K2660" s="40" t="n">
        <x:v>2</x:v>
      </x:c>
      <x:c r="L2660" s="40" t="n">
        <x:v>107</x:v>
      </x:c>
      <x:c r="M2660" s="46" t="n">
        <x:v>53.5</x:v>
      </x:c>
      <x:c r="N2660" s="49" t="n">
        <x:v>82</x:v>
      </x:c>
    </x:row>
    <x:row r="2661">
      <x:c r="A2661" s="78" t="n">
        <x:v>2658</x:v>
      </x:c>
      <x:c r="B2661" s="34" t="str">
        <x:v>Kashur, L.</x:v>
      </x:c>
      <x:c r="C2661" s="34" t="str">
        <x:v>INSPIRE:1888209</x:v>
      </x:c>
      <x:c r="D2661" s="34" t="str">
        <x:v>1888209</x:v>
      </x:c>
      <x:c r="E2661" s="34" t="str">
        <x:v>individual</x:v>
      </x:c>
      <x:c r="F2661" s="40" t="n">
        <x:v>2</x:v>
      </x:c>
      <x:c r="G2661" s="40" t="n">
        <x:v>4</x:v>
      </x:c>
      <x:c r="H2661" s="34" t="str">
        <x:v>CF | IF | NF | RPF</x:v>
      </x:c>
      <x:c r="I2661" s="52" t="n">
        <x:v>2022</x:v>
      </x:c>
      <x:c r="J2661" s="52" t="n">
        <x:v>2022</x:v>
      </x:c>
      <x:c r="K2661" s="40" t="n">
        <x:v>2</x:v>
      </x:c>
      <x:c r="L2661" s="40" t="n">
        <x:v>107</x:v>
      </x:c>
      <x:c r="M2661" s="46" t="n">
        <x:v>53.5</x:v>
      </x:c>
      <x:c r="N2661" s="49" t="n">
        <x:v>82</x:v>
      </x:c>
    </x:row>
    <x:row r="2662">
      <x:c r="A2662" s="78" t="n">
        <x:v>2659</x:v>
      </x:c>
      <x:c r="B2662" s="34" t="str">
        <x:v>Kemularia, O.</x:v>
      </x:c>
      <x:c r="C2662" s="34" t="str">
        <x:v>INSPIRE:1452281</x:v>
      </x:c>
      <x:c r="D2662" s="34" t="str">
        <x:v>1452281</x:v>
      </x:c>
      <x:c r="E2662" s="34" t="str">
        <x:v>individual</x:v>
      </x:c>
      <x:c r="F2662" s="40" t="n">
        <x:v>2</x:v>
      </x:c>
      <x:c r="G2662" s="40" t="n">
        <x:v>4</x:v>
      </x:c>
      <x:c r="H2662" s="34" t="str">
        <x:v>CF | IF | NF | RPF</x:v>
      </x:c>
      <x:c r="I2662" s="52" t="n">
        <x:v>2022</x:v>
      </x:c>
      <x:c r="J2662" s="52" t="n">
        <x:v>2022</x:v>
      </x:c>
      <x:c r="K2662" s="40" t="n">
        <x:v>2</x:v>
      </x:c>
      <x:c r="L2662" s="40" t="n">
        <x:v>107</x:v>
      </x:c>
      <x:c r="M2662" s="46" t="n">
        <x:v>53.5</x:v>
      </x:c>
      <x:c r="N2662" s="49" t="n">
        <x:v>82</x:v>
      </x:c>
    </x:row>
    <x:row r="2663">
      <x:c r="A2663" s="78" t="n">
        <x:v>2660</x:v>
      </x:c>
      <x:c r="B2663" s="34" t="str">
        <x:v>Khabibullin, M.</x:v>
      </x:c>
      <x:c r="C2663" s="34" t="str">
        <x:v>INSPIRE:1032879</x:v>
      </x:c>
      <x:c r="D2663" s="34" t="str">
        <x:v>1032879</x:v>
      </x:c>
      <x:c r="E2663" s="34" t="str">
        <x:v>individual</x:v>
      </x:c>
      <x:c r="F2663" s="40" t="n">
        <x:v>2</x:v>
      </x:c>
      <x:c r="G2663" s="40" t="n">
        <x:v>4</x:v>
      </x:c>
      <x:c r="H2663" s="34" t="str">
        <x:v>CF | IF | NF | RPF</x:v>
      </x:c>
      <x:c r="I2663" s="52" t="n">
        <x:v>2022</x:v>
      </x:c>
      <x:c r="J2663" s="52" t="n">
        <x:v>2022</x:v>
      </x:c>
      <x:c r="K2663" s="40" t="n">
        <x:v>2</x:v>
      </x:c>
      <x:c r="L2663" s="40" t="n">
        <x:v>107</x:v>
      </x:c>
      <x:c r="M2663" s="46" t="n">
        <x:v>53.5</x:v>
      </x:c>
      <x:c r="N2663" s="49" t="n">
        <x:v>82</x:v>
      </x:c>
    </x:row>
    <x:row r="2664">
      <x:c r="A2664" s="78" t="n">
        <x:v>2661</x:v>
      </x:c>
      <x:c r="B2664" s="34" t="str">
        <x:v>Khotjantsev, A.</x:v>
      </x:c>
      <x:c r="C2664" s="34" t="str">
        <x:v>INSPIRE:1032880</x:v>
      </x:c>
      <x:c r="D2664" s="34" t="str">
        <x:v>1032880</x:v>
      </x:c>
      <x:c r="E2664" s="34" t="str">
        <x:v>individual</x:v>
      </x:c>
      <x:c r="F2664" s="40" t="n">
        <x:v>2</x:v>
      </x:c>
      <x:c r="G2664" s="40" t="n">
        <x:v>4</x:v>
      </x:c>
      <x:c r="H2664" s="34" t="str">
        <x:v>CF | IF | NF | RPF</x:v>
      </x:c>
      <x:c r="I2664" s="52" t="n">
        <x:v>2022</x:v>
      </x:c>
      <x:c r="J2664" s="52" t="n">
        <x:v>2022</x:v>
      </x:c>
      <x:c r="K2664" s="40" t="n">
        <x:v>2</x:v>
      </x:c>
      <x:c r="L2664" s="40" t="n">
        <x:v>107</x:v>
      </x:c>
      <x:c r="M2664" s="46" t="n">
        <x:v>53.5</x:v>
      </x:c>
      <x:c r="N2664" s="49" t="n">
        <x:v>82</x:v>
      </x:c>
    </x:row>
    <x:row r="2665">
      <x:c r="A2665" s="78" t="n">
        <x:v>2662</x:v>
      </x:c>
      <x:c r="B2665" s="34" t="str">
        <x:v>Khvedelidze, A.</x:v>
      </x:c>
      <x:c r="C2665" s="34" t="str">
        <x:v>INSPIRE:1096932</x:v>
      </x:c>
      <x:c r="D2665" s="34" t="str">
        <x:v>1096932</x:v>
      </x:c>
      <x:c r="E2665" s="34" t="str">
        <x:v>individual</x:v>
      </x:c>
      <x:c r="F2665" s="40" t="n">
        <x:v>2</x:v>
      </x:c>
      <x:c r="G2665" s="40" t="n">
        <x:v>4</x:v>
      </x:c>
      <x:c r="H2665" s="34" t="str">
        <x:v>CF | IF | NF | RPF</x:v>
      </x:c>
      <x:c r="I2665" s="52" t="n">
        <x:v>2022</x:v>
      </x:c>
      <x:c r="J2665" s="52" t="n">
        <x:v>2022</x:v>
      </x:c>
      <x:c r="K2665" s="40" t="n">
        <x:v>2</x:v>
      </x:c>
      <x:c r="L2665" s="40" t="n">
        <x:v>107</x:v>
      </x:c>
      <x:c r="M2665" s="46" t="n">
        <x:v>53.5</x:v>
      </x:c>
      <x:c r="N2665" s="49" t="n">
        <x:v>82</x:v>
      </x:c>
    </x:row>
    <x:row r="2666">
      <x:c r="A2666" s="78" t="n">
        <x:v>2663</x:v>
      </x:c>
      <x:c r="B2666" s="34" t="str">
        <x:v>Kirby, B.</x:v>
      </x:c>
      <x:c r="C2666" s="34" t="str">
        <x:v>INSPIRE:1078907</x:v>
      </x:c>
      <x:c r="D2666" s="34" t="str">
        <x:v>1078907</x:v>
      </x:c>
      <x:c r="E2666" s="34" t="str">
        <x:v>individual</x:v>
      </x:c>
      <x:c r="F2666" s="40" t="n">
        <x:v>2</x:v>
      </x:c>
      <x:c r="G2666" s="40" t="n">
        <x:v>4</x:v>
      </x:c>
      <x:c r="H2666" s="34" t="str">
        <x:v>CF | IF | NF | RPF</x:v>
      </x:c>
      <x:c r="I2666" s="52" t="n">
        <x:v>2022</x:v>
      </x:c>
      <x:c r="J2666" s="52" t="n">
        <x:v>2022</x:v>
      </x:c>
      <x:c r="K2666" s="40" t="n">
        <x:v>2</x:v>
      </x:c>
      <x:c r="L2666" s="40" t="n">
        <x:v>107</x:v>
      </x:c>
      <x:c r="M2666" s="46" t="n">
        <x:v>53.5</x:v>
      </x:c>
      <x:c r="N2666" s="49" t="n">
        <x:v>82</x:v>
      </x:c>
    </x:row>
    <x:row r="2667">
      <x:c r="A2667" s="78" t="n">
        <x:v>2664</x:v>
      </x:c>
      <x:c r="B2667" s="34" t="str">
        <x:v>Koh, D.H.</x:v>
      </x:c>
      <x:c r="C2667" s="34" t="str">
        <x:v>INSPIRE:1907369</x:v>
      </x:c>
      <x:c r="D2667" s="34" t="str">
        <x:v>1907369</x:v>
      </x:c>
      <x:c r="E2667" s="34" t="str">
        <x:v>individual</x:v>
      </x:c>
      <x:c r="F2667" s="40" t="n">
        <x:v>2</x:v>
      </x:c>
      <x:c r="G2667" s="40" t="n">
        <x:v>4</x:v>
      </x:c>
      <x:c r="H2667" s="34" t="str">
        <x:v>CF | IF | NF | RPF</x:v>
      </x:c>
      <x:c r="I2667" s="52" t="n">
        <x:v>2022</x:v>
      </x:c>
      <x:c r="J2667" s="52" t="n">
        <x:v>2022</x:v>
      </x:c>
      <x:c r="K2667" s="40" t="n">
        <x:v>2</x:v>
      </x:c>
      <x:c r="L2667" s="40" t="n">
        <x:v>107</x:v>
      </x:c>
      <x:c r="M2667" s="46" t="n">
        <x:v>53.5</x:v>
      </x:c>
      <x:c r="N2667" s="49" t="n">
        <x:v>82</x:v>
      </x:c>
    </x:row>
    <x:row r="2668">
      <x:c r="A2668" s="78" t="n">
        <x:v>2665</x:v>
      </x:c>
      <x:c r="B2668" s="34" t="str">
        <x:v>Koller, P.P.</x:v>
      </x:c>
      <x:c r="C2668" s="34" t="str">
        <x:v>INSPIRE:1509862</x:v>
      </x:c>
      <x:c r="D2668" s="34" t="str">
        <x:v>1509862</x:v>
      </x:c>
      <x:c r="E2668" s="34" t="str">
        <x:v>individual</x:v>
      </x:c>
      <x:c r="F2668" s="40" t="n">
        <x:v>2</x:v>
      </x:c>
      <x:c r="G2668" s="40" t="n">
        <x:v>4</x:v>
      </x:c>
      <x:c r="H2668" s="34" t="str">
        <x:v>CF | IF | NF | RPF</x:v>
      </x:c>
      <x:c r="I2668" s="52" t="n">
        <x:v>2022</x:v>
      </x:c>
      <x:c r="J2668" s="52" t="n">
        <x:v>2022</x:v>
      </x:c>
      <x:c r="K2668" s="40" t="n">
        <x:v>2</x:v>
      </x:c>
      <x:c r="L2668" s="40" t="n">
        <x:v>107</x:v>
      </x:c>
      <x:c r="M2668" s="46" t="n">
        <x:v>53.5</x:v>
      </x:c>
      <x:c r="N2668" s="49" t="n">
        <x:v>82</x:v>
      </x:c>
    </x:row>
    <x:row r="2669">
      <x:c r="A2669" s="78" t="n">
        <x:v>2666</x:v>
      </x:c>
      <x:c r="B2669" s="34" t="str">
        <x:v>Kolupaeva, L.</x:v>
      </x:c>
      <x:c r="C2669" s="34" t="str">
        <x:v>INSPIRE:1622068</x:v>
      </x:c>
      <x:c r="D2669" s="34" t="str">
        <x:v>1622068</x:v>
      </x:c>
      <x:c r="E2669" s="34" t="str">
        <x:v>individual</x:v>
      </x:c>
      <x:c r="F2669" s="40" t="n">
        <x:v>2</x:v>
      </x:c>
      <x:c r="G2669" s="40" t="n">
        <x:v>4</x:v>
      </x:c>
      <x:c r="H2669" s="34" t="str">
        <x:v>CF | IF | NF | RPF</x:v>
      </x:c>
      <x:c r="I2669" s="52" t="n">
        <x:v>2022</x:v>
      </x:c>
      <x:c r="J2669" s="52" t="n">
        <x:v>2022</x:v>
      </x:c>
      <x:c r="K2669" s="40" t="n">
        <x:v>2</x:v>
      </x:c>
      <x:c r="L2669" s="40" t="n">
        <x:v>107</x:v>
      </x:c>
      <x:c r="M2669" s="46" t="n">
        <x:v>53.5</x:v>
      </x:c>
      <x:c r="N2669" s="49" t="n">
        <x:v>82</x:v>
      </x:c>
    </x:row>
    <x:row r="2670">
      <x:c r="A2670" s="78" t="n">
        <x:v>2667</x:v>
      </x:c>
      <x:c r="B2670" s="34" t="str">
        <x:v>Kordosky, M.</x:v>
      </x:c>
      <x:c r="C2670" s="34" t="str">
        <x:v>INSPIRE:1020897</x:v>
      </x:c>
      <x:c r="D2670" s="34" t="str">
        <x:v>1020897</x:v>
      </x:c>
      <x:c r="E2670" s="34" t="str">
        <x:v>individual</x:v>
      </x:c>
      <x:c r="F2670" s="40" t="n">
        <x:v>2</x:v>
      </x:c>
      <x:c r="G2670" s="40" t="n">
        <x:v>4</x:v>
      </x:c>
      <x:c r="H2670" s="34" t="str">
        <x:v>CF | IF | NF | RPF</x:v>
      </x:c>
      <x:c r="I2670" s="52" t="n">
        <x:v>2022</x:v>
      </x:c>
      <x:c r="J2670" s="52" t="n">
        <x:v>2022</x:v>
      </x:c>
      <x:c r="K2670" s="40" t="n">
        <x:v>2</x:v>
      </x:c>
      <x:c r="L2670" s="40" t="n">
        <x:v>107</x:v>
      </x:c>
      <x:c r="M2670" s="46" t="n">
        <x:v>53.5</x:v>
      </x:c>
      <x:c r="N2670" s="49" t="n">
        <x:v>82</x:v>
      </x:c>
    </x:row>
    <x:row r="2671">
      <x:c r="A2671" s="78" t="n">
        <x:v>2668</x:v>
      </x:c>
      <x:c r="B2671" s="34" t="str">
        <x:v>Kostelecký, V.A.</x:v>
      </x:c>
      <x:c r="C2671" s="34" t="str">
        <x:v>INSPIRE:1002102</x:v>
      </x:c>
      <x:c r="D2671" s="34" t="str">
        <x:v>1002102</x:v>
      </x:c>
      <x:c r="E2671" s="34" t="str">
        <x:v>individual</x:v>
      </x:c>
      <x:c r="F2671" s="40" t="n">
        <x:v>2</x:v>
      </x:c>
      <x:c r="G2671" s="40" t="n">
        <x:v>4</x:v>
      </x:c>
      <x:c r="H2671" s="34" t="str">
        <x:v>CF | IF | NF | RPF</x:v>
      </x:c>
      <x:c r="I2671" s="52" t="n">
        <x:v>2022</x:v>
      </x:c>
      <x:c r="J2671" s="52" t="n">
        <x:v>2022</x:v>
      </x:c>
      <x:c r="K2671" s="40" t="n">
        <x:v>2</x:v>
      </x:c>
      <x:c r="L2671" s="40" t="n">
        <x:v>107</x:v>
      </x:c>
      <x:c r="M2671" s="46" t="n">
        <x:v>53.5</x:v>
      </x:c>
      <x:c r="N2671" s="49" t="n">
        <x:v>82</x:v>
      </x:c>
    </x:row>
    <x:row r="2672">
      <x:c r="A2672" s="78" t="n">
        <x:v>2669</x:v>
      </x:c>
      <x:c r="B2672" s="34" t="str">
        <x:v>Kralik, R.</x:v>
      </x:c>
      <x:c r="C2672" s="34" t="str">
        <x:v>INSPIRE:1896972</x:v>
      </x:c>
      <x:c r="D2672" s="34" t="str">
        <x:v>1896972</x:v>
      </x:c>
      <x:c r="E2672" s="34" t="str">
        <x:v>individual</x:v>
      </x:c>
      <x:c r="F2672" s="40" t="n">
        <x:v>2</x:v>
      </x:c>
      <x:c r="G2672" s="40" t="n">
        <x:v>4</x:v>
      </x:c>
      <x:c r="H2672" s="34" t="str">
        <x:v>CF | IF | NF | RPF</x:v>
      </x:c>
      <x:c r="I2672" s="52" t="n">
        <x:v>2022</x:v>
      </x:c>
      <x:c r="J2672" s="52" t="n">
        <x:v>2022</x:v>
      </x:c>
      <x:c r="K2672" s="40" t="n">
        <x:v>2</x:v>
      </x:c>
      <x:c r="L2672" s="40" t="n">
        <x:v>107</x:v>
      </x:c>
      <x:c r="M2672" s="46" t="n">
        <x:v>53.5</x:v>
      </x:c>
      <x:c r="N2672" s="49" t="n">
        <x:v>82</x:v>
      </x:c>
    </x:row>
    <x:row r="2673">
      <x:c r="A2673" s="78" t="n">
        <x:v>2670</x:v>
      </x:c>
      <x:c r="B2673" s="34" t="str">
        <x:v>Kropp, W.</x:v>
      </x:c>
      <x:c r="C2673" s="34" t="str">
        <x:v>INSPIRE:1001744</x:v>
      </x:c>
      <x:c r="D2673" s="34" t="str">
        <x:v>1001744</x:v>
      </x:c>
      <x:c r="E2673" s="34" t="str">
        <x:v>individual</x:v>
      </x:c>
      <x:c r="F2673" s="40" t="n">
        <x:v>2</x:v>
      </x:c>
      <x:c r="G2673" s="40" t="n">
        <x:v>4</x:v>
      </x:c>
      <x:c r="H2673" s="34" t="str">
        <x:v>CF | IF | NF | RPF</x:v>
      </x:c>
      <x:c r="I2673" s="52" t="n">
        <x:v>2022</x:v>
      </x:c>
      <x:c r="J2673" s="52" t="n">
        <x:v>2022</x:v>
      </x:c>
      <x:c r="K2673" s="40" t="n">
        <x:v>2</x:v>
      </x:c>
      <x:c r="L2673" s="40" t="n">
        <x:v>107</x:v>
      </x:c>
      <x:c r="M2673" s="46" t="n">
        <x:v>53.5</x:v>
      </x:c>
      <x:c r="N2673" s="49" t="n">
        <x:v>82</x:v>
      </x:c>
    </x:row>
    <x:row r="2674">
      <x:c r="A2674" s="78" t="n">
        <x:v>2671</x:v>
      </x:c>
      <x:c r="B2674" s="34" t="str">
        <x:v>Kroupova, T.</x:v>
      </x:c>
      <x:c r="C2674" s="34" t="str">
        <x:v>INSPIRE:1844122</x:v>
      </x:c>
      <x:c r="D2674" s="34" t="str">
        <x:v>1844122</x:v>
      </x:c>
      <x:c r="E2674" s="34" t="str">
        <x:v>individual</x:v>
      </x:c>
      <x:c r="F2674" s="40" t="n">
        <x:v>2</x:v>
      </x:c>
      <x:c r="G2674" s="40" t="n">
        <x:v>4</x:v>
      </x:c>
      <x:c r="H2674" s="34" t="str">
        <x:v>CF | IF | NF | RPF</x:v>
      </x:c>
      <x:c r="I2674" s="52" t="n">
        <x:v>2022</x:v>
      </x:c>
      <x:c r="J2674" s="52" t="n">
        <x:v>2022</x:v>
      </x:c>
      <x:c r="K2674" s="40" t="n">
        <x:v>2</x:v>
      </x:c>
      <x:c r="L2674" s="40" t="n">
        <x:v>107</x:v>
      </x:c>
      <x:c r="M2674" s="46" t="n">
        <x:v>53.5</x:v>
      </x:c>
      <x:c r="N2674" s="49" t="n">
        <x:v>82</x:v>
      </x:c>
    </x:row>
    <x:row r="2675">
      <x:c r="A2675" s="78" t="n">
        <x:v>2672</x:v>
      </x:c>
      <x:c r="B2675" s="34" t="str">
        <x:v>Kudenko, Y.</x:v>
      </x:c>
      <x:c r="C2675" s="34" t="str">
        <x:v>INSPIRE:1001656</x:v>
      </x:c>
      <x:c r="D2675" s="34" t="str">
        <x:v>1001656</x:v>
      </x:c>
      <x:c r="E2675" s="34" t="str">
        <x:v>individual</x:v>
      </x:c>
      <x:c r="F2675" s="40" t="n">
        <x:v>2</x:v>
      </x:c>
      <x:c r="G2675" s="40" t="n">
        <x:v>4</x:v>
      </x:c>
      <x:c r="H2675" s="34" t="str">
        <x:v>CF | IF | NF | RPF</x:v>
      </x:c>
      <x:c r="I2675" s="52" t="n">
        <x:v>2022</x:v>
      </x:c>
      <x:c r="J2675" s="52" t="n">
        <x:v>2022</x:v>
      </x:c>
      <x:c r="K2675" s="40" t="n">
        <x:v>2</x:v>
      </x:c>
      <x:c r="L2675" s="40" t="n">
        <x:v>107</x:v>
      </x:c>
      <x:c r="M2675" s="46" t="n">
        <x:v>53.5</x:v>
      </x:c>
      <x:c r="N2675" s="49" t="n">
        <x:v>82</x:v>
      </x:c>
    </x:row>
    <x:row r="2676">
      <x:c r="A2676" s="78" t="n">
        <x:v>2673</x:v>
      </x:c>
      <x:c r="B2676" s="34" t="str">
        <x:v>Kulagin, S.</x:v>
      </x:c>
      <x:c r="C2676" s="34" t="str">
        <x:v>INSPIRE:1001598</x:v>
      </x:c>
      <x:c r="D2676" s="34" t="str">
        <x:v>1001598</x:v>
      </x:c>
      <x:c r="E2676" s="34" t="str">
        <x:v>individual</x:v>
      </x:c>
      <x:c r="F2676" s="40" t="n">
        <x:v>2</x:v>
      </x:c>
      <x:c r="G2676" s="40" t="n">
        <x:v>4</x:v>
      </x:c>
      <x:c r="H2676" s="34" t="str">
        <x:v>CF | IF | NF | RPF</x:v>
      </x:c>
      <x:c r="I2676" s="52" t="n">
        <x:v>2022</x:v>
      </x:c>
      <x:c r="J2676" s="52" t="n">
        <x:v>2022</x:v>
      </x:c>
      <x:c r="K2676" s="40" t="n">
        <x:v>2</x:v>
      </x:c>
      <x:c r="L2676" s="40" t="n">
        <x:v>107</x:v>
      </x:c>
      <x:c r="M2676" s="46" t="n">
        <x:v>53.5</x:v>
      </x:c>
      <x:c r="N2676" s="49" t="n">
        <x:v>82</x:v>
      </x:c>
    </x:row>
    <x:row r="2677">
      <x:c r="A2677" s="78" t="n">
        <x:v>2674</x:v>
      </x:c>
      <x:c r="B2677" s="34" t="str">
        <x:v>Kumar, P.</x:v>
      </x:c>
      <x:c r="C2677" s="34" t="str">
        <x:v>INSPIRE:2131075</x:v>
      </x:c>
      <x:c r="D2677" s="34" t="str">
        <x:v>2131075</x:v>
      </x:c>
      <x:c r="E2677" s="34" t="str">
        <x:v>individual</x:v>
      </x:c>
      <x:c r="F2677" s="40" t="n">
        <x:v>2</x:v>
      </x:c>
      <x:c r="G2677" s="40" t="n">
        <x:v>4</x:v>
      </x:c>
      <x:c r="H2677" s="34" t="str">
        <x:v>CF | IF | NF | RPF</x:v>
      </x:c>
      <x:c r="I2677" s="52" t="n">
        <x:v>2022</x:v>
      </x:c>
      <x:c r="J2677" s="52" t="n">
        <x:v>2022</x:v>
      </x:c>
      <x:c r="K2677" s="40" t="n">
        <x:v>2</x:v>
      </x:c>
      <x:c r="L2677" s="40" t="n">
        <x:v>107</x:v>
      </x:c>
      <x:c r="M2677" s="46" t="n">
        <x:v>53.5</x:v>
      </x:c>
      <x:c r="N2677" s="49" t="n">
        <x:v>82</x:v>
      </x:c>
    </x:row>
    <x:row r="2678">
      <x:c r="A2678" s="78" t="n">
        <x:v>2675</x:v>
      </x:c>
      <x:c r="B2678" s="34" t="str">
        <x:v>Kunze, P.</x:v>
      </x:c>
      <x:c r="C2678" s="34" t="str">
        <x:v>INSPIRE:1888219</x:v>
      </x:c>
      <x:c r="D2678" s="34" t="str">
        <x:v>1888219</x:v>
      </x:c>
      <x:c r="E2678" s="34" t="str">
        <x:v>individual</x:v>
      </x:c>
      <x:c r="F2678" s="40" t="n">
        <x:v>2</x:v>
      </x:c>
      <x:c r="G2678" s="40" t="n">
        <x:v>4</x:v>
      </x:c>
      <x:c r="H2678" s="34" t="str">
        <x:v>CF | IF | NF | RPF</x:v>
      </x:c>
      <x:c r="I2678" s="52" t="n">
        <x:v>2022</x:v>
      </x:c>
      <x:c r="J2678" s="52" t="n">
        <x:v>2022</x:v>
      </x:c>
      <x:c r="K2678" s="40" t="n">
        <x:v>2</x:v>
      </x:c>
      <x:c r="L2678" s="40" t="n">
        <x:v>107</x:v>
      </x:c>
      <x:c r="M2678" s="46" t="n">
        <x:v>53.5</x:v>
      </x:c>
      <x:c r="N2678" s="49" t="n">
        <x:v>82</x:v>
      </x:c>
    </x:row>
    <x:row r="2679">
      <x:c r="A2679" s="78" t="n">
        <x:v>2676</x:v>
      </x:c>
      <x:c r="B2679" s="34" t="str">
        <x:v>Kurita, N.</x:v>
      </x:c>
      <x:c r="C2679" s="34" t="str">
        <x:v>INSPIRE:2131076</x:v>
      </x:c>
      <x:c r="D2679" s="34" t="str">
        <x:v>2131076</x:v>
      </x:c>
      <x:c r="E2679" s="34" t="str">
        <x:v>individual</x:v>
      </x:c>
      <x:c r="F2679" s="40" t="n">
        <x:v>2</x:v>
      </x:c>
      <x:c r="G2679" s="40" t="n">
        <x:v>4</x:v>
      </x:c>
      <x:c r="H2679" s="34" t="str">
        <x:v>CF | IF | NF | RPF</x:v>
      </x:c>
      <x:c r="I2679" s="52" t="n">
        <x:v>2022</x:v>
      </x:c>
      <x:c r="J2679" s="52" t="n">
        <x:v>2022</x:v>
      </x:c>
      <x:c r="K2679" s="40" t="n">
        <x:v>2</x:v>
      </x:c>
      <x:c r="L2679" s="40" t="n">
        <x:v>107</x:v>
      </x:c>
      <x:c r="M2679" s="46" t="n">
        <x:v>53.5</x:v>
      </x:c>
      <x:c r="N2679" s="49" t="n">
        <x:v>82</x:v>
      </x:c>
    </x:row>
    <x:row r="2680">
      <x:c r="A2680" s="78" t="n">
        <x:v>2677</x:v>
      </x:c>
      <x:c r="B2680" s="34" t="str">
        <x:v>Kuruppu, C.</x:v>
      </x:c>
      <x:c r="C2680" s="34" t="str">
        <x:v>INSPIRE:1615129</x:v>
      </x:c>
      <x:c r="D2680" s="34" t="str">
        <x:v>1615129</x:v>
      </x:c>
      <x:c r="E2680" s="34" t="str">
        <x:v>individual</x:v>
      </x:c>
      <x:c r="F2680" s="40" t="n">
        <x:v>2</x:v>
      </x:c>
      <x:c r="G2680" s="40" t="n">
        <x:v>4</x:v>
      </x:c>
      <x:c r="H2680" s="34" t="str">
        <x:v>CF | IF | NF | RPF</x:v>
      </x:c>
      <x:c r="I2680" s="52" t="n">
        <x:v>2022</x:v>
      </x:c>
      <x:c r="J2680" s="52" t="n">
        <x:v>2022</x:v>
      </x:c>
      <x:c r="K2680" s="40" t="n">
        <x:v>2</x:v>
      </x:c>
      <x:c r="L2680" s="40" t="n">
        <x:v>107</x:v>
      </x:c>
      <x:c r="M2680" s="46" t="n">
        <x:v>53.5</x:v>
      </x:c>
      <x:c r="N2680" s="49" t="n">
        <x:v>82</x:v>
      </x:c>
    </x:row>
    <x:row r="2681">
      <x:c r="A2681" s="78" t="n">
        <x:v>2678</x:v>
      </x:c>
      <x:c r="B2681" s="34" t="str">
        <x:v>Kus, V.</x:v>
      </x:c>
      <x:c r="C2681" s="34" t="str">
        <x:v>INSPIRE:1066837</x:v>
      </x:c>
      <x:c r="D2681" s="34" t="str">
        <x:v>1066837</x:v>
      </x:c>
      <x:c r="E2681" s="34" t="str">
        <x:v>individual</x:v>
      </x:c>
      <x:c r="F2681" s="40" t="n">
        <x:v>2</x:v>
      </x:c>
      <x:c r="G2681" s="40" t="n">
        <x:v>4</x:v>
      </x:c>
      <x:c r="H2681" s="34" t="str">
        <x:v>CF | IF | NF | RPF</x:v>
      </x:c>
      <x:c r="I2681" s="52" t="n">
        <x:v>2022</x:v>
      </x:c>
      <x:c r="J2681" s="52" t="n">
        <x:v>2022</x:v>
      </x:c>
      <x:c r="K2681" s="40" t="n">
        <x:v>2</x:v>
      </x:c>
      <x:c r="L2681" s="40" t="n">
        <x:v>107</x:v>
      </x:c>
      <x:c r="M2681" s="46" t="n">
        <x:v>53.5</x:v>
      </x:c>
      <x:c r="N2681" s="49" t="n">
        <x:v>82</x:v>
      </x:c>
    </x:row>
    <x:row r="2682">
      <x:c r="A2682" s="78" t="n">
        <x:v>2679</x:v>
      </x:c>
      <x:c r="B2682" s="34" t="str">
        <x:v>Kwak, D.</x:v>
      </x:c>
      <x:c r="C2682" s="34" t="str">
        <x:v>INSPIRE:1888221</x:v>
      </x:c>
      <x:c r="D2682" s="34" t="str">
        <x:v>1888221</x:v>
      </x:c>
      <x:c r="E2682" s="34" t="str">
        <x:v>individual</x:v>
      </x:c>
      <x:c r="F2682" s="40" t="n">
        <x:v>2</x:v>
      </x:c>
      <x:c r="G2682" s="40" t="n">
        <x:v>4</x:v>
      </x:c>
      <x:c r="H2682" s="34" t="str">
        <x:v>CF | IF | NF | RPF</x:v>
      </x:c>
      <x:c r="I2682" s="52" t="n">
        <x:v>2022</x:v>
      </x:c>
      <x:c r="J2682" s="52" t="n">
        <x:v>2022</x:v>
      </x:c>
      <x:c r="K2682" s="40" t="n">
        <x:v>2</x:v>
      </x:c>
      <x:c r="L2682" s="40" t="n">
        <x:v>107</x:v>
      </x:c>
      <x:c r="M2682" s="46" t="n">
        <x:v>53.5</x:v>
      </x:c>
      <x:c r="N2682" s="49" t="n">
        <x:v>82</x:v>
      </x:c>
    </x:row>
    <x:row r="2683">
      <x:c r="A2683" s="78" t="n">
        <x:v>2680</x:v>
      </x:c>
      <x:c r="B2683" s="34" t="str">
        <x:v>L., V.</x:v>
      </x:c>
      <x:c r="C2683" s="34" t="str">
        <x:v>INSPIRE:1917988</x:v>
      </x:c>
      <x:c r="D2683" s="34" t="str">
        <x:v>1917988</x:v>
      </x:c>
      <x:c r="E2683" s="34" t="str">
        <x:v>individual</x:v>
      </x:c>
      <x:c r="F2683" s="40" t="n">
        <x:v>2</x:v>
      </x:c>
      <x:c r="G2683" s="40" t="n">
        <x:v>4</x:v>
      </x:c>
      <x:c r="H2683" s="34" t="str">
        <x:v>CF | IF | NF | RPF</x:v>
      </x:c>
      <x:c r="I2683" s="52" t="n">
        <x:v>2022</x:v>
      </x:c>
      <x:c r="J2683" s="52" t="n">
        <x:v>2022</x:v>
      </x:c>
      <x:c r="K2683" s="40" t="n">
        <x:v>2</x:v>
      </x:c>
      <x:c r="L2683" s="40" t="n">
        <x:v>107</x:v>
      </x:c>
      <x:c r="M2683" s="46" t="n">
        <x:v>53.5</x:v>
      </x:c>
      <x:c r="N2683" s="49" t="n">
        <x:v>82</x:v>
      </x:c>
    </x:row>
    <x:row r="2684">
      <x:c r="A2684" s="78" t="n">
        <x:v>2681</x:v>
      </x:c>
      <x:c r="B2684" s="34" t="str">
        <x:v>Lambert, A.</x:v>
      </x:c>
      <x:c r="C2684" s="34" t="str">
        <x:v>INSPIRE:1782604</x:v>
      </x:c>
      <x:c r="D2684" s="34" t="str">
        <x:v>1782604</x:v>
      </x:c>
      <x:c r="E2684" s="34" t="str">
        <x:v>individual</x:v>
      </x:c>
      <x:c r="F2684" s="40" t="n">
        <x:v>2</x:v>
      </x:c>
      <x:c r="G2684" s="40" t="n">
        <x:v>4</x:v>
      </x:c>
      <x:c r="H2684" s="34" t="str">
        <x:v>CF | IF | NF | RPF</x:v>
      </x:c>
      <x:c r="I2684" s="52" t="n">
        <x:v>2022</x:v>
      </x:c>
      <x:c r="J2684" s="52" t="n">
        <x:v>2022</x:v>
      </x:c>
      <x:c r="K2684" s="40" t="n">
        <x:v>2</x:v>
      </x:c>
      <x:c r="L2684" s="40" t="n">
        <x:v>107</x:v>
      </x:c>
      <x:c r="M2684" s="46" t="n">
        <x:v>53.5</x:v>
      </x:c>
      <x:c r="N2684" s="49" t="n">
        <x:v>82</x:v>
      </x:c>
    </x:row>
    <x:row r="2685">
      <x:c r="A2685" s="78" t="n">
        <x:v>2682</x:v>
      </x:c>
      <x:c r="B2685" s="34" t="str">
        <x:v>Lang, K.</x:v>
      </x:c>
      <x:c r="C2685" s="34" t="str">
        <x:v>INSPIRE:1001133</x:v>
      </x:c>
      <x:c r="D2685" s="34" t="str">
        <x:v>1001133</x:v>
      </x:c>
      <x:c r="E2685" s="34" t="str">
        <x:v>individual</x:v>
      </x:c>
      <x:c r="F2685" s="40" t="n">
        <x:v>2</x:v>
      </x:c>
      <x:c r="G2685" s="40" t="n">
        <x:v>4</x:v>
      </x:c>
      <x:c r="H2685" s="34" t="str">
        <x:v>CF | IF | NF | RPF</x:v>
      </x:c>
      <x:c r="I2685" s="52" t="n">
        <x:v>2022</x:v>
      </x:c>
      <x:c r="J2685" s="52" t="n">
        <x:v>2022</x:v>
      </x:c>
      <x:c r="K2685" s="40" t="n">
        <x:v>2</x:v>
      </x:c>
      <x:c r="L2685" s="40" t="n">
        <x:v>107</x:v>
      </x:c>
      <x:c r="M2685" s="46" t="n">
        <x:v>53.5</x:v>
      </x:c>
      <x:c r="N2685" s="49" t="n">
        <x:v>82</x:v>
      </x:c>
    </x:row>
    <x:row r="2686">
      <x:c r="A2686" s="78" t="n">
        <x:v>2683</x:v>
      </x:c>
      <x:c r="B2686" s="34" t="str">
        <x:v>Langstaff, M.</x:v>
      </x:c>
      <x:c r="C2686" s="34" t="str">
        <x:v>INSPIRE:1888224</x:v>
      </x:c>
      <x:c r="D2686" s="34" t="str">
        <x:v>1888224</x:v>
      </x:c>
      <x:c r="E2686" s="34" t="str">
        <x:v>individual</x:v>
      </x:c>
      <x:c r="F2686" s="40" t="n">
        <x:v>2</x:v>
      </x:c>
      <x:c r="G2686" s="40" t="n">
        <x:v>4</x:v>
      </x:c>
      <x:c r="H2686" s="34" t="str">
        <x:v>CF | IF | NF | RPF</x:v>
      </x:c>
      <x:c r="I2686" s="52" t="n">
        <x:v>2022</x:v>
      </x:c>
      <x:c r="J2686" s="52" t="n">
        <x:v>2022</x:v>
      </x:c>
      <x:c r="K2686" s="40" t="n">
        <x:v>2</x:v>
      </x:c>
      <x:c r="L2686" s="40" t="n">
        <x:v>107</x:v>
      </x:c>
      <x:c r="M2686" s="46" t="n">
        <x:v>53.5</x:v>
      </x:c>
      <x:c r="N2686" s="49" t="n">
        <x:v>82</x:v>
      </x:c>
    </x:row>
    <x:row r="2687">
      <x:c r="A2687" s="78" t="n">
        <x:v>2684</x:v>
      </x:c>
      <x:c r="B2687" s="34" t="str">
        <x:v>Lara, V. Ayala</x:v>
      </x:c>
      <x:c r="C2687" s="34" t="str">
        <x:v>INSPIRE:2131009</x:v>
      </x:c>
      <x:c r="D2687" s="34" t="str">
        <x:v>2131009</x:v>
      </x:c>
      <x:c r="E2687" s="34" t="str">
        <x:v>individual</x:v>
      </x:c>
      <x:c r="F2687" s="40" t="n">
        <x:v>2</x:v>
      </x:c>
      <x:c r="G2687" s="40" t="n">
        <x:v>4</x:v>
      </x:c>
      <x:c r="H2687" s="34" t="str">
        <x:v>CF | IF | NF | RPF</x:v>
      </x:c>
      <x:c r="I2687" s="52" t="n">
        <x:v>2022</x:v>
      </x:c>
      <x:c r="J2687" s="52" t="n">
        <x:v>2022</x:v>
      </x:c>
      <x:c r="K2687" s="40" t="n">
        <x:v>2</x:v>
      </x:c>
      <x:c r="L2687" s="40" t="n">
        <x:v>107</x:v>
      </x:c>
      <x:c r="M2687" s="46" t="n">
        <x:v>53.5</x:v>
      </x:c>
      <x:c r="N2687" s="49" t="n">
        <x:v>82</x:v>
      </x:c>
    </x:row>
    <x:row r="2688">
      <x:c r="A2688" s="78" t="n">
        <x:v>2685</x:v>
      </x:c>
      <x:c r="B2688" s="34" t="str">
        <x:v>Larkin, J.</x:v>
      </x:c>
      <x:c r="C2688" s="34" t="str">
        <x:v>INSPIRE:1888226</x:v>
      </x:c>
      <x:c r="D2688" s="34" t="str">
        <x:v>1888226</x:v>
      </x:c>
      <x:c r="E2688" s="34" t="str">
        <x:v>individual</x:v>
      </x:c>
      <x:c r="F2688" s="40" t="n">
        <x:v>2</x:v>
      </x:c>
      <x:c r="G2688" s="40" t="n">
        <x:v>4</x:v>
      </x:c>
      <x:c r="H2688" s="34" t="str">
        <x:v>CF | IF | NF | RPF</x:v>
      </x:c>
      <x:c r="I2688" s="52" t="n">
        <x:v>2022</x:v>
      </x:c>
      <x:c r="J2688" s="52" t="n">
        <x:v>2022</x:v>
      </x:c>
      <x:c r="K2688" s="40" t="n">
        <x:v>2</x:v>
      </x:c>
      <x:c r="L2688" s="40" t="n">
        <x:v>107</x:v>
      </x:c>
      <x:c r="M2688" s="46" t="n">
        <x:v>53.5</x:v>
      </x:c>
      <x:c r="N2688" s="49" t="n">
        <x:v>82</x:v>
      </x:c>
    </x:row>
    <x:row r="2689">
      <x:c r="A2689" s="78" t="n">
        <x:v>2686</x:v>
      </x:c>
      <x:c r="B2689" s="34" t="str">
        <x:v>Lasorak, P.</x:v>
      </x:c>
      <x:c r="C2689" s="34" t="str">
        <x:v>INSPIRE:1470873</x:v>
      </x:c>
      <x:c r="D2689" s="34" t="str">
        <x:v>1470873</x:v>
      </x:c>
      <x:c r="E2689" s="34" t="str">
        <x:v>individual</x:v>
      </x:c>
      <x:c r="F2689" s="40" t="n">
        <x:v>2</x:v>
      </x:c>
      <x:c r="G2689" s="40" t="n">
        <x:v>4</x:v>
      </x:c>
      <x:c r="H2689" s="34" t="str">
        <x:v>CF | IF | NF | RPF</x:v>
      </x:c>
      <x:c r="I2689" s="52" t="n">
        <x:v>2022</x:v>
      </x:c>
      <x:c r="J2689" s="52" t="n">
        <x:v>2022</x:v>
      </x:c>
      <x:c r="K2689" s="40" t="n">
        <x:v>2</x:v>
      </x:c>
      <x:c r="L2689" s="40" t="n">
        <x:v>107</x:v>
      </x:c>
      <x:c r="M2689" s="46" t="n">
        <x:v>53.5</x:v>
      </x:c>
      <x:c r="N2689" s="49" t="n">
        <x:v>82</x:v>
      </x:c>
    </x:row>
    <x:row r="2690">
      <x:c r="A2690" s="78" t="n">
        <x:v>2687</x:v>
      </x:c>
      <x:c r="B2690" s="34" t="str">
        <x:v>Last, D.</x:v>
      </x:c>
      <x:c r="C2690" s="34" t="str">
        <x:v>INSPIRE:1684129</x:v>
      </x:c>
      <x:c r="D2690" s="34" t="str">
        <x:v>1684129</x:v>
      </x:c>
      <x:c r="E2690" s="34" t="str">
        <x:v>individual</x:v>
      </x:c>
      <x:c r="F2690" s="40" t="n">
        <x:v>2</x:v>
      </x:c>
      <x:c r="G2690" s="40" t="n">
        <x:v>4</x:v>
      </x:c>
      <x:c r="H2690" s="34" t="str">
        <x:v>CF | IF | NF | RPF</x:v>
      </x:c>
      <x:c r="I2690" s="52" t="n">
        <x:v>2022</x:v>
      </x:c>
      <x:c r="J2690" s="52" t="n">
        <x:v>2022</x:v>
      </x:c>
      <x:c r="K2690" s="40" t="n">
        <x:v>2</x:v>
      </x:c>
      <x:c r="L2690" s="40" t="n">
        <x:v>107</x:v>
      </x:c>
      <x:c r="M2690" s="46" t="n">
        <x:v>53.5</x:v>
      </x:c>
      <x:c r="N2690" s="49" t="n">
        <x:v>82</x:v>
      </x:c>
    </x:row>
    <x:row r="2691">
      <x:c r="A2691" s="78" t="n">
        <x:v>2688</x:v>
      </x:c>
      <x:c r="B2691" s="34" t="str">
        <x:v>Laurenti, G.</x:v>
      </x:c>
      <x:c r="C2691" s="34" t="str">
        <x:v>INSPIRE:1000961</x:v>
      </x:c>
      <x:c r="D2691" s="34" t="str">
        <x:v>1000961</x:v>
      </x:c>
      <x:c r="E2691" s="34" t="str">
        <x:v>individual</x:v>
      </x:c>
      <x:c r="F2691" s="40" t="n">
        <x:v>2</x:v>
      </x:c>
      <x:c r="G2691" s="40" t="n">
        <x:v>4</x:v>
      </x:c>
      <x:c r="H2691" s="34" t="str">
        <x:v>CF | IF | NF | RPF</x:v>
      </x:c>
      <x:c r="I2691" s="52" t="n">
        <x:v>2022</x:v>
      </x:c>
      <x:c r="J2691" s="52" t="n">
        <x:v>2022</x:v>
      </x:c>
      <x:c r="K2691" s="40" t="n">
        <x:v>2</x:v>
      </x:c>
      <x:c r="L2691" s="40" t="n">
        <x:v>107</x:v>
      </x:c>
      <x:c r="M2691" s="46" t="n">
        <x:v>53.5</x:v>
      </x:c>
      <x:c r="N2691" s="49" t="n">
        <x:v>82</x:v>
      </x:c>
    </x:row>
    <x:row r="2692">
      <x:c r="A2692" s="78" t="n">
        <x:v>2689</x:v>
      </x:c>
      <x:c r="B2692" s="34" t="str">
        <x:v>LaZur, R.</x:v>
      </x:c>
      <x:c r="C2692" s="34" t="str">
        <x:v>INSPIRE:1671411</x:v>
      </x:c>
      <x:c r="D2692" s="34" t="str">
        <x:v>1671411</x:v>
      </x:c>
      <x:c r="E2692" s="34" t="str">
        <x:v>individual</x:v>
      </x:c>
      <x:c r="F2692" s="40" t="n">
        <x:v>2</x:v>
      </x:c>
      <x:c r="G2692" s="40" t="n">
        <x:v>4</x:v>
      </x:c>
      <x:c r="H2692" s="34" t="str">
        <x:v>CF | IF | NF | RPF</x:v>
      </x:c>
      <x:c r="I2692" s="52" t="n">
        <x:v>2022</x:v>
      </x:c>
      <x:c r="J2692" s="52" t="n">
        <x:v>2022</x:v>
      </x:c>
      <x:c r="K2692" s="40" t="n">
        <x:v>2</x:v>
      </x:c>
      <x:c r="L2692" s="40" t="n">
        <x:v>107</x:v>
      </x:c>
      <x:c r="M2692" s="46" t="n">
        <x:v>53.5</x:v>
      </x:c>
      <x:c r="N2692" s="49" t="n">
        <x:v>82</x:v>
      </x:c>
    </x:row>
    <x:row r="2693">
      <x:c r="A2693" s="78" t="n">
        <x:v>2690</x:v>
      </x:c>
      <x:c r="B2693" s="34" t="str">
        <x:v>Lazzaroni, M.</x:v>
      </x:c>
      <x:c r="C2693" s="34" t="str">
        <x:v>INSPIRE:1284748</x:v>
      </x:c>
      <x:c r="D2693" s="34" t="str">
        <x:v>1284748</x:v>
      </x:c>
      <x:c r="E2693" s="34" t="str">
        <x:v>individual</x:v>
      </x:c>
      <x:c r="F2693" s="40" t="n">
        <x:v>2</x:v>
      </x:c>
      <x:c r="G2693" s="40" t="n">
        <x:v>4</x:v>
      </x:c>
      <x:c r="H2693" s="34" t="str">
        <x:v>CF | IF | NF | RPF</x:v>
      </x:c>
      <x:c r="I2693" s="52" t="n">
        <x:v>2022</x:v>
      </x:c>
      <x:c r="J2693" s="52" t="n">
        <x:v>2022</x:v>
      </x:c>
      <x:c r="K2693" s="40" t="n">
        <x:v>2</x:v>
      </x:c>
      <x:c r="L2693" s="40" t="n">
        <x:v>107</x:v>
      </x:c>
      <x:c r="M2693" s="46" t="n">
        <x:v>53.5</x:v>
      </x:c>
      <x:c r="N2693" s="49" t="n">
        <x:v>82</x:v>
      </x:c>
    </x:row>
    <x:row r="2694">
      <x:c r="A2694" s="78" t="n">
        <x:v>2691</x:v>
      </x:c>
      <x:c r="B2694" s="34" t="str">
        <x:v>Leardini, S.</x:v>
      </x:c>
      <x:c r="C2694" s="34" t="str">
        <x:v>INSPIRE:1885373</x:v>
      </x:c>
      <x:c r="D2694" s="34" t="str">
        <x:v>1885373</x:v>
      </x:c>
      <x:c r="E2694" s="34" t="str">
        <x:v>individual</x:v>
      </x:c>
      <x:c r="F2694" s="40" t="n">
        <x:v>2</x:v>
      </x:c>
      <x:c r="G2694" s="40" t="n">
        <x:v>4</x:v>
      </x:c>
      <x:c r="H2694" s="34" t="str">
        <x:v>CF | IF | NF | RPF</x:v>
      </x:c>
      <x:c r="I2694" s="52" t="n">
        <x:v>2022</x:v>
      </x:c>
      <x:c r="J2694" s="52" t="n">
        <x:v>2022</x:v>
      </x:c>
      <x:c r="K2694" s="40" t="n">
        <x:v>2</x:v>
      </x:c>
      <x:c r="L2694" s="40" t="n">
        <x:v>107</x:v>
      </x:c>
      <x:c r="M2694" s="46" t="n">
        <x:v>53.5</x:v>
      </x:c>
      <x:c r="N2694" s="49" t="n">
        <x:v>82</x:v>
      </x:c>
    </x:row>
    <x:row r="2695">
      <x:c r="A2695" s="78" t="n">
        <x:v>2692</x:v>
      </x:c>
      <x:c r="B2695" s="34" t="str">
        <x:v>Leitner, M.</x:v>
      </x:c>
      <x:c r="C2695" s="34" t="str">
        <x:v>INSPIRE:1953174</x:v>
      </x:c>
      <x:c r="D2695" s="34" t="str">
        <x:v>1953174</x:v>
      </x:c>
      <x:c r="E2695" s="34" t="str">
        <x:v>individual</x:v>
      </x:c>
      <x:c r="F2695" s="40" t="n">
        <x:v>2</x:v>
      </x:c>
      <x:c r="G2695" s="40" t="n">
        <x:v>4</x:v>
      </x:c>
      <x:c r="H2695" s="34" t="str">
        <x:v>CF | IF | NF | RPF</x:v>
      </x:c>
      <x:c r="I2695" s="52" t="n">
        <x:v>2022</x:v>
      </x:c>
      <x:c r="J2695" s="52" t="n">
        <x:v>2022</x:v>
      </x:c>
      <x:c r="K2695" s="40" t="n">
        <x:v>2</x:v>
      </x:c>
      <x:c r="L2695" s="40" t="n">
        <x:v>107</x:v>
      </x:c>
      <x:c r="M2695" s="46" t="n">
        <x:v>53.5</x:v>
      </x:c>
      <x:c r="N2695" s="49" t="n">
        <x:v>82</x:v>
      </x:c>
    </x:row>
    <x:row r="2696">
      <x:c r="A2696" s="78" t="n">
        <x:v>2693</x:v>
      </x:c>
      <x:c r="B2696" s="34" t="str">
        <x:v>Lepin, L.M.</x:v>
      </x:c>
      <x:c r="C2696" s="34" t="str">
        <x:v>INSPIRE:1785119</x:v>
      </x:c>
      <x:c r="D2696" s="34" t="str">
        <x:v>1785119</x:v>
      </x:c>
      <x:c r="E2696" s="34" t="str">
        <x:v>individual</x:v>
      </x:c>
      <x:c r="F2696" s="40" t="n">
        <x:v>2</x:v>
      </x:c>
      <x:c r="G2696" s="40" t="n">
        <x:v>4</x:v>
      </x:c>
      <x:c r="H2696" s="34" t="str">
        <x:v>CF | IF | NF | RPF</x:v>
      </x:c>
      <x:c r="I2696" s="52" t="n">
        <x:v>2022</x:v>
      </x:c>
      <x:c r="J2696" s="52" t="n">
        <x:v>2022</x:v>
      </x:c>
      <x:c r="K2696" s="40" t="n">
        <x:v>2</x:v>
      </x:c>
      <x:c r="L2696" s="40" t="n">
        <x:v>107</x:v>
      </x:c>
      <x:c r="M2696" s="46" t="n">
        <x:v>53.5</x:v>
      </x:c>
      <x:c r="N2696" s="49" t="n">
        <x:v>82</x:v>
      </x:c>
    </x:row>
    <x:row r="2697">
      <x:c r="A2697" s="78" t="n">
        <x:v>2694</x:v>
      </x:c>
      <x:c r="B2697" s="34" t="str">
        <x:v>Lin, S.</x:v>
      </x:c>
      <x:c r="C2697" s="34" t="str">
        <x:v>INSPIRE:1000197</x:v>
      </x:c>
      <x:c r="D2697" s="34" t="str">
        <x:v>1000197</x:v>
      </x:c>
      <x:c r="E2697" s="34" t="str">
        <x:v>individual</x:v>
      </x:c>
      <x:c r="F2697" s="40" t="n">
        <x:v>2</x:v>
      </x:c>
      <x:c r="G2697" s="40" t="n">
        <x:v>3</x:v>
      </x:c>
      <x:c r="H2697" s="34" t="str">
        <x:v>CF | NF | RPF</x:v>
      </x:c>
      <x:c r="I2697" s="52" t="n">
        <x:v>2022</x:v>
      </x:c>
      <x:c r="J2697" s="52" t="n">
        <x:v>2022</x:v>
      </x:c>
      <x:c r="K2697" s="40" t="n">
        <x:v>2</x:v>
      </x:c>
      <x:c r="L2697" s="40" t="n">
        <x:v>107</x:v>
      </x:c>
      <x:c r="M2697" s="46" t="n">
        <x:v>53.5</x:v>
      </x:c>
      <x:c r="N2697" s="49" t="n">
        <x:v>82</x:v>
      </x:c>
    </x:row>
    <x:row r="2698">
      <x:c r="A2698" s="78" t="n">
        <x:v>2695</x:v>
      </x:c>
      <x:c r="B2698" s="34" t="str">
        <x:v>Lineros, R.A.</x:v>
      </x:c>
      <x:c r="C2698" s="34" t="str">
        <x:v>INSPIRE:1023493</x:v>
      </x:c>
      <x:c r="D2698" s="34" t="str">
        <x:v>1023493</x:v>
      </x:c>
      <x:c r="E2698" s="34" t="str">
        <x:v>individual</x:v>
      </x:c>
      <x:c r="F2698" s="40" t="n">
        <x:v>2</x:v>
      </x:c>
      <x:c r="G2698" s="40" t="n">
        <x:v>4</x:v>
      </x:c>
      <x:c r="H2698" s="34" t="str">
        <x:v>CF | IF | NF | RPF</x:v>
      </x:c>
      <x:c r="I2698" s="52" t="n">
        <x:v>2022</x:v>
      </x:c>
      <x:c r="J2698" s="52" t="n">
        <x:v>2022</x:v>
      </x:c>
      <x:c r="K2698" s="40" t="n">
        <x:v>2</x:v>
      </x:c>
      <x:c r="L2698" s="40" t="n">
        <x:v>107</x:v>
      </x:c>
      <x:c r="M2698" s="46" t="n">
        <x:v>53.5</x:v>
      </x:c>
      <x:c r="N2698" s="49" t="n">
        <x:v>82</x:v>
      </x:c>
    </x:row>
    <x:row r="2699">
      <x:c r="A2699" s="78" t="n">
        <x:v>2696</x:v>
      </x:c>
      <x:c r="B2699" s="34" t="str">
        <x:v>Lister, A.</x:v>
      </x:c>
      <x:c r="C2699" s="34" t="str">
        <x:v>INSPIRE:1498700</x:v>
      </x:c>
      <x:c r="D2699" s="34" t="str">
        <x:v>1498700</x:v>
      </x:c>
      <x:c r="E2699" s="34" t="str">
        <x:v>individual</x:v>
      </x:c>
      <x:c r="F2699" s="40" t="n">
        <x:v>2</x:v>
      </x:c>
      <x:c r="G2699" s="40" t="n">
        <x:v>4</x:v>
      </x:c>
      <x:c r="H2699" s="34" t="str">
        <x:v>CF | IF | NF | RPF</x:v>
      </x:c>
      <x:c r="I2699" s="52" t="n">
        <x:v>2022</x:v>
      </x:c>
      <x:c r="J2699" s="52" t="n">
        <x:v>2022</x:v>
      </x:c>
      <x:c r="K2699" s="40" t="n">
        <x:v>2</x:v>
      </x:c>
      <x:c r="L2699" s="40" t="n">
        <x:v>107</x:v>
      </x:c>
      <x:c r="M2699" s="46" t="n">
        <x:v>53.5</x:v>
      </x:c>
      <x:c r="N2699" s="49" t="n">
        <x:v>82</x:v>
      </x:c>
    </x:row>
    <x:row r="2700">
      <x:c r="A2700" s="78" t="n">
        <x:v>2697</x:v>
      </x:c>
      <x:c r="B2700" s="34" t="str">
        <x:v>Lockwitz, S.</x:v>
      </x:c>
      <x:c r="C2700" s="34" t="str">
        <x:v>INSPIRE:1023980</x:v>
      </x:c>
      <x:c r="D2700" s="34" t="str">
        <x:v>1023980</x:v>
      </x:c>
      <x:c r="E2700" s="34" t="str">
        <x:v>individual</x:v>
      </x:c>
      <x:c r="F2700" s="40" t="n">
        <x:v>2</x:v>
      </x:c>
      <x:c r="G2700" s="40" t="n">
        <x:v>4</x:v>
      </x:c>
      <x:c r="H2700" s="34" t="str">
        <x:v>CF | IF | NF | RPF</x:v>
      </x:c>
      <x:c r="I2700" s="52" t="n">
        <x:v>2022</x:v>
      </x:c>
      <x:c r="J2700" s="52" t="n">
        <x:v>2022</x:v>
      </x:c>
      <x:c r="K2700" s="40" t="n">
        <x:v>2</x:v>
      </x:c>
      <x:c r="L2700" s="40" t="n">
        <x:v>107</x:v>
      </x:c>
      <x:c r="M2700" s="46" t="n">
        <x:v>53.5</x:v>
      </x:c>
      <x:c r="N2700" s="49" t="n">
        <x:v>82</x:v>
      </x:c>
    </x:row>
    <x:row r="2701">
      <x:c r="A2701" s="78" t="n">
        <x:v>2698</x:v>
      </x:c>
      <x:c r="B2701" s="34" t="str">
        <x:v>Loew, T.</x:v>
      </x:c>
      <x:c r="C2701" s="34" t="str">
        <x:v>INSPIRE:1408417</x:v>
      </x:c>
      <x:c r="D2701" s="34" t="str">
        <x:v>1408417</x:v>
      </x:c>
      <x:c r="E2701" s="34" t="str">
        <x:v>individual</x:v>
      </x:c>
      <x:c r="F2701" s="40" t="n">
        <x:v>2</x:v>
      </x:c>
      <x:c r="G2701" s="40" t="n">
        <x:v>4</x:v>
      </x:c>
      <x:c r="H2701" s="34" t="str">
        <x:v>CF | IF | NF | RPF</x:v>
      </x:c>
      <x:c r="I2701" s="52" t="n">
        <x:v>2022</x:v>
      </x:c>
      <x:c r="J2701" s="52" t="n">
        <x:v>2022</x:v>
      </x:c>
      <x:c r="K2701" s="40" t="n">
        <x:v>2</x:v>
      </x:c>
      <x:c r="L2701" s="40" t="n">
        <x:v>107</x:v>
      </x:c>
      <x:c r="M2701" s="46" t="n">
        <x:v>53.5</x:v>
      </x:c>
      <x:c r="N2701" s="49" t="n">
        <x:v>82</x:v>
      </x:c>
    </x:row>
    <x:row r="2702">
      <x:c r="A2702" s="78" t="n">
        <x:v>2699</x:v>
      </x:c>
      <x:c r="B2702" s="34" t="str">
        <x:v>Lomidze, I.</x:v>
      </x:c>
      <x:c r="C2702" s="34" t="str">
        <x:v>INSPIRE:1476950</x:v>
      </x:c>
      <x:c r="D2702" s="34" t="str">
        <x:v>1476950</x:v>
      </x:c>
      <x:c r="E2702" s="34" t="str">
        <x:v>individual</x:v>
      </x:c>
      <x:c r="F2702" s="40" t="n">
        <x:v>2</x:v>
      </x:c>
      <x:c r="G2702" s="40" t="n">
        <x:v>4</x:v>
      </x:c>
      <x:c r="H2702" s="34" t="str">
        <x:v>CF | IF | NF | RPF</x:v>
      </x:c>
      <x:c r="I2702" s="52" t="n">
        <x:v>2022</x:v>
      </x:c>
      <x:c r="J2702" s="52" t="n">
        <x:v>2022</x:v>
      </x:c>
      <x:c r="K2702" s="40" t="n">
        <x:v>2</x:v>
      </x:c>
      <x:c r="L2702" s="40" t="n">
        <x:v>107</x:v>
      </x:c>
      <x:c r="M2702" s="46" t="n">
        <x:v>53.5</x:v>
      </x:c>
      <x:c r="N2702" s="49" t="n">
        <x:v>82</x:v>
      </x:c>
    </x:row>
    <x:row r="2703">
      <x:c r="A2703" s="78" t="n">
        <x:v>2700</x:v>
      </x:c>
      <x:c r="B2703" s="34" t="str">
        <x:v>Lord, T.</x:v>
      </x:c>
      <x:c r="C2703" s="34" t="str">
        <x:v>INSPIRE:1671263</x:v>
      </x:c>
      <x:c r="D2703" s="34" t="str">
        <x:v>1671263</x:v>
      </x:c>
      <x:c r="E2703" s="34" t="str">
        <x:v>individual</x:v>
      </x:c>
      <x:c r="F2703" s="40" t="n">
        <x:v>2</x:v>
      </x:c>
      <x:c r="G2703" s="40" t="n">
        <x:v>4</x:v>
      </x:c>
      <x:c r="H2703" s="34" t="str">
        <x:v>CF | IF | NF | RPF</x:v>
      </x:c>
      <x:c r="I2703" s="52" t="n">
        <x:v>2022</x:v>
      </x:c>
      <x:c r="J2703" s="52" t="n">
        <x:v>2022</x:v>
      </x:c>
      <x:c r="K2703" s="40" t="n">
        <x:v>2</x:v>
      </x:c>
      <x:c r="L2703" s="40" t="n">
        <x:v>107</x:v>
      </x:c>
      <x:c r="M2703" s="46" t="n">
        <x:v>53.5</x:v>
      </x:c>
      <x:c r="N2703" s="49" t="n">
        <x:v>82</x:v>
      </x:c>
    </x:row>
    <x:row r="2704">
      <x:c r="A2704" s="78" t="n">
        <x:v>2701</x:v>
      </x:c>
      <x:c r="B2704" s="34" t="str">
        <x:v>LoSecco, J.M.</x:v>
      </x:c>
      <x:c r="C2704" s="34" t="str">
        <x:v>INSPIRE:999785</x:v>
      </x:c>
      <x:c r="D2704" s="34" t="str">
        <x:v>999785</x:v>
      </x:c>
      <x:c r="E2704" s="34" t="str">
        <x:v>individual</x:v>
      </x:c>
      <x:c r="F2704" s="40" t="n">
        <x:v>2</x:v>
      </x:c>
      <x:c r="G2704" s="40" t="n">
        <x:v>4</x:v>
      </x:c>
      <x:c r="H2704" s="34" t="str">
        <x:v>CF | IF | NF | RPF</x:v>
      </x:c>
      <x:c r="I2704" s="52" t="n">
        <x:v>2022</x:v>
      </x:c>
      <x:c r="J2704" s="52" t="n">
        <x:v>2022</x:v>
      </x:c>
      <x:c r="K2704" s="40" t="n">
        <x:v>2</x:v>
      </x:c>
      <x:c r="L2704" s="40" t="n">
        <x:v>107</x:v>
      </x:c>
      <x:c r="M2704" s="46" t="n">
        <x:v>53.5</x:v>
      </x:c>
      <x:c r="N2704" s="49" t="n">
        <x:v>82</x:v>
      </x:c>
    </x:row>
    <x:row r="2705">
      <x:c r="A2705" s="78" t="n">
        <x:v>2702</x:v>
      </x:c>
      <x:c r="B2705" s="34" t="str">
        <x:v>Lunday, B.</x:v>
      </x:c>
      <x:c r="C2705" s="34" t="str">
        <x:v>INSPIRE:1916628</x:v>
      </x:c>
      <x:c r="D2705" s="34" t="str">
        <x:v>1916628</x:v>
      </x:c>
      <x:c r="E2705" s="34" t="str">
        <x:v>individual</x:v>
      </x:c>
      <x:c r="F2705" s="40" t="n">
        <x:v>2</x:v>
      </x:c>
      <x:c r="G2705" s="40" t="n">
        <x:v>4</x:v>
      </x:c>
      <x:c r="H2705" s="34" t="str">
        <x:v>CF | IF | NF | RPF</x:v>
      </x:c>
      <x:c r="I2705" s="52" t="n">
        <x:v>2022</x:v>
      </x:c>
      <x:c r="J2705" s="52" t="n">
        <x:v>2022</x:v>
      </x:c>
      <x:c r="K2705" s="40" t="n">
        <x:v>2</x:v>
      </x:c>
      <x:c r="L2705" s="40" t="n">
        <x:v>107</x:v>
      </x:c>
      <x:c r="M2705" s="46" t="n">
        <x:v>53.5</x:v>
      </x:c>
      <x:c r="N2705" s="49" t="n">
        <x:v>82</x:v>
      </x:c>
    </x:row>
    <x:row r="2706">
      <x:c r="A2706" s="78" t="n">
        <x:v>2703</x:v>
      </x:c>
      <x:c r="B2706" s="34" t="str">
        <x:v>Luppi, E.</x:v>
      </x:c>
      <x:c r="C2706" s="34" t="str">
        <x:v>INSPIRE:999530</x:v>
      </x:c>
      <x:c r="D2706" s="34" t="str">
        <x:v>999530</x:v>
      </x:c>
      <x:c r="E2706" s="34" t="str">
        <x:v>individual</x:v>
      </x:c>
      <x:c r="F2706" s="40" t="n">
        <x:v>2</x:v>
      </x:c>
      <x:c r="G2706" s="40" t="n">
        <x:v>4</x:v>
      </x:c>
      <x:c r="H2706" s="34" t="str">
        <x:v>CF | IF | NF | RPF</x:v>
      </x:c>
      <x:c r="I2706" s="52" t="n">
        <x:v>2022</x:v>
      </x:c>
      <x:c r="J2706" s="52" t="n">
        <x:v>2022</x:v>
      </x:c>
      <x:c r="K2706" s="40" t="n">
        <x:v>2</x:v>
      </x:c>
      <x:c r="L2706" s="40" t="n">
        <x:v>107</x:v>
      </x:c>
      <x:c r="M2706" s="46" t="n">
        <x:v>53.5</x:v>
      </x:c>
      <x:c r="N2706" s="49" t="n">
        <x:v>82</x:v>
      </x:c>
    </x:row>
    <x:row r="2707">
      <x:c r="A2707" s="78" t="n">
        <x:v>2704</x:v>
      </x:c>
      <x:c r="B2707" s="34" t="str">
        <x:v>Luzio, V.P.</x:v>
      </x:c>
      <x:c r="C2707" s="34" t="str">
        <x:v>INSPIRE:1597717</x:v>
      </x:c>
      <x:c r="D2707" s="34" t="str">
        <x:v>1597717</x:v>
      </x:c>
      <x:c r="E2707" s="34" t="str">
        <x:v>individual</x:v>
      </x:c>
      <x:c r="F2707" s="40" t="n">
        <x:v>2</x:v>
      </x:c>
      <x:c r="G2707" s="40" t="n">
        <x:v>4</x:v>
      </x:c>
      <x:c r="H2707" s="34" t="str">
        <x:v>CF | IF | NF | RPF</x:v>
      </x:c>
      <x:c r="I2707" s="52" t="n">
        <x:v>2022</x:v>
      </x:c>
      <x:c r="J2707" s="52" t="n">
        <x:v>2022</x:v>
      </x:c>
      <x:c r="K2707" s="40" t="n">
        <x:v>2</x:v>
      </x:c>
      <x:c r="L2707" s="40" t="n">
        <x:v>107</x:v>
      </x:c>
      <x:c r="M2707" s="46" t="n">
        <x:v>53.5</x:v>
      </x:c>
      <x:c r="N2707" s="49" t="n">
        <x:v>82</x:v>
      </x:c>
    </x:row>
    <x:row r="2708">
      <x:c r="A2708" s="78" t="n">
        <x:v>2705</x:v>
      </x:c>
      <x:c r="B2708" s="34" t="str">
        <x:v>Machado, A.A.</x:v>
      </x:c>
      <x:c r="C2708" s="34" t="str">
        <x:v>INSPIRE:1077609</x:v>
      </x:c>
      <x:c r="D2708" s="34" t="str">
        <x:v>1077609</x:v>
      </x:c>
      <x:c r="E2708" s="34" t="str">
        <x:v>individual</x:v>
      </x:c>
      <x:c r="F2708" s="40" t="n">
        <x:v>2</x:v>
      </x:c>
      <x:c r="G2708" s="40" t="n">
        <x:v>4</x:v>
      </x:c>
      <x:c r="H2708" s="34" t="str">
        <x:v>CF | IF | NF | RPF</x:v>
      </x:c>
      <x:c r="I2708" s="52" t="n">
        <x:v>2022</x:v>
      </x:c>
      <x:c r="J2708" s="52" t="n">
        <x:v>2022</x:v>
      </x:c>
      <x:c r="K2708" s="40" t="n">
        <x:v>2</x:v>
      </x:c>
      <x:c r="L2708" s="40" t="n">
        <x:v>107</x:v>
      </x:c>
      <x:c r="M2708" s="46" t="n">
        <x:v>53.5</x:v>
      </x:c>
      <x:c r="N2708" s="49" t="n">
        <x:v>82</x:v>
      </x:c>
    </x:row>
    <x:row r="2709">
      <x:c r="A2709" s="78" t="n">
        <x:v>2706</x:v>
      </x:c>
      <x:c r="B2709" s="34" t="str">
        <x:v>Macias, C.T.</x:v>
      </x:c>
      <x:c r="C2709" s="34" t="str">
        <x:v>INSPIRE:1614967</x:v>
      </x:c>
      <x:c r="D2709" s="34" t="str">
        <x:v>1614967</x:v>
      </x:c>
      <x:c r="E2709" s="34" t="str">
        <x:v>individual</x:v>
      </x:c>
      <x:c r="F2709" s="40" t="n">
        <x:v>2</x:v>
      </x:c>
      <x:c r="G2709" s="40" t="n">
        <x:v>4</x:v>
      </x:c>
      <x:c r="H2709" s="34" t="str">
        <x:v>CF | IF | NF | RPF</x:v>
      </x:c>
      <x:c r="I2709" s="52" t="n">
        <x:v>2022</x:v>
      </x:c>
      <x:c r="J2709" s="52" t="n">
        <x:v>2022</x:v>
      </x:c>
      <x:c r="K2709" s="40" t="n">
        <x:v>2</x:v>
      </x:c>
      <x:c r="L2709" s="40" t="n">
        <x:v>107</x:v>
      </x:c>
      <x:c r="M2709" s="46" t="n">
        <x:v>53.5</x:v>
      </x:c>
      <x:c r="N2709" s="49" t="n">
        <x:v>82</x:v>
      </x:c>
    </x:row>
    <x:row r="2710">
      <x:c r="A2710" s="78" t="n">
        <x:v>2707</x:v>
      </x:c>
      <x:c r="B2710" s="34" t="str">
        <x:v>Macier, J.R.</x:v>
      </x:c>
      <x:c r="C2710" s="34" t="str">
        <x:v>INSPIRE:1888251</x:v>
      </x:c>
      <x:c r="D2710" s="34" t="str">
        <x:v>1888251</x:v>
      </x:c>
      <x:c r="E2710" s="34" t="str">
        <x:v>individual</x:v>
      </x:c>
      <x:c r="F2710" s="40" t="n">
        <x:v>2</x:v>
      </x:c>
      <x:c r="G2710" s="40" t="n">
        <x:v>4</x:v>
      </x:c>
      <x:c r="H2710" s="34" t="str">
        <x:v>CF | IF | NF | RPF</x:v>
      </x:c>
      <x:c r="I2710" s="52" t="n">
        <x:v>2022</x:v>
      </x:c>
      <x:c r="J2710" s="52" t="n">
        <x:v>2022</x:v>
      </x:c>
      <x:c r="K2710" s="40" t="n">
        <x:v>2</x:v>
      </x:c>
      <x:c r="L2710" s="40" t="n">
        <x:v>107</x:v>
      </x:c>
      <x:c r="M2710" s="46" t="n">
        <x:v>53.5</x:v>
      </x:c>
      <x:c r="N2710" s="49" t="n">
        <x:v>82</x:v>
      </x:c>
    </x:row>
    <x:row r="2711">
      <x:c r="A2711" s="78" t="n">
        <x:v>2708</x:v>
      </x:c>
      <x:c r="B2711" s="34" t="str">
        <x:v>Maddalena, A.</x:v>
      </x:c>
      <x:c r="C2711" s="34" t="str">
        <x:v>INSPIRE:1050675</x:v>
      </x:c>
      <x:c r="D2711" s="34" t="str">
        <x:v>1050675</x:v>
      </x:c>
      <x:c r="E2711" s="34" t="str">
        <x:v>individual</x:v>
      </x:c>
      <x:c r="F2711" s="40" t="n">
        <x:v>2</x:v>
      </x:c>
      <x:c r="G2711" s="40" t="n">
        <x:v>4</x:v>
      </x:c>
      <x:c r="H2711" s="34" t="str">
        <x:v>CF | IF | NF | RPF</x:v>
      </x:c>
      <x:c r="I2711" s="52" t="n">
        <x:v>2022</x:v>
      </x:c>
      <x:c r="J2711" s="52" t="n">
        <x:v>2022</x:v>
      </x:c>
      <x:c r="K2711" s="40" t="n">
        <x:v>2</x:v>
      </x:c>
      <x:c r="L2711" s="40" t="n">
        <x:v>107</x:v>
      </x:c>
      <x:c r="M2711" s="46" t="n">
        <x:v>53.5</x:v>
      </x:c>
      <x:c r="N2711" s="49" t="n">
        <x:v>82</x:v>
      </x:c>
    </x:row>
    <x:row r="2712">
      <x:c r="A2712" s="78" t="n">
        <x:v>2709</x:v>
      </x:c>
      <x:c r="B2712" s="34" t="str">
        <x:v>Madera, A.</x:v>
      </x:c>
      <x:c r="C2712" s="34" t="str">
        <x:v>INSPIRE:1888253</x:v>
      </x:c>
      <x:c r="D2712" s="34" t="str">
        <x:v>1888253</x:v>
      </x:c>
      <x:c r="E2712" s="34" t="str">
        <x:v>individual</x:v>
      </x:c>
      <x:c r="F2712" s="40" t="n">
        <x:v>2</x:v>
      </x:c>
      <x:c r="G2712" s="40" t="n">
        <x:v>4</x:v>
      </x:c>
      <x:c r="H2712" s="34" t="str">
        <x:v>CF | IF | NF | RPF</x:v>
      </x:c>
      <x:c r="I2712" s="52" t="n">
        <x:v>2022</x:v>
      </x:c>
      <x:c r="J2712" s="52" t="n">
        <x:v>2022</x:v>
      </x:c>
      <x:c r="K2712" s="40" t="n">
        <x:v>2</x:v>
      </x:c>
      <x:c r="L2712" s="40" t="n">
        <x:v>107</x:v>
      </x:c>
      <x:c r="M2712" s="46" t="n">
        <x:v>53.5</x:v>
      </x:c>
      <x:c r="N2712" s="49" t="n">
        <x:v>82</x:v>
      </x:c>
    </x:row>
    <x:row r="2713">
      <x:c r="A2713" s="78" t="n">
        <x:v>2710</x:v>
      </x:c>
      <x:c r="B2713" s="34" t="str">
        <x:v>Madigan, P.</x:v>
      </x:c>
      <x:c r="C2713" s="34" t="str">
        <x:v>INSPIRE:1597802</x:v>
      </x:c>
      <x:c r="D2713" s="34" t="str">
        <x:v>1597802</x:v>
      </x:c>
      <x:c r="E2713" s="34" t="str">
        <x:v>individual</x:v>
      </x:c>
      <x:c r="F2713" s="40" t="n">
        <x:v>2</x:v>
      </x:c>
      <x:c r="G2713" s="40" t="n">
        <x:v>4</x:v>
      </x:c>
      <x:c r="H2713" s="34" t="str">
        <x:v>CF | IF | NF | RPF</x:v>
      </x:c>
      <x:c r="I2713" s="52" t="n">
        <x:v>2022</x:v>
      </x:c>
      <x:c r="J2713" s="52" t="n">
        <x:v>2022</x:v>
      </x:c>
      <x:c r="K2713" s="40" t="n">
        <x:v>2</x:v>
      </x:c>
      <x:c r="L2713" s="40" t="n">
        <x:v>107</x:v>
      </x:c>
      <x:c r="M2713" s="46" t="n">
        <x:v>53.5</x:v>
      </x:c>
      <x:c r="N2713" s="49" t="n">
        <x:v>82</x:v>
      </x:c>
    </x:row>
    <x:row r="2714">
      <x:c r="A2714" s="78" t="n">
        <x:v>2711</x:v>
      </x:c>
      <x:c r="B2714" s="34" t="str">
        <x:v>Maio, A.</x:v>
      </x:c>
      <x:c r="C2714" s="34" t="str">
        <x:v>INSPIRE:999185</x:v>
      </x:c>
      <x:c r="D2714" s="34" t="str">
        <x:v>999185</x:v>
      </x:c>
      <x:c r="E2714" s="34" t="str">
        <x:v>individual</x:v>
      </x:c>
      <x:c r="F2714" s="40" t="n">
        <x:v>2</x:v>
      </x:c>
      <x:c r="G2714" s="40" t="n">
        <x:v>4</x:v>
      </x:c>
      <x:c r="H2714" s="34" t="str">
        <x:v>CF | IF | NF | RPF</x:v>
      </x:c>
      <x:c r="I2714" s="52" t="n">
        <x:v>2022</x:v>
      </x:c>
      <x:c r="J2714" s="52" t="n">
        <x:v>2022</x:v>
      </x:c>
      <x:c r="K2714" s="40" t="n">
        <x:v>2</x:v>
      </x:c>
      <x:c r="L2714" s="40" t="n">
        <x:v>107</x:v>
      </x:c>
      <x:c r="M2714" s="46" t="n">
        <x:v>53.5</x:v>
      </x:c>
      <x:c r="N2714" s="49" t="n">
        <x:v>82</x:v>
      </x:c>
    </x:row>
    <x:row r="2715">
      <x:c r="A2715" s="78" t="n">
        <x:v>2712</x:v>
      </x:c>
      <x:c r="B2715" s="34" t="str">
        <x:v>Maloney, J.A.</x:v>
      </x:c>
      <x:c r="C2715" s="34" t="str">
        <x:v>INSPIRE:1054465</x:v>
      </x:c>
      <x:c r="D2715" s="34" t="str">
        <x:v>1054465</x:v>
      </x:c>
      <x:c r="E2715" s="34" t="str">
        <x:v>individual</x:v>
      </x:c>
      <x:c r="F2715" s="40" t="n">
        <x:v>2</x:v>
      </x:c>
      <x:c r="G2715" s="40" t="n">
        <x:v>4</x:v>
      </x:c>
      <x:c r="H2715" s="34" t="str">
        <x:v>CF | IF | NF | RPF</x:v>
      </x:c>
      <x:c r="I2715" s="52" t="n">
        <x:v>2022</x:v>
      </x:c>
      <x:c r="J2715" s="52" t="n">
        <x:v>2022</x:v>
      </x:c>
      <x:c r="K2715" s="40" t="n">
        <x:v>2</x:v>
      </x:c>
      <x:c r="L2715" s="40" t="n">
        <x:v>107</x:v>
      </x:c>
      <x:c r="M2715" s="46" t="n">
        <x:v>53.5</x:v>
      </x:c>
      <x:c r="N2715" s="49" t="n">
        <x:v>82</x:v>
      </x:c>
    </x:row>
    <x:row r="2716">
      <x:c r="A2716" s="78" t="n">
        <x:v>2713</x:v>
      </x:c>
      <x:c r="B2716" s="34" t="str">
        <x:v>Mandrioli, G.</x:v>
      </x:c>
      <x:c r="C2716" s="34" t="str">
        <x:v>INSPIRE:998993</x:v>
      </x:c>
      <x:c r="D2716" s="34" t="str">
        <x:v>998993</x:v>
      </x:c>
      <x:c r="E2716" s="34" t="str">
        <x:v>individual</x:v>
      </x:c>
      <x:c r="F2716" s="40" t="n">
        <x:v>2</x:v>
      </x:c>
      <x:c r="G2716" s="40" t="n">
        <x:v>4</x:v>
      </x:c>
      <x:c r="H2716" s="34" t="str">
        <x:v>CF | IF | NF | RPF</x:v>
      </x:c>
      <x:c r="I2716" s="52" t="n">
        <x:v>2022</x:v>
      </x:c>
      <x:c r="J2716" s="52" t="n">
        <x:v>2022</x:v>
      </x:c>
      <x:c r="K2716" s="40" t="n">
        <x:v>2</x:v>
      </x:c>
      <x:c r="L2716" s="40" t="n">
        <x:v>107</x:v>
      </x:c>
      <x:c r="M2716" s="46" t="n">
        <x:v>53.5</x:v>
      </x:c>
      <x:c r="N2716" s="49" t="n">
        <x:v>82</x:v>
      </x:c>
    </x:row>
    <x:row r="2717">
      <x:c r="A2717" s="78" t="n">
        <x:v>2714</x:v>
      </x:c>
      <x:c r="B2717" s="34" t="str">
        <x:v>Manly, S.</x:v>
      </x:c>
      <x:c r="C2717" s="34" t="str">
        <x:v>INSPIRE:998958</x:v>
      </x:c>
      <x:c r="D2717" s="34" t="str">
        <x:v>998958</x:v>
      </x:c>
      <x:c r="E2717" s="34" t="str">
        <x:v>individual</x:v>
      </x:c>
      <x:c r="F2717" s="40" t="n">
        <x:v>2</x:v>
      </x:c>
      <x:c r="G2717" s="40" t="n">
        <x:v>4</x:v>
      </x:c>
      <x:c r="H2717" s="34" t="str">
        <x:v>CF | IF | NF | RPF</x:v>
      </x:c>
      <x:c r="I2717" s="52" t="n">
        <x:v>2022</x:v>
      </x:c>
      <x:c r="J2717" s="52" t="n">
        <x:v>2022</x:v>
      </x:c>
      <x:c r="K2717" s="40" t="n">
        <x:v>2</x:v>
      </x:c>
      <x:c r="L2717" s="40" t="n">
        <x:v>107</x:v>
      </x:c>
      <x:c r="M2717" s="46" t="n">
        <x:v>53.5</x:v>
      </x:c>
      <x:c r="N2717" s="49" t="n">
        <x:v>82</x:v>
      </x:c>
    </x:row>
    <x:row r="2718">
      <x:c r="A2718" s="78" t="n">
        <x:v>2715</x:v>
      </x:c>
      <x:c r="B2718" s="34" t="str">
        <x:v>Manolopoulos, K.</x:v>
      </x:c>
      <x:c r="C2718" s="34" t="str">
        <x:v>INSPIRE:1417191</x:v>
      </x:c>
      <x:c r="D2718" s="34" t="str">
        <x:v>1417191</x:v>
      </x:c>
      <x:c r="E2718" s="34" t="str">
        <x:v>individual</x:v>
      </x:c>
      <x:c r="F2718" s="40" t="n">
        <x:v>2</x:v>
      </x:c>
      <x:c r="G2718" s="40" t="n">
        <x:v>4</x:v>
      </x:c>
      <x:c r="H2718" s="34" t="str">
        <x:v>CF | IF | NF | RPF</x:v>
      </x:c>
      <x:c r="I2718" s="52" t="n">
        <x:v>2022</x:v>
      </x:c>
      <x:c r="J2718" s="52" t="n">
        <x:v>2022</x:v>
      </x:c>
      <x:c r="K2718" s="40" t="n">
        <x:v>2</x:v>
      </x:c>
      <x:c r="L2718" s="40" t="n">
        <x:v>107</x:v>
      </x:c>
      <x:c r="M2718" s="46" t="n">
        <x:v>53.5</x:v>
      </x:c>
      <x:c r="N2718" s="49" t="n">
        <x:v>82</x:v>
      </x:c>
    </x:row>
    <x:row r="2719">
      <x:c r="A2719" s="78" t="n">
        <x:v>2716</x:v>
      </x:c>
      <x:c r="B2719" s="34" t="str">
        <x:v>Manyam, V.N.</x:v>
      </x:c>
      <x:c r="C2719" s="34" t="str">
        <x:v>INSPIRE:1888257</x:v>
      </x:c>
      <x:c r="D2719" s="34" t="str">
        <x:v>1888257</x:v>
      </x:c>
      <x:c r="E2719" s="34" t="str">
        <x:v>individual</x:v>
      </x:c>
      <x:c r="F2719" s="40" t="n">
        <x:v>2</x:v>
      </x:c>
      <x:c r="G2719" s="40" t="n">
        <x:v>4</x:v>
      </x:c>
      <x:c r="H2719" s="34" t="str">
        <x:v>CF | IF | NF | RPF</x:v>
      </x:c>
      <x:c r="I2719" s="52" t="n">
        <x:v>2022</x:v>
      </x:c>
      <x:c r="J2719" s="52" t="n">
        <x:v>2022</x:v>
      </x:c>
      <x:c r="K2719" s="40" t="n">
        <x:v>2</x:v>
      </x:c>
      <x:c r="L2719" s="40" t="n">
        <x:v>107</x:v>
      </x:c>
      <x:c r="M2719" s="46" t="n">
        <x:v>53.5</x:v>
      </x:c>
      <x:c r="N2719" s="49" t="n">
        <x:v>82</x:v>
      </x:c>
    </x:row>
    <x:row r="2720">
      <x:c r="A2720" s="78" t="n">
        <x:v>2717</x:v>
      </x:c>
      <x:c r="B2720" s="34" t="str">
        <x:v>Manzanillas, L.</x:v>
      </x:c>
      <x:c r="C2720" s="34" t="str">
        <x:v>INSPIRE:1704906</x:v>
      </x:c>
      <x:c r="D2720" s="34" t="str">
        <x:v>1704906</x:v>
      </x:c>
      <x:c r="E2720" s="34" t="str">
        <x:v>individual</x:v>
      </x:c>
      <x:c r="F2720" s="40" t="n">
        <x:v>2</x:v>
      </x:c>
      <x:c r="G2720" s="40" t="n">
        <x:v>4</x:v>
      </x:c>
      <x:c r="H2720" s="34" t="str">
        <x:v>CF | IF | NF | RPF</x:v>
      </x:c>
      <x:c r="I2720" s="52" t="n">
        <x:v>2022</x:v>
      </x:c>
      <x:c r="J2720" s="52" t="n">
        <x:v>2022</x:v>
      </x:c>
      <x:c r="K2720" s="40" t="n">
        <x:v>2</x:v>
      </x:c>
      <x:c r="L2720" s="40" t="n">
        <x:v>107</x:v>
      </x:c>
      <x:c r="M2720" s="46" t="n">
        <x:v>53.5</x:v>
      </x:c>
      <x:c r="N2720" s="49" t="n">
        <x:v>82</x:v>
      </x:c>
    </x:row>
    <x:row r="2721">
      <x:c r="A2721" s="78" t="n">
        <x:v>2718</x:v>
      </x:c>
      <x:c r="B2721" s="34" t="str">
        <x:v>Marchan, M.</x:v>
      </x:c>
      <x:c r="C2721" s="34" t="str">
        <x:v>INSPIRE:1888258</x:v>
      </x:c>
      <x:c r="D2721" s="34" t="str">
        <x:v>1888258</x:v>
      </x:c>
      <x:c r="E2721" s="34" t="str">
        <x:v>individual</x:v>
      </x:c>
      <x:c r="F2721" s="40" t="n">
        <x:v>2</x:v>
      </x:c>
      <x:c r="G2721" s="40" t="n">
        <x:v>4</x:v>
      </x:c>
      <x:c r="H2721" s="34" t="str">
        <x:v>CF | IF | NF | RPF</x:v>
      </x:c>
      <x:c r="I2721" s="52" t="n">
        <x:v>2022</x:v>
      </x:c>
      <x:c r="J2721" s="52" t="n">
        <x:v>2022</x:v>
      </x:c>
      <x:c r="K2721" s="40" t="n">
        <x:v>2</x:v>
      </x:c>
      <x:c r="L2721" s="40" t="n">
        <x:v>107</x:v>
      </x:c>
      <x:c r="M2721" s="46" t="n">
        <x:v>53.5</x:v>
      </x:c>
      <x:c r="N2721" s="49" t="n">
        <x:v>82</x:v>
      </x:c>
    </x:row>
    <x:row r="2722">
      <x:c r="A2722" s="78" t="n">
        <x:v>2719</x:v>
      </x:c>
      <x:c r="B2722" s="34" t="str">
        <x:v>Marie, R.</x:v>
      </x:c>
      <x:c r="C2722" s="34" t="str">
        <x:v>INSPIRE:1888260</x:v>
      </x:c>
      <x:c r="D2722" s="34" t="str">
        <x:v>1888260</x:v>
      </x:c>
      <x:c r="E2722" s="34" t="str">
        <x:v>individual</x:v>
      </x:c>
      <x:c r="F2722" s="40" t="n">
        <x:v>2</x:v>
      </x:c>
      <x:c r="G2722" s="40" t="n">
        <x:v>4</x:v>
      </x:c>
      <x:c r="H2722" s="34" t="str">
        <x:v>CF | IF | NF | RPF</x:v>
      </x:c>
      <x:c r="I2722" s="52" t="n">
        <x:v>2022</x:v>
      </x:c>
      <x:c r="J2722" s="52" t="n">
        <x:v>2022</x:v>
      </x:c>
      <x:c r="K2722" s="40" t="n">
        <x:v>2</x:v>
      </x:c>
      <x:c r="L2722" s="40" t="n">
        <x:v>107</x:v>
      </x:c>
      <x:c r="M2722" s="46" t="n">
        <x:v>53.5</x:v>
      </x:c>
      <x:c r="N2722" s="49" t="n">
        <x:v>82</x:v>
      </x:c>
    </x:row>
    <x:row r="2723">
      <x:c r="A2723" s="78" t="n">
        <x:v>2720</x:v>
      </x:c>
      <x:c r="B2723" s="34" t="str">
        <x:v>Marshak, M.</x:v>
      </x:c>
      <x:c r="C2723" s="34" t="str">
        <x:v>INSPIRE:998702</x:v>
      </x:c>
      <x:c r="D2723" s="34" t="str">
        <x:v>998702</x:v>
      </x:c>
      <x:c r="E2723" s="34" t="str">
        <x:v>individual</x:v>
      </x:c>
      <x:c r="F2723" s="40" t="n">
        <x:v>2</x:v>
      </x:c>
      <x:c r="G2723" s="40" t="n">
        <x:v>4</x:v>
      </x:c>
      <x:c r="H2723" s="34" t="str">
        <x:v>CF | IF | NF | RPF</x:v>
      </x:c>
      <x:c r="I2723" s="52" t="n">
        <x:v>2022</x:v>
      </x:c>
      <x:c r="J2723" s="52" t="n">
        <x:v>2022</x:v>
      </x:c>
      <x:c r="K2723" s="40" t="n">
        <x:v>2</x:v>
      </x:c>
      <x:c r="L2723" s="40" t="n">
        <x:v>107</x:v>
      </x:c>
      <x:c r="M2723" s="46" t="n">
        <x:v>53.5</x:v>
      </x:c>
      <x:c r="N2723" s="49" t="n">
        <x:v>82</x:v>
      </x:c>
    </x:row>
    <x:row r="2724">
      <x:c r="A2724" s="78" t="n">
        <x:v>2721</x:v>
      </x:c>
      <x:c r="B2724" s="34" t="str">
        <x:v>Marteau, J.</x:v>
      </x:c>
      <x:c r="C2724" s="34" t="str">
        <x:v>INSPIRE:998689</x:v>
      </x:c>
      <x:c r="D2724" s="34" t="str">
        <x:v>998689</x:v>
      </x:c>
      <x:c r="E2724" s="34" t="str">
        <x:v>individual</x:v>
      </x:c>
      <x:c r="F2724" s="40" t="n">
        <x:v>2</x:v>
      </x:c>
      <x:c r="G2724" s="40" t="n">
        <x:v>4</x:v>
      </x:c>
      <x:c r="H2724" s="34" t="str">
        <x:v>CF | IF | NF | RPF</x:v>
      </x:c>
      <x:c r="I2724" s="52" t="n">
        <x:v>2022</x:v>
      </x:c>
      <x:c r="J2724" s="52" t="n">
        <x:v>2022</x:v>
      </x:c>
      <x:c r="K2724" s="40" t="n">
        <x:v>2</x:v>
      </x:c>
      <x:c r="L2724" s="40" t="n">
        <x:v>107</x:v>
      </x:c>
      <x:c r="M2724" s="46" t="n">
        <x:v>53.5</x:v>
      </x:c>
      <x:c r="N2724" s="49" t="n">
        <x:v>82</x:v>
      </x:c>
    </x:row>
    <x:row r="2725">
      <x:c r="A2725" s="78" t="n">
        <x:v>2722</x:v>
      </x:c>
      <x:c r="B2725" s="34" t="str">
        <x:v>Martín-Albo, J.</x:v>
      </x:c>
      <x:c r="C2725" s="34" t="str">
        <x:v>INSPIRE:1053077</x:v>
      </x:c>
      <x:c r="D2725" s="34" t="str">
        <x:v>1053077</x:v>
      </x:c>
      <x:c r="E2725" s="34" t="str">
        <x:v>individual</x:v>
      </x:c>
      <x:c r="F2725" s="40" t="n">
        <x:v>2</x:v>
      </x:c>
      <x:c r="G2725" s="40" t="n">
        <x:v>4</x:v>
      </x:c>
      <x:c r="H2725" s="34" t="str">
        <x:v>CF | IF | NF | RPF</x:v>
      </x:c>
      <x:c r="I2725" s="52" t="n">
        <x:v>2022</x:v>
      </x:c>
      <x:c r="J2725" s="52" t="n">
        <x:v>2022</x:v>
      </x:c>
      <x:c r="K2725" s="40" t="n">
        <x:v>2</x:v>
      </x:c>
      <x:c r="L2725" s="40" t="n">
        <x:v>107</x:v>
      </x:c>
      <x:c r="M2725" s="46" t="n">
        <x:v>53.5</x:v>
      </x:c>
      <x:c r="N2725" s="49" t="n">
        <x:v>82</x:v>
      </x:c>
    </x:row>
    <x:row r="2726">
      <x:c r="A2726" s="78" t="n">
        <x:v>2723</x:v>
      </x:c>
      <x:c r="B2726" s="34" t="str">
        <x:v>Mascagna, V.</x:v>
      </x:c>
      <x:c r="C2726" s="34" t="str">
        <x:v>INSPIRE:1271494</x:v>
      </x:c>
      <x:c r="D2726" s="34" t="str">
        <x:v>1271494</x:v>
      </x:c>
      <x:c r="E2726" s="34" t="str">
        <x:v>individual</x:v>
      </x:c>
      <x:c r="F2726" s="40" t="n">
        <x:v>2</x:v>
      </x:c>
      <x:c r="G2726" s="40" t="n">
        <x:v>4</x:v>
      </x:c>
      <x:c r="H2726" s="34" t="str">
        <x:v>CF | IF | NF | RPF</x:v>
      </x:c>
      <x:c r="I2726" s="52" t="n">
        <x:v>2022</x:v>
      </x:c>
      <x:c r="J2726" s="52" t="n">
        <x:v>2022</x:v>
      </x:c>
      <x:c r="K2726" s="40" t="n">
        <x:v>2</x:v>
      </x:c>
      <x:c r="L2726" s="40" t="n">
        <x:v>107</x:v>
      </x:c>
      <x:c r="M2726" s="46" t="n">
        <x:v>53.5</x:v>
      </x:c>
      <x:c r="N2726" s="49" t="n">
        <x:v>82</x:v>
      </x:c>
    </x:row>
    <x:row r="2727">
      <x:c r="A2727" s="78" t="n">
        <x:v>2724</x:v>
      </x:c>
      <x:c r="B2727" s="34" t="str">
        <x:v>Matichard, F.</x:v>
      </x:c>
      <x:c r="C2727" s="34" t="str">
        <x:v>INSPIRE:1056934</x:v>
      </x:c>
      <x:c r="D2727" s="34" t="str">
        <x:v>1056934</x:v>
      </x:c>
      <x:c r="E2727" s="34" t="str">
        <x:v>individual</x:v>
      </x:c>
      <x:c r="F2727" s="40" t="n">
        <x:v>2</x:v>
      </x:c>
      <x:c r="G2727" s="40" t="n">
        <x:v>4</x:v>
      </x:c>
      <x:c r="H2727" s="34" t="str">
        <x:v>CF | IF | NF | RPF</x:v>
      </x:c>
      <x:c r="I2727" s="52" t="n">
        <x:v>2022</x:v>
      </x:c>
      <x:c r="J2727" s="52" t="n">
        <x:v>2022</x:v>
      </x:c>
      <x:c r="K2727" s="40" t="n">
        <x:v>2</x:v>
      </x:c>
      <x:c r="L2727" s="40" t="n">
        <x:v>107</x:v>
      </x:c>
      <x:c r="M2727" s="46" t="n">
        <x:v>53.5</x:v>
      </x:c>
      <x:c r="N2727" s="49" t="n">
        <x:v>82</x:v>
      </x:c>
    </x:row>
    <x:row r="2728">
      <x:c r="A2728" s="78" t="n">
        <x:v>2725</x:v>
      </x:c>
      <x:c r="B2728" s="34" t="str">
        <x:v>Mavrokoridis, K.</x:v>
      </x:c>
      <x:c r="C2728" s="34" t="str">
        <x:v>INSPIRE:1027596</x:v>
      </x:c>
      <x:c r="D2728" s="34" t="str">
        <x:v>1027596</x:v>
      </x:c>
      <x:c r="E2728" s="34" t="str">
        <x:v>individual</x:v>
      </x:c>
      <x:c r="F2728" s="40" t="n">
        <x:v>2</x:v>
      </x:c>
      <x:c r="G2728" s="40" t="n">
        <x:v>4</x:v>
      </x:c>
      <x:c r="H2728" s="34" t="str">
        <x:v>CF | IF | NF | RPF</x:v>
      </x:c>
      <x:c r="I2728" s="52" t="n">
        <x:v>2022</x:v>
      </x:c>
      <x:c r="J2728" s="52" t="n">
        <x:v>2022</x:v>
      </x:c>
      <x:c r="K2728" s="40" t="n">
        <x:v>2</x:v>
      </x:c>
      <x:c r="L2728" s="40" t="n">
        <x:v>107</x:v>
      </x:c>
      <x:c r="M2728" s="46" t="n">
        <x:v>53.5</x:v>
      </x:c>
      <x:c r="N2728" s="49" t="n">
        <x:v>82</x:v>
      </x:c>
    </x:row>
    <x:row r="2729">
      <x:c r="A2729" s="78" t="n">
        <x:v>2726</x:v>
      </x:c>
      <x:c r="B2729" s="34" t="str">
        <x:v>Mawby, I.</x:v>
      </x:c>
      <x:c r="C2729" s="34" t="str">
        <x:v>INSPIRE:1888266</x:v>
      </x:c>
      <x:c r="D2729" s="34" t="str">
        <x:v>1888266</x:v>
      </x:c>
      <x:c r="E2729" s="34" t="str">
        <x:v>individual</x:v>
      </x:c>
      <x:c r="F2729" s="40" t="n">
        <x:v>2</x:v>
      </x:c>
      <x:c r="G2729" s="40" t="n">
        <x:v>4</x:v>
      </x:c>
      <x:c r="H2729" s="34" t="str">
        <x:v>CF | IF | NF | RPF</x:v>
      </x:c>
      <x:c r="I2729" s="52" t="n">
        <x:v>2022</x:v>
      </x:c>
      <x:c r="J2729" s="52" t="n">
        <x:v>2022</x:v>
      </x:c>
      <x:c r="K2729" s="40" t="n">
        <x:v>2</x:v>
      </x:c>
      <x:c r="L2729" s="40" t="n">
        <x:v>107</x:v>
      </x:c>
      <x:c r="M2729" s="46" t="n">
        <x:v>53.5</x:v>
      </x:c>
      <x:c r="N2729" s="49" t="n">
        <x:v>82</x:v>
      </x:c>
    </x:row>
    <x:row r="2730">
      <x:c r="A2730" s="78" t="n">
        <x:v>2727</x:v>
      </x:c>
      <x:c r="B2730" s="34" t="str">
        <x:v>Mazza, R.</x:v>
      </x:c>
      <x:c r="C2730" s="34" t="str">
        <x:v>INSPIRE:998160</x:v>
      </x:c>
      <x:c r="D2730" s="34" t="str">
        <x:v>998160</x:v>
      </x:c>
      <x:c r="E2730" s="34" t="str">
        <x:v>individual</x:v>
      </x:c>
      <x:c r="F2730" s="40" t="n">
        <x:v>2</x:v>
      </x:c>
      <x:c r="G2730" s="40" t="n">
        <x:v>4</x:v>
      </x:c>
      <x:c r="H2730" s="34" t="str">
        <x:v>CF | IF | NF | RPF</x:v>
      </x:c>
      <x:c r="I2730" s="52" t="n">
        <x:v>2022</x:v>
      </x:c>
      <x:c r="J2730" s="52" t="n">
        <x:v>2022</x:v>
      </x:c>
      <x:c r="K2730" s="40" t="n">
        <x:v>2</x:v>
      </x:c>
      <x:c r="L2730" s="40" t="n">
        <x:v>107</x:v>
      </x:c>
      <x:c r="M2730" s="46" t="n">
        <x:v>53.5</x:v>
      </x:c>
      <x:c r="N2730" s="49" t="n">
        <x:v>82</x:v>
      </x:c>
    </x:row>
    <x:row r="2731">
      <x:c r="A2731" s="78" t="n">
        <x:v>2728</x:v>
      </x:c>
      <x:c r="B2731" s="34" t="str">
        <x:v>McAskill, T.</x:v>
      </x:c>
      <x:c r="C2731" s="34" t="str">
        <x:v>INSPIRE:1055001</x:v>
      </x:c>
      <x:c r="D2731" s="34" t="str">
        <x:v>1055001</x:v>
      </x:c>
      <x:c r="E2731" s="34" t="str">
        <x:v>individual</x:v>
      </x:c>
      <x:c r="F2731" s="40" t="n">
        <x:v>2</x:v>
      </x:c>
      <x:c r="G2731" s="40" t="n">
        <x:v>4</x:v>
      </x:c>
      <x:c r="H2731" s="34" t="str">
        <x:v>CF | IF | NF | RPF</x:v>
      </x:c>
      <x:c r="I2731" s="52" t="n">
        <x:v>2022</x:v>
      </x:c>
      <x:c r="J2731" s="52" t="n">
        <x:v>2022</x:v>
      </x:c>
      <x:c r="K2731" s="40" t="n">
        <x:v>2</x:v>
      </x:c>
      <x:c r="L2731" s="40" t="n">
        <x:v>107</x:v>
      </x:c>
      <x:c r="M2731" s="46" t="n">
        <x:v>53.5</x:v>
      </x:c>
      <x:c r="N2731" s="49" t="n">
        <x:v>82</x:v>
      </x:c>
    </x:row>
    <x:row r="2732">
      <x:c r="A2732" s="78" t="n">
        <x:v>2729</x:v>
      </x:c>
      <x:c r="B2732" s="34" t="str">
        <x:v>McCluskey, E.</x:v>
      </x:c>
      <x:c r="C2732" s="34" t="str">
        <x:v>INSPIRE:1078849</x:v>
      </x:c>
      <x:c r="D2732" s="34" t="str">
        <x:v>1078849</x:v>
      </x:c>
      <x:c r="E2732" s="34" t="str">
        <x:v>individual</x:v>
      </x:c>
      <x:c r="F2732" s="40" t="n">
        <x:v>2</x:v>
      </x:c>
      <x:c r="G2732" s="40" t="n">
        <x:v>4</x:v>
      </x:c>
      <x:c r="H2732" s="34" t="str">
        <x:v>CF | IF | NF | RPF</x:v>
      </x:c>
      <x:c r="I2732" s="52" t="n">
        <x:v>2022</x:v>
      </x:c>
      <x:c r="J2732" s="52" t="n">
        <x:v>2022</x:v>
      </x:c>
      <x:c r="K2732" s="40" t="n">
        <x:v>2</x:v>
      </x:c>
      <x:c r="L2732" s="40" t="n">
        <x:v>107</x:v>
      </x:c>
      <x:c r="M2732" s="46" t="n">
        <x:v>53.5</x:v>
      </x:c>
      <x:c r="N2732" s="49" t="n">
        <x:v>82</x:v>
      </x:c>
    </x:row>
    <x:row r="2733">
      <x:c r="A2733" s="78" t="n">
        <x:v>2730</x:v>
      </x:c>
      <x:c r="B2733" s="34" t="str">
        <x:v>McGrew, C.</x:v>
      </x:c>
      <x:c r="C2733" s="34" t="str">
        <x:v>INSPIRE:998058</x:v>
      </x:c>
      <x:c r="D2733" s="34" t="str">
        <x:v>998058</x:v>
      </x:c>
      <x:c r="E2733" s="34" t="str">
        <x:v>individual</x:v>
      </x:c>
      <x:c r="F2733" s="40" t="n">
        <x:v>2</x:v>
      </x:c>
      <x:c r="G2733" s="40" t="n">
        <x:v>4</x:v>
      </x:c>
      <x:c r="H2733" s="34" t="str">
        <x:v>CF | IF | NF | RPF</x:v>
      </x:c>
      <x:c r="I2733" s="52" t="n">
        <x:v>2022</x:v>
      </x:c>
      <x:c r="J2733" s="52" t="n">
        <x:v>2022</x:v>
      </x:c>
      <x:c r="K2733" s="40" t="n">
        <x:v>2</x:v>
      </x:c>
      <x:c r="L2733" s="40" t="n">
        <x:v>107</x:v>
      </x:c>
      <x:c r="M2733" s="46" t="n">
        <x:v>53.5</x:v>
      </x:c>
      <x:c r="N2733" s="49" t="n">
        <x:v>82</x:v>
      </x:c>
    </x:row>
    <x:row r="2734">
      <x:c r="A2734" s="78" t="n">
        <x:v>2731</x:v>
      </x:c>
      <x:c r="B2734" s="34" t="str">
        <x:v>McNab, A.</x:v>
      </x:c>
      <x:c r="C2734" s="34" t="str">
        <x:v>INSPIRE:1259252</x:v>
      </x:c>
      <x:c r="D2734" s="34" t="str">
        <x:v>1259252</x:v>
      </x:c>
      <x:c r="E2734" s="34" t="str">
        <x:v>individual</x:v>
      </x:c>
      <x:c r="F2734" s="40" t="n">
        <x:v>2</x:v>
      </x:c>
      <x:c r="G2734" s="40" t="n">
        <x:v>4</x:v>
      </x:c>
      <x:c r="H2734" s="34" t="str">
        <x:v>CF | IF | NF | RPF</x:v>
      </x:c>
      <x:c r="I2734" s="52" t="n">
        <x:v>2022</x:v>
      </x:c>
      <x:c r="J2734" s="52" t="n">
        <x:v>2022</x:v>
      </x:c>
      <x:c r="K2734" s="40" t="n">
        <x:v>2</x:v>
      </x:c>
      <x:c r="L2734" s="40" t="n">
        <x:v>107</x:v>
      </x:c>
      <x:c r="M2734" s="46" t="n">
        <x:v>53.5</x:v>
      </x:c>
      <x:c r="N2734" s="49" t="n">
        <x:v>82</x:v>
      </x:c>
    </x:row>
    <x:row r="2735">
      <x:c r="A2735" s="78" t="n">
        <x:v>2732</x:v>
      </x:c>
      <x:c r="B2735" s="34" t="str">
        <x:v>Mefodiev, A.</x:v>
      </x:c>
      <x:c r="C2735" s="34" t="str">
        <x:v>INSPIRE:1351319</x:v>
      </x:c>
      <x:c r="D2735" s="34" t="str">
        <x:v>1351319</x:v>
      </x:c>
      <x:c r="E2735" s="34" t="str">
        <x:v>individual</x:v>
      </x:c>
      <x:c r="F2735" s="40" t="n">
        <x:v>2</x:v>
      </x:c>
      <x:c r="G2735" s="40" t="n">
        <x:v>4</x:v>
      </x:c>
      <x:c r="H2735" s="34" t="str">
        <x:v>CF | IF | NF | RPF</x:v>
      </x:c>
      <x:c r="I2735" s="52" t="n">
        <x:v>2022</x:v>
      </x:c>
      <x:c r="J2735" s="52" t="n">
        <x:v>2022</x:v>
      </x:c>
      <x:c r="K2735" s="40" t="n">
        <x:v>2</x:v>
      </x:c>
      <x:c r="L2735" s="40" t="n">
        <x:v>107</x:v>
      </x:c>
      <x:c r="M2735" s="46" t="n">
        <x:v>53.5</x:v>
      </x:c>
      <x:c r="N2735" s="49" t="n">
        <x:v>82</x:v>
      </x:c>
    </x:row>
    <x:row r="2736">
      <x:c r="A2736" s="78" t="n">
        <x:v>2733</x:v>
      </x:c>
      <x:c r="B2736" s="34" t="str">
        <x:v>Melas, P.</x:v>
      </x:c>
      <x:c r="C2736" s="34" t="str">
        <x:v>INSPIRE:1888268</x:v>
      </x:c>
      <x:c r="D2736" s="34" t="str">
        <x:v>1888268</x:v>
      </x:c>
      <x:c r="E2736" s="34" t="str">
        <x:v>individual</x:v>
      </x:c>
      <x:c r="F2736" s="40" t="n">
        <x:v>2</x:v>
      </x:c>
      <x:c r="G2736" s="40" t="n">
        <x:v>4</x:v>
      </x:c>
      <x:c r="H2736" s="34" t="str">
        <x:v>CF | IF | NF | RPF</x:v>
      </x:c>
      <x:c r="I2736" s="52" t="n">
        <x:v>2022</x:v>
      </x:c>
      <x:c r="J2736" s="52" t="n">
        <x:v>2022</x:v>
      </x:c>
      <x:c r="K2736" s="40" t="n">
        <x:v>2</x:v>
      </x:c>
      <x:c r="L2736" s="40" t="n">
        <x:v>107</x:v>
      </x:c>
      <x:c r="M2736" s="46" t="n">
        <x:v>53.5</x:v>
      </x:c>
      <x:c r="N2736" s="49" t="n">
        <x:v>82</x:v>
      </x:c>
    </x:row>
    <x:row r="2737">
      <x:c r="A2737" s="78" t="n">
        <x:v>2734</x:v>
      </x:c>
      <x:c r="B2737" s="34" t="str">
        <x:v>Mendez, H.</x:v>
      </x:c>
      <x:c r="C2737" s="34" t="str">
        <x:v>INSPIRE:997818</x:v>
      </x:c>
      <x:c r="D2737" s="34" t="str">
        <x:v>997818</x:v>
      </x:c>
      <x:c r="E2737" s="34" t="str">
        <x:v>individual</x:v>
      </x:c>
      <x:c r="F2737" s="40" t="n">
        <x:v>2</x:v>
      </x:c>
      <x:c r="G2737" s="40" t="n">
        <x:v>4</x:v>
      </x:c>
      <x:c r="H2737" s="34" t="str">
        <x:v>CF | IF | NF | RPF</x:v>
      </x:c>
      <x:c r="I2737" s="52" t="n">
        <x:v>2022</x:v>
      </x:c>
      <x:c r="J2737" s="52" t="n">
        <x:v>2022</x:v>
      </x:c>
      <x:c r="K2737" s="40" t="n">
        <x:v>2</x:v>
      </x:c>
      <x:c r="L2737" s="40" t="n">
        <x:v>107</x:v>
      </x:c>
      <x:c r="M2737" s="46" t="n">
        <x:v>53.5</x:v>
      </x:c>
      <x:c r="N2737" s="49" t="n">
        <x:v>82</x:v>
      </x:c>
    </x:row>
    <x:row r="2738">
      <x:c r="A2738" s="78" t="n">
        <x:v>2735</x:v>
      </x:c>
      <x:c r="B2738" s="34" t="str">
        <x:v>Mendez, P.</x:v>
      </x:c>
      <x:c r="C2738" s="34" t="str">
        <x:v>INSPIRE:1364458</x:v>
      </x:c>
      <x:c r="D2738" s="34" t="str">
        <x:v>1364458</x:v>
      </x:c>
      <x:c r="E2738" s="34" t="str">
        <x:v>individual</x:v>
      </x:c>
      <x:c r="F2738" s="40" t="n">
        <x:v>2</x:v>
      </x:c>
      <x:c r="G2738" s="40" t="n">
        <x:v>4</x:v>
      </x:c>
      <x:c r="H2738" s="34" t="str">
        <x:v>CF | IF | NF | RPF</x:v>
      </x:c>
      <x:c r="I2738" s="52" t="n">
        <x:v>2022</x:v>
      </x:c>
      <x:c r="J2738" s="52" t="n">
        <x:v>2022</x:v>
      </x:c>
      <x:c r="K2738" s="40" t="n">
        <x:v>2</x:v>
      </x:c>
      <x:c r="L2738" s="40" t="n">
        <x:v>107</x:v>
      </x:c>
      <x:c r="M2738" s="46" t="n">
        <x:v>53.5</x:v>
      </x:c>
      <x:c r="N2738" s="49" t="n">
        <x:v>82</x:v>
      </x:c>
    </x:row>
    <x:row r="2739">
      <x:c r="A2739" s="78" t="n">
        <x:v>2736</x:v>
      </x:c>
      <x:c r="B2739" s="34" t="str">
        <x:v>Menegolli, A.</x:v>
      </x:c>
      <x:c r="C2739" s="34" t="str">
        <x:v>INSPIRE:1224690</x:v>
      </x:c>
      <x:c r="D2739" s="34" t="str">
        <x:v>1224690</x:v>
      </x:c>
      <x:c r="E2739" s="34" t="str">
        <x:v>individual</x:v>
      </x:c>
      <x:c r="F2739" s="40" t="n">
        <x:v>2</x:v>
      </x:c>
      <x:c r="G2739" s="40" t="n">
        <x:v>4</x:v>
      </x:c>
      <x:c r="H2739" s="34" t="str">
        <x:v>CF | IF | NF | RPF</x:v>
      </x:c>
      <x:c r="I2739" s="52" t="n">
        <x:v>2022</x:v>
      </x:c>
      <x:c r="J2739" s="52" t="n">
        <x:v>2022</x:v>
      </x:c>
      <x:c r="K2739" s="40" t="n">
        <x:v>2</x:v>
      </x:c>
      <x:c r="L2739" s="40" t="n">
        <x:v>107</x:v>
      </x:c>
      <x:c r="M2739" s="46" t="n">
        <x:v>53.5</x:v>
      </x:c>
      <x:c r="N2739" s="49" t="n">
        <x:v>82</x:v>
      </x:c>
    </x:row>
    <x:row r="2740">
      <x:c r="A2740" s="78" t="n">
        <x:v>2737</x:v>
      </x:c>
      <x:c r="B2740" s="34" t="str">
        <x:v>Menendez, P. Fernandez</x:v>
      </x:c>
      <x:c r="C2740" s="34" t="str">
        <x:v>INSPIRE:1319827</x:v>
      </x:c>
      <x:c r="D2740" s="34" t="str">
        <x:v>1319827</x:v>
      </x:c>
      <x:c r="E2740" s="34" t="str">
        <x:v>individual</x:v>
      </x:c>
      <x:c r="F2740" s="40" t="n">
        <x:v>2</x:v>
      </x:c>
      <x:c r="G2740" s="40" t="n">
        <x:v>4</x:v>
      </x:c>
      <x:c r="H2740" s="34" t="str">
        <x:v>CF | IF | NF | RPF</x:v>
      </x:c>
      <x:c r="I2740" s="52" t="n">
        <x:v>2022</x:v>
      </x:c>
      <x:c r="J2740" s="52" t="n">
        <x:v>2022</x:v>
      </x:c>
      <x:c r="K2740" s="40" t="n">
        <x:v>2</x:v>
      </x:c>
      <x:c r="L2740" s="40" t="n">
        <x:v>107</x:v>
      </x:c>
      <x:c r="M2740" s="46" t="n">
        <x:v>53.5</x:v>
      </x:c>
      <x:c r="N2740" s="49" t="n">
        <x:v>82</x:v>
      </x:c>
    </x:row>
    <x:row r="2741">
      <x:c r="A2741" s="78" t="n">
        <x:v>2738</x:v>
      </x:c>
      <x:c r="B2741" s="34" t="str">
        <x:v>Meng, G.</x:v>
      </x:c>
      <x:c r="C2741" s="34" t="str">
        <x:v>INSPIRE:1385221</x:v>
      </x:c>
      <x:c r="D2741" s="34" t="str">
        <x:v>1385221</x:v>
      </x:c>
      <x:c r="E2741" s="34" t="str">
        <x:v>individual</x:v>
      </x:c>
      <x:c r="F2741" s="40" t="n">
        <x:v>2</x:v>
      </x:c>
      <x:c r="G2741" s="40" t="n">
        <x:v>4</x:v>
      </x:c>
      <x:c r="H2741" s="34" t="str">
        <x:v>CF | IF | NF | RPF</x:v>
      </x:c>
      <x:c r="I2741" s="52" t="n">
        <x:v>2022</x:v>
      </x:c>
      <x:c r="J2741" s="52" t="n">
        <x:v>2022</x:v>
      </x:c>
      <x:c r="K2741" s="40" t="n">
        <x:v>2</x:v>
      </x:c>
      <x:c r="L2741" s="40" t="n">
        <x:v>107</x:v>
      </x:c>
      <x:c r="M2741" s="46" t="n">
        <x:v>53.5</x:v>
      </x:c>
      <x:c r="N2741" s="49" t="n">
        <x:v>82</x:v>
      </x:c>
    </x:row>
    <x:row r="2742">
      <x:c r="A2742" s="78" t="n">
        <x:v>2739</x:v>
      </x:c>
      <x:c r="B2742" s="34" t="str">
        <x:v>Messier, M.D.</x:v>
      </x:c>
      <x:c r="C2742" s="34" t="str">
        <x:v>INSPIRE:997700</x:v>
      </x:c>
      <x:c r="D2742" s="34" t="str">
        <x:v>997700</x:v>
      </x:c>
      <x:c r="E2742" s="34" t="str">
        <x:v>individual</x:v>
      </x:c>
      <x:c r="F2742" s="40" t="n">
        <x:v>2</x:v>
      </x:c>
      <x:c r="G2742" s="40" t="n">
        <x:v>4</x:v>
      </x:c>
      <x:c r="H2742" s="34" t="str">
        <x:v>CF | IF | NF | RPF</x:v>
      </x:c>
      <x:c r="I2742" s="52" t="n">
        <x:v>2022</x:v>
      </x:c>
      <x:c r="J2742" s="52" t="n">
        <x:v>2022</x:v>
      </x:c>
      <x:c r="K2742" s="40" t="n">
        <x:v>2</x:v>
      </x:c>
      <x:c r="L2742" s="40" t="n">
        <x:v>107</x:v>
      </x:c>
      <x:c r="M2742" s="46" t="n">
        <x:v>53.5</x:v>
      </x:c>
      <x:c r="N2742" s="49" t="n">
        <x:v>82</x:v>
      </x:c>
    </x:row>
    <x:row r="2743">
      <x:c r="A2743" s="78" t="n">
        <x:v>2740</x:v>
      </x:c>
      <x:c r="B2743" s="34" t="str">
        <x:v>Metcalf, W.</x:v>
      </x:c>
      <x:c r="C2743" s="34" t="str">
        <x:v>INSPIRE:997684</x:v>
      </x:c>
      <x:c r="D2743" s="34" t="str">
        <x:v>997684</x:v>
      </x:c>
      <x:c r="E2743" s="34" t="str">
        <x:v>individual</x:v>
      </x:c>
      <x:c r="F2743" s="40" t="n">
        <x:v>2</x:v>
      </x:c>
      <x:c r="G2743" s="40" t="n">
        <x:v>4</x:v>
      </x:c>
      <x:c r="H2743" s="34" t="str">
        <x:v>CF | IF | NF | RPF</x:v>
      </x:c>
      <x:c r="I2743" s="52" t="n">
        <x:v>2022</x:v>
      </x:c>
      <x:c r="J2743" s="52" t="n">
        <x:v>2022</x:v>
      </x:c>
      <x:c r="K2743" s="40" t="n">
        <x:v>2</x:v>
      </x:c>
      <x:c r="L2743" s="40" t="n">
        <x:v>107</x:v>
      </x:c>
      <x:c r="M2743" s="46" t="n">
        <x:v>53.5</x:v>
      </x:c>
      <x:c r="N2743" s="49" t="n">
        <x:v>82</x:v>
      </x:c>
    </x:row>
    <x:row r="2744">
      <x:c r="A2744" s="78" t="n">
        <x:v>2741</x:v>
      </x:c>
      <x:c r="B2744" s="34" t="str">
        <x:v>Mewes, M.</x:v>
      </x:c>
      <x:c r="C2744" s="34" t="str">
        <x:v>INSPIRE:1021304</x:v>
      </x:c>
      <x:c r="D2744" s="34" t="str">
        <x:v>1021304</x:v>
      </x:c>
      <x:c r="E2744" s="34" t="str">
        <x:v>individual</x:v>
      </x:c>
      <x:c r="F2744" s="40" t="n">
        <x:v>2</x:v>
      </x:c>
      <x:c r="G2744" s="40" t="n">
        <x:v>4</x:v>
      </x:c>
      <x:c r="H2744" s="34" t="str">
        <x:v>CF | IF | NF | RPF</x:v>
      </x:c>
      <x:c r="I2744" s="52" t="n">
        <x:v>2022</x:v>
      </x:c>
      <x:c r="J2744" s="52" t="n">
        <x:v>2022</x:v>
      </x:c>
      <x:c r="K2744" s="40" t="n">
        <x:v>2</x:v>
      </x:c>
      <x:c r="L2744" s="40" t="n">
        <x:v>107</x:v>
      </x:c>
      <x:c r="M2744" s="46" t="n">
        <x:v>53.5</x:v>
      </x:c>
      <x:c r="N2744" s="49" t="n">
        <x:v>82</x:v>
      </x:c>
    </x:row>
    <x:row r="2745">
      <x:c r="A2745" s="78" t="n">
        <x:v>2742</x:v>
      </x:c>
      <x:c r="B2745" s="34" t="str">
        <x:v>Miao, T.</x:v>
      </x:c>
      <x:c r="C2745" s="34" t="str">
        <x:v>INSPIRE:997603</x:v>
      </x:c>
      <x:c r="D2745" s="34" t="str">
        <x:v>997603</x:v>
      </x:c>
      <x:c r="E2745" s="34" t="str">
        <x:v>individual</x:v>
      </x:c>
      <x:c r="F2745" s="40" t="n">
        <x:v>2</x:v>
      </x:c>
      <x:c r="G2745" s="40" t="n">
        <x:v>4</x:v>
      </x:c>
      <x:c r="H2745" s="34" t="str">
        <x:v>CF | IF | NF | RPF</x:v>
      </x:c>
      <x:c r="I2745" s="52" t="n">
        <x:v>2022</x:v>
      </x:c>
      <x:c r="J2745" s="52" t="n">
        <x:v>2022</x:v>
      </x:c>
      <x:c r="K2745" s="40" t="n">
        <x:v>2</x:v>
      </x:c>
      <x:c r="L2745" s="40" t="n">
        <x:v>107</x:v>
      </x:c>
      <x:c r="M2745" s="46" t="n">
        <x:v>53.5</x:v>
      </x:c>
      <x:c r="N2745" s="49" t="n">
        <x:v>82</x:v>
      </x:c>
    </x:row>
    <x:row r="2746">
      <x:c r="A2746" s="78" t="n">
        <x:v>2743</x:v>
      </x:c>
      <x:c r="B2746" s="34" t="str">
        <x:v>Michna, G.</x:v>
      </x:c>
      <x:c r="C2746" s="34" t="str">
        <x:v>INSPIRE:1888271</x:v>
      </x:c>
      <x:c r="D2746" s="34" t="str">
        <x:v>1888271</x:v>
      </x:c>
      <x:c r="E2746" s="34" t="str">
        <x:v>individual</x:v>
      </x:c>
      <x:c r="F2746" s="40" t="n">
        <x:v>2</x:v>
      </x:c>
      <x:c r="G2746" s="40" t="n">
        <x:v>4</x:v>
      </x:c>
      <x:c r="H2746" s="34" t="str">
        <x:v>CF | IF | NF | RPF</x:v>
      </x:c>
      <x:c r="I2746" s="52" t="n">
        <x:v>2022</x:v>
      </x:c>
      <x:c r="J2746" s="52" t="n">
        <x:v>2022</x:v>
      </x:c>
      <x:c r="K2746" s="40" t="n">
        <x:v>2</x:v>
      </x:c>
      <x:c r="L2746" s="40" t="n">
        <x:v>107</x:v>
      </x:c>
      <x:c r="M2746" s="46" t="n">
        <x:v>53.5</x:v>
      </x:c>
      <x:c r="N2746" s="49" t="n">
        <x:v>82</x:v>
      </x:c>
    </x:row>
    <x:row r="2747">
      <x:c r="A2747" s="78" t="n">
        <x:v>2744</x:v>
      </x:c>
      <x:c r="B2747" s="34" t="str">
        <x:v>Mikola, V.</x:v>
      </x:c>
      <x:c r="C2747" s="34" t="str">
        <x:v>INSPIRE:1758362</x:v>
      </x:c>
      <x:c r="D2747" s="34" t="str">
        <x:v>1758362</x:v>
      </x:c>
      <x:c r="E2747" s="34" t="str">
        <x:v>individual</x:v>
      </x:c>
      <x:c r="F2747" s="40" t="n">
        <x:v>2</x:v>
      </x:c>
      <x:c r="G2747" s="40" t="n">
        <x:v>4</x:v>
      </x:c>
      <x:c r="H2747" s="34" t="str">
        <x:v>CF | IF | NF | RPF</x:v>
      </x:c>
      <x:c r="I2747" s="52" t="n">
        <x:v>2022</x:v>
      </x:c>
      <x:c r="J2747" s="52" t="n">
        <x:v>2022</x:v>
      </x:c>
      <x:c r="K2747" s="40" t="n">
        <x:v>2</x:v>
      </x:c>
      <x:c r="L2747" s="40" t="n">
        <x:v>107</x:v>
      </x:c>
      <x:c r="M2747" s="46" t="n">
        <x:v>53.5</x:v>
      </x:c>
      <x:c r="N2747" s="49" t="n">
        <x:v>82</x:v>
      </x:c>
    </x:row>
    <x:row r="2748">
      <x:c r="A2748" s="78" t="n">
        <x:v>2745</x:v>
      </x:c>
      <x:c r="B2748" s="34" t="str">
        <x:v>Miller, G.</x:v>
      </x:c>
      <x:c r="C2748" s="34" t="str">
        <x:v>INSPIRE:1035365</x:v>
      </x:c>
      <x:c r="D2748" s="34" t="str">
        <x:v>1035365</x:v>
      </x:c>
      <x:c r="E2748" s="34" t="str">
        <x:v>individual</x:v>
      </x:c>
      <x:c r="F2748" s="40" t="n">
        <x:v>2</x:v>
      </x:c>
      <x:c r="G2748" s="40" t="n">
        <x:v>4</x:v>
      </x:c>
      <x:c r="H2748" s="34" t="str">
        <x:v>CF | IF | NF | RPF</x:v>
      </x:c>
      <x:c r="I2748" s="52" t="n">
        <x:v>2022</x:v>
      </x:c>
      <x:c r="J2748" s="52" t="n">
        <x:v>2022</x:v>
      </x:c>
      <x:c r="K2748" s="40" t="n">
        <x:v>2</x:v>
      </x:c>
      <x:c r="L2748" s="40" t="n">
        <x:v>107</x:v>
      </x:c>
      <x:c r="M2748" s="46" t="n">
        <x:v>53.5</x:v>
      </x:c>
      <x:c r="N2748" s="49" t="n">
        <x:v>82</x:v>
      </x:c>
    </x:row>
    <x:row r="2749">
      <x:c r="A2749" s="78" t="n">
        <x:v>2746</x:v>
      </x:c>
      <x:c r="B2749" s="34" t="str">
        <x:v>Mills, J.</x:v>
      </x:c>
      <x:c r="C2749" s="34" t="str">
        <x:v>INSPIRE:2131086</x:v>
      </x:c>
      <x:c r="D2749" s="34" t="str">
        <x:v>2131086</x:v>
      </x:c>
      <x:c r="E2749" s="34" t="str">
        <x:v>individual</x:v>
      </x:c>
      <x:c r="F2749" s="40" t="n">
        <x:v>2</x:v>
      </x:c>
      <x:c r="G2749" s="40" t="n">
        <x:v>4</x:v>
      </x:c>
      <x:c r="H2749" s="34" t="str">
        <x:v>CF | IF | NF | RPF</x:v>
      </x:c>
      <x:c r="I2749" s="52" t="n">
        <x:v>2022</x:v>
      </x:c>
      <x:c r="J2749" s="52" t="n">
        <x:v>2022</x:v>
      </x:c>
      <x:c r="K2749" s="40" t="n">
        <x:v>2</x:v>
      </x:c>
      <x:c r="L2749" s="40" t="n">
        <x:v>107</x:v>
      </x:c>
      <x:c r="M2749" s="46" t="n">
        <x:v>53.5</x:v>
      </x:c>
      <x:c r="N2749" s="49" t="n">
        <x:v>82</x:v>
      </x:c>
    </x:row>
    <x:row r="2750">
      <x:c r="A2750" s="78" t="n">
        <x:v>2747</x:v>
      </x:c>
      <x:c r="B2750" s="34" t="str">
        <x:v>Mineev, O.</x:v>
      </x:c>
      <x:c r="C2750" s="34" t="str">
        <x:v>INSPIRE:1032888</x:v>
      </x:c>
      <x:c r="D2750" s="34" t="str">
        <x:v>1032888</x:v>
      </x:c>
      <x:c r="E2750" s="34" t="str">
        <x:v>individual</x:v>
      </x:c>
      <x:c r="F2750" s="40" t="n">
        <x:v>2</x:v>
      </x:c>
      <x:c r="G2750" s="40" t="n">
        <x:v>4</x:v>
      </x:c>
      <x:c r="H2750" s="34" t="str">
        <x:v>CF | IF | NF | RPF</x:v>
      </x:c>
      <x:c r="I2750" s="52" t="n">
        <x:v>2022</x:v>
      </x:c>
      <x:c r="J2750" s="52" t="n">
        <x:v>2022</x:v>
      </x:c>
      <x:c r="K2750" s="40" t="n">
        <x:v>2</x:v>
      </x:c>
      <x:c r="L2750" s="40" t="n">
        <x:v>107</x:v>
      </x:c>
      <x:c r="M2750" s="46" t="n">
        <x:v>53.5</x:v>
      </x:c>
      <x:c r="N2750" s="49" t="n">
        <x:v>82</x:v>
      </x:c>
    </x:row>
    <x:row r="2751">
      <x:c r="A2751" s="78" t="n">
        <x:v>2748</x:v>
      </x:c>
      <x:c r="B2751" s="34" t="str">
        <x:v>Mishra, C.S.</x:v>
      </x:c>
      <x:c r="C2751" s="34" t="str">
        <x:v>INSPIRE:1022535</x:v>
      </x:c>
      <x:c r="D2751" s="34" t="str">
        <x:v>1022535</x:v>
      </x:c>
      <x:c r="E2751" s="34" t="str">
        <x:v>individual</x:v>
      </x:c>
      <x:c r="F2751" s="40" t="n">
        <x:v>2</x:v>
      </x:c>
      <x:c r="G2751" s="40" t="n">
        <x:v>4</x:v>
      </x:c>
      <x:c r="H2751" s="34" t="str">
        <x:v>CF | IF | NF | RPF</x:v>
      </x:c>
      <x:c r="I2751" s="52" t="n">
        <x:v>2022</x:v>
      </x:c>
      <x:c r="J2751" s="52" t="n">
        <x:v>2022</x:v>
      </x:c>
      <x:c r="K2751" s="40" t="n">
        <x:v>2</x:v>
      </x:c>
      <x:c r="L2751" s="40" t="n">
        <x:v>107</x:v>
      </x:c>
      <x:c r="M2751" s="46" t="n">
        <x:v>53.5</x:v>
      </x:c>
      <x:c r="N2751" s="49" t="n">
        <x:v>82</x:v>
      </x:c>
    </x:row>
    <x:row r="2752">
      <x:c r="A2752" s="78" t="n">
        <x:v>2749</x:v>
      </x:c>
      <x:c r="B2752" s="34" t="str">
        <x:v>Mishra, S.R.</x:v>
      </x:c>
      <x:c r="C2752" s="34" t="str">
        <x:v>INSPIRE:997285</x:v>
      </x:c>
      <x:c r="D2752" s="34" t="str">
        <x:v>997285</x:v>
      </x:c>
      <x:c r="E2752" s="34" t="str">
        <x:v>individual</x:v>
      </x:c>
      <x:c r="F2752" s="40" t="n">
        <x:v>2</x:v>
      </x:c>
      <x:c r="G2752" s="40" t="n">
        <x:v>4</x:v>
      </x:c>
      <x:c r="H2752" s="34" t="str">
        <x:v>CF | IF | NF | RPF</x:v>
      </x:c>
      <x:c r="I2752" s="52" t="n">
        <x:v>2022</x:v>
      </x:c>
      <x:c r="J2752" s="52" t="n">
        <x:v>2022</x:v>
      </x:c>
      <x:c r="K2752" s="40" t="n">
        <x:v>2</x:v>
      </x:c>
      <x:c r="L2752" s="40" t="n">
        <x:v>107</x:v>
      </x:c>
      <x:c r="M2752" s="46" t="n">
        <x:v>53.5</x:v>
      </x:c>
      <x:c r="N2752" s="49" t="n">
        <x:v>82</x:v>
      </x:c>
    </x:row>
    <x:row r="2753">
      <x:c r="A2753" s="78" t="n">
        <x:v>2750</x:v>
      </x:c>
      <x:c r="B2753" s="34" t="str">
        <x:v>Mislivec, A.</x:v>
      </x:c>
      <x:c r="C2753" s="34" t="str">
        <x:v>INSPIRE:1049441</x:v>
      </x:c>
      <x:c r="D2753" s="34" t="str">
        <x:v>1049441</x:v>
      </x:c>
      <x:c r="E2753" s="34" t="str">
        <x:v>individual</x:v>
      </x:c>
      <x:c r="F2753" s="40" t="n">
        <x:v>2</x:v>
      </x:c>
      <x:c r="G2753" s="40" t="n">
        <x:v>4</x:v>
      </x:c>
      <x:c r="H2753" s="34" t="str">
        <x:v>CF | IF | NF | RPF</x:v>
      </x:c>
      <x:c r="I2753" s="52" t="n">
        <x:v>2022</x:v>
      </x:c>
      <x:c r="J2753" s="52" t="n">
        <x:v>2022</x:v>
      </x:c>
      <x:c r="K2753" s="40" t="n">
        <x:v>2</x:v>
      </x:c>
      <x:c r="L2753" s="40" t="n">
        <x:v>107</x:v>
      </x:c>
      <x:c r="M2753" s="46" t="n">
        <x:v>53.5</x:v>
      </x:c>
      <x:c r="N2753" s="49" t="n">
        <x:v>82</x:v>
      </x:c>
    </x:row>
    <x:row r="2754">
      <x:c r="A2754" s="78" t="n">
        <x:v>2751</x:v>
      </x:c>
      <x:c r="B2754" s="34" t="str">
        <x:v>Mitchell, M.</x:v>
      </x:c>
      <x:c r="C2754" s="34" t="str">
        <x:v>INSPIRE:2131087</x:v>
      </x:c>
      <x:c r="D2754" s="34" t="str">
        <x:v>2131087</x:v>
      </x:c>
      <x:c r="E2754" s="34" t="str">
        <x:v>individual</x:v>
      </x:c>
      <x:c r="F2754" s="40" t="n">
        <x:v>2</x:v>
      </x:c>
      <x:c r="G2754" s="40" t="n">
        <x:v>4</x:v>
      </x:c>
      <x:c r="H2754" s="34" t="str">
        <x:v>CF | IF | NF | RPF</x:v>
      </x:c>
      <x:c r="I2754" s="52" t="n">
        <x:v>2022</x:v>
      </x:c>
      <x:c r="J2754" s="52" t="n">
        <x:v>2022</x:v>
      </x:c>
      <x:c r="K2754" s="40" t="n">
        <x:v>2</x:v>
      </x:c>
      <x:c r="L2754" s="40" t="n">
        <x:v>107</x:v>
      </x:c>
      <x:c r="M2754" s="46" t="n">
        <x:v>53.5</x:v>
      </x:c>
      <x:c r="N2754" s="49" t="n">
        <x:v>82</x:v>
      </x:c>
    </x:row>
    <x:row r="2755">
      <x:c r="A2755" s="78" t="n">
        <x:v>2752</x:v>
      </x:c>
      <x:c r="B2755" s="34" t="str">
        <x:v>Mladenov, D.</x:v>
      </x:c>
      <x:c r="C2755" s="34" t="str">
        <x:v>INSPIRE:997160</x:v>
      </x:c>
      <x:c r="D2755" s="34" t="str">
        <x:v>997160</x:v>
      </x:c>
      <x:c r="E2755" s="34" t="str">
        <x:v>individual</x:v>
      </x:c>
      <x:c r="F2755" s="40" t="n">
        <x:v>2</x:v>
      </x:c>
      <x:c r="G2755" s="40" t="n">
        <x:v>4</x:v>
      </x:c>
      <x:c r="H2755" s="34" t="str">
        <x:v>CF | IF | NF | RPF</x:v>
      </x:c>
      <x:c r="I2755" s="52" t="n">
        <x:v>2022</x:v>
      </x:c>
      <x:c r="J2755" s="52" t="n">
        <x:v>2022</x:v>
      </x:c>
      <x:c r="K2755" s="40" t="n">
        <x:v>2</x:v>
      </x:c>
      <x:c r="L2755" s="40" t="n">
        <x:v>107</x:v>
      </x:c>
      <x:c r="M2755" s="46" t="n">
        <x:v>53.5</x:v>
      </x:c>
      <x:c r="N2755" s="49" t="n">
        <x:v>82</x:v>
      </x:c>
    </x:row>
    <x:row r="2756">
      <x:c r="A2756" s="78" t="n">
        <x:v>2753</x:v>
      </x:c>
      <x:c r="B2756" s="34" t="str">
        <x:v>Moffat, K.</x:v>
      </x:c>
      <x:c r="C2756" s="34" t="str">
        <x:v>INSPIRE:1684136</x:v>
      </x:c>
      <x:c r="D2756" s="34" t="str">
        <x:v>1684136</x:v>
      </x:c>
      <x:c r="E2756" s="34" t="str">
        <x:v>individual</x:v>
      </x:c>
      <x:c r="F2756" s="40" t="n">
        <x:v>2</x:v>
      </x:c>
      <x:c r="G2756" s="40" t="n">
        <x:v>4</x:v>
      </x:c>
      <x:c r="H2756" s="34" t="str">
        <x:v>CF | IF | NF | RPF</x:v>
      </x:c>
      <x:c r="I2756" s="52" t="n">
        <x:v>2022</x:v>
      </x:c>
      <x:c r="J2756" s="52" t="n">
        <x:v>2022</x:v>
      </x:c>
      <x:c r="K2756" s="40" t="n">
        <x:v>2</x:v>
      </x:c>
      <x:c r="L2756" s="40" t="n">
        <x:v>107</x:v>
      </x:c>
      <x:c r="M2756" s="46" t="n">
        <x:v>53.5</x:v>
      </x:c>
      <x:c r="N2756" s="49" t="n">
        <x:v>82</x:v>
      </x:c>
    </x:row>
    <x:row r="2757">
      <x:c r="A2757" s="78" t="n">
        <x:v>2754</x:v>
      </x:c>
      <x:c r="B2757" s="34" t="str">
        <x:v>Moggi, N.</x:v>
      </x:c>
      <x:c r="C2757" s="34" t="str">
        <x:v>INSPIRE:1021858</x:v>
      </x:c>
      <x:c r="D2757" s="34" t="str">
        <x:v>1021858</x:v>
      </x:c>
      <x:c r="E2757" s="34" t="str">
        <x:v>individual</x:v>
      </x:c>
      <x:c r="F2757" s="40" t="n">
        <x:v>2</x:v>
      </x:c>
      <x:c r="G2757" s="40" t="n">
        <x:v>4</x:v>
      </x:c>
      <x:c r="H2757" s="34" t="str">
        <x:v>CF | IF | NF | RPF</x:v>
      </x:c>
      <x:c r="I2757" s="52" t="n">
        <x:v>2022</x:v>
      </x:c>
      <x:c r="J2757" s="52" t="n">
        <x:v>2022</x:v>
      </x:c>
      <x:c r="K2757" s="40" t="n">
        <x:v>2</x:v>
      </x:c>
      <x:c r="L2757" s="40" t="n">
        <x:v>107</x:v>
      </x:c>
      <x:c r="M2757" s="46" t="n">
        <x:v>53.5</x:v>
      </x:c>
      <x:c r="N2757" s="49" t="n">
        <x:v>82</x:v>
      </x:c>
    </x:row>
    <x:row r="2758">
      <x:c r="A2758" s="78" t="n">
        <x:v>2755</x:v>
      </x:c>
      <x:c r="B2758" s="34" t="str">
        <x:v>Monarca, J. Barranco</x:v>
      </x:c>
      <x:c r="C2758" s="34" t="str">
        <x:v>INSPIRE:1888080</x:v>
      </x:c>
      <x:c r="D2758" s="34" t="str">
        <x:v>1888080</x:v>
      </x:c>
      <x:c r="E2758" s="34" t="str">
        <x:v>individual</x:v>
      </x:c>
      <x:c r="F2758" s="40" t="n">
        <x:v>2</x:v>
      </x:c>
      <x:c r="G2758" s="40" t="n">
        <x:v>4</x:v>
      </x:c>
      <x:c r="H2758" s="34" t="str">
        <x:v>CF | IF | NF | RPF</x:v>
      </x:c>
      <x:c r="I2758" s="52" t="n">
        <x:v>2022</x:v>
      </x:c>
      <x:c r="J2758" s="52" t="n">
        <x:v>2022</x:v>
      </x:c>
      <x:c r="K2758" s="40" t="n">
        <x:v>2</x:v>
      </x:c>
      <x:c r="L2758" s="40" t="n">
        <x:v>107</x:v>
      </x:c>
      <x:c r="M2758" s="46" t="n">
        <x:v>53.5</x:v>
      </x:c>
      <x:c r="N2758" s="49" t="n">
        <x:v>82</x:v>
      </x:c>
    </x:row>
    <x:row r="2759">
      <x:c r="A2759" s="78" t="n">
        <x:v>2756</x:v>
      </x:c>
      <x:c r="B2759" s="34" t="str">
        <x:v>Montagna, E.</x:v>
      </x:c>
      <x:c r="C2759" s="34" t="str">
        <x:v>INSPIRE:1888282</x:v>
      </x:c>
      <x:c r="D2759" s="34" t="str">
        <x:v>1888282</x:v>
      </x:c>
      <x:c r="E2759" s="34" t="str">
        <x:v>individual</x:v>
      </x:c>
      <x:c r="F2759" s="40" t="n">
        <x:v>2</x:v>
      </x:c>
      <x:c r="G2759" s="40" t="n">
        <x:v>4</x:v>
      </x:c>
      <x:c r="H2759" s="34" t="str">
        <x:v>CF | IF | NF | RPF</x:v>
      </x:c>
      <x:c r="I2759" s="52" t="n">
        <x:v>2022</x:v>
      </x:c>
      <x:c r="J2759" s="52" t="n">
        <x:v>2022</x:v>
      </x:c>
      <x:c r="K2759" s="40" t="n">
        <x:v>2</x:v>
      </x:c>
      <x:c r="L2759" s="40" t="n">
        <x:v>107</x:v>
      </x:c>
      <x:c r="M2759" s="46" t="n">
        <x:v>53.5</x:v>
      </x:c>
      <x:c r="N2759" s="49" t="n">
        <x:v>82</x:v>
      </x:c>
    </x:row>
    <x:row r="2760">
      <x:c r="A2760" s="78" t="n">
        <x:v>2757</x:v>
      </x:c>
      <x:c r="B2760" s="34" t="str">
        <x:v>Montanari, A.</x:v>
      </x:c>
      <x:c r="C2760" s="34" t="str">
        <x:v>INSPIRE:996978</x:v>
      </x:c>
      <x:c r="D2760" s="34" t="str">
        <x:v>996978</x:v>
      </x:c>
      <x:c r="E2760" s="34" t="str">
        <x:v>individual</x:v>
      </x:c>
      <x:c r="F2760" s="40" t="n">
        <x:v>2</x:v>
      </x:c>
      <x:c r="G2760" s="40" t="n">
        <x:v>4</x:v>
      </x:c>
      <x:c r="H2760" s="34" t="str">
        <x:v>CF | IF | NF | RPF</x:v>
      </x:c>
      <x:c r="I2760" s="52" t="n">
        <x:v>2022</x:v>
      </x:c>
      <x:c r="J2760" s="52" t="n">
        <x:v>2022</x:v>
      </x:c>
      <x:c r="K2760" s="40" t="n">
        <x:v>2</x:v>
      </x:c>
      <x:c r="L2760" s="40" t="n">
        <x:v>107</x:v>
      </x:c>
      <x:c r="M2760" s="46" t="n">
        <x:v>53.5</x:v>
      </x:c>
      <x:c r="N2760" s="49" t="n">
        <x:v>82</x:v>
      </x:c>
    </x:row>
    <x:row r="2761">
      <x:c r="A2761" s="78" t="n">
        <x:v>2758</x:v>
      </x:c>
      <x:c r="B2761" s="34" t="str">
        <x:v>Montiel, C. Benitez</x:v>
      </x:c>
      <x:c r="C2761" s="34" t="str">
        <x:v>INSPIRE:1888084</x:v>
      </x:c>
      <x:c r="D2761" s="34" t="str">
        <x:v>1888084</x:v>
      </x:c>
      <x:c r="E2761" s="34" t="str">
        <x:v>individual</x:v>
      </x:c>
      <x:c r="F2761" s="40" t="n">
        <x:v>2</x:v>
      </x:c>
      <x:c r="G2761" s="40" t="n">
        <x:v>4</x:v>
      </x:c>
      <x:c r="H2761" s="34" t="str">
        <x:v>CF | IF | NF | RPF</x:v>
      </x:c>
      <x:c r="I2761" s="52" t="n">
        <x:v>2022</x:v>
      </x:c>
      <x:c r="J2761" s="52" t="n">
        <x:v>2022</x:v>
      </x:c>
      <x:c r="K2761" s="40" t="n">
        <x:v>2</x:v>
      </x:c>
      <x:c r="L2761" s="40" t="n">
        <x:v>107</x:v>
      </x:c>
      <x:c r="M2761" s="46" t="n">
        <x:v>53.5</x:v>
      </x:c>
      <x:c r="N2761" s="49" t="n">
        <x:v>82</x:v>
      </x:c>
    </x:row>
    <x:row r="2762">
      <x:c r="A2762" s="78" t="n">
        <x:v>2759</x:v>
      </x:c>
      <x:c r="B2762" s="34" t="str">
        <x:v>Moon, S.H.</x:v>
      </x:c>
      <x:c r="C2762" s="34" t="str">
        <x:v>INSPIRE:996936</x:v>
      </x:c>
      <x:c r="D2762" s="34" t="str">
        <x:v>996936</x:v>
      </x:c>
      <x:c r="E2762" s="34" t="str">
        <x:v>individual</x:v>
      </x:c>
      <x:c r="F2762" s="40" t="n">
        <x:v>2</x:v>
      </x:c>
      <x:c r="G2762" s="40" t="n">
        <x:v>4</x:v>
      </x:c>
      <x:c r="H2762" s="34" t="str">
        <x:v>CF | IF | NF | RPF</x:v>
      </x:c>
      <x:c r="I2762" s="52" t="n">
        <x:v>2022</x:v>
      </x:c>
      <x:c r="J2762" s="52" t="n">
        <x:v>2022</x:v>
      </x:c>
      <x:c r="K2762" s="40" t="n">
        <x:v>2</x:v>
      </x:c>
      <x:c r="L2762" s="40" t="n">
        <x:v>107</x:v>
      </x:c>
      <x:c r="M2762" s="46" t="n">
        <x:v>53.5</x:v>
      </x:c>
      <x:c r="N2762" s="49" t="n">
        <x:v>82</x:v>
      </x:c>
    </x:row>
    <x:row r="2763">
      <x:c r="A2763" s="78" t="n">
        <x:v>2760</x:v>
      </x:c>
      <x:c r="B2763" s="34" t="str">
        <x:v>Morales, M. Fernandez</x:v>
      </x:c>
      <x:c r="C2763" s="34" t="str">
        <x:v>INSPIRE:996890</x:v>
      </x:c>
      <x:c r="D2763" s="34" t="str">
        <x:v>996890</x:v>
      </x:c>
      <x:c r="E2763" s="34" t="str">
        <x:v>individual</x:v>
      </x:c>
      <x:c r="F2763" s="40" t="n">
        <x:v>2</x:v>
      </x:c>
      <x:c r="G2763" s="40" t="n">
        <x:v>4</x:v>
      </x:c>
      <x:c r="H2763" s="34" t="str">
        <x:v>CF | IF | NF | RPF</x:v>
      </x:c>
      <x:c r="I2763" s="52" t="n">
        <x:v>2022</x:v>
      </x:c>
      <x:c r="J2763" s="52" t="n">
        <x:v>2022</x:v>
      </x:c>
      <x:c r="K2763" s="40" t="n">
        <x:v>2</x:v>
      </x:c>
      <x:c r="L2763" s="40" t="n">
        <x:v>107</x:v>
      </x:c>
      <x:c r="M2763" s="46" t="n">
        <x:v>53.5</x:v>
      </x:c>
      <x:c r="N2763" s="49" t="n">
        <x:v>82</x:v>
      </x:c>
    </x:row>
    <x:row r="2764">
      <x:c r="A2764" s="78" t="n">
        <x:v>2761</x:v>
      </x:c>
      <x:c r="B2764" s="34" t="str">
        <x:v>Moreno, D.</x:v>
      </x:c>
      <x:c r="C2764" s="34" t="str">
        <x:v>INSPIRE:1066698</x:v>
      </x:c>
      <x:c r="D2764" s="34" t="str">
        <x:v>1066698</x:v>
      </x:c>
      <x:c r="E2764" s="34" t="str">
        <x:v>individual</x:v>
      </x:c>
      <x:c r="F2764" s="40" t="n">
        <x:v>2</x:v>
      </x:c>
      <x:c r="G2764" s="40" t="n">
        <x:v>4</x:v>
      </x:c>
      <x:c r="H2764" s="34" t="str">
        <x:v>CF | IF | NF | RPF</x:v>
      </x:c>
      <x:c r="I2764" s="52" t="n">
        <x:v>2022</x:v>
      </x:c>
      <x:c r="J2764" s="52" t="n">
        <x:v>2022</x:v>
      </x:c>
      <x:c r="K2764" s="40" t="n">
        <x:v>2</x:v>
      </x:c>
      <x:c r="L2764" s="40" t="n">
        <x:v>107</x:v>
      </x:c>
      <x:c r="M2764" s="46" t="n">
        <x:v>53.5</x:v>
      </x:c>
      <x:c r="N2764" s="49" t="n">
        <x:v>82</x:v>
      </x:c>
    </x:row>
    <x:row r="2765">
      <x:c r="A2765" s="78" t="n">
        <x:v>2762</x:v>
      </x:c>
      <x:c r="B2765" s="34" t="str">
        <x:v>Morris, C.</x:v>
      </x:c>
      <x:c r="C2765" s="34" t="str">
        <x:v>INSPIRE:1047273</x:v>
      </x:c>
      <x:c r="D2765" s="34" t="str">
        <x:v>1047273</x:v>
      </x:c>
      <x:c r="E2765" s="34" t="str">
        <x:v>individual</x:v>
      </x:c>
      <x:c r="F2765" s="40" t="n">
        <x:v>2</x:v>
      </x:c>
      <x:c r="G2765" s="40" t="n">
        <x:v>4</x:v>
      </x:c>
      <x:c r="H2765" s="34" t="str">
        <x:v>CF | IF | NF | RPF</x:v>
      </x:c>
      <x:c r="I2765" s="52" t="n">
        <x:v>2022</x:v>
      </x:c>
      <x:c r="J2765" s="52" t="n">
        <x:v>2022</x:v>
      </x:c>
      <x:c r="K2765" s="40" t="n">
        <x:v>2</x:v>
      </x:c>
      <x:c r="L2765" s="40" t="n">
        <x:v>107</x:v>
      </x:c>
      <x:c r="M2765" s="46" t="n">
        <x:v>53.5</x:v>
      </x:c>
      <x:c r="N2765" s="49" t="n">
        <x:v>82</x:v>
      </x:c>
    </x:row>
    <x:row r="2766">
      <x:c r="A2766" s="78" t="n">
        <x:v>2763</x:v>
      </x:c>
      <x:c r="B2766" s="34" t="str">
        <x:v>Mossey, C.</x:v>
      </x:c>
      <x:c r="C2766" s="34" t="str">
        <x:v>INSPIRE:1408405</x:v>
      </x:c>
      <x:c r="D2766" s="34" t="str">
        <x:v>1408405</x:v>
      </x:c>
      <x:c r="E2766" s="34" t="str">
        <x:v>individual</x:v>
      </x:c>
      <x:c r="F2766" s="40" t="n">
        <x:v>2</x:v>
      </x:c>
      <x:c r="G2766" s="40" t="n">
        <x:v>4</x:v>
      </x:c>
      <x:c r="H2766" s="34" t="str">
        <x:v>CF | IF | NF | RPF</x:v>
      </x:c>
      <x:c r="I2766" s="52" t="n">
        <x:v>2022</x:v>
      </x:c>
      <x:c r="J2766" s="52" t="n">
        <x:v>2022</x:v>
      </x:c>
      <x:c r="K2766" s="40" t="n">
        <x:v>2</x:v>
      </x:c>
      <x:c r="L2766" s="40" t="n">
        <x:v>107</x:v>
      </x:c>
      <x:c r="M2766" s="46" t="n">
        <x:v>53.5</x:v>
      </x:c>
      <x:c r="N2766" s="49" t="n">
        <x:v>82</x:v>
      </x:c>
    </x:row>
    <x:row r="2767">
      <x:c r="A2767" s="78" t="n">
        <x:v>2764</x:v>
      </x:c>
      <x:c r="B2767" s="34" t="str">
        <x:v>Mote, M.</x:v>
      </x:c>
      <x:c r="C2767" s="34" t="str">
        <x:v>INSPIRE:1817621</x:v>
      </x:c>
      <x:c r="D2767" s="34" t="str">
        <x:v>1817621</x:v>
      </x:c>
      <x:c r="E2767" s="34" t="str">
        <x:v>individual</x:v>
      </x:c>
      <x:c r="F2767" s="40" t="n">
        <x:v>2</x:v>
      </x:c>
      <x:c r="G2767" s="40" t="n">
        <x:v>4</x:v>
      </x:c>
      <x:c r="H2767" s="34" t="str">
        <x:v>CF | IF | NF | RPF</x:v>
      </x:c>
      <x:c r="I2767" s="52" t="n">
        <x:v>2022</x:v>
      </x:c>
      <x:c r="J2767" s="52" t="n">
        <x:v>2022</x:v>
      </x:c>
      <x:c r="K2767" s="40" t="n">
        <x:v>2</x:v>
      </x:c>
      <x:c r="L2767" s="40" t="n">
        <x:v>107</x:v>
      </x:c>
      <x:c r="M2767" s="46" t="n">
        <x:v>53.5</x:v>
      </x:c>
      <x:c r="N2767" s="49" t="n">
        <x:v>82</x:v>
      </x:c>
    </x:row>
    <x:row r="2768">
      <x:c r="A2768" s="78" t="n">
        <x:v>2765</x:v>
      </x:c>
      <x:c r="B2768" s="34" t="str">
        <x:v>Motuk, E.</x:v>
      </x:c>
      <x:c r="C2768" s="34" t="str">
        <x:v>INSPIRE:1246424</x:v>
      </x:c>
      <x:c r="D2768" s="34" t="str">
        <x:v>1246424</x:v>
      </x:c>
      <x:c r="E2768" s="34" t="str">
        <x:v>individual</x:v>
      </x:c>
      <x:c r="F2768" s="40" t="n">
        <x:v>2</x:v>
      </x:c>
      <x:c r="G2768" s="40" t="n">
        <x:v>4</x:v>
      </x:c>
      <x:c r="H2768" s="34" t="str">
        <x:v>CF | IF | NF | RPF</x:v>
      </x:c>
      <x:c r="I2768" s="52" t="n">
        <x:v>2022</x:v>
      </x:c>
      <x:c r="J2768" s="52" t="n">
        <x:v>2022</x:v>
      </x:c>
      <x:c r="K2768" s="40" t="n">
        <x:v>2</x:v>
      </x:c>
      <x:c r="L2768" s="40" t="n">
        <x:v>107</x:v>
      </x:c>
      <x:c r="M2768" s="46" t="n">
        <x:v>53.5</x:v>
      </x:c>
      <x:c r="N2768" s="49" t="n">
        <x:v>82</x:v>
      </x:c>
    </x:row>
    <x:row r="2769">
      <x:c r="A2769" s="78" t="n">
        <x:v>2766</x:v>
      </x:c>
      <x:c r="B2769" s="34" t="str">
        <x:v>Mousseau, J.</x:v>
      </x:c>
      <x:c r="C2769" s="34" t="str">
        <x:v>INSPIRE:1062291</x:v>
      </x:c>
      <x:c r="D2769" s="34" t="str">
        <x:v>1062291</x:v>
      </x:c>
      <x:c r="E2769" s="34" t="str">
        <x:v>individual</x:v>
      </x:c>
      <x:c r="F2769" s="40" t="n">
        <x:v>2</x:v>
      </x:c>
      <x:c r="G2769" s="40" t="n">
        <x:v>4</x:v>
      </x:c>
      <x:c r="H2769" s="34" t="str">
        <x:v>CF | IF | NF | RPF</x:v>
      </x:c>
      <x:c r="I2769" s="52" t="n">
        <x:v>2022</x:v>
      </x:c>
      <x:c r="J2769" s="52" t="n">
        <x:v>2022</x:v>
      </x:c>
      <x:c r="K2769" s="40" t="n">
        <x:v>2</x:v>
      </x:c>
      <x:c r="L2769" s="40" t="n">
        <x:v>107</x:v>
      </x:c>
      <x:c r="M2769" s="46" t="n">
        <x:v>53.5</x:v>
      </x:c>
      <x:c r="N2769" s="49" t="n">
        <x:v>82</x:v>
      </x:c>
    </x:row>
    <x:row r="2770">
      <x:c r="A2770" s="78" t="n">
        <x:v>2767</x:v>
      </x:c>
      <x:c r="B2770" s="34" t="str">
        <x:v>Mouster, G.</x:v>
      </x:c>
      <x:c r="C2770" s="34" t="str">
        <x:v>INSPIRE:1888289</x:v>
      </x:c>
      <x:c r="D2770" s="34" t="str">
        <x:v>1888289</x:v>
      </x:c>
      <x:c r="E2770" s="34" t="str">
        <x:v>individual</x:v>
      </x:c>
      <x:c r="F2770" s="40" t="n">
        <x:v>2</x:v>
      </x:c>
      <x:c r="G2770" s="40" t="n">
        <x:v>4</x:v>
      </x:c>
      <x:c r="H2770" s="34" t="str">
        <x:v>CF | IF | NF | RPF</x:v>
      </x:c>
      <x:c r="I2770" s="52" t="n">
        <x:v>2022</x:v>
      </x:c>
      <x:c r="J2770" s="52" t="n">
        <x:v>2022</x:v>
      </x:c>
      <x:c r="K2770" s="40" t="n">
        <x:v>2</x:v>
      </x:c>
      <x:c r="L2770" s="40" t="n">
        <x:v>107</x:v>
      </x:c>
      <x:c r="M2770" s="46" t="n">
        <x:v>53.5</x:v>
      </x:c>
      <x:c r="N2770" s="49" t="n">
        <x:v>82</x:v>
      </x:c>
    </x:row>
    <x:row r="2771">
      <x:c r="A2771" s="78" t="n">
        <x:v>2768</x:v>
      </x:c>
      <x:c r="B2771" s="34" t="str">
        <x:v>Mufson, S.</x:v>
      </x:c>
      <x:c r="C2771" s="34" t="str">
        <x:v>INSPIRE:996567</x:v>
      </x:c>
      <x:c r="D2771" s="34" t="str">
        <x:v>996567</x:v>
      </x:c>
      <x:c r="E2771" s="34" t="str">
        <x:v>individual</x:v>
      </x:c>
      <x:c r="F2771" s="40" t="n">
        <x:v>2</x:v>
      </x:c>
      <x:c r="G2771" s="40" t="n">
        <x:v>4</x:v>
      </x:c>
      <x:c r="H2771" s="34" t="str">
        <x:v>CF | IF | NF | RPF</x:v>
      </x:c>
      <x:c r="I2771" s="52" t="n">
        <x:v>2022</x:v>
      </x:c>
      <x:c r="J2771" s="52" t="n">
        <x:v>2022</x:v>
      </x:c>
      <x:c r="K2771" s="40" t="n">
        <x:v>2</x:v>
      </x:c>
      <x:c r="L2771" s="40" t="n">
        <x:v>107</x:v>
      </x:c>
      <x:c r="M2771" s="46" t="n">
        <x:v>53.5</x:v>
      </x:c>
      <x:c r="N2771" s="49" t="n">
        <x:v>82</x:v>
      </x:c>
    </x:row>
    <x:row r="2772">
      <x:c r="A2772" s="78" t="n">
        <x:v>2769</x:v>
      </x:c>
      <x:c r="B2772" s="34" t="str">
        <x:v>Mulhearn, M.</x:v>
      </x:c>
      <x:c r="C2772" s="34" t="str">
        <x:v>INSPIRE:1021151</x:v>
      </x:c>
      <x:c r="D2772" s="34" t="str">
        <x:v>1021151</x:v>
      </x:c>
      <x:c r="E2772" s="34" t="str">
        <x:v>individual</x:v>
      </x:c>
      <x:c r="F2772" s="40" t="n">
        <x:v>2</x:v>
      </x:c>
      <x:c r="G2772" s="40" t="n">
        <x:v>4</x:v>
      </x:c>
      <x:c r="H2772" s="34" t="str">
        <x:v>CF | IF | NF | RPF</x:v>
      </x:c>
      <x:c r="I2772" s="52" t="n">
        <x:v>2022</x:v>
      </x:c>
      <x:c r="J2772" s="52" t="n">
        <x:v>2022</x:v>
      </x:c>
      <x:c r="K2772" s="40" t="n">
        <x:v>2</x:v>
      </x:c>
      <x:c r="L2772" s="40" t="n">
        <x:v>107</x:v>
      </x:c>
      <x:c r="M2772" s="46" t="n">
        <x:v>53.5</x:v>
      </x:c>
      <x:c r="N2772" s="49" t="n">
        <x:v>82</x:v>
      </x:c>
    </x:row>
    <x:row r="2773">
      <x:c r="A2773" s="78" t="n">
        <x:v>2770</x:v>
      </x:c>
      <x:c r="B2773" s="34" t="str">
        <x:v>Munford, D.</x:v>
      </x:c>
      <x:c r="C2773" s="34" t="str">
        <x:v>INSPIRE:1888293</x:v>
      </x:c>
      <x:c r="D2773" s="34" t="str">
        <x:v>1888293</x:v>
      </x:c>
      <x:c r="E2773" s="34" t="str">
        <x:v>individual</x:v>
      </x:c>
      <x:c r="F2773" s="40" t="n">
        <x:v>2</x:v>
      </x:c>
      <x:c r="G2773" s="40" t="n">
        <x:v>4</x:v>
      </x:c>
      <x:c r="H2773" s="34" t="str">
        <x:v>CF | IF | NF | RPF</x:v>
      </x:c>
      <x:c r="I2773" s="52" t="n">
        <x:v>2022</x:v>
      </x:c>
      <x:c r="J2773" s="52" t="n">
        <x:v>2022</x:v>
      </x:c>
      <x:c r="K2773" s="40" t="n">
        <x:v>2</x:v>
      </x:c>
      <x:c r="L2773" s="40" t="n">
        <x:v>107</x:v>
      </x:c>
      <x:c r="M2773" s="46" t="n">
        <x:v>53.5</x:v>
      </x:c>
      <x:c r="N2773" s="49" t="n">
        <x:v>82</x:v>
      </x:c>
    </x:row>
    <x:row r="2774">
      <x:c r="A2774" s="78" t="n">
        <x:v>2771</x:v>
      </x:c>
      <x:c r="B2774" s="34" t="str">
        <x:v>Muramatsu, H.</x:v>
      </x:c>
      <x:c r="C2774" s="34" t="str">
        <x:v>INSPIRE:1023601</x:v>
      </x:c>
      <x:c r="D2774" s="34" t="str">
        <x:v>1023601</x:v>
      </x:c>
      <x:c r="E2774" s="34" t="str">
        <x:v>individual</x:v>
      </x:c>
      <x:c r="F2774" s="40" t="n">
        <x:v>2</x:v>
      </x:c>
      <x:c r="G2774" s="40" t="n">
        <x:v>4</x:v>
      </x:c>
      <x:c r="H2774" s="34" t="str">
        <x:v>CF | IF | NF | RPF</x:v>
      </x:c>
      <x:c r="I2774" s="52" t="n">
        <x:v>2022</x:v>
      </x:c>
      <x:c r="J2774" s="52" t="n">
        <x:v>2022</x:v>
      </x:c>
      <x:c r="K2774" s="40" t="n">
        <x:v>2</x:v>
      </x:c>
      <x:c r="L2774" s="40" t="n">
        <x:v>107</x:v>
      </x:c>
      <x:c r="M2774" s="46" t="n">
        <x:v>53.5</x:v>
      </x:c>
      <x:c r="N2774" s="49" t="n">
        <x:v>82</x:v>
      </x:c>
    </x:row>
    <x:row r="2775">
      <x:c r="A2775" s="78" t="n">
        <x:v>2772</x:v>
      </x:c>
      <x:c r="B2775" s="34" t="str">
        <x:v>Murphy, S.</x:v>
      </x:c>
      <x:c r="C2775" s="34" t="str">
        <x:v>INSPIRE:1270065</x:v>
      </x:c>
      <x:c r="D2775" s="34" t="str">
        <x:v>1270065</x:v>
      </x:c>
      <x:c r="E2775" s="34" t="str">
        <x:v>individual</x:v>
      </x:c>
      <x:c r="F2775" s="40" t="n">
        <x:v>2</x:v>
      </x:c>
      <x:c r="G2775" s="40" t="n">
        <x:v>4</x:v>
      </x:c>
      <x:c r="H2775" s="34" t="str">
        <x:v>CF | IF | NF | RPF</x:v>
      </x:c>
      <x:c r="I2775" s="52" t="n">
        <x:v>2022</x:v>
      </x:c>
      <x:c r="J2775" s="52" t="n">
        <x:v>2022</x:v>
      </x:c>
      <x:c r="K2775" s="40" t="n">
        <x:v>2</x:v>
      </x:c>
      <x:c r="L2775" s="40" t="n">
        <x:v>107</x:v>
      </x:c>
      <x:c r="M2775" s="46" t="n">
        <x:v>53.5</x:v>
      </x:c>
      <x:c r="N2775" s="49" t="n">
        <x:v>82</x:v>
      </x:c>
    </x:row>
    <x:row r="2776">
      <x:c r="A2776" s="78" t="n">
        <x:v>2773</x:v>
      </x:c>
      <x:c r="B2776" s="34" t="str">
        <x:v>Musser, J.</x:v>
      </x:c>
      <x:c r="C2776" s="34" t="str">
        <x:v>INSPIRE:996387</x:v>
      </x:c>
      <x:c r="D2776" s="34" t="str">
        <x:v>996387</x:v>
      </x:c>
      <x:c r="E2776" s="34" t="str">
        <x:v>individual</x:v>
      </x:c>
      <x:c r="F2776" s="40" t="n">
        <x:v>2</x:v>
      </x:c>
      <x:c r="G2776" s="40" t="n">
        <x:v>4</x:v>
      </x:c>
      <x:c r="H2776" s="34" t="str">
        <x:v>CF | IF | NF | RPF</x:v>
      </x:c>
      <x:c r="I2776" s="52" t="n">
        <x:v>2022</x:v>
      </x:c>
      <x:c r="J2776" s="52" t="n">
        <x:v>2022</x:v>
      </x:c>
      <x:c r="K2776" s="40" t="n">
        <x:v>2</x:v>
      </x:c>
      <x:c r="L2776" s="40" t="n">
        <x:v>107</x:v>
      </x:c>
      <x:c r="M2776" s="46" t="n">
        <x:v>53.5</x:v>
      </x:c>
      <x:c r="N2776" s="49" t="n">
        <x:v>82</x:v>
      </x:c>
    </x:row>
    <x:row r="2777">
      <x:c r="A2777" s="78" t="n">
        <x:v>2774</x:v>
      </x:c>
      <x:c r="B2777" s="34" t="str">
        <x:v>Nagai, Y.</x:v>
      </x:c>
      <x:c r="C2777" s="34" t="str">
        <x:v>INSPIRE:1054818</x:v>
      </x:c>
      <x:c r="D2777" s="34" t="str">
        <x:v>1054818</x:v>
      </x:c>
      <x:c r="E2777" s="34" t="str">
        <x:v>individual</x:v>
      </x:c>
      <x:c r="F2777" s="40" t="n">
        <x:v>2</x:v>
      </x:c>
      <x:c r="G2777" s="40" t="n">
        <x:v>4</x:v>
      </x:c>
      <x:c r="H2777" s="34" t="str">
        <x:v>CF | IF | NF | RPF</x:v>
      </x:c>
      <x:c r="I2777" s="52" t="n">
        <x:v>2022</x:v>
      </x:c>
      <x:c r="J2777" s="52" t="n">
        <x:v>2022</x:v>
      </x:c>
      <x:c r="K2777" s="40" t="n">
        <x:v>2</x:v>
      </x:c>
      <x:c r="L2777" s="40" t="n">
        <x:v>107</x:v>
      </x:c>
      <x:c r="M2777" s="46" t="n">
        <x:v>53.5</x:v>
      </x:c>
      <x:c r="N2777" s="49" t="n">
        <x:v>82</x:v>
      </x:c>
    </x:row>
    <x:row r="2778">
      <x:c r="A2778" s="78" t="n">
        <x:v>2775</x:v>
      </x:c>
      <x:c r="B2778" s="34" t="str">
        <x:v>Nalbandyan, M.</x:v>
      </x:c>
      <x:c r="C2778" s="34" t="str">
        <x:v>INSPIRE:1888295</x:v>
      </x:c>
      <x:c r="D2778" s="34" t="str">
        <x:v>1888295</x:v>
      </x:c>
      <x:c r="E2778" s="34" t="str">
        <x:v>individual</x:v>
      </x:c>
      <x:c r="F2778" s="40" t="n">
        <x:v>2</x:v>
      </x:c>
      <x:c r="G2778" s="40" t="n">
        <x:v>4</x:v>
      </x:c>
      <x:c r="H2778" s="34" t="str">
        <x:v>CF | IF | NF | RPF</x:v>
      </x:c>
      <x:c r="I2778" s="52" t="n">
        <x:v>2022</x:v>
      </x:c>
      <x:c r="J2778" s="52" t="n">
        <x:v>2022</x:v>
      </x:c>
      <x:c r="K2778" s="40" t="n">
        <x:v>2</x:v>
      </x:c>
      <x:c r="L2778" s="40" t="n">
        <x:v>107</x:v>
      </x:c>
      <x:c r="M2778" s="46" t="n">
        <x:v>53.5</x:v>
      </x:c>
      <x:c r="N2778" s="49" t="n">
        <x:v>82</x:v>
      </x:c>
    </x:row>
    <x:row r="2779">
      <x:c r="A2779" s="78" t="n">
        <x:v>2776</x:v>
      </x:c>
      <x:c r="B2779" s="34" t="str">
        <x:v>Nandakumar, R.</x:v>
      </x:c>
      <x:c r="C2779" s="34" t="str">
        <x:v>INSPIRE:996102</x:v>
      </x:c>
      <x:c r="D2779" s="34" t="str">
        <x:v>996102</x:v>
      </x:c>
      <x:c r="E2779" s="34" t="str">
        <x:v>individual</x:v>
      </x:c>
      <x:c r="F2779" s="40" t="n">
        <x:v>2</x:v>
      </x:c>
      <x:c r="G2779" s="40" t="n">
        <x:v>4</x:v>
      </x:c>
      <x:c r="H2779" s="34" t="str">
        <x:v>CF | IF | NF | RPF</x:v>
      </x:c>
      <x:c r="I2779" s="52" t="n">
        <x:v>2022</x:v>
      </x:c>
      <x:c r="J2779" s="52" t="n">
        <x:v>2022</x:v>
      </x:c>
      <x:c r="K2779" s="40" t="n">
        <x:v>2</x:v>
      </x:c>
      <x:c r="L2779" s="40" t="n">
        <x:v>107</x:v>
      </x:c>
      <x:c r="M2779" s="46" t="n">
        <x:v>53.5</x:v>
      </x:c>
      <x:c r="N2779" s="49" t="n">
        <x:v>82</x:v>
      </x:c>
    </x:row>
    <x:row r="2780">
      <x:c r="A2780" s="78" t="n">
        <x:v>2777</x:v>
      </x:c>
      <x:c r="B2780" s="34" t="str">
        <x:v>Naples, D.</x:v>
      </x:c>
      <x:c r="C2780" s="34" t="str">
        <x:v>INSPIRE:996085</x:v>
      </x:c>
      <x:c r="D2780" s="34" t="str">
        <x:v>996085</x:v>
      </x:c>
      <x:c r="E2780" s="34" t="str">
        <x:v>individual</x:v>
      </x:c>
      <x:c r="F2780" s="40" t="n">
        <x:v>2</x:v>
      </x:c>
      <x:c r="G2780" s="40" t="n">
        <x:v>4</x:v>
      </x:c>
      <x:c r="H2780" s="34" t="str">
        <x:v>CF | IF | NF | RPF</x:v>
      </x:c>
      <x:c r="I2780" s="52" t="n">
        <x:v>2022</x:v>
      </x:c>
      <x:c r="J2780" s="52" t="n">
        <x:v>2022</x:v>
      </x:c>
      <x:c r="K2780" s="40" t="n">
        <x:v>2</x:v>
      </x:c>
      <x:c r="L2780" s="40" t="n">
        <x:v>107</x:v>
      </x:c>
      <x:c r="M2780" s="46" t="n">
        <x:v>53.5</x:v>
      </x:c>
      <x:c r="N2780" s="49" t="n">
        <x:v>82</x:v>
      </x:c>
    </x:row>
    <x:row r="2781">
      <x:c r="A2781" s="78" t="n">
        <x:v>2778</x:v>
      </x:c>
      <x:c r="B2781" s="34" t="str">
        <x:v>Nath, A.</x:v>
      </x:c>
      <x:c r="C2781" s="34" t="str">
        <x:v>INSPIRE:1423796</x:v>
      </x:c>
      <x:c r="D2781" s="34" t="str">
        <x:v>1423796</x:v>
      </x:c>
      <x:c r="E2781" s="34" t="str">
        <x:v>individual</x:v>
      </x:c>
      <x:c r="F2781" s="40" t="n">
        <x:v>2</x:v>
      </x:c>
      <x:c r="G2781" s="40" t="n">
        <x:v>4</x:v>
      </x:c>
      <x:c r="H2781" s="34" t="str">
        <x:v>CF | IF | NF | RPF</x:v>
      </x:c>
      <x:c r="I2781" s="52" t="n">
        <x:v>2022</x:v>
      </x:c>
      <x:c r="J2781" s="52" t="n">
        <x:v>2022</x:v>
      </x:c>
      <x:c r="K2781" s="40" t="n">
        <x:v>2</x:v>
      </x:c>
      <x:c r="L2781" s="40" t="n">
        <x:v>107</x:v>
      </x:c>
      <x:c r="M2781" s="46" t="n">
        <x:v>53.5</x:v>
      </x:c>
      <x:c r="N2781" s="49" t="n">
        <x:v>82</x:v>
      </x:c>
    </x:row>
    <x:row r="2782">
      <x:c r="A2782" s="78" t="n">
        <x:v>2779</x:v>
      </x:c>
      <x:c r="B2782" s="34" t="str">
        <x:v>Nayak, N.</x:v>
      </x:c>
      <x:c r="C2782" s="34" t="str">
        <x:v>INSPIRE:1515653</x:v>
      </x:c>
      <x:c r="D2782" s="34" t="str">
        <x:v>1515653</x:v>
      </x:c>
      <x:c r="E2782" s="34" t="str">
        <x:v>individual</x:v>
      </x:c>
      <x:c r="F2782" s="40" t="n">
        <x:v>2</x:v>
      </x:c>
      <x:c r="G2782" s="40" t="n">
        <x:v>4</x:v>
      </x:c>
      <x:c r="H2782" s="34" t="str">
        <x:v>CF | IF | NF | RPF</x:v>
      </x:c>
      <x:c r="I2782" s="52" t="n">
        <x:v>2022</x:v>
      </x:c>
      <x:c r="J2782" s="52" t="n">
        <x:v>2022</x:v>
      </x:c>
      <x:c r="K2782" s="40" t="n">
        <x:v>2</x:v>
      </x:c>
      <x:c r="L2782" s="40" t="n">
        <x:v>107</x:v>
      </x:c>
      <x:c r="M2782" s="46" t="n">
        <x:v>53.5</x:v>
      </x:c>
      <x:c r="N2782" s="49" t="n">
        <x:v>82</x:v>
      </x:c>
    </x:row>
    <x:row r="2783">
      <x:c r="A2783" s="78" t="n">
        <x:v>2780</x:v>
      </x:c>
      <x:c r="B2783" s="34" t="str">
        <x:v>Negishi, K.</x:v>
      </x:c>
      <x:c r="C2783" s="34" t="str">
        <x:v>INSPIRE:1223030</x:v>
      </x:c>
      <x:c r="D2783" s="34" t="str">
        <x:v>1223030</x:v>
      </x:c>
      <x:c r="E2783" s="34" t="str">
        <x:v>individual</x:v>
      </x:c>
      <x:c r="F2783" s="40" t="n">
        <x:v>2</x:v>
      </x:c>
      <x:c r="G2783" s="40" t="n">
        <x:v>4</x:v>
      </x:c>
      <x:c r="H2783" s="34" t="str">
        <x:v>CF | IF | NF | RPF</x:v>
      </x:c>
      <x:c r="I2783" s="52" t="n">
        <x:v>2022</x:v>
      </x:c>
      <x:c r="J2783" s="52" t="n">
        <x:v>2022</x:v>
      </x:c>
      <x:c r="K2783" s="40" t="n">
        <x:v>2</x:v>
      </x:c>
      <x:c r="L2783" s="40" t="n">
        <x:v>107</x:v>
      </x:c>
      <x:c r="M2783" s="46" t="n">
        <x:v>53.5</x:v>
      </x:c>
      <x:c r="N2783" s="49" t="n">
        <x:v>82</x:v>
      </x:c>
    </x:row>
    <x:row r="2784">
      <x:c r="A2784" s="78" t="n">
        <x:v>2781</x:v>
      </x:c>
      <x:c r="B2784" s="34" t="str">
        <x:v>Nesbit, J.</x:v>
      </x:c>
      <x:c r="C2784" s="34" t="str">
        <x:v>INSPIRE:1888299</x:v>
      </x:c>
      <x:c r="D2784" s="34" t="str">
        <x:v>1888299</x:v>
      </x:c>
      <x:c r="E2784" s="34" t="str">
        <x:v>individual</x:v>
      </x:c>
      <x:c r="F2784" s="40" t="n">
        <x:v>2</x:v>
      </x:c>
      <x:c r="G2784" s="40" t="n">
        <x:v>4</x:v>
      </x:c>
      <x:c r="H2784" s="34" t="str">
        <x:v>CF | IF | NF | RPF</x:v>
      </x:c>
      <x:c r="I2784" s="52" t="n">
        <x:v>2022</x:v>
      </x:c>
      <x:c r="J2784" s="52" t="n">
        <x:v>2022</x:v>
      </x:c>
      <x:c r="K2784" s="40" t="n">
        <x:v>2</x:v>
      </x:c>
      <x:c r="L2784" s="40" t="n">
        <x:v>107</x:v>
      </x:c>
      <x:c r="M2784" s="46" t="n">
        <x:v>53.5</x:v>
      </x:c>
      <x:c r="N2784" s="49" t="n">
        <x:v>82</x:v>
      </x:c>
    </x:row>
    <x:row r="2785">
      <x:c r="A2785" s="78" t="n">
        <x:v>2782</x:v>
      </x:c>
      <x:c r="B2785" s="34" t="str">
        <x:v>Nessi, M.</x:v>
      </x:c>
      <x:c r="C2785" s="34" t="str">
        <x:v>INSPIRE:995855</x:v>
      </x:c>
      <x:c r="D2785" s="34" t="str">
        <x:v>995855</x:v>
      </x:c>
      <x:c r="E2785" s="34" t="str">
        <x:v>individual</x:v>
      </x:c>
      <x:c r="F2785" s="40" t="n">
        <x:v>2</x:v>
      </x:c>
      <x:c r="G2785" s="40" t="n">
        <x:v>4</x:v>
      </x:c>
      <x:c r="H2785" s="34" t="str">
        <x:v>CF | IF | NF | RPF</x:v>
      </x:c>
      <x:c r="I2785" s="52" t="n">
        <x:v>2022</x:v>
      </x:c>
      <x:c r="J2785" s="52" t="n">
        <x:v>2022</x:v>
      </x:c>
      <x:c r="K2785" s="40" t="n">
        <x:v>2</x:v>
      </x:c>
      <x:c r="L2785" s="40" t="n">
        <x:v>107</x:v>
      </x:c>
      <x:c r="M2785" s="46" t="n">
        <x:v>53.5</x:v>
      </x:c>
      <x:c r="N2785" s="49" t="n">
        <x:v>82</x:v>
      </x:c>
    </x:row>
    <x:row r="2786">
      <x:c r="A2786" s="78" t="n">
        <x:v>2783</x:v>
      </x:c>
      <x:c r="B2786" s="34" t="str">
        <x:v>Newton, H.</x:v>
      </x:c>
      <x:c r="C2786" s="34" t="str">
        <x:v>INSPIRE:1888301</x:v>
      </x:c>
      <x:c r="D2786" s="34" t="str">
        <x:v>1888301</x:v>
      </x:c>
      <x:c r="E2786" s="34" t="str">
        <x:v>individual</x:v>
      </x:c>
      <x:c r="F2786" s="40" t="n">
        <x:v>2</x:v>
      </x:c>
      <x:c r="G2786" s="40" t="n">
        <x:v>4</x:v>
      </x:c>
      <x:c r="H2786" s="34" t="str">
        <x:v>CF | IF | NF | RPF</x:v>
      </x:c>
      <x:c r="I2786" s="52" t="n">
        <x:v>2022</x:v>
      </x:c>
      <x:c r="J2786" s="52" t="n">
        <x:v>2022</x:v>
      </x:c>
      <x:c r="K2786" s="40" t="n">
        <x:v>2</x:v>
      </x:c>
      <x:c r="L2786" s="40" t="n">
        <x:v>107</x:v>
      </x:c>
      <x:c r="M2786" s="46" t="n">
        <x:v>53.5</x:v>
      </x:c>
      <x:c r="N2786" s="49" t="n">
        <x:v>82</x:v>
      </x:c>
    </x:row>
    <x:row r="2787">
      <x:c r="A2787" s="78" t="n">
        <x:v>2784</x:v>
      </x:c>
      <x:c r="B2787" s="34" t="str">
        <x:v>Neyra, M.S. Chavarry</x:v>
      </x:c>
      <x:c r="C2787" s="34" t="str">
        <x:v>INSPIRE:2131034</x:v>
      </x:c>
      <x:c r="D2787" s="34" t="str">
        <x:v>2131034</x:v>
      </x:c>
      <x:c r="E2787" s="34" t="str">
        <x:v>individual</x:v>
      </x:c>
      <x:c r="F2787" s="40" t="n">
        <x:v>2</x:v>
      </x:c>
      <x:c r="G2787" s="40" t="n">
        <x:v>4</x:v>
      </x:c>
      <x:c r="H2787" s="34" t="str">
        <x:v>CF | IF | NF | RPF</x:v>
      </x:c>
      <x:c r="I2787" s="52" t="n">
        <x:v>2022</x:v>
      </x:c>
      <x:c r="J2787" s="52" t="n">
        <x:v>2022</x:v>
      </x:c>
      <x:c r="K2787" s="40" t="n">
        <x:v>2</x:v>
      </x:c>
      <x:c r="L2787" s="40" t="n">
        <x:v>107</x:v>
      </x:c>
      <x:c r="M2787" s="46" t="n">
        <x:v>53.5</x:v>
      </x:c>
      <x:c r="N2787" s="49" t="n">
        <x:v>82</x:v>
      </x:c>
    </x:row>
    <x:row r="2788">
      <x:c r="A2788" s="78" t="n">
        <x:v>2785</x:v>
      </x:c>
      <x:c r="B2788" s="34" t="str">
        <x:v>Nicolas-Arnaldos, F.</x:v>
      </x:c>
      <x:c r="C2788" s="34" t="str">
        <x:v>INSPIRE:1820581</x:v>
      </x:c>
      <x:c r="D2788" s="34" t="str">
        <x:v>1820581</x:v>
      </x:c>
      <x:c r="E2788" s="34" t="str">
        <x:v>individual</x:v>
      </x:c>
      <x:c r="F2788" s="40" t="n">
        <x:v>2</x:v>
      </x:c>
      <x:c r="G2788" s="40" t="n">
        <x:v>4</x:v>
      </x:c>
      <x:c r="H2788" s="34" t="str">
        <x:v>CF | IF | NF | RPF</x:v>
      </x:c>
      <x:c r="I2788" s="52" t="n">
        <x:v>2022</x:v>
      </x:c>
      <x:c r="J2788" s="52" t="n">
        <x:v>2022</x:v>
      </x:c>
      <x:c r="K2788" s="40" t="n">
        <x:v>2</x:v>
      </x:c>
      <x:c r="L2788" s="40" t="n">
        <x:v>107</x:v>
      </x:c>
      <x:c r="M2788" s="46" t="n">
        <x:v>53.5</x:v>
      </x:c>
      <x:c r="N2788" s="49" t="n">
        <x:v>82</x:v>
      </x:c>
    </x:row>
    <x:row r="2789">
      <x:c r="A2789" s="78" t="n">
        <x:v>2786</x:v>
      </x:c>
      <x:c r="B2789" s="34" t="str">
        <x:v>Norman, A.</x:v>
      </x:c>
      <x:c r="C2789" s="34" t="str">
        <x:v>INSPIRE:1020161</x:v>
      </x:c>
      <x:c r="D2789" s="34" t="str">
        <x:v>1020161</x:v>
      </x:c>
      <x:c r="E2789" s="34" t="str">
        <x:v>individual</x:v>
      </x:c>
      <x:c r="F2789" s="40" t="n">
        <x:v>2</x:v>
      </x:c>
      <x:c r="G2789" s="40" t="n">
        <x:v>4</x:v>
      </x:c>
      <x:c r="H2789" s="34" t="str">
        <x:v>CF | IF | NF | RPF</x:v>
      </x:c>
      <x:c r="I2789" s="52" t="n">
        <x:v>2022</x:v>
      </x:c>
      <x:c r="J2789" s="52" t="n">
        <x:v>2022</x:v>
      </x:c>
      <x:c r="K2789" s="40" t="n">
        <x:v>2</x:v>
      </x:c>
      <x:c r="L2789" s="40" t="n">
        <x:v>107</x:v>
      </x:c>
      <x:c r="M2789" s="46" t="n">
        <x:v>53.5</x:v>
      </x:c>
      <x:c r="N2789" s="49" t="n">
        <x:v>82</x:v>
      </x:c>
    </x:row>
    <x:row r="2790">
      <x:c r="A2790" s="78" t="n">
        <x:v>2787</x:v>
      </x:c>
      <x:c r="B2790" s="34" t="str">
        <x:v>Novella, P.</x:v>
      </x:c>
      <x:c r="C2790" s="34" t="str">
        <x:v>INSPIRE:1032896</x:v>
      </x:c>
      <x:c r="D2790" s="34" t="str">
        <x:v>1032896</x:v>
      </x:c>
      <x:c r="E2790" s="34" t="str">
        <x:v>individual</x:v>
      </x:c>
      <x:c r="F2790" s="40" t="n">
        <x:v>2</x:v>
      </x:c>
      <x:c r="G2790" s="40" t="n">
        <x:v>4</x:v>
      </x:c>
      <x:c r="H2790" s="34" t="str">
        <x:v>CF | IF | NF | RPF</x:v>
      </x:c>
      <x:c r="I2790" s="52" t="n">
        <x:v>2022</x:v>
      </x:c>
      <x:c r="J2790" s="52" t="n">
        <x:v>2022</x:v>
      </x:c>
      <x:c r="K2790" s="40" t="n">
        <x:v>2</x:v>
      </x:c>
      <x:c r="L2790" s="40" t="n">
        <x:v>107</x:v>
      </x:c>
      <x:c r="M2790" s="46" t="n">
        <x:v>53.5</x:v>
      </x:c>
      <x:c r="N2790" s="49" t="n">
        <x:v>82</x:v>
      </x:c>
    </x:row>
    <x:row r="2791">
      <x:c r="A2791" s="78" t="n">
        <x:v>2788</x:v>
      </x:c>
      <x:c r="B2791" s="34" t="str">
        <x:v>Oberling, M.</x:v>
      </x:c>
      <x:c r="C2791" s="34" t="str">
        <x:v>INSPIRE:1888308</x:v>
      </x:c>
      <x:c r="D2791" s="34" t="str">
        <x:v>1888308</x:v>
      </x:c>
      <x:c r="E2791" s="34" t="str">
        <x:v>individual</x:v>
      </x:c>
      <x:c r="F2791" s="40" t="n">
        <x:v>2</x:v>
      </x:c>
      <x:c r="G2791" s="40" t="n">
        <x:v>4</x:v>
      </x:c>
      <x:c r="H2791" s="34" t="str">
        <x:v>CF | IF | NF | RPF</x:v>
      </x:c>
      <x:c r="I2791" s="52" t="n">
        <x:v>2022</x:v>
      </x:c>
      <x:c r="J2791" s="52" t="n">
        <x:v>2022</x:v>
      </x:c>
      <x:c r="K2791" s="40" t="n">
        <x:v>2</x:v>
      </x:c>
      <x:c r="L2791" s="40" t="n">
        <x:v>107</x:v>
      </x:c>
      <x:c r="M2791" s="46" t="n">
        <x:v>53.5</x:v>
      </x:c>
      <x:c r="N2791" s="49" t="n">
        <x:v>82</x:v>
      </x:c>
    </x:row>
    <x:row r="2792">
      <x:c r="A2792" s="78" t="n">
        <x:v>2789</x:v>
      </x:c>
      <x:c r="B2792" s="34" t="str">
        <x:v>Olivier, A.</x:v>
      </x:c>
      <x:c r="C2792" s="34" t="str">
        <x:v>INSPIRE:1246525</x:v>
      </x:c>
      <x:c r="D2792" s="34" t="str">
        <x:v>1246525</x:v>
      </x:c>
      <x:c r="E2792" s="34" t="str">
        <x:v>individual</x:v>
      </x:c>
      <x:c r="F2792" s="40" t="n">
        <x:v>2</x:v>
      </x:c>
      <x:c r="G2792" s="40" t="n">
        <x:v>4</x:v>
      </x:c>
      <x:c r="H2792" s="34" t="str">
        <x:v>CF | IF | NF | RPF</x:v>
      </x:c>
      <x:c r="I2792" s="52" t="n">
        <x:v>2022</x:v>
      </x:c>
      <x:c r="J2792" s="52" t="n">
        <x:v>2022</x:v>
      </x:c>
      <x:c r="K2792" s="40" t="n">
        <x:v>2</x:v>
      </x:c>
      <x:c r="L2792" s="40" t="n">
        <x:v>107</x:v>
      </x:c>
      <x:c r="M2792" s="46" t="n">
        <x:v>53.5</x:v>
      </x:c>
      <x:c r="N2792" s="49" t="n">
        <x:v>82</x:v>
      </x:c>
    </x:row>
    <x:row r="2793">
      <x:c r="A2793" s="78" t="n">
        <x:v>2790</x:v>
      </x:c>
      <x:c r="B2793" s="34" t="str">
        <x:v>Pagani, L.</x:v>
      </x:c>
      <x:c r="C2793" s="34" t="str">
        <x:v>INSPIRE:1600526</x:v>
      </x:c>
      <x:c r="D2793" s="34" t="str">
        <x:v>1600526</x:v>
      </x:c>
      <x:c r="E2793" s="34" t="str">
        <x:v>individual</x:v>
      </x:c>
      <x:c r="F2793" s="40" t="n">
        <x:v>2</x:v>
      </x:c>
      <x:c r="G2793" s="40" t="n">
        <x:v>4</x:v>
      </x:c>
      <x:c r="H2793" s="34" t="str">
        <x:v>CF | IF | NF | RPF</x:v>
      </x:c>
      <x:c r="I2793" s="52" t="n">
        <x:v>2022</x:v>
      </x:c>
      <x:c r="J2793" s="52" t="n">
        <x:v>2022</x:v>
      </x:c>
      <x:c r="K2793" s="40" t="n">
        <x:v>2</x:v>
      </x:c>
      <x:c r="L2793" s="40" t="n">
        <x:v>107</x:v>
      </x:c>
      <x:c r="M2793" s="46" t="n">
        <x:v>53.5</x:v>
      </x:c>
      <x:c r="N2793" s="49" t="n">
        <x:v>82</x:v>
      </x:c>
    </x:row>
    <x:row r="2794">
      <x:c r="A2794" s="78" t="n">
        <x:v>2791</x:v>
      </x:c>
      <x:c r="B2794" s="34" t="str">
        <x:v>Palacio, G.</x:v>
      </x:c>
      <x:c r="C2794" s="34" t="str">
        <x:v>INSPIRE:1458807</x:v>
      </x:c>
      <x:c r="D2794" s="34" t="str">
        <x:v>1458807</x:v>
      </x:c>
      <x:c r="E2794" s="34" t="str">
        <x:v>individual</x:v>
      </x:c>
      <x:c r="F2794" s="40" t="n">
        <x:v>2</x:v>
      </x:c>
      <x:c r="G2794" s="40" t="n">
        <x:v>4</x:v>
      </x:c>
      <x:c r="H2794" s="34" t="str">
        <x:v>CF | IF | NF | RPF</x:v>
      </x:c>
      <x:c r="I2794" s="52" t="n">
        <x:v>2022</x:v>
      </x:c>
      <x:c r="J2794" s="52" t="n">
        <x:v>2022</x:v>
      </x:c>
      <x:c r="K2794" s="40" t="n">
        <x:v>2</x:v>
      </x:c>
      <x:c r="L2794" s="40" t="n">
        <x:v>107</x:v>
      </x:c>
      <x:c r="M2794" s="46" t="n">
        <x:v>53.5</x:v>
      </x:c>
      <x:c r="N2794" s="49" t="n">
        <x:v>82</x:v>
      </x:c>
    </x:row>
    <x:row r="2795">
      <x:c r="A2795" s="78" t="n">
        <x:v>2792</x:v>
      </x:c>
      <x:c r="B2795" s="34" t="str">
        <x:v>Palamara, O.</x:v>
      </x:c>
      <x:c r="C2795" s="34" t="str">
        <x:v>INSPIRE:994474</x:v>
      </x:c>
      <x:c r="D2795" s="34" t="str">
        <x:v>994474</x:v>
      </x:c>
      <x:c r="E2795" s="34" t="str">
        <x:v>individual</x:v>
      </x:c>
      <x:c r="F2795" s="40" t="n">
        <x:v>2</x:v>
      </x:c>
      <x:c r="G2795" s="40" t="n">
        <x:v>4</x:v>
      </x:c>
      <x:c r="H2795" s="34" t="str">
        <x:v>CF | IF | NF | RPF</x:v>
      </x:c>
      <x:c r="I2795" s="52" t="n">
        <x:v>2022</x:v>
      </x:c>
      <x:c r="J2795" s="52" t="n">
        <x:v>2022</x:v>
      </x:c>
      <x:c r="K2795" s="40" t="n">
        <x:v>2</x:v>
      </x:c>
      <x:c r="L2795" s="40" t="n">
        <x:v>107</x:v>
      </x:c>
      <x:c r="M2795" s="46" t="n">
        <x:v>53.5</x:v>
      </x:c>
      <x:c r="N2795" s="49" t="n">
        <x:v>82</x:v>
      </x:c>
    </x:row>
    <x:row r="2796">
      <x:c r="A2796" s="78" t="n">
        <x:v>2793</x:v>
      </x:c>
      <x:c r="B2796" s="34" t="str">
        <x:v>Palestini, S.</x:v>
      </x:c>
      <x:c r="C2796" s="34" t="str">
        <x:v>INSPIRE:994467</x:v>
      </x:c>
      <x:c r="D2796" s="34" t="str">
        <x:v>994467</x:v>
      </x:c>
      <x:c r="E2796" s="34" t="str">
        <x:v>individual</x:v>
      </x:c>
      <x:c r="F2796" s="40" t="n">
        <x:v>2</x:v>
      </x:c>
      <x:c r="G2796" s="40" t="n">
        <x:v>4</x:v>
      </x:c>
      <x:c r="H2796" s="34" t="str">
        <x:v>CF | IF | NF | RPF</x:v>
      </x:c>
      <x:c r="I2796" s="52" t="n">
        <x:v>2022</x:v>
      </x:c>
      <x:c r="J2796" s="52" t="n">
        <x:v>2022</x:v>
      </x:c>
      <x:c r="K2796" s="40" t="n">
        <x:v>2</x:v>
      </x:c>
      <x:c r="L2796" s="40" t="n">
        <x:v>107</x:v>
      </x:c>
      <x:c r="M2796" s="46" t="n">
        <x:v>53.5</x:v>
      </x:c>
      <x:c r="N2796" s="49" t="n">
        <x:v>82</x:v>
      </x:c>
    </x:row>
    <x:row r="2797">
      <x:c r="A2797" s="78" t="n">
        <x:v>2794</x:v>
      </x:c>
      <x:c r="B2797" s="34" t="str">
        <x:v>Palomares, C.</x:v>
      </x:c>
      <x:c r="C2797" s="34" t="str">
        <x:v>INSPIRE:1026168</x:v>
      </x:c>
      <x:c r="D2797" s="34" t="str">
        <x:v>1026168</x:v>
      </x:c>
      <x:c r="E2797" s="34" t="str">
        <x:v>individual</x:v>
      </x:c>
      <x:c r="F2797" s="40" t="n">
        <x:v>2</x:v>
      </x:c>
      <x:c r="G2797" s="40" t="n">
        <x:v>4</x:v>
      </x:c>
      <x:c r="H2797" s="34" t="str">
        <x:v>CF | IF | NF | RPF</x:v>
      </x:c>
      <x:c r="I2797" s="52" t="n">
        <x:v>2022</x:v>
      </x:c>
      <x:c r="J2797" s="52" t="n">
        <x:v>2022</x:v>
      </x:c>
      <x:c r="K2797" s="40" t="n">
        <x:v>2</x:v>
      </x:c>
      <x:c r="L2797" s="40" t="n">
        <x:v>107</x:v>
      </x:c>
      <x:c r="M2797" s="46" t="n">
        <x:v>53.5</x:v>
      </x:c>
      <x:c r="N2797" s="49" t="n">
        <x:v>82</x:v>
      </x:c>
    </x:row>
    <x:row r="2798">
      <x:c r="A2798" s="78" t="n">
        <x:v>2795</x:v>
      </x:c>
      <x:c r="B2798" s="34" t="str">
        <x:v>Panduro Vazquez, W.</x:v>
      </x:c>
      <x:c r="C2798" s="34" t="str">
        <x:v>INSPIRE:1028342</x:v>
      </x:c>
      <x:c r="D2798" s="34" t="str">
        <x:v>1028342</x:v>
      </x:c>
      <x:c r="E2798" s="34" t="str">
        <x:v>individual</x:v>
      </x:c>
      <x:c r="F2798" s="40" t="n">
        <x:v>2</x:v>
      </x:c>
      <x:c r="G2798" s="40" t="n">
        <x:v>4</x:v>
      </x:c>
      <x:c r="H2798" s="34" t="str">
        <x:v>CF | IF | NF | RPF</x:v>
      </x:c>
      <x:c r="I2798" s="52" t="n">
        <x:v>2022</x:v>
      </x:c>
      <x:c r="J2798" s="52" t="n">
        <x:v>2022</x:v>
      </x:c>
      <x:c r="K2798" s="40" t="n">
        <x:v>2</x:v>
      </x:c>
      <x:c r="L2798" s="40" t="n">
        <x:v>107</x:v>
      </x:c>
      <x:c r="M2798" s="46" t="n">
        <x:v>53.5</x:v>
      </x:c>
      <x:c r="N2798" s="49" t="n">
        <x:v>82</x:v>
      </x:c>
    </x:row>
    <x:row r="2799">
      <x:c r="A2799" s="78" t="n">
        <x:v>2796</x:v>
      </x:c>
      <x:c r="B2799" s="34" t="str">
        <x:v>Pantic, E.</x:v>
      </x:c>
      <x:c r="C2799" s="34" t="str">
        <x:v>INSPIRE:1024403</x:v>
      </x:c>
      <x:c r="D2799" s="34" t="str">
        <x:v>1024403</x:v>
      </x:c>
      <x:c r="E2799" s="34" t="str">
        <x:v>individual</x:v>
      </x:c>
      <x:c r="F2799" s="40" t="n">
        <x:v>2</x:v>
      </x:c>
      <x:c r="G2799" s="40" t="n">
        <x:v>4</x:v>
      </x:c>
      <x:c r="H2799" s="34" t="str">
        <x:v>CF | IF | NF | RPF</x:v>
      </x:c>
      <x:c r="I2799" s="52" t="n">
        <x:v>2022</x:v>
      </x:c>
      <x:c r="J2799" s="52" t="n">
        <x:v>2022</x:v>
      </x:c>
      <x:c r="K2799" s="40" t="n">
        <x:v>2</x:v>
      </x:c>
      <x:c r="L2799" s="40" t="n">
        <x:v>107</x:v>
      </x:c>
      <x:c r="M2799" s="46" t="n">
        <x:v>53.5</x:v>
      </x:c>
      <x:c r="N2799" s="49" t="n">
        <x:v>82</x:v>
      </x:c>
    </x:row>
    <x:row r="2800">
      <x:c r="A2800" s="78" t="n">
        <x:v>2797</x:v>
      </x:c>
      <x:c r="B2800" s="34" t="str">
        <x:v>Papaleo, R.</x:v>
      </x:c>
      <x:c r="C2800" s="34" t="str">
        <x:v>INSPIRE:1039715</x:v>
      </x:c>
      <x:c r="D2800" s="34" t="str">
        <x:v>1039715</x:v>
      </x:c>
      <x:c r="E2800" s="34" t="str">
        <x:v>individual</x:v>
      </x:c>
      <x:c r="F2800" s="40" t="n">
        <x:v>2</x:v>
      </x:c>
      <x:c r="G2800" s="40" t="n">
        <x:v>4</x:v>
      </x:c>
      <x:c r="H2800" s="34" t="str">
        <x:v>CF | IF | NF | RPF</x:v>
      </x:c>
      <x:c r="I2800" s="52" t="n">
        <x:v>2022</x:v>
      </x:c>
      <x:c r="J2800" s="52" t="n">
        <x:v>2022</x:v>
      </x:c>
      <x:c r="K2800" s="40" t="n">
        <x:v>2</x:v>
      </x:c>
      <x:c r="L2800" s="40" t="n">
        <x:v>107</x:v>
      </x:c>
      <x:c r="M2800" s="46" t="n">
        <x:v>53.5</x:v>
      </x:c>
      <x:c r="N2800" s="49" t="n">
        <x:v>82</x:v>
      </x:c>
    </x:row>
    <x:row r="2801">
      <x:c r="A2801" s="78" t="n">
        <x:v>2798</x:v>
      </x:c>
      <x:c r="B2801" s="34" t="str">
        <x:v>Papanestis, A.</x:v>
      </x:c>
      <x:c r="C2801" s="34" t="str">
        <x:v>INSPIRE:1070703</x:v>
      </x:c>
      <x:c r="D2801" s="34" t="str">
        <x:v>1070703</x:v>
      </x:c>
      <x:c r="E2801" s="34" t="str">
        <x:v>individual</x:v>
      </x:c>
      <x:c r="F2801" s="40" t="n">
        <x:v>2</x:v>
      </x:c>
      <x:c r="G2801" s="40" t="n">
        <x:v>4</x:v>
      </x:c>
      <x:c r="H2801" s="34" t="str">
        <x:v>CF | IF | NF | RPF</x:v>
      </x:c>
      <x:c r="I2801" s="52" t="n">
        <x:v>2022</x:v>
      </x:c>
      <x:c r="J2801" s="52" t="n">
        <x:v>2022</x:v>
      </x:c>
      <x:c r="K2801" s="40" t="n">
        <x:v>2</x:v>
      </x:c>
      <x:c r="L2801" s="40" t="n">
        <x:v>107</x:v>
      </x:c>
      <x:c r="M2801" s="46" t="n">
        <x:v>53.5</x:v>
      </x:c>
      <x:c r="N2801" s="49" t="n">
        <x:v>82</x:v>
      </x:c>
    </x:row>
    <x:row r="2802">
      <x:c r="A2802" s="78" t="n">
        <x:v>2799</x:v>
      </x:c>
      <x:c r="B2802" s="34" t="str">
        <x:v>Paramesvaran, S.</x:v>
      </x:c>
      <x:c r="C2802" s="34" t="str">
        <x:v>INSPIRE:1046377</x:v>
      </x:c>
      <x:c r="D2802" s="34" t="str">
        <x:v>1046377</x:v>
      </x:c>
      <x:c r="E2802" s="34" t="str">
        <x:v>individual</x:v>
      </x:c>
      <x:c r="F2802" s="40" t="n">
        <x:v>2</x:v>
      </x:c>
      <x:c r="G2802" s="40" t="n">
        <x:v>4</x:v>
      </x:c>
      <x:c r="H2802" s="34" t="str">
        <x:v>CF | IF | NF | RPF</x:v>
      </x:c>
      <x:c r="I2802" s="52" t="n">
        <x:v>2022</x:v>
      </x:c>
      <x:c r="J2802" s="52" t="n">
        <x:v>2022</x:v>
      </x:c>
      <x:c r="K2802" s="40" t="n">
        <x:v>2</x:v>
      </x:c>
      <x:c r="L2802" s="40" t="n">
        <x:v>107</x:v>
      </x:c>
      <x:c r="M2802" s="46" t="n">
        <x:v>53.5</x:v>
      </x:c>
      <x:c r="N2802" s="49" t="n">
        <x:v>82</x:v>
      </x:c>
    </x:row>
    <x:row r="2803">
      <x:c r="A2803" s="78" t="n">
        <x:v>2800</x:v>
      </x:c>
      <x:c r="B2803" s="34" t="str">
        <x:v>Parke, S.</x:v>
      </x:c>
      <x:c r="C2803" s="34" t="str">
        <x:v>INSPIRE:994213</x:v>
      </x:c>
      <x:c r="D2803" s="34" t="str">
        <x:v>994213</x:v>
      </x:c>
      <x:c r="E2803" s="34" t="str">
        <x:v>individual</x:v>
      </x:c>
      <x:c r="F2803" s="40" t="n">
        <x:v>2</x:v>
      </x:c>
      <x:c r="G2803" s="40" t="n">
        <x:v>4</x:v>
      </x:c>
      <x:c r="H2803" s="34" t="str">
        <x:v>CF | IF | NF | RPF</x:v>
      </x:c>
      <x:c r="I2803" s="52" t="n">
        <x:v>2022</x:v>
      </x:c>
      <x:c r="J2803" s="52" t="n">
        <x:v>2022</x:v>
      </x:c>
      <x:c r="K2803" s="40" t="n">
        <x:v>2</x:v>
      </x:c>
      <x:c r="L2803" s="40" t="n">
        <x:v>107</x:v>
      </x:c>
      <x:c r="M2803" s="46" t="n">
        <x:v>53.5</x:v>
      </x:c>
      <x:c r="N2803" s="49" t="n">
        <x:v>82</x:v>
      </x:c>
    </x:row>
    <x:row r="2804">
      <x:c r="A2804" s="78" t="n">
        <x:v>2801</x:v>
      </x:c>
      <x:c r="B2804" s="34" t="str">
        <x:v>Parozzi, E.</x:v>
      </x:c>
      <x:c r="C2804" s="34" t="str">
        <x:v>INSPIRE:1953196</x:v>
      </x:c>
      <x:c r="D2804" s="34" t="str">
        <x:v>1953196</x:v>
      </x:c>
      <x:c r="E2804" s="34" t="str">
        <x:v>individual</x:v>
      </x:c>
      <x:c r="F2804" s="40" t="n">
        <x:v>2</x:v>
      </x:c>
      <x:c r="G2804" s="40" t="n">
        <x:v>4</x:v>
      </x:c>
      <x:c r="H2804" s="34" t="str">
        <x:v>CF | IF | NF | RPF</x:v>
      </x:c>
      <x:c r="I2804" s="52" t="n">
        <x:v>2022</x:v>
      </x:c>
      <x:c r="J2804" s="52" t="n">
        <x:v>2022</x:v>
      </x:c>
      <x:c r="K2804" s="40" t="n">
        <x:v>2</x:v>
      </x:c>
      <x:c r="L2804" s="40" t="n">
        <x:v>107</x:v>
      </x:c>
      <x:c r="M2804" s="46" t="n">
        <x:v>53.5</x:v>
      </x:c>
      <x:c r="N2804" s="49" t="n">
        <x:v>82</x:v>
      </x:c>
    </x:row>
    <x:row r="2805">
      <x:c r="A2805" s="78" t="n">
        <x:v>2802</x:v>
      </x:c>
      <x:c r="B2805" s="34" t="str">
        <x:v>Parsa, Z.</x:v>
      </x:c>
      <x:c r="C2805" s="34" t="str">
        <x:v>INSPIRE:994182</x:v>
      </x:c>
      <x:c r="D2805" s="34" t="str">
        <x:v>994182</x:v>
      </x:c>
      <x:c r="E2805" s="34" t="str">
        <x:v>individual</x:v>
      </x:c>
      <x:c r="F2805" s="40" t="n">
        <x:v>2</x:v>
      </x:c>
      <x:c r="G2805" s="40" t="n">
        <x:v>4</x:v>
      </x:c>
      <x:c r="H2805" s="34" t="str">
        <x:v>CF | IF | NF | RPF</x:v>
      </x:c>
      <x:c r="I2805" s="52" t="n">
        <x:v>2022</x:v>
      </x:c>
      <x:c r="J2805" s="52" t="n">
        <x:v>2022</x:v>
      </x:c>
      <x:c r="K2805" s="40" t="n">
        <x:v>2</x:v>
      </x:c>
      <x:c r="L2805" s="40" t="n">
        <x:v>107</x:v>
      </x:c>
      <x:c r="M2805" s="46" t="n">
        <x:v>53.5</x:v>
      </x:c>
      <x:c r="N2805" s="49" t="n">
        <x:v>82</x:v>
      </x:c>
    </x:row>
    <x:row r="2806">
      <x:c r="A2806" s="78" t="n">
        <x:v>2803</x:v>
      </x:c>
      <x:c r="B2806" s="34" t="str">
        <x:v>Pater, J.</x:v>
      </x:c>
      <x:c r="C2806" s="34" t="str">
        <x:v>INSPIRE:994081</x:v>
      </x:c>
      <x:c r="D2806" s="34" t="str">
        <x:v>994081</x:v>
      </x:c>
      <x:c r="E2806" s="34" t="str">
        <x:v>individual</x:v>
      </x:c>
      <x:c r="F2806" s="40" t="n">
        <x:v>2</x:v>
      </x:c>
      <x:c r="G2806" s="40" t="n">
        <x:v>4</x:v>
      </x:c>
      <x:c r="H2806" s="34" t="str">
        <x:v>CF | IF | NF | RPF</x:v>
      </x:c>
      <x:c r="I2806" s="52" t="n">
        <x:v>2022</x:v>
      </x:c>
      <x:c r="J2806" s="52" t="n">
        <x:v>2022</x:v>
      </x:c>
      <x:c r="K2806" s="40" t="n">
        <x:v>2</x:v>
      </x:c>
      <x:c r="L2806" s="40" t="n">
        <x:v>107</x:v>
      </x:c>
      <x:c r="M2806" s="46" t="n">
        <x:v>53.5</x:v>
      </x:c>
      <x:c r="N2806" s="49" t="n">
        <x:v>82</x:v>
      </x:c>
    </x:row>
    <x:row r="2807">
      <x:c r="A2807" s="78" t="n">
        <x:v>2804</x:v>
      </x:c>
      <x:c r="B2807" s="34" t="str">
        <x:v>Patrick, C.</x:v>
      </x:c>
      <x:c r="C2807" s="34" t="str">
        <x:v>INSPIRE:1077464</x:v>
      </x:c>
      <x:c r="D2807" s="34" t="str">
        <x:v>1077464</x:v>
      </x:c>
      <x:c r="E2807" s="34" t="str">
        <x:v>individual</x:v>
      </x:c>
      <x:c r="F2807" s="40" t="n">
        <x:v>2</x:v>
      </x:c>
      <x:c r="G2807" s="40" t="n">
        <x:v>4</x:v>
      </x:c>
      <x:c r="H2807" s="34" t="str">
        <x:v>CF | IF | NF | RPF</x:v>
      </x:c>
      <x:c r="I2807" s="52" t="n">
        <x:v>2022</x:v>
      </x:c>
      <x:c r="J2807" s="52" t="n">
        <x:v>2022</x:v>
      </x:c>
      <x:c r="K2807" s="40" t="n">
        <x:v>2</x:v>
      </x:c>
      <x:c r="L2807" s="40" t="n">
        <x:v>107</x:v>
      </x:c>
      <x:c r="M2807" s="46" t="n">
        <x:v>53.5</x:v>
      </x:c>
      <x:c r="N2807" s="49" t="n">
        <x:v>82</x:v>
      </x:c>
    </x:row>
    <x:row r="2808">
      <x:c r="A2808" s="78" t="n">
        <x:v>2805</x:v>
      </x:c>
      <x:c r="B2808" s="34" t="str">
        <x:v>Patzak, T.</x:v>
      </x:c>
      <x:c r="C2808" s="34" t="str">
        <x:v>INSPIRE:994046</x:v>
      </x:c>
      <x:c r="D2808" s="34" t="str">
        <x:v>994046</x:v>
      </x:c>
      <x:c r="E2808" s="34" t="str">
        <x:v>individual</x:v>
      </x:c>
      <x:c r="F2808" s="40" t="n">
        <x:v>2</x:v>
      </x:c>
      <x:c r="G2808" s="40" t="n">
        <x:v>4</x:v>
      </x:c>
      <x:c r="H2808" s="34" t="str">
        <x:v>CF | IF | NF | RPF</x:v>
      </x:c>
      <x:c r="I2808" s="52" t="n">
        <x:v>2022</x:v>
      </x:c>
      <x:c r="J2808" s="52" t="n">
        <x:v>2022</x:v>
      </x:c>
      <x:c r="K2808" s="40" t="n">
        <x:v>2</x:v>
      </x:c>
      <x:c r="L2808" s="40" t="n">
        <x:v>107</x:v>
      </x:c>
      <x:c r="M2808" s="46" t="n">
        <x:v>53.5</x:v>
      </x:c>
      <x:c r="N2808" s="49" t="n">
        <x:v>82</x:v>
      </x:c>
    </x:row>
    <x:row r="2809">
      <x:c r="A2809" s="78" t="n">
        <x:v>2806</x:v>
      </x:c>
      <x:c r="B2809" s="34" t="str">
        <x:v>Paudel, A.</x:v>
      </x:c>
      <x:c r="C2809" s="34" t="str">
        <x:v>INSPIRE:1591846</x:v>
      </x:c>
      <x:c r="D2809" s="34" t="str">
        <x:v>1591846</x:v>
      </x:c>
      <x:c r="E2809" s="34" t="str">
        <x:v>individual</x:v>
      </x:c>
      <x:c r="F2809" s="40" t="n">
        <x:v>2</x:v>
      </x:c>
      <x:c r="G2809" s="40" t="n">
        <x:v>4</x:v>
      </x:c>
      <x:c r="H2809" s="34" t="str">
        <x:v>CF | IF | NF | RPF</x:v>
      </x:c>
      <x:c r="I2809" s="52" t="n">
        <x:v>2022</x:v>
      </x:c>
      <x:c r="J2809" s="52" t="n">
        <x:v>2022</x:v>
      </x:c>
      <x:c r="K2809" s="40" t="n">
        <x:v>2</x:v>
      </x:c>
      <x:c r="L2809" s="40" t="n">
        <x:v>107</x:v>
      </x:c>
      <x:c r="M2809" s="46" t="n">
        <x:v>53.5</x:v>
      </x:c>
      <x:c r="N2809" s="49" t="n">
        <x:v>82</x:v>
      </x:c>
    </x:row>
    <x:row r="2810">
      <x:c r="A2810" s="78" t="n">
        <x:v>2807</x:v>
      </x:c>
      <x:c r="B2810" s="34" t="str">
        <x:v>Pawloski, G.</x:v>
      </x:c>
      <x:c r="C2810" s="34" t="str">
        <x:v>INSPIRE:1050647</x:v>
      </x:c>
      <x:c r="D2810" s="34" t="str">
        <x:v>1050647</x:v>
      </x:c>
      <x:c r="E2810" s="34" t="str">
        <x:v>individual</x:v>
      </x:c>
      <x:c r="F2810" s="40" t="n">
        <x:v>2</x:v>
      </x:c>
      <x:c r="G2810" s="40" t="n">
        <x:v>4</x:v>
      </x:c>
      <x:c r="H2810" s="34" t="str">
        <x:v>CF | IF | NF | RPF</x:v>
      </x:c>
      <x:c r="I2810" s="52" t="n">
        <x:v>2022</x:v>
      </x:c>
      <x:c r="J2810" s="52" t="n">
        <x:v>2022</x:v>
      </x:c>
      <x:c r="K2810" s="40" t="n">
        <x:v>2</x:v>
      </x:c>
      <x:c r="L2810" s="40" t="n">
        <x:v>107</x:v>
      </x:c>
      <x:c r="M2810" s="46" t="n">
        <x:v>53.5</x:v>
      </x:c>
      <x:c r="N2810" s="49" t="n">
        <x:v>82</x:v>
      </x:c>
    </x:row>
    <x:row r="2811">
      <x:c r="A2811" s="78" t="n">
        <x:v>2808</x:v>
      </x:c>
      <x:c r="B2811" s="34" t="str">
        <x:v>Payne, D.</x:v>
      </x:c>
      <x:c r="C2811" s="34" t="str">
        <x:v>INSPIRE:1028353</x:v>
      </x:c>
      <x:c r="D2811" s="34" t="str">
        <x:v>1028353</x:v>
      </x:c>
      <x:c r="E2811" s="34" t="str">
        <x:v>individual</x:v>
      </x:c>
      <x:c r="F2811" s="40" t="n">
        <x:v>2</x:v>
      </x:c>
      <x:c r="G2811" s="40" t="n">
        <x:v>4</x:v>
      </x:c>
      <x:c r="H2811" s="34" t="str">
        <x:v>CF | IF | NF | RPF</x:v>
      </x:c>
      <x:c r="I2811" s="52" t="n">
        <x:v>2022</x:v>
      </x:c>
      <x:c r="J2811" s="52" t="n">
        <x:v>2022</x:v>
      </x:c>
      <x:c r="K2811" s="40" t="n">
        <x:v>2</x:v>
      </x:c>
      <x:c r="L2811" s="40" t="n">
        <x:v>107</x:v>
      </x:c>
      <x:c r="M2811" s="46" t="n">
        <x:v>53.5</x:v>
      </x:c>
      <x:c r="N2811" s="49" t="n">
        <x:v>82</x:v>
      </x:c>
    </x:row>
    <x:row r="2812">
      <x:c r="A2812" s="78" t="n">
        <x:v>2809</x:v>
      </x:c>
      <x:c r="B2812" s="34" t="str">
        <x:v>Pennacchio, E.</x:v>
      </x:c>
      <x:c r="C2812" s="34" t="str">
        <x:v>INSPIRE:993867</x:v>
      </x:c>
      <x:c r="D2812" s="34" t="str">
        <x:v>993867</x:v>
      </x:c>
      <x:c r="E2812" s="34" t="str">
        <x:v>individual</x:v>
      </x:c>
      <x:c r="F2812" s="40" t="n">
        <x:v>2</x:v>
      </x:c>
      <x:c r="G2812" s="40" t="n">
        <x:v>4</x:v>
      </x:c>
      <x:c r="H2812" s="34" t="str">
        <x:v>CF | IF | NF | RPF</x:v>
      </x:c>
      <x:c r="I2812" s="52" t="n">
        <x:v>2022</x:v>
      </x:c>
      <x:c r="J2812" s="52" t="n">
        <x:v>2022</x:v>
      </x:c>
      <x:c r="K2812" s="40" t="n">
        <x:v>2</x:v>
      </x:c>
      <x:c r="L2812" s="40" t="n">
        <x:v>107</x:v>
      </x:c>
      <x:c r="M2812" s="46" t="n">
        <x:v>53.5</x:v>
      </x:c>
      <x:c r="N2812" s="49" t="n">
        <x:v>82</x:v>
      </x:c>
    </x:row>
    <x:row r="2813">
      <x:c r="A2813" s="78" t="n">
        <x:v>2810</x:v>
      </x:c>
      <x:c r="B2813" s="34" t="str">
        <x:v>Penzo, A.</x:v>
      </x:c>
      <x:c r="C2813" s="34" t="str">
        <x:v>INSPIRE:993849</x:v>
      </x:c>
      <x:c r="D2813" s="34" t="str">
        <x:v>993849</x:v>
      </x:c>
      <x:c r="E2813" s="34" t="str">
        <x:v>individual</x:v>
      </x:c>
      <x:c r="F2813" s="40" t="n">
        <x:v>2</x:v>
      </x:c>
      <x:c r="G2813" s="40" t="n">
        <x:v>4</x:v>
      </x:c>
      <x:c r="H2813" s="34" t="str">
        <x:v>CF | IF | NF | RPF</x:v>
      </x:c>
      <x:c r="I2813" s="52" t="n">
        <x:v>2022</x:v>
      </x:c>
      <x:c r="J2813" s="52" t="n">
        <x:v>2022</x:v>
      </x:c>
      <x:c r="K2813" s="40" t="n">
        <x:v>2</x:v>
      </x:c>
      <x:c r="L2813" s="40" t="n">
        <x:v>107</x:v>
      </x:c>
      <x:c r="M2813" s="46" t="n">
        <x:v>53.5</x:v>
      </x:c>
      <x:c r="N2813" s="49" t="n">
        <x:v>82</x:v>
      </x:c>
    </x:row>
    <x:row r="2814">
      <x:c r="A2814" s="78" t="n">
        <x:v>2811</x:v>
      </x:c>
      <x:c r="B2814" s="34" t="str">
        <x:v>Peres, O.L.G.</x:v>
      </x:c>
      <x:c r="C2814" s="34" t="str">
        <x:v>INSPIRE:993806</x:v>
      </x:c>
      <x:c r="D2814" s="34" t="str">
        <x:v>993806</x:v>
      </x:c>
      <x:c r="E2814" s="34" t="str">
        <x:v>individual</x:v>
      </x:c>
      <x:c r="F2814" s="40" t="n">
        <x:v>2</x:v>
      </x:c>
      <x:c r="G2814" s="40" t="n">
        <x:v>4</x:v>
      </x:c>
      <x:c r="H2814" s="34" t="str">
        <x:v>CF | IF | NF | RPF</x:v>
      </x:c>
      <x:c r="I2814" s="52" t="n">
        <x:v>2022</x:v>
      </x:c>
      <x:c r="J2814" s="52" t="n">
        <x:v>2022</x:v>
      </x:c>
      <x:c r="K2814" s="40" t="n">
        <x:v>2</x:v>
      </x:c>
      <x:c r="L2814" s="40" t="n">
        <x:v>107</x:v>
      </x:c>
      <x:c r="M2814" s="46" t="n">
        <x:v>53.5</x:v>
      </x:c>
      <x:c r="N2814" s="49" t="n">
        <x:v>82</x:v>
      </x:c>
    </x:row>
    <x:row r="2815">
      <x:c r="A2815" s="78" t="n">
        <x:v>2812</x:v>
      </x:c>
      <x:c r="B2815" s="34" t="str">
        <x:v>Perez, A. Pena</x:v>
      </x:c>
      <x:c r="C2815" s="34" t="str">
        <x:v>INSPIRE:2131094</x:v>
      </x:c>
      <x:c r="D2815" s="34" t="str">
        <x:v>2131094</x:v>
      </x:c>
      <x:c r="E2815" s="34" t="str">
        <x:v>individual</x:v>
      </x:c>
      <x:c r="F2815" s="40" t="n">
        <x:v>2</x:v>
      </x:c>
      <x:c r="G2815" s="40" t="n">
        <x:v>4</x:v>
      </x:c>
      <x:c r="H2815" s="34" t="str">
        <x:v>CF | IF | NF | RPF</x:v>
      </x:c>
      <x:c r="I2815" s="52" t="n">
        <x:v>2022</x:v>
      </x:c>
      <x:c r="J2815" s="52" t="n">
        <x:v>2022</x:v>
      </x:c>
      <x:c r="K2815" s="40" t="n">
        <x:v>2</x:v>
      </x:c>
      <x:c r="L2815" s="40" t="n">
        <x:v>107</x:v>
      </x:c>
      <x:c r="M2815" s="46" t="n">
        <x:v>53.5</x:v>
      </x:c>
      <x:c r="N2815" s="49" t="n">
        <x:v>82</x:v>
      </x:c>
    </x:row>
    <x:row r="2816">
      <x:c r="A2816" s="78" t="n">
        <x:v>2813</x:v>
      </x:c>
      <x:c r="B2816" s="34" t="str">
        <x:v>Petta, C.</x:v>
      </x:c>
      <x:c r="C2816" s="34" t="str">
        <x:v>INSPIRE:993550</x:v>
      </x:c>
      <x:c r="D2816" s="34" t="str">
        <x:v>993550</x:v>
      </x:c>
      <x:c r="E2816" s="34" t="str">
        <x:v>individual</x:v>
      </x:c>
      <x:c r="F2816" s="40" t="n">
        <x:v>2</x:v>
      </x:c>
      <x:c r="G2816" s="40" t="n">
        <x:v>4</x:v>
      </x:c>
      <x:c r="H2816" s="34" t="str">
        <x:v>CF | IF | NF | RPF</x:v>
      </x:c>
      <x:c r="I2816" s="52" t="n">
        <x:v>2022</x:v>
      </x:c>
      <x:c r="J2816" s="52" t="n">
        <x:v>2022</x:v>
      </x:c>
      <x:c r="K2816" s="40" t="n">
        <x:v>2</x:v>
      </x:c>
      <x:c r="L2816" s="40" t="n">
        <x:v>107</x:v>
      </x:c>
      <x:c r="M2816" s="46" t="n">
        <x:v>53.5</x:v>
      </x:c>
      <x:c r="N2816" s="49" t="n">
        <x:v>82</x:v>
      </x:c>
    </x:row>
    <x:row r="2817">
      <x:c r="A2817" s="78" t="n">
        <x:v>2814</x:v>
      </x:c>
      <x:c r="B2817" s="34" t="str">
        <x:v>Pia, V.</x:v>
      </x:c>
      <x:c r="C2817" s="34" t="str">
        <x:v>INSPIRE:1853416</x:v>
      </x:c>
      <x:c r="D2817" s="34" t="str">
        <x:v>1853416</x:v>
      </x:c>
      <x:c r="E2817" s="34" t="str">
        <x:v>individual</x:v>
      </x:c>
      <x:c r="F2817" s="40" t="n">
        <x:v>2</x:v>
      </x:c>
      <x:c r="G2817" s="40" t="n">
        <x:v>4</x:v>
      </x:c>
      <x:c r="H2817" s="34" t="str">
        <x:v>CF | IF | NF | RPF</x:v>
      </x:c>
      <x:c r="I2817" s="52" t="n">
        <x:v>2022</x:v>
      </x:c>
      <x:c r="J2817" s="52" t="n">
        <x:v>2022</x:v>
      </x:c>
      <x:c r="K2817" s="40" t="n">
        <x:v>2</x:v>
      </x:c>
      <x:c r="L2817" s="40" t="n">
        <x:v>107</x:v>
      </x:c>
      <x:c r="M2817" s="46" t="n">
        <x:v>53.5</x:v>
      </x:c>
      <x:c r="N2817" s="49" t="n">
        <x:v>82</x:v>
      </x:c>
    </x:row>
    <x:row r="2818">
      <x:c r="A2818" s="78" t="n">
        <x:v>2815</x:v>
      </x:c>
      <x:c r="B2818" s="34" t="str">
        <x:v>Piastra, F.</x:v>
      </x:c>
      <x:c r="C2818" s="34" t="str">
        <x:v>INSPIRE:1601249</x:v>
      </x:c>
      <x:c r="D2818" s="34" t="str">
        <x:v>1601249</x:v>
      </x:c>
      <x:c r="E2818" s="34" t="str">
        <x:v>individual</x:v>
      </x:c>
      <x:c r="F2818" s="40" t="n">
        <x:v>2</x:v>
      </x:c>
      <x:c r="G2818" s="40" t="n">
        <x:v>4</x:v>
      </x:c>
      <x:c r="H2818" s="34" t="str">
        <x:v>CF | IF | NF | RPF</x:v>
      </x:c>
      <x:c r="I2818" s="52" t="n">
        <x:v>2022</x:v>
      </x:c>
      <x:c r="J2818" s="52" t="n">
        <x:v>2022</x:v>
      </x:c>
      <x:c r="K2818" s="40" t="n">
        <x:v>2</x:v>
      </x:c>
      <x:c r="L2818" s="40" t="n">
        <x:v>107</x:v>
      </x:c>
      <x:c r="M2818" s="46" t="n">
        <x:v>53.5</x:v>
      </x:c>
      <x:c r="N2818" s="49" t="n">
        <x:v>82</x:v>
      </x:c>
    </x:row>
    <x:row r="2819">
      <x:c r="A2819" s="78" t="n">
        <x:v>2816</x:v>
      </x:c>
      <x:c r="B2819" s="34" t="str">
        <x:v>Pietropaolo, F.</x:v>
      </x:c>
      <x:c r="C2819" s="34" t="str">
        <x:v>INSPIRE:993379</x:v>
      </x:c>
      <x:c r="D2819" s="34" t="str">
        <x:v>993379</x:v>
      </x:c>
      <x:c r="E2819" s="34" t="str">
        <x:v>individual</x:v>
      </x:c>
      <x:c r="F2819" s="40" t="n">
        <x:v>2</x:v>
      </x:c>
      <x:c r="G2819" s="40" t="n">
        <x:v>4</x:v>
      </x:c>
      <x:c r="H2819" s="34" t="str">
        <x:v>CF | IF | NF | RPF</x:v>
      </x:c>
      <x:c r="I2819" s="52" t="n">
        <x:v>2022</x:v>
      </x:c>
      <x:c r="J2819" s="52" t="n">
        <x:v>2022</x:v>
      </x:c>
      <x:c r="K2819" s="40" t="n">
        <x:v>2</x:v>
      </x:c>
      <x:c r="L2819" s="40" t="n">
        <x:v>107</x:v>
      </x:c>
      <x:c r="M2819" s="46" t="n">
        <x:v>53.5</x:v>
      </x:c>
      <x:c r="N2819" s="49" t="n">
        <x:v>82</x:v>
      </x:c>
    </x:row>
    <x:row r="2820">
      <x:c r="A2820" s="78" t="n">
        <x:v>2817</x:v>
      </x:c>
      <x:c r="B2820" s="34" t="str">
        <x:v>Pimentel, V.L.</x:v>
      </x:c>
      <x:c r="C2820" s="34" t="str">
        <x:v>INSPIRE:1821929</x:v>
      </x:c>
      <x:c r="D2820" s="34" t="str">
        <x:v>1821929</x:v>
      </x:c>
      <x:c r="E2820" s="34" t="str">
        <x:v>individual</x:v>
      </x:c>
      <x:c r="F2820" s="40" t="n">
        <x:v>2</x:v>
      </x:c>
      <x:c r="G2820" s="40" t="n">
        <x:v>4</x:v>
      </x:c>
      <x:c r="H2820" s="34" t="str">
        <x:v>CF | IF | NF | RPF</x:v>
      </x:c>
      <x:c r="I2820" s="52" t="n">
        <x:v>2022</x:v>
      </x:c>
      <x:c r="J2820" s="52" t="n">
        <x:v>2022</x:v>
      </x:c>
      <x:c r="K2820" s="40" t="n">
        <x:v>2</x:v>
      </x:c>
      <x:c r="L2820" s="40" t="n">
        <x:v>107</x:v>
      </x:c>
      <x:c r="M2820" s="46" t="n">
        <x:v>53.5</x:v>
      </x:c>
      <x:c r="N2820" s="49" t="n">
        <x:v>82</x:v>
      </x:c>
    </x:row>
    <x:row r="2821">
      <x:c r="A2821" s="78" t="n">
        <x:v>2818</x:v>
      </x:c>
      <x:c r="B2821" s="34" t="str">
        <x:v>Pinaroli, G.</x:v>
      </x:c>
      <x:c r="C2821" s="34" t="str">
        <x:v>INSPIRE:2131097</x:v>
      </x:c>
      <x:c r="D2821" s="34" t="str">
        <x:v>2131097</x:v>
      </x:c>
      <x:c r="E2821" s="34" t="str">
        <x:v>individual</x:v>
      </x:c>
      <x:c r="F2821" s="40" t="n">
        <x:v>2</x:v>
      </x:c>
      <x:c r="G2821" s="40" t="n">
        <x:v>4</x:v>
      </x:c>
      <x:c r="H2821" s="34" t="str">
        <x:v>CF | IF | NF | RPF</x:v>
      </x:c>
      <x:c r="I2821" s="52" t="n">
        <x:v>2022</x:v>
      </x:c>
      <x:c r="J2821" s="52" t="n">
        <x:v>2022</x:v>
      </x:c>
      <x:c r="K2821" s="40" t="n">
        <x:v>2</x:v>
      </x:c>
      <x:c r="L2821" s="40" t="n">
        <x:v>107</x:v>
      </x:c>
      <x:c r="M2821" s="46" t="n">
        <x:v>53.5</x:v>
      </x:c>
      <x:c r="N2821" s="49" t="n">
        <x:v>82</x:v>
      </x:c>
    </x:row>
    <x:row r="2822">
      <x:c r="A2822" s="78" t="n">
        <x:v>2819</x:v>
      </x:c>
      <x:c r="B2822" s="34" t="str">
        <x:v>Plata, M. Manrique</x:v>
      </x:c>
      <x:c r="C2822" s="34" t="str">
        <x:v>INSPIRE:1888256</x:v>
      </x:c>
      <x:c r="D2822" s="34" t="str">
        <x:v>1888256</x:v>
      </x:c>
      <x:c r="E2822" s="34" t="str">
        <x:v>individual</x:v>
      </x:c>
      <x:c r="F2822" s="40" t="n">
        <x:v>2</x:v>
      </x:c>
      <x:c r="G2822" s="40" t="n">
        <x:v>4</x:v>
      </x:c>
      <x:c r="H2822" s="34" t="str">
        <x:v>CF | IF | NF | RPF</x:v>
      </x:c>
      <x:c r="I2822" s="52" t="n">
        <x:v>2022</x:v>
      </x:c>
      <x:c r="J2822" s="52" t="n">
        <x:v>2022</x:v>
      </x:c>
      <x:c r="K2822" s="40" t="n">
        <x:v>2</x:v>
      </x:c>
      <x:c r="L2822" s="40" t="n">
        <x:v>107</x:v>
      </x:c>
      <x:c r="M2822" s="46" t="n">
        <x:v>53.5</x:v>
      </x:c>
      <x:c r="N2822" s="49" t="n">
        <x:v>82</x:v>
      </x:c>
    </x:row>
    <x:row r="2823">
      <x:c r="A2823" s="78" t="n">
        <x:v>2820</x:v>
      </x:c>
      <x:c r="B2823" s="34" t="str">
        <x:v>Plows, K.</x:v>
      </x:c>
      <x:c r="C2823" s="34" t="str">
        <x:v>INSPIRE:1823141</x:v>
      </x:c>
      <x:c r="D2823" s="34" t="str">
        <x:v>1823141</x:v>
      </x:c>
      <x:c r="E2823" s="34" t="str">
        <x:v>individual</x:v>
      </x:c>
      <x:c r="F2823" s="40" t="n">
        <x:v>2</x:v>
      </x:c>
      <x:c r="G2823" s="40" t="n">
        <x:v>4</x:v>
      </x:c>
      <x:c r="H2823" s="34" t="str">
        <x:v>CF | IF | NF | RPF</x:v>
      </x:c>
      <x:c r="I2823" s="52" t="n">
        <x:v>2022</x:v>
      </x:c>
      <x:c r="J2823" s="52" t="n">
        <x:v>2022</x:v>
      </x:c>
      <x:c r="K2823" s="40" t="n">
        <x:v>2</x:v>
      </x:c>
      <x:c r="L2823" s="40" t="n">
        <x:v>107</x:v>
      </x:c>
      <x:c r="M2823" s="46" t="n">
        <x:v>53.5</x:v>
      </x:c>
      <x:c r="N2823" s="49" t="n">
        <x:v>82</x:v>
      </x:c>
    </x:row>
    <x:row r="2824">
      <x:c r="A2824" s="78" t="n">
        <x:v>2821</x:v>
      </x:c>
      <x:c r="B2824" s="34" t="str">
        <x:v>Plunkett, R.</x:v>
      </x:c>
      <x:c r="C2824" s="34" t="str">
        <x:v>INSPIRE:993149</x:v>
      </x:c>
      <x:c r="D2824" s="34" t="str">
        <x:v>993149</x:v>
      </x:c>
      <x:c r="E2824" s="34" t="str">
        <x:v>individual</x:v>
      </x:c>
      <x:c r="F2824" s="40" t="n">
        <x:v>2</x:v>
      </x:c>
      <x:c r="G2824" s="40" t="n">
        <x:v>4</x:v>
      </x:c>
      <x:c r="H2824" s="34" t="str">
        <x:v>CF | IF | NF | RPF</x:v>
      </x:c>
      <x:c r="I2824" s="52" t="n">
        <x:v>2022</x:v>
      </x:c>
      <x:c r="J2824" s="52" t="n">
        <x:v>2022</x:v>
      </x:c>
      <x:c r="K2824" s="40" t="n">
        <x:v>2</x:v>
      </x:c>
      <x:c r="L2824" s="40" t="n">
        <x:v>107</x:v>
      </x:c>
      <x:c r="M2824" s="46" t="n">
        <x:v>53.5</x:v>
      </x:c>
      <x:c r="N2824" s="49" t="n">
        <x:v>82</x:v>
      </x:c>
    </x:row>
    <x:row r="2825">
      <x:c r="A2825" s="78" t="n">
        <x:v>2822</x:v>
      </x:c>
      <x:c r="B2825" s="34" t="str">
        <x:v>Poppi, F.</x:v>
      </x:c>
      <x:c r="C2825" s="34" t="str">
        <x:v>INSPIRE:1853413</x:v>
      </x:c>
      <x:c r="D2825" s="34" t="str">
        <x:v>1853413</x:v>
      </x:c>
      <x:c r="E2825" s="34" t="str">
        <x:v>individual</x:v>
      </x:c>
      <x:c r="F2825" s="40" t="n">
        <x:v>2</x:v>
      </x:c>
      <x:c r="G2825" s="40" t="n">
        <x:v>4</x:v>
      </x:c>
      <x:c r="H2825" s="34" t="str">
        <x:v>CF | IF | NF | RPF</x:v>
      </x:c>
      <x:c r="I2825" s="52" t="n">
        <x:v>2022</x:v>
      </x:c>
      <x:c r="J2825" s="52" t="n">
        <x:v>2022</x:v>
      </x:c>
      <x:c r="K2825" s="40" t="n">
        <x:v>2</x:v>
      </x:c>
      <x:c r="L2825" s="40" t="n">
        <x:v>107</x:v>
      </x:c>
      <x:c r="M2825" s="46" t="n">
        <x:v>53.5</x:v>
      </x:c>
      <x:c r="N2825" s="49" t="n">
        <x:v>82</x:v>
      </x:c>
    </x:row>
    <x:row r="2826">
      <x:c r="A2826" s="78" t="n">
        <x:v>2823</x:v>
      </x:c>
      <x:c r="B2826" s="34" t="str">
        <x:v>Pordes, S.</x:v>
      </x:c>
      <x:c r="C2826" s="34" t="str">
        <x:v>INSPIRE:992951</x:v>
      </x:c>
      <x:c r="D2826" s="34" t="str">
        <x:v>992951</x:v>
      </x:c>
      <x:c r="E2826" s="34" t="str">
        <x:v>individual</x:v>
      </x:c>
      <x:c r="F2826" s="40" t="n">
        <x:v>2</x:v>
      </x:c>
      <x:c r="G2826" s="40" t="n">
        <x:v>4</x:v>
      </x:c>
      <x:c r="H2826" s="34" t="str">
        <x:v>CF | IF | NF | RPF</x:v>
      </x:c>
      <x:c r="I2826" s="52" t="n">
        <x:v>2022</x:v>
      </x:c>
      <x:c r="J2826" s="52" t="n">
        <x:v>2022</x:v>
      </x:c>
      <x:c r="K2826" s="40" t="n">
        <x:v>2</x:v>
      </x:c>
      <x:c r="L2826" s="40" t="n">
        <x:v>107</x:v>
      </x:c>
      <x:c r="M2826" s="46" t="n">
        <x:v>53.5</x:v>
      </x:c>
      <x:c r="N2826" s="49" t="n">
        <x:v>82</x:v>
      </x:c>
    </x:row>
    <x:row r="2827">
      <x:c r="A2827" s="78" t="n">
        <x:v>2824</x:v>
      </x:c>
      <x:c r="B2827" s="34" t="str">
        <x:v>Potekhin, M.</x:v>
      </x:c>
      <x:c r="C2827" s="34" t="str">
        <x:v>INSPIRE:992901</x:v>
      </x:c>
      <x:c r="D2827" s="34" t="str">
        <x:v>992901</x:v>
      </x:c>
      <x:c r="E2827" s="34" t="str">
        <x:v>individual</x:v>
      </x:c>
      <x:c r="F2827" s="40" t="n">
        <x:v>2</x:v>
      </x:c>
      <x:c r="G2827" s="40" t="n">
        <x:v>4</x:v>
      </x:c>
      <x:c r="H2827" s="34" t="str">
        <x:v>CF | IF | NF | RPF</x:v>
      </x:c>
      <x:c r="I2827" s="52" t="n">
        <x:v>2022</x:v>
      </x:c>
      <x:c r="J2827" s="52" t="n">
        <x:v>2022</x:v>
      </x:c>
      <x:c r="K2827" s="40" t="n">
        <x:v>2</x:v>
      </x:c>
      <x:c r="L2827" s="40" t="n">
        <x:v>107</x:v>
      </x:c>
      <x:c r="M2827" s="46" t="n">
        <x:v>53.5</x:v>
      </x:c>
      <x:c r="N2827" s="49" t="n">
        <x:v>82</x:v>
      </x:c>
    </x:row>
    <x:row r="2828">
      <x:c r="A2828" s="78" t="n">
        <x:v>2825</x:v>
      </x:c>
      <x:c r="B2828" s="34" t="str">
        <x:v>Potenza, R.</x:v>
      </x:c>
      <x:c r="C2828" s="34" t="str">
        <x:v>INSPIRE:992900</x:v>
      </x:c>
      <x:c r="D2828" s="34" t="str">
        <x:v>992900</x:v>
      </x:c>
      <x:c r="E2828" s="34" t="str">
        <x:v>individual</x:v>
      </x:c>
      <x:c r="F2828" s="40" t="n">
        <x:v>2</x:v>
      </x:c>
      <x:c r="G2828" s="40" t="n">
        <x:v>4</x:v>
      </x:c>
      <x:c r="H2828" s="34" t="str">
        <x:v>CF | IF | NF | RPF</x:v>
      </x:c>
      <x:c r="I2828" s="52" t="n">
        <x:v>2022</x:v>
      </x:c>
      <x:c r="J2828" s="52" t="n">
        <x:v>2022</x:v>
      </x:c>
      <x:c r="K2828" s="40" t="n">
        <x:v>2</x:v>
      </x:c>
      <x:c r="L2828" s="40" t="n">
        <x:v>107</x:v>
      </x:c>
      <x:c r="M2828" s="46" t="n">
        <x:v>53.5</x:v>
      </x:c>
      <x:c r="N2828" s="49" t="n">
        <x:v>82</x:v>
      </x:c>
    </x:row>
    <x:row r="2829">
      <x:c r="A2829" s="78" t="n">
        <x:v>2826</x:v>
      </x:c>
      <x:c r="B2829" s="34" t="str">
        <x:v>Potukuchi, B.V.K.S.</x:v>
      </x:c>
      <x:c r="C2829" s="34" t="str">
        <x:v>INSPIRE:1062975</x:v>
      </x:c>
      <x:c r="D2829" s="34" t="str">
        <x:v>1062975</x:v>
      </x:c>
      <x:c r="E2829" s="34" t="str">
        <x:v>individual</x:v>
      </x:c>
      <x:c r="F2829" s="40" t="n">
        <x:v>2</x:v>
      </x:c>
      <x:c r="G2829" s="40" t="n">
        <x:v>4</x:v>
      </x:c>
      <x:c r="H2829" s="34" t="str">
        <x:v>CF | IF | NF | RPF</x:v>
      </x:c>
      <x:c r="I2829" s="52" t="n">
        <x:v>2022</x:v>
      </x:c>
      <x:c r="J2829" s="52" t="n">
        <x:v>2022</x:v>
      </x:c>
      <x:c r="K2829" s="40" t="n">
        <x:v>2</x:v>
      </x:c>
      <x:c r="L2829" s="40" t="n">
        <x:v>107</x:v>
      </x:c>
      <x:c r="M2829" s="46" t="n">
        <x:v>53.5</x:v>
      </x:c>
      <x:c r="N2829" s="49" t="n">
        <x:v>82</x:v>
      </x:c>
    </x:row>
    <x:row r="2830">
      <x:c r="A2830" s="78" t="n">
        <x:v>2827</x:v>
      </x:c>
      <x:c r="B2830" s="34" t="str">
        <x:v>Pozimski, J.</x:v>
      </x:c>
      <x:c r="C2830" s="34" t="str">
        <x:v>INSPIRE:1062534</x:v>
      </x:c>
      <x:c r="D2830" s="34" t="str">
        <x:v>1062534</x:v>
      </x:c>
      <x:c r="E2830" s="34" t="str">
        <x:v>individual</x:v>
      </x:c>
      <x:c r="F2830" s="40" t="n">
        <x:v>2</x:v>
      </x:c>
      <x:c r="G2830" s="40" t="n">
        <x:v>4</x:v>
      </x:c>
      <x:c r="H2830" s="34" t="str">
        <x:v>CF | IF | NF | RPF</x:v>
      </x:c>
      <x:c r="I2830" s="52" t="n">
        <x:v>2022</x:v>
      </x:c>
      <x:c r="J2830" s="52" t="n">
        <x:v>2022</x:v>
      </x:c>
      <x:c r="K2830" s="40" t="n">
        <x:v>2</x:v>
      </x:c>
      <x:c r="L2830" s="40" t="n">
        <x:v>107</x:v>
      </x:c>
      <x:c r="M2830" s="46" t="n">
        <x:v>53.5</x:v>
      </x:c>
      <x:c r="N2830" s="49" t="n">
        <x:v>82</x:v>
      </x:c>
    </x:row>
    <x:row r="2831">
      <x:c r="A2831" s="78" t="n">
        <x:v>2828</x:v>
      </x:c>
      <x:c r="B2831" s="34" t="str">
        <x:v>Prakash, S.</x:v>
      </x:c>
      <x:c r="C2831" s="34" t="str">
        <x:v>INSPIRE:1257539</x:v>
      </x:c>
      <x:c r="D2831" s="34" t="str">
        <x:v>1257539</x:v>
      </x:c>
      <x:c r="E2831" s="34" t="str">
        <x:v>individual</x:v>
      </x:c>
      <x:c r="F2831" s="40" t="n">
        <x:v>2</x:v>
      </x:c>
      <x:c r="G2831" s="40" t="n">
        <x:v>4</x:v>
      </x:c>
      <x:c r="H2831" s="34" t="str">
        <x:v>CF | IF | NF | RPF</x:v>
      </x:c>
      <x:c r="I2831" s="52" t="n">
        <x:v>2022</x:v>
      </x:c>
      <x:c r="J2831" s="52" t="n">
        <x:v>2022</x:v>
      </x:c>
      <x:c r="K2831" s="40" t="n">
        <x:v>2</x:v>
      </x:c>
      <x:c r="L2831" s="40" t="n">
        <x:v>107</x:v>
      </x:c>
      <x:c r="M2831" s="46" t="n">
        <x:v>53.5</x:v>
      </x:c>
      <x:c r="N2831" s="49" t="n">
        <x:v>82</x:v>
      </x:c>
    </x:row>
    <x:row r="2832">
      <x:c r="A2832" s="78" t="n">
        <x:v>2829</x:v>
      </x:c>
      <x:c r="B2832" s="34" t="str">
        <x:v>Prakash, T.</x:v>
      </x:c>
      <x:c r="C2832" s="34" t="str">
        <x:v>INSPIRE:1888329</x:v>
      </x:c>
      <x:c r="D2832" s="34" t="str">
        <x:v>1888329</x:v>
      </x:c>
      <x:c r="E2832" s="34" t="str">
        <x:v>individual</x:v>
      </x:c>
      <x:c r="F2832" s="40" t="n">
        <x:v>2</x:v>
      </x:c>
      <x:c r="G2832" s="40" t="n">
        <x:v>4</x:v>
      </x:c>
      <x:c r="H2832" s="34" t="str">
        <x:v>CF | IF | NF | RPF</x:v>
      </x:c>
      <x:c r="I2832" s="52" t="n">
        <x:v>2022</x:v>
      </x:c>
      <x:c r="J2832" s="52" t="n">
        <x:v>2022</x:v>
      </x:c>
      <x:c r="K2832" s="40" t="n">
        <x:v>2</x:v>
      </x:c>
      <x:c r="L2832" s="40" t="n">
        <x:v>107</x:v>
      </x:c>
      <x:c r="M2832" s="46" t="n">
        <x:v>53.5</x:v>
      </x:c>
      <x:c r="N2832" s="49" t="n">
        <x:v>82</x:v>
      </x:c>
    </x:row>
    <x:row r="2833">
      <x:c r="A2833" s="78" t="n">
        <x:v>2830</x:v>
      </x:c>
      <x:c r="B2833" s="34" t="str">
        <x:v>Prest, M.</x:v>
      </x:c>
      <x:c r="C2833" s="34" t="str">
        <x:v>INSPIRE:992787</x:v>
      </x:c>
      <x:c r="D2833" s="34" t="str">
        <x:v>992787</x:v>
      </x:c>
      <x:c r="E2833" s="34" t="str">
        <x:v>individual</x:v>
      </x:c>
      <x:c r="F2833" s="40" t="n">
        <x:v>2</x:v>
      </x:c>
      <x:c r="G2833" s="40" t="n">
        <x:v>4</x:v>
      </x:c>
      <x:c r="H2833" s="34" t="str">
        <x:v>CF | IF | NF | RPF</x:v>
      </x:c>
      <x:c r="I2833" s="52" t="n">
        <x:v>2022</x:v>
      </x:c>
      <x:c r="J2833" s="52" t="n">
        <x:v>2022</x:v>
      </x:c>
      <x:c r="K2833" s="40" t="n">
        <x:v>2</x:v>
      </x:c>
      <x:c r="L2833" s="40" t="n">
        <x:v>107</x:v>
      </x:c>
      <x:c r="M2833" s="46" t="n">
        <x:v>53.5</x:v>
      </x:c>
      <x:c r="N2833" s="49" t="n">
        <x:v>82</x:v>
      </x:c>
    </x:row>
    <x:row r="2834">
      <x:c r="A2834" s="78" t="n">
        <x:v>2831</x:v>
      </x:c>
      <x:c r="B2834" s="34" t="str">
        <x:v>Prince, S.</x:v>
      </x:c>
      <x:c r="C2834" s="34" t="str">
        <x:v>INSPIRE:1197843</x:v>
      </x:c>
      <x:c r="D2834" s="34" t="str">
        <x:v>1197843</x:v>
      </x:c>
      <x:c r="E2834" s="34" t="str">
        <x:v>individual</x:v>
      </x:c>
      <x:c r="F2834" s="40" t="n">
        <x:v>2</x:v>
      </x:c>
      <x:c r="G2834" s="40" t="n">
        <x:v>4</x:v>
      </x:c>
      <x:c r="H2834" s="34" t="str">
        <x:v>CF | IF | NF | RPF</x:v>
      </x:c>
      <x:c r="I2834" s="52" t="n">
        <x:v>2022</x:v>
      </x:c>
      <x:c r="J2834" s="52" t="n">
        <x:v>2022</x:v>
      </x:c>
      <x:c r="K2834" s="40" t="n">
        <x:v>2</x:v>
      </x:c>
      <x:c r="L2834" s="40" t="n">
        <x:v>107</x:v>
      </x:c>
      <x:c r="M2834" s="46" t="n">
        <x:v>53.5</x:v>
      </x:c>
      <x:c r="N2834" s="49" t="n">
        <x:v>82</x:v>
      </x:c>
    </x:row>
    <x:row r="2835">
      <x:c r="A2835" s="78" t="n">
        <x:v>2832</x:v>
      </x:c>
      <x:c r="B2835" s="34" t="str">
        <x:v>Pugnere, D.</x:v>
      </x:c>
      <x:c r="C2835" s="34" t="str">
        <x:v>INSPIRE:1386808</x:v>
      </x:c>
      <x:c r="D2835" s="34" t="str">
        <x:v>1386808</x:v>
      </x:c>
      <x:c r="E2835" s="34" t="str">
        <x:v>individual</x:v>
      </x:c>
      <x:c r="F2835" s="40" t="n">
        <x:v>2</x:v>
      </x:c>
      <x:c r="G2835" s="40" t="n">
        <x:v>4</x:v>
      </x:c>
      <x:c r="H2835" s="34" t="str">
        <x:v>CF | IF | NF | RPF</x:v>
      </x:c>
      <x:c r="I2835" s="52" t="n">
        <x:v>2022</x:v>
      </x:c>
      <x:c r="J2835" s="52" t="n">
        <x:v>2022</x:v>
      </x:c>
      <x:c r="K2835" s="40" t="n">
        <x:v>2</x:v>
      </x:c>
      <x:c r="L2835" s="40" t="n">
        <x:v>107</x:v>
      </x:c>
      <x:c r="M2835" s="46" t="n">
        <x:v>53.5</x:v>
      </x:c>
      <x:c r="N2835" s="49" t="n">
        <x:v>82</x:v>
      </x:c>
    </x:row>
    <x:row r="2836">
      <x:c r="A2836" s="78" t="n">
        <x:v>2833</x:v>
      </x:c>
      <x:c r="B2836" s="34" t="str">
        <x:v>Radeka, V.</x:v>
      </x:c>
      <x:c r="C2836" s="34" t="str">
        <x:v>INSPIRE:992472</x:v>
      </x:c>
      <x:c r="D2836" s="34" t="str">
        <x:v>992472</x:v>
      </x:c>
      <x:c r="E2836" s="34" t="str">
        <x:v>individual</x:v>
      </x:c>
      <x:c r="F2836" s="40" t="n">
        <x:v>2</x:v>
      </x:c>
      <x:c r="G2836" s="40" t="n">
        <x:v>4</x:v>
      </x:c>
      <x:c r="H2836" s="34" t="str">
        <x:v>CF | IF | NF | RPF</x:v>
      </x:c>
      <x:c r="I2836" s="52" t="n">
        <x:v>2022</x:v>
      </x:c>
      <x:c r="J2836" s="52" t="n">
        <x:v>2022</x:v>
      </x:c>
      <x:c r="K2836" s="40" t="n">
        <x:v>2</x:v>
      </x:c>
      <x:c r="L2836" s="40" t="n">
        <x:v>107</x:v>
      </x:c>
      <x:c r="M2836" s="46" t="n">
        <x:v>53.5</x:v>
      </x:c>
      <x:c r="N2836" s="49" t="n">
        <x:v>82</x:v>
      </x:c>
    </x:row>
    <x:row r="2837">
      <x:c r="A2837" s="78" t="n">
        <x:v>2834</x:v>
      </x:c>
      <x:c r="B2837" s="34" t="str">
        <x:v>Rademacker, J.</x:v>
      </x:c>
      <x:c r="C2837" s="34" t="str">
        <x:v>INSPIRE:1022060</x:v>
      </x:c>
      <x:c r="D2837" s="34" t="str">
        <x:v>1022060</x:v>
      </x:c>
      <x:c r="E2837" s="34" t="str">
        <x:v>individual</x:v>
      </x:c>
      <x:c r="F2837" s="40" t="n">
        <x:v>2</x:v>
      </x:c>
      <x:c r="G2837" s="40" t="n">
        <x:v>4</x:v>
      </x:c>
      <x:c r="H2837" s="34" t="str">
        <x:v>CF | IF | NF | RPF</x:v>
      </x:c>
      <x:c r="I2837" s="52" t="n">
        <x:v>2022</x:v>
      </x:c>
      <x:c r="J2837" s="52" t="n">
        <x:v>2022</x:v>
      </x:c>
      <x:c r="K2837" s="40" t="n">
        <x:v>2</x:v>
      </x:c>
      <x:c r="L2837" s="40" t="n">
        <x:v>107</x:v>
      </x:c>
      <x:c r="M2837" s="46" t="n">
        <x:v>53.5</x:v>
      </x:c>
      <x:c r="N2837" s="49" t="n">
        <x:v>82</x:v>
      </x:c>
    </x:row>
    <x:row r="2838">
      <x:c r="A2838" s="78" t="n">
        <x:v>2835</x:v>
      </x:c>
      <x:c r="B2838" s="34" t="str">
        <x:v>Radev, R.</x:v>
      </x:c>
      <x:c r="C2838" s="34" t="str">
        <x:v>INSPIRE:2031149</x:v>
      </x:c>
      <x:c r="D2838" s="34" t="str">
        <x:v>2031149</x:v>
      </x:c>
      <x:c r="E2838" s="34" t="str">
        <x:v>individual</x:v>
      </x:c>
      <x:c r="F2838" s="40" t="n">
        <x:v>2</x:v>
      </x:c>
      <x:c r="G2838" s="40" t="n">
        <x:v>4</x:v>
      </x:c>
      <x:c r="H2838" s="34" t="str">
        <x:v>CF | IF | NF | RPF</x:v>
      </x:c>
      <x:c r="I2838" s="52" t="n">
        <x:v>2022</x:v>
      </x:c>
      <x:c r="J2838" s="52" t="n">
        <x:v>2022</x:v>
      </x:c>
      <x:c r="K2838" s="40" t="n">
        <x:v>2</x:v>
      </x:c>
      <x:c r="L2838" s="40" t="n">
        <x:v>107</x:v>
      </x:c>
      <x:c r="M2838" s="46" t="n">
        <x:v>53.5</x:v>
      </x:c>
      <x:c r="N2838" s="49" t="n">
        <x:v>82</x:v>
      </x:c>
    </x:row>
    <x:row r="2839">
      <x:c r="A2839" s="78" t="n">
        <x:v>2836</x:v>
      </x:c>
      <x:c r="B2839" s="34" t="str">
        <x:v>Radics, B.</x:v>
      </x:c>
      <x:c r="C2839" s="34" t="str">
        <x:v>INSPIRE:1026910</x:v>
      </x:c>
      <x:c r="D2839" s="34" t="str">
        <x:v>1026910</x:v>
      </x:c>
      <x:c r="E2839" s="34" t="str">
        <x:v>individual</x:v>
      </x:c>
      <x:c r="F2839" s="40" t="n">
        <x:v>2</x:v>
      </x:c>
      <x:c r="G2839" s="40" t="n">
        <x:v>4</x:v>
      </x:c>
      <x:c r="H2839" s="34" t="str">
        <x:v>CF | IF | NF | RPF</x:v>
      </x:c>
      <x:c r="I2839" s="52" t="n">
        <x:v>2022</x:v>
      </x:c>
      <x:c r="J2839" s="52" t="n">
        <x:v>2022</x:v>
      </x:c>
      <x:c r="K2839" s="40" t="n">
        <x:v>2</x:v>
      </x:c>
      <x:c r="L2839" s="40" t="n">
        <x:v>107</x:v>
      </x:c>
      <x:c r="M2839" s="46" t="n">
        <x:v>53.5</x:v>
      </x:c>
      <x:c r="N2839" s="49" t="n">
        <x:v>82</x:v>
      </x:c>
    </x:row>
    <x:row r="2840">
      <x:c r="A2840" s="78" t="n">
        <x:v>2837</x:v>
      </x:c>
      <x:c r="B2840" s="34" t="str">
        <x:v>Rai, M.</x:v>
      </x:c>
      <x:c r="C2840" s="34" t="str">
        <x:v>INSPIRE:2180946</x:v>
      </x:c>
      <x:c r="D2840" s="34" t="str">
        <x:v>2180946</x:v>
      </x:c>
      <x:c r="E2840" s="34" t="str">
        <x:v>individual</x:v>
      </x:c>
      <x:c r="F2840" s="40" t="n">
        <x:v>2</x:v>
      </x:c>
      <x:c r="G2840" s="40" t="n">
        <x:v>4</x:v>
      </x:c>
      <x:c r="H2840" s="34" t="str">
        <x:v>CF | IF | NF | RPF</x:v>
      </x:c>
      <x:c r="I2840" s="52" t="n">
        <x:v>2022</x:v>
      </x:c>
      <x:c r="J2840" s="52" t="n">
        <x:v>2022</x:v>
      </x:c>
      <x:c r="K2840" s="40" t="n">
        <x:v>2</x:v>
      </x:c>
      <x:c r="L2840" s="40" t="n">
        <x:v>107</x:v>
      </x:c>
      <x:c r="M2840" s="46" t="n">
        <x:v>53.5</x:v>
      </x:c>
      <x:c r="N2840" s="49" t="n">
        <x:v>82</x:v>
      </x:c>
    </x:row>
    <x:row r="2841">
      <x:c r="A2841" s="78" t="n">
        <x:v>2838</x:v>
      </x:c>
      <x:c r="B2841" s="34" t="str">
        <x:v>Rakhno, I.</x:v>
      </x:c>
      <x:c r="C2841" s="34" t="str">
        <x:v>INSPIRE:1039679</x:v>
      </x:c>
      <x:c r="D2841" s="34" t="str">
        <x:v>1039679</x:v>
      </x:c>
      <x:c r="E2841" s="34" t="str">
        <x:v>individual</x:v>
      </x:c>
      <x:c r="F2841" s="40" t="n">
        <x:v>2</x:v>
      </x:c>
      <x:c r="G2841" s="40" t="n">
        <x:v>4</x:v>
      </x:c>
      <x:c r="H2841" s="34" t="str">
        <x:v>CF | IF | NF | RPF</x:v>
      </x:c>
      <x:c r="I2841" s="52" t="n">
        <x:v>2022</x:v>
      </x:c>
      <x:c r="J2841" s="52" t="n">
        <x:v>2022</x:v>
      </x:c>
      <x:c r="K2841" s="40" t="n">
        <x:v>2</x:v>
      </x:c>
      <x:c r="L2841" s="40" t="n">
        <x:v>107</x:v>
      </x:c>
      <x:c r="M2841" s="46" t="n">
        <x:v>53.5</x:v>
      </x:c>
      <x:c r="N2841" s="49" t="n">
        <x:v>82</x:v>
      </x:c>
    </x:row>
    <x:row r="2842">
      <x:c r="A2842" s="78" t="n">
        <x:v>2839</x:v>
      </x:c>
      <x:c r="B2842" s="34" t="str">
        <x:v>Rakotonandrasana, A.</x:v>
      </x:c>
      <x:c r="C2842" s="34" t="str">
        <x:v>INSPIRE:1888334</x:v>
      </x:c>
      <x:c r="D2842" s="34" t="str">
        <x:v>1888334</x:v>
      </x:c>
      <x:c r="E2842" s="34" t="str">
        <x:v>individual</x:v>
      </x:c>
      <x:c r="F2842" s="40" t="n">
        <x:v>2</x:v>
      </x:c>
      <x:c r="G2842" s="40" t="n">
        <x:v>4</x:v>
      </x:c>
      <x:c r="H2842" s="34" t="str">
        <x:v>CF | IF | NF | RPF</x:v>
      </x:c>
      <x:c r="I2842" s="52" t="n">
        <x:v>2022</x:v>
      </x:c>
      <x:c r="J2842" s="52" t="n">
        <x:v>2022</x:v>
      </x:c>
      <x:c r="K2842" s="40" t="n">
        <x:v>2</x:v>
      </x:c>
      <x:c r="L2842" s="40" t="n">
        <x:v>107</x:v>
      </x:c>
      <x:c r="M2842" s="46" t="n">
        <x:v>53.5</x:v>
      </x:c>
      <x:c r="N2842" s="49" t="n">
        <x:v>82</x:v>
      </x:c>
    </x:row>
    <x:row r="2843">
      <x:c r="A2843" s="78" t="n">
        <x:v>2840</x:v>
      </x:c>
      <x:c r="B2843" s="34" t="str">
        <x:v>Rakotondravohitra, L.</x:v>
      </x:c>
      <x:c r="C2843" s="34" t="str">
        <x:v>INSPIRE:1233168</x:v>
      </x:c>
      <x:c r="D2843" s="34" t="str">
        <x:v>1233168</x:v>
      </x:c>
      <x:c r="E2843" s="34" t="str">
        <x:v>individual</x:v>
      </x:c>
      <x:c r="F2843" s="40" t="n">
        <x:v>2</x:v>
      </x:c>
      <x:c r="G2843" s="40" t="n">
        <x:v>4</x:v>
      </x:c>
      <x:c r="H2843" s="34" t="str">
        <x:v>CF | IF | NF | RPF</x:v>
      </x:c>
      <x:c r="I2843" s="52" t="n">
        <x:v>2022</x:v>
      </x:c>
      <x:c r="J2843" s="52" t="n">
        <x:v>2022</x:v>
      </x:c>
      <x:c r="K2843" s="40" t="n">
        <x:v>2</x:v>
      </x:c>
      <x:c r="L2843" s="40" t="n">
        <x:v>107</x:v>
      </x:c>
      <x:c r="M2843" s="46" t="n">
        <x:v>53.5</x:v>
      </x:c>
      <x:c r="N2843" s="49" t="n">
        <x:v>82</x:v>
      </x:c>
    </x:row>
    <x:row r="2844">
      <x:c r="A2844" s="78" t="n">
        <x:v>2841</x:v>
      </x:c>
      <x:c r="B2844" s="34" t="str">
        <x:v>Rameika, R.</x:v>
      </x:c>
      <x:c r="C2844" s="34" t="str">
        <x:v>INSPIRE:992346</x:v>
      </x:c>
      <x:c r="D2844" s="34" t="str">
        <x:v>992346</x:v>
      </x:c>
      <x:c r="E2844" s="34" t="str">
        <x:v>individual</x:v>
      </x:c>
      <x:c r="F2844" s="40" t="n">
        <x:v>2</x:v>
      </x:c>
      <x:c r="G2844" s="40" t="n">
        <x:v>4</x:v>
      </x:c>
      <x:c r="H2844" s="34" t="str">
        <x:v>CF | IF | NF | RPF</x:v>
      </x:c>
      <x:c r="I2844" s="52" t="n">
        <x:v>2022</x:v>
      </x:c>
      <x:c r="J2844" s="52" t="n">
        <x:v>2022</x:v>
      </x:c>
      <x:c r="K2844" s="40" t="n">
        <x:v>2</x:v>
      </x:c>
      <x:c r="L2844" s="40" t="n">
        <x:v>107</x:v>
      </x:c>
      <x:c r="M2844" s="46" t="n">
        <x:v>53.5</x:v>
      </x:c>
      <x:c r="N2844" s="49" t="n">
        <x:v>82</x:v>
      </x:c>
    </x:row>
    <x:row r="2845">
      <x:c r="A2845" s="78" t="n">
        <x:v>2842</x:v>
      </x:c>
      <x:c r="B2845" s="34" t="str">
        <x:v>Rappoldi, A.</x:v>
      </x:c>
      <x:c r="C2845" s="34" t="str">
        <x:v>INSPIRE:992267</x:v>
      </x:c>
      <x:c r="D2845" s="34" t="str">
        <x:v>992267</x:v>
      </x:c>
      <x:c r="E2845" s="34" t="str">
        <x:v>individual</x:v>
      </x:c>
      <x:c r="F2845" s="40" t="n">
        <x:v>2</x:v>
      </x:c>
      <x:c r="G2845" s="40" t="n">
        <x:v>4</x:v>
      </x:c>
      <x:c r="H2845" s="34" t="str">
        <x:v>CF | IF | NF | RPF</x:v>
      </x:c>
      <x:c r="I2845" s="52" t="n">
        <x:v>2022</x:v>
      </x:c>
      <x:c r="J2845" s="52" t="n">
        <x:v>2022</x:v>
      </x:c>
      <x:c r="K2845" s="40" t="n">
        <x:v>2</x:v>
      </x:c>
      <x:c r="L2845" s="40" t="n">
        <x:v>107</x:v>
      </x:c>
      <x:c r="M2845" s="46" t="n">
        <x:v>53.5</x:v>
      </x:c>
      <x:c r="N2845" s="49" t="n">
        <x:v>82</x:v>
      </x:c>
    </x:row>
    <x:row r="2846">
      <x:c r="A2846" s="78" t="n">
        <x:v>2843</x:v>
      </x:c>
      <x:c r="B2846" s="34" t="str">
        <x:v>Raselli, G.</x:v>
      </x:c>
      <x:c r="C2846" s="34" t="str">
        <x:v>INSPIRE:992260</x:v>
      </x:c>
      <x:c r="D2846" s="34" t="str">
        <x:v>992260</x:v>
      </x:c>
      <x:c r="E2846" s="34" t="str">
        <x:v>individual</x:v>
      </x:c>
      <x:c r="F2846" s="40" t="n">
        <x:v>2</x:v>
      </x:c>
      <x:c r="G2846" s="40" t="n">
        <x:v>4</x:v>
      </x:c>
      <x:c r="H2846" s="34" t="str">
        <x:v>CF | IF | NF | RPF</x:v>
      </x:c>
      <x:c r="I2846" s="52" t="n">
        <x:v>2022</x:v>
      </x:c>
      <x:c r="J2846" s="52" t="n">
        <x:v>2022</x:v>
      </x:c>
      <x:c r="K2846" s="40" t="n">
        <x:v>2</x:v>
      </x:c>
      <x:c r="L2846" s="40" t="n">
        <x:v>107</x:v>
      </x:c>
      <x:c r="M2846" s="46" t="n">
        <x:v>53.5</x:v>
      </x:c>
      <x:c r="N2846" s="49" t="n">
        <x:v>82</x:v>
      </x:c>
    </x:row>
    <x:row r="2847">
      <x:c r="A2847" s="78" t="n">
        <x:v>2844</x:v>
      </x:c>
      <x:c r="B2847" s="34" t="str">
        <x:v>Ratoff, P.</x:v>
      </x:c>
      <x:c r="C2847" s="34" t="str">
        <x:v>INSPIRE:992226</x:v>
      </x:c>
      <x:c r="D2847" s="34" t="str">
        <x:v>992226</x:v>
      </x:c>
      <x:c r="E2847" s="34" t="str">
        <x:v>individual</x:v>
      </x:c>
      <x:c r="F2847" s="40" t="n">
        <x:v>2</x:v>
      </x:c>
      <x:c r="G2847" s="40" t="n">
        <x:v>4</x:v>
      </x:c>
      <x:c r="H2847" s="34" t="str">
        <x:v>CF | IF | NF | RPF</x:v>
      </x:c>
      <x:c r="I2847" s="52" t="n">
        <x:v>2022</x:v>
      </x:c>
      <x:c r="J2847" s="52" t="n">
        <x:v>2022</x:v>
      </x:c>
      <x:c r="K2847" s="40" t="n">
        <x:v>2</x:v>
      </x:c>
      <x:c r="L2847" s="40" t="n">
        <x:v>107</x:v>
      </x:c>
      <x:c r="M2847" s="46" t="n">
        <x:v>53.5</x:v>
      </x:c>
      <x:c r="N2847" s="49" t="n">
        <x:v>82</x:v>
      </x:c>
    </x:row>
    <x:row r="2848">
      <x:c r="A2848" s="78" t="n">
        <x:v>2845</x:v>
      </x:c>
      <x:c r="B2848" s="34" t="str">
        <x:v>Raut, S.</x:v>
      </x:c>
      <x:c r="C2848" s="34" t="str">
        <x:v>INSPIRE:3071854</x:v>
      </x:c>
      <x:c r="D2848" s="34" t="str">
        <x:v>3071854</x:v>
      </x:c>
      <x:c r="E2848" s="34" t="str">
        <x:v>individual</x:v>
      </x:c>
      <x:c r="F2848" s="40" t="n">
        <x:v>2</x:v>
      </x:c>
      <x:c r="G2848" s="40" t="n">
        <x:v>4</x:v>
      </x:c>
      <x:c r="H2848" s="34" t="str">
        <x:v>CF | IF | NF | RPF</x:v>
      </x:c>
      <x:c r="I2848" s="52" t="n">
        <x:v>2022</x:v>
      </x:c>
      <x:c r="J2848" s="52" t="n">
        <x:v>2022</x:v>
      </x:c>
      <x:c r="K2848" s="40" t="n">
        <x:v>2</x:v>
      </x:c>
      <x:c r="L2848" s="40" t="n">
        <x:v>107</x:v>
      </x:c>
      <x:c r="M2848" s="46" t="n">
        <x:v>53.5</x:v>
      </x:c>
      <x:c r="N2848" s="49" t="n">
        <x:v>82</x:v>
      </x:c>
    </x:row>
    <x:row r="2849">
      <x:c r="A2849" s="78" t="n">
        <x:v>2846</x:v>
      </x:c>
      <x:c r="B2849" s="34" t="str">
        <x:v>Razafinime, H.</x:v>
      </x:c>
      <x:c r="C2849" s="34" t="str">
        <x:v>INSPIRE:1684149</x:v>
      </x:c>
      <x:c r="D2849" s="34" t="str">
        <x:v>1684149</x:v>
      </x:c>
      <x:c r="E2849" s="34" t="str">
        <x:v>individual</x:v>
      </x:c>
      <x:c r="F2849" s="40" t="n">
        <x:v>2</x:v>
      </x:c>
      <x:c r="G2849" s="40" t="n">
        <x:v>4</x:v>
      </x:c>
      <x:c r="H2849" s="34" t="str">
        <x:v>CF | IF | NF | RPF</x:v>
      </x:c>
      <x:c r="I2849" s="52" t="n">
        <x:v>2022</x:v>
      </x:c>
      <x:c r="J2849" s="52" t="n">
        <x:v>2022</x:v>
      </x:c>
      <x:c r="K2849" s="40" t="n">
        <x:v>2</x:v>
      </x:c>
      <x:c r="L2849" s="40" t="n">
        <x:v>107</x:v>
      </x:c>
      <x:c r="M2849" s="46" t="n">
        <x:v>53.5</x:v>
      </x:c>
      <x:c r="N2849" s="49" t="n">
        <x:v>82</x:v>
      </x:c>
    </x:row>
    <x:row r="2850">
      <x:c r="A2850" s="78" t="n">
        <x:v>2847</x:v>
      </x:c>
      <x:c r="B2850" s="34" t="str">
        <x:v>Razakamiandra, R.F.</x:v>
      </x:c>
      <x:c r="C2850" s="34" t="str">
        <x:v>INSPIRE:1752667</x:v>
      </x:c>
      <x:c r="D2850" s="34" t="str">
        <x:v>1752667</x:v>
      </x:c>
      <x:c r="E2850" s="34" t="str">
        <x:v>individual</x:v>
      </x:c>
      <x:c r="F2850" s="40" t="n">
        <x:v>2</x:v>
      </x:c>
      <x:c r="G2850" s="40" t="n">
        <x:v>4</x:v>
      </x:c>
      <x:c r="H2850" s="34" t="str">
        <x:v>CF | IF | NF | RPF</x:v>
      </x:c>
      <x:c r="I2850" s="52" t="n">
        <x:v>2022</x:v>
      </x:c>
      <x:c r="J2850" s="52" t="n">
        <x:v>2022</x:v>
      </x:c>
      <x:c r="K2850" s="40" t="n">
        <x:v>2</x:v>
      </x:c>
      <x:c r="L2850" s="40" t="n">
        <x:v>107</x:v>
      </x:c>
      <x:c r="M2850" s="46" t="n">
        <x:v>53.5</x:v>
      </x:c>
      <x:c r="N2850" s="49" t="n">
        <x:v>82</x:v>
      </x:c>
    </x:row>
    <x:row r="2851">
      <x:c r="A2851" s="78" t="n">
        <x:v>2848</x:v>
      </x:c>
      <x:c r="B2851" s="34" t="str">
        <x:v>Rea, E.M.</x:v>
      </x:c>
      <x:c r="C2851" s="34" t="str">
        <x:v>INSPIRE:2131100</x:v>
      </x:c>
      <x:c r="D2851" s="34" t="str">
        <x:v>2131100</x:v>
      </x:c>
      <x:c r="E2851" s="34" t="str">
        <x:v>individual</x:v>
      </x:c>
      <x:c r="F2851" s="40" t="n">
        <x:v>2</x:v>
      </x:c>
      <x:c r="G2851" s="40" t="n">
        <x:v>4</x:v>
      </x:c>
      <x:c r="H2851" s="34" t="str">
        <x:v>CF | IF | NF | RPF</x:v>
      </x:c>
      <x:c r="I2851" s="52" t="n">
        <x:v>2022</x:v>
      </x:c>
      <x:c r="J2851" s="52" t="n">
        <x:v>2022</x:v>
      </x:c>
      <x:c r="K2851" s="40" t="n">
        <x:v>2</x:v>
      </x:c>
      <x:c r="L2851" s="40" t="n">
        <x:v>107</x:v>
      </x:c>
      <x:c r="M2851" s="46" t="n">
        <x:v>53.5</x:v>
      </x:c>
      <x:c r="N2851" s="49" t="n">
        <x:v>82</x:v>
      </x:c>
    </x:row>
    <x:row r="2852">
      <x:c r="A2852" s="78" t="n">
        <x:v>2849</x:v>
      </x:c>
      <x:c r="B2852" s="34" t="str">
        <x:v>Rebel, B.</x:v>
      </x:c>
      <x:c r="C2852" s="34" t="str">
        <x:v>INSPIRE:1020898</x:v>
      </x:c>
      <x:c r="D2852" s="34" t="str">
        <x:v>1020898</x:v>
      </x:c>
      <x:c r="E2852" s="34" t="str">
        <x:v>individual</x:v>
      </x:c>
      <x:c r="F2852" s="40" t="n">
        <x:v>2</x:v>
      </x:c>
      <x:c r="G2852" s="40" t="n">
        <x:v>4</x:v>
      </x:c>
      <x:c r="H2852" s="34" t="str">
        <x:v>CF | IF | NF | RPF</x:v>
      </x:c>
      <x:c r="I2852" s="52" t="n">
        <x:v>2022</x:v>
      </x:c>
      <x:c r="J2852" s="52" t="n">
        <x:v>2022</x:v>
      </x:c>
      <x:c r="K2852" s="40" t="n">
        <x:v>2</x:v>
      </x:c>
      <x:c r="L2852" s="40" t="n">
        <x:v>107</x:v>
      </x:c>
      <x:c r="M2852" s="46" t="n">
        <x:v>53.5</x:v>
      </x:c>
      <x:c r="N2852" s="49" t="n">
        <x:v>82</x:v>
      </x:c>
    </x:row>
    <x:row r="2853">
      <x:c r="A2853" s="78" t="n">
        <x:v>2850</x:v>
      </x:c>
      <x:c r="B2853" s="34" t="str">
        <x:v>Rechenmacher, R.</x:v>
      </x:c>
      <x:c r="C2853" s="34" t="str">
        <x:v>INSPIRE:1070151</x:v>
      </x:c>
      <x:c r="D2853" s="34" t="str">
        <x:v>1070151</x:v>
      </x:c>
      <x:c r="E2853" s="34" t="str">
        <x:v>individual</x:v>
      </x:c>
      <x:c r="F2853" s="40" t="n">
        <x:v>2</x:v>
      </x:c>
      <x:c r="G2853" s="40" t="n">
        <x:v>4</x:v>
      </x:c>
      <x:c r="H2853" s="34" t="str">
        <x:v>CF | IF | NF | RPF</x:v>
      </x:c>
      <x:c r="I2853" s="52" t="n">
        <x:v>2022</x:v>
      </x:c>
      <x:c r="J2853" s="52" t="n">
        <x:v>2022</x:v>
      </x:c>
      <x:c r="K2853" s="40" t="n">
        <x:v>2</x:v>
      </x:c>
      <x:c r="L2853" s="40" t="n">
        <x:v>107</x:v>
      </x:c>
      <x:c r="M2853" s="46" t="n">
        <x:v>53.5</x:v>
      </x:c>
      <x:c r="N2853" s="49" t="n">
        <x:v>82</x:v>
      </x:c>
    </x:row>
    <x:row r="2854">
      <x:c r="A2854" s="78" t="n">
        <x:v>2851</x:v>
      </x:c>
      <x:c r="B2854" s="34" t="str">
        <x:v>Reitzner, S.D.</x:v>
      </x:c>
      <x:c r="C2854" s="34" t="str">
        <x:v>INSPIRE:991996</x:v>
      </x:c>
      <x:c r="D2854" s="34" t="str">
        <x:v>991996</x:v>
      </x:c>
      <x:c r="E2854" s="34" t="str">
        <x:v>individual</x:v>
      </x:c>
      <x:c r="F2854" s="40" t="n">
        <x:v>2</x:v>
      </x:c>
      <x:c r="G2854" s="40" t="n">
        <x:v>4</x:v>
      </x:c>
      <x:c r="H2854" s="34" t="str">
        <x:v>CF | IF | NF | RPF</x:v>
      </x:c>
      <x:c r="I2854" s="52" t="n">
        <x:v>2022</x:v>
      </x:c>
      <x:c r="J2854" s="52" t="n">
        <x:v>2022</x:v>
      </x:c>
      <x:c r="K2854" s="40" t="n">
        <x:v>2</x:v>
      </x:c>
      <x:c r="L2854" s="40" t="n">
        <x:v>107</x:v>
      </x:c>
      <x:c r="M2854" s="46" t="n">
        <x:v>53.5</x:v>
      </x:c>
      <x:c r="N2854" s="49" t="n">
        <x:v>82</x:v>
      </x:c>
    </x:row>
    <x:row r="2855">
      <x:c r="A2855" s="78" t="n">
        <x:v>2852</x:v>
      </x:c>
      <x:c r="B2855" s="34" t="str">
        <x:v>Ribas, M.</x:v>
      </x:c>
      <x:c r="C2855" s="34" t="str">
        <x:v>INSPIRE:1888342</x:v>
      </x:c>
      <x:c r="D2855" s="34" t="str">
        <x:v>1888342</x:v>
      </x:c>
      <x:c r="E2855" s="34" t="str">
        <x:v>individual</x:v>
      </x:c>
      <x:c r="F2855" s="40" t="n">
        <x:v>2</x:v>
      </x:c>
      <x:c r="G2855" s="40" t="n">
        <x:v>4</x:v>
      </x:c>
      <x:c r="H2855" s="34" t="str">
        <x:v>CF | IF | NF | RPF</x:v>
      </x:c>
      <x:c r="I2855" s="52" t="n">
        <x:v>2022</x:v>
      </x:c>
      <x:c r="J2855" s="52" t="n">
        <x:v>2022</x:v>
      </x:c>
      <x:c r="K2855" s="40" t="n">
        <x:v>2</x:v>
      </x:c>
      <x:c r="L2855" s="40" t="n">
        <x:v>107</x:v>
      </x:c>
      <x:c r="M2855" s="46" t="n">
        <x:v>53.5</x:v>
      </x:c>
      <x:c r="N2855" s="49" t="n">
        <x:v>82</x:v>
      </x:c>
    </x:row>
    <x:row r="2856">
      <x:c r="A2856" s="78" t="n">
        <x:v>2853</x:v>
      </x:c>
      <x:c r="B2856" s="34" t="str">
        <x:v>Riboldi, S.</x:v>
      </x:c>
      <x:c r="C2856" s="34" t="str">
        <x:v>INSPIRE:1494687</x:v>
      </x:c>
      <x:c r="D2856" s="34" t="str">
        <x:v>1494687</x:v>
      </x:c>
      <x:c r="E2856" s="34" t="str">
        <x:v>individual</x:v>
      </x:c>
      <x:c r="F2856" s="40" t="n">
        <x:v>2</x:v>
      </x:c>
      <x:c r="G2856" s="40" t="n">
        <x:v>4</x:v>
      </x:c>
      <x:c r="H2856" s="34" t="str">
        <x:v>CF | IF | NF | RPF</x:v>
      </x:c>
      <x:c r="I2856" s="52" t="n">
        <x:v>2022</x:v>
      </x:c>
      <x:c r="J2856" s="52" t="n">
        <x:v>2022</x:v>
      </x:c>
      <x:c r="K2856" s="40" t="n">
        <x:v>2</x:v>
      </x:c>
      <x:c r="L2856" s="40" t="n">
        <x:v>107</x:v>
      </x:c>
      <x:c r="M2856" s="46" t="n">
        <x:v>53.5</x:v>
      </x:c>
      <x:c r="N2856" s="49" t="n">
        <x:v>82</x:v>
      </x:c>
    </x:row>
    <x:row r="2857">
      <x:c r="A2857" s="78" t="n">
        <x:v>2854</x:v>
      </x:c>
      <x:c r="B2857" s="34" t="str">
        <x:v>Riccio, C.</x:v>
      </x:c>
      <x:c r="C2857" s="34" t="str">
        <x:v>INSPIRE:1351858</x:v>
      </x:c>
      <x:c r="D2857" s="34" t="str">
        <x:v>1351858</x:v>
      </x:c>
      <x:c r="E2857" s="34" t="str">
        <x:v>individual</x:v>
      </x:c>
      <x:c r="F2857" s="40" t="n">
        <x:v>2</x:v>
      </x:c>
      <x:c r="G2857" s="40" t="n">
        <x:v>4</x:v>
      </x:c>
      <x:c r="H2857" s="34" t="str">
        <x:v>CF | IF | NF | RPF</x:v>
      </x:c>
      <x:c r="I2857" s="52" t="n">
        <x:v>2022</x:v>
      </x:c>
      <x:c r="J2857" s="52" t="n">
        <x:v>2022</x:v>
      </x:c>
      <x:c r="K2857" s="40" t="n">
        <x:v>2</x:v>
      </x:c>
      <x:c r="L2857" s="40" t="n">
        <x:v>107</x:v>
      </x:c>
      <x:c r="M2857" s="46" t="n">
        <x:v>53.5</x:v>
      </x:c>
      <x:c r="N2857" s="49" t="n">
        <x:v>82</x:v>
      </x:c>
    </x:row>
    <x:row r="2858">
      <x:c r="A2858" s="78" t="n">
        <x:v>2855</x:v>
      </x:c>
      <x:c r="B2858" s="34" t="str">
        <x:v>Rice, L.C.J.</x:v>
      </x:c>
      <x:c r="C2858" s="34" t="str">
        <x:v>INSPIRE:1888345</x:v>
      </x:c>
      <x:c r="D2858" s="34" t="str">
        <x:v>1888345</x:v>
      </x:c>
      <x:c r="E2858" s="34" t="str">
        <x:v>individual</x:v>
      </x:c>
      <x:c r="F2858" s="40" t="n">
        <x:v>2</x:v>
      </x:c>
      <x:c r="G2858" s="40" t="n">
        <x:v>4</x:v>
      </x:c>
      <x:c r="H2858" s="34" t="str">
        <x:v>CF | IF | NF | RPF</x:v>
      </x:c>
      <x:c r="I2858" s="52" t="n">
        <x:v>2022</x:v>
      </x:c>
      <x:c r="J2858" s="52" t="n">
        <x:v>2022</x:v>
      </x:c>
      <x:c r="K2858" s="40" t="n">
        <x:v>2</x:v>
      </x:c>
      <x:c r="L2858" s="40" t="n">
        <x:v>107</x:v>
      </x:c>
      <x:c r="M2858" s="46" t="n">
        <x:v>53.5</x:v>
      </x:c>
      <x:c r="N2858" s="49" t="n">
        <x:v>82</x:v>
      </x:c>
    </x:row>
    <x:row r="2859">
      <x:c r="A2859" s="78" t="n">
        <x:v>2856</x:v>
      </x:c>
      <x:c r="B2859" s="34" t="str">
        <x:v>Rigamonti, A.</x:v>
      </x:c>
      <x:c r="C2859" s="34" t="str">
        <x:v>INSPIRE:1888347</x:v>
      </x:c>
      <x:c r="D2859" s="34" t="str">
        <x:v>1888347</x:v>
      </x:c>
      <x:c r="E2859" s="34" t="str">
        <x:v>individual</x:v>
      </x:c>
      <x:c r="F2859" s="40" t="n">
        <x:v>2</x:v>
      </x:c>
      <x:c r="G2859" s="40" t="n">
        <x:v>4</x:v>
      </x:c>
      <x:c r="H2859" s="34" t="str">
        <x:v>CF | IF | NF | RPF</x:v>
      </x:c>
      <x:c r="I2859" s="52" t="n">
        <x:v>2022</x:v>
      </x:c>
      <x:c r="J2859" s="52" t="n">
        <x:v>2022</x:v>
      </x:c>
      <x:c r="K2859" s="40" t="n">
        <x:v>2</x:v>
      </x:c>
      <x:c r="L2859" s="40" t="n">
        <x:v>107</x:v>
      </x:c>
      <x:c r="M2859" s="46" t="n">
        <x:v>53.5</x:v>
      </x:c>
      <x:c r="N2859" s="49" t="n">
        <x:v>82</x:v>
      </x:c>
    </x:row>
    <x:row r="2860">
      <x:c r="A2860" s="78" t="n">
        <x:v>2857</x:v>
      </x:c>
      <x:c r="B2860" s="34" t="str">
        <x:v>Rigaut, Y.</x:v>
      </x:c>
      <x:c r="C2860" s="34" t="str">
        <x:v>INSPIRE:1888348</x:v>
      </x:c>
      <x:c r="D2860" s="34" t="str">
        <x:v>1888348</x:v>
      </x:c>
      <x:c r="E2860" s="34" t="str">
        <x:v>individual</x:v>
      </x:c>
      <x:c r="F2860" s="40" t="n">
        <x:v>2</x:v>
      </x:c>
      <x:c r="G2860" s="40" t="n">
        <x:v>4</x:v>
      </x:c>
      <x:c r="H2860" s="34" t="str">
        <x:v>CF | IF | NF | RPF</x:v>
      </x:c>
      <x:c r="I2860" s="52" t="n">
        <x:v>2022</x:v>
      </x:c>
      <x:c r="J2860" s="52" t="n">
        <x:v>2022</x:v>
      </x:c>
      <x:c r="K2860" s="40" t="n">
        <x:v>2</x:v>
      </x:c>
      <x:c r="L2860" s="40" t="n">
        <x:v>107</x:v>
      </x:c>
      <x:c r="M2860" s="46" t="n">
        <x:v>53.5</x:v>
      </x:c>
      <x:c r="N2860" s="49" t="n">
        <x:v>82</x:v>
      </x:c>
    </x:row>
    <x:row r="2861">
      <x:c r="A2861" s="78" t="n">
        <x:v>2858</x:v>
      </x:c>
      <x:c r="B2861" s="34" t="str">
        <x:v>Rincón, E.V.</x:v>
      </x:c>
      <x:c r="C2861" s="34" t="str">
        <x:v>INSPIRE:2131102</x:v>
      </x:c>
      <x:c r="D2861" s="34" t="str">
        <x:v>2131102</x:v>
      </x:c>
      <x:c r="E2861" s="34" t="str">
        <x:v>individual</x:v>
      </x:c>
      <x:c r="F2861" s="40" t="n">
        <x:v>2</x:v>
      </x:c>
      <x:c r="G2861" s="40" t="n">
        <x:v>4</x:v>
      </x:c>
      <x:c r="H2861" s="34" t="str">
        <x:v>CF | IF | NF | RPF</x:v>
      </x:c>
      <x:c r="I2861" s="52" t="n">
        <x:v>2022</x:v>
      </x:c>
      <x:c r="J2861" s="52" t="n">
        <x:v>2022</x:v>
      </x:c>
      <x:c r="K2861" s="40" t="n">
        <x:v>2</x:v>
      </x:c>
      <x:c r="L2861" s="40" t="n">
        <x:v>107</x:v>
      </x:c>
      <x:c r="M2861" s="46" t="n">
        <x:v>53.5</x:v>
      </x:c>
      <x:c r="N2861" s="49" t="n">
        <x:v>82</x:v>
      </x:c>
    </x:row>
    <x:row r="2862">
      <x:c r="A2862" s="78" t="n">
        <x:v>2859</x:v>
      </x:c>
      <x:c r="B2862" s="34" t="str">
        <x:v>Ritchie-Yates, H.</x:v>
      </x:c>
      <x:c r="C2862" s="34" t="str">
        <x:v>INSPIRE:2131103</x:v>
      </x:c>
      <x:c r="D2862" s="34" t="str">
        <x:v>2131103</x:v>
      </x:c>
      <x:c r="E2862" s="34" t="str">
        <x:v>individual</x:v>
      </x:c>
      <x:c r="F2862" s="40" t="n">
        <x:v>2</x:v>
      </x:c>
      <x:c r="G2862" s="40" t="n">
        <x:v>4</x:v>
      </x:c>
      <x:c r="H2862" s="34" t="str">
        <x:v>CF | IF | NF | RPF</x:v>
      </x:c>
      <x:c r="I2862" s="52" t="n">
        <x:v>2022</x:v>
      </x:c>
      <x:c r="J2862" s="52" t="n">
        <x:v>2022</x:v>
      </x:c>
      <x:c r="K2862" s="40" t="n">
        <x:v>2</x:v>
      </x:c>
      <x:c r="L2862" s="40" t="n">
        <x:v>107</x:v>
      </x:c>
      <x:c r="M2862" s="46" t="n">
        <x:v>53.5</x:v>
      </x:c>
      <x:c r="N2862" s="49" t="n">
        <x:v>82</x:v>
      </x:c>
    </x:row>
    <x:row r="2863">
      <x:c r="A2863" s="78" t="n">
        <x:v>2860</x:v>
      </x:c>
      <x:c r="B2863" s="34" t="str">
        <x:v>Rivera, D.</x:v>
      </x:c>
      <x:c r="C2863" s="34" t="str">
        <x:v>INSPIRE:1600507</x:v>
      </x:c>
      <x:c r="D2863" s="34" t="str">
        <x:v>1600507</x:v>
      </x:c>
      <x:c r="E2863" s="34" t="str">
        <x:v>individual</x:v>
      </x:c>
      <x:c r="F2863" s="40" t="n">
        <x:v>2</x:v>
      </x:c>
      <x:c r="G2863" s="40" t="n">
        <x:v>4</x:v>
      </x:c>
      <x:c r="H2863" s="34" t="str">
        <x:v>CF | IF | NF | RPF</x:v>
      </x:c>
      <x:c r="I2863" s="52" t="n">
        <x:v>2022</x:v>
      </x:c>
      <x:c r="J2863" s="52" t="n">
        <x:v>2022</x:v>
      </x:c>
      <x:c r="K2863" s="40" t="n">
        <x:v>2</x:v>
      </x:c>
      <x:c r="L2863" s="40" t="n">
        <x:v>107</x:v>
      </x:c>
      <x:c r="M2863" s="46" t="n">
        <x:v>53.5</x:v>
      </x:c>
      <x:c r="N2863" s="49" t="n">
        <x:v>82</x:v>
      </x:c>
    </x:row>
    <x:row r="2864">
      <x:c r="A2864" s="78" t="n">
        <x:v>2861</x:v>
      </x:c>
      <x:c r="B2864" s="34" t="str">
        <x:v>Robayo, F. Fuentes</x:v>
      </x:c>
      <x:c r="C2864" s="34" t="str">
        <x:v>INSPIRE:1888153</x:v>
      </x:c>
      <x:c r="D2864" s="34" t="str">
        <x:v>1888153</x:v>
      </x:c>
      <x:c r="E2864" s="34" t="str">
        <x:v>individual</x:v>
      </x:c>
      <x:c r="F2864" s="40" t="n">
        <x:v>2</x:v>
      </x:c>
      <x:c r="G2864" s="40" t="n">
        <x:v>4</x:v>
      </x:c>
      <x:c r="H2864" s="34" t="str">
        <x:v>CF | IF | NF | RPF</x:v>
      </x:c>
      <x:c r="I2864" s="52" t="n">
        <x:v>2022</x:v>
      </x:c>
      <x:c r="J2864" s="52" t="n">
        <x:v>2022</x:v>
      </x:c>
      <x:c r="K2864" s="40" t="n">
        <x:v>2</x:v>
      </x:c>
      <x:c r="L2864" s="40" t="n">
        <x:v>107</x:v>
      </x:c>
      <x:c r="M2864" s="46" t="n">
        <x:v>53.5</x:v>
      </x:c>
      <x:c r="N2864" s="49" t="n">
        <x:v>82</x:v>
      </x:c>
    </x:row>
    <x:row r="2865">
      <x:c r="A2865" s="78" t="n">
        <x:v>2862</x:v>
      </x:c>
      <x:c r="B2865" s="34" t="str">
        <x:v>Rocha, J.L. Rocabado</x:v>
      </x:c>
      <x:c r="C2865" s="34" t="str">
        <x:v>INSPIRE:2131104</x:v>
      </x:c>
      <x:c r="D2865" s="34" t="str">
        <x:v>2131104</x:v>
      </x:c>
      <x:c r="E2865" s="34" t="str">
        <x:v>individual</x:v>
      </x:c>
      <x:c r="F2865" s="40" t="n">
        <x:v>2</x:v>
      </x:c>
      <x:c r="G2865" s="40" t="n">
        <x:v>4</x:v>
      </x:c>
      <x:c r="H2865" s="34" t="str">
        <x:v>CF | IF | NF | RPF</x:v>
      </x:c>
      <x:c r="I2865" s="52" t="n">
        <x:v>2022</x:v>
      </x:c>
      <x:c r="J2865" s="52" t="n">
        <x:v>2022</x:v>
      </x:c>
      <x:c r="K2865" s="40" t="n">
        <x:v>2</x:v>
      </x:c>
      <x:c r="L2865" s="40" t="n">
        <x:v>107</x:v>
      </x:c>
      <x:c r="M2865" s="46" t="n">
        <x:v>53.5</x:v>
      </x:c>
      <x:c r="N2865" s="49" t="n">
        <x:v>82</x:v>
      </x:c>
    </x:row>
    <x:row r="2866">
      <x:c r="A2866" s="78" t="n">
        <x:v>2863</x:v>
      </x:c>
      <x:c r="B2866" s="34" t="str">
        <x:v>Rochester, L.</x:v>
      </x:c>
      <x:c r="C2866" s="34" t="str">
        <x:v>INSPIRE:991519</x:v>
      </x:c>
      <x:c r="D2866" s="34" t="str">
        <x:v>991519</x:v>
      </x:c>
      <x:c r="E2866" s="34" t="str">
        <x:v>individual</x:v>
      </x:c>
      <x:c r="F2866" s="40" t="n">
        <x:v>2</x:v>
      </x:c>
      <x:c r="G2866" s="40" t="n">
        <x:v>4</x:v>
      </x:c>
      <x:c r="H2866" s="34" t="str">
        <x:v>CF | IF | NF | RPF</x:v>
      </x:c>
      <x:c r="I2866" s="52" t="n">
        <x:v>2022</x:v>
      </x:c>
      <x:c r="J2866" s="52" t="n">
        <x:v>2022</x:v>
      </x:c>
      <x:c r="K2866" s="40" t="n">
        <x:v>2</x:v>
      </x:c>
      <x:c r="L2866" s="40" t="n">
        <x:v>107</x:v>
      </x:c>
      <x:c r="M2866" s="46" t="n">
        <x:v>53.5</x:v>
      </x:c>
      <x:c r="N2866" s="49" t="n">
        <x:v>82</x:v>
      </x:c>
    </x:row>
    <x:row r="2867">
      <x:c r="A2867" s="78" t="n">
        <x:v>2864</x:v>
      </x:c>
      <x:c r="B2867" s="34" t="str">
        <x:v>Roda, M.</x:v>
      </x:c>
      <x:c r="C2867" s="34" t="str">
        <x:v>INSPIRE:1259583</x:v>
      </x:c>
      <x:c r="D2867" s="34" t="str">
        <x:v>1259583</x:v>
      </x:c>
      <x:c r="E2867" s="34" t="str">
        <x:v>individual</x:v>
      </x:c>
      <x:c r="F2867" s="40" t="n">
        <x:v>2</x:v>
      </x:c>
      <x:c r="G2867" s="40" t="n">
        <x:v>4</x:v>
      </x:c>
      <x:c r="H2867" s="34" t="str">
        <x:v>CF | IF | NF | RPF</x:v>
      </x:c>
      <x:c r="I2867" s="52" t="n">
        <x:v>2022</x:v>
      </x:c>
      <x:c r="J2867" s="52" t="n">
        <x:v>2022</x:v>
      </x:c>
      <x:c r="K2867" s="40" t="n">
        <x:v>2</x:v>
      </x:c>
      <x:c r="L2867" s="40" t="n">
        <x:v>107</x:v>
      </x:c>
      <x:c r="M2867" s="46" t="n">
        <x:v>53.5</x:v>
      </x:c>
      <x:c r="N2867" s="49" t="n">
        <x:v>82</x:v>
      </x:c>
    </x:row>
    <x:row r="2868">
      <x:c r="A2868" s="78" t="n">
        <x:v>2865</x:v>
      </x:c>
      <x:c r="B2868" s="34" t="str">
        <x:v>Rodrigues, P.</x:v>
      </x:c>
      <x:c r="C2868" s="34" t="str">
        <x:v>INSPIRE:1054637</x:v>
      </x:c>
      <x:c r="D2868" s="34" t="str">
        <x:v>1054637</x:v>
      </x:c>
      <x:c r="E2868" s="34" t="str">
        <x:v>individual</x:v>
      </x:c>
      <x:c r="F2868" s="40" t="n">
        <x:v>2</x:v>
      </x:c>
      <x:c r="G2868" s="40" t="n">
        <x:v>4</x:v>
      </x:c>
      <x:c r="H2868" s="34" t="str">
        <x:v>CF | IF | NF | RPF</x:v>
      </x:c>
      <x:c r="I2868" s="52" t="n">
        <x:v>2022</x:v>
      </x:c>
      <x:c r="J2868" s="52" t="n">
        <x:v>2022</x:v>
      </x:c>
      <x:c r="K2868" s="40" t="n">
        <x:v>2</x:v>
      </x:c>
      <x:c r="L2868" s="40" t="n">
        <x:v>107</x:v>
      </x:c>
      <x:c r="M2868" s="46" t="n">
        <x:v>53.5</x:v>
      </x:c>
      <x:c r="N2868" s="49" t="n">
        <x:v>82</x:v>
      </x:c>
    </x:row>
    <x:row r="2869">
      <x:c r="A2869" s="78" t="n">
        <x:v>2866</x:v>
      </x:c>
      <x:c r="B2869" s="34" t="str">
        <x:v>Rodríguez, A. Betancur</x:v>
      </x:c>
      <x:c r="C2869" s="34" t="str">
        <x:v>INSPIRE:1629852</x:v>
      </x:c>
      <x:c r="D2869" s="34" t="str">
        <x:v>1629852</x:v>
      </x:c>
      <x:c r="E2869" s="34" t="str">
        <x:v>individual</x:v>
      </x:c>
      <x:c r="F2869" s="40" t="n">
        <x:v>2</x:v>
      </x:c>
      <x:c r="G2869" s="40" t="n">
        <x:v>4</x:v>
      </x:c>
      <x:c r="H2869" s="34" t="str">
        <x:v>CF | IF | NF | RPF</x:v>
      </x:c>
      <x:c r="I2869" s="52" t="n">
        <x:v>2022</x:v>
      </x:c>
      <x:c r="J2869" s="52" t="n">
        <x:v>2022</x:v>
      </x:c>
      <x:c r="K2869" s="40" t="n">
        <x:v>2</x:v>
      </x:c>
      <x:c r="L2869" s="40" t="n">
        <x:v>107</x:v>
      </x:c>
      <x:c r="M2869" s="46" t="n">
        <x:v>53.5</x:v>
      </x:c>
      <x:c r="N2869" s="49" t="n">
        <x:v>82</x:v>
      </x:c>
    </x:row>
    <x:row r="2870">
      <x:c r="A2870" s="78" t="n">
        <x:v>2867</x:v>
      </x:c>
      <x:c r="B2870" s="34" t="str">
        <x:v>Rosenberg, M.</x:v>
      </x:c>
      <x:c r="C2870" s="34" t="str">
        <x:v>INSPIRE:1247342</x:v>
      </x:c>
      <x:c r="D2870" s="34" t="str">
        <x:v>1247342</x:v>
      </x:c>
      <x:c r="E2870" s="34" t="str">
        <x:v>individual</x:v>
      </x:c>
      <x:c r="F2870" s="40" t="n">
        <x:v>2</x:v>
      </x:c>
      <x:c r="G2870" s="40" t="n">
        <x:v>4</x:v>
      </x:c>
      <x:c r="H2870" s="34" t="str">
        <x:v>CF | IF | NF | RPF</x:v>
      </x:c>
      <x:c r="I2870" s="52" t="n">
        <x:v>2022</x:v>
      </x:c>
      <x:c r="J2870" s="52" t="n">
        <x:v>2022</x:v>
      </x:c>
      <x:c r="K2870" s="40" t="n">
        <x:v>2</x:v>
      </x:c>
      <x:c r="L2870" s="40" t="n">
        <x:v>107</x:v>
      </x:c>
      <x:c r="M2870" s="46" t="n">
        <x:v>53.5</x:v>
      </x:c>
      <x:c r="N2870" s="49" t="n">
        <x:v>82</x:v>
      </x:c>
    </x:row>
    <x:row r="2871">
      <x:c r="A2871" s="78" t="n">
        <x:v>2868</x:v>
      </x:c>
      <x:c r="B2871" s="34" t="str">
        <x:v>Rossella, M.</x:v>
      </x:c>
      <x:c r="C2871" s="34" t="str">
        <x:v>INSPIRE:1027817</x:v>
      </x:c>
      <x:c r="D2871" s="34" t="str">
        <x:v>1027817</x:v>
      </x:c>
      <x:c r="E2871" s="34" t="str">
        <x:v>individual</x:v>
      </x:c>
      <x:c r="F2871" s="40" t="n">
        <x:v>2</x:v>
      </x:c>
      <x:c r="G2871" s="40" t="n">
        <x:v>4</x:v>
      </x:c>
      <x:c r="H2871" s="34" t="str">
        <x:v>CF | IF | NF | RPF</x:v>
      </x:c>
      <x:c r="I2871" s="52" t="n">
        <x:v>2022</x:v>
      </x:c>
      <x:c r="J2871" s="52" t="n">
        <x:v>2022</x:v>
      </x:c>
      <x:c r="K2871" s="40" t="n">
        <x:v>2</x:v>
      </x:c>
      <x:c r="L2871" s="40" t="n">
        <x:v>107</x:v>
      </x:c>
      <x:c r="M2871" s="46" t="n">
        <x:v>53.5</x:v>
      </x:c>
      <x:c r="N2871" s="49" t="n">
        <x:v>82</x:v>
      </x:c>
    </x:row>
    <x:row r="2872">
      <x:c r="A2872" s="78" t="n">
        <x:v>2869</x:v>
      </x:c>
      <x:c r="B2872" s="34" t="str">
        <x:v>Rossi, F.</x:v>
      </x:c>
      <x:c r="C2872" s="34" t="str">
        <x:v>INSPIRE:1922359</x:v>
      </x:c>
      <x:c r="D2872" s="34" t="str">
        <x:v>1922359</x:v>
      </x:c>
      <x:c r="E2872" s="34" t="str">
        <x:v>individual</x:v>
      </x:c>
      <x:c r="F2872" s="40" t="n">
        <x:v>2</x:v>
      </x:c>
      <x:c r="G2872" s="40" t="n">
        <x:v>4</x:v>
      </x:c>
      <x:c r="H2872" s="34" t="str">
        <x:v>CF | IF | NF | RPF</x:v>
      </x:c>
      <x:c r="I2872" s="52" t="n">
        <x:v>2022</x:v>
      </x:c>
      <x:c r="J2872" s="52" t="n">
        <x:v>2022</x:v>
      </x:c>
      <x:c r="K2872" s="40" t="n">
        <x:v>2</x:v>
      </x:c>
      <x:c r="L2872" s="40" t="n">
        <x:v>107</x:v>
      </x:c>
      <x:c r="M2872" s="46" t="n">
        <x:v>53.5</x:v>
      </x:c>
      <x:c r="N2872" s="49" t="n">
        <x:v>82</x:v>
      </x:c>
    </x:row>
    <x:row r="2873">
      <x:c r="A2873" s="78" t="n">
        <x:v>2870</x:v>
      </x:c>
      <x:c r="B2873" s="34" t="str">
        <x:v>Rout, J.</x:v>
      </x:c>
      <x:c r="C2873" s="34" t="str">
        <x:v>INSPIRE:1671271</x:v>
      </x:c>
      <x:c r="D2873" s="34" t="str">
        <x:v>1671271</x:v>
      </x:c>
      <x:c r="E2873" s="34" t="str">
        <x:v>individual</x:v>
      </x:c>
      <x:c r="F2873" s="40" t="n">
        <x:v>2</x:v>
      </x:c>
      <x:c r="G2873" s="40" t="n">
        <x:v>4</x:v>
      </x:c>
      <x:c r="H2873" s="34" t="str">
        <x:v>CF | IF | NF | RPF</x:v>
      </x:c>
      <x:c r="I2873" s="52" t="n">
        <x:v>2022</x:v>
      </x:c>
      <x:c r="J2873" s="52" t="n">
        <x:v>2022</x:v>
      </x:c>
      <x:c r="K2873" s="40" t="n">
        <x:v>2</x:v>
      </x:c>
      <x:c r="L2873" s="40" t="n">
        <x:v>107</x:v>
      </x:c>
      <x:c r="M2873" s="46" t="n">
        <x:v>53.5</x:v>
      </x:c>
      <x:c r="N2873" s="49" t="n">
        <x:v>82</x:v>
      </x:c>
    </x:row>
    <x:row r="2874">
      <x:c r="A2874" s="78" t="n">
        <x:v>2871</x:v>
      </x:c>
      <x:c r="B2874" s="34" t="str">
        <x:v>Rubbia, A.</x:v>
      </x:c>
      <x:c r="C2874" s="34" t="str">
        <x:v>INSPIRE:991041</x:v>
      </x:c>
      <x:c r="D2874" s="34" t="str">
        <x:v>991041</x:v>
      </x:c>
      <x:c r="E2874" s="34" t="str">
        <x:v>individual</x:v>
      </x:c>
      <x:c r="F2874" s="40" t="n">
        <x:v>2</x:v>
      </x:c>
      <x:c r="G2874" s="40" t="n">
        <x:v>4</x:v>
      </x:c>
      <x:c r="H2874" s="34" t="str">
        <x:v>CF | IF | NF | RPF</x:v>
      </x:c>
      <x:c r="I2874" s="52" t="n">
        <x:v>2022</x:v>
      </x:c>
      <x:c r="J2874" s="52" t="n">
        <x:v>2022</x:v>
      </x:c>
      <x:c r="K2874" s="40" t="n">
        <x:v>2</x:v>
      </x:c>
      <x:c r="L2874" s="40" t="n">
        <x:v>107</x:v>
      </x:c>
      <x:c r="M2874" s="46" t="n">
        <x:v>53.5</x:v>
      </x:c>
      <x:c r="N2874" s="49" t="n">
        <x:v>82</x:v>
      </x:c>
    </x:row>
    <x:row r="2875">
      <x:c r="A2875" s="78" t="n">
        <x:v>2872</x:v>
      </x:c>
      <x:c r="B2875" s="34" t="str">
        <x:v>Rubbia, C.</x:v>
      </x:c>
      <x:c r="C2875" s="34" t="str">
        <x:v>INSPIRE:991040</x:v>
      </x:c>
      <x:c r="D2875" s="34" t="str">
        <x:v>991040</x:v>
      </x:c>
      <x:c r="E2875" s="34" t="str">
        <x:v>individual</x:v>
      </x:c>
      <x:c r="F2875" s="40" t="n">
        <x:v>2</x:v>
      </x:c>
      <x:c r="G2875" s="40" t="n">
        <x:v>4</x:v>
      </x:c>
      <x:c r="H2875" s="34" t="str">
        <x:v>CF | IF | NF | RPF</x:v>
      </x:c>
      <x:c r="I2875" s="52" t="n">
        <x:v>2022</x:v>
      </x:c>
      <x:c r="J2875" s="52" t="n">
        <x:v>2022</x:v>
      </x:c>
      <x:c r="K2875" s="40" t="n">
        <x:v>2</x:v>
      </x:c>
      <x:c r="L2875" s="40" t="n">
        <x:v>107</x:v>
      </x:c>
      <x:c r="M2875" s="46" t="n">
        <x:v>53.5</x:v>
      </x:c>
      <x:c r="N2875" s="49" t="n">
        <x:v>82</x:v>
      </x:c>
    </x:row>
    <x:row r="2876">
      <x:c r="A2876" s="78" t="n">
        <x:v>2873</x:v>
      </x:c>
      <x:c r="B2876" s="34" t="str">
        <x:v>Saa-Hernandez, A.</x:v>
      </x:c>
      <x:c r="C2876" s="34" t="str">
        <x:v>INSPIRE:1076250</x:v>
      </x:c>
      <x:c r="D2876" s="34" t="str">
        <x:v>1076250</x:v>
      </x:c>
      <x:c r="E2876" s="34" t="str">
        <x:v>individual</x:v>
      </x:c>
      <x:c r="F2876" s="40" t="n">
        <x:v>2</x:v>
      </x:c>
      <x:c r="G2876" s="40" t="n">
        <x:v>4</x:v>
      </x:c>
      <x:c r="H2876" s="34" t="str">
        <x:v>CF | IF | NF | RPF</x:v>
      </x:c>
      <x:c r="I2876" s="52" t="n">
        <x:v>2022</x:v>
      </x:c>
      <x:c r="J2876" s="52" t="n">
        <x:v>2022</x:v>
      </x:c>
      <x:c r="K2876" s="40" t="n">
        <x:v>2</x:v>
      </x:c>
      <x:c r="L2876" s="40" t="n">
        <x:v>107</x:v>
      </x:c>
      <x:c r="M2876" s="46" t="n">
        <x:v>53.5</x:v>
      </x:c>
      <x:c r="N2876" s="49" t="n">
        <x:v>82</x:v>
      </x:c>
    </x:row>
    <x:row r="2877">
      <x:c r="A2877" s="78" t="n">
        <x:v>2874</x:v>
      </x:c>
      <x:c r="B2877" s="34" t="str">
        <x:v>Saakyan, R.</x:v>
      </x:c>
      <x:c r="C2877" s="34" t="str">
        <x:v>INSPIRE:1041778</x:v>
      </x:c>
      <x:c r="D2877" s="34" t="str">
        <x:v>1041778</x:v>
      </x:c>
      <x:c r="E2877" s="34" t="str">
        <x:v>individual</x:v>
      </x:c>
      <x:c r="F2877" s="40" t="n">
        <x:v>2</x:v>
      </x:c>
      <x:c r="G2877" s="40" t="n">
        <x:v>4</x:v>
      </x:c>
      <x:c r="H2877" s="34" t="str">
        <x:v>CF | IF | NF | RPF</x:v>
      </x:c>
      <x:c r="I2877" s="52" t="n">
        <x:v>2022</x:v>
      </x:c>
      <x:c r="J2877" s="52" t="n">
        <x:v>2022</x:v>
      </x:c>
      <x:c r="K2877" s="40" t="n">
        <x:v>2</x:v>
      </x:c>
      <x:c r="L2877" s="40" t="n">
        <x:v>107</x:v>
      </x:c>
      <x:c r="M2877" s="46" t="n">
        <x:v>53.5</x:v>
      </x:c>
      <x:c r="N2877" s="49" t="n">
        <x:v>82</x:v>
      </x:c>
    </x:row>
    <x:row r="2878">
      <x:c r="A2878" s="78" t="n">
        <x:v>2875</x:v>
      </x:c>
      <x:c r="B2878" s="34" t="str">
        <x:v>Safford, T.</x:v>
      </x:c>
      <x:c r="C2878" s="34" t="str">
        <x:v>INSPIRE:1888363</x:v>
      </x:c>
      <x:c r="D2878" s="34" t="str">
        <x:v>1888363</x:v>
      </x:c>
      <x:c r="E2878" s="34" t="str">
        <x:v>individual</x:v>
      </x:c>
      <x:c r="F2878" s="40" t="n">
        <x:v>2</x:v>
      </x:c>
      <x:c r="G2878" s="40" t="n">
        <x:v>4</x:v>
      </x:c>
      <x:c r="H2878" s="34" t="str">
        <x:v>CF | IF | NF | RPF</x:v>
      </x:c>
      <x:c r="I2878" s="52" t="n">
        <x:v>2022</x:v>
      </x:c>
      <x:c r="J2878" s="52" t="n">
        <x:v>2022</x:v>
      </x:c>
      <x:c r="K2878" s="40" t="n">
        <x:v>2</x:v>
      </x:c>
      <x:c r="L2878" s="40" t="n">
        <x:v>107</x:v>
      </x:c>
      <x:c r="M2878" s="46" t="n">
        <x:v>53.5</x:v>
      </x:c>
      <x:c r="N2878" s="49" t="n">
        <x:v>82</x:v>
      </x:c>
    </x:row>
    <x:row r="2879">
      <x:c r="A2879" s="78" t="n">
        <x:v>2876</x:v>
      </x:c>
      <x:c r="B2879" s="34" t="str">
        <x:v>Samios, N.</x:v>
      </x:c>
      <x:c r="C2879" s="34" t="str">
        <x:v>INSPIRE:990493</x:v>
      </x:c>
      <x:c r="D2879" s="34" t="str">
        <x:v>990493</x:v>
      </x:c>
      <x:c r="E2879" s="34" t="str">
        <x:v>individual</x:v>
      </x:c>
      <x:c r="F2879" s="40" t="n">
        <x:v>2</x:v>
      </x:c>
      <x:c r="G2879" s="40" t="n">
        <x:v>4</x:v>
      </x:c>
      <x:c r="H2879" s="34" t="str">
        <x:v>CF | IF | NF | RPF</x:v>
      </x:c>
      <x:c r="I2879" s="52" t="n">
        <x:v>2022</x:v>
      </x:c>
      <x:c r="J2879" s="52" t="n">
        <x:v>2022</x:v>
      </x:c>
      <x:c r="K2879" s="40" t="n">
        <x:v>2</x:v>
      </x:c>
      <x:c r="L2879" s="40" t="n">
        <x:v>107</x:v>
      </x:c>
      <x:c r="M2879" s="46" t="n">
        <x:v>53.5</x:v>
      </x:c>
      <x:c r="N2879" s="49" t="n">
        <x:v>82</x:v>
      </x:c>
    </x:row>
    <x:row r="2880">
      <x:c r="A2880" s="78" t="n">
        <x:v>2877</x:v>
      </x:c>
      <x:c r="B2880" s="34" t="str">
        <x:v>Sandberg, V.</x:v>
      </x:c>
      <x:c r="C2880" s="34" t="str">
        <x:v>INSPIRE:990440</x:v>
      </x:c>
      <x:c r="D2880" s="34" t="str">
        <x:v>990440</x:v>
      </x:c>
      <x:c r="E2880" s="34" t="str">
        <x:v>individual</x:v>
      </x:c>
      <x:c r="F2880" s="40" t="n">
        <x:v>2</x:v>
      </x:c>
      <x:c r="G2880" s="40" t="n">
        <x:v>4</x:v>
      </x:c>
      <x:c r="H2880" s="34" t="str">
        <x:v>CF | IF | NF | RPF</x:v>
      </x:c>
      <x:c r="I2880" s="52" t="n">
        <x:v>2022</x:v>
      </x:c>
      <x:c r="J2880" s="52" t="n">
        <x:v>2022</x:v>
      </x:c>
      <x:c r="K2880" s="40" t="n">
        <x:v>2</x:v>
      </x:c>
      <x:c r="L2880" s="40" t="n">
        <x:v>107</x:v>
      </x:c>
      <x:c r="M2880" s="46" t="n">
        <x:v>53.5</x:v>
      </x:c>
      <x:c r="N2880" s="49" t="n">
        <x:v>82</x:v>
      </x:c>
    </x:row>
    <x:row r="2881">
      <x:c r="A2881" s="78" t="n">
        <x:v>2878</x:v>
      </x:c>
      <x:c r="B2881" s="34" t="str">
        <x:v>Sankey, D.</x:v>
      </x:c>
      <x:c r="C2881" s="34" t="str">
        <x:v>INSPIRE:990393</x:v>
      </x:c>
      <x:c r="D2881" s="34" t="str">
        <x:v>990393</x:v>
      </x:c>
      <x:c r="E2881" s="34" t="str">
        <x:v>individual</x:v>
      </x:c>
      <x:c r="F2881" s="40" t="n">
        <x:v>2</x:v>
      </x:c>
      <x:c r="G2881" s="40" t="n">
        <x:v>4</x:v>
      </x:c>
      <x:c r="H2881" s="34" t="str">
        <x:v>CF | IF | NF | RPF</x:v>
      </x:c>
      <x:c r="I2881" s="52" t="n">
        <x:v>2022</x:v>
      </x:c>
      <x:c r="J2881" s="52" t="n">
        <x:v>2022</x:v>
      </x:c>
      <x:c r="K2881" s="40" t="n">
        <x:v>2</x:v>
      </x:c>
      <x:c r="L2881" s="40" t="n">
        <x:v>107</x:v>
      </x:c>
      <x:c r="M2881" s="46" t="n">
        <x:v>53.5</x:v>
      </x:c>
      <x:c r="N2881" s="49" t="n">
        <x:v>82</x:v>
      </x:c>
    </x:row>
    <x:row r="2882">
      <x:c r="A2882" s="78" t="n">
        <x:v>2879</x:v>
      </x:c>
      <x:c r="B2882" s="34" t="str">
        <x:v>Santana, S.</x:v>
      </x:c>
      <x:c r="C2882" s="34" t="str">
        <x:v>INSPIRE:1888366</x:v>
      </x:c>
      <x:c r="D2882" s="34" t="str">
        <x:v>1888366</x:v>
      </x:c>
      <x:c r="E2882" s="34" t="str">
        <x:v>individual</x:v>
      </x:c>
      <x:c r="F2882" s="40" t="n">
        <x:v>2</x:v>
      </x:c>
      <x:c r="G2882" s="40" t="n">
        <x:v>4</x:v>
      </x:c>
      <x:c r="H2882" s="34" t="str">
        <x:v>CF | IF | NF | RPF</x:v>
      </x:c>
      <x:c r="I2882" s="52" t="n">
        <x:v>2022</x:v>
      </x:c>
      <x:c r="J2882" s="52" t="n">
        <x:v>2022</x:v>
      </x:c>
      <x:c r="K2882" s="40" t="n">
        <x:v>2</x:v>
      </x:c>
      <x:c r="L2882" s="40" t="n">
        <x:v>107</x:v>
      </x:c>
      <x:c r="M2882" s="46" t="n">
        <x:v>53.5</x:v>
      </x:c>
      <x:c r="N2882" s="49" t="n">
        <x:v>82</x:v>
      </x:c>
    </x:row>
    <x:row r="2883">
      <x:c r="A2883" s="78" t="n">
        <x:v>2880</x:v>
      </x:c>
      <x:c r="B2883" s="34" t="str">
        <x:v>Santos-Maldonado, M.</x:v>
      </x:c>
      <x:c r="C2883" s="34" t="str">
        <x:v>INSPIRE:1888369</x:v>
      </x:c>
      <x:c r="D2883" s="34" t="str">
        <x:v>1888369</x:v>
      </x:c>
      <x:c r="E2883" s="34" t="str">
        <x:v>individual</x:v>
      </x:c>
      <x:c r="F2883" s="40" t="n">
        <x:v>2</x:v>
      </x:c>
      <x:c r="G2883" s="40" t="n">
        <x:v>4</x:v>
      </x:c>
      <x:c r="H2883" s="34" t="str">
        <x:v>CF | IF | NF | RPF</x:v>
      </x:c>
      <x:c r="I2883" s="52" t="n">
        <x:v>2022</x:v>
      </x:c>
      <x:c r="J2883" s="52" t="n">
        <x:v>2022</x:v>
      </x:c>
      <x:c r="K2883" s="40" t="n">
        <x:v>2</x:v>
      </x:c>
      <x:c r="L2883" s="40" t="n">
        <x:v>107</x:v>
      </x:c>
      <x:c r="M2883" s="46" t="n">
        <x:v>53.5</x:v>
      </x:c>
      <x:c r="N2883" s="49" t="n">
        <x:v>82</x:v>
      </x:c>
    </x:row>
    <x:row r="2884">
      <x:c r="A2884" s="78" t="n">
        <x:v>2881</x:v>
      </x:c>
      <x:c r="B2884" s="34" t="str">
        <x:v>Saoulidou, N.</x:v>
      </x:c>
      <x:c r="C2884" s="34" t="str">
        <x:v>INSPIRE:990334</x:v>
      </x:c>
      <x:c r="D2884" s="34" t="str">
        <x:v>990334</x:v>
      </x:c>
      <x:c r="E2884" s="34" t="str">
        <x:v>individual</x:v>
      </x:c>
      <x:c r="F2884" s="40" t="n">
        <x:v>2</x:v>
      </x:c>
      <x:c r="G2884" s="40" t="n">
        <x:v>4</x:v>
      </x:c>
      <x:c r="H2884" s="34" t="str">
        <x:v>CF | IF | NF | RPF</x:v>
      </x:c>
      <x:c r="I2884" s="52" t="n">
        <x:v>2022</x:v>
      </x:c>
      <x:c r="J2884" s="52" t="n">
        <x:v>2022</x:v>
      </x:c>
      <x:c r="K2884" s="40" t="n">
        <x:v>2</x:v>
      </x:c>
      <x:c r="L2884" s="40" t="n">
        <x:v>107</x:v>
      </x:c>
      <x:c r="M2884" s="46" t="n">
        <x:v>53.5</x:v>
      </x:c>
      <x:c r="N2884" s="49" t="n">
        <x:v>82</x:v>
      </x:c>
    </x:row>
    <x:row r="2885">
      <x:c r="A2885" s="78" t="n">
        <x:v>2882</x:v>
      </x:c>
      <x:c r="B2885" s="34" t="str">
        <x:v>Sapienza, P.</x:v>
      </x:c>
      <x:c r="C2885" s="34" t="str">
        <x:v>INSPIRE:1037386</x:v>
      </x:c>
      <x:c r="D2885" s="34" t="str">
        <x:v>1037386</x:v>
      </x:c>
      <x:c r="E2885" s="34" t="str">
        <x:v>individual</x:v>
      </x:c>
      <x:c r="F2885" s="40" t="n">
        <x:v>2</x:v>
      </x:c>
      <x:c r="G2885" s="40" t="n">
        <x:v>4</x:v>
      </x:c>
      <x:c r="H2885" s="34" t="str">
        <x:v>CF | IF | NF | RPF</x:v>
      </x:c>
      <x:c r="I2885" s="52" t="n">
        <x:v>2022</x:v>
      </x:c>
      <x:c r="J2885" s="52" t="n">
        <x:v>2022</x:v>
      </x:c>
      <x:c r="K2885" s="40" t="n">
        <x:v>2</x:v>
      </x:c>
      <x:c r="L2885" s="40" t="n">
        <x:v>107</x:v>
      </x:c>
      <x:c r="M2885" s="46" t="n">
        <x:v>53.5</x:v>
      </x:c>
      <x:c r="N2885" s="49" t="n">
        <x:v>82</x:v>
      </x:c>
    </x:row>
    <x:row r="2886">
      <x:c r="A2886" s="78" t="n">
        <x:v>2883</x:v>
      </x:c>
      <x:c r="B2886" s="34" t="str">
        <x:v>Sarasty, C.</x:v>
      </x:c>
      <x:c r="C2886" s="34" t="str">
        <x:v>INSPIRE:1888370</x:v>
      </x:c>
      <x:c r="D2886" s="34" t="str">
        <x:v>1888370</x:v>
      </x:c>
      <x:c r="E2886" s="34" t="str">
        <x:v>individual</x:v>
      </x:c>
      <x:c r="F2886" s="40" t="n">
        <x:v>2</x:v>
      </x:c>
      <x:c r="G2886" s="40" t="n">
        <x:v>4</x:v>
      </x:c>
      <x:c r="H2886" s="34" t="str">
        <x:v>CF | IF | NF | RPF</x:v>
      </x:c>
      <x:c r="I2886" s="52" t="n">
        <x:v>2022</x:v>
      </x:c>
      <x:c r="J2886" s="52" t="n">
        <x:v>2022</x:v>
      </x:c>
      <x:c r="K2886" s="40" t="n">
        <x:v>2</x:v>
      </x:c>
      <x:c r="L2886" s="40" t="n">
        <x:v>107</x:v>
      </x:c>
      <x:c r="M2886" s="46" t="n">
        <x:v>53.5</x:v>
      </x:c>
      <x:c r="N2886" s="49" t="n">
        <x:v>82</x:v>
      </x:c>
    </x:row>
    <x:row r="2887">
      <x:c r="A2887" s="78" t="n">
        <x:v>2884</x:v>
      </x:c>
      <x:c r="B2887" s="34" t="str">
        <x:v>Savage, G.</x:v>
      </x:c>
      <x:c r="C2887" s="34" t="str">
        <x:v>INSPIRE:1059560</x:v>
      </x:c>
      <x:c r="D2887" s="34" t="str">
        <x:v>1059560</x:v>
      </x:c>
      <x:c r="E2887" s="34" t="str">
        <x:v>individual</x:v>
      </x:c>
      <x:c r="F2887" s="40" t="n">
        <x:v>2</x:v>
      </x:c>
      <x:c r="G2887" s="40" t="n">
        <x:v>4</x:v>
      </x:c>
      <x:c r="H2887" s="34" t="str">
        <x:v>CF | IF | NF | RPF</x:v>
      </x:c>
      <x:c r="I2887" s="52" t="n">
        <x:v>2022</x:v>
      </x:c>
      <x:c r="J2887" s="52" t="n">
        <x:v>2022</x:v>
      </x:c>
      <x:c r="K2887" s="40" t="n">
        <x:v>2</x:v>
      </x:c>
      <x:c r="L2887" s="40" t="n">
        <x:v>107</x:v>
      </x:c>
      <x:c r="M2887" s="46" t="n">
        <x:v>53.5</x:v>
      </x:c>
      <x:c r="N2887" s="49" t="n">
        <x:v>82</x:v>
      </x:c>
    </x:row>
    <x:row r="2888">
      <x:c r="A2888" s="78" t="n">
        <x:v>2885</x:v>
      </x:c>
      <x:c r="B2888" s="34" t="str">
        <x:v>Scaramelli, A.</x:v>
      </x:c>
      <x:c r="C2888" s="34" t="str">
        <x:v>INSPIRE:990080</x:v>
      </x:c>
      <x:c r="D2888" s="34" t="str">
        <x:v>990080</x:v>
      </x:c>
      <x:c r="E2888" s="34" t="str">
        <x:v>individual</x:v>
      </x:c>
      <x:c r="F2888" s="40" t="n">
        <x:v>2</x:v>
      </x:c>
      <x:c r="G2888" s="40" t="n">
        <x:v>4</x:v>
      </x:c>
      <x:c r="H2888" s="34" t="str">
        <x:v>CF | IF | NF | RPF</x:v>
      </x:c>
      <x:c r="I2888" s="52" t="n">
        <x:v>2022</x:v>
      </x:c>
      <x:c r="J2888" s="52" t="n">
        <x:v>2022</x:v>
      </x:c>
      <x:c r="K2888" s="40" t="n">
        <x:v>2</x:v>
      </x:c>
      <x:c r="L2888" s="40" t="n">
        <x:v>107</x:v>
      </x:c>
      <x:c r="M2888" s="46" t="n">
        <x:v>53.5</x:v>
      </x:c>
      <x:c r="N2888" s="49" t="n">
        <x:v>82</x:v>
      </x:c>
    </x:row>
    <x:row r="2889">
      <x:c r="A2889" s="78" t="n">
        <x:v>2886</x:v>
      </x:c>
      <x:c r="B2889" s="34" t="str">
        <x:v>Scarpelli, A.</x:v>
      </x:c>
      <x:c r="C2889" s="34" t="str">
        <x:v>INSPIRE:1256846</x:v>
      </x:c>
      <x:c r="D2889" s="34" t="str">
        <x:v>1256846</x:v>
      </x:c>
      <x:c r="E2889" s="34" t="str">
        <x:v>individual</x:v>
      </x:c>
      <x:c r="F2889" s="40" t="n">
        <x:v>2</x:v>
      </x:c>
      <x:c r="G2889" s="40" t="n">
        <x:v>4</x:v>
      </x:c>
      <x:c r="H2889" s="34" t="str">
        <x:v>CF | IF | NF | RPF</x:v>
      </x:c>
      <x:c r="I2889" s="52" t="n">
        <x:v>2022</x:v>
      </x:c>
      <x:c r="J2889" s="52" t="n">
        <x:v>2022</x:v>
      </x:c>
      <x:c r="K2889" s="40" t="n">
        <x:v>2</x:v>
      </x:c>
      <x:c r="L2889" s="40" t="n">
        <x:v>107</x:v>
      </x:c>
      <x:c r="M2889" s="46" t="n">
        <x:v>53.5</x:v>
      </x:c>
      <x:c r="N2889" s="49" t="n">
        <x:v>82</x:v>
      </x:c>
    </x:row>
    <x:row r="2890">
      <x:c r="A2890" s="78" t="n">
        <x:v>2887</x:v>
      </x:c>
      <x:c r="B2890" s="34" t="str">
        <x:v>Schefke, T.</x:v>
      </x:c>
      <x:c r="C2890" s="34" t="str">
        <x:v>INSPIRE:2131107</x:v>
      </x:c>
      <x:c r="D2890" s="34" t="str">
        <x:v>2131107</x:v>
      </x:c>
      <x:c r="E2890" s="34" t="str">
        <x:v>individual</x:v>
      </x:c>
      <x:c r="F2890" s="40" t="n">
        <x:v>2</x:v>
      </x:c>
      <x:c r="G2890" s="40" t="n">
        <x:v>4</x:v>
      </x:c>
      <x:c r="H2890" s="34" t="str">
        <x:v>CF | IF | NF | RPF</x:v>
      </x:c>
      <x:c r="I2890" s="52" t="n">
        <x:v>2022</x:v>
      </x:c>
      <x:c r="J2890" s="52" t="n">
        <x:v>2022</x:v>
      </x:c>
      <x:c r="K2890" s="40" t="n">
        <x:v>2</x:v>
      </x:c>
      <x:c r="L2890" s="40" t="n">
        <x:v>107</x:v>
      </x:c>
      <x:c r="M2890" s="46" t="n">
        <x:v>53.5</x:v>
      </x:c>
      <x:c r="N2890" s="49" t="n">
        <x:v>82</x:v>
      </x:c>
    </x:row>
    <x:row r="2891">
      <x:c r="A2891" s="78" t="n">
        <x:v>2888</x:v>
      </x:c>
      <x:c r="B2891" s="34" t="str">
        <x:v>Schifano, S.</x:v>
      </x:c>
      <x:c r="C2891" s="34" t="str">
        <x:v>INSPIRE:1077854</x:v>
      </x:c>
      <x:c r="D2891" s="34" t="str">
        <x:v>1077854</x:v>
      </x:c>
      <x:c r="E2891" s="34" t="str">
        <x:v>individual</x:v>
      </x:c>
      <x:c r="F2891" s="40" t="n">
        <x:v>2</x:v>
      </x:c>
      <x:c r="G2891" s="40" t="n">
        <x:v>4</x:v>
      </x:c>
      <x:c r="H2891" s="34" t="str">
        <x:v>CF | IF | NF | RPF</x:v>
      </x:c>
      <x:c r="I2891" s="52" t="n">
        <x:v>2022</x:v>
      </x:c>
      <x:c r="J2891" s="52" t="n">
        <x:v>2022</x:v>
      </x:c>
      <x:c r="K2891" s="40" t="n">
        <x:v>2</x:v>
      </x:c>
      <x:c r="L2891" s="40" t="n">
        <x:v>107</x:v>
      </x:c>
      <x:c r="M2891" s="46" t="n">
        <x:v>53.5</x:v>
      </x:c>
      <x:c r="N2891" s="49" t="n">
        <x:v>82</x:v>
      </x:c>
    </x:row>
    <x:row r="2892">
      <x:c r="A2892" s="78" t="n">
        <x:v>2889</x:v>
      </x:c>
      <x:c r="B2892" s="34" t="str">
        <x:v>Schlabach, P.</x:v>
      </x:c>
      <x:c r="C2892" s="34" t="str">
        <x:v>INSPIRE:989902</x:v>
      </x:c>
      <x:c r="D2892" s="34" t="str">
        <x:v>989902</x:v>
      </x:c>
      <x:c r="E2892" s="34" t="str">
        <x:v>individual</x:v>
      </x:c>
      <x:c r="F2892" s="40" t="n">
        <x:v>2</x:v>
      </x:c>
      <x:c r="G2892" s="40" t="n">
        <x:v>4</x:v>
      </x:c>
      <x:c r="H2892" s="34" t="str">
        <x:v>CF | IF | NF | RPF</x:v>
      </x:c>
      <x:c r="I2892" s="52" t="n">
        <x:v>2022</x:v>
      </x:c>
      <x:c r="J2892" s="52" t="n">
        <x:v>2022</x:v>
      </x:c>
      <x:c r="K2892" s="40" t="n">
        <x:v>2</x:v>
      </x:c>
      <x:c r="L2892" s="40" t="n">
        <x:v>107</x:v>
      </x:c>
      <x:c r="M2892" s="46" t="n">
        <x:v>53.5</x:v>
      </x:c>
      <x:c r="N2892" s="49" t="n">
        <x:v>82</x:v>
      </x:c>
    </x:row>
    <x:row r="2893">
      <x:c r="A2893" s="78" t="n">
        <x:v>2890</x:v>
      </x:c>
      <x:c r="B2893" s="34" t="str">
        <x:v>Schneider, A.W.</x:v>
      </x:c>
      <x:c r="C2893" s="34" t="str">
        <x:v>INSPIRE:1246426</x:v>
      </x:c>
      <x:c r="D2893" s="34" t="str">
        <x:v>1246426</x:v>
      </x:c>
      <x:c r="E2893" s="34" t="str">
        <x:v>individual</x:v>
      </x:c>
      <x:c r="F2893" s="40" t="n">
        <x:v>2</x:v>
      </x:c>
      <x:c r="G2893" s="40" t="n">
        <x:v>4</x:v>
      </x:c>
      <x:c r="H2893" s="34" t="str">
        <x:v>CF | IF | NF | RPF</x:v>
      </x:c>
      <x:c r="I2893" s="52" t="n">
        <x:v>2022</x:v>
      </x:c>
      <x:c r="J2893" s="52" t="n">
        <x:v>2022</x:v>
      </x:c>
      <x:c r="K2893" s="40" t="n">
        <x:v>2</x:v>
      </x:c>
      <x:c r="L2893" s="40" t="n">
        <x:v>107</x:v>
      </x:c>
      <x:c r="M2893" s="46" t="n">
        <x:v>53.5</x:v>
      </x:c>
      <x:c r="N2893" s="49" t="n">
        <x:v>82</x:v>
      </x:c>
    </x:row>
    <x:row r="2894">
      <x:c r="A2894" s="78" t="n">
        <x:v>2891</x:v>
      </x:c>
      <x:c r="B2894" s="34" t="str">
        <x:v>Schukraft, A.</x:v>
      </x:c>
      <x:c r="C2894" s="34" t="str">
        <x:v>INSPIRE:1061265</x:v>
      </x:c>
      <x:c r="D2894" s="34" t="str">
        <x:v>1061265</x:v>
      </x:c>
      <x:c r="E2894" s="34" t="str">
        <x:v>individual</x:v>
      </x:c>
      <x:c r="F2894" s="40" t="n">
        <x:v>2</x:v>
      </x:c>
      <x:c r="G2894" s="40" t="n">
        <x:v>4</x:v>
      </x:c>
      <x:c r="H2894" s="34" t="str">
        <x:v>CF | IF | NF | RPF</x:v>
      </x:c>
      <x:c r="I2894" s="52" t="n">
        <x:v>2022</x:v>
      </x:c>
      <x:c r="J2894" s="52" t="n">
        <x:v>2022</x:v>
      </x:c>
      <x:c r="K2894" s="40" t="n">
        <x:v>2</x:v>
      </x:c>
      <x:c r="L2894" s="40" t="n">
        <x:v>107</x:v>
      </x:c>
      <x:c r="M2894" s="46" t="n">
        <x:v>53.5</x:v>
      </x:c>
      <x:c r="N2894" s="49" t="n">
        <x:v>82</x:v>
      </x:c>
    </x:row>
    <x:row r="2895">
      <x:c r="A2895" s="78" t="n">
        <x:v>2892</x:v>
      </x:c>
      <x:c r="B2895" s="34" t="str">
        <x:v>Segreto, E.</x:v>
      </x:c>
      <x:c r="C2895" s="34" t="str">
        <x:v>INSPIRE:1074356</x:v>
      </x:c>
      <x:c r="D2895" s="34" t="str">
        <x:v>1074356</x:v>
      </x:c>
      <x:c r="E2895" s="34" t="str">
        <x:v>individual</x:v>
      </x:c>
      <x:c r="F2895" s="40" t="n">
        <x:v>2</x:v>
      </x:c>
      <x:c r="G2895" s="40" t="n">
        <x:v>4</x:v>
      </x:c>
      <x:c r="H2895" s="34" t="str">
        <x:v>CF | IF | NF | RPF</x:v>
      </x:c>
      <x:c r="I2895" s="52" t="n">
        <x:v>2022</x:v>
      </x:c>
      <x:c r="J2895" s="52" t="n">
        <x:v>2022</x:v>
      </x:c>
      <x:c r="K2895" s="40" t="n">
        <x:v>2</x:v>
      </x:c>
      <x:c r="L2895" s="40" t="n">
        <x:v>107</x:v>
      </x:c>
      <x:c r="M2895" s="46" t="n">
        <x:v>53.5</x:v>
      </x:c>
      <x:c r="N2895" s="49" t="n">
        <x:v>82</x:v>
      </x:c>
    </x:row>
    <x:row r="2896">
      <x:c r="A2896" s="78" t="n">
        <x:v>2893</x:v>
      </x:c>
      <x:c r="B2896" s="34" t="str">
        <x:v>Sergi, A.</x:v>
      </x:c>
      <x:c r="C2896" s="34" t="str">
        <x:v>INSPIRE:1030383</x:v>
      </x:c>
      <x:c r="D2896" s="34" t="str">
        <x:v>1030383</x:v>
      </x:c>
      <x:c r="E2896" s="34" t="str">
        <x:v>individual</x:v>
      </x:c>
      <x:c r="F2896" s="40" t="n">
        <x:v>2</x:v>
      </x:c>
      <x:c r="G2896" s="40" t="n">
        <x:v>4</x:v>
      </x:c>
      <x:c r="H2896" s="34" t="str">
        <x:v>CF | IF | NF | RPF</x:v>
      </x:c>
      <x:c r="I2896" s="52" t="n">
        <x:v>2022</x:v>
      </x:c>
      <x:c r="J2896" s="52" t="n">
        <x:v>2022</x:v>
      </x:c>
      <x:c r="K2896" s="40" t="n">
        <x:v>2</x:v>
      </x:c>
      <x:c r="L2896" s="40" t="n">
        <x:v>107</x:v>
      </x:c>
      <x:c r="M2896" s="46" t="n">
        <x:v>53.5</x:v>
      </x:c>
      <x:c r="N2896" s="49" t="n">
        <x:v>82</x:v>
      </x:c>
    </x:row>
    <x:row r="2897">
      <x:c r="A2897" s="78" t="n">
        <x:v>2894</x:v>
      </x:c>
      <x:c r="B2897" s="34" t="str">
        <x:v>Sgalaberna, D.</x:v>
      </x:c>
      <x:c r="C2897" s="34" t="str">
        <x:v>INSPIRE:1067903</x:v>
      </x:c>
      <x:c r="D2897" s="34" t="str">
        <x:v>1067903</x:v>
      </x:c>
      <x:c r="E2897" s="34" t="str">
        <x:v>individual</x:v>
      </x:c>
      <x:c r="F2897" s="40" t="n">
        <x:v>2</x:v>
      </x:c>
      <x:c r="G2897" s="40" t="n">
        <x:v>4</x:v>
      </x:c>
      <x:c r="H2897" s="34" t="str">
        <x:v>CF | IF | NF | RPF</x:v>
      </x:c>
      <x:c r="I2897" s="52" t="n">
        <x:v>2022</x:v>
      </x:c>
      <x:c r="J2897" s="52" t="n">
        <x:v>2022</x:v>
      </x:c>
      <x:c r="K2897" s="40" t="n">
        <x:v>2</x:v>
      </x:c>
      <x:c r="L2897" s="40" t="n">
        <x:v>107</x:v>
      </x:c>
      <x:c r="M2897" s="46" t="n">
        <x:v>53.5</x:v>
      </x:c>
      <x:c r="N2897" s="49" t="n">
        <x:v>82</x:v>
      </x:c>
    </x:row>
    <x:row r="2898">
      <x:c r="A2898" s="78" t="n">
        <x:v>2895</x:v>
      </x:c>
      <x:c r="B2898" s="34" t="str">
        <x:v>Shafaq, S.</x:v>
      </x:c>
      <x:c r="C2898" s="34" t="str">
        <x:v>INSPIRE:1888378</x:v>
      </x:c>
      <x:c r="D2898" s="34" t="str">
        <x:v>1888378</x:v>
      </x:c>
      <x:c r="E2898" s="34" t="str">
        <x:v>individual</x:v>
      </x:c>
      <x:c r="F2898" s="40" t="n">
        <x:v>2</x:v>
      </x:c>
      <x:c r="G2898" s="40" t="n">
        <x:v>4</x:v>
      </x:c>
      <x:c r="H2898" s="34" t="str">
        <x:v>CF | IF | NF | RPF</x:v>
      </x:c>
      <x:c r="I2898" s="52" t="n">
        <x:v>2022</x:v>
      </x:c>
      <x:c r="J2898" s="52" t="n">
        <x:v>2022</x:v>
      </x:c>
      <x:c r="K2898" s="40" t="n">
        <x:v>2</x:v>
      </x:c>
      <x:c r="L2898" s="40" t="n">
        <x:v>107</x:v>
      </x:c>
      <x:c r="M2898" s="46" t="n">
        <x:v>53.5</x:v>
      </x:c>
      <x:c r="N2898" s="49" t="n">
        <x:v>82</x:v>
      </x:c>
    </x:row>
    <x:row r="2899">
      <x:c r="A2899" s="78" t="n">
        <x:v>2896</x:v>
      </x:c>
      <x:c r="B2899" s="34" t="str">
        <x:v>Shaker, F.</x:v>
      </x:c>
      <x:c r="C2899" s="34" t="str">
        <x:v>INSPIRE:1351864</x:v>
      </x:c>
      <x:c r="D2899" s="34" t="str">
        <x:v>1351864</x:v>
      </x:c>
      <x:c r="E2899" s="34" t="str">
        <x:v>individual</x:v>
      </x:c>
      <x:c r="F2899" s="40" t="n">
        <x:v>2</x:v>
      </x:c>
      <x:c r="G2899" s="40" t="n">
        <x:v>4</x:v>
      </x:c>
      <x:c r="H2899" s="34" t="str">
        <x:v>CF | IF | NF | RPF</x:v>
      </x:c>
      <x:c r="I2899" s="52" t="n">
        <x:v>2022</x:v>
      </x:c>
      <x:c r="J2899" s="52" t="n">
        <x:v>2022</x:v>
      </x:c>
      <x:c r="K2899" s="40" t="n">
        <x:v>2</x:v>
      </x:c>
      <x:c r="L2899" s="40" t="n">
        <x:v>107</x:v>
      </x:c>
      <x:c r="M2899" s="46" t="n">
        <x:v>53.5</x:v>
      </x:c>
      <x:c r="N2899" s="49" t="n">
        <x:v>82</x:v>
      </x:c>
    </x:row>
    <x:row r="2900">
      <x:c r="A2900" s="78" t="n">
        <x:v>2897</x:v>
      </x:c>
      <x:c r="B2900" s="34" t="str">
        <x:v>Shamma, M.</x:v>
      </x:c>
      <x:c r="C2900" s="34" t="str">
        <x:v>INSPIRE:2180921</x:v>
      </x:c>
      <x:c r="D2900" s="34" t="str">
        <x:v>2180921</x:v>
      </x:c>
      <x:c r="E2900" s="34" t="str">
        <x:v>individual</x:v>
      </x:c>
      <x:c r="F2900" s="40" t="n">
        <x:v>2</x:v>
      </x:c>
      <x:c r="G2900" s="40" t="n">
        <x:v>4</x:v>
      </x:c>
      <x:c r="H2900" s="34" t="str">
        <x:v>CF | IF | NF | RPF</x:v>
      </x:c>
      <x:c r="I2900" s="52" t="n">
        <x:v>2022</x:v>
      </x:c>
      <x:c r="J2900" s="52" t="n">
        <x:v>2022</x:v>
      </x:c>
      <x:c r="K2900" s="40" t="n">
        <x:v>2</x:v>
      </x:c>
      <x:c r="L2900" s="40" t="n">
        <x:v>107</x:v>
      </x:c>
      <x:c r="M2900" s="46" t="n">
        <x:v>53.5</x:v>
      </x:c>
      <x:c r="N2900" s="49" t="n">
        <x:v>82</x:v>
      </x:c>
    </x:row>
    <x:row r="2901">
      <x:c r="A2901" s="78" t="n">
        <x:v>2898</x:v>
      </x:c>
      <x:c r="B2901" s="34" t="str">
        <x:v>Sharankova, R.</x:v>
      </x:c>
      <x:c r="C2901" s="34" t="str">
        <x:v>INSPIRE:1671256</x:v>
      </x:c>
      <x:c r="D2901" s="34" t="str">
        <x:v>1671256</x:v>
      </x:c>
      <x:c r="E2901" s="34" t="str">
        <x:v>individual</x:v>
      </x:c>
      <x:c r="F2901" s="40" t="n">
        <x:v>2</x:v>
      </x:c>
      <x:c r="G2901" s="40" t="n">
        <x:v>4</x:v>
      </x:c>
      <x:c r="H2901" s="34" t="str">
        <x:v>CF | IF | NF | RPF</x:v>
      </x:c>
      <x:c r="I2901" s="52" t="n">
        <x:v>2022</x:v>
      </x:c>
      <x:c r="J2901" s="52" t="n">
        <x:v>2022</x:v>
      </x:c>
      <x:c r="K2901" s="40" t="n">
        <x:v>2</x:v>
      </x:c>
      <x:c r="L2901" s="40" t="n">
        <x:v>107</x:v>
      </x:c>
      <x:c r="M2901" s="46" t="n">
        <x:v>53.5</x:v>
      </x:c>
      <x:c r="N2901" s="49" t="n">
        <x:v>82</x:v>
      </x:c>
    </x:row>
    <x:row r="2902">
      <x:c r="A2902" s="78" t="n">
        <x:v>2899</x:v>
      </x:c>
      <x:c r="B2902" s="34" t="str">
        <x:v>Shaw, K.</x:v>
      </x:c>
      <x:c r="C2902" s="34" t="str">
        <x:v>INSPIRE:1071080</x:v>
      </x:c>
      <x:c r="D2902" s="34" t="str">
        <x:v>1071080</x:v>
      </x:c>
      <x:c r="E2902" s="34" t="str">
        <x:v>individual</x:v>
      </x:c>
      <x:c r="F2902" s="40" t="n">
        <x:v>2</x:v>
      </x:c>
      <x:c r="G2902" s="40" t="n">
        <x:v>4</x:v>
      </x:c>
      <x:c r="H2902" s="34" t="str">
        <x:v>CF | IF | NF | RPF</x:v>
      </x:c>
      <x:c r="I2902" s="52" t="n">
        <x:v>2022</x:v>
      </x:c>
      <x:c r="J2902" s="52" t="n">
        <x:v>2022</x:v>
      </x:c>
      <x:c r="K2902" s="40" t="n">
        <x:v>2</x:v>
      </x:c>
      <x:c r="L2902" s="40" t="n">
        <x:v>107</x:v>
      </x:c>
      <x:c r="M2902" s="46" t="n">
        <x:v>53.5</x:v>
      </x:c>
      <x:c r="N2902" s="49" t="n">
        <x:v>82</x:v>
      </x:c>
    </x:row>
    <x:row r="2903">
      <x:c r="A2903" s="78" t="n">
        <x:v>2900</x:v>
      </x:c>
      <x:c r="B2903" s="34" t="str">
        <x:v>Shaw, T.</x:v>
      </x:c>
      <x:c r="C2903" s="34" t="str">
        <x:v>INSPIRE:1064008</x:v>
      </x:c>
      <x:c r="D2903" s="34" t="str">
        <x:v>1064008</x:v>
      </x:c>
      <x:c r="E2903" s="34" t="str">
        <x:v>individual</x:v>
      </x:c>
      <x:c r="F2903" s="40" t="n">
        <x:v>2</x:v>
      </x:c>
      <x:c r="G2903" s="40" t="n">
        <x:v>4</x:v>
      </x:c>
      <x:c r="H2903" s="34" t="str">
        <x:v>CF | IF | NF | RPF</x:v>
      </x:c>
      <x:c r="I2903" s="52" t="n">
        <x:v>2022</x:v>
      </x:c>
      <x:c r="J2903" s="52" t="n">
        <x:v>2022</x:v>
      </x:c>
      <x:c r="K2903" s="40" t="n">
        <x:v>2</x:v>
      </x:c>
      <x:c r="L2903" s="40" t="n">
        <x:v>107</x:v>
      </x:c>
      <x:c r="M2903" s="46" t="n">
        <x:v>53.5</x:v>
      </x:c>
      <x:c r="N2903" s="49" t="n">
        <x:v>82</x:v>
      </x:c>
    </x:row>
    <x:row r="2904">
      <x:c r="A2904" s="78" t="n">
        <x:v>2901</x:v>
      </x:c>
      <x:c r="B2904" s="34" t="str">
        <x:v>Shchablo, K.</x:v>
      </x:c>
      <x:c r="C2904" s="34" t="str">
        <x:v>INSPIRE:1624509</x:v>
      </x:c>
      <x:c r="D2904" s="34" t="str">
        <x:v>1624509</x:v>
      </x:c>
      <x:c r="E2904" s="34" t="str">
        <x:v>individual</x:v>
      </x:c>
      <x:c r="F2904" s="40" t="n">
        <x:v>2</x:v>
      </x:c>
      <x:c r="G2904" s="40" t="n">
        <x:v>4</x:v>
      </x:c>
      <x:c r="H2904" s="34" t="str">
        <x:v>CF | IF | NF | RPF</x:v>
      </x:c>
      <x:c r="I2904" s="52" t="n">
        <x:v>2022</x:v>
      </x:c>
      <x:c r="J2904" s="52" t="n">
        <x:v>2022</x:v>
      </x:c>
      <x:c r="K2904" s="40" t="n">
        <x:v>2</x:v>
      </x:c>
      <x:c r="L2904" s="40" t="n">
        <x:v>107</x:v>
      </x:c>
      <x:c r="M2904" s="46" t="n">
        <x:v>53.5</x:v>
      </x:c>
      <x:c r="N2904" s="49" t="n">
        <x:v>82</x:v>
      </x:c>
    </x:row>
    <x:row r="2905">
      <x:c r="A2905" s="78" t="n">
        <x:v>2902</x:v>
      </x:c>
      <x:c r="B2905" s="34" t="str">
        <x:v>Sheshukov, A.</x:v>
      </x:c>
      <x:c r="C2905" s="34" t="str">
        <x:v>INSPIRE:1078758</x:v>
      </x:c>
      <x:c r="D2905" s="34" t="str">
        <x:v>1078758</x:v>
      </x:c>
      <x:c r="E2905" s="34" t="str">
        <x:v>individual</x:v>
      </x:c>
      <x:c r="F2905" s="40" t="n">
        <x:v>2</x:v>
      </x:c>
      <x:c r="G2905" s="40" t="n">
        <x:v>4</x:v>
      </x:c>
      <x:c r="H2905" s="34" t="str">
        <x:v>CF | IF | NF | RPF</x:v>
      </x:c>
      <x:c r="I2905" s="52" t="n">
        <x:v>2022</x:v>
      </x:c>
      <x:c r="J2905" s="52" t="n">
        <x:v>2022</x:v>
      </x:c>
      <x:c r="K2905" s="40" t="n">
        <x:v>2</x:v>
      </x:c>
      <x:c r="L2905" s="40" t="n">
        <x:v>107</x:v>
      </x:c>
      <x:c r="M2905" s="46" t="n">
        <x:v>53.5</x:v>
      </x:c>
      <x:c r="N2905" s="49" t="n">
        <x:v>82</x:v>
      </x:c>
    </x:row>
    <x:row r="2906">
      <x:c r="A2906" s="78" t="n">
        <x:v>2903</x:v>
      </x:c>
      <x:c r="B2906" s="34" t="str">
        <x:v>Shooltz, D.</x:v>
      </x:c>
      <x:c r="C2906" s="34" t="str">
        <x:v>INSPIRE:988846</x:v>
      </x:c>
      <x:c r="D2906" s="34" t="str">
        <x:v>988846</x:v>
      </x:c>
      <x:c r="E2906" s="34" t="str">
        <x:v>individual</x:v>
      </x:c>
      <x:c r="F2906" s="40" t="n">
        <x:v>2</x:v>
      </x:c>
      <x:c r="G2906" s="40" t="n">
        <x:v>4</x:v>
      </x:c>
      <x:c r="H2906" s="34" t="str">
        <x:v>CF | IF | NF | RPF</x:v>
      </x:c>
      <x:c r="I2906" s="52" t="n">
        <x:v>2022</x:v>
      </x:c>
      <x:c r="J2906" s="52" t="n">
        <x:v>2022</x:v>
      </x:c>
      <x:c r="K2906" s="40" t="n">
        <x:v>2</x:v>
      </x:c>
      <x:c r="L2906" s="40" t="n">
        <x:v>107</x:v>
      </x:c>
      <x:c r="M2906" s="46" t="n">
        <x:v>53.5</x:v>
      </x:c>
      <x:c r="N2906" s="49" t="n">
        <x:v>82</x:v>
      </x:c>
    </x:row>
    <x:row r="2907">
      <x:c r="A2907" s="78" t="n">
        <x:v>2904</x:v>
      </x:c>
      <x:c r="B2907" s="34" t="str">
        <x:v>Siegel, H.</x:v>
      </x:c>
      <x:c r="C2907" s="34" t="str">
        <x:v>INSPIRE:1888384</x:v>
      </x:c>
      <x:c r="D2907" s="34" t="str">
        <x:v>1888384</x:v>
      </x:c>
      <x:c r="E2907" s="34" t="str">
        <x:v>individual</x:v>
      </x:c>
      <x:c r="F2907" s="40" t="n">
        <x:v>2</x:v>
      </x:c>
      <x:c r="G2907" s="40" t="n">
        <x:v>4</x:v>
      </x:c>
      <x:c r="H2907" s="34" t="str">
        <x:v>CF | IF | NF | RPF</x:v>
      </x:c>
      <x:c r="I2907" s="52" t="n">
        <x:v>2022</x:v>
      </x:c>
      <x:c r="J2907" s="52" t="n">
        <x:v>2022</x:v>
      </x:c>
      <x:c r="K2907" s="40" t="n">
        <x:v>2</x:v>
      </x:c>
      <x:c r="L2907" s="40" t="n">
        <x:v>107</x:v>
      </x:c>
      <x:c r="M2907" s="46" t="n">
        <x:v>53.5</x:v>
      </x:c>
      <x:c r="N2907" s="49" t="n">
        <x:v>82</x:v>
      </x:c>
    </x:row>
    <x:row r="2908">
      <x:c r="A2908" s="78" t="n">
        <x:v>2905</x:v>
      </x:c>
      <x:c r="B2908" s="34" t="str">
        <x:v>Sinclair, J.</x:v>
      </x:c>
      <x:c r="C2908" s="34" t="str">
        <x:v>INSPIRE:1074731</x:v>
      </x:c>
      <x:c r="D2908" s="34" t="str">
        <x:v>1074731</x:v>
      </x:c>
      <x:c r="E2908" s="34" t="str">
        <x:v>individual</x:v>
      </x:c>
      <x:c r="F2908" s="40" t="n">
        <x:v>2</x:v>
      </x:c>
      <x:c r="G2908" s="40" t="n">
        <x:v>4</x:v>
      </x:c>
      <x:c r="H2908" s="34" t="str">
        <x:v>CF | IF | NF | RPF</x:v>
      </x:c>
      <x:c r="I2908" s="52" t="n">
        <x:v>2022</x:v>
      </x:c>
      <x:c r="J2908" s="52" t="n">
        <x:v>2022</x:v>
      </x:c>
      <x:c r="K2908" s="40" t="n">
        <x:v>2</x:v>
      </x:c>
      <x:c r="L2908" s="40" t="n">
        <x:v>107</x:v>
      </x:c>
      <x:c r="M2908" s="46" t="n">
        <x:v>53.5</x:v>
      </x:c>
      <x:c r="N2908" s="49" t="n">
        <x:v>82</x:v>
      </x:c>
    </x:row>
    <x:row r="2909">
      <x:c r="A2909" s="78" t="n">
        <x:v>2906</x:v>
      </x:c>
      <x:c r="B2909" s="34" t="str">
        <x:v>Singh, Jaydip</x:v>
      </x:c>
      <x:c r="C2909" s="34" t="str">
        <x:v>INSPIRE:1591917</x:v>
      </x:c>
      <x:c r="D2909" s="34" t="str">
        <x:v>1591917</x:v>
      </x:c>
      <x:c r="E2909" s="34" t="str">
        <x:v>individual</x:v>
      </x:c>
      <x:c r="F2909" s="40" t="n">
        <x:v>2</x:v>
      </x:c>
      <x:c r="G2909" s="40" t="n">
        <x:v>4</x:v>
      </x:c>
      <x:c r="H2909" s="34" t="str">
        <x:v>CF | IF | NF | RPF</x:v>
      </x:c>
      <x:c r="I2909" s="52" t="n">
        <x:v>2022</x:v>
      </x:c>
      <x:c r="J2909" s="52" t="n">
        <x:v>2022</x:v>
      </x:c>
      <x:c r="K2909" s="40" t="n">
        <x:v>2</x:v>
      </x:c>
      <x:c r="L2909" s="40" t="n">
        <x:v>107</x:v>
      </x:c>
      <x:c r="M2909" s="46" t="n">
        <x:v>53.5</x:v>
      </x:c>
      <x:c r="N2909" s="49" t="n">
        <x:v>82</x:v>
      </x:c>
    </x:row>
    <x:row r="2910">
      <x:c r="A2910" s="78" t="n">
        <x:v>2907</x:v>
      </x:c>
      <x:c r="B2910" s="34" t="str">
        <x:v>Sipos, R.</x:v>
      </x:c>
      <x:c r="C2910" s="34" t="str">
        <x:v>INSPIRE:1218060</x:v>
      </x:c>
      <x:c r="D2910" s="34" t="str">
        <x:v>1218060</x:v>
      </x:c>
      <x:c r="E2910" s="34" t="str">
        <x:v>individual</x:v>
      </x:c>
      <x:c r="F2910" s="40" t="n">
        <x:v>2</x:v>
      </x:c>
      <x:c r="G2910" s="40" t="n">
        <x:v>4</x:v>
      </x:c>
      <x:c r="H2910" s="34" t="str">
        <x:v>CF | IF | NF | RPF</x:v>
      </x:c>
      <x:c r="I2910" s="52" t="n">
        <x:v>2022</x:v>
      </x:c>
      <x:c r="J2910" s="52" t="n">
        <x:v>2022</x:v>
      </x:c>
      <x:c r="K2910" s="40" t="n">
        <x:v>2</x:v>
      </x:c>
      <x:c r="L2910" s="40" t="n">
        <x:v>107</x:v>
      </x:c>
      <x:c r="M2910" s="46" t="n">
        <x:v>53.5</x:v>
      </x:c>
      <x:c r="N2910" s="49" t="n">
        <x:v>82</x:v>
      </x:c>
    </x:row>
    <x:row r="2911">
      <x:c r="A2911" s="78" t="n">
        <x:v>2908</x:v>
      </x:c>
      <x:c r="B2911" s="34" t="str">
        <x:v>Sippach, F.W.</x:v>
      </x:c>
      <x:c r="C2911" s="34" t="str">
        <x:v>INSPIRE:1032734</x:v>
      </x:c>
      <x:c r="D2911" s="34" t="str">
        <x:v>1032734</x:v>
      </x:c>
      <x:c r="E2911" s="34" t="str">
        <x:v>individual</x:v>
      </x:c>
      <x:c r="F2911" s="40" t="n">
        <x:v>2</x:v>
      </x:c>
      <x:c r="G2911" s="40" t="n">
        <x:v>4</x:v>
      </x:c>
      <x:c r="H2911" s="34" t="str">
        <x:v>CF | IF | NF | RPF</x:v>
      </x:c>
      <x:c r="I2911" s="52" t="n">
        <x:v>2022</x:v>
      </x:c>
      <x:c r="J2911" s="52" t="n">
        <x:v>2022</x:v>
      </x:c>
      <x:c r="K2911" s="40" t="n">
        <x:v>2</x:v>
      </x:c>
      <x:c r="L2911" s="40" t="n">
        <x:v>107</x:v>
      </x:c>
      <x:c r="M2911" s="46" t="n">
        <x:v>53.5</x:v>
      </x:c>
      <x:c r="N2911" s="49" t="n">
        <x:v>82</x:v>
      </x:c>
    </x:row>
    <x:row r="2912">
      <x:c r="A2912" s="78" t="n">
        <x:v>2909</x:v>
      </x:c>
      <x:c r="B2912" s="34" t="str">
        <x:v>Sitraka, A.</x:v>
      </x:c>
      <x:c r="C2912" s="34" t="str">
        <x:v>INSPIRE:1888388</x:v>
      </x:c>
      <x:c r="D2912" s="34" t="str">
        <x:v>1888388</x:v>
      </x:c>
      <x:c r="E2912" s="34" t="str">
        <x:v>individual</x:v>
      </x:c>
      <x:c r="F2912" s="40" t="n">
        <x:v>2</x:v>
      </x:c>
      <x:c r="G2912" s="40" t="n">
        <x:v>4</x:v>
      </x:c>
      <x:c r="H2912" s="34" t="str">
        <x:v>CF | IF | NF | RPF</x:v>
      </x:c>
      <x:c r="I2912" s="52" t="n">
        <x:v>2022</x:v>
      </x:c>
      <x:c r="J2912" s="52" t="n">
        <x:v>2022</x:v>
      </x:c>
      <x:c r="K2912" s="40" t="n">
        <x:v>2</x:v>
      </x:c>
      <x:c r="L2912" s="40" t="n">
        <x:v>107</x:v>
      </x:c>
      <x:c r="M2912" s="46" t="n">
        <x:v>53.5</x:v>
      </x:c>
      <x:c r="N2912" s="49" t="n">
        <x:v>82</x:v>
      </x:c>
    </x:row>
    <x:row r="2913">
      <x:c r="A2913" s="78" t="n">
        <x:v>2910</x:v>
      </x:c>
      <x:c r="B2913" s="34" t="str">
        <x:v>Smith, P.</x:v>
      </x:c>
      <x:c r="C2913" s="34" t="str">
        <x:v>INSPIRE:1409031</x:v>
      </x:c>
      <x:c r="D2913" s="34" t="str">
        <x:v>1409031</x:v>
      </x:c>
      <x:c r="E2913" s="34" t="str">
        <x:v>individual</x:v>
      </x:c>
      <x:c r="F2913" s="40" t="n">
        <x:v>2</x:v>
      </x:c>
      <x:c r="G2913" s="40" t="n">
        <x:v>4</x:v>
      </x:c>
      <x:c r="H2913" s="34" t="str">
        <x:v>CF | IF | NF | RPF</x:v>
      </x:c>
      <x:c r="I2913" s="52" t="n">
        <x:v>2022</x:v>
      </x:c>
      <x:c r="J2913" s="52" t="n">
        <x:v>2022</x:v>
      </x:c>
      <x:c r="K2913" s="40" t="n">
        <x:v>2</x:v>
      </x:c>
      <x:c r="L2913" s="40" t="n">
        <x:v>107</x:v>
      </x:c>
      <x:c r="M2913" s="46" t="n">
        <x:v>53.5</x:v>
      </x:c>
      <x:c r="N2913" s="49" t="n">
        <x:v>82</x:v>
      </x:c>
    </x:row>
    <x:row r="2914">
      <x:c r="A2914" s="78" t="n">
        <x:v>2911</x:v>
      </x:c>
      <x:c r="B2914" s="34" t="str">
        <x:v>Smolik, J.</x:v>
      </x:c>
      <x:c r="C2914" s="34" t="str">
        <x:v>INSPIRE:1033328</x:v>
      </x:c>
      <x:c r="D2914" s="34" t="str">
        <x:v>1033328</x:v>
      </x:c>
      <x:c r="E2914" s="34" t="str">
        <x:v>individual</x:v>
      </x:c>
      <x:c r="F2914" s="40" t="n">
        <x:v>2</x:v>
      </x:c>
      <x:c r="G2914" s="40" t="n">
        <x:v>4</x:v>
      </x:c>
      <x:c r="H2914" s="34" t="str">
        <x:v>CF | IF | NF | RPF</x:v>
      </x:c>
      <x:c r="I2914" s="52" t="n">
        <x:v>2022</x:v>
      </x:c>
      <x:c r="J2914" s="52" t="n">
        <x:v>2022</x:v>
      </x:c>
      <x:c r="K2914" s="40" t="n">
        <x:v>2</x:v>
      </x:c>
      <x:c r="L2914" s="40" t="n">
        <x:v>107</x:v>
      </x:c>
      <x:c r="M2914" s="46" t="n">
        <x:v>53.5</x:v>
      </x:c>
      <x:c r="N2914" s="49" t="n">
        <x:v>82</x:v>
      </x:c>
    </x:row>
    <x:row r="2915">
      <x:c r="A2915" s="78" t="n">
        <x:v>2912</x:v>
      </x:c>
      <x:c r="B2915" s="34" t="str">
        <x:v>Snowden-Ifft, D.</x:v>
      </x:c>
      <x:c r="C2915" s="34" t="str">
        <x:v>INSPIRE:1901785</x:v>
      </x:c>
      <x:c r="D2915" s="34" t="str">
        <x:v>1901785</x:v>
      </x:c>
      <x:c r="E2915" s="34" t="str">
        <x:v>individual</x:v>
      </x:c>
      <x:c r="F2915" s="40" t="n">
        <x:v>2</x:v>
      </x:c>
      <x:c r="G2915" s="40" t="n">
        <x:v>4</x:v>
      </x:c>
      <x:c r="H2915" s="34" t="str">
        <x:v>CF | IF | NF | RPF</x:v>
      </x:c>
      <x:c r="I2915" s="52" t="n">
        <x:v>2022</x:v>
      </x:c>
      <x:c r="J2915" s="52" t="n">
        <x:v>2022</x:v>
      </x:c>
      <x:c r="K2915" s="40" t="n">
        <x:v>2</x:v>
      </x:c>
      <x:c r="L2915" s="40" t="n">
        <x:v>107</x:v>
      </x:c>
      <x:c r="M2915" s="46" t="n">
        <x:v>53.5</x:v>
      </x:c>
      <x:c r="N2915" s="49" t="n">
        <x:v>82</x:v>
      </x:c>
    </x:row>
    <x:row r="2916">
      <x:c r="A2916" s="78" t="n">
        <x:v>2913</x:v>
      </x:c>
      <x:c r="B2916" s="34" t="str">
        <x:v>Soares Nunes, M.</x:v>
      </x:c>
      <x:c r="C2916" s="34" t="str">
        <x:v>INSPIRE:1408391</x:v>
      </x:c>
      <x:c r="D2916" s="34" t="str">
        <x:v>1408391</x:v>
      </x:c>
      <x:c r="E2916" s="34" t="str">
        <x:v>individual</x:v>
      </x:c>
      <x:c r="F2916" s="40" t="n">
        <x:v>2</x:v>
      </x:c>
      <x:c r="G2916" s="40" t="n">
        <x:v>4</x:v>
      </x:c>
      <x:c r="H2916" s="34" t="str">
        <x:v>CF | IF | NF | RPF</x:v>
      </x:c>
      <x:c r="I2916" s="52" t="n">
        <x:v>2022</x:v>
      </x:c>
      <x:c r="J2916" s="52" t="n">
        <x:v>2022</x:v>
      </x:c>
      <x:c r="K2916" s="40" t="n">
        <x:v>2</x:v>
      </x:c>
      <x:c r="L2916" s="40" t="n">
        <x:v>107</x:v>
      </x:c>
      <x:c r="M2916" s="46" t="n">
        <x:v>53.5</x:v>
      </x:c>
      <x:c r="N2916" s="49" t="n">
        <x:v>82</x:v>
      </x:c>
    </x:row>
    <x:row r="2917">
      <x:c r="A2917" s="78" t="n">
        <x:v>2914</x:v>
      </x:c>
      <x:c r="B2917" s="34" t="str">
        <x:v>Sokolov, S.</x:v>
      </x:c>
      <x:c r="C2917" s="34" t="str">
        <x:v>INSPIRE:1880000</x:v>
      </x:c>
      <x:c r="D2917" s="34" t="str">
        <x:v>1880000</x:v>
      </x:c>
      <x:c r="E2917" s="34" t="str">
        <x:v>individual</x:v>
      </x:c>
      <x:c r="F2917" s="40" t="n">
        <x:v>2</x:v>
      </x:c>
      <x:c r="G2917" s="40" t="n">
        <x:v>4</x:v>
      </x:c>
      <x:c r="H2917" s="34" t="str">
        <x:v>CF | IF | NF | RPF</x:v>
      </x:c>
      <x:c r="I2917" s="52" t="n">
        <x:v>2022</x:v>
      </x:c>
      <x:c r="J2917" s="52" t="n">
        <x:v>2022</x:v>
      </x:c>
      <x:c r="K2917" s="40" t="n">
        <x:v>2</x:v>
      </x:c>
      <x:c r="L2917" s="40" t="n">
        <x:v>107</x:v>
      </x:c>
      <x:c r="M2917" s="46" t="n">
        <x:v>53.5</x:v>
      </x:c>
      <x:c r="N2917" s="49" t="n">
        <x:v>82</x:v>
      </x:c>
    </x:row>
    <x:row r="2918">
      <x:c r="A2918" s="78" t="n">
        <x:v>2915</x:v>
      </x:c>
      <x:c r="B2918" s="34" t="str">
        <x:v>Soleti, S.R.</x:v>
      </x:c>
      <x:c r="C2918" s="34" t="str">
        <x:v>INSPIRE:1246442</x:v>
      </x:c>
      <x:c r="D2918" s="34" t="str">
        <x:v>1246442</x:v>
      </x:c>
      <x:c r="E2918" s="34" t="str">
        <x:v>individual</x:v>
      </x:c>
      <x:c r="F2918" s="40" t="n">
        <x:v>2</x:v>
      </x:c>
      <x:c r="G2918" s="40" t="n">
        <x:v>4</x:v>
      </x:c>
      <x:c r="H2918" s="34" t="str">
        <x:v>CF | IF | NF | RPF</x:v>
      </x:c>
      <x:c r="I2918" s="52" t="n">
        <x:v>2022</x:v>
      </x:c>
      <x:c r="J2918" s="52" t="n">
        <x:v>2022</x:v>
      </x:c>
      <x:c r="K2918" s="40" t="n">
        <x:v>2</x:v>
      </x:c>
      <x:c r="L2918" s="40" t="n">
        <x:v>107</x:v>
      </x:c>
      <x:c r="M2918" s="46" t="n">
        <x:v>53.5</x:v>
      </x:c>
      <x:c r="N2918" s="49" t="n">
        <x:v>82</x:v>
      </x:c>
    </x:row>
    <x:row r="2919">
      <x:c r="A2919" s="78" t="n">
        <x:v>2916</x:v>
      </x:c>
      <x:c r="B2919" s="34" t="str">
        <x:v>Solomey, N.</x:v>
      </x:c>
      <x:c r="C2919" s="34" t="str">
        <x:v>INSPIRE:988129</x:v>
      </x:c>
      <x:c r="D2919" s="34" t="str">
        <x:v>988129</x:v>
      </x:c>
      <x:c r="E2919" s="34" t="str">
        <x:v>individual</x:v>
      </x:c>
      <x:c r="F2919" s="40" t="n">
        <x:v>2</x:v>
      </x:c>
      <x:c r="G2919" s="40" t="n">
        <x:v>4</x:v>
      </x:c>
      <x:c r="H2919" s="34" t="str">
        <x:v>CF | IF | NF | RPF</x:v>
      </x:c>
      <x:c r="I2919" s="52" t="n">
        <x:v>2022</x:v>
      </x:c>
      <x:c r="J2919" s="52" t="n">
        <x:v>2022</x:v>
      </x:c>
      <x:c r="K2919" s="40" t="n">
        <x:v>2</x:v>
      </x:c>
      <x:c r="L2919" s="40" t="n">
        <x:v>107</x:v>
      </x:c>
      <x:c r="M2919" s="46" t="n">
        <x:v>53.5</x:v>
      </x:c>
      <x:c r="N2919" s="49" t="n">
        <x:v>82</x:v>
      </x:c>
    </x:row>
    <x:row r="2920">
      <x:c r="A2920" s="78" t="n">
        <x:v>2917</x:v>
      </x:c>
      <x:c r="B2920" s="34" t="str">
        <x:v>Sondheim, W.E.</x:v>
      </x:c>
      <x:c r="C2920" s="34" t="str">
        <x:v>INSPIRE:1057876</x:v>
      </x:c>
      <x:c r="D2920" s="34" t="str">
        <x:v>1057876</x:v>
      </x:c>
      <x:c r="E2920" s="34" t="str">
        <x:v>individual</x:v>
      </x:c>
      <x:c r="F2920" s="40" t="n">
        <x:v>2</x:v>
      </x:c>
      <x:c r="G2920" s="40" t="n">
        <x:v>4</x:v>
      </x:c>
      <x:c r="H2920" s="34" t="str">
        <x:v>CF | IF | NF | RPF</x:v>
      </x:c>
      <x:c r="I2920" s="52" t="n">
        <x:v>2022</x:v>
      </x:c>
      <x:c r="J2920" s="52" t="n">
        <x:v>2022</x:v>
      </x:c>
      <x:c r="K2920" s="40" t="n">
        <x:v>2</x:v>
      </x:c>
      <x:c r="L2920" s="40" t="n">
        <x:v>107</x:v>
      </x:c>
      <x:c r="M2920" s="46" t="n">
        <x:v>53.5</x:v>
      </x:c>
      <x:c r="N2920" s="49" t="n">
        <x:v>82</x:v>
      </x:c>
    </x:row>
    <x:row r="2921">
      <x:c r="A2921" s="78" t="n">
        <x:v>2918</x:v>
      </x:c>
      <x:c r="B2921" s="34" t="str">
        <x:v>Soto-Oton, J.</x:v>
      </x:c>
      <x:c r="C2921" s="34" t="str">
        <x:v>INSPIRE:1614878</x:v>
      </x:c>
      <x:c r="D2921" s="34" t="str">
        <x:v>1614878</x:v>
      </x:c>
      <x:c r="E2921" s="34" t="str">
        <x:v>individual</x:v>
      </x:c>
      <x:c r="F2921" s="40" t="n">
        <x:v>2</x:v>
      </x:c>
      <x:c r="G2921" s="40" t="n">
        <x:v>4</x:v>
      </x:c>
      <x:c r="H2921" s="34" t="str">
        <x:v>CF | IF | NF | RPF</x:v>
      </x:c>
      <x:c r="I2921" s="52" t="n">
        <x:v>2022</x:v>
      </x:c>
      <x:c r="J2921" s="52" t="n">
        <x:v>2022</x:v>
      </x:c>
      <x:c r="K2921" s="40" t="n">
        <x:v>2</x:v>
      </x:c>
      <x:c r="L2921" s="40" t="n">
        <x:v>107</x:v>
      </x:c>
      <x:c r="M2921" s="46" t="n">
        <x:v>53.5</x:v>
      </x:c>
      <x:c r="N2921" s="49" t="n">
        <x:v>82</x:v>
      </x:c>
    </x:row>
    <x:row r="2922">
      <x:c r="A2922" s="78" t="n">
        <x:v>2919</x:v>
      </x:c>
      <x:c r="B2922" s="34" t="str">
        <x:v>Soustruznik, K.</x:v>
      </x:c>
      <x:c r="C2922" s="34" t="str">
        <x:v>INSPIRE:987983</x:v>
      </x:c>
      <x:c r="D2922" s="34" t="str">
        <x:v>987983</x:v>
      </x:c>
      <x:c r="E2922" s="34" t="str">
        <x:v>individual</x:v>
      </x:c>
      <x:c r="F2922" s="40" t="n">
        <x:v>2</x:v>
      </x:c>
      <x:c r="G2922" s="40" t="n">
        <x:v>4</x:v>
      </x:c>
      <x:c r="H2922" s="34" t="str">
        <x:v>CF | IF | NF | RPF</x:v>
      </x:c>
      <x:c r="I2922" s="52" t="n">
        <x:v>2022</x:v>
      </x:c>
      <x:c r="J2922" s="52" t="n">
        <x:v>2022</x:v>
      </x:c>
      <x:c r="K2922" s="40" t="n">
        <x:v>2</x:v>
      </x:c>
      <x:c r="L2922" s="40" t="n">
        <x:v>107</x:v>
      </x:c>
      <x:c r="M2922" s="46" t="n">
        <x:v>53.5</x:v>
      </x:c>
      <x:c r="N2922" s="49" t="n">
        <x:v>82</x:v>
      </x:c>
    </x:row>
    <x:row r="2923">
      <x:c r="A2923" s="78" t="n">
        <x:v>2920</x:v>
      </x:c>
      <x:c r="B2923" s="34" t="str">
        <x:v>Spagliardi, F.</x:v>
      </x:c>
      <x:c r="C2923" s="34" t="str">
        <x:v>INSPIRE:1651200</x:v>
      </x:c>
      <x:c r="D2923" s="34" t="str">
        <x:v>1651200</x:v>
      </x:c>
      <x:c r="E2923" s="34" t="str">
        <x:v>individual</x:v>
      </x:c>
      <x:c r="F2923" s="40" t="n">
        <x:v>2</x:v>
      </x:c>
      <x:c r="G2923" s="40" t="n">
        <x:v>4</x:v>
      </x:c>
      <x:c r="H2923" s="34" t="str">
        <x:v>CF | IF | NF | RPF</x:v>
      </x:c>
      <x:c r="I2923" s="52" t="n">
        <x:v>2022</x:v>
      </x:c>
      <x:c r="J2923" s="52" t="n">
        <x:v>2022</x:v>
      </x:c>
      <x:c r="K2923" s="40" t="n">
        <x:v>2</x:v>
      </x:c>
      <x:c r="L2923" s="40" t="n">
        <x:v>107</x:v>
      </x:c>
      <x:c r="M2923" s="46" t="n">
        <x:v>53.5</x:v>
      </x:c>
      <x:c r="N2923" s="49" t="n">
        <x:v>82</x:v>
      </x:c>
    </x:row>
    <x:row r="2924">
      <x:c r="A2924" s="78" t="n">
        <x:v>2921</x:v>
      </x:c>
      <x:c r="B2924" s="34" t="str">
        <x:v>Stancari, M.</x:v>
      </x:c>
      <x:c r="C2924" s="34" t="str">
        <x:v>INSPIRE:987758</x:v>
      </x:c>
      <x:c r="D2924" s="34" t="str">
        <x:v>987758</x:v>
      </x:c>
      <x:c r="E2924" s="34" t="str">
        <x:v>individual</x:v>
      </x:c>
      <x:c r="F2924" s="40" t="n">
        <x:v>2</x:v>
      </x:c>
      <x:c r="G2924" s="40" t="n">
        <x:v>4</x:v>
      </x:c>
      <x:c r="H2924" s="34" t="str">
        <x:v>CF | IF | NF | RPF</x:v>
      </x:c>
      <x:c r="I2924" s="52" t="n">
        <x:v>2022</x:v>
      </x:c>
      <x:c r="J2924" s="52" t="n">
        <x:v>2022</x:v>
      </x:c>
      <x:c r="K2924" s="40" t="n">
        <x:v>2</x:v>
      </x:c>
      <x:c r="L2924" s="40" t="n">
        <x:v>107</x:v>
      </x:c>
      <x:c r="M2924" s="46" t="n">
        <x:v>53.5</x:v>
      </x:c>
      <x:c r="N2924" s="49" t="n">
        <x:v>82</x:v>
      </x:c>
    </x:row>
    <x:row r="2925">
      <x:c r="A2925" s="78" t="n">
        <x:v>2922</x:v>
      </x:c>
      <x:c r="B2925" s="34" t="str">
        <x:v>Stein, R.</x:v>
      </x:c>
      <x:c r="C2925" s="34" t="str">
        <x:v>INSPIRE:987622</x:v>
      </x:c>
      <x:c r="D2925" s="34" t="str">
        <x:v>987622</x:v>
      </x:c>
      <x:c r="E2925" s="34" t="str">
        <x:v>individual</x:v>
      </x:c>
      <x:c r="F2925" s="40" t="n">
        <x:v>2</x:v>
      </x:c>
      <x:c r="G2925" s="40" t="n">
        <x:v>4</x:v>
      </x:c>
      <x:c r="H2925" s="34" t="str">
        <x:v>CF | IF | NF | RPF</x:v>
      </x:c>
      <x:c r="I2925" s="52" t="n">
        <x:v>2022</x:v>
      </x:c>
      <x:c r="J2925" s="52" t="n">
        <x:v>2022</x:v>
      </x:c>
      <x:c r="K2925" s="40" t="n">
        <x:v>2</x:v>
      </x:c>
      <x:c r="L2925" s="40" t="n">
        <x:v>107</x:v>
      </x:c>
      <x:c r="M2925" s="46" t="n">
        <x:v>53.5</x:v>
      </x:c>
      <x:c r="N2925" s="49" t="n">
        <x:v>82</x:v>
      </x:c>
    </x:row>
    <x:row r="2926">
      <x:c r="A2926" s="78" t="n">
        <x:v>2923</x:v>
      </x:c>
      <x:c r="B2926" s="34" t="str">
        <x:v>Stillwell, B.</x:v>
      </x:c>
      <x:c r="C2926" s="34" t="str">
        <x:v>INSPIRE:1721305</x:v>
      </x:c>
      <x:c r="D2926" s="34" t="str">
        <x:v>1721305</x:v>
      </x:c>
      <x:c r="E2926" s="34" t="str">
        <x:v>individual</x:v>
      </x:c>
      <x:c r="F2926" s="40" t="n">
        <x:v>2</x:v>
      </x:c>
      <x:c r="G2926" s="40" t="n">
        <x:v>4</x:v>
      </x:c>
      <x:c r="H2926" s="34" t="str">
        <x:v>CF | IF | NF | RPF</x:v>
      </x:c>
      <x:c r="I2926" s="52" t="n">
        <x:v>2022</x:v>
      </x:c>
      <x:c r="J2926" s="52" t="n">
        <x:v>2022</x:v>
      </x:c>
      <x:c r="K2926" s="40" t="n">
        <x:v>2</x:v>
      </x:c>
      <x:c r="L2926" s="40" t="n">
        <x:v>107</x:v>
      </x:c>
      <x:c r="M2926" s="46" t="n">
        <x:v>53.5</x:v>
      </x:c>
      <x:c r="N2926" s="49" t="n">
        <x:v>82</x:v>
      </x:c>
    </x:row>
    <x:row r="2927">
      <x:c r="A2927" s="78" t="n">
        <x:v>2924</x:v>
      </x:c>
      <x:c r="B2927" s="34" t="str">
        <x:v>Stock, J.</x:v>
      </x:c>
      <x:c r="C2927" s="34" t="str">
        <x:v>INSPIRE:1408433</x:v>
      </x:c>
      <x:c r="D2927" s="34" t="str">
        <x:v>1408433</x:v>
      </x:c>
      <x:c r="E2927" s="34" t="str">
        <x:v>individual</x:v>
      </x:c>
      <x:c r="F2927" s="40" t="n">
        <x:v>2</x:v>
      </x:c>
      <x:c r="G2927" s="40" t="n">
        <x:v>4</x:v>
      </x:c>
      <x:c r="H2927" s="34" t="str">
        <x:v>CF | IF | NF | RPF</x:v>
      </x:c>
      <x:c r="I2927" s="52" t="n">
        <x:v>2022</x:v>
      </x:c>
      <x:c r="J2927" s="52" t="n">
        <x:v>2022</x:v>
      </x:c>
      <x:c r="K2927" s="40" t="n">
        <x:v>2</x:v>
      </x:c>
      <x:c r="L2927" s="40" t="n">
        <x:v>107</x:v>
      </x:c>
      <x:c r="M2927" s="46" t="n">
        <x:v>53.5</x:v>
      </x:c>
      <x:c r="N2927" s="49" t="n">
        <x:v>82</x:v>
      </x:c>
    </x:row>
    <x:row r="2928">
      <x:c r="A2928" s="78" t="n">
        <x:v>2925</x:v>
      </x:c>
      <x:c r="B2928" s="34" t="str">
        <x:v>Stuart, A.</x:v>
      </x:c>
      <x:c r="C2928" s="34" t="str">
        <x:v>INSPIRE:1258725</x:v>
      </x:c>
      <x:c r="D2928" s="34" t="str">
        <x:v>1258725</x:v>
      </x:c>
      <x:c r="E2928" s="34" t="str">
        <x:v>individual</x:v>
      </x:c>
      <x:c r="F2928" s="40" t="n">
        <x:v>2</x:v>
      </x:c>
      <x:c r="G2928" s="40" t="n">
        <x:v>4</x:v>
      </x:c>
      <x:c r="H2928" s="34" t="str">
        <x:v>CF | IF | NF | RPF</x:v>
      </x:c>
      <x:c r="I2928" s="52" t="n">
        <x:v>2022</x:v>
      </x:c>
      <x:c r="J2928" s="52" t="n">
        <x:v>2022</x:v>
      </x:c>
      <x:c r="K2928" s="40" t="n">
        <x:v>2</x:v>
      </x:c>
      <x:c r="L2928" s="40" t="n">
        <x:v>107</x:v>
      </x:c>
      <x:c r="M2928" s="46" t="n">
        <x:v>53.5</x:v>
      </x:c>
      <x:c r="N2928" s="49" t="n">
        <x:v>82</x:v>
      </x:c>
    </x:row>
    <x:row r="2929">
      <x:c r="A2929" s="78" t="n">
        <x:v>2926</x:v>
      </x:c>
      <x:c r="B2929" s="34" t="str">
        <x:v>Sullivan, H.</x:v>
      </x:c>
      <x:c r="C2929" s="34" t="str">
        <x:v>INSPIRE:1888405</x:v>
      </x:c>
      <x:c r="D2929" s="34" t="str">
        <x:v>1888405</x:v>
      </x:c>
      <x:c r="E2929" s="34" t="str">
        <x:v>individual</x:v>
      </x:c>
      <x:c r="F2929" s="40" t="n">
        <x:v>2</x:v>
      </x:c>
      <x:c r="G2929" s="40" t="n">
        <x:v>4</x:v>
      </x:c>
      <x:c r="H2929" s="34" t="str">
        <x:v>CF | IF | NF | RPF</x:v>
      </x:c>
      <x:c r="I2929" s="52" t="n">
        <x:v>2022</x:v>
      </x:c>
      <x:c r="J2929" s="52" t="n">
        <x:v>2022</x:v>
      </x:c>
      <x:c r="K2929" s="40" t="n">
        <x:v>2</x:v>
      </x:c>
      <x:c r="L2929" s="40" t="n">
        <x:v>107</x:v>
      </x:c>
      <x:c r="M2929" s="46" t="n">
        <x:v>53.5</x:v>
      </x:c>
      <x:c r="N2929" s="49" t="n">
        <x:v>82</x:v>
      </x:c>
    </x:row>
    <x:row r="2930">
      <x:c r="A2930" s="78" t="n">
        <x:v>2927</x:v>
      </x:c>
      <x:c r="B2930" s="34" t="str">
        <x:v>Summers, D.</x:v>
      </x:c>
      <x:c r="C2930" s="34" t="str">
        <x:v>INSPIRE:987154</x:v>
      </x:c>
      <x:c r="D2930" s="34" t="str">
        <x:v>987154</x:v>
      </x:c>
      <x:c r="E2930" s="34" t="str">
        <x:v>individual</x:v>
      </x:c>
      <x:c r="F2930" s="40" t="n">
        <x:v>2</x:v>
      </x:c>
      <x:c r="G2930" s="40" t="n">
        <x:v>4</x:v>
      </x:c>
      <x:c r="H2930" s="34" t="str">
        <x:v>CF | IF | NF | RPF</x:v>
      </x:c>
      <x:c r="I2930" s="52" t="n">
        <x:v>2022</x:v>
      </x:c>
      <x:c r="J2930" s="52" t="n">
        <x:v>2022</x:v>
      </x:c>
      <x:c r="K2930" s="40" t="n">
        <x:v>2</x:v>
      </x:c>
      <x:c r="L2930" s="40" t="n">
        <x:v>107</x:v>
      </x:c>
      <x:c r="M2930" s="46" t="n">
        <x:v>53.5</x:v>
      </x:c>
      <x:c r="N2930" s="49" t="n">
        <x:v>82</x:v>
      </x:c>
    </x:row>
    <x:row r="2931">
      <x:c r="A2931" s="78" t="n">
        <x:v>2928</x:v>
      </x:c>
      <x:c r="B2931" s="34" t="str">
        <x:v>Sunción, J.M. Suárez</x:v>
      </x:c>
      <x:c r="C2931" s="34" t="str">
        <x:v>INSPIRE:2131122</x:v>
      </x:c>
      <x:c r="D2931" s="34" t="str">
        <x:v>2131122</x:v>
      </x:c>
      <x:c r="E2931" s="34" t="str">
        <x:v>individual</x:v>
      </x:c>
      <x:c r="F2931" s="40" t="n">
        <x:v>2</x:v>
      </x:c>
      <x:c r="G2931" s="40" t="n">
        <x:v>4</x:v>
      </x:c>
      <x:c r="H2931" s="34" t="str">
        <x:v>CF | IF | NF | RPF</x:v>
      </x:c>
      <x:c r="I2931" s="52" t="n">
        <x:v>2022</x:v>
      </x:c>
      <x:c r="J2931" s="52" t="n">
        <x:v>2022</x:v>
      </x:c>
      <x:c r="K2931" s="40" t="n">
        <x:v>2</x:v>
      </x:c>
      <x:c r="L2931" s="40" t="n">
        <x:v>107</x:v>
      </x:c>
      <x:c r="M2931" s="46" t="n">
        <x:v>53.5</x:v>
      </x:c>
      <x:c r="N2931" s="49" t="n">
        <x:v>82</x:v>
      </x:c>
    </x:row>
    <x:row r="2932">
      <x:c r="A2932" s="78" t="n">
        <x:v>2929</x:v>
      </x:c>
      <x:c r="B2932" s="34" t="str">
        <x:v>Surdo, A.</x:v>
      </x:c>
      <x:c r="C2932" s="34" t="str">
        <x:v>INSPIRE:1078741</x:v>
      </x:c>
      <x:c r="D2932" s="34" t="str">
        <x:v>1078741</x:v>
      </x:c>
      <x:c r="E2932" s="34" t="str">
        <x:v>individual</x:v>
      </x:c>
      <x:c r="F2932" s="40" t="n">
        <x:v>2</x:v>
      </x:c>
      <x:c r="G2932" s="40" t="n">
        <x:v>4</x:v>
      </x:c>
      <x:c r="H2932" s="34" t="str">
        <x:v>CF | IF | NF | RPF</x:v>
      </x:c>
      <x:c r="I2932" s="52" t="n">
        <x:v>2022</x:v>
      </x:c>
      <x:c r="J2932" s="52" t="n">
        <x:v>2022</x:v>
      </x:c>
      <x:c r="K2932" s="40" t="n">
        <x:v>2</x:v>
      </x:c>
      <x:c r="L2932" s="40" t="n">
        <x:v>107</x:v>
      </x:c>
      <x:c r="M2932" s="46" t="n">
        <x:v>53.5</x:v>
      </x:c>
      <x:c r="N2932" s="49" t="n">
        <x:v>82</x:v>
      </x:c>
    </x:row>
    <x:row r="2933">
      <x:c r="A2933" s="78" t="n">
        <x:v>2930</x:v>
      </x:c>
      <x:c r="B2933" s="34" t="str">
        <x:v>Susic, V.</x:v>
      </x:c>
      <x:c r="C2933" s="34" t="str">
        <x:v>INSPIRE:1684164</x:v>
      </x:c>
      <x:c r="D2933" s="34" t="str">
        <x:v>1684164</x:v>
      </x:c>
      <x:c r="E2933" s="34" t="str">
        <x:v>individual</x:v>
      </x:c>
      <x:c r="F2933" s="40" t="n">
        <x:v>2</x:v>
      </x:c>
      <x:c r="G2933" s="40" t="n">
        <x:v>4</x:v>
      </x:c>
      <x:c r="H2933" s="34" t="str">
        <x:v>CF | IF | NF | RPF</x:v>
      </x:c>
      <x:c r="I2933" s="52" t="n">
        <x:v>2022</x:v>
      </x:c>
      <x:c r="J2933" s="52" t="n">
        <x:v>2022</x:v>
      </x:c>
      <x:c r="K2933" s="40" t="n">
        <x:v>2</x:v>
      </x:c>
      <x:c r="L2933" s="40" t="n">
        <x:v>107</x:v>
      </x:c>
      <x:c r="M2933" s="46" t="n">
        <x:v>53.5</x:v>
      </x:c>
      <x:c r="N2933" s="49" t="n">
        <x:v>82</x:v>
      </x:c>
    </x:row>
    <x:row r="2934">
      <x:c r="A2934" s="78" t="n">
        <x:v>2931</x:v>
      </x:c>
      <x:c r="B2934" s="34" t="str">
        <x:v>Sutera, C.M.</x:v>
      </x:c>
      <x:c r="C2934" s="34" t="str">
        <x:v>INSPIRE:1408394</x:v>
      </x:c>
      <x:c r="D2934" s="34" t="str">
        <x:v>1408394</x:v>
      </x:c>
      <x:c r="E2934" s="34" t="str">
        <x:v>individual</x:v>
      </x:c>
      <x:c r="F2934" s="40" t="n">
        <x:v>2</x:v>
      </x:c>
      <x:c r="G2934" s="40" t="n">
        <x:v>4</x:v>
      </x:c>
      <x:c r="H2934" s="34" t="str">
        <x:v>CF | IF | NF | RPF</x:v>
      </x:c>
      <x:c r="I2934" s="52" t="n">
        <x:v>2022</x:v>
      </x:c>
      <x:c r="J2934" s="52" t="n">
        <x:v>2022</x:v>
      </x:c>
      <x:c r="K2934" s="40" t="n">
        <x:v>2</x:v>
      </x:c>
      <x:c r="L2934" s="40" t="n">
        <x:v>107</x:v>
      </x:c>
      <x:c r="M2934" s="46" t="n">
        <x:v>53.5</x:v>
      </x:c>
      <x:c r="N2934" s="49" t="n">
        <x:v>82</x:v>
      </x:c>
    </x:row>
    <x:row r="2935">
      <x:c r="A2935" s="78" t="n">
        <x:v>2932</x:v>
      </x:c>
      <x:c r="B2935" s="34" t="str">
        <x:v>Suvorov, Y.</x:v>
      </x:c>
      <x:c r="C2935" s="34" t="str">
        <x:v>INSPIRE:1029729</x:v>
      </x:c>
      <x:c r="D2935" s="34" t="str">
        <x:v>1029729</x:v>
      </x:c>
      <x:c r="E2935" s="34" t="str">
        <x:v>individual</x:v>
      </x:c>
      <x:c r="F2935" s="40" t="n">
        <x:v>2</x:v>
      </x:c>
      <x:c r="G2935" s="40" t="n">
        <x:v>4</x:v>
      </x:c>
      <x:c r="H2935" s="34" t="str">
        <x:v>CF | IF | NF | RPF</x:v>
      </x:c>
      <x:c r="I2935" s="52" t="n">
        <x:v>2022</x:v>
      </x:c>
      <x:c r="J2935" s="52" t="n">
        <x:v>2022</x:v>
      </x:c>
      <x:c r="K2935" s="40" t="n">
        <x:v>2</x:v>
      </x:c>
      <x:c r="L2935" s="40" t="n">
        <x:v>107</x:v>
      </x:c>
      <x:c r="M2935" s="46" t="n">
        <x:v>53.5</x:v>
      </x:c>
      <x:c r="N2935" s="49" t="n">
        <x:v>82</x:v>
      </x:c>
    </x:row>
    <x:row r="2936">
      <x:c r="A2936" s="78" t="n">
        <x:v>2933</x:v>
      </x:c>
      <x:c r="B2936" s="34" t="str">
        <x:v>Szczerbinska, B.</x:v>
      </x:c>
      <x:c r="C2936" s="34" t="str">
        <x:v>INSPIRE:1031180</x:v>
      </x:c>
      <x:c r="D2936" s="34" t="str">
        <x:v>1031180</x:v>
      </x:c>
      <x:c r="E2936" s="34" t="str">
        <x:v>individual</x:v>
      </x:c>
      <x:c r="F2936" s="40" t="n">
        <x:v>2</x:v>
      </x:c>
      <x:c r="G2936" s="40" t="n">
        <x:v>4</x:v>
      </x:c>
      <x:c r="H2936" s="34" t="str">
        <x:v>CF | IF | NF | RPF</x:v>
      </x:c>
      <x:c r="I2936" s="52" t="n">
        <x:v>2022</x:v>
      </x:c>
      <x:c r="J2936" s="52" t="n">
        <x:v>2022</x:v>
      </x:c>
      <x:c r="K2936" s="40" t="n">
        <x:v>2</x:v>
      </x:c>
      <x:c r="L2936" s="40" t="n">
        <x:v>107</x:v>
      </x:c>
      <x:c r="M2936" s="46" t="n">
        <x:v>53.5</x:v>
      </x:c>
      <x:c r="N2936" s="49" t="n">
        <x:v>82</x:v>
      </x:c>
    </x:row>
    <x:row r="2937">
      <x:c r="A2937" s="78" t="n">
        <x:v>2934</x:v>
      </x:c>
      <x:c r="B2937" s="34" t="str">
        <x:v>Talukdar, N.</x:v>
      </x:c>
      <x:c r="C2937" s="34" t="str">
        <x:v>INSPIRE:2047029</x:v>
      </x:c>
      <x:c r="D2937" s="34" t="str">
        <x:v>2047029</x:v>
      </x:c>
      <x:c r="E2937" s="34" t="str">
        <x:v>individual</x:v>
      </x:c>
      <x:c r="F2937" s="40" t="n">
        <x:v>2</x:v>
      </x:c>
      <x:c r="G2937" s="40" t="n">
        <x:v>4</x:v>
      </x:c>
      <x:c r="H2937" s="34" t="str">
        <x:v>CF | IF | NF | RPF</x:v>
      </x:c>
      <x:c r="I2937" s="52" t="n">
        <x:v>2022</x:v>
      </x:c>
      <x:c r="J2937" s="52" t="n">
        <x:v>2022</x:v>
      </x:c>
      <x:c r="K2937" s="40" t="n">
        <x:v>2</x:v>
      </x:c>
      <x:c r="L2937" s="40" t="n">
        <x:v>107</x:v>
      </x:c>
      <x:c r="M2937" s="46" t="n">
        <x:v>53.5</x:v>
      </x:c>
      <x:c r="N2937" s="49" t="n">
        <x:v>82</x:v>
      </x:c>
    </x:row>
    <x:row r="2938">
      <x:c r="A2938" s="78" t="n">
        <x:v>2935</x:v>
      </x:c>
      <x:c r="B2938" s="34" t="str">
        <x:v>Tanaka, H.A.</x:v>
      </x:c>
      <x:c r="C2938" s="34" t="str">
        <x:v>INSPIRE:986648</x:v>
      </x:c>
      <x:c r="D2938" s="34" t="str">
        <x:v>986648</x:v>
      </x:c>
      <x:c r="E2938" s="34" t="str">
        <x:v>individual</x:v>
      </x:c>
      <x:c r="F2938" s="40" t="n">
        <x:v>2</x:v>
      </x:c>
      <x:c r="G2938" s="40" t="n">
        <x:v>4</x:v>
      </x:c>
      <x:c r="H2938" s="34" t="str">
        <x:v>CF | IF | NF | RPF</x:v>
      </x:c>
      <x:c r="I2938" s="52" t="n">
        <x:v>2022</x:v>
      </x:c>
      <x:c r="J2938" s="52" t="n">
        <x:v>2022</x:v>
      </x:c>
      <x:c r="K2938" s="40" t="n">
        <x:v>2</x:v>
      </x:c>
      <x:c r="L2938" s="40" t="n">
        <x:v>107</x:v>
      </x:c>
      <x:c r="M2938" s="46" t="n">
        <x:v>53.5</x:v>
      </x:c>
      <x:c r="N2938" s="49" t="n">
        <x:v>82</x:v>
      </x:c>
    </x:row>
    <x:row r="2939">
      <x:c r="A2939" s="78" t="n">
        <x:v>2936</x:v>
      </x:c>
      <x:c r="B2939" s="34" t="str">
        <x:v>Tang, S.</x:v>
      </x:c>
      <x:c r="C2939" s="34" t="str">
        <x:v>INSPIRE:1772345</x:v>
      </x:c>
      <x:c r="D2939" s="34" t="str">
        <x:v>1772345</x:v>
      </x:c>
      <x:c r="E2939" s="34" t="str">
        <x:v>individual</x:v>
      </x:c>
      <x:c r="F2939" s="40" t="n">
        <x:v>2</x:v>
      </x:c>
      <x:c r="G2939" s="40" t="n">
        <x:v>4</x:v>
      </x:c>
      <x:c r="H2939" s="34" t="str">
        <x:v>CF | IF | NF | RPF</x:v>
      </x:c>
      <x:c r="I2939" s="52" t="n">
        <x:v>2022</x:v>
      </x:c>
      <x:c r="J2939" s="52" t="n">
        <x:v>2022</x:v>
      </x:c>
      <x:c r="K2939" s="40" t="n">
        <x:v>2</x:v>
      </x:c>
      <x:c r="L2939" s="40" t="n">
        <x:v>107</x:v>
      </x:c>
      <x:c r="M2939" s="46" t="n">
        <x:v>53.5</x:v>
      </x:c>
      <x:c r="N2939" s="49" t="n">
        <x:v>82</x:v>
      </x:c>
    </x:row>
    <x:row r="2940">
      <x:c r="A2940" s="78" t="n">
        <x:v>2937</x:v>
      </x:c>
      <x:c r="B2940" s="34" t="str">
        <x:v>Tapia Oregui, B.</x:v>
      </x:c>
      <x:c r="C2940" s="34" t="str">
        <x:v>INSPIRE:1614875</x:v>
      </x:c>
      <x:c r="D2940" s="34" t="str">
        <x:v>1614875</x:v>
      </x:c>
      <x:c r="E2940" s="34" t="str">
        <x:v>individual</x:v>
      </x:c>
      <x:c r="F2940" s="40" t="n">
        <x:v>2</x:v>
      </x:c>
      <x:c r="G2940" s="40" t="n">
        <x:v>4</x:v>
      </x:c>
      <x:c r="H2940" s="34" t="str">
        <x:v>CF | IF | NF | RPF</x:v>
      </x:c>
      <x:c r="I2940" s="52" t="n">
        <x:v>2022</x:v>
      </x:c>
      <x:c r="J2940" s="52" t="n">
        <x:v>2022</x:v>
      </x:c>
      <x:c r="K2940" s="40" t="n">
        <x:v>2</x:v>
      </x:c>
      <x:c r="L2940" s="40" t="n">
        <x:v>107</x:v>
      </x:c>
      <x:c r="M2940" s="46" t="n">
        <x:v>53.5</x:v>
      </x:c>
      <x:c r="N2940" s="49" t="n">
        <x:v>82</x:v>
      </x:c>
    </x:row>
    <x:row r="2941">
      <x:c r="A2941" s="78" t="n">
        <x:v>2938</x:v>
      </x:c>
      <x:c r="B2941" s="34" t="str">
        <x:v>Tapper, A.</x:v>
      </x:c>
      <x:c r="C2941" s="34" t="str">
        <x:v>INSPIRE:1029793</x:v>
      </x:c>
      <x:c r="D2941" s="34" t="str">
        <x:v>1029793</x:v>
      </x:c>
      <x:c r="E2941" s="34" t="str">
        <x:v>individual</x:v>
      </x:c>
      <x:c r="F2941" s="40" t="n">
        <x:v>2</x:v>
      </x:c>
      <x:c r="G2941" s="40" t="n">
        <x:v>4</x:v>
      </x:c>
      <x:c r="H2941" s="34" t="str">
        <x:v>CF | IF | NF | RPF</x:v>
      </x:c>
      <x:c r="I2941" s="52" t="n">
        <x:v>2022</x:v>
      </x:c>
      <x:c r="J2941" s="52" t="n">
        <x:v>2022</x:v>
      </x:c>
      <x:c r="K2941" s="40" t="n">
        <x:v>2</x:v>
      </x:c>
      <x:c r="L2941" s="40" t="n">
        <x:v>107</x:v>
      </x:c>
      <x:c r="M2941" s="46" t="n">
        <x:v>53.5</x:v>
      </x:c>
      <x:c r="N2941" s="49" t="n">
        <x:v>82</x:v>
      </x:c>
    </x:row>
    <x:row r="2942">
      <x:c r="A2942" s="78" t="n">
        <x:v>2939</x:v>
      </x:c>
      <x:c r="B2942" s="34" t="str">
        <x:v>Tariq, S.</x:v>
      </x:c>
      <x:c r="C2942" s="34" t="str">
        <x:v>INSPIRE:1058941</x:v>
      </x:c>
      <x:c r="D2942" s="34" t="str">
        <x:v>1058941</x:v>
      </x:c>
      <x:c r="E2942" s="34" t="str">
        <x:v>individual</x:v>
      </x:c>
      <x:c r="F2942" s="40" t="n">
        <x:v>2</x:v>
      </x:c>
      <x:c r="G2942" s="40" t="n">
        <x:v>4</x:v>
      </x:c>
      <x:c r="H2942" s="34" t="str">
        <x:v>CF | IF | NF | RPF</x:v>
      </x:c>
      <x:c r="I2942" s="52" t="n">
        <x:v>2022</x:v>
      </x:c>
      <x:c r="J2942" s="52" t="n">
        <x:v>2022</x:v>
      </x:c>
      <x:c r="K2942" s="40" t="n">
        <x:v>2</x:v>
      </x:c>
      <x:c r="L2942" s="40" t="n">
        <x:v>107</x:v>
      </x:c>
      <x:c r="M2942" s="46" t="n">
        <x:v>53.5</x:v>
      </x:c>
      <x:c r="N2942" s="49" t="n">
        <x:v>82</x:v>
      </x:c>
    </x:row>
    <x:row r="2943">
      <x:c r="A2943" s="78" t="n">
        <x:v>2940</x:v>
      </x:c>
      <x:c r="B2943" s="34" t="str">
        <x:v>Tata, N.</x:v>
      </x:c>
      <x:c r="C2943" s="34" t="str">
        <x:v>INSPIRE:1853415</x:v>
      </x:c>
      <x:c r="D2943" s="34" t="str">
        <x:v>1853415</x:v>
      </x:c>
      <x:c r="E2943" s="34" t="str">
        <x:v>individual</x:v>
      </x:c>
      <x:c r="F2943" s="40" t="n">
        <x:v>2</x:v>
      </x:c>
      <x:c r="G2943" s="40" t="n">
        <x:v>4</x:v>
      </x:c>
      <x:c r="H2943" s="34" t="str">
        <x:v>CF | IF | NF | RPF</x:v>
      </x:c>
      <x:c r="I2943" s="52" t="n">
        <x:v>2022</x:v>
      </x:c>
      <x:c r="J2943" s="52" t="n">
        <x:v>2022</x:v>
      </x:c>
      <x:c r="K2943" s="40" t="n">
        <x:v>2</x:v>
      </x:c>
      <x:c r="L2943" s="40" t="n">
        <x:v>107</x:v>
      </x:c>
      <x:c r="M2943" s="46" t="n">
        <x:v>53.5</x:v>
      </x:c>
      <x:c r="N2943" s="49" t="n">
        <x:v>82</x:v>
      </x:c>
    </x:row>
    <x:row r="2944">
      <x:c r="A2944" s="78" t="n">
        <x:v>2941</x:v>
      </x:c>
      <x:c r="B2944" s="34" t="str">
        <x:v>Teklu, A.M.</x:v>
      </x:c>
      <x:c r="C2944" s="34" t="str">
        <x:v>INSPIRE:1615088</x:v>
      </x:c>
      <x:c r="D2944" s="34" t="str">
        <x:v>1615088</x:v>
      </x:c>
      <x:c r="E2944" s="34" t="str">
        <x:v>individual</x:v>
      </x:c>
      <x:c r="F2944" s="40" t="n">
        <x:v>2</x:v>
      </x:c>
      <x:c r="G2944" s="40" t="n">
        <x:v>4</x:v>
      </x:c>
      <x:c r="H2944" s="34" t="str">
        <x:v>CF | IF | NF | RPF</x:v>
      </x:c>
      <x:c r="I2944" s="52" t="n">
        <x:v>2022</x:v>
      </x:c>
      <x:c r="J2944" s="52" t="n">
        <x:v>2022</x:v>
      </x:c>
      <x:c r="K2944" s="40" t="n">
        <x:v>2</x:v>
      </x:c>
      <x:c r="L2944" s="40" t="n">
        <x:v>107</x:v>
      </x:c>
      <x:c r="M2944" s="46" t="n">
        <x:v>53.5</x:v>
      </x:c>
      <x:c r="N2944" s="49" t="n">
        <x:v>82</x:v>
      </x:c>
    </x:row>
    <x:row r="2945">
      <x:c r="A2945" s="78" t="n">
        <x:v>2942</x:v>
      </x:c>
      <x:c r="B2945" s="34" t="str">
        <x:v>Tennessen, P.</x:v>
      </x:c>
      <x:c r="C2945" s="34" t="str">
        <x:v>INSPIRE:2131125</x:v>
      </x:c>
      <x:c r="D2945" s="34" t="str">
        <x:v>2131125</x:v>
      </x:c>
      <x:c r="E2945" s="34" t="str">
        <x:v>individual</x:v>
      </x:c>
      <x:c r="F2945" s="40" t="n">
        <x:v>2</x:v>
      </x:c>
      <x:c r="G2945" s="40" t="n">
        <x:v>4</x:v>
      </x:c>
      <x:c r="H2945" s="34" t="str">
        <x:v>CF | IF | NF | RPF</x:v>
      </x:c>
      <x:c r="I2945" s="52" t="n">
        <x:v>2022</x:v>
      </x:c>
      <x:c r="J2945" s="52" t="n">
        <x:v>2022</x:v>
      </x:c>
      <x:c r="K2945" s="40" t="n">
        <x:v>2</x:v>
      </x:c>
      <x:c r="L2945" s="40" t="n">
        <x:v>107</x:v>
      </x:c>
      <x:c r="M2945" s="46" t="n">
        <x:v>53.5</x:v>
      </x:c>
      <x:c r="N2945" s="49" t="n">
        <x:v>82</x:v>
      </x:c>
    </x:row>
    <x:row r="2946">
      <x:c r="A2946" s="78" t="n">
        <x:v>2943</x:v>
      </x:c>
      <x:c r="B2946" s="34" t="str">
        <x:v>Tomassetti, L.</x:v>
      </x:c>
      <x:c r="C2946" s="34" t="str">
        <x:v>INSPIRE:1071171</x:v>
      </x:c>
      <x:c r="D2946" s="34" t="str">
        <x:v>1071171</x:v>
      </x:c>
      <x:c r="E2946" s="34" t="str">
        <x:v>individual</x:v>
      </x:c>
      <x:c r="F2946" s="40" t="n">
        <x:v>2</x:v>
      </x:c>
      <x:c r="G2946" s="40" t="n">
        <x:v>4</x:v>
      </x:c>
      <x:c r="H2946" s="34" t="str">
        <x:v>CF | IF | NF | RPF</x:v>
      </x:c>
      <x:c r="I2946" s="52" t="n">
        <x:v>2022</x:v>
      </x:c>
      <x:c r="J2946" s="52" t="n">
        <x:v>2022</x:v>
      </x:c>
      <x:c r="K2946" s="40" t="n">
        <x:v>2</x:v>
      </x:c>
      <x:c r="L2946" s="40" t="n">
        <x:v>107</x:v>
      </x:c>
      <x:c r="M2946" s="46" t="n">
        <x:v>53.5</x:v>
      </x:c>
      <x:c r="N2946" s="49" t="n">
        <x:v>82</x:v>
      </x:c>
    </x:row>
    <x:row r="2947">
      <x:c r="A2947" s="78" t="n">
        <x:v>2944</x:v>
      </x:c>
      <x:c r="B2947" s="34" t="str">
        <x:v>Tosi, N.</x:v>
      </x:c>
      <x:c r="C2947" s="34" t="str">
        <x:v>INSPIRE:1127854</x:v>
      </x:c>
      <x:c r="D2947" s="34" t="str">
        <x:v>1127854</x:v>
      </x:c>
      <x:c r="E2947" s="34" t="str">
        <x:v>individual</x:v>
      </x:c>
      <x:c r="F2947" s="40" t="n">
        <x:v>2</x:v>
      </x:c>
      <x:c r="G2947" s="40" t="n">
        <x:v>4</x:v>
      </x:c>
      <x:c r="H2947" s="34" t="str">
        <x:v>CF | IF | NF | RPF</x:v>
      </x:c>
      <x:c r="I2947" s="52" t="n">
        <x:v>2022</x:v>
      </x:c>
      <x:c r="J2947" s="52" t="n">
        <x:v>2022</x:v>
      </x:c>
      <x:c r="K2947" s="40" t="n">
        <x:v>2</x:v>
      </x:c>
      <x:c r="L2947" s="40" t="n">
        <x:v>107</x:v>
      </x:c>
      <x:c r="M2947" s="46" t="n">
        <x:v>53.5</x:v>
      </x:c>
      <x:c r="N2947" s="49" t="n">
        <x:v>82</x:v>
      </x:c>
    </x:row>
    <x:row r="2948">
      <x:c r="A2948" s="78" t="n">
        <x:v>2945</x:v>
      </x:c>
      <x:c r="B2948" s="34" t="str">
        <x:v>Totani, D.</x:v>
      </x:c>
      <x:c r="C2948" s="34" t="str">
        <x:v>INSPIRE:1721308</x:v>
      </x:c>
      <x:c r="D2948" s="34" t="str">
        <x:v>1721308</x:v>
      </x:c>
      <x:c r="E2948" s="34" t="str">
        <x:v>individual</x:v>
      </x:c>
      <x:c r="F2948" s="40" t="n">
        <x:v>2</x:v>
      </x:c>
      <x:c r="G2948" s="40" t="n">
        <x:v>4</x:v>
      </x:c>
      <x:c r="H2948" s="34" t="str">
        <x:v>CF | IF | NF | RPF</x:v>
      </x:c>
      <x:c r="I2948" s="52" t="n">
        <x:v>2022</x:v>
      </x:c>
      <x:c r="J2948" s="52" t="n">
        <x:v>2022</x:v>
      </x:c>
      <x:c r="K2948" s="40" t="n">
        <x:v>2</x:v>
      </x:c>
      <x:c r="L2948" s="40" t="n">
        <x:v>107</x:v>
      </x:c>
      <x:c r="M2948" s="46" t="n">
        <x:v>53.5</x:v>
      </x:c>
      <x:c r="N2948" s="49" t="n">
        <x:v>82</x:v>
      </x:c>
    </x:row>
    <x:row r="2949">
      <x:c r="A2949" s="78" t="n">
        <x:v>2946</x:v>
      </x:c>
      <x:c r="B2949" s="34" t="str">
        <x:v>Touramanis, C.</x:v>
      </x:c>
      <x:c r="C2949" s="34" t="str">
        <x:v>INSPIRE:985787</x:v>
      </x:c>
      <x:c r="D2949" s="34" t="str">
        <x:v>985787</x:v>
      </x:c>
      <x:c r="E2949" s="34" t="str">
        <x:v>individual</x:v>
      </x:c>
      <x:c r="F2949" s="40" t="n">
        <x:v>2</x:v>
      </x:c>
      <x:c r="G2949" s="40" t="n">
        <x:v>4</x:v>
      </x:c>
      <x:c r="H2949" s="34" t="str">
        <x:v>CF | IF | NF | RPF</x:v>
      </x:c>
      <x:c r="I2949" s="52" t="n">
        <x:v>2022</x:v>
      </x:c>
      <x:c r="J2949" s="52" t="n">
        <x:v>2022</x:v>
      </x:c>
      <x:c r="K2949" s="40" t="n">
        <x:v>2</x:v>
      </x:c>
      <x:c r="L2949" s="40" t="n">
        <x:v>107</x:v>
      </x:c>
      <x:c r="M2949" s="46" t="n">
        <x:v>53.5</x:v>
      </x:c>
      <x:c r="N2949" s="49" t="n">
        <x:v>82</x:v>
      </x:c>
    </x:row>
    <x:row r="2950">
      <x:c r="A2950" s="78" t="n">
        <x:v>2947</x:v>
      </x:c>
      <x:c r="B2950" s="34" t="str">
        <x:v>Travaglini, R.</x:v>
      </x:c>
      <x:c r="C2950" s="34" t="str">
        <x:v>INSPIRE:1063962</x:v>
      </x:c>
      <x:c r="D2950" s="34" t="str">
        <x:v>1063962</x:v>
      </x:c>
      <x:c r="E2950" s="34" t="str">
        <x:v>individual</x:v>
      </x:c>
      <x:c r="F2950" s="40" t="n">
        <x:v>2</x:v>
      </x:c>
      <x:c r="G2950" s="40" t="n">
        <x:v>4</x:v>
      </x:c>
      <x:c r="H2950" s="34" t="str">
        <x:v>CF | IF | NF | RPF</x:v>
      </x:c>
      <x:c r="I2950" s="52" t="n">
        <x:v>2022</x:v>
      </x:c>
      <x:c r="J2950" s="52" t="n">
        <x:v>2022</x:v>
      </x:c>
      <x:c r="K2950" s="40" t="n">
        <x:v>2</x:v>
      </x:c>
      <x:c r="L2950" s="40" t="n">
        <x:v>107</x:v>
      </x:c>
      <x:c r="M2950" s="46" t="n">
        <x:v>53.5</x:v>
      </x:c>
      <x:c r="N2950" s="49" t="n">
        <x:v>82</x:v>
      </x:c>
    </x:row>
    <x:row r="2951">
      <x:c r="A2951" s="78" t="n">
        <x:v>2948</x:v>
      </x:c>
      <x:c r="B2951" s="34" t="str">
        <x:v>Trevor, J.</x:v>
      </x:c>
      <x:c r="C2951" s="34" t="str">
        <x:v>INSPIRE:1041788</x:v>
      </x:c>
      <x:c r="D2951" s="34" t="str">
        <x:v>1041788</x:v>
      </x:c>
      <x:c r="E2951" s="34" t="str">
        <x:v>individual</x:v>
      </x:c>
      <x:c r="F2951" s="40" t="n">
        <x:v>2</x:v>
      </x:c>
      <x:c r="G2951" s="40" t="n">
        <x:v>4</x:v>
      </x:c>
      <x:c r="H2951" s="34" t="str">
        <x:v>CF | IF | NF | RPF</x:v>
      </x:c>
      <x:c r="I2951" s="52" t="n">
        <x:v>2022</x:v>
      </x:c>
      <x:c r="J2951" s="52" t="n">
        <x:v>2022</x:v>
      </x:c>
      <x:c r="K2951" s="40" t="n">
        <x:v>2</x:v>
      </x:c>
      <x:c r="L2951" s="40" t="n">
        <x:v>107</x:v>
      </x:c>
      <x:c r="M2951" s="46" t="n">
        <x:v>53.5</x:v>
      </x:c>
      <x:c r="N2951" s="49" t="n">
        <x:v>82</x:v>
      </x:c>
    </x:row>
    <x:row r="2952">
      <x:c r="A2952" s="78" t="n">
        <x:v>2949</x:v>
      </x:c>
      <x:c r="B2952" s="34" t="str">
        <x:v>Trilov, S.</x:v>
      </x:c>
      <x:c r="C2952" s="34" t="str">
        <x:v>INSPIRE:1641202</x:v>
      </x:c>
      <x:c r="D2952" s="34" t="str">
        <x:v>1641202</x:v>
      </x:c>
      <x:c r="E2952" s="34" t="str">
        <x:v>individual</x:v>
      </x:c>
      <x:c r="F2952" s="40" t="n">
        <x:v>2</x:v>
      </x:c>
      <x:c r="G2952" s="40" t="n">
        <x:v>4</x:v>
      </x:c>
      <x:c r="H2952" s="34" t="str">
        <x:v>CF | IF | NF | RPF</x:v>
      </x:c>
      <x:c r="I2952" s="52" t="n">
        <x:v>2022</x:v>
      </x:c>
      <x:c r="J2952" s="52" t="n">
        <x:v>2022</x:v>
      </x:c>
      <x:c r="K2952" s="40" t="n">
        <x:v>2</x:v>
      </x:c>
      <x:c r="L2952" s="40" t="n">
        <x:v>107</x:v>
      </x:c>
      <x:c r="M2952" s="46" t="n">
        <x:v>53.5</x:v>
      </x:c>
      <x:c r="N2952" s="49" t="n">
        <x:v>82</x:v>
      </x:c>
    </x:row>
    <x:row r="2953">
      <x:c r="A2953" s="78" t="n">
        <x:v>2950</x:v>
      </x:c>
      <x:c r="B2953" s="34" t="str">
        <x:v>Tsamalaidze, Z.</x:v>
      </x:c>
      <x:c r="C2953" s="34" t="str">
        <x:v>INSPIRE:1040368</x:v>
      </x:c>
      <x:c r="D2953" s="34" t="str">
        <x:v>1040368</x:v>
      </x:c>
      <x:c r="E2953" s="34" t="str">
        <x:v>individual</x:v>
      </x:c>
      <x:c r="F2953" s="40" t="n">
        <x:v>2</x:v>
      </x:c>
      <x:c r="G2953" s="40" t="n">
        <x:v>4</x:v>
      </x:c>
      <x:c r="H2953" s="34" t="str">
        <x:v>CF | IF | NF | RPF</x:v>
      </x:c>
      <x:c r="I2953" s="52" t="n">
        <x:v>2022</x:v>
      </x:c>
      <x:c r="J2953" s="52" t="n">
        <x:v>2022</x:v>
      </x:c>
      <x:c r="K2953" s="40" t="n">
        <x:v>2</x:v>
      </x:c>
      <x:c r="L2953" s="40" t="n">
        <x:v>107</x:v>
      </x:c>
      <x:c r="M2953" s="46" t="n">
        <x:v>53.5</x:v>
      </x:c>
      <x:c r="N2953" s="49" t="n">
        <x:v>82</x:v>
      </x:c>
    </x:row>
    <x:row r="2954">
      <x:c r="A2954" s="78" t="n">
        <x:v>2951</x:v>
      </x:c>
      <x:c r="B2954" s="34" t="str">
        <x:v>Tsang, K.V.</x:v>
      </x:c>
      <x:c r="C2954" s="34" t="str">
        <x:v>INSPIRE:1042248</x:v>
      </x:c>
      <x:c r="D2954" s="34" t="str">
        <x:v>1042248</x:v>
      </x:c>
      <x:c r="E2954" s="34" t="str">
        <x:v>individual</x:v>
      </x:c>
      <x:c r="F2954" s="40" t="n">
        <x:v>2</x:v>
      </x:c>
      <x:c r="G2954" s="40" t="n">
        <x:v>4</x:v>
      </x:c>
      <x:c r="H2954" s="34" t="str">
        <x:v>CF | IF | NF | RPF</x:v>
      </x:c>
      <x:c r="I2954" s="52" t="n">
        <x:v>2022</x:v>
      </x:c>
      <x:c r="J2954" s="52" t="n">
        <x:v>2022</x:v>
      </x:c>
      <x:c r="K2954" s="40" t="n">
        <x:v>2</x:v>
      </x:c>
      <x:c r="L2954" s="40" t="n">
        <x:v>107</x:v>
      </x:c>
      <x:c r="M2954" s="46" t="n">
        <x:v>53.5</x:v>
      </x:c>
      <x:c r="N2954" s="49" t="n">
        <x:v>82</x:v>
      </x:c>
    </x:row>
    <x:row r="2955">
      <x:c r="A2955" s="78" t="n">
        <x:v>2952</x:v>
      </x:c>
      <x:c r="B2955" s="34" t="str">
        <x:v>Tsverava, N.</x:v>
      </x:c>
      <x:c r="C2955" s="34" t="str">
        <x:v>INSPIRE:1380824</x:v>
      </x:c>
      <x:c r="D2955" s="34" t="str">
        <x:v>1380824</x:v>
      </x:c>
      <x:c r="E2955" s="34" t="str">
        <x:v>individual</x:v>
      </x:c>
      <x:c r="F2955" s="40" t="n">
        <x:v>2</x:v>
      </x:c>
      <x:c r="G2955" s="40" t="n">
        <x:v>4</x:v>
      </x:c>
      <x:c r="H2955" s="34" t="str">
        <x:v>CF | IF | NF | RPF</x:v>
      </x:c>
      <x:c r="I2955" s="52" t="n">
        <x:v>2022</x:v>
      </x:c>
      <x:c r="J2955" s="52" t="n">
        <x:v>2022</x:v>
      </x:c>
      <x:c r="K2955" s="40" t="n">
        <x:v>2</x:v>
      </x:c>
      <x:c r="L2955" s="40" t="n">
        <x:v>107</x:v>
      </x:c>
      <x:c r="M2955" s="46" t="n">
        <x:v>53.5</x:v>
      </x:c>
      <x:c r="N2955" s="49" t="n">
        <x:v>82</x:v>
      </x:c>
    </x:row>
    <x:row r="2956">
      <x:c r="A2956" s="78" t="n">
        <x:v>2953</x:v>
      </x:c>
      <x:c r="B2956" s="34" t="str">
        <x:v>Tufanli, S.</x:v>
      </x:c>
      <x:c r="C2956" s="34" t="str">
        <x:v>INSPIRE:1056550</x:v>
      </x:c>
      <x:c r="D2956" s="34" t="str">
        <x:v>1056550</x:v>
      </x:c>
      <x:c r="E2956" s="34" t="str">
        <x:v>individual</x:v>
      </x:c>
      <x:c r="F2956" s="40" t="n">
        <x:v>2</x:v>
      </x:c>
      <x:c r="G2956" s="40" t="n">
        <x:v>4</x:v>
      </x:c>
      <x:c r="H2956" s="34" t="str">
        <x:v>CF | IF | NF | RPF</x:v>
      </x:c>
      <x:c r="I2956" s="52" t="n">
        <x:v>2022</x:v>
      </x:c>
      <x:c r="J2956" s="52" t="n">
        <x:v>2022</x:v>
      </x:c>
      <x:c r="K2956" s="40" t="n">
        <x:v>2</x:v>
      </x:c>
      <x:c r="L2956" s="40" t="n">
        <x:v>107</x:v>
      </x:c>
      <x:c r="M2956" s="46" t="n">
        <x:v>53.5</x:v>
      </x:c>
      <x:c r="N2956" s="49" t="n">
        <x:v>82</x:v>
      </x:c>
    </x:row>
    <x:row r="2957">
      <x:c r="A2957" s="78" t="n">
        <x:v>2954</x:v>
      </x:c>
      <x:c r="B2957" s="34" t="str">
        <x:v>Tyley, E.</x:v>
      </x:c>
      <x:c r="C2957" s="34" t="str">
        <x:v>INSPIRE:1721309</x:v>
      </x:c>
      <x:c r="D2957" s="34" t="str">
        <x:v>1721309</x:v>
      </x:c>
      <x:c r="E2957" s="34" t="str">
        <x:v>individual</x:v>
      </x:c>
      <x:c r="F2957" s="40" t="n">
        <x:v>2</x:v>
      </x:c>
      <x:c r="G2957" s="40" t="n">
        <x:v>4</x:v>
      </x:c>
      <x:c r="H2957" s="34" t="str">
        <x:v>CF | IF | NF | RPF</x:v>
      </x:c>
      <x:c r="I2957" s="52" t="n">
        <x:v>2022</x:v>
      </x:c>
      <x:c r="J2957" s="52" t="n">
        <x:v>2022</x:v>
      </x:c>
      <x:c r="K2957" s="40" t="n">
        <x:v>2</x:v>
      </x:c>
      <x:c r="L2957" s="40" t="n">
        <x:v>107</x:v>
      </x:c>
      <x:c r="M2957" s="46" t="n">
        <x:v>53.5</x:v>
      </x:c>
      <x:c r="N2957" s="49" t="n">
        <x:v>82</x:v>
      </x:c>
    </x:row>
    <x:row r="2958">
      <x:c r="A2958" s="78" t="n">
        <x:v>2955</x:v>
      </x:c>
      <x:c r="B2958" s="34" t="str">
        <x:v>Uboldi, L.</x:v>
      </x:c>
      <x:c r="C2958" s="34" t="str">
        <x:v>INSPIRE:1885907</x:v>
      </x:c>
      <x:c r="D2958" s="34" t="str">
        <x:v>1885907</x:v>
      </x:c>
      <x:c r="E2958" s="34" t="str">
        <x:v>individual</x:v>
      </x:c>
      <x:c r="F2958" s="40" t="n">
        <x:v>2</x:v>
      </x:c>
      <x:c r="G2958" s="40" t="n">
        <x:v>4</x:v>
      </x:c>
      <x:c r="H2958" s="34" t="str">
        <x:v>CF | IF | NF | RPF</x:v>
      </x:c>
      <x:c r="I2958" s="52" t="n">
        <x:v>2022</x:v>
      </x:c>
      <x:c r="J2958" s="52" t="n">
        <x:v>2022</x:v>
      </x:c>
      <x:c r="K2958" s="40" t="n">
        <x:v>2</x:v>
      </x:c>
      <x:c r="L2958" s="40" t="n">
        <x:v>107</x:v>
      </x:c>
      <x:c r="M2958" s="46" t="n">
        <x:v>53.5</x:v>
      </x:c>
      <x:c r="N2958" s="49" t="n">
        <x:v>82</x:v>
      </x:c>
    </x:row>
    <x:row r="2959">
      <x:c r="A2959" s="78" t="n">
        <x:v>2956</x:v>
      </x:c>
      <x:c r="B2959" s="34" t="str">
        <x:v>Uchida, M.A.</x:v>
      </x:c>
      <x:c r="C2959" s="34" t="str">
        <x:v>INSPIRE:1709653</x:v>
      </x:c>
      <x:c r="D2959" s="34" t="str">
        <x:v>1709653</x:v>
      </x:c>
      <x:c r="E2959" s="34" t="str">
        <x:v>individual</x:v>
      </x:c>
      <x:c r="F2959" s="40" t="n">
        <x:v>2</x:v>
      </x:c>
      <x:c r="G2959" s="40" t="n">
        <x:v>4</x:v>
      </x:c>
      <x:c r="H2959" s="34" t="str">
        <x:v>CF | IF | NF | RPF</x:v>
      </x:c>
      <x:c r="I2959" s="52" t="n">
        <x:v>2022</x:v>
      </x:c>
      <x:c r="J2959" s="52" t="n">
        <x:v>2022</x:v>
      </x:c>
      <x:c r="K2959" s="40" t="n">
        <x:v>2</x:v>
      </x:c>
      <x:c r="L2959" s="40" t="n">
        <x:v>107</x:v>
      </x:c>
      <x:c r="M2959" s="46" t="n">
        <x:v>53.5</x:v>
      </x:c>
      <x:c r="N2959" s="49" t="n">
        <x:v>82</x:v>
      </x:c>
    </x:row>
    <x:row r="2960">
      <x:c r="A2960" s="78" t="n">
        <x:v>2957</x:v>
      </x:c>
      <x:c r="B2960" s="34" t="str">
        <x:v>Ugaldi, F.A. Soto</x:v>
      </x:c>
      <x:c r="C2960" s="34" t="str">
        <x:v>INSPIRE:2131117</x:v>
      </x:c>
      <x:c r="D2960" s="34" t="str">
        <x:v>2131117</x:v>
      </x:c>
      <x:c r="E2960" s="34" t="str">
        <x:v>individual</x:v>
      </x:c>
      <x:c r="F2960" s="40" t="n">
        <x:v>2</x:v>
      </x:c>
      <x:c r="G2960" s="40" t="n">
        <x:v>4</x:v>
      </x:c>
      <x:c r="H2960" s="34" t="str">
        <x:v>CF | IF | NF | RPF</x:v>
      </x:c>
      <x:c r="I2960" s="52" t="n">
        <x:v>2022</x:v>
      </x:c>
      <x:c r="J2960" s="52" t="n">
        <x:v>2022</x:v>
      </x:c>
      <x:c r="K2960" s="40" t="n">
        <x:v>2</x:v>
      </x:c>
      <x:c r="L2960" s="40" t="n">
        <x:v>107</x:v>
      </x:c>
      <x:c r="M2960" s="46" t="n">
        <x:v>53.5</x:v>
      </x:c>
      <x:c r="N2960" s="49" t="n">
        <x:v>82</x:v>
      </x:c>
    </x:row>
    <x:row r="2961">
      <x:c r="A2961" s="78" t="n">
        <x:v>2958</x:v>
      </x:c>
      <x:c r="B2961" s="34" t="str">
        <x:v>Usher, T.</x:v>
      </x:c>
      <x:c r="C2961" s="34" t="str">
        <x:v>INSPIRE:985174</x:v>
      </x:c>
      <x:c r="D2961" s="34" t="str">
        <x:v>985174</x:v>
      </x:c>
      <x:c r="E2961" s="34" t="str">
        <x:v>individual</x:v>
      </x:c>
      <x:c r="F2961" s="40" t="n">
        <x:v>2</x:v>
      </x:c>
      <x:c r="G2961" s="40" t="n">
        <x:v>4</x:v>
      </x:c>
      <x:c r="H2961" s="34" t="str">
        <x:v>CF | IF | NF | RPF</x:v>
      </x:c>
      <x:c r="I2961" s="52" t="n">
        <x:v>2022</x:v>
      </x:c>
      <x:c r="J2961" s="52" t="n">
        <x:v>2022</x:v>
      </x:c>
      <x:c r="K2961" s="40" t="n">
        <x:v>2</x:v>
      </x:c>
      <x:c r="L2961" s="40" t="n">
        <x:v>107</x:v>
      </x:c>
      <x:c r="M2961" s="46" t="n">
        <x:v>53.5</x:v>
      </x:c>
      <x:c r="N2961" s="49" t="n">
        <x:v>82</x:v>
      </x:c>
    </x:row>
    <x:row r="2962">
      <x:c r="A2962" s="78" t="n">
        <x:v>2959</x:v>
      </x:c>
      <x:c r="B2962" s="34" t="str">
        <x:v>Uzunyan, S.</x:v>
      </x:c>
      <x:c r="C2962" s="34" t="str">
        <x:v>INSPIRE:1046328</x:v>
      </x:c>
      <x:c r="D2962" s="34" t="str">
        <x:v>1046328</x:v>
      </x:c>
      <x:c r="E2962" s="34" t="str">
        <x:v>individual</x:v>
      </x:c>
      <x:c r="F2962" s="40" t="n">
        <x:v>2</x:v>
      </x:c>
      <x:c r="G2962" s="40" t="n">
        <x:v>4</x:v>
      </x:c>
      <x:c r="H2962" s="34" t="str">
        <x:v>CF | IF | NF | RPF</x:v>
      </x:c>
      <x:c r="I2962" s="52" t="n">
        <x:v>2022</x:v>
      </x:c>
      <x:c r="J2962" s="52" t="n">
        <x:v>2022</x:v>
      </x:c>
      <x:c r="K2962" s="40" t="n">
        <x:v>2</x:v>
      </x:c>
      <x:c r="L2962" s="40" t="n">
        <x:v>107</x:v>
      </x:c>
      <x:c r="M2962" s="46" t="n">
        <x:v>53.5</x:v>
      </x:c>
      <x:c r="N2962" s="49" t="n">
        <x:v>82</x:v>
      </x:c>
    </x:row>
    <x:row r="2963">
      <x:c r="A2963" s="78" t="n">
        <x:v>2960</x:v>
      </x:c>
      <x:c r="B2963" s="34" t="str">
        <x:v>Vahle, P.</x:v>
      </x:c>
      <x:c r="C2963" s="34" t="str">
        <x:v>INSPIRE:1020896</x:v>
      </x:c>
      <x:c r="D2963" s="34" t="str">
        <x:v>1020896</x:v>
      </x:c>
      <x:c r="E2963" s="34" t="str">
        <x:v>individual</x:v>
      </x:c>
      <x:c r="F2963" s="40" t="n">
        <x:v>2</x:v>
      </x:c>
      <x:c r="G2963" s="40" t="n">
        <x:v>4</x:v>
      </x:c>
      <x:c r="H2963" s="34" t="str">
        <x:v>CF | IF | NF | RPF</x:v>
      </x:c>
      <x:c r="I2963" s="52" t="n">
        <x:v>2022</x:v>
      </x:c>
      <x:c r="J2963" s="52" t="n">
        <x:v>2022</x:v>
      </x:c>
      <x:c r="K2963" s="40" t="n">
        <x:v>2</x:v>
      </x:c>
      <x:c r="L2963" s="40" t="n">
        <x:v>107</x:v>
      </x:c>
      <x:c r="M2963" s="46" t="n">
        <x:v>53.5</x:v>
      </x:c>
      <x:c r="N2963" s="49" t="n">
        <x:v>82</x:v>
      </x:c>
    </x:row>
    <x:row r="2964">
      <x:c r="A2964" s="78" t="n">
        <x:v>2961</x:v>
      </x:c>
      <x:c r="B2964" s="34" t="str">
        <x:v>Vallari, Z.</x:v>
      </x:c>
      <x:c r="C2964" s="34" t="str">
        <x:v>INSPIRE:1408437</x:v>
      </x:c>
      <x:c r="D2964" s="34" t="str">
        <x:v>1408437</x:v>
      </x:c>
      <x:c r="E2964" s="34" t="str">
        <x:v>individual</x:v>
      </x:c>
      <x:c r="F2964" s="40" t="n">
        <x:v>2</x:v>
      </x:c>
      <x:c r="G2964" s="40" t="n">
        <x:v>4</x:v>
      </x:c>
      <x:c r="H2964" s="34" t="str">
        <x:v>CF | IF | NF | RPF</x:v>
      </x:c>
      <x:c r="I2964" s="52" t="n">
        <x:v>2022</x:v>
      </x:c>
      <x:c r="J2964" s="52" t="n">
        <x:v>2022</x:v>
      </x:c>
      <x:c r="K2964" s="40" t="n">
        <x:v>2</x:v>
      </x:c>
      <x:c r="L2964" s="40" t="n">
        <x:v>107</x:v>
      </x:c>
      <x:c r="M2964" s="46" t="n">
        <x:v>53.5</x:v>
      </x:c>
      <x:c r="N2964" s="49" t="n">
        <x:v>82</x:v>
      </x:c>
    </x:row>
    <x:row r="2965">
      <x:c r="A2965" s="78" t="n">
        <x:v>2962</x:v>
      </x:c>
      <x:c r="B2965" s="34" t="str">
        <x:v>Vallazza, E.</x:v>
      </x:c>
      <x:c r="C2965" s="34" t="str">
        <x:v>INSPIRE:985060</x:v>
      </x:c>
      <x:c r="D2965" s="34" t="str">
        <x:v>985060</x:v>
      </x:c>
      <x:c r="E2965" s="34" t="str">
        <x:v>individual</x:v>
      </x:c>
      <x:c r="F2965" s="40" t="n">
        <x:v>2</x:v>
      </x:c>
      <x:c r="G2965" s="40" t="n">
        <x:v>4</x:v>
      </x:c>
      <x:c r="H2965" s="34" t="str">
        <x:v>CF | IF | NF | RPF</x:v>
      </x:c>
      <x:c r="I2965" s="52" t="n">
        <x:v>2022</x:v>
      </x:c>
      <x:c r="J2965" s="52" t="n">
        <x:v>2022</x:v>
      </x:c>
      <x:c r="K2965" s="40" t="n">
        <x:v>2</x:v>
      </x:c>
      <x:c r="L2965" s="40" t="n">
        <x:v>107</x:v>
      </x:c>
      <x:c r="M2965" s="46" t="n">
        <x:v>53.5</x:v>
      </x:c>
      <x:c r="N2965" s="49" t="n">
        <x:v>82</x:v>
      </x:c>
    </x:row>
    <x:row r="2966">
      <x:c r="A2966" s="78" t="n">
        <x:v>2963</x:v>
      </x:c>
      <x:c r="B2966" s="34" t="str">
        <x:v>Vannerom, D.</x:v>
      </x:c>
      <x:c r="C2966" s="34" t="str">
        <x:v>INSPIRE:1399472</x:v>
      </x:c>
      <x:c r="D2966" s="34" t="str">
        <x:v>1399472</x:v>
      </x:c>
      <x:c r="E2966" s="34" t="str">
        <x:v>individual</x:v>
      </x:c>
      <x:c r="F2966" s="40" t="n">
        <x:v>2</x:v>
      </x:c>
      <x:c r="G2966" s="40" t="n">
        <x:v>4</x:v>
      </x:c>
      <x:c r="H2966" s="34" t="str">
        <x:v>CF | IF | NF | RPF</x:v>
      </x:c>
      <x:c r="I2966" s="52" t="n">
        <x:v>2022</x:v>
      </x:c>
      <x:c r="J2966" s="52" t="n">
        <x:v>2022</x:v>
      </x:c>
      <x:c r="K2966" s="40" t="n">
        <x:v>2</x:v>
      </x:c>
      <x:c r="L2966" s="40" t="n">
        <x:v>107</x:v>
      </x:c>
      <x:c r="M2966" s="46" t="n">
        <x:v>53.5</x:v>
      </x:c>
      <x:c r="N2966" s="49" t="n">
        <x:v>82</x:v>
      </x:c>
    </x:row>
    <x:row r="2967">
      <x:c r="A2967" s="78" t="n">
        <x:v>2964</x:v>
      </x:c>
      <x:c r="B2967" s="34" t="str">
        <x:v>Varanini, F.</x:v>
      </x:c>
      <x:c r="C2967" s="34" t="str">
        <x:v>INSPIRE:1072132</x:v>
      </x:c>
      <x:c r="D2967" s="34" t="str">
        <x:v>1072132</x:v>
      </x:c>
      <x:c r="E2967" s="34" t="str">
        <x:v>individual</x:v>
      </x:c>
      <x:c r="F2967" s="40" t="n">
        <x:v>2</x:v>
      </x:c>
      <x:c r="G2967" s="40" t="n">
        <x:v>4</x:v>
      </x:c>
      <x:c r="H2967" s="34" t="str">
        <x:v>CF | IF | NF | RPF</x:v>
      </x:c>
      <x:c r="I2967" s="52" t="n">
        <x:v>2022</x:v>
      </x:c>
      <x:c r="J2967" s="52" t="n">
        <x:v>2022</x:v>
      </x:c>
      <x:c r="K2967" s="40" t="n">
        <x:v>2</x:v>
      </x:c>
      <x:c r="L2967" s="40" t="n">
        <x:v>107</x:v>
      </x:c>
      <x:c r="M2967" s="46" t="n">
        <x:v>53.5</x:v>
      </x:c>
      <x:c r="N2967" s="49" t="n">
        <x:v>82</x:v>
      </x:c>
    </x:row>
    <x:row r="2968">
      <x:c r="A2968" s="78" t="n">
        <x:v>2965</x:v>
      </x:c>
      <x:c r="B2968" s="34" t="str">
        <x:v>Vargas, D.</x:v>
      </x:c>
      <x:c r="C2968" s="34" t="str">
        <x:v>INSPIRE:1741619</x:v>
      </x:c>
      <x:c r="D2968" s="34" t="str">
        <x:v>1741619</x:v>
      </x:c>
      <x:c r="E2968" s="34" t="str">
        <x:v>individual</x:v>
      </x:c>
      <x:c r="F2968" s="40" t="n">
        <x:v>2</x:v>
      </x:c>
      <x:c r="G2968" s="40" t="n">
        <x:v>4</x:v>
      </x:c>
      <x:c r="H2968" s="34" t="str">
        <x:v>CF | IF | NF | RPF</x:v>
      </x:c>
      <x:c r="I2968" s="52" t="n">
        <x:v>2022</x:v>
      </x:c>
      <x:c r="J2968" s="52" t="n">
        <x:v>2022</x:v>
      </x:c>
      <x:c r="K2968" s="40" t="n">
        <x:v>2</x:v>
      </x:c>
      <x:c r="L2968" s="40" t="n">
        <x:v>107</x:v>
      </x:c>
      <x:c r="M2968" s="46" t="n">
        <x:v>53.5</x:v>
      </x:c>
      <x:c r="N2968" s="49" t="n">
        <x:v>82</x:v>
      </x:c>
    </x:row>
    <x:row r="2969">
      <x:c r="A2969" s="78" t="n">
        <x:v>2966</x:v>
      </x:c>
      <x:c r="B2969" s="34" t="str">
        <x:v>Vasel, J.</x:v>
      </x:c>
      <x:c r="C2969" s="34" t="str">
        <x:v>INSPIRE:1292382</x:v>
      </x:c>
      <x:c r="D2969" s="34" t="str">
        <x:v>1292382</x:v>
      </x:c>
      <x:c r="E2969" s="34" t="str">
        <x:v>individual</x:v>
      </x:c>
      <x:c r="F2969" s="40" t="n">
        <x:v>2</x:v>
      </x:c>
      <x:c r="G2969" s="40" t="n">
        <x:v>4</x:v>
      </x:c>
      <x:c r="H2969" s="34" t="str">
        <x:v>CF | IF | NF | RPF</x:v>
      </x:c>
      <x:c r="I2969" s="52" t="n">
        <x:v>2022</x:v>
      </x:c>
      <x:c r="J2969" s="52" t="n">
        <x:v>2022</x:v>
      </x:c>
      <x:c r="K2969" s="40" t="n">
        <x:v>2</x:v>
      </x:c>
      <x:c r="L2969" s="40" t="n">
        <x:v>107</x:v>
      </x:c>
      <x:c r="M2969" s="46" t="n">
        <x:v>53.5</x:v>
      </x:c>
      <x:c r="N2969" s="49" t="n">
        <x:v>82</x:v>
      </x:c>
    </x:row>
    <x:row r="2970">
      <x:c r="A2970" s="78" t="n">
        <x:v>2967</x:v>
      </x:c>
      <x:c r="B2970" s="34" t="str">
        <x:v>Vasina, S.</x:v>
      </x:c>
      <x:c r="C2970" s="34" t="str">
        <x:v>INSPIRE:1056554</x:v>
      </x:c>
      <x:c r="D2970" s="34" t="str">
        <x:v>1056554</x:v>
      </x:c>
      <x:c r="E2970" s="34" t="str">
        <x:v>individual</x:v>
      </x:c>
      <x:c r="F2970" s="40" t="n">
        <x:v>2</x:v>
      </x:c>
      <x:c r="G2970" s="40" t="n">
        <x:v>4</x:v>
      </x:c>
      <x:c r="H2970" s="34" t="str">
        <x:v>CF | IF | NF | RPF</x:v>
      </x:c>
      <x:c r="I2970" s="52" t="n">
        <x:v>2022</x:v>
      </x:c>
      <x:c r="J2970" s="52" t="n">
        <x:v>2022</x:v>
      </x:c>
      <x:c r="K2970" s="40" t="n">
        <x:v>2</x:v>
      </x:c>
      <x:c r="L2970" s="40" t="n">
        <x:v>107</x:v>
      </x:c>
      <x:c r="M2970" s="46" t="n">
        <x:v>53.5</x:v>
      </x:c>
      <x:c r="N2970" s="49" t="n">
        <x:v>82</x:v>
      </x:c>
    </x:row>
    <x:row r="2971">
      <x:c r="A2971" s="78" t="n">
        <x:v>2968</x:v>
      </x:c>
      <x:c r="B2971" s="34" t="str">
        <x:v>Vasseur, G.</x:v>
      </x:c>
      <x:c r="C2971" s="34" t="str">
        <x:v>INSPIRE:984920</x:v>
      </x:c>
      <x:c r="D2971" s="34" t="str">
        <x:v>984920</x:v>
      </x:c>
      <x:c r="E2971" s="34" t="str">
        <x:v>individual</x:v>
      </x:c>
      <x:c r="F2971" s="40" t="n">
        <x:v>2</x:v>
      </x:c>
      <x:c r="G2971" s="40" t="n">
        <x:v>4</x:v>
      </x:c>
      <x:c r="H2971" s="34" t="str">
        <x:v>CF | IF | NF | RPF</x:v>
      </x:c>
      <x:c r="I2971" s="52" t="n">
        <x:v>2022</x:v>
      </x:c>
      <x:c r="J2971" s="52" t="n">
        <x:v>2022</x:v>
      </x:c>
      <x:c r="K2971" s="40" t="n">
        <x:v>2</x:v>
      </x:c>
      <x:c r="L2971" s="40" t="n">
        <x:v>107</x:v>
      </x:c>
      <x:c r="M2971" s="46" t="n">
        <x:v>53.5</x:v>
      </x:c>
      <x:c r="N2971" s="49" t="n">
        <x:v>82</x:v>
      </x:c>
    </x:row>
    <x:row r="2972">
      <x:c r="A2972" s="78" t="n">
        <x:v>2969</x:v>
      </x:c>
      <x:c r="B2972" s="34" t="str">
        <x:v>Vaughan, N.</x:v>
      </x:c>
      <x:c r="C2972" s="34" t="str">
        <x:v>INSPIRE:1765011</x:v>
      </x:c>
      <x:c r="D2972" s="34" t="str">
        <x:v>1765011</x:v>
      </x:c>
      <x:c r="E2972" s="34" t="str">
        <x:v>individual</x:v>
      </x:c>
      <x:c r="F2972" s="40" t="n">
        <x:v>2</x:v>
      </x:c>
      <x:c r="G2972" s="40" t="n">
        <x:v>4</x:v>
      </x:c>
      <x:c r="H2972" s="34" t="str">
        <x:v>CF | IF | NF | RPF</x:v>
      </x:c>
      <x:c r="I2972" s="52" t="n">
        <x:v>2022</x:v>
      </x:c>
      <x:c r="J2972" s="52" t="n">
        <x:v>2022</x:v>
      </x:c>
      <x:c r="K2972" s="40" t="n">
        <x:v>2</x:v>
      </x:c>
      <x:c r="L2972" s="40" t="n">
        <x:v>107</x:v>
      </x:c>
      <x:c r="M2972" s="46" t="n">
        <x:v>53.5</x:v>
      </x:c>
      <x:c r="N2972" s="49" t="n">
        <x:v>82</x:v>
      </x:c>
    </x:row>
    <x:row r="2973">
      <x:c r="A2973" s="78" t="n">
        <x:v>2970</x:v>
      </x:c>
      <x:c r="B2973" s="34" t="str">
        <x:v>Vaziri, K.</x:v>
      </x:c>
      <x:c r="C2973" s="34" t="str">
        <x:v>INSPIRE:1041791</x:v>
      </x:c>
      <x:c r="D2973" s="34" t="str">
        <x:v>1041791</x:v>
      </x:c>
      <x:c r="E2973" s="34" t="str">
        <x:v>individual</x:v>
      </x:c>
      <x:c r="F2973" s="40" t="n">
        <x:v>2</x:v>
      </x:c>
      <x:c r="G2973" s="40" t="n">
        <x:v>4</x:v>
      </x:c>
      <x:c r="H2973" s="34" t="str">
        <x:v>CF | IF | NF | RPF</x:v>
      </x:c>
      <x:c r="I2973" s="52" t="n">
        <x:v>2022</x:v>
      </x:c>
      <x:c r="J2973" s="52" t="n">
        <x:v>2022</x:v>
      </x:c>
      <x:c r="K2973" s="40" t="n">
        <x:v>2</x:v>
      </x:c>
      <x:c r="L2973" s="40" t="n">
        <x:v>107</x:v>
      </x:c>
      <x:c r="M2973" s="46" t="n">
        <x:v>53.5</x:v>
      </x:c>
      <x:c r="N2973" s="49" t="n">
        <x:v>82</x:v>
      </x:c>
    </x:row>
    <x:row r="2974">
      <x:c r="A2974" s="78" t="n">
        <x:v>2971</x:v>
      </x:c>
      <x:c r="B2974" s="34" t="str">
        <x:v>Verdugo, A.</x:v>
      </x:c>
      <x:c r="C2974" s="34" t="str">
        <x:v>INSPIRE:1408386</x:v>
      </x:c>
      <x:c r="D2974" s="34" t="str">
        <x:v>1408386</x:v>
      </x:c>
      <x:c r="E2974" s="34" t="str">
        <x:v>individual</x:v>
      </x:c>
      <x:c r="F2974" s="40" t="n">
        <x:v>2</x:v>
      </x:c>
      <x:c r="G2974" s="40" t="n">
        <x:v>4</x:v>
      </x:c>
      <x:c r="H2974" s="34" t="str">
        <x:v>CF | IF | NF | RPF</x:v>
      </x:c>
      <x:c r="I2974" s="52" t="n">
        <x:v>2022</x:v>
      </x:c>
      <x:c r="J2974" s="52" t="n">
        <x:v>2022</x:v>
      </x:c>
      <x:c r="K2974" s="40" t="n">
        <x:v>2</x:v>
      </x:c>
      <x:c r="L2974" s="40" t="n">
        <x:v>107</x:v>
      </x:c>
      <x:c r="M2974" s="46" t="n">
        <x:v>53.5</x:v>
      </x:c>
      <x:c r="N2974" s="49" t="n">
        <x:v>82</x:v>
      </x:c>
    </x:row>
    <x:row r="2975">
      <x:c r="A2975" s="78" t="n">
        <x:v>2972</x:v>
      </x:c>
      <x:c r="B2975" s="34" t="str">
        <x:v>Vergani, S.</x:v>
      </x:c>
      <x:c r="C2975" s="34" t="str">
        <x:v>INSPIRE:1721310</x:v>
      </x:c>
      <x:c r="D2975" s="34" t="str">
        <x:v>1721310</x:v>
      </x:c>
      <x:c r="E2975" s="34" t="str">
        <x:v>individual</x:v>
      </x:c>
      <x:c r="F2975" s="40" t="n">
        <x:v>2</x:v>
      </x:c>
      <x:c r="G2975" s="40" t="n">
        <x:v>4</x:v>
      </x:c>
      <x:c r="H2975" s="34" t="str">
        <x:v>CF | IF | NF | RPF</x:v>
      </x:c>
      <x:c r="I2975" s="52" t="n">
        <x:v>2022</x:v>
      </x:c>
      <x:c r="J2975" s="52" t="n">
        <x:v>2022</x:v>
      </x:c>
      <x:c r="K2975" s="40" t="n">
        <x:v>2</x:v>
      </x:c>
      <x:c r="L2975" s="40" t="n">
        <x:v>107</x:v>
      </x:c>
      <x:c r="M2975" s="46" t="n">
        <x:v>53.5</x:v>
      </x:c>
      <x:c r="N2975" s="49" t="n">
        <x:v>82</x:v>
      </x:c>
    </x:row>
    <x:row r="2976">
      <x:c r="A2976" s="78" t="n">
        <x:v>2973</x:v>
      </x:c>
      <x:c r="B2976" s="34" t="str">
        <x:v>Vermeulen, M.A.</x:v>
      </x:c>
      <x:c r="C2976" s="34" t="str">
        <x:v>INSPIRE:1615159</x:v>
      </x:c>
      <x:c r="D2976" s="34" t="str">
        <x:v>1615159</x:v>
      </x:c>
      <x:c r="E2976" s="34" t="str">
        <x:v>individual</x:v>
      </x:c>
      <x:c r="F2976" s="40" t="n">
        <x:v>2</x:v>
      </x:c>
      <x:c r="G2976" s="40" t="n">
        <x:v>4</x:v>
      </x:c>
      <x:c r="H2976" s="34" t="str">
        <x:v>CF | IF | NF | RPF</x:v>
      </x:c>
      <x:c r="I2976" s="52" t="n">
        <x:v>2022</x:v>
      </x:c>
      <x:c r="J2976" s="52" t="n">
        <x:v>2022</x:v>
      </x:c>
      <x:c r="K2976" s="40" t="n">
        <x:v>2</x:v>
      </x:c>
      <x:c r="L2976" s="40" t="n">
        <x:v>107</x:v>
      </x:c>
      <x:c r="M2976" s="46" t="n">
        <x:v>53.5</x:v>
      </x:c>
      <x:c r="N2976" s="49" t="n">
        <x:v>82</x:v>
      </x:c>
    </x:row>
    <x:row r="2977">
      <x:c r="A2977" s="78" t="n">
        <x:v>2974</x:v>
      </x:c>
      <x:c r="B2977" s="34" t="str">
        <x:v>Verzocchi, M.</x:v>
      </x:c>
      <x:c r="C2977" s="34" t="str">
        <x:v>INSPIRE:984741</x:v>
      </x:c>
      <x:c r="D2977" s="34" t="str">
        <x:v>984741</x:v>
      </x:c>
      <x:c r="E2977" s="34" t="str">
        <x:v>individual</x:v>
      </x:c>
      <x:c r="F2977" s="40" t="n">
        <x:v>2</x:v>
      </x:c>
      <x:c r="G2977" s="40" t="n">
        <x:v>4</x:v>
      </x:c>
      <x:c r="H2977" s="34" t="str">
        <x:v>CF | IF | NF | RPF</x:v>
      </x:c>
      <x:c r="I2977" s="52" t="n">
        <x:v>2022</x:v>
      </x:c>
      <x:c r="J2977" s="52" t="n">
        <x:v>2022</x:v>
      </x:c>
      <x:c r="K2977" s="40" t="n">
        <x:v>2</x:v>
      </x:c>
      <x:c r="L2977" s="40" t="n">
        <x:v>107</x:v>
      </x:c>
      <x:c r="M2977" s="46" t="n">
        <x:v>53.5</x:v>
      </x:c>
      <x:c r="N2977" s="49" t="n">
        <x:v>82</x:v>
      </x:c>
    </x:row>
    <x:row r="2978">
      <x:c r="A2978" s="78" t="n">
        <x:v>2975</x:v>
      </x:c>
      <x:c r="B2978" s="34" t="str">
        <x:v>Vicenzi, M.</x:v>
      </x:c>
      <x:c r="C2978" s="34" t="str">
        <x:v>INSPIRE:1888434</x:v>
      </x:c>
      <x:c r="D2978" s="34" t="str">
        <x:v>1888434</x:v>
      </x:c>
      <x:c r="E2978" s="34" t="str">
        <x:v>individual</x:v>
      </x:c>
      <x:c r="F2978" s="40" t="n">
        <x:v>2</x:v>
      </x:c>
      <x:c r="G2978" s="40" t="n">
        <x:v>4</x:v>
      </x:c>
      <x:c r="H2978" s="34" t="str">
        <x:v>CF | IF | NF | RPF</x:v>
      </x:c>
      <x:c r="I2978" s="52" t="n">
        <x:v>2022</x:v>
      </x:c>
      <x:c r="J2978" s="52" t="n">
        <x:v>2022</x:v>
      </x:c>
      <x:c r="K2978" s="40" t="n">
        <x:v>2</x:v>
      </x:c>
      <x:c r="L2978" s="40" t="n">
        <x:v>107</x:v>
      </x:c>
      <x:c r="M2978" s="46" t="n">
        <x:v>53.5</x:v>
      </x:c>
      <x:c r="N2978" s="49" t="n">
        <x:v>82</x:v>
      </x:c>
    </x:row>
    <x:row r="2979">
      <x:c r="A2979" s="78" t="n">
        <x:v>2976</x:v>
      </x:c>
      <x:c r="B2979" s="34" t="str">
        <x:v>Vignoli, C.</x:v>
      </x:c>
      <x:c r="C2979" s="34" t="str">
        <x:v>INSPIRE:984674</x:v>
      </x:c>
      <x:c r="D2979" s="34" t="str">
        <x:v>984674</x:v>
      </x:c>
      <x:c r="E2979" s="34" t="str">
        <x:v>individual</x:v>
      </x:c>
      <x:c r="F2979" s="40" t="n">
        <x:v>2</x:v>
      </x:c>
      <x:c r="G2979" s="40" t="n">
        <x:v>4</x:v>
      </x:c>
      <x:c r="H2979" s="34" t="str">
        <x:v>CF | IF | NF | RPF</x:v>
      </x:c>
      <x:c r="I2979" s="52" t="n">
        <x:v>2022</x:v>
      </x:c>
      <x:c r="J2979" s="52" t="n">
        <x:v>2022</x:v>
      </x:c>
      <x:c r="K2979" s="40" t="n">
        <x:v>2</x:v>
      </x:c>
      <x:c r="L2979" s="40" t="n">
        <x:v>107</x:v>
      </x:c>
      <x:c r="M2979" s="46" t="n">
        <x:v>53.5</x:v>
      </x:c>
      <x:c r="N2979" s="49" t="n">
        <x:v>82</x:v>
      </x:c>
    </x:row>
    <x:row r="2980">
      <x:c r="A2980" s="78" t="n">
        <x:v>2977</x:v>
      </x:c>
      <x:c r="B2980" s="34" t="str">
        <x:v>Villanueva, A. Cervera</x:v>
      </x:c>
      <x:c r="C2980" s="34" t="str">
        <x:v>INSPIRE:1032864</x:v>
      </x:c>
      <x:c r="D2980" s="34" t="str">
        <x:v>1032864</x:v>
      </x:c>
      <x:c r="E2980" s="34" t="str">
        <x:v>individual</x:v>
      </x:c>
      <x:c r="F2980" s="40" t="n">
        <x:v>2</x:v>
      </x:c>
      <x:c r="G2980" s="40" t="n">
        <x:v>4</x:v>
      </x:c>
      <x:c r="H2980" s="34" t="str">
        <x:v>CF | IF | NF | RPF</x:v>
      </x:c>
      <x:c r="I2980" s="52" t="n">
        <x:v>2022</x:v>
      </x:c>
      <x:c r="J2980" s="52" t="n">
        <x:v>2022</x:v>
      </x:c>
      <x:c r="K2980" s="40" t="n">
        <x:v>2</x:v>
      </x:c>
      <x:c r="L2980" s="40" t="n">
        <x:v>107</x:v>
      </x:c>
      <x:c r="M2980" s="46" t="n">
        <x:v>53.5</x:v>
      </x:c>
      <x:c r="N2980" s="49" t="n">
        <x:v>82</x:v>
      </x:c>
    </x:row>
    <x:row r="2981">
      <x:c r="A2981" s="78" t="n">
        <x:v>2978</x:v>
      </x:c>
      <x:c r="B2981" s="34" t="str">
        <x:v>Vrba, T.</x:v>
      </x:c>
      <x:c r="C2981" s="34" t="str">
        <x:v>INSPIRE:1074827</x:v>
      </x:c>
      <x:c r="D2981" s="34" t="str">
        <x:v>1074827</x:v>
      </x:c>
      <x:c r="E2981" s="34" t="str">
        <x:v>individual</x:v>
      </x:c>
      <x:c r="F2981" s="40" t="n">
        <x:v>2</x:v>
      </x:c>
      <x:c r="G2981" s="40" t="n">
        <x:v>4</x:v>
      </x:c>
      <x:c r="H2981" s="34" t="str">
        <x:v>CF | IF | NF | RPF</x:v>
      </x:c>
      <x:c r="I2981" s="52" t="n">
        <x:v>2022</x:v>
      </x:c>
      <x:c r="J2981" s="52" t="n">
        <x:v>2022</x:v>
      </x:c>
      <x:c r="K2981" s="40" t="n">
        <x:v>2</x:v>
      </x:c>
      <x:c r="L2981" s="40" t="n">
        <x:v>107</x:v>
      </x:c>
      <x:c r="M2981" s="46" t="n">
        <x:v>53.5</x:v>
      </x:c>
      <x:c r="N2981" s="49" t="n">
        <x:v>82</x:v>
      </x:c>
    </x:row>
    <x:row r="2982">
      <x:c r="A2982" s="78" t="n">
        <x:v>2979</x:v>
      </x:c>
      <x:c r="B2982" s="34" t="str">
        <x:v>Wachala, T.</x:v>
      </x:c>
      <x:c r="C2982" s="34" t="str">
        <x:v>INSPIRE:1078711</x:v>
      </x:c>
      <x:c r="D2982" s="34" t="str">
        <x:v>1078711</x:v>
      </x:c>
      <x:c r="E2982" s="34" t="str">
        <x:v>individual</x:v>
      </x:c>
      <x:c r="F2982" s="40" t="n">
        <x:v>2</x:v>
      </x:c>
      <x:c r="G2982" s="40" t="n">
        <x:v>4</x:v>
      </x:c>
      <x:c r="H2982" s="34" t="str">
        <x:v>CF | IF | NF | RPF</x:v>
      </x:c>
      <x:c r="I2982" s="52" t="n">
        <x:v>2022</x:v>
      </x:c>
      <x:c r="J2982" s="52" t="n">
        <x:v>2022</x:v>
      </x:c>
      <x:c r="K2982" s="40" t="n">
        <x:v>2</x:v>
      </x:c>
      <x:c r="L2982" s="40" t="n">
        <x:v>107</x:v>
      </x:c>
      <x:c r="M2982" s="46" t="n">
        <x:v>53.5</x:v>
      </x:c>
      <x:c r="N2982" s="49" t="n">
        <x:v>82</x:v>
      </x:c>
    </x:row>
    <x:row r="2983">
      <x:c r="A2983" s="78" t="n">
        <x:v>2980</x:v>
      </x:c>
      <x:c r="B2983" s="34" t="str">
        <x:v>Waldron, A.V.</x:v>
      </x:c>
      <x:c r="C2983" s="34" t="str">
        <x:v>INSPIRE:1078710</x:v>
      </x:c>
      <x:c r="D2983" s="34" t="str">
        <x:v>1078710</x:v>
      </x:c>
      <x:c r="E2983" s="34" t="str">
        <x:v>individual</x:v>
      </x:c>
      <x:c r="F2983" s="40" t="n">
        <x:v>2</x:v>
      </x:c>
      <x:c r="G2983" s="40" t="n">
        <x:v>4</x:v>
      </x:c>
      <x:c r="H2983" s="34" t="str">
        <x:v>CF | IF | NF | RPF</x:v>
      </x:c>
      <x:c r="I2983" s="52" t="n">
        <x:v>2022</x:v>
      </x:c>
      <x:c r="J2983" s="52" t="n">
        <x:v>2022</x:v>
      </x:c>
      <x:c r="K2983" s="40" t="n">
        <x:v>2</x:v>
      </x:c>
      <x:c r="L2983" s="40" t="n">
        <x:v>107</x:v>
      </x:c>
      <x:c r="M2983" s="46" t="n">
        <x:v>53.5</x:v>
      </x:c>
      <x:c r="N2983" s="49" t="n">
        <x:v>82</x:v>
      </x:c>
    </x:row>
    <x:row r="2984">
      <x:c r="A2984" s="78" t="n">
        <x:v>2981</x:v>
      </x:c>
      <x:c r="B2984" s="34" t="str">
        <x:v>Wallis, C.</x:v>
      </x:c>
      <x:c r="C2984" s="34" t="str">
        <x:v>INSPIRE:1888438</x:v>
      </x:c>
      <x:c r="D2984" s="34" t="str">
        <x:v>1888438</x:v>
      </x:c>
      <x:c r="E2984" s="34" t="str">
        <x:v>individual</x:v>
      </x:c>
      <x:c r="F2984" s="40" t="n">
        <x:v>2</x:v>
      </x:c>
      <x:c r="G2984" s="40" t="n">
        <x:v>4</x:v>
      </x:c>
      <x:c r="H2984" s="34" t="str">
        <x:v>CF | IF | NF | RPF</x:v>
      </x:c>
      <x:c r="I2984" s="52" t="n">
        <x:v>2022</x:v>
      </x:c>
      <x:c r="J2984" s="52" t="n">
        <x:v>2022</x:v>
      </x:c>
      <x:c r="K2984" s="40" t="n">
        <x:v>2</x:v>
      </x:c>
      <x:c r="L2984" s="40" t="n">
        <x:v>107</x:v>
      </x:c>
      <x:c r="M2984" s="46" t="n">
        <x:v>53.5</x:v>
      </x:c>
      <x:c r="N2984" s="49" t="n">
        <x:v>82</x:v>
      </x:c>
    </x:row>
    <x:row r="2985">
      <x:c r="A2985" s="78" t="n">
        <x:v>2982</x:v>
      </x:c>
      <x:c r="B2985" s="34" t="str">
        <x:v>Walton, T.</x:v>
      </x:c>
      <x:c r="C2985" s="34" t="str">
        <x:v>INSPIRE:2131130</x:v>
      </x:c>
      <x:c r="D2985" s="34" t="str">
        <x:v>2131130</x:v>
      </x:c>
      <x:c r="E2985" s="34" t="str">
        <x:v>individual</x:v>
      </x:c>
      <x:c r="F2985" s="40" t="n">
        <x:v>2</x:v>
      </x:c>
      <x:c r="G2985" s="40" t="n">
        <x:v>4</x:v>
      </x:c>
      <x:c r="H2985" s="34" t="str">
        <x:v>CF | IF | NF | RPF</x:v>
      </x:c>
      <x:c r="I2985" s="52" t="n">
        <x:v>2022</x:v>
      </x:c>
      <x:c r="J2985" s="52" t="n">
        <x:v>2022</x:v>
      </x:c>
      <x:c r="K2985" s="40" t="n">
        <x:v>2</x:v>
      </x:c>
      <x:c r="L2985" s="40" t="n">
        <x:v>107</x:v>
      </x:c>
      <x:c r="M2985" s="46" t="n">
        <x:v>53.5</x:v>
      </x:c>
      <x:c r="N2985" s="49" t="n">
        <x:v>82</x:v>
      </x:c>
    </x:row>
    <x:row r="2986">
      <x:c r="A2986" s="78" t="n">
        <x:v>2983</x:v>
      </x:c>
      <x:c r="B2986" s="34" t="str">
        <x:v>Warburton, K.</x:v>
      </x:c>
      <x:c r="C2986" s="34" t="str">
        <x:v>INSPIRE:1600356</x:v>
      </x:c>
      <x:c r="D2986" s="34" t="str">
        <x:v>1600356</x:v>
      </x:c>
      <x:c r="E2986" s="34" t="str">
        <x:v>individual</x:v>
      </x:c>
      <x:c r="F2986" s="40" t="n">
        <x:v>2</x:v>
      </x:c>
      <x:c r="G2986" s="40" t="n">
        <x:v>4</x:v>
      </x:c>
      <x:c r="H2986" s="34" t="str">
        <x:v>CF | IF | NF | RPF</x:v>
      </x:c>
      <x:c r="I2986" s="52" t="n">
        <x:v>2022</x:v>
      </x:c>
      <x:c r="J2986" s="52" t="n">
        <x:v>2022</x:v>
      </x:c>
      <x:c r="K2986" s="40" t="n">
        <x:v>2</x:v>
      </x:c>
      <x:c r="L2986" s="40" t="n">
        <x:v>107</x:v>
      </x:c>
      <x:c r="M2986" s="46" t="n">
        <x:v>53.5</x:v>
      </x:c>
      <x:c r="N2986" s="49" t="n">
        <x:v>82</x:v>
      </x:c>
    </x:row>
    <x:row r="2987">
      <x:c r="A2987" s="78" t="n">
        <x:v>2984</x:v>
      </x:c>
      <x:c r="B2987" s="34" t="str">
        <x:v>Warner, D.</x:v>
      </x:c>
      <x:c r="C2987" s="34" t="str">
        <x:v>INSPIRE:1066357</x:v>
      </x:c>
      <x:c r="D2987" s="34" t="str">
        <x:v>1066357</x:v>
      </x:c>
      <x:c r="E2987" s="34" t="str">
        <x:v>individual</x:v>
      </x:c>
      <x:c r="F2987" s="40" t="n">
        <x:v>2</x:v>
      </x:c>
      <x:c r="G2987" s="40" t="n">
        <x:v>4</x:v>
      </x:c>
      <x:c r="H2987" s="34" t="str">
        <x:v>CF | IF | NF | RPF</x:v>
      </x:c>
      <x:c r="I2987" s="52" t="n">
        <x:v>2022</x:v>
      </x:c>
      <x:c r="J2987" s="52" t="n">
        <x:v>2022</x:v>
      </x:c>
      <x:c r="K2987" s="40" t="n">
        <x:v>2</x:v>
      </x:c>
      <x:c r="L2987" s="40" t="n">
        <x:v>107</x:v>
      </x:c>
      <x:c r="M2987" s="46" t="n">
        <x:v>53.5</x:v>
      </x:c>
      <x:c r="N2987" s="49" t="n">
        <x:v>82</x:v>
      </x:c>
    </x:row>
    <x:row r="2988">
      <x:c r="A2988" s="78" t="n">
        <x:v>2985</x:v>
      </x:c>
      <x:c r="B2988" s="34" t="str">
        <x:v>Wascko, M.O.</x:v>
      </x:c>
      <x:c r="C2988" s="34" t="str">
        <x:v>INSPIRE:984052</x:v>
      </x:c>
      <x:c r="D2988" s="34" t="str">
        <x:v>984052</x:v>
      </x:c>
      <x:c r="E2988" s="34" t="str">
        <x:v>individual</x:v>
      </x:c>
      <x:c r="F2988" s="40" t="n">
        <x:v>2</x:v>
      </x:c>
      <x:c r="G2988" s="40" t="n">
        <x:v>4</x:v>
      </x:c>
      <x:c r="H2988" s="34" t="str">
        <x:v>CF | IF | NF | RPF</x:v>
      </x:c>
      <x:c r="I2988" s="52" t="n">
        <x:v>2022</x:v>
      </x:c>
      <x:c r="J2988" s="52" t="n">
        <x:v>2022</x:v>
      </x:c>
      <x:c r="K2988" s="40" t="n">
        <x:v>2</x:v>
      </x:c>
      <x:c r="L2988" s="40" t="n">
        <x:v>107</x:v>
      </x:c>
      <x:c r="M2988" s="46" t="n">
        <x:v>53.5</x:v>
      </x:c>
      <x:c r="N2988" s="49" t="n">
        <x:v>82</x:v>
      </x:c>
    </x:row>
    <x:row r="2989">
      <x:c r="A2989" s="78" t="n">
        <x:v>2986</x:v>
      </x:c>
      <x:c r="B2989" s="34" t="str">
        <x:v>Watson, A.</x:v>
      </x:c>
      <x:c r="C2989" s="34" t="str">
        <x:v>INSPIRE:1019489</x:v>
      </x:c>
      <x:c r="D2989" s="34" t="str">
        <x:v>1019489</x:v>
      </x:c>
      <x:c r="E2989" s="34" t="str">
        <x:v>individual</x:v>
      </x:c>
      <x:c r="F2989" s="40" t="n">
        <x:v>2</x:v>
      </x:c>
      <x:c r="G2989" s="40" t="n">
        <x:v>4</x:v>
      </x:c>
      <x:c r="H2989" s="34" t="str">
        <x:v>CF | IF | NF | RPF</x:v>
      </x:c>
      <x:c r="I2989" s="52" t="n">
        <x:v>2022</x:v>
      </x:c>
      <x:c r="J2989" s="52" t="n">
        <x:v>2022</x:v>
      </x:c>
      <x:c r="K2989" s="40" t="n">
        <x:v>2</x:v>
      </x:c>
      <x:c r="L2989" s="40" t="n">
        <x:v>107</x:v>
      </x:c>
      <x:c r="M2989" s="46" t="n">
        <x:v>53.5</x:v>
      </x:c>
      <x:c r="N2989" s="49" t="n">
        <x:v>82</x:v>
      </x:c>
    </x:row>
    <x:row r="2990">
      <x:c r="A2990" s="78" t="n">
        <x:v>2987</x:v>
      </x:c>
      <x:c r="B2990" s="34" t="str">
        <x:v>Wawrowska, K.</x:v>
      </x:c>
      <x:c r="C2990" s="34" t="str">
        <x:v>INSPIRE:2131134</x:v>
      </x:c>
      <x:c r="D2990" s="34" t="str">
        <x:v>2131134</x:v>
      </x:c>
      <x:c r="E2990" s="34" t="str">
        <x:v>individual</x:v>
      </x:c>
      <x:c r="F2990" s="40" t="n">
        <x:v>2</x:v>
      </x:c>
      <x:c r="G2990" s="40" t="n">
        <x:v>4</x:v>
      </x:c>
      <x:c r="H2990" s="34" t="str">
        <x:v>CF | IF | NF | RPF</x:v>
      </x:c>
      <x:c r="I2990" s="52" t="n">
        <x:v>2022</x:v>
      </x:c>
      <x:c r="J2990" s="52" t="n">
        <x:v>2022</x:v>
      </x:c>
      <x:c r="K2990" s="40" t="n">
        <x:v>2</x:v>
      </x:c>
      <x:c r="L2990" s="40" t="n">
        <x:v>107</x:v>
      </x:c>
      <x:c r="M2990" s="46" t="n">
        <x:v>53.5</x:v>
      </x:c>
      <x:c r="N2990" s="49" t="n">
        <x:v>82</x:v>
      </x:c>
    </x:row>
    <x:row r="2991">
      <x:c r="A2991" s="78" t="n">
        <x:v>2988</x:v>
      </x:c>
      <x:c r="B2991" s="34" t="str">
        <x:v>Weatherly, P.</x:v>
      </x:c>
      <x:c r="C2991" s="34" t="str">
        <x:v>INSPIRE:1699778</x:v>
      </x:c>
      <x:c r="D2991" s="34" t="str">
        <x:v>1699778</x:v>
      </x:c>
      <x:c r="E2991" s="34" t="str">
        <x:v>individual</x:v>
      </x:c>
      <x:c r="F2991" s="40" t="n">
        <x:v>2</x:v>
      </x:c>
      <x:c r="G2991" s="40" t="n">
        <x:v>4</x:v>
      </x:c>
      <x:c r="H2991" s="34" t="str">
        <x:v>CF | IF | NF | RPF</x:v>
      </x:c>
      <x:c r="I2991" s="52" t="n">
        <x:v>2022</x:v>
      </x:c>
      <x:c r="J2991" s="52" t="n">
        <x:v>2022</x:v>
      </x:c>
      <x:c r="K2991" s="40" t="n">
        <x:v>2</x:v>
      </x:c>
      <x:c r="L2991" s="40" t="n">
        <x:v>107</x:v>
      </x:c>
      <x:c r="M2991" s="46" t="n">
        <x:v>53.5</x:v>
      </x:c>
      <x:c r="N2991" s="49" t="n">
        <x:v>82</x:v>
      </x:c>
    </x:row>
    <x:row r="2992">
      <x:c r="A2992" s="78" t="n">
        <x:v>2989</x:v>
      </x:c>
      <x:c r="B2992" s="34" t="str">
        <x:v>Weinstein, A.</x:v>
      </x:c>
      <x:c r="C2992" s="34" t="str">
        <x:v>INSPIRE:1021120</x:v>
      </x:c>
      <x:c r="D2992" s="34" t="str">
        <x:v>1021120</x:v>
      </x:c>
      <x:c r="E2992" s="34" t="str">
        <x:v>individual</x:v>
      </x:c>
      <x:c r="F2992" s="40" t="n">
        <x:v>2</x:v>
      </x:c>
      <x:c r="G2992" s="40" t="n">
        <x:v>4</x:v>
      </x:c>
      <x:c r="H2992" s="34" t="str">
        <x:v>CF | IF | NF | RPF</x:v>
      </x:c>
      <x:c r="I2992" s="52" t="n">
        <x:v>2022</x:v>
      </x:c>
      <x:c r="J2992" s="52" t="n">
        <x:v>2022</x:v>
      </x:c>
      <x:c r="K2992" s="40" t="n">
        <x:v>2</x:v>
      </x:c>
      <x:c r="L2992" s="40" t="n">
        <x:v>107</x:v>
      </x:c>
      <x:c r="M2992" s="46" t="n">
        <x:v>53.5</x:v>
      </x:c>
      <x:c r="N2992" s="49" t="n">
        <x:v>82</x:v>
      </x:c>
    </x:row>
    <x:row r="2993">
      <x:c r="A2993" s="78" t="n">
        <x:v>2990</x:v>
      </x:c>
      <x:c r="B2993" s="34" t="str">
        <x:v>Wenman, D.</x:v>
      </x:c>
      <x:c r="C2993" s="34" t="str">
        <x:v>INSPIRE:1063921</x:v>
      </x:c>
      <x:c r="D2993" s="34" t="str">
        <x:v>1063921</x:v>
      </x:c>
      <x:c r="E2993" s="34" t="str">
        <x:v>individual</x:v>
      </x:c>
      <x:c r="F2993" s="40" t="n">
        <x:v>2</x:v>
      </x:c>
      <x:c r="G2993" s="40" t="n">
        <x:v>4</x:v>
      </x:c>
      <x:c r="H2993" s="34" t="str">
        <x:v>CF | IF | NF | RPF</x:v>
      </x:c>
      <x:c r="I2993" s="52" t="n">
        <x:v>2022</x:v>
      </x:c>
      <x:c r="J2993" s="52" t="n">
        <x:v>2022</x:v>
      </x:c>
      <x:c r="K2993" s="40" t="n">
        <x:v>2</x:v>
      </x:c>
      <x:c r="L2993" s="40" t="n">
        <x:v>107</x:v>
      </x:c>
      <x:c r="M2993" s="46" t="n">
        <x:v>53.5</x:v>
      </x:c>
      <x:c r="N2993" s="49" t="n">
        <x:v>82</x:v>
      </x:c>
    </x:row>
    <x:row r="2994">
      <x:c r="A2994" s="78" t="n">
        <x:v>2991</x:v>
      </x:c>
      <x:c r="B2994" s="34" t="str">
        <x:v>Wilson, F.</x:v>
      </x:c>
      <x:c r="C2994" s="34" t="str">
        <x:v>INSPIRE:983449</x:v>
      </x:c>
      <x:c r="D2994" s="34" t="str">
        <x:v>983449</x:v>
      </x:c>
      <x:c r="E2994" s="34" t="str">
        <x:v>individual</x:v>
      </x:c>
      <x:c r="F2994" s="40" t="n">
        <x:v>2</x:v>
      </x:c>
      <x:c r="G2994" s="40" t="n">
        <x:v>4</x:v>
      </x:c>
      <x:c r="H2994" s="34" t="str">
        <x:v>CF | IF | NF | RPF</x:v>
      </x:c>
      <x:c r="I2994" s="52" t="n">
        <x:v>2022</x:v>
      </x:c>
      <x:c r="J2994" s="52" t="n">
        <x:v>2022</x:v>
      </x:c>
      <x:c r="K2994" s="40" t="n">
        <x:v>2</x:v>
      </x:c>
      <x:c r="L2994" s="40" t="n">
        <x:v>107</x:v>
      </x:c>
      <x:c r="M2994" s="46" t="n">
        <x:v>53.5</x:v>
      </x:c>
      <x:c r="N2994" s="49" t="n">
        <x:v>82</x:v>
      </x:c>
    </x:row>
    <x:row r="2995">
      <x:c r="A2995" s="78" t="n">
        <x:v>2992</x:v>
      </x:c>
      <x:c r="B2995" s="34" t="str">
        <x:v>Wisniewski, W.</x:v>
      </x:c>
      <x:c r="C2995" s="34" t="str">
        <x:v>INSPIRE:983353</x:v>
      </x:c>
      <x:c r="D2995" s="34" t="str">
        <x:v>983353</x:v>
      </x:c>
      <x:c r="E2995" s="34" t="str">
        <x:v>individual</x:v>
      </x:c>
      <x:c r="F2995" s="40" t="n">
        <x:v>2</x:v>
      </x:c>
      <x:c r="G2995" s="40" t="n">
        <x:v>4</x:v>
      </x:c>
      <x:c r="H2995" s="34" t="str">
        <x:v>CF | IF | NF | RPF</x:v>
      </x:c>
      <x:c r="I2995" s="52" t="n">
        <x:v>2022</x:v>
      </x:c>
      <x:c r="J2995" s="52" t="n">
        <x:v>2022</x:v>
      </x:c>
      <x:c r="K2995" s="40" t="n">
        <x:v>2</x:v>
      </x:c>
      <x:c r="L2995" s="40" t="n">
        <x:v>107</x:v>
      </x:c>
      <x:c r="M2995" s="46" t="n">
        <x:v>53.5</x:v>
      </x:c>
      <x:c r="N2995" s="49" t="n">
        <x:v>82</x:v>
      </x:c>
    </x:row>
    <x:row r="2996">
      <x:c r="A2996" s="78" t="n">
        <x:v>2993</x:v>
      </x:c>
      <x:c r="B2996" s="34" t="str">
        <x:v>Wolcott, J.</x:v>
      </x:c>
      <x:c r="C2996" s="34" t="str">
        <x:v>INSPIRE:1055181</x:v>
      </x:c>
      <x:c r="D2996" s="34" t="str">
        <x:v>1055181</x:v>
      </x:c>
      <x:c r="E2996" s="34" t="str">
        <x:v>individual</x:v>
      </x:c>
      <x:c r="F2996" s="40" t="n">
        <x:v>2</x:v>
      </x:c>
      <x:c r="G2996" s="40" t="n">
        <x:v>4</x:v>
      </x:c>
      <x:c r="H2996" s="34" t="str">
        <x:v>CF | IF | NF | RPF</x:v>
      </x:c>
      <x:c r="I2996" s="52" t="n">
        <x:v>2022</x:v>
      </x:c>
      <x:c r="J2996" s="52" t="n">
        <x:v>2022</x:v>
      </x:c>
      <x:c r="K2996" s="40" t="n">
        <x:v>2</x:v>
      </x:c>
      <x:c r="L2996" s="40" t="n">
        <x:v>107</x:v>
      </x:c>
      <x:c r="M2996" s="46" t="n">
        <x:v>53.5</x:v>
      </x:c>
      <x:c r="N2996" s="49" t="n">
        <x:v>82</x:v>
      </x:c>
    </x:row>
    <x:row r="2997">
      <x:c r="A2997" s="78" t="n">
        <x:v>2994</x:v>
      </x:c>
      <x:c r="B2997" s="34" t="str">
        <x:v>Xie, F.</x:v>
      </x:c>
      <x:c r="C2997" s="34" t="str">
        <x:v>INSPIRE:1881894</x:v>
      </x:c>
      <x:c r="D2997" s="34" t="str">
        <x:v>1881894</x:v>
      </x:c>
      <x:c r="E2997" s="34" t="str">
        <x:v>individual</x:v>
      </x:c>
      <x:c r="F2997" s="40" t="n">
        <x:v>2</x:v>
      </x:c>
      <x:c r="G2997" s="40" t="n">
        <x:v>4</x:v>
      </x:c>
      <x:c r="H2997" s="34" t="str">
        <x:v>CF | IF | NF | RPF</x:v>
      </x:c>
      <x:c r="I2997" s="52" t="n">
        <x:v>2022</x:v>
      </x:c>
      <x:c r="J2997" s="52" t="n">
        <x:v>2022</x:v>
      </x:c>
      <x:c r="K2997" s="40" t="n">
        <x:v>2</x:v>
      </x:c>
      <x:c r="L2997" s="40" t="n">
        <x:v>107</x:v>
      </x:c>
      <x:c r="M2997" s="46" t="n">
        <x:v>53.5</x:v>
      </x:c>
      <x:c r="N2997" s="49" t="n">
        <x:v>82</x:v>
      </x:c>
    </x:row>
    <x:row r="2998">
      <x:c r="A2998" s="78" t="n">
        <x:v>2995</x:v>
      </x:c>
      <x:c r="B2998" s="34" t="str">
        <x:v>Yandel, E.</x:v>
      </x:c>
      <x:c r="C2998" s="34" t="str">
        <x:v>INSPIRE:1615064</x:v>
      </x:c>
      <x:c r="D2998" s="34" t="str">
        <x:v>1615064</x:v>
      </x:c>
      <x:c r="E2998" s="34" t="str">
        <x:v>individual</x:v>
      </x:c>
      <x:c r="F2998" s="40" t="n">
        <x:v>2</x:v>
      </x:c>
      <x:c r="G2998" s="40" t="n">
        <x:v>4</x:v>
      </x:c>
      <x:c r="H2998" s="34" t="str">
        <x:v>CF | IF | NF | RPF</x:v>
      </x:c>
      <x:c r="I2998" s="52" t="n">
        <x:v>2022</x:v>
      </x:c>
      <x:c r="J2998" s="52" t="n">
        <x:v>2022</x:v>
      </x:c>
      <x:c r="K2998" s="40" t="n">
        <x:v>2</x:v>
      </x:c>
      <x:c r="L2998" s="40" t="n">
        <x:v>107</x:v>
      </x:c>
      <x:c r="M2998" s="46" t="n">
        <x:v>53.5</x:v>
      </x:c>
      <x:c r="N2998" s="49" t="n">
        <x:v>82</x:v>
      </x:c>
    </x:row>
    <x:row r="2999">
      <x:c r="A2999" s="78" t="n">
        <x:v>2996</x:v>
      </x:c>
      <x:c r="B2999" s="34" t="str">
        <x:v>Yankelevich, A.</x:v>
      </x:c>
      <x:c r="C2999" s="34" t="str">
        <x:v>INSPIRE:1804678</x:v>
      </x:c>
      <x:c r="D2999" s="34" t="str">
        <x:v>1804678</x:v>
      </x:c>
      <x:c r="E2999" s="34" t="str">
        <x:v>individual</x:v>
      </x:c>
      <x:c r="F2999" s="40" t="n">
        <x:v>2</x:v>
      </x:c>
      <x:c r="G2999" s="40" t="n">
        <x:v>4</x:v>
      </x:c>
      <x:c r="H2999" s="34" t="str">
        <x:v>CF | IF | NF | RPF</x:v>
      </x:c>
      <x:c r="I2999" s="52" t="n">
        <x:v>2022</x:v>
      </x:c>
      <x:c r="J2999" s="52" t="n">
        <x:v>2022</x:v>
      </x:c>
      <x:c r="K2999" s="40" t="n">
        <x:v>2</x:v>
      </x:c>
      <x:c r="L2999" s="40" t="n">
        <x:v>107</x:v>
      </x:c>
      <x:c r="M2999" s="46" t="n">
        <x:v>53.5</x:v>
      </x:c>
      <x:c r="N2999" s="49" t="n">
        <x:v>82</x:v>
      </x:c>
    </x:row>
    <x:row r="3000">
      <x:c r="A3000" s="78" t="n">
        <x:v>2997</x:v>
      </x:c>
      <x:c r="B3000" s="34" t="str">
        <x:v>Yershov, N.</x:v>
      </x:c>
      <x:c r="C3000" s="34" t="str">
        <x:v>INSPIRE:1042362</x:v>
      </x:c>
      <x:c r="D3000" s="34" t="str">
        <x:v>1042362</x:v>
      </x:c>
      <x:c r="E3000" s="34" t="str">
        <x:v>individual</x:v>
      </x:c>
      <x:c r="F3000" s="40" t="n">
        <x:v>2</x:v>
      </x:c>
      <x:c r="G3000" s="40" t="n">
        <x:v>4</x:v>
      </x:c>
      <x:c r="H3000" s="34" t="str">
        <x:v>CF | IF | NF | RPF</x:v>
      </x:c>
      <x:c r="I3000" s="52" t="n">
        <x:v>2022</x:v>
      </x:c>
      <x:c r="J3000" s="52" t="n">
        <x:v>2022</x:v>
      </x:c>
      <x:c r="K3000" s="40" t="n">
        <x:v>2</x:v>
      </x:c>
      <x:c r="L3000" s="40" t="n">
        <x:v>107</x:v>
      </x:c>
      <x:c r="M3000" s="46" t="n">
        <x:v>53.5</x:v>
      </x:c>
      <x:c r="N3000" s="49" t="n">
        <x:v>82</x:v>
      </x:c>
    </x:row>
    <x:row r="3001">
      <x:c r="A3001" s="78" t="n">
        <x:v>2998</x:v>
      </x:c>
      <x:c r="B3001" s="34" t="str">
        <x:v>Young, T.</x:v>
      </x:c>
      <x:c r="C3001" s="34" t="str">
        <x:v>INSPIRE:2131142</x:v>
      </x:c>
      <x:c r="D3001" s="34" t="str">
        <x:v>2131142</x:v>
      </x:c>
      <x:c r="E3001" s="34" t="str">
        <x:v>individual</x:v>
      </x:c>
      <x:c r="F3001" s="40" t="n">
        <x:v>2</x:v>
      </x:c>
      <x:c r="G3001" s="40" t="n">
        <x:v>4</x:v>
      </x:c>
      <x:c r="H3001" s="34" t="str">
        <x:v>CF | IF | NF | RPF</x:v>
      </x:c>
      <x:c r="I3001" s="52" t="n">
        <x:v>2022</x:v>
      </x:c>
      <x:c r="J3001" s="52" t="n">
        <x:v>2022</x:v>
      </x:c>
      <x:c r="K3001" s="40" t="n">
        <x:v>2</x:v>
      </x:c>
      <x:c r="L3001" s="40" t="n">
        <x:v>107</x:v>
      </x:c>
      <x:c r="M3001" s="46" t="n">
        <x:v>53.5</x:v>
      </x:c>
      <x:c r="N3001" s="49" t="n">
        <x:v>82</x:v>
      </x:c>
    </x:row>
    <x:row r="3002">
      <x:c r="A3002" s="78" t="n">
        <x:v>2999</x:v>
      </x:c>
      <x:c r="B3002" s="34" t="str">
        <x:v>Zaki, R.</x:v>
      </x:c>
      <x:c r="C3002" s="34" t="str">
        <x:v>INSPIRE:1888468</x:v>
      </x:c>
      <x:c r="D3002" s="34" t="str">
        <x:v>1888468</x:v>
      </x:c>
      <x:c r="E3002" s="34" t="str">
        <x:v>individual</x:v>
      </x:c>
      <x:c r="F3002" s="40" t="n">
        <x:v>2</x:v>
      </x:c>
      <x:c r="G3002" s="40" t="n">
        <x:v>4</x:v>
      </x:c>
      <x:c r="H3002" s="34" t="str">
        <x:v>CF | IF | NF | RPF</x:v>
      </x:c>
      <x:c r="I3002" s="52" t="n">
        <x:v>2022</x:v>
      </x:c>
      <x:c r="J3002" s="52" t="n">
        <x:v>2022</x:v>
      </x:c>
      <x:c r="K3002" s="40" t="n">
        <x:v>2</x:v>
      </x:c>
      <x:c r="L3002" s="40" t="n">
        <x:v>107</x:v>
      </x:c>
      <x:c r="M3002" s="46" t="n">
        <x:v>53.5</x:v>
      </x:c>
      <x:c r="N3002" s="49" t="n">
        <x:v>82</x:v>
      </x:c>
    </x:row>
    <x:row r="3003">
      <x:c r="A3003" s="78" t="n">
        <x:v>3000</x:v>
      </x:c>
      <x:c r="B3003" s="34" t="str">
        <x:v>Zani, A.</x:v>
      </x:c>
      <x:c r="C3003" s="34" t="str">
        <x:v>INSPIRE:1408384</x:v>
      </x:c>
      <x:c r="D3003" s="34" t="str">
        <x:v>1408384</x:v>
      </x:c>
      <x:c r="E3003" s="34" t="str">
        <x:v>individual</x:v>
      </x:c>
      <x:c r="F3003" s="40" t="n">
        <x:v>2</x:v>
      </x:c>
      <x:c r="G3003" s="40" t="n">
        <x:v>4</x:v>
      </x:c>
      <x:c r="H3003" s="34" t="str">
        <x:v>CF | IF | NF | RPF</x:v>
      </x:c>
      <x:c r="I3003" s="52" t="n">
        <x:v>2022</x:v>
      </x:c>
      <x:c r="J3003" s="52" t="n">
        <x:v>2022</x:v>
      </x:c>
      <x:c r="K3003" s="40" t="n">
        <x:v>2</x:v>
      </x:c>
      <x:c r="L3003" s="40" t="n">
        <x:v>107</x:v>
      </x:c>
      <x:c r="M3003" s="46" t="n">
        <x:v>53.5</x:v>
      </x:c>
      <x:c r="N3003" s="49" t="n">
        <x:v>82</x:v>
      </x:c>
    </x:row>
    <x:row r="3004">
      <x:c r="A3004" s="78" t="n">
        <x:v>3001</x:v>
      </x:c>
      <x:c r="B3004" s="34" t="str">
        <x:v>Zazueta, L.</x:v>
      </x:c>
      <x:c r="C3004" s="34" t="str">
        <x:v>INSPIRE:1614986</x:v>
      </x:c>
      <x:c r="D3004" s="34" t="str">
        <x:v>1614986</x:v>
      </x:c>
      <x:c r="E3004" s="34" t="str">
        <x:v>individual</x:v>
      </x:c>
      <x:c r="F3004" s="40" t="n">
        <x:v>2</x:v>
      </x:c>
      <x:c r="G3004" s="40" t="n">
        <x:v>4</x:v>
      </x:c>
      <x:c r="H3004" s="34" t="str">
        <x:v>CF | IF | NF | RPF</x:v>
      </x:c>
      <x:c r="I3004" s="52" t="n">
        <x:v>2022</x:v>
      </x:c>
      <x:c r="J3004" s="52" t="n">
        <x:v>2022</x:v>
      </x:c>
      <x:c r="K3004" s="40" t="n">
        <x:v>2</x:v>
      </x:c>
      <x:c r="L3004" s="40" t="n">
        <x:v>107</x:v>
      </x:c>
      <x:c r="M3004" s="46" t="n">
        <x:v>53.5</x:v>
      </x:c>
      <x:c r="N3004" s="49" t="n">
        <x:v>82</x:v>
      </x:c>
    </x:row>
    <x:row r="3005">
      <x:c r="A3005" s="78" t="n">
        <x:v>3002</x:v>
      </x:c>
      <x:c r="B3005" s="34" t="str">
        <x:v>Zeug, K.</x:v>
      </x:c>
      <x:c r="C3005" s="34" t="str">
        <x:v>INSPIRE:1888470</x:v>
      </x:c>
      <x:c r="D3005" s="34" t="str">
        <x:v>1888470</x:v>
      </x:c>
      <x:c r="E3005" s="34" t="str">
        <x:v>individual</x:v>
      </x:c>
      <x:c r="F3005" s="40" t="n">
        <x:v>2</x:v>
      </x:c>
      <x:c r="G3005" s="40" t="n">
        <x:v>4</x:v>
      </x:c>
      <x:c r="H3005" s="34" t="str">
        <x:v>CF | IF | NF | RPF</x:v>
      </x:c>
      <x:c r="I3005" s="52" t="n">
        <x:v>2022</x:v>
      </x:c>
      <x:c r="J3005" s="52" t="n">
        <x:v>2022</x:v>
      </x:c>
      <x:c r="K3005" s="40" t="n">
        <x:v>2</x:v>
      </x:c>
      <x:c r="L3005" s="40" t="n">
        <x:v>107</x:v>
      </x:c>
      <x:c r="M3005" s="46" t="n">
        <x:v>53.5</x:v>
      </x:c>
      <x:c r="N3005" s="49" t="n">
        <x:v>82</x:v>
      </x:c>
    </x:row>
    <x:row r="3006">
      <x:c r="A3006" s="78" t="n">
        <x:v>3003</x:v>
      </x:c>
      <x:c r="B3006" s="34" t="str">
        <x:v>Zhivun, E.</x:v>
      </x:c>
      <x:c r="C3006" s="34" t="str">
        <x:v>INSPIRE:1888472</x:v>
      </x:c>
      <x:c r="D3006" s="34" t="str">
        <x:v>1888472</x:v>
      </x:c>
      <x:c r="E3006" s="34" t="str">
        <x:v>individual</x:v>
      </x:c>
      <x:c r="F3006" s="40" t="n">
        <x:v>2</x:v>
      </x:c>
      <x:c r="G3006" s="40" t="n">
        <x:v>4</x:v>
      </x:c>
      <x:c r="H3006" s="34" t="str">
        <x:v>CF | IF | NF | RPF</x:v>
      </x:c>
      <x:c r="I3006" s="52" t="n">
        <x:v>2022</x:v>
      </x:c>
      <x:c r="J3006" s="52" t="n">
        <x:v>2022</x:v>
      </x:c>
      <x:c r="K3006" s="40" t="n">
        <x:v>2</x:v>
      </x:c>
      <x:c r="L3006" s="40" t="n">
        <x:v>107</x:v>
      </x:c>
      <x:c r="M3006" s="46" t="n">
        <x:v>53.5</x:v>
      </x:c>
      <x:c r="N3006" s="49" t="n">
        <x:v>82</x:v>
      </x:c>
    </x:row>
    <x:row r="3007">
      <x:c r="A3007" s="78" t="n">
        <x:v>3004</x:v>
      </x:c>
      <x:c r="B3007" s="34" t="str">
        <x:v>Foreman, Sam</x:v>
      </x:c>
      <x:c r="C3007" s="34" t="str">
        <x:v>INSPIRE:1763609</x:v>
      </x:c>
      <x:c r="D3007" s="34" t="str">
        <x:v>1763609</x:v>
      </x:c>
      <x:c r="E3007" s="34" t="str">
        <x:v>individual</x:v>
      </x:c>
      <x:c r="F3007" s="40" t="n">
        <x:v>2</x:v>
      </x:c>
      <x:c r="G3007" s="40" t="n">
        <x:v>6</x:v>
      </x:c>
      <x:c r="H3007" s="34" t="str">
        <x:v>CF | CompF | EF | NF | RPF | TF</x:v>
      </x:c>
      <x:c r="I3007" s="52" t="n">
        <x:v>2022</x:v>
      </x:c>
      <x:c r="J3007" s="52" t="n">
        <x:v>2022</x:v>
      </x:c>
      <x:c r="K3007" s="40" t="n">
        <x:v>2</x:v>
      </x:c>
      <x:c r="L3007" s="40" t="n">
        <x:v>106</x:v>
      </x:c>
      <x:c r="M3007" s="46" t="n">
        <x:v>53</x:v>
      </x:c>
      <x:c r="N3007" s="49" t="n">
        <x:v>53</x:v>
      </x:c>
    </x:row>
    <x:row r="3008">
      <x:c r="A3008" s="78" t="n">
        <x:v>3005</x:v>
      </x:c>
      <x:c r="B3008" s="34" t="str">
        <x:v>Jin, Xiao-Yong</x:v>
      </x:c>
      <x:c r="C3008" s="34" t="str">
        <x:v>INSPIRE:1259708</x:v>
      </x:c>
      <x:c r="D3008" s="34" t="str">
        <x:v>1259708</x:v>
      </x:c>
      <x:c r="E3008" s="34" t="str">
        <x:v>individual</x:v>
      </x:c>
      <x:c r="F3008" s="40" t="n">
        <x:v>2</x:v>
      </x:c>
      <x:c r="G3008" s="40" t="n">
        <x:v>6</x:v>
      </x:c>
      <x:c r="H3008" s="34" t="str">
        <x:v>CF | CompF | EF | NF | RPF | TF</x:v>
      </x:c>
      <x:c r="I3008" s="52" t="n">
        <x:v>2022</x:v>
      </x:c>
      <x:c r="J3008" s="52" t="n">
        <x:v>2022</x:v>
      </x:c>
      <x:c r="K3008" s="40" t="n">
        <x:v>2</x:v>
      </x:c>
      <x:c r="L3008" s="40" t="n">
        <x:v>106</x:v>
      </x:c>
      <x:c r="M3008" s="46" t="n">
        <x:v>53</x:v>
      </x:c>
      <x:c r="N3008" s="49" t="n">
        <x:v>53</x:v>
      </x:c>
    </x:row>
    <x:row r="3009">
      <x:c r="A3009" s="78" t="n">
        <x:v>3006</x:v>
      </x:c>
      <x:c r="B3009" s="34" t="str">
        <x:v>Lin, Yin</x:v>
      </x:c>
      <x:c r="C3009" s="34" t="str">
        <x:v>INSPIRE:1615040</x:v>
      </x:c>
      <x:c r="D3009" s="34" t="str">
        <x:v>1615040</x:v>
      </x:c>
      <x:c r="E3009" s="34" t="str">
        <x:v>individual</x:v>
      </x:c>
      <x:c r="F3009" s="40" t="n">
        <x:v>2</x:v>
      </x:c>
      <x:c r="G3009" s="40" t="n">
        <x:v>6</x:v>
      </x:c>
      <x:c r="H3009" s="34" t="str">
        <x:v>CF | CompF | EF | NF | RPF | TF</x:v>
      </x:c>
      <x:c r="I3009" s="52" t="n">
        <x:v>2022</x:v>
      </x:c>
      <x:c r="J3009" s="52" t="n">
        <x:v>2022</x:v>
      </x:c>
      <x:c r="K3009" s="40" t="n">
        <x:v>2</x:v>
      </x:c>
      <x:c r="L3009" s="40" t="n">
        <x:v>106</x:v>
      </x:c>
      <x:c r="M3009" s="46" t="n">
        <x:v>53</x:v>
      </x:c>
      <x:c r="N3009" s="49" t="n">
        <x:v>53</x:v>
      </x:c>
    </x:row>
    <x:row r="3010">
      <x:c r="A3010" s="78" t="n">
        <x:v>3007</x:v>
      </x:c>
      <x:c r="B3010" s="34" t="str">
        <x:v>Nasr, Mamdouh</x:v>
      </x:c>
      <x:c r="C3010" s="34" t="str">
        <x:v>INSPIRE:1921314</x:v>
      </x:c>
      <x:c r="D3010" s="34" t="str">
        <x:v>1921314</x:v>
      </x:c>
      <x:c r="E3010" s="34" t="str">
        <x:v>individual</x:v>
      </x:c>
      <x:c r="F3010" s="40" t="n">
        <x:v>2</x:v>
      </x:c>
      <x:c r="G3010" s="40" t="n">
        <x:v>3</x:v>
      </x:c>
      <x:c r="H3010" s="34" t="str">
        <x:v>AF | EF | RPF</x:v>
      </x:c>
      <x:c r="I3010" s="52" t="n">
        <x:v>2021</x:v>
      </x:c>
      <x:c r="J3010" s="52" t="n">
        <x:v>2022</x:v>
      </x:c>
      <x:c r="K3010" s="40" t="n">
        <x:v>2</x:v>
      </x:c>
      <x:c r="L3010" s="40" t="n">
        <x:v>106</x:v>
      </x:c>
      <x:c r="M3010" s="46" t="n">
        <x:v>53</x:v>
      </x:c>
      <x:c r="N3010" s="49" t="n">
        <x:v>99</x:v>
      </x:c>
    </x:row>
    <x:row r="3011">
      <x:c r="A3011" s="78" t="n">
        <x:v>3008</x:v>
      </x:c>
      <x:c r="B3011" s="34" t="str">
        <x:v>Engel, Kristi</x:v>
      </x:c>
      <x:c r="C3011" s="34" t="str">
        <x:v>INSPIRE:1896827</x:v>
      </x:c>
      <x:c r="D3011" s="34" t="str">
        <x:v>1896827</x:v>
      </x:c>
      <x:c r="E3011" s="34" t="str">
        <x:v>individual</x:v>
      </x:c>
      <x:c r="F3011" s="40" t="n">
        <x:v>2</x:v>
      </x:c>
      <x:c r="G3011" s="40" t="n">
        <x:v>3</x:v>
      </x:c>
      <x:c r="H3011" s="34" t="str">
        <x:v>CF | IF | TF</x:v>
      </x:c>
      <x:c r="I3011" s="52" t="n">
        <x:v>2022</x:v>
      </x:c>
      <x:c r="J3011" s="52" t="n">
        <x:v>2022</x:v>
      </x:c>
      <x:c r="K3011" s="40" t="n">
        <x:v>2</x:v>
      </x:c>
      <x:c r="L3011" s="40" t="n">
        <x:v>105</x:v>
      </x:c>
      <x:c r="M3011" s="46" t="n">
        <x:v>52.5</x:v>
      </x:c>
      <x:c r="N3011" s="49" t="n">
        <x:v>89</x:v>
      </x:c>
    </x:row>
    <x:row r="3012">
      <x:c r="A3012" s="78" t="n">
        <x:v>3009</x:v>
      </x:c>
      <x:c r="B3012" s="34" t="str">
        <x:v>Gould, Oliver</x:v>
      </x:c>
      <x:c r="C3012" s="34" t="str">
        <x:v>INSPIRE:1606373</x:v>
      </x:c>
      <x:c r="D3012" s="34" t="str">
        <x:v>1606373</x:v>
      </x:c>
      <x:c r="E3012" s="34" t="str">
        <x:v>individual</x:v>
      </x:c>
      <x:c r="F3012" s="40" t="n">
        <x:v>2</x:v>
      </x:c>
      <x:c r="G3012" s="40" t="n">
        <x:v>3</x:v>
      </x:c>
      <x:c r="H3012" s="34" t="str">
        <x:v>CF | EF | TF</x:v>
      </x:c>
      <x:c r="I3012" s="52" t="n">
        <x:v>2022</x:v>
      </x:c>
      <x:c r="J3012" s="52" t="n">
        <x:v>2022</x:v>
      </x:c>
      <x:c r="K3012" s="40" t="n">
        <x:v>2</x:v>
      </x:c>
      <x:c r="L3012" s="40" t="n">
        <x:v>105</x:v>
      </x:c>
      <x:c r="M3012" s="46" t="n">
        <x:v>52.5</x:v>
      </x:c>
      <x:c r="N3012" s="49" t="n">
        <x:v>53</x:v>
      </x:c>
    </x:row>
    <x:row r="3013">
      <x:c r="A3013" s="78" t="n">
        <x:v>3010</x:v>
      </x:c>
      <x:c r="B3013" s="34" t="str">
        <x:v>Calkins, Rob</x:v>
      </x:c>
      <x:c r="C3013" s="34" t="str">
        <x:v>INSPIRE:1067223</x:v>
      </x:c>
      <x:c r="D3013" s="34" t="str">
        <x:v>1067223</x:v>
      </x:c>
      <x:c r="E3013" s="34" t="str">
        <x:v>individual</x:v>
      </x:c>
      <x:c r="F3013" s="40" t="n">
        <x:v>2</x:v>
      </x:c>
      <x:c r="G3013" s="40" t="n">
        <x:v>4</x:v>
      </x:c>
      <x:c r="H3013" s="34" t="str">
        <x:v>CF | IF | NF | UF</x:v>
      </x:c>
      <x:c r="I3013" s="52" t="n">
        <x:v>2022</x:v>
      </x:c>
      <x:c r="J3013" s="52" t="n">
        <x:v>2022</x:v>
      </x:c>
      <x:c r="K3013" s="40" t="n">
        <x:v>2</x:v>
      </x:c>
      <x:c r="L3013" s="40" t="n">
        <x:v>103</x:v>
      </x:c>
      <x:c r="M3013" s="46" t="n">
        <x:v>51.5</x:v>
      </x:c>
      <x:c r="N3013" s="49" t="n">
        <x:v>83</x:v>
      </x:c>
    </x:row>
    <x:row r="3014">
      <x:c r="A3014" s="78" t="n">
        <x:v>3011</x:v>
      </x:c>
      <x:c r="B3014" s="34" t="str">
        <x:v>di Vacri, Maria Laura</x:v>
      </x:c>
      <x:c r="C3014" s="34" t="str">
        <x:v>INSPIRE:1871824</x:v>
      </x:c>
      <x:c r="D3014" s="34" t="str">
        <x:v>1871824</x:v>
      </x:c>
      <x:c r="E3014" s="34" t="str">
        <x:v>individual</x:v>
      </x:c>
      <x:c r="F3014" s="40" t="n">
        <x:v>2</x:v>
      </x:c>
      <x:c r="G3014" s="40" t="n">
        <x:v>4</x:v>
      </x:c>
      <x:c r="H3014" s="34" t="str">
        <x:v>CF | IF | NF | UF</x:v>
      </x:c>
      <x:c r="I3014" s="52" t="n">
        <x:v>2022</x:v>
      </x:c>
      <x:c r="J3014" s="52" t="n">
        <x:v>2022</x:v>
      </x:c>
      <x:c r="K3014" s="40" t="n">
        <x:v>2</x:v>
      </x:c>
      <x:c r="L3014" s="40" t="n">
        <x:v>103</x:v>
      </x:c>
      <x:c r="M3014" s="46" t="n">
        <x:v>51.5</x:v>
      </x:c>
      <x:c r="N3014" s="49" t="n">
        <x:v>83</x:v>
      </x:c>
    </x:row>
    <x:row r="3015">
      <x:c r="A3015" s="78" t="n">
        <x:v>3012</x:v>
      </x:c>
      <x:c r="B3015" s="34" t="str">
        <x:v>Hall, Jeter</x:v>
      </x:c>
      <x:c r="C3015" s="34" t="str">
        <x:v>INSPIRE:1024922</x:v>
      </x:c>
      <x:c r="D3015" s="34" t="str">
        <x:v>1024922</x:v>
      </x:c>
      <x:c r="E3015" s="34" t="str">
        <x:v>individual</x:v>
      </x:c>
      <x:c r="F3015" s="40" t="n">
        <x:v>2</x:v>
      </x:c>
      <x:c r="G3015" s="40" t="n">
        <x:v>4</x:v>
      </x:c>
      <x:c r="H3015" s="34" t="str">
        <x:v>CF | IF | NF | UF</x:v>
      </x:c>
      <x:c r="I3015" s="52" t="n">
        <x:v>2022</x:v>
      </x:c>
      <x:c r="J3015" s="52" t="n">
        <x:v>2022</x:v>
      </x:c>
      <x:c r="K3015" s="40" t="n">
        <x:v>2</x:v>
      </x:c>
      <x:c r="L3015" s="40" t="n">
        <x:v>103</x:v>
      </x:c>
      <x:c r="M3015" s="46" t="n">
        <x:v>51.5</x:v>
      </x:c>
      <x:c r="N3015" s="49" t="n">
        <x:v>83</x:v>
      </x:c>
    </x:row>
    <x:row r="3016">
      <x:c r="A3016" s="78" t="n">
        <x:v>3013</x:v>
      </x:c>
      <x:c r="B3016" s="34" t="str">
        <x:v>Hsu, Lauren</x:v>
      </x:c>
      <x:c r="C3016" s="34" t="str">
        <x:v>INSPIRE:1021036</x:v>
      </x:c>
      <x:c r="D3016" s="34" t="str">
        <x:v>1021036</x:v>
      </x:c>
      <x:c r="E3016" s="34" t="str">
        <x:v>individual</x:v>
      </x:c>
      <x:c r="F3016" s="40" t="n">
        <x:v>2</x:v>
      </x:c>
      <x:c r="G3016" s="40" t="n">
        <x:v>4</x:v>
      </x:c>
      <x:c r="H3016" s="34" t="str">
        <x:v>CF | IF | NF | UF</x:v>
      </x:c>
      <x:c r="I3016" s="52" t="n">
        <x:v>2022</x:v>
      </x:c>
      <x:c r="J3016" s="52" t="n">
        <x:v>2022</x:v>
      </x:c>
      <x:c r="K3016" s="40" t="n">
        <x:v>2</x:v>
      </x:c>
      <x:c r="L3016" s="40" t="n">
        <x:v>103</x:v>
      </x:c>
      <x:c r="M3016" s="46" t="n">
        <x:v>51.5</x:v>
      </x:c>
      <x:c r="N3016" s="49" t="n">
        <x:v>83</x:v>
      </x:c>
    </x:row>
    <x:row r="3017">
      <x:c r="A3017" s="78" t="n">
        <x:v>3014</x:v>
      </x:c>
      <x:c r="B3017" s="34" t="str">
        <x:v>Orrell, J.L.</x:v>
      </x:c>
      <x:c r="C3017" s="34" t="str">
        <x:v>INSPIRE:1021286</x:v>
      </x:c>
      <x:c r="D3017" s="34" t="str">
        <x:v>1021286</x:v>
      </x:c>
      <x:c r="E3017" s="34" t="str">
        <x:v>individual</x:v>
      </x:c>
      <x:c r="F3017" s="40" t="n">
        <x:v>2</x:v>
      </x:c>
      <x:c r="G3017" s="40" t="n">
        <x:v>4</x:v>
      </x:c>
      <x:c r="H3017" s="34" t="str">
        <x:v>CF | IF | NF | UF</x:v>
      </x:c>
      <x:c r="I3017" s="52" t="n">
        <x:v>2022</x:v>
      </x:c>
      <x:c r="J3017" s="52" t="n">
        <x:v>2022</x:v>
      </x:c>
      <x:c r="K3017" s="40" t="n">
        <x:v>2</x:v>
      </x:c>
      <x:c r="L3017" s="40" t="n">
        <x:v>103</x:v>
      </x:c>
      <x:c r="M3017" s="46" t="n">
        <x:v>51.5</x:v>
      </x:c>
      <x:c r="N3017" s="49" t="n">
        <x:v>83</x:v>
      </x:c>
    </x:row>
    <x:row r="3018">
      <x:c r="A3018" s="78" t="n">
        <x:v>3015</x:v>
      </x:c>
      <x:c r="B3018" s="34" t="str">
        <x:v>Scorza, Silvia</x:v>
      </x:c>
      <x:c r="C3018" s="34" t="str">
        <x:v>INSPIRE:1077448</x:v>
      </x:c>
      <x:c r="D3018" s="34" t="str">
        <x:v>1077448</x:v>
      </x:c>
      <x:c r="E3018" s="34" t="str">
        <x:v>individual</x:v>
      </x:c>
      <x:c r="F3018" s="40" t="n">
        <x:v>2</x:v>
      </x:c>
      <x:c r="G3018" s="40" t="n">
        <x:v>4</x:v>
      </x:c>
      <x:c r="H3018" s="34" t="str">
        <x:v>CF | IF | NF | UF</x:v>
      </x:c>
      <x:c r="I3018" s="52" t="n">
        <x:v>2022</x:v>
      </x:c>
      <x:c r="J3018" s="52" t="n">
        <x:v>2022</x:v>
      </x:c>
      <x:c r="K3018" s="40" t="n">
        <x:v>2</x:v>
      </x:c>
      <x:c r="L3018" s="40" t="n">
        <x:v>103</x:v>
      </x:c>
      <x:c r="M3018" s="46" t="n">
        <x:v>51.5</x:v>
      </x:c>
      <x:c r="N3018" s="49" t="n">
        <x:v>83</x:v>
      </x:c>
    </x:row>
    <x:row r="3019">
      <x:c r="A3019" s="78" t="n">
        <x:v>3016</x:v>
      </x:c>
      <x:c r="B3019" s="34" t="str">
        <x:v>Villano, Anthony</x:v>
      </x:c>
      <x:c r="C3019" s="34" t="str">
        <x:v>INSPIRE:1039119</x:v>
      </x:c>
      <x:c r="D3019" s="34" t="str">
        <x:v>1039119</x:v>
      </x:c>
      <x:c r="E3019" s="34" t="str">
        <x:v>individual</x:v>
      </x:c>
      <x:c r="F3019" s="40" t="n">
        <x:v>2</x:v>
      </x:c>
      <x:c r="G3019" s="40" t="n">
        <x:v>4</x:v>
      </x:c>
      <x:c r="H3019" s="34" t="str">
        <x:v>CF | IF | NF | UF</x:v>
      </x:c>
      <x:c r="I3019" s="52" t="n">
        <x:v>2022</x:v>
      </x:c>
      <x:c r="J3019" s="52" t="n">
        <x:v>2022</x:v>
      </x:c>
      <x:c r="K3019" s="40" t="n">
        <x:v>2</x:v>
      </x:c>
      <x:c r="L3019" s="40" t="n">
        <x:v>103</x:v>
      </x:c>
      <x:c r="M3019" s="46" t="n">
        <x:v>51.5</x:v>
      </x:c>
      <x:c r="N3019" s="49" t="n">
        <x:v>83</x:v>
      </x:c>
    </x:row>
    <x:row r="3020">
      <x:c r="A3020" s="78" t="n">
        <x:v>3017</x:v>
      </x:c>
      <x:c r="B3020" s="34" t="str">
        <x:v>Demiragli, Zeynep</x:v>
      </x:c>
      <x:c r="C3020" s="34" t="str">
        <x:v>INSPIRE:1073071</x:v>
      </x:c>
      <x:c r="D3020" s="34" t="str">
        <x:v>1073071</x:v>
      </x:c>
      <x:c r="E3020" s="34" t="str">
        <x:v>individual</x:v>
      </x:c>
      <x:c r="F3020" s="40" t="n">
        <x:v>2</x:v>
      </x:c>
      <x:c r="G3020" s="40" t="n">
        <x:v>2</x:v>
      </x:c>
      <x:c r="H3020" s="34" t="str">
        <x:v>EF | TF</x:v>
      </x:c>
      <x:c r="I3020" s="52" t="n">
        <x:v>2022</x:v>
      </x:c>
      <x:c r="J3020" s="52" t="n">
        <x:v>2022</x:v>
      </x:c>
      <x:c r="K3020" s="40" t="n">
        <x:v>2</x:v>
      </x:c>
      <x:c r="L3020" s="40" t="n">
        <x:v>102</x:v>
      </x:c>
      <x:c r="M3020" s="46" t="n">
        <x:v>51</x:v>
      </x:c>
      <x:c r="N3020" s="49" t="n">
        <x:v>86</x:v>
      </x:c>
    </x:row>
    <x:row r="3021">
      <x:c r="A3021" s="78" t="n">
        <x:v>3018</x:v>
      </x:c>
      <x:c r="B3021" s="34" t="str">
        <x:v>Kaadze, Ketino</x:v>
      </x:c>
      <x:c r="C3021" s="34" t="str">
        <x:v>INSPIRE:1055070</x:v>
      </x:c>
      <x:c r="D3021" s="34" t="str">
        <x:v>1055070</x:v>
      </x:c>
      <x:c r="E3021" s="34" t="str">
        <x:v>individual</x:v>
      </x:c>
      <x:c r="F3021" s="40" t="n">
        <x:v>2</x:v>
      </x:c>
      <x:c r="G3021" s="40" t="n">
        <x:v>4</x:v>
      </x:c>
      <x:c r="H3021" s="34" t="str">
        <x:v>AF | CEF | EF | IF</x:v>
      </x:c>
      <x:c r="I3021" s="52" t="n">
        <x:v>2022</x:v>
      </x:c>
      <x:c r="J3021" s="52" t="n">
        <x:v>2022</x:v>
      </x:c>
      <x:c r="K3021" s="40" t="n">
        <x:v>2</x:v>
      </x:c>
      <x:c r="L3021" s="40" t="n">
        <x:v>102</x:v>
      </x:c>
      <x:c r="M3021" s="46" t="n">
        <x:v>51</x:v>
      </x:c>
      <x:c r="N3021" s="49" t="n">
        <x:v>99</x:v>
      </x:c>
    </x:row>
    <x:row r="3022">
      <x:c r="A3022" s="78" t="n">
        <x:v>3019</x:v>
      </x:c>
      <x:c r="B3022" s="34" t="str">
        <x:v>Adhikari, Susmita</x:v>
      </x:c>
      <x:c r="C3022" s="34" t="str">
        <x:v>INSPIRE:1671322</x:v>
      </x:c>
      <x:c r="D3022" s="34" t="str">
        <x:v>1671322</x:v>
      </x:c>
      <x:c r="E3022" s="34" t="str">
        <x:v>individual</x:v>
      </x:c>
      <x:c r="F3022" s="40" t="n">
        <x:v>2</x:v>
      </x:c>
      <x:c r="G3022" s="40" t="n">
        <x:v>1</x:v>
      </x:c>
      <x:c r="H3022" s="34" t="str">
        <x:v>CF</x:v>
      </x:c>
      <x:c r="I3022" s="52" t="n">
        <x:v>2022</x:v>
      </x:c>
      <x:c r="J3022" s="52" t="n">
        <x:v>2022</x:v>
      </x:c>
      <x:c r="K3022" s="40" t="n">
        <x:v>2</x:v>
      </x:c>
      <x:c r="L3022" s="40" t="n">
        <x:v>100</x:v>
      </x:c>
      <x:c r="M3022" s="46" t="n">
        <x:v>50</x:v>
      </x:c>
      <x:c r="N3022" s="49" t="n">
        <x:v>75</x:v>
      </x:c>
    </x:row>
    <x:row r="3023">
      <x:c r="A3023" s="78" t="n">
        <x:v>3020</x:v>
      </x:c>
      <x:c r="B3023" s="34" t="str">
        <x:v>Berryhill, Jeffrey</x:v>
      </x:c>
      <x:c r="C3023" s="34" t="str">
        <x:v>INSPIRE:1016557</x:v>
      </x:c>
      <x:c r="D3023" s="34" t="str">
        <x:v>1016557</x:v>
      </x:c>
      <x:c r="E3023" s="34" t="str">
        <x:v>individual</x:v>
      </x:c>
      <x:c r="F3023" s="40" t="n">
        <x:v>2</x:v>
      </x:c>
      <x:c r="G3023" s="40" t="n">
        <x:v>2</x:v>
      </x:c>
      <x:c r="H3023" s="34" t="str">
        <x:v>EF | IF</x:v>
      </x:c>
      <x:c r="I3023" s="52" t="n">
        <x:v>2022</x:v>
      </x:c>
      <x:c r="J3023" s="52" t="n">
        <x:v>2022</x:v>
      </x:c>
      <x:c r="K3023" s="40" t="n">
        <x:v>2</x:v>
      </x:c>
      <x:c r="L3023" s="40" t="n">
        <x:v>99</x:v>
      </x:c>
      <x:c r="M3023" s="46" t="n">
        <x:v>49.5</x:v>
      </x:c>
      <x:c r="N3023" s="49" t="n">
        <x:v>87</x:v>
      </x:c>
    </x:row>
    <x:row r="3024">
      <x:c r="A3024" s="78" t="n">
        <x:v>3021</x:v>
      </x:c>
      <x:c r="B3024" s="34" t="str">
        <x:v>Franzosi, Diogo Buarque</x:v>
      </x:c>
      <x:c r="C3024" s="34" t="str">
        <x:v>INSPIRE:1064402</x:v>
      </x:c>
      <x:c r="D3024" s="34" t="str">
        <x:v>1064402</x:v>
      </x:c>
      <x:c r="E3024" s="34" t="str">
        <x:v>individual</x:v>
      </x:c>
      <x:c r="F3024" s="40" t="n">
        <x:v>2</x:v>
      </x:c>
      <x:c r="G3024" s="40" t="n">
        <x:v>3</x:v>
      </x:c>
      <x:c r="H3024" s="34" t="str">
        <x:v>EF | NF | TF</x:v>
      </x:c>
      <x:c r="I3024" s="52" t="n">
        <x:v>2021</x:v>
      </x:c>
      <x:c r="J3024" s="52" t="n">
        <x:v>2022</x:v>
      </x:c>
      <x:c r="K3024" s="40" t="n">
        <x:v>2</x:v>
      </x:c>
      <x:c r="L3024" s="40" t="n">
        <x:v>99</x:v>
      </x:c>
      <x:c r="M3024" s="46" t="n">
        <x:v>49.5</x:v>
      </x:c>
      <x:c r="N3024" s="49" t="n">
        <x:v>55</x:v>
      </x:c>
    </x:row>
    <x:row r="3025">
      <x:c r="A3025" s="78" t="n">
        <x:v>3022</x:v>
      </x:c>
      <x:c r="B3025" s="34" t="str">
        <x:v>Krizmanic, John</x:v>
      </x:c>
      <x:c r="C3025" s="34" t="str">
        <x:v>INSPIRE:1001776</x:v>
      </x:c>
      <x:c r="D3025" s="34" t="str">
        <x:v>1001776</x:v>
      </x:c>
      <x:c r="E3025" s="34" t="str">
        <x:v>individual</x:v>
      </x:c>
      <x:c r="F3025" s="40" t="n">
        <x:v>2</x:v>
      </x:c>
      <x:c r="G3025" s="40" t="n">
        <x:v>6</x:v>
      </x:c>
      <x:c r="H3025" s="34" t="str">
        <x:v>CF | EF | IF | NF | TF | UF</x:v>
      </x:c>
      <x:c r="I3025" s="52" t="n">
        <x:v>2022</x:v>
      </x:c>
      <x:c r="J3025" s="52" t="n">
        <x:v>2022</x:v>
      </x:c>
      <x:c r="K3025" s="40" t="n">
        <x:v>2</x:v>
      </x:c>
      <x:c r="L3025" s="40" t="n">
        <x:v>99</x:v>
      </x:c>
      <x:c r="M3025" s="46" t="n">
        <x:v>49.5</x:v>
      </x:c>
      <x:c r="N3025" s="49" t="n">
        <x:v>74</x:v>
      </x:c>
    </x:row>
    <x:row r="3026">
      <x:c r="A3026" s="78" t="n">
        <x:v>3023</x:v>
      </x:c>
      <x:c r="B3026" s="34" t="str">
        <x:v>Gustavino, Giuliano</x:v>
      </x:c>
      <x:c r="C3026" s="34" t="str">
        <x:v>INSPIRE:1275888</x:v>
      </x:c>
      <x:c r="D3026" s="34" t="str">
        <x:v>1275888</x:v>
      </x:c>
      <x:c r="E3026" s="34" t="str">
        <x:v>individual</x:v>
      </x:c>
      <x:c r="F3026" s="40" t="n">
        <x:v>2</x:v>
      </x:c>
      <x:c r="G3026" s="40" t="n">
        <x:v>2</x:v>
      </x:c>
      <x:c r="H3026" s="34" t="str">
        <x:v>EF | TF</x:v>
      </x:c>
      <x:c r="I3026" s="52" t="n">
        <x:v>2022</x:v>
      </x:c>
      <x:c r="J3026" s="52" t="n">
        <x:v>2022</x:v>
      </x:c>
      <x:c r="K3026" s="40" t="n">
        <x:v>2</x:v>
      </x:c>
      <x:c r="L3026" s="40" t="n">
        <x:v>98</x:v>
      </x:c>
      <x:c r="M3026" s="46" t="n">
        <x:v>49</x:v>
      </x:c>
      <x:c r="N3026" s="49" t="n">
        <x:v>86</x:v>
      </x:c>
    </x:row>
    <x:row r="3027">
      <x:c r="A3027" s="78" t="n">
        <x:v>3024</x:v>
      </x:c>
      <x:c r="B3027" s="34" t="str">
        <x:v>Upreti, Aditya</x:v>
      </x:c>
      <x:c r="C3027" s="34" t="str">
        <x:v>INSPIRE:1988987</x:v>
      </x:c>
      <x:c r="D3027" s="34" t="str">
        <x:v>1988987</x:v>
      </x:c>
      <x:c r="E3027" s="34" t="str">
        <x:v>individual</x:v>
      </x:c>
      <x:c r="F3027" s="40" t="n">
        <x:v>2</x:v>
      </x:c>
      <x:c r="G3027" s="40" t="n">
        <x:v>1</x:v>
      </x:c>
      <x:c r="H3027" s="34" t="str">
        <x:v>EF</x:v>
      </x:c>
      <x:c r="I3027" s="52" t="n">
        <x:v>2022</x:v>
      </x:c>
      <x:c r="J3027" s="52" t="n">
        <x:v>2022</x:v>
      </x:c>
      <x:c r="K3027" s="40" t="n">
        <x:v>2</x:v>
      </x:c>
      <x:c r="L3027" s="40" t="n">
        <x:v>98</x:v>
      </x:c>
      <x:c r="M3027" s="46" t="n">
        <x:v>49</x:v>
      </x:c>
      <x:c r="N3027" s="49" t="n">
        <x:v>52</x:v>
      </x:c>
    </x:row>
    <x:row r="3028">
      <x:c r="A3028" s="78" t="n">
        <x:v>3025</x:v>
      </x:c>
      <x:c r="B3028" s="34" t="str">
        <x:v>Banerjee, Arka</x:v>
      </x:c>
      <x:c r="C3028" s="34" t="str">
        <x:v>INSPIRE:1671323</x:v>
      </x:c>
      <x:c r="D3028" s="34" t="str">
        <x:v>1671323</x:v>
      </x:c>
      <x:c r="E3028" s="34" t="str">
        <x:v>individual</x:v>
      </x:c>
      <x:c r="F3028" s="40" t="n">
        <x:v>2</x:v>
      </x:c>
      <x:c r="G3028" s="40" t="n">
        <x:v>1</x:v>
      </x:c>
      <x:c r="H3028" s="34" t="str">
        <x:v>CF</x:v>
      </x:c>
      <x:c r="I3028" s="52" t="n">
        <x:v>2022</x:v>
      </x:c>
      <x:c r="J3028" s="52" t="n">
        <x:v>2022</x:v>
      </x:c>
      <x:c r="K3028" s="40" t="n">
        <x:v>2</x:v>
      </x:c>
      <x:c r="L3028" s="40" t="n">
        <x:v>96</x:v>
      </x:c>
      <x:c r="M3028" s="46" t="n">
        <x:v>48</x:v>
      </x:c>
      <x:c r="N3028" s="49" t="n">
        <x:v>75</x:v>
      </x:c>
    </x:row>
    <x:row r="3029">
      <x:c r="A3029" s="78" t="n">
        <x:v>3026</x:v>
      </x:c>
      <x:c r="B3029" s="34" t="str">
        <x:v>Gilman, Daniel</x:v>
      </x:c>
      <x:c r="C3029" s="34" t="str">
        <x:v>INSPIRE:1708839</x:v>
      </x:c>
      <x:c r="D3029" s="34" t="str">
        <x:v>1708839</x:v>
      </x:c>
      <x:c r="E3029" s="34" t="str">
        <x:v>individual</x:v>
      </x:c>
      <x:c r="F3029" s="40" t="n">
        <x:v>2</x:v>
      </x:c>
      <x:c r="G3029" s="40" t="n">
        <x:v>1</x:v>
      </x:c>
      <x:c r="H3029" s="34" t="str">
        <x:v>CF</x:v>
      </x:c>
      <x:c r="I3029" s="52" t="n">
        <x:v>2022</x:v>
      </x:c>
      <x:c r="J3029" s="52" t="n">
        <x:v>2022</x:v>
      </x:c>
      <x:c r="K3029" s="40" t="n">
        <x:v>2</x:v>
      </x:c>
      <x:c r="L3029" s="40" t="n">
        <x:v>96</x:v>
      </x:c>
      <x:c r="M3029" s="46" t="n">
        <x:v>48</x:v>
      </x:c>
      <x:c r="N3029" s="49" t="n">
        <x:v>75</x:v>
      </x:c>
    </x:row>
    <x:row r="3030">
      <x:c r="A3030" s="78" t="n">
        <x:v>3027</x:v>
      </x:c>
      <x:c r="B3030" s="34" t="str">
        <x:v>Mocz, Philip</x:v>
      </x:c>
      <x:c r="C3030" s="34" t="str">
        <x:v>INSPIRE:1741511</x:v>
      </x:c>
      <x:c r="D3030" s="34" t="str">
        <x:v>1741511</x:v>
      </x:c>
      <x:c r="E3030" s="34" t="str">
        <x:v>individual</x:v>
      </x:c>
      <x:c r="F3030" s="40" t="n">
        <x:v>2</x:v>
      </x:c>
      <x:c r="G3030" s="40" t="n">
        <x:v>1</x:v>
      </x:c>
      <x:c r="H3030" s="34" t="str">
        <x:v>CF</x:v>
      </x:c>
      <x:c r="I3030" s="52" t="n">
        <x:v>2022</x:v>
      </x:c>
      <x:c r="J3030" s="52" t="n">
        <x:v>2022</x:v>
      </x:c>
      <x:c r="K3030" s="40" t="n">
        <x:v>2</x:v>
      </x:c>
      <x:c r="L3030" s="40" t="n">
        <x:v>96</x:v>
      </x:c>
      <x:c r="M3030" s="46" t="n">
        <x:v>48</x:v>
      </x:c>
      <x:c r="N3030" s="49" t="n">
        <x:v>75</x:v>
      </x:c>
    </x:row>
    <x:row r="3031">
      <x:c r="A3031" s="78" t="n">
        <x:v>3028</x:v>
      </x:c>
      <x:c r="B3031" s="34" t="str">
        <x:v>Ipek, Seyda</x:v>
      </x:c>
      <x:c r="C3031" s="34" t="str">
        <x:v>INSPIRE:1258962</x:v>
      </x:c>
      <x:c r="D3031" s="34" t="str">
        <x:v>1258962</x:v>
      </x:c>
      <x:c r="E3031" s="34" t="str">
        <x:v>individual</x:v>
      </x:c>
      <x:c r="F3031" s="40" t="n">
        <x:v>2</x:v>
      </x:c>
      <x:c r="G3031" s="40" t="n">
        <x:v>2</x:v>
      </x:c>
      <x:c r="H3031" s="34" t="str">
        <x:v>CF | TF</x:v>
      </x:c>
      <x:c r="I3031" s="52" t="n">
        <x:v>2022</x:v>
      </x:c>
      <x:c r="J3031" s="52" t="n">
        <x:v>2022</x:v>
      </x:c>
      <x:c r="K3031" s="40" t="n">
        <x:v>2</x:v>
      </x:c>
      <x:c r="L3031" s="40" t="n">
        <x:v>95</x:v>
      </x:c>
      <x:c r="M3031" s="46" t="n">
        <x:v>47.5</x:v>
      </x:c>
      <x:c r="N3031" s="49" t="n">
        <x:v>53</x:v>
      </x:c>
    </x:row>
    <x:row r="3032">
      <x:c r="A3032" s="78" t="n">
        <x:v>3029</x:v>
      </x:c>
      <x:c r="B3032" s="34" t="str">
        <x:v>Shamma, Michael</x:v>
      </x:c>
      <x:c r="C3032" s="34" t="str">
        <x:v>INSPIRE:1738181</x:v>
      </x:c>
      <x:c r="D3032" s="34" t="str">
        <x:v>1738181</x:v>
      </x:c>
      <x:c r="E3032" s="34" t="str">
        <x:v>individual</x:v>
      </x:c>
      <x:c r="F3032" s="40" t="n">
        <x:v>2</x:v>
      </x:c>
      <x:c r="G3032" s="40" t="n">
        <x:v>2</x:v>
      </x:c>
      <x:c r="H3032" s="34" t="str">
        <x:v>CF | TF</x:v>
      </x:c>
      <x:c r="I3032" s="52" t="n">
        <x:v>2022</x:v>
      </x:c>
      <x:c r="J3032" s="52" t="n">
        <x:v>2022</x:v>
      </x:c>
      <x:c r="K3032" s="40" t="n">
        <x:v>2</x:v>
      </x:c>
      <x:c r="L3032" s="40" t="n">
        <x:v>95</x:v>
      </x:c>
      <x:c r="M3032" s="46" t="n">
        <x:v>47.5</x:v>
      </x:c>
      <x:c r="N3032" s="49" t="n">
        <x:v>53</x:v>
      </x:c>
    </x:row>
    <x:row r="3033">
      <x:c r="A3033" s="78" t="n">
        <x:v>3030</x:v>
      </x:c>
      <x:c r="B3033" s="34" t="str">
        <x:v>Beauchesne, Hugues</x:v>
      </x:c>
      <x:c r="C3033" s="34" t="str">
        <x:v>INSPIRE:1790626</x:v>
      </x:c>
      <x:c r="D3033" s="34" t="str">
        <x:v>1790626</x:v>
      </x:c>
      <x:c r="E3033" s="34" t="str">
        <x:v>individual</x:v>
      </x:c>
      <x:c r="F3033" s="40" t="n">
        <x:v>2</x:v>
      </x:c>
      <x:c r="G3033" s="40" t="n">
        <x:v>2</x:v>
      </x:c>
      <x:c r="H3033" s="34" t="str">
        <x:v>EF | TF</x:v>
      </x:c>
      <x:c r="I3033" s="52" t="n">
        <x:v>2021</x:v>
      </x:c>
      <x:c r="J3033" s="52" t="n">
        <x:v>2022</x:v>
      </x:c>
      <x:c r="K3033" s="40" t="n">
        <x:v>2</x:v>
      </x:c>
      <x:c r="L3033" s="40" t="n">
        <x:v>94</x:v>
      </x:c>
      <x:c r="M3033" s="46" t="n">
        <x:v>47</x:v>
      </x:c>
      <x:c r="N3033" s="49" t="n">
        <x:v>86</x:v>
      </x:c>
    </x:row>
    <x:row r="3034">
      <x:c r="A3034" s="78" t="n">
        <x:v>3031</x:v>
      </x:c>
      <x:c r="B3034" s="34" t="str">
        <x:v>Cartaro, Concetta</x:v>
      </x:c>
      <x:c r="C3034" s="34" t="str">
        <x:v>INSPIRE:1028425</x:v>
      </x:c>
      <x:c r="D3034" s="34" t="str">
        <x:v>1028425</x:v>
      </x:c>
      <x:c r="E3034" s="34" t="str">
        <x:v>individual</x:v>
      </x:c>
      <x:c r="F3034" s="40" t="n">
        <x:v>2</x:v>
      </x:c>
      <x:c r="G3034" s="40" t="n">
        <x:v>5</x:v>
      </x:c>
      <x:c r="H3034" s="34" t="str">
        <x:v>CF | CompF | IF | NF | UF</x:v>
      </x:c>
      <x:c r="I3034" s="52" t="n">
        <x:v>2022</x:v>
      </x:c>
      <x:c r="J3034" s="52" t="n">
        <x:v>2022</x:v>
      </x:c>
      <x:c r="K3034" s="40" t="n">
        <x:v>2</x:v>
      </x:c>
      <x:c r="L3034" s="40" t="n">
        <x:v>94</x:v>
      </x:c>
      <x:c r="M3034" s="46" t="n">
        <x:v>47</x:v>
      </x:c>
      <x:c r="N3034" s="49" t="n">
        <x:v>83</x:v>
      </x:c>
    </x:row>
    <x:row r="3035">
      <x:c r="A3035" s="78" t="n">
        <x:v>3032</x:v>
      </x:c>
      <x:c r="B3035" s="34" t="str">
        <x:v>Gouskos, Loukas</x:v>
      </x:c>
      <x:c r="C3035" s="34" t="str">
        <x:v>INSPIRE:1064272</x:v>
      </x:c>
      <x:c r="D3035" s="34" t="str">
        <x:v>1064272</x:v>
      </x:c>
      <x:c r="E3035" s="34" t="str">
        <x:v>individual</x:v>
      </x:c>
      <x:c r="F3035" s="40" t="n">
        <x:v>2</x:v>
      </x:c>
      <x:c r="G3035" s="40" t="n">
        <x:v>1</x:v>
      </x:c>
      <x:c r="H3035" s="34" t="str">
        <x:v>EF</x:v>
      </x:c>
      <x:c r="I3035" s="52" t="n">
        <x:v>2022</x:v>
      </x:c>
      <x:c r="J3035" s="52" t="n">
        <x:v>2022</x:v>
      </x:c>
      <x:c r="K3035" s="40" t="n">
        <x:v>2</x:v>
      </x:c>
      <x:c r="L3035" s="40" t="n">
        <x:v>94</x:v>
      </x:c>
      <x:c r="M3035" s="46" t="n">
        <x:v>47</x:v>
      </x:c>
      <x:c r="N3035" s="49" t="n">
        <x:v>65</x:v>
      </x:c>
    </x:row>
    <x:row r="3036">
      <x:c r="A3036" s="78" t="n">
        <x:v>3033</x:v>
      </x:c>
      <x:c r="B3036" s="34" t="str">
        <x:v>Okorokov, Vitalii A.</x:v>
      </x:c>
      <x:c r="C3036" s="34" t="str">
        <x:v>INSPIRE:1045737</x:v>
      </x:c>
      <x:c r="D3036" s="34" t="str">
        <x:v>1045737</x:v>
      </x:c>
      <x:c r="E3036" s="34" t="str">
        <x:v>individual</x:v>
      </x:c>
      <x:c r="F3036" s="40" t="n">
        <x:v>2</x:v>
      </x:c>
      <x:c r="G3036" s="40" t="n">
        <x:v>5</x:v>
      </x:c>
      <x:c r="H3036" s="34" t="str">
        <x:v>AF | EF | NF | RPF | TF</x:v>
      </x:c>
      <x:c r="I3036" s="52" t="n">
        <x:v>2019</x:v>
      </x:c>
      <x:c r="J3036" s="52" t="n">
        <x:v>2022</x:v>
      </x:c>
      <x:c r="K3036" s="40" t="n">
        <x:v>2</x:v>
      </x:c>
      <x:c r="L3036" s="40" t="n">
        <x:v>94</x:v>
      </x:c>
      <x:c r="M3036" s="46" t="n">
        <x:v>47</x:v>
      </x:c>
      <x:c r="N3036" s="49" t="n">
        <x:v>52</x:v>
      </x:c>
    </x:row>
    <x:row r="3037">
      <x:c r="A3037" s="78" t="n">
        <x:v>3034</x:v>
      </x:c>
      <x:c r="B3037" s="34" t="str">
        <x:v>Detmold, William</x:v>
      </x:c>
      <x:c r="C3037" s="34" t="str">
        <x:v>INSPIRE:1019639</x:v>
      </x:c>
      <x:c r="D3037" s="34" t="str">
        <x:v>1019639</x:v>
      </x:c>
      <x:c r="E3037" s="34" t="str">
        <x:v>individual</x:v>
      </x:c>
      <x:c r="F3037" s="40" t="n">
        <x:v>2</x:v>
      </x:c>
      <x:c r="G3037" s="40" t="n">
        <x:v>6</x:v>
      </x:c>
      <x:c r="H3037" s="34" t="str">
        <x:v>CF | CompF | EF | NF | RPF | TF</x:v>
      </x:c>
      <x:c r="I3037" s="52" t="n">
        <x:v>2022</x:v>
      </x:c>
      <x:c r="J3037" s="52" t="n">
        <x:v>2022</x:v>
      </x:c>
      <x:c r="K3037" s="40" t="n">
        <x:v>2</x:v>
      </x:c>
      <x:c r="L3037" s="40" t="n">
        <x:v>93</x:v>
      </x:c>
      <x:c r="M3037" s="46" t="n">
        <x:v>46.5</x:v>
      </x:c>
      <x:c r="N3037" s="49" t="n">
        <x:v>53</x:v>
      </x:c>
    </x:row>
    <x:row r="3038">
      <x:c r="A3038" s="78" t="n">
        <x:v>3035</x:v>
      </x:c>
      <x:c r="B3038" s="34" t="str">
        <x:v>Mohlabeng, Gopolang</x:v>
      </x:c>
      <x:c r="C3038" s="34" t="str">
        <x:v>INSPIRE:1292439</x:v>
      </x:c>
      <x:c r="D3038" s="34" t="str">
        <x:v>1292439</x:v>
      </x:c>
      <x:c r="E3038" s="34" t="str">
        <x:v>individual</x:v>
      </x:c>
      <x:c r="F3038" s="40" t="n">
        <x:v>2</x:v>
      </x:c>
      <x:c r="G3038" s="40" t="n">
        <x:v>4</x:v>
      </x:c>
      <x:c r="H3038" s="34" t="str">
        <x:v>CEF | CF | IF | TF</x:v>
      </x:c>
      <x:c r="I3038" s="52" t="n">
        <x:v>2022</x:v>
      </x:c>
      <x:c r="J3038" s="52" t="n">
        <x:v>2022</x:v>
      </x:c>
      <x:c r="K3038" s="40" t="n">
        <x:v>2</x:v>
      </x:c>
      <x:c r="L3038" s="40" t="n">
        <x:v>93</x:v>
      </x:c>
      <x:c r="M3038" s="46" t="n">
        <x:v>46.5</x:v>
      </x:c>
      <x:c r="N3038" s="49" t="n">
        <x:v>89</x:v>
      </x:c>
    </x:row>
    <x:row r="3039">
      <x:c r="A3039" s="78" t="n">
        <x:v>3036</x:v>
      </x:c>
      <x:c r="B3039" s="34" t="str">
        <x:v>Sharpe, Stephen R.</x:v>
      </x:c>
      <x:c r="C3039" s="34" t="str">
        <x:v>INSPIRE:989111</x:v>
      </x:c>
      <x:c r="D3039" s="34" t="str">
        <x:v>989111</x:v>
      </x:c>
      <x:c r="E3039" s="34" t="str">
        <x:v>individual</x:v>
      </x:c>
      <x:c r="F3039" s="40" t="n">
        <x:v>2</x:v>
      </x:c>
      <x:c r="G3039" s="40" t="n">
        <x:v>6</x:v>
      </x:c>
      <x:c r="H3039" s="34" t="str">
        <x:v>CF | CompF | EF | NF | RPF | TF</x:v>
      </x:c>
      <x:c r="I3039" s="52" t="n">
        <x:v>2022</x:v>
      </x:c>
      <x:c r="J3039" s="52" t="n">
        <x:v>2022</x:v>
      </x:c>
      <x:c r="K3039" s="40" t="n">
        <x:v>2</x:v>
      </x:c>
      <x:c r="L3039" s="40" t="n">
        <x:v>93</x:v>
      </x:c>
      <x:c r="M3039" s="46" t="n">
        <x:v>46.5</x:v>
      </x:c>
      <x:c r="N3039" s="49" t="n">
        <x:v>53</x:v>
      </x:c>
    </x:row>
    <x:row r="3040">
      <x:c r="A3040" s="78" t="n">
        <x:v>3037</x:v>
      </x:c>
      <x:c r="B3040" s="34" t="str">
        <x:v>Kurkcuoglu, Doga Murat</x:v>
      </x:c>
      <x:c r="C3040" s="34" t="str">
        <x:v>INSPIRE:1913887</x:v>
      </x:c>
      <x:c r="D3040" s="34" t="str">
        <x:v>1913887</x:v>
      </x:c>
      <x:c r="E3040" s="34" t="str">
        <x:v>individual</x:v>
      </x:c>
      <x:c r="F3040" s="40" t="n">
        <x:v>2</x:v>
      </x:c>
      <x:c r="G3040" s="40" t="n">
        <x:v>4</x:v>
      </x:c>
      <x:c r="H3040" s="34" t="str">
        <x:v>CF | CompF | IF | TF</x:v>
      </x:c>
      <x:c r="I3040" s="52" t="n">
        <x:v>2022</x:v>
      </x:c>
      <x:c r="J3040" s="52" t="n">
        <x:v>2022</x:v>
      </x:c>
      <x:c r="K3040" s="40" t="n">
        <x:v>2</x:v>
      </x:c>
      <x:c r="L3040" s="40" t="n">
        <x:v>92</x:v>
      </x:c>
      <x:c r="M3040" s="46" t="n">
        <x:v>46</x:v>
      </x:c>
      <x:c r="N3040" s="49" t="n">
        <x:v>61</x:v>
      </x:c>
    </x:row>
    <x:row r="3041">
      <x:c r="A3041" s="78" t="n">
        <x:v>3038</x:v>
      </x:c>
      <x:c r="B3041" s="34" t="str">
        <x:v>Lukić, Zarija</x:v>
      </x:c>
      <x:c r="C3041" s="34" t="str">
        <x:v>INSPIRE:1047201</x:v>
      </x:c>
      <x:c r="D3041" s="34" t="str">
        <x:v>1047201</x:v>
      </x:c>
      <x:c r="E3041" s="34" t="str">
        <x:v>individual</x:v>
      </x:c>
      <x:c r="F3041" s="40" t="n">
        <x:v>2</x:v>
      </x:c>
      <x:c r="G3041" s="40" t="n">
        <x:v>1</x:v>
      </x:c>
      <x:c r="H3041" s="34" t="str">
        <x:v>CF</x:v>
      </x:c>
      <x:c r="I3041" s="52" t="n">
        <x:v>2022</x:v>
      </x:c>
      <x:c r="J3041" s="52" t="n">
        <x:v>2022</x:v>
      </x:c>
      <x:c r="K3041" s="40" t="n">
        <x:v>2</x:v>
      </x:c>
      <x:c r="L3041" s="40" t="n">
        <x:v>92</x:v>
      </x:c>
      <x:c r="M3041" s="46" t="n">
        <x:v>46</x:v>
      </x:c>
      <x:c r="N3041" s="49" t="n">
        <x:v>75</x:v>
      </x:c>
    </x:row>
    <x:row r="3042">
      <x:c r="A3042" s="78" t="n">
        <x:v>3039</x:v>
      </x:c>
      <x:c r="B3042" s="34" t="str">
        <x:v>Edayath, S.</x:v>
      </x:c>
      <x:c r="C3042" s="34" t="str">
        <x:v>INSPIRE:1597697</x:v>
      </x:c>
      <x:c r="D3042" s="34" t="str">
        <x:v>1597697</x:v>
      </x:c>
      <x:c r="E3042" s="34" t="str">
        <x:v>individual</x:v>
      </x:c>
      <x:c r="F3042" s="40" t="n">
        <x:v>2</x:v>
      </x:c>
      <x:c r="G3042" s="40" t="n">
        <x:v>3</x:v>
      </x:c>
      <x:c r="H3042" s="34" t="str">
        <x:v>IF | NF | TF</x:v>
      </x:c>
      <x:c r="I3042" s="52" t="n">
        <x:v>2022</x:v>
      </x:c>
      <x:c r="J3042" s="52" t="n">
        <x:v>2022</x:v>
      </x:c>
      <x:c r="K3042" s="40" t="n">
        <x:v>2</x:v>
      </x:c>
      <x:c r="L3042" s="40" t="n">
        <x:v>90</x:v>
      </x:c>
      <x:c r="M3042" s="46" t="n">
        <x:v>45</x:v>
      </x:c>
      <x:c r="N3042" s="49" t="n">
        <x:v>48</x:v>
      </x:c>
    </x:row>
    <x:row r="3043">
      <x:c r="A3043" s="78" t="n">
        <x:v>3040</x:v>
      </x:c>
      <x:c r="B3043" s="34" t="str">
        <x:v>Del Debbio, Luigi</x:v>
      </x:c>
      <x:c r="C3043" s="34" t="str">
        <x:v>INSPIRE:1012232</x:v>
      </x:c>
      <x:c r="D3043" s="34" t="str">
        <x:v>1012232</x:v>
      </x:c>
      <x:c r="E3043" s="34" t="str">
        <x:v>individual</x:v>
      </x:c>
      <x:c r="F3043" s="40" t="n">
        <x:v>2</x:v>
      </x:c>
      <x:c r="G3043" s="40" t="n">
        <x:v>4</x:v>
      </x:c>
      <x:c r="H3043" s="34" t="str">
        <x:v>CompF | EF | RPF | TF</x:v>
      </x:c>
      <x:c r="I3043" s="52" t="n">
        <x:v>2022</x:v>
      </x:c>
      <x:c r="J3043" s="52" t="n">
        <x:v>2022</x:v>
      </x:c>
      <x:c r="K3043" s="40" t="n">
        <x:v>2</x:v>
      </x:c>
      <x:c r="L3043" s="40" t="n">
        <x:v>89</x:v>
      </x:c>
      <x:c r="M3043" s="46" t="n">
        <x:v>44.5</x:v>
      </x:c>
      <x:c r="N3043" s="49" t="n">
        <x:v>60</x:v>
      </x:c>
    </x:row>
    <x:row r="3044">
      <x:c r="A3044" s="78" t="n">
        <x:v>3041</x:v>
      </x:c>
      <x:c r="B3044" s="34" t="str">
        <x:v>Dukes, Craig</x:v>
      </x:c>
      <x:c r="C3044" s="34" t="str">
        <x:v>INSPIRE:1011257</x:v>
      </x:c>
      <x:c r="D3044" s="34" t="str">
        <x:v>1011257</x:v>
      </x:c>
      <x:c r="E3044" s="34" t="str">
        <x:v>individual</x:v>
      </x:c>
      <x:c r="F3044" s="40" t="n">
        <x:v>2</x:v>
      </x:c>
      <x:c r="G3044" s="40" t="n">
        <x:v>1</x:v>
      </x:c>
      <x:c r="H3044" s="34" t="str">
        <x:v>RPF</x:v>
      </x:c>
      <x:c r="I3044" s="52" t="n">
        <x:v>2022</x:v>
      </x:c>
      <x:c r="J3044" s="52" t="n">
        <x:v>2022</x:v>
      </x:c>
      <x:c r="K3044" s="40" t="n">
        <x:v>2</x:v>
      </x:c>
      <x:c r="L3044" s="40" t="n">
        <x:v>88</x:v>
      </x:c>
      <x:c r="M3044" s="46" t="n">
        <x:v>44</x:v>
      </x:c>
      <x:c r="N3044" s="49" t="n">
        <x:v>52</x:v>
      </x:c>
    </x:row>
    <x:row r="3045">
      <x:c r="A3045" s="78" t="n">
        <x:v>3042</x:v>
      </x:c>
      <x:c r="B3045" s="34" t="str">
        <x:v>Ehrlich, Ralf</x:v>
      </x:c>
      <x:c r="C3045" s="34" t="str">
        <x:v>INSPIRE:1064530</x:v>
      </x:c>
      <x:c r="D3045" s="34" t="str">
        <x:v>1064530</x:v>
      </x:c>
      <x:c r="E3045" s="34" t="str">
        <x:v>individual</x:v>
      </x:c>
      <x:c r="F3045" s="40" t="n">
        <x:v>2</x:v>
      </x:c>
      <x:c r="G3045" s="40" t="n">
        <x:v>1</x:v>
      </x:c>
      <x:c r="H3045" s="34" t="str">
        <x:v>RPF</x:v>
      </x:c>
      <x:c r="I3045" s="52" t="n">
        <x:v>2022</x:v>
      </x:c>
      <x:c r="J3045" s="52" t="n">
        <x:v>2022</x:v>
      </x:c>
      <x:c r="K3045" s="40" t="n">
        <x:v>2</x:v>
      </x:c>
      <x:c r="L3045" s="40" t="n">
        <x:v>88</x:v>
      </x:c>
      <x:c r="M3045" s="46" t="n">
        <x:v>44</x:v>
      </x:c>
      <x:c r="N3045" s="49" t="n">
        <x:v>52</x:v>
      </x:c>
    </x:row>
    <x:row r="3046">
      <x:c r="A3046" s="78" t="n">
        <x:v>3043</x:v>
      </x:c>
      <x:c r="B3046" s="34" t="str">
        <x:v>Lin, Dexu</x:v>
      </x:c>
      <x:c r="C3046" s="34" t="str">
        <x:v>INSPIRE:1325243</x:v>
      </x:c>
      <x:c r="D3046" s="34" t="str">
        <x:v>1325243</x:v>
      </x:c>
      <x:c r="E3046" s="34" t="str">
        <x:v>individual</x:v>
      </x:c>
      <x:c r="F3046" s="40" t="n">
        <x:v>2</x:v>
      </x:c>
      <x:c r="G3046" s="40" t="n">
        <x:v>1</x:v>
      </x:c>
      <x:c r="H3046" s="34" t="str">
        <x:v>RPF</x:v>
      </x:c>
      <x:c r="I3046" s="52" t="n">
        <x:v>2022</x:v>
      </x:c>
      <x:c r="J3046" s="52" t="n">
        <x:v>2022</x:v>
      </x:c>
      <x:c r="K3046" s="40" t="n">
        <x:v>2</x:v>
      </x:c>
      <x:c r="L3046" s="40" t="n">
        <x:v>88</x:v>
      </x:c>
      <x:c r="M3046" s="46" t="n">
        <x:v>44</x:v>
      </x:c>
      <x:c r="N3046" s="49" t="n">
        <x:v>52</x:v>
      </x:c>
    </x:row>
    <x:row r="3047">
      <x:c r="A3047" s="78" t="n">
        <x:v>3044</x:v>
      </x:c>
      <x:c r="B3047" s="34" t="str">
        <x:v>Shiu, Gary</x:v>
      </x:c>
      <x:c r="C3047" s="34" t="str">
        <x:v>INSPIRE:988878</x:v>
      </x:c>
      <x:c r="D3047" s="34" t="str">
        <x:v>988878</x:v>
      </x:c>
      <x:c r="E3047" s="34" t="str">
        <x:v>individual</x:v>
      </x:c>
      <x:c r="F3047" s="40" t="n">
        <x:v>2</x:v>
      </x:c>
      <x:c r="G3047" s="40" t="n">
        <x:v>1</x:v>
      </x:c>
      <x:c r="H3047" s="34" t="str">
        <x:v>TF</x:v>
      </x:c>
      <x:c r="I3047" s="52" t="n">
        <x:v>2022</x:v>
      </x:c>
      <x:c r="J3047" s="52" t="n">
        <x:v>2022</x:v>
      </x:c>
      <x:c r="K3047" s="40" t="n">
        <x:v>2</x:v>
      </x:c>
      <x:c r="L3047" s="40" t="n">
        <x:v>88</x:v>
      </x:c>
      <x:c r="M3047" s="46" t="n">
        <x:v>44</x:v>
      </x:c>
      <x:c r="N3047" s="49" t="n">
        <x:v>55</x:v>
      </x:c>
    </x:row>
    <x:row r="3048">
      <x:c r="A3048" s="78" t="n">
        <x:v>3045</x:v>
      </x:c>
      <x:c r="B3048" s="34" t="str">
        <x:v>Baldini, W.</x:v>
      </x:c>
      <x:c r="C3048" s="34" t="str">
        <x:v>INSPIRE:1021955</x:v>
      </x:c>
      <x:c r="D3048" s="34" t="str">
        <x:v>1021955</x:v>
      </x:c>
      <x:c r="E3048" s="34" t="str">
        <x:v>individual</x:v>
      </x:c>
      <x:c r="F3048" s="40" t="n">
        <x:v>2</x:v>
      </x:c>
      <x:c r="G3048" s="40" t="n">
        <x:v>2</x:v>
      </x:c>
      <x:c r="H3048" s="34" t="str">
        <x:v>NF | RPF</x:v>
      </x:c>
      <x:c r="I3048" s="52" t="n">
        <x:v>2022</x:v>
      </x:c>
      <x:c r="J3048" s="52" t="n">
        <x:v>2022</x:v>
      </x:c>
      <x:c r="K3048" s="40" t="n">
        <x:v>2</x:v>
      </x:c>
      <x:c r="L3048" s="40" t="n">
        <x:v>87</x:v>
      </x:c>
      <x:c r="M3048" s="46" t="n">
        <x:v>43.5</x:v>
      </x:c>
      <x:c r="N3048" s="49" t="n">
        <x:v>62</x:v>
      </x:c>
    </x:row>
    <x:row r="3049">
      <x:c r="A3049" s="78" t="n">
        <x:v>3046</x:v>
      </x:c>
      <x:c r="B3049" s="34" t="str">
        <x:v>Murnane, Daniel</x:v>
      </x:c>
      <x:c r="C3049" s="34" t="str">
        <x:v>INSPIRE:1632634</x:v>
      </x:c>
      <x:c r="D3049" s="34" t="str">
        <x:v>1632634</x:v>
      </x:c>
      <x:c r="E3049" s="34" t="str">
        <x:v>individual</x:v>
      </x:c>
      <x:c r="F3049" s="40" t="n">
        <x:v>2</x:v>
      </x:c>
      <x:c r="G3049" s="40" t="n">
        <x:v>1</x:v>
      </x:c>
      <x:c r="H3049" s="34" t="str">
        <x:v>CompF</x:v>
      </x:c>
      <x:c r="I3049" s="52" t="n">
        <x:v>2022</x:v>
      </x:c>
      <x:c r="J3049" s="52" t="n">
        <x:v>2022</x:v>
      </x:c>
      <x:c r="K3049" s="40" t="n">
        <x:v>2</x:v>
      </x:c>
      <x:c r="L3049" s="40" t="n">
        <x:v>87</x:v>
      </x:c>
      <x:c r="M3049" s="46" t="n">
        <x:v>43.5</x:v>
      </x:c>
      <x:c r="N3049" s="49" t="n">
        <x:v>56</x:v>
      </x:c>
    </x:row>
    <x:row r="3050">
      <x:c r="A3050" s="78" t="n">
        <x:v>3047</x:v>
      </x:c>
      <x:c r="B3050" s="34" t="str">
        <x:v>Novitski, E.</x:v>
      </x:c>
      <x:c r="C3050" s="34" t="str">
        <x:v>INSPIRE:1234337</x:v>
      </x:c>
      <x:c r="D3050" s="34" t="str">
        <x:v>1234337</x:v>
      </x:c>
      <x:c r="E3050" s="34" t="str">
        <x:v>individual</x:v>
      </x:c>
      <x:c r="F3050" s="40" t="n">
        <x:v>2</x:v>
      </x:c>
      <x:c r="G3050" s="40" t="n">
        <x:v>2</x:v>
      </x:c>
      <x:c r="H3050" s="34" t="str">
        <x:v>CEF | NF</x:v>
      </x:c>
      <x:c r="I3050" s="52" t="n">
        <x:v>2022</x:v>
      </x:c>
      <x:c r="J3050" s="52" t="n">
        <x:v>2022</x:v>
      </x:c>
      <x:c r="K3050" s="40" t="n">
        <x:v>2</x:v>
      </x:c>
      <x:c r="L3050" s="40" t="n">
        <x:v>87</x:v>
      </x:c>
      <x:c r="M3050" s="46" t="n">
        <x:v>43.5</x:v>
      </x:c>
      <x:c r="N3050" s="49" t="n">
        <x:v>83</x:v>
      </x:c>
    </x:row>
    <x:row r="3051">
      <x:c r="A3051" s="78" t="n">
        <x:v>3048</x:v>
      </x:c>
      <x:c r="B3051" s="34" t="str">
        <x:v>Singh, V.</x:v>
      </x:c>
      <x:c r="C3051" s="34" t="str">
        <x:v>INSPIRE:988551</x:v>
      </x:c>
      <x:c r="D3051" s="34" t="str">
        <x:v>988551</x:v>
      </x:c>
      <x:c r="E3051" s="34" t="str">
        <x:v>individual</x:v>
      </x:c>
      <x:c r="F3051" s="40" t="n">
        <x:v>2</x:v>
      </x:c>
      <x:c r="G3051" s="40" t="n">
        <x:v>4</x:v>
      </x:c>
      <x:c r="H3051" s="34" t="str">
        <x:v>IF | NF | RPF | UF</x:v>
      </x:c>
      <x:c r="I3051" s="52" t="n">
        <x:v>2022</x:v>
      </x:c>
      <x:c r="J3051" s="52" t="n">
        <x:v>2022</x:v>
      </x:c>
      <x:c r="K3051" s="40" t="n">
        <x:v>2</x:v>
      </x:c>
      <x:c r="L3051" s="40" t="n">
        <x:v>87</x:v>
      </x:c>
      <x:c r="M3051" s="46" t="n">
        <x:v>43.5</x:v>
      </x:c>
      <x:c r="N3051" s="49" t="n">
        <x:v>45</x:v>
      </x:c>
    </x:row>
    <x:row r="3052">
      <x:c r="A3052" s="78" t="n">
        <x:v>3049</x:v>
      </x:c>
      <x:c r="B3052" s="34" t="str">
        <x:v>Giddings, Steven B.</x:v>
      </x:c>
      <x:c r="C3052" s="34" t="str">
        <x:v>INSPIRE:1008408</x:v>
      </x:c>
      <x:c r="D3052" s="34" t="str">
        <x:v>1008408</x:v>
      </x:c>
      <x:c r="E3052" s="34" t="str">
        <x:v>individual</x:v>
      </x:c>
      <x:c r="F3052" s="40" t="n">
        <x:v>2</x:v>
      </x:c>
      <x:c r="G3052" s="40" t="n">
        <x:v>2</x:v>
      </x:c>
      <x:c r="H3052" s="34" t="str">
        <x:v>CF | TF</x:v>
      </x:c>
      <x:c r="I3052" s="52" t="n">
        <x:v>2022</x:v>
      </x:c>
      <x:c r="J3052" s="52" t="n">
        <x:v>2022</x:v>
      </x:c>
      <x:c r="K3052" s="40" t="n">
        <x:v>2</x:v>
      </x:c>
      <x:c r="L3052" s="40" t="n">
        <x:v>86</x:v>
      </x:c>
      <x:c r="M3052" s="46" t="n">
        <x:v>43</x:v>
      </x:c>
      <x:c r="N3052" s="49" t="n">
        <x:v>53</x:v>
      </x:c>
    </x:row>
    <x:row r="3053">
      <x:c r="A3053" s="78" t="n">
        <x:v>3050</x:v>
      </x:c>
      <x:c r="B3053" s="34" t="str">
        <x:v>Subedi, T.</x:v>
      </x:c>
      <x:c r="C3053" s="34" t="str">
        <x:v>INSPIRE:2065273</x:v>
      </x:c>
      <x:c r="D3053" s="34" t="str">
        <x:v>2065273</x:v>
      </x:c>
      <x:c r="E3053" s="34" t="str">
        <x:v>individual</x:v>
      </x:c>
      <x:c r="F3053" s="40" t="n">
        <x:v>2</x:v>
      </x:c>
      <x:c r="G3053" s="40" t="n">
        <x:v>3</x:v>
      </x:c>
      <x:c r="H3053" s="34" t="str">
        <x:v>CF | IF | NF</x:v>
      </x:c>
      <x:c r="I3053" s="52" t="n">
        <x:v>2022</x:v>
      </x:c>
      <x:c r="J3053" s="52" t="n">
        <x:v>2022</x:v>
      </x:c>
      <x:c r="K3053" s="40" t="n">
        <x:v>2</x:v>
      </x:c>
      <x:c r="L3053" s="40" t="n">
        <x:v>85</x:v>
      </x:c>
      <x:c r="M3053" s="46" t="n">
        <x:v>42.5</x:v>
      </x:c>
      <x:c r="N3053" s="49" t="n">
        <x:v>60</x:v>
      </x:c>
    </x:row>
    <x:row r="3054">
      <x:c r="A3054" s="78" t="n">
        <x:v>3051</x:v>
      </x:c>
      <x:c r="B3054" s="34" t="str">
        <x:v>Tsai, Yuhsin</x:v>
      </x:c>
      <x:c r="C3054" s="34" t="str">
        <x:v>INSPIRE:1259942</x:v>
      </x:c>
      <x:c r="D3054" s="34" t="str">
        <x:v>1259942</x:v>
      </x:c>
      <x:c r="E3054" s="34" t="str">
        <x:v>individual</x:v>
      </x:c>
      <x:c r="F3054" s="40" t="n">
        <x:v>2</x:v>
      </x:c>
      <x:c r="G3054" s="40" t="n">
        <x:v>4</x:v>
      </x:c>
      <x:c r="H3054" s="34" t="str">
        <x:v>CF | EF | IF | TF</x:v>
      </x:c>
      <x:c r="I3054" s="52" t="n">
        <x:v>2022</x:v>
      </x:c>
      <x:c r="J3054" s="52" t="n">
        <x:v>2022</x:v>
      </x:c>
      <x:c r="K3054" s="40" t="n">
        <x:v>2</x:v>
      </x:c>
      <x:c r="L3054" s="40" t="n">
        <x:v>85</x:v>
      </x:c>
      <x:c r="M3054" s="46" t="n">
        <x:v>42.5</x:v>
      </x:c>
      <x:c r="N3054" s="49" t="n">
        <x:v>53</x:v>
      </x:c>
    </x:row>
    <x:row r="3055">
      <x:c r="A3055" s="78" t="n">
        <x:v>3052</x:v>
      </x:c>
      <x:c r="B3055" s="34" t="str">
        <x:v>Walkup, K.</x:v>
      </x:c>
      <x:c r="C3055" s="34" t="str">
        <x:v>INSPIRE:2065276</x:v>
      </x:c>
      <x:c r="D3055" s="34" t="str">
        <x:v>2065276</x:v>
      </x:c>
      <x:c r="E3055" s="34" t="str">
        <x:v>individual</x:v>
      </x:c>
      <x:c r="F3055" s="40" t="n">
        <x:v>2</x:v>
      </x:c>
      <x:c r="G3055" s="40" t="n">
        <x:v>3</x:v>
      </x:c>
      <x:c r="H3055" s="34" t="str">
        <x:v>CF | IF | NF</x:v>
      </x:c>
      <x:c r="I3055" s="52" t="n">
        <x:v>2022</x:v>
      </x:c>
      <x:c r="J3055" s="52" t="n">
        <x:v>2022</x:v>
      </x:c>
      <x:c r="K3055" s="40" t="n">
        <x:v>2</x:v>
      </x:c>
      <x:c r="L3055" s="40" t="n">
        <x:v>85</x:v>
      </x:c>
      <x:c r="M3055" s="46" t="n">
        <x:v>42.5</x:v>
      </x:c>
      <x:c r="N3055" s="49" t="n">
        <x:v>60</x:v>
      </x:c>
    </x:row>
    <x:row r="3056">
      <x:c r="A3056" s="78" t="n">
        <x:v>3053</x:v>
      </x:c>
      <x:c r="B3056" s="34" t="str">
        <x:v>Liu, Xiaohui</x:v>
      </x:c>
      <x:c r="C3056" s="34" t="str">
        <x:v>INSPIRE:1249668</x:v>
      </x:c>
      <x:c r="D3056" s="34" t="str">
        <x:v>1249668</x:v>
      </x:c>
      <x:c r="E3056" s="34" t="str">
        <x:v>individual</x:v>
      </x:c>
      <x:c r="F3056" s="40" t="n">
        <x:v>2</x:v>
      </x:c>
      <x:c r="G3056" s="40" t="n">
        <x:v>1</x:v>
      </x:c>
      <x:c r="H3056" s="34" t="str">
        <x:v>TF</x:v>
      </x:c>
      <x:c r="I3056" s="52" t="n">
        <x:v>2022</x:v>
      </x:c>
      <x:c r="J3056" s="52" t="n">
        <x:v>2022</x:v>
      </x:c>
      <x:c r="K3056" s="40" t="n">
        <x:v>2</x:v>
      </x:c>
      <x:c r="L3056" s="40" t="n">
        <x:v>84</x:v>
      </x:c>
      <x:c r="M3056" s="46" t="n">
        <x:v>42</x:v>
      </x:c>
      <x:c r="N3056" s="49" t="n">
        <x:v>81</x:v>
      </x:c>
    </x:row>
    <x:row r="3057">
      <x:c r="A3057" s="78" t="n">
        <x:v>3054</x:v>
      </x:c>
      <x:c r="B3057" s="34" t="str">
        <x:v>von Doetinchem, Philip</x:v>
      </x:c>
      <x:c r="C3057" s="34" t="str">
        <x:v>INSPIRE:1046260</x:v>
      </x:c>
      <x:c r="D3057" s="34" t="str">
        <x:v>1046260</x:v>
      </x:c>
      <x:c r="E3057" s="34" t="str">
        <x:v>individual</x:v>
      </x:c>
      <x:c r="F3057" s="40" t="n">
        <x:v>2</x:v>
      </x:c>
      <x:c r="G3057" s="40" t="n">
        <x:v>2</x:v>
      </x:c>
      <x:c r="H3057" s="34" t="str">
        <x:v>CF | TF</x:v>
      </x:c>
      <x:c r="I3057" s="52" t="n">
        <x:v>2022</x:v>
      </x:c>
      <x:c r="J3057" s="52" t="n">
        <x:v>2022</x:v>
      </x:c>
      <x:c r="K3057" s="40" t="n">
        <x:v>2</x:v>
      </x:c>
      <x:c r="L3057" s="40" t="n">
        <x:v>84</x:v>
      </x:c>
      <x:c r="M3057" s="46" t="n">
        <x:v>42</x:v>
      </x:c>
      <x:c r="N3057" s="49" t="n">
        <x:v>47</x:v>
      </x:c>
    </x:row>
    <x:row r="3058">
      <x:c r="A3058" s="78" t="n">
        <x:v>3055</x:v>
      </x:c>
      <x:c r="B3058" s="34" t="str">
        <x:v>Seeman, J.</x:v>
      </x:c>
      <x:c r="C3058" s="34" t="str">
        <x:v>INSPIRE:1940384</x:v>
      </x:c>
      <x:c r="D3058" s="34" t="str">
        <x:v>1940384</x:v>
      </x:c>
      <x:c r="E3058" s="34" t="str">
        <x:v>individual</x:v>
      </x:c>
      <x:c r="F3058" s="40" t="n">
        <x:v>2</x:v>
      </x:c>
      <x:c r="G3058" s="40" t="n">
        <x:v>1</x:v>
      </x:c>
      <x:c r="H3058" s="34" t="str">
        <x:v>AF</x:v>
      </x:c>
      <x:c r="I3058" s="52" t="n">
        <x:v>2022</x:v>
      </x:c>
      <x:c r="J3058" s="52" t="n">
        <x:v>2022</x:v>
      </x:c>
      <x:c r="K3058" s="40" t="n">
        <x:v>2</x:v>
      </x:c>
      <x:c r="L3058" s="40" t="n">
        <x:v>83</x:v>
      </x:c>
      <x:c r="M3058" s="46" t="n">
        <x:v>41.5</x:v>
      </x:c>
      <x:c r="N3058" s="49" t="n">
        <x:v>80</x:v>
      </x:c>
    </x:row>
    <x:row r="3059">
      <x:c r="A3059" s="78" t="n">
        <x:v>3056</x:v>
      </x:c>
      <x:c r="B3059" s="34" t="str">
        <x:v>Brower, Richard</x:v>
      </x:c>
      <x:c r="C3059" s="34" t="str">
        <x:v>INSPIRE:1015201</x:v>
      </x:c>
      <x:c r="D3059" s="34" t="str">
        <x:v>1015201</x:v>
      </x:c>
      <x:c r="E3059" s="34" t="str">
        <x:v>individual</x:v>
      </x:c>
      <x:c r="F3059" s="40" t="n">
        <x:v>2</x:v>
      </x:c>
      <x:c r="G3059" s="40" t="n">
        <x:v>6</x:v>
      </x:c>
      <x:c r="H3059" s="34" t="str">
        <x:v>CF | CompF | EF | NF | RPF | TF</x:v>
      </x:c>
      <x:c r="I3059" s="52" t="n">
        <x:v>2022</x:v>
      </x:c>
      <x:c r="J3059" s="52" t="n">
        <x:v>2022</x:v>
      </x:c>
      <x:c r="K3059" s="40" t="n">
        <x:v>2</x:v>
      </x:c>
      <x:c r="L3059" s="40" t="n">
        <x:v>82</x:v>
      </x:c>
      <x:c r="M3059" s="46" t="n">
        <x:v>41</x:v>
      </x:c>
      <x:c r="N3059" s="49" t="n">
        <x:v>53</x:v>
      </x:c>
    </x:row>
    <x:row r="3060">
      <x:c r="A3060" s="78" t="n">
        <x:v>3057</x:v>
      </x:c>
      <x:c r="B3060" s="34" t="str">
        <x:v>Campbell, M.</x:v>
      </x:c>
      <x:c r="C3060" s="34" t="str">
        <x:v>INSPIRE:1014642</x:v>
      </x:c>
      <x:c r="D3060" s="34" t="str">
        <x:v>1014642</x:v>
      </x:c>
      <x:c r="E3060" s="34" t="str">
        <x:v>individual</x:v>
      </x:c>
      <x:c r="F3060" s="40" t="n">
        <x:v>2</x:v>
      </x:c>
      <x:c r="G3060" s="40" t="n">
        <x:v>2</x:v>
      </x:c>
      <x:c r="H3060" s="34" t="str">
        <x:v>EF | RPF</x:v>
      </x:c>
      <x:c r="I3060" s="52" t="n">
        <x:v>2022</x:v>
      </x:c>
      <x:c r="J3060" s="52" t="n">
        <x:v>2022</x:v>
      </x:c>
      <x:c r="K3060" s="40" t="n">
        <x:v>2</x:v>
      </x:c>
      <x:c r="L3060" s="40" t="n">
        <x:v>82</x:v>
      </x:c>
      <x:c r="M3060" s="46" t="n">
        <x:v>41</x:v>
      </x:c>
      <x:c r="N3060" s="49" t="n">
        <x:v>46</x:v>
      </x:c>
    </x:row>
    <x:row r="3061">
      <x:c r="A3061" s="78" t="n">
        <x:v>3058</x:v>
      </x:c>
      <x:c r="B3061" s="34" t="str">
        <x:v>DeGrand, Thomas</x:v>
      </x:c>
      <x:c r="C3061" s="34" t="str">
        <x:v>INSPIRE:1012179</x:v>
      </x:c>
      <x:c r="D3061" s="34" t="str">
        <x:v>1012179</x:v>
      </x:c>
      <x:c r="E3061" s="34" t="str">
        <x:v>individual</x:v>
      </x:c>
      <x:c r="F3061" s="40" t="n">
        <x:v>2</x:v>
      </x:c>
      <x:c r="G3061" s="40" t="n">
        <x:v>6</x:v>
      </x:c>
      <x:c r="H3061" s="34" t="str">
        <x:v>CF | CompF | EF | NF | RPF | TF</x:v>
      </x:c>
      <x:c r="I3061" s="52" t="n">
        <x:v>2022</x:v>
      </x:c>
      <x:c r="J3061" s="52" t="n">
        <x:v>2022</x:v>
      </x:c>
      <x:c r="K3061" s="40" t="n">
        <x:v>2</x:v>
      </x:c>
      <x:c r="L3061" s="40" t="n">
        <x:v>82</x:v>
      </x:c>
      <x:c r="M3061" s="46" t="n">
        <x:v>41</x:v>
      </x:c>
      <x:c r="N3061" s="49" t="n">
        <x:v>53</x:v>
      </x:c>
    </x:row>
    <x:row r="3062">
      <x:c r="A3062" s="78" t="n">
        <x:v>3059</x:v>
      </x:c>
      <x:c r="B3062" s="34" t="str">
        <x:v>Hansen, Maxwell T.</x:v>
      </x:c>
      <x:c r="C3062" s="34" t="str">
        <x:v>INSPIRE:1217906</x:v>
      </x:c>
      <x:c r="D3062" s="34" t="str">
        <x:v>1217906</x:v>
      </x:c>
      <x:c r="E3062" s="34" t="str">
        <x:v>individual</x:v>
      </x:c>
      <x:c r="F3062" s="40" t="n">
        <x:v>2</x:v>
      </x:c>
      <x:c r="G3062" s="40" t="n">
        <x:v>6</x:v>
      </x:c>
      <x:c r="H3062" s="34" t="str">
        <x:v>CF | CompF | EF | NF | RPF | TF</x:v>
      </x:c>
      <x:c r="I3062" s="52" t="n">
        <x:v>2022</x:v>
      </x:c>
      <x:c r="J3062" s="52" t="n">
        <x:v>2022</x:v>
      </x:c>
      <x:c r="K3062" s="40" t="n">
        <x:v>2</x:v>
      </x:c>
      <x:c r="L3062" s="40" t="n">
        <x:v>82</x:v>
      </x:c>
      <x:c r="M3062" s="46" t="n">
        <x:v>41</x:v>
      </x:c>
      <x:c r="N3062" s="49" t="n">
        <x:v>53</x:v>
      </x:c>
    </x:row>
    <x:row r="3063">
      <x:c r="A3063" s="78" t="n">
        <x:v>3060</x:v>
      </x:c>
      <x:c r="B3063" s="34" t="str">
        <x:v>Hung, P.Q.</x:v>
      </x:c>
      <x:c r="C3063" s="34" t="str">
        <x:v>INSPIRE:1005269</x:v>
      </x:c>
      <x:c r="D3063" s="34" t="str">
        <x:v>1005269</x:v>
      </x:c>
      <x:c r="E3063" s="34" t="str">
        <x:v>individual</x:v>
      </x:c>
      <x:c r="F3063" s="40" t="n">
        <x:v>2</x:v>
      </x:c>
      <x:c r="G3063" s="40" t="n">
        <x:v>2</x:v>
      </x:c>
      <x:c r="H3063" s="34" t="str">
        <x:v>EF | RPF</x:v>
      </x:c>
      <x:c r="I3063" s="52" t="n">
        <x:v>2022</x:v>
      </x:c>
      <x:c r="J3063" s="52" t="n">
        <x:v>2022</x:v>
      </x:c>
      <x:c r="K3063" s="40" t="n">
        <x:v>2</x:v>
      </x:c>
      <x:c r="L3063" s="40" t="n">
        <x:v>82</x:v>
      </x:c>
      <x:c r="M3063" s="46" t="n">
        <x:v>41</x:v>
      </x:c>
      <x:c r="N3063" s="49" t="n">
        <x:v>46</x:v>
      </x:c>
    </x:row>
    <x:row r="3064">
      <x:c r="A3064" s="78" t="n">
        <x:v>3061</x:v>
      </x:c>
      <x:c r="B3064" s="34" t="str">
        <x:v>Jóo, Bálint</x:v>
      </x:c>
      <x:c r="C3064" s="34" t="str">
        <x:v>INSPIRE:1004118</x:v>
      </x:c>
      <x:c r="D3064" s="34" t="str">
        <x:v>1004118</x:v>
      </x:c>
      <x:c r="E3064" s="34" t="str">
        <x:v>individual</x:v>
      </x:c>
      <x:c r="F3064" s="40" t="n">
        <x:v>2</x:v>
      </x:c>
      <x:c r="G3064" s="40" t="n">
        <x:v>6</x:v>
      </x:c>
      <x:c r="H3064" s="34" t="str">
        <x:v>CF | CompF | EF | NF | RPF | TF</x:v>
      </x:c>
      <x:c r="I3064" s="52" t="n">
        <x:v>2022</x:v>
      </x:c>
      <x:c r="J3064" s="52" t="n">
        <x:v>2022</x:v>
      </x:c>
      <x:c r="K3064" s="40" t="n">
        <x:v>2</x:v>
      </x:c>
      <x:c r="L3064" s="40" t="n">
        <x:v>82</x:v>
      </x:c>
      <x:c r="M3064" s="46" t="n">
        <x:v>41</x:v>
      </x:c>
      <x:c r="N3064" s="49" t="n">
        <x:v>53</x:v>
      </x:c>
    </x:row>
    <x:row r="3065">
      <x:c r="A3065" s="78" t="n">
        <x:v>3062</x:v>
      </x:c>
      <x:c r="B3065" s="34" t="str">
        <x:v>Lytle, Andrew T.</x:v>
      </x:c>
      <x:c r="C3065" s="34" t="str">
        <x:v>INSPIRE:1054591</x:v>
      </x:c>
      <x:c r="D3065" s="34" t="str">
        <x:v>1054591</x:v>
      </x:c>
      <x:c r="E3065" s="34" t="str">
        <x:v>individual</x:v>
      </x:c>
      <x:c r="F3065" s="40" t="n">
        <x:v>2</x:v>
      </x:c>
      <x:c r="G3065" s="40" t="n">
        <x:v>6</x:v>
      </x:c>
      <x:c r="H3065" s="34" t="str">
        <x:v>CF | CompF | EF | NF | RPF | TF</x:v>
      </x:c>
      <x:c r="I3065" s="52" t="n">
        <x:v>2022</x:v>
      </x:c>
      <x:c r="J3065" s="52" t="n">
        <x:v>2022</x:v>
      </x:c>
      <x:c r="K3065" s="40" t="n">
        <x:v>2</x:v>
      </x:c>
      <x:c r="L3065" s="40" t="n">
        <x:v>82</x:v>
      </x:c>
      <x:c r="M3065" s="46" t="n">
        <x:v>41</x:v>
      </x:c>
      <x:c r="N3065" s="49" t="n">
        <x:v>53</x:v>
      </x:c>
    </x:row>
    <x:row r="3066">
      <x:c r="A3066" s="78" t="n">
        <x:v>3063</x:v>
      </x:c>
      <x:c r="B3066" s="34" t="str">
        <x:v>Meinel, Stefan</x:v>
      </x:c>
      <x:c r="C3066" s="34" t="str">
        <x:v>INSPIRE:1049792</x:v>
      </x:c>
      <x:c r="D3066" s="34" t="str">
        <x:v>1049792</x:v>
      </x:c>
      <x:c r="E3066" s="34" t="str">
        <x:v>individual</x:v>
      </x:c>
      <x:c r="F3066" s="40" t="n">
        <x:v>2</x:v>
      </x:c>
      <x:c r="G3066" s="40" t="n">
        <x:v>6</x:v>
      </x:c>
      <x:c r="H3066" s="34" t="str">
        <x:v>CF | CompF | EF | NF | RPF | TF</x:v>
      </x:c>
      <x:c r="I3066" s="52" t="n">
        <x:v>2022</x:v>
      </x:c>
      <x:c r="J3066" s="52" t="n">
        <x:v>2022</x:v>
      </x:c>
      <x:c r="K3066" s="40" t="n">
        <x:v>2</x:v>
      </x:c>
      <x:c r="L3066" s="40" t="n">
        <x:v>82</x:v>
      </x:c>
      <x:c r="M3066" s="46" t="n">
        <x:v>41</x:v>
      </x:c>
      <x:c r="N3066" s="49" t="n">
        <x:v>53</x:v>
      </x:c>
    </x:row>
    <x:row r="3067">
      <x:c r="A3067" s="78" t="n">
        <x:v>3064</x:v>
      </x:c>
      <x:c r="B3067" s="34" t="str">
        <x:v>Witzel, Oliver</x:v>
      </x:c>
      <x:c r="C3067" s="34" t="str">
        <x:v>INSPIRE:1037498</x:v>
      </x:c>
      <x:c r="D3067" s="34" t="str">
        <x:v>1037498</x:v>
      </x:c>
      <x:c r="E3067" s="34" t="str">
        <x:v>individual</x:v>
      </x:c>
      <x:c r="F3067" s="40" t="n">
        <x:v>2</x:v>
      </x:c>
      <x:c r="G3067" s="40" t="n">
        <x:v>6</x:v>
      </x:c>
      <x:c r="H3067" s="34" t="str">
        <x:v>CF | CompF | EF | NF | RPF | TF</x:v>
      </x:c>
      <x:c r="I3067" s="52" t="n">
        <x:v>2022</x:v>
      </x:c>
      <x:c r="J3067" s="52" t="n">
        <x:v>2022</x:v>
      </x:c>
      <x:c r="K3067" s="40" t="n">
        <x:v>2</x:v>
      </x:c>
      <x:c r="L3067" s="40" t="n">
        <x:v>82</x:v>
      </x:c>
      <x:c r="M3067" s="46" t="n">
        <x:v>41</x:v>
      </x:c>
      <x:c r="N3067" s="49" t="n">
        <x:v>53</x:v>
      </x:c>
    </x:row>
    <x:row r="3068">
      <x:c r="A3068" s="78" t="n">
        <x:v>3065</x:v>
      </x:c>
      <x:c r="B3068" s="34" t="str">
        <x:v>Hesketh, Gavin</x:v>
      </x:c>
      <x:c r="C3068" s="34" t="str">
        <x:v>INSPIRE:1020650</x:v>
      </x:c>
      <x:c r="D3068" s="34" t="str">
        <x:v>1020650</x:v>
      </x:c>
      <x:c r="E3068" s="34" t="str">
        <x:v>individual</x:v>
      </x:c>
      <x:c r="F3068" s="40" t="n">
        <x:v>2</x:v>
      </x:c>
      <x:c r="G3068" s="40" t="n">
        <x:v>1</x:v>
      </x:c>
      <x:c r="H3068" s="34" t="str">
        <x:v>RPF</x:v>
      </x:c>
      <x:c r="I3068" s="52" t="n">
        <x:v>2022</x:v>
      </x:c>
      <x:c r="J3068" s="52" t="n">
        <x:v>2022</x:v>
      </x:c>
      <x:c r="K3068" s="40" t="n">
        <x:v>2</x:v>
      </x:c>
      <x:c r="L3068" s="40" t="n">
        <x:v>81</x:v>
      </x:c>
      <x:c r="M3068" s="46" t="n">
        <x:v>40.5</x:v>
      </x:c>
      <x:c r="N3068" s="49" t="n">
        <x:v>45</x:v>
      </x:c>
    </x:row>
    <x:row r="3069">
      <x:c r="A3069" s="78" t="n">
        <x:v>3066</x:v>
      </x:c>
      <x:c r="B3069" s="34" t="str">
        <x:v>Di Benedetto, Vito</x:v>
      </x:c>
      <x:c r="C3069" s="34" t="str">
        <x:v>INSPIRE:1054916</x:v>
      </x:c>
      <x:c r="D3069" s="34" t="str">
        <x:v>1054916</x:v>
      </x:c>
      <x:c r="E3069" s="34" t="str">
        <x:v>individual</x:v>
      </x:c>
      <x:c r="F3069" s="40" t="n">
        <x:v>2</x:v>
      </x:c>
      <x:c r="G3069" s="40" t="n">
        <x:v>4</x:v>
      </x:c>
      <x:c r="H3069" s="34" t="str">
        <x:v>AF | NF | RPF | TF</x:v>
      </x:c>
      <x:c r="I3069" s="52" t="n">
        <x:v>2022</x:v>
      </x:c>
      <x:c r="J3069" s="52" t="n">
        <x:v>2022</x:v>
      </x:c>
      <x:c r="K3069" s="40" t="n">
        <x:v>2</x:v>
      </x:c>
      <x:c r="L3069" s="40" t="n">
        <x:v>80</x:v>
      </x:c>
      <x:c r="M3069" s="46" t="n">
        <x:v>40</x:v>
      </x:c>
      <x:c r="N3069" s="49" t="n">
        <x:v>62</x:v>
      </x:c>
    </x:row>
    <x:row r="3070">
      <x:c r="A3070" s="78" t="n">
        <x:v>3067</x:v>
      </x:c>
      <x:c r="B3070" s="34" t="str">
        <x:v>Gatto, Corrado</x:v>
      </x:c>
      <x:c r="C3070" s="34" t="str">
        <x:v>INSPIRE:1008781</x:v>
      </x:c>
      <x:c r="D3070" s="34" t="str">
        <x:v>1008781</x:v>
      </x:c>
      <x:c r="E3070" s="34" t="str">
        <x:v>individual</x:v>
      </x:c>
      <x:c r="F3070" s="40" t="n">
        <x:v>2</x:v>
      </x:c>
      <x:c r="G3070" s="40" t="n">
        <x:v>4</x:v>
      </x:c>
      <x:c r="H3070" s="34" t="str">
        <x:v>AF | NF | RPF | TF</x:v>
      </x:c>
      <x:c r="I3070" s="52" t="n">
        <x:v>2022</x:v>
      </x:c>
      <x:c r="J3070" s="52" t="n">
        <x:v>2022</x:v>
      </x:c>
      <x:c r="K3070" s="40" t="n">
        <x:v>2</x:v>
      </x:c>
      <x:c r="L3070" s="40" t="n">
        <x:v>80</x:v>
      </x:c>
      <x:c r="M3070" s="46" t="n">
        <x:v>40</x:v>
      </x:c>
      <x:c r="N3070" s="49" t="n">
        <x:v>62</x:v>
      </x:c>
    </x:row>
    <x:row r="3071">
      <x:c r="A3071" s="78" t="n">
        <x:v>3068</x:v>
      </x:c>
      <x:c r="B3071" s="34" t="str">
        <x:v>Aarrestad, Thea K.</x:v>
      </x:c>
      <x:c r="C3071" s="34" t="str">
        <x:v>INSPIRE:1345387</x:v>
      </x:c>
      <x:c r="D3071" s="34" t="str">
        <x:v>1345387</x:v>
      </x:c>
      <x:c r="E3071" s="34" t="str">
        <x:v>individual</x:v>
      </x:c>
      <x:c r="F3071" s="40" t="n">
        <x:v>2</x:v>
      </x:c>
      <x:c r="G3071" s="40" t="n">
        <x:v>4</x:v>
      </x:c>
      <x:c r="H3071" s="34" t="str">
        <x:v>CompF | EF | NF | TF</x:v>
      </x:c>
      <x:c r="I3071" s="52" t="n">
        <x:v>2020</x:v>
      </x:c>
      <x:c r="J3071" s="52" t="n">
        <x:v>2021</x:v>
      </x:c>
      <x:c r="K3071" s="40" t="n">
        <x:v>2</x:v>
      </x:c>
      <x:c r="L3071" s="40" t="n">
        <x:v>79</x:v>
      </x:c>
      <x:c r="M3071" s="46" t="n">
        <x:v>39.5</x:v>
      </x:c>
      <x:c r="N3071" s="49" t="n">
        <x:v>55</x:v>
      </x:c>
    </x:row>
    <x:row r="3072">
      <x:c r="A3072" s="78" t="n">
        <x:v>3069</x:v>
      </x:c>
      <x:c r="B3072" s="34" t="str">
        <x:v>Brown, Duncan A.</x:v>
      </x:c>
      <x:c r="C3072" s="34" t="str">
        <x:v>INSPIRE:1048254</x:v>
      </x:c>
      <x:c r="D3072" s="34" t="str">
        <x:v>1048254</x:v>
      </x:c>
      <x:c r="E3072" s="34" t="str">
        <x:v>individual</x:v>
      </x:c>
      <x:c r="F3072" s="40" t="n">
        <x:v>2</x:v>
      </x:c>
      <x:c r="G3072" s="40" t="n">
        <x:v>1</x:v>
      </x:c>
      <x:c r="H3072" s="34" t="str">
        <x:v>CF</x:v>
      </x:c>
      <x:c r="I3072" s="52" t="n">
        <x:v>2022</x:v>
      </x:c>
      <x:c r="J3072" s="52" t="n">
        <x:v>2022</x:v>
      </x:c>
      <x:c r="K3072" s="40" t="n">
        <x:v>2</x:v>
      </x:c>
      <x:c r="L3072" s="40" t="n">
        <x:v>78</x:v>
      </x:c>
      <x:c r="M3072" s="46" t="n">
        <x:v>39</x:v>
      </x:c>
      <x:c r="N3072" s="49" t="n">
        <x:v>45</x:v>
      </x:c>
    </x:row>
    <x:row r="3073">
      <x:c r="A3073" s="78" t="n">
        <x:v>3070</x:v>
      </x:c>
      <x:c r="B3073" s="34" t="str">
        <x:v>D'Imperio, G.</x:v>
      </x:c>
      <x:c r="C3073" s="34" t="str">
        <x:v>INSPIRE:1204855</x:v>
      </x:c>
      <x:c r="D3073" s="34" t="str">
        <x:v>1204855</x:v>
      </x:c>
      <x:c r="E3073" s="34" t="str">
        <x:v>individual</x:v>
      </x:c>
      <x:c r="F3073" s="40" t="n">
        <x:v>2</x:v>
      </x:c>
      <x:c r="G3073" s="40" t="n">
        <x:v>5</x:v>
      </x:c>
      <x:c r="H3073" s="34" t="str">
        <x:v>CF | IF | NF | RPF | UF</x:v>
      </x:c>
      <x:c r="I3073" s="52" t="n">
        <x:v>2022</x:v>
      </x:c>
      <x:c r="J3073" s="52" t="n">
        <x:v>2022</x:v>
      </x:c>
      <x:c r="K3073" s="40" t="n">
        <x:v>2</x:v>
      </x:c>
      <x:c r="L3073" s="40" t="n">
        <x:v>78</x:v>
      </x:c>
      <x:c r="M3073" s="46" t="n">
        <x:v>39</x:v>
      </x:c>
      <x:c r="N3073" s="49" t="n">
        <x:v>45</x:v>
      </x:c>
    </x:row>
    <x:row r="3074">
      <x:c r="A3074" s="78" t="n">
        <x:v>3071</x:v>
      </x:c>
      <x:c r="B3074" s="34" t="str">
        <x:v>Feng, Chang</x:v>
      </x:c>
      <x:c r="C3074" s="34" t="str">
        <x:v>INSPIRE:1056375</x:v>
      </x:c>
      <x:c r="D3074" s="34" t="str">
        <x:v>1056375</x:v>
      </x:c>
      <x:c r="E3074" s="34" t="str">
        <x:v>individual</x:v>
      </x:c>
      <x:c r="F3074" s="40" t="n">
        <x:v>2</x:v>
      </x:c>
      <x:c r="G3074" s="40" t="n">
        <x:v>4</x:v>
      </x:c>
      <x:c r="H3074" s="34" t="str">
        <x:v>CF | IF | NF | TF</x:v>
      </x:c>
      <x:c r="I3074" s="52" t="n">
        <x:v>2022</x:v>
      </x:c>
      <x:c r="J3074" s="52" t="n">
        <x:v>2022</x:v>
      </x:c>
      <x:c r="K3074" s="40" t="n">
        <x:v>2</x:v>
      </x:c>
      <x:c r="L3074" s="40" t="n">
        <x:v>78</x:v>
      </x:c>
      <x:c r="M3074" s="46" t="n">
        <x:v>39</x:v>
      </x:c>
      <x:c r="N3074" s="49" t="n">
        <x:v>53</x:v>
      </x:c>
    </x:row>
    <x:row r="3075">
      <x:c r="A3075" s="78" t="n">
        <x:v>3072</x:v>
      </x:c>
      <x:c r="B3075" s="34" t="str">
        <x:v>Mazzitelli, G.</x:v>
      </x:c>
      <x:c r="C3075" s="34" t="str">
        <x:v>INSPIRE:1020128</x:v>
      </x:c>
      <x:c r="D3075" s="34" t="str">
        <x:v>1020128</x:v>
      </x:c>
      <x:c r="E3075" s="34" t="str">
        <x:v>individual</x:v>
      </x:c>
      <x:c r="F3075" s="40" t="n">
        <x:v>2</x:v>
      </x:c>
      <x:c r="G3075" s="40" t="n">
        <x:v>5</x:v>
      </x:c>
      <x:c r="H3075" s="34" t="str">
        <x:v>CF | IF | NF | RPF | UF</x:v>
      </x:c>
      <x:c r="I3075" s="52" t="n">
        <x:v>2022</x:v>
      </x:c>
      <x:c r="J3075" s="52" t="n">
        <x:v>2022</x:v>
      </x:c>
      <x:c r="K3075" s="40" t="n">
        <x:v>2</x:v>
      </x:c>
      <x:c r="L3075" s="40" t="n">
        <x:v>78</x:v>
      </x:c>
      <x:c r="M3075" s="46" t="n">
        <x:v>39</x:v>
      </x:c>
      <x:c r="N3075" s="49" t="n">
        <x:v>45</x:v>
      </x:c>
    </x:row>
    <x:row r="3076">
      <x:c r="A3076" s="78" t="n">
        <x:v>3073</x:v>
      </x:c>
      <x:c r="B3076" s="34" t="str">
        <x:v>Melnychuk, Oleksandr</x:v>
      </x:c>
      <x:c r="C3076" s="34" t="str">
        <x:v>INSPIRE:1020544</x:v>
      </x:c>
      <x:c r="D3076" s="34" t="str">
        <x:v>1020544</x:v>
      </x:c>
      <x:c r="E3076" s="34" t="str">
        <x:v>individual</x:v>
      </x:c>
      <x:c r="F3076" s="40" t="n">
        <x:v>2</x:v>
      </x:c>
      <x:c r="G3076" s="40" t="n">
        <x:v>5</x:v>
      </x:c>
      <x:c r="H3076" s="34" t="str">
        <x:v>AF | CF | CompF | IF | TF</x:v>
      </x:c>
      <x:c r="I3076" s="52" t="n">
        <x:v>2022</x:v>
      </x:c>
      <x:c r="J3076" s="52" t="n">
        <x:v>2022</x:v>
      </x:c>
      <x:c r="K3076" s="40" t="n">
        <x:v>2</x:v>
      </x:c>
      <x:c r="L3076" s="40" t="n">
        <x:v>78</x:v>
      </x:c>
      <x:c r="M3076" s="46" t="n">
        <x:v>39</x:v>
      </x:c>
      <x:c r="N3076" s="49" t="n">
        <x:v>61</x:v>
      </x:c>
    </x:row>
    <x:row r="3077">
      <x:c r="A3077" s="78" t="n">
        <x:v>3074</x:v>
      </x:c>
      <x:c r="B3077" s="34" t="str">
        <x:v>Bodur, B.</x:v>
      </x:c>
      <x:c r="C3077" s="34" t="str">
        <x:v>INSPIRE:1699733</x:v>
      </x:c>
      <x:c r="D3077" s="34" t="str">
        <x:v>1699733</x:v>
      </x:c>
      <x:c r="E3077" s="34" t="str">
        <x:v>individual</x:v>
      </x:c>
      <x:c r="F3077" s="40" t="n">
        <x:v>2</x:v>
      </x:c>
      <x:c r="G3077" s="40" t="n">
        <x:v>3</x:v>
      </x:c>
      <x:c r="H3077" s="34" t="str">
        <x:v>CF | IF | NF</x:v>
      </x:c>
      <x:c r="I3077" s="52" t="n">
        <x:v>2022</x:v>
      </x:c>
      <x:c r="J3077" s="52" t="n">
        <x:v>2022</x:v>
      </x:c>
      <x:c r="K3077" s="40" t="n">
        <x:v>2</x:v>
      </x:c>
      <x:c r="L3077" s="40" t="n">
        <x:v>76</x:v>
      </x:c>
      <x:c r="M3077" s="46" t="n">
        <x:v>38</x:v>
      </x:c>
      <x:c r="N3077" s="49" t="n">
        <x:v>60</x:v>
      </x:c>
    </x:row>
    <x:row r="3078">
      <x:c r="A3078" s="78" t="n">
        <x:v>3075</x:v>
      </x:c>
      <x:c r="B3078" s="34" t="str">
        <x:v>Efremenko, Y.</x:v>
      </x:c>
      <x:c r="C3078" s="34" t="str">
        <x:v>INSPIRE:1010978</x:v>
      </x:c>
      <x:c r="D3078" s="34" t="str">
        <x:v>1010978</x:v>
      </x:c>
      <x:c r="E3078" s="34" t="str">
        <x:v>individual</x:v>
      </x:c>
      <x:c r="F3078" s="40" t="n">
        <x:v>2</x:v>
      </x:c>
      <x:c r="G3078" s="40" t="n">
        <x:v>3</x:v>
      </x:c>
      <x:c r="H3078" s="34" t="str">
        <x:v>CF | IF | NF</x:v>
      </x:c>
      <x:c r="I3078" s="52" t="n">
        <x:v>2022</x:v>
      </x:c>
      <x:c r="J3078" s="52" t="n">
        <x:v>2022</x:v>
      </x:c>
      <x:c r="K3078" s="40" t="n">
        <x:v>2</x:v>
      </x:c>
      <x:c r="L3078" s="40" t="n">
        <x:v>76</x:v>
      </x:c>
      <x:c r="M3078" s="46" t="n">
        <x:v>38</x:v>
      </x:c>
      <x:c r="N3078" s="49" t="n">
        <x:v>60</x:v>
      </x:c>
    </x:row>
    <x:row r="3079">
      <x:c r="A3079" s="78" t="n">
        <x:v>3076</x:v>
      </x:c>
      <x:c r="B3079" s="34" t="str">
        <x:v>Heath, M.R.</x:v>
      </x:c>
      <x:c r="C3079" s="34" t="str">
        <x:v>INSPIRE:1926369</x:v>
      </x:c>
      <x:c r="D3079" s="34" t="str">
        <x:v>1926369</x:v>
      </x:c>
      <x:c r="E3079" s="34" t="str">
        <x:v>individual</x:v>
      </x:c>
      <x:c r="F3079" s="40" t="n">
        <x:v>2</x:v>
      </x:c>
      <x:c r="G3079" s="40" t="n">
        <x:v>3</x:v>
      </x:c>
      <x:c r="H3079" s="34" t="str">
        <x:v>CF | IF | NF</x:v>
      </x:c>
      <x:c r="I3079" s="52" t="n">
        <x:v>2022</x:v>
      </x:c>
      <x:c r="J3079" s="52" t="n">
        <x:v>2022</x:v>
      </x:c>
      <x:c r="K3079" s="40" t="n">
        <x:v>2</x:v>
      </x:c>
      <x:c r="L3079" s="40" t="n">
        <x:v>76</x:v>
      </x:c>
      <x:c r="M3079" s="46" t="n">
        <x:v>38</x:v>
      </x:c>
      <x:c r="N3079" s="49" t="n">
        <x:v>60</x:v>
      </x:c>
    </x:row>
    <x:row r="3080">
      <x:c r="A3080" s="78" t="n">
        <x:v>3077</x:v>
      </x:c>
      <x:c r="B3080" s="34" t="str">
        <x:v>Suh, B.</x:v>
      </x:c>
      <x:c r="C3080" s="34" t="str">
        <x:v>INSPIRE:1926386</x:v>
      </x:c>
      <x:c r="D3080" s="34" t="str">
        <x:v>1926386</x:v>
      </x:c>
      <x:c r="E3080" s="34" t="str">
        <x:v>individual</x:v>
      </x:c>
      <x:c r="F3080" s="40" t="n">
        <x:v>2</x:v>
      </x:c>
      <x:c r="G3080" s="40" t="n">
        <x:v>3</x:v>
      </x:c>
      <x:c r="H3080" s="34" t="str">
        <x:v>CF | IF | NF</x:v>
      </x:c>
      <x:c r="I3080" s="52" t="n">
        <x:v>2022</x:v>
      </x:c>
      <x:c r="J3080" s="52" t="n">
        <x:v>2022</x:v>
      </x:c>
      <x:c r="K3080" s="40" t="n">
        <x:v>2</x:v>
      </x:c>
      <x:c r="L3080" s="40" t="n">
        <x:v>76</x:v>
      </x:c>
      <x:c r="M3080" s="46" t="n">
        <x:v>38</x:v>
      </x:c>
      <x:c r="N3080" s="49" t="n">
        <x:v>60</x:v>
      </x:c>
    </x:row>
    <x:row r="3081">
      <x:c r="A3081" s="78" t="n">
        <x:v>3078</x:v>
      </x:c>
      <x:c r="B3081" s="34" t="str">
        <x:v>Bravo, Cameron</x:v>
      </x:c>
      <x:c r="C3081" s="34" t="str">
        <x:v>INSPIRE:1246694</x:v>
      </x:c>
      <x:c r="D3081" s="34" t="str">
        <x:v>1246694</x:v>
      </x:c>
      <x:c r="E3081" s="34" t="str">
        <x:v>individual</x:v>
      </x:c>
      <x:c r="F3081" s="40" t="n">
        <x:v>2</x:v>
      </x:c>
      <x:c r="G3081" s="40" t="n">
        <x:v>1</x:v>
      </x:c>
      <x:c r="H3081" s="34" t="str">
        <x:v>RPF</x:v>
      </x:c>
      <x:c r="I3081" s="52" t="n">
        <x:v>2022</x:v>
      </x:c>
      <x:c r="J3081" s="52" t="n">
        <x:v>2022</x:v>
      </x:c>
      <x:c r="K3081" s="40" t="n">
        <x:v>2</x:v>
      </x:c>
      <x:c r="L3081" s="40" t="n">
        <x:v>75</x:v>
      </x:c>
      <x:c r="M3081" s="46" t="n">
        <x:v>37.5</x:v>
      </x:c>
      <x:c r="N3081" s="49" t="n">
        <x:v>52</x:v>
      </x:c>
    </x:row>
    <x:row r="3082">
      <x:c r="A3082" s="78" t="n">
        <x:v>3079</x:v>
      </x:c>
      <x:c r="B3082" s="34" t="str">
        <x:v>Dror, Jeff A.</x:v>
      </x:c>
      <x:c r="C3082" s="34" t="str">
        <x:v>INSPIRE:1474938</x:v>
      </x:c>
      <x:c r="D3082" s="34" t="str">
        <x:v>1474938</x:v>
      </x:c>
      <x:c r="E3082" s="34" t="str">
        <x:v>individual</x:v>
      </x:c>
      <x:c r="F3082" s="40" t="n">
        <x:v>2</x:v>
      </x:c>
      <x:c r="G3082" s="40" t="n">
        <x:v>3</x:v>
      </x:c>
      <x:c r="H3082" s="34" t="str">
        <x:v>CF | NF | TF</x:v>
      </x:c>
      <x:c r="I3082" s="52" t="n">
        <x:v>2022</x:v>
      </x:c>
      <x:c r="J3082" s="52" t="n">
        <x:v>2022</x:v>
      </x:c>
      <x:c r="K3082" s="40" t="n">
        <x:v>2</x:v>
      </x:c>
      <x:c r="L3082" s="40" t="n">
        <x:v>75</x:v>
      </x:c>
      <x:c r="M3082" s="46" t="n">
        <x:v>37.5</x:v>
      </x:c>
      <x:c r="N3082" s="49" t="n">
        <x:v>53</x:v>
      </x:c>
    </x:row>
    <x:row r="3083">
      <x:c r="A3083" s="78" t="n">
        <x:v>3080</x:v>
      </x:c>
      <x:c r="B3083" s="34" t="str">
        <x:v>Johnstone, John</x:v>
      </x:c>
      <x:c r="C3083" s="34" t="str">
        <x:v>INSPIRE:1058611</x:v>
      </x:c>
      <x:c r="D3083" s="34" t="str">
        <x:v>1058611</x:v>
      </x:c>
      <x:c r="E3083" s="34" t="str">
        <x:v>individual</x:v>
      </x:c>
      <x:c r="F3083" s="40" t="n">
        <x:v>2</x:v>
      </x:c>
      <x:c r="G3083" s="40" t="n">
        <x:v>2</x:v>
      </x:c>
      <x:c r="H3083" s="34" t="str">
        <x:v>AF | RPF</x:v>
      </x:c>
      <x:c r="I3083" s="52" t="n">
        <x:v>2022</x:v>
      </x:c>
      <x:c r="J3083" s="52" t="n">
        <x:v>2022</x:v>
      </x:c>
      <x:c r="K3083" s="40" t="n">
        <x:v>2</x:v>
      </x:c>
      <x:c r="L3083" s="40" t="n">
        <x:v>75</x:v>
      </x:c>
      <x:c r="M3083" s="46" t="n">
        <x:v>37.5</x:v>
      </x:c>
      <x:c r="N3083" s="49" t="n">
        <x:v>62</x:v>
      </x:c>
    </x:row>
    <x:row r="3084">
      <x:c r="A3084" s="78" t="n">
        <x:v>3081</x:v>
      </x:c>
      <x:c r="B3084" s="34" t="str">
        <x:v>Moreno, Omar</x:v>
      </x:c>
      <x:c r="C3084" s="34" t="str">
        <x:v>INSPIRE:1741621</x:v>
      </x:c>
      <x:c r="D3084" s="34" t="str">
        <x:v>1741621</x:v>
      </x:c>
      <x:c r="E3084" s="34" t="str">
        <x:v>individual</x:v>
      </x:c>
      <x:c r="F3084" s="40" t="n">
        <x:v>2</x:v>
      </x:c>
      <x:c r="G3084" s="40" t="n">
        <x:v>1</x:v>
      </x:c>
      <x:c r="H3084" s="34" t="str">
        <x:v>RPF</x:v>
      </x:c>
      <x:c r="I3084" s="52" t="n">
        <x:v>2022</x:v>
      </x:c>
      <x:c r="J3084" s="52" t="n">
        <x:v>2022</x:v>
      </x:c>
      <x:c r="K3084" s="40" t="n">
        <x:v>2</x:v>
      </x:c>
      <x:c r="L3084" s="40" t="n">
        <x:v>75</x:v>
      </x:c>
      <x:c r="M3084" s="46" t="n">
        <x:v>37.5</x:v>
      </x:c>
      <x:c r="N3084" s="49" t="n">
        <x:v>52</x:v>
      </x:c>
    </x:row>
    <x:row r="3085">
      <x:c r="A3085" s="78" t="n">
        <x:v>3082</x:v>
      </x:c>
      <x:c r="B3085" s="34" t="str">
        <x:v>Shi, Jiaru</x:v>
      </x:c>
      <x:c r="C3085" s="34" t="str">
        <x:v>INSPIRE:1953357</x:v>
      </x:c>
      <x:c r="D3085" s="34" t="str">
        <x:v>1953357</x:v>
      </x:c>
      <x:c r="E3085" s="34" t="str">
        <x:v>individual</x:v>
      </x:c>
      <x:c r="F3085" s="40" t="n">
        <x:v>2</x:v>
      </x:c>
      <x:c r="G3085" s="40" t="n">
        <x:v>2</x:v>
      </x:c>
      <x:c r="H3085" s="34" t="str">
        <x:v>AF | RPF</x:v>
      </x:c>
      <x:c r="I3085" s="52" t="n">
        <x:v>2022</x:v>
      </x:c>
      <x:c r="J3085" s="52" t="n">
        <x:v>2022</x:v>
      </x:c>
      <x:c r="K3085" s="40" t="n">
        <x:v>2</x:v>
      </x:c>
      <x:c r="L3085" s="40" t="n">
        <x:v>75</x:v>
      </x:c>
      <x:c r="M3085" s="46" t="n">
        <x:v>37.5</x:v>
      </x:c>
      <x:c r="N3085" s="49" t="n">
        <x:v>62</x:v>
      </x:c>
    </x:row>
    <x:row r="3086">
      <x:c r="A3086" s="78" t="n">
        <x:v>3083</x:v>
      </x:c>
      <x:c r="B3086" s="34" t="str">
        <x:v>Solt, Matthew</x:v>
      </x:c>
      <x:c r="C3086" s="34" t="str">
        <x:v>INSPIRE:2053435</x:v>
      </x:c>
      <x:c r="D3086" s="34" t="str">
        <x:v>2053435</x:v>
      </x:c>
      <x:c r="E3086" s="34" t="str">
        <x:v>individual</x:v>
      </x:c>
      <x:c r="F3086" s="40" t="n">
        <x:v>2</x:v>
      </x:c>
      <x:c r="G3086" s="40" t="n">
        <x:v>1</x:v>
      </x:c>
      <x:c r="H3086" s="34" t="str">
        <x:v>RPF</x:v>
      </x:c>
      <x:c r="I3086" s="52" t="n">
        <x:v>2022</x:v>
      </x:c>
      <x:c r="J3086" s="52" t="n">
        <x:v>2022</x:v>
      </x:c>
      <x:c r="K3086" s="40" t="n">
        <x:v>2</x:v>
      </x:c>
      <x:c r="L3086" s="40" t="n">
        <x:v>75</x:v>
      </x:c>
      <x:c r="M3086" s="46" t="n">
        <x:v>37.5</x:v>
      </x:c>
      <x:c r="N3086" s="49" t="n">
        <x:v>52</x:v>
      </x:c>
    </x:row>
    <x:row r="3087">
      <x:c r="A3087" s="78" t="n">
        <x:v>3084</x:v>
      </x:c>
      <x:c r="B3087" s="34" t="str">
        <x:v>Tompkins, Lauren</x:v>
      </x:c>
      <x:c r="C3087" s="34" t="str">
        <x:v>INSPIRE:1019349</x:v>
      </x:c>
      <x:c r="D3087" s="34" t="str">
        <x:v>1019349</x:v>
      </x:c>
      <x:c r="E3087" s="34" t="str">
        <x:v>individual</x:v>
      </x:c>
      <x:c r="F3087" s="40" t="n">
        <x:v>2</x:v>
      </x:c>
      <x:c r="G3087" s="40" t="n">
        <x:v>1</x:v>
      </x:c>
      <x:c r="H3087" s="34" t="str">
        <x:v>RPF</x:v>
      </x:c>
      <x:c r="I3087" s="52" t="n">
        <x:v>2022</x:v>
      </x:c>
      <x:c r="J3087" s="52" t="n">
        <x:v>2022</x:v>
      </x:c>
      <x:c r="K3087" s="40" t="n">
        <x:v>2</x:v>
      </x:c>
      <x:c r="L3087" s="40" t="n">
        <x:v>75</x:v>
      </x:c>
      <x:c r="M3087" s="46" t="n">
        <x:v>37.5</x:v>
      </x:c>
      <x:c r="N3087" s="49" t="n">
        <x:v>52</x:v>
      </x:c>
    </x:row>
    <x:row r="3088">
      <x:c r="A3088" s="78" t="n">
        <x:v>3085</x:v>
      </x:c>
      <x:c r="B3088" s="34" t="str">
        <x:v>Greenberg, Stephen Elliott</x:v>
      </x:c>
      <x:c r="C3088" s="34" t="str">
        <x:v>INSPIRE:2043552</x:v>
      </x:c>
      <x:c r="D3088" s="34" t="str">
        <x:v>2043552</x:v>
      </x:c>
      <x:c r="E3088" s="34" t="str">
        <x:v>individual</x:v>
      </x:c>
      <x:c r="F3088" s="40" t="n">
        <x:v>2</x:v>
      </x:c>
      <x:c r="G3088" s="40" t="n">
        <x:v>3</x:v>
      </x:c>
      <x:c r="H3088" s="34" t="str">
        <x:v>EF | IF | NF</x:v>
      </x:c>
      <x:c r="I3088" s="52" t="n">
        <x:v>2022</x:v>
      </x:c>
      <x:c r="J3088" s="52" t="n">
        <x:v>2022</x:v>
      </x:c>
      <x:c r="K3088" s="40" t="n">
        <x:v>2</x:v>
      </x:c>
      <x:c r="L3088" s="40" t="n">
        <x:v>74</x:v>
      </x:c>
      <x:c r="M3088" s="46" t="n">
        <x:v>37</x:v>
      </x:c>
      <x:c r="N3088" s="49" t="n">
        <x:v>42</x:v>
      </x:c>
    </x:row>
    <x:row r="3089">
      <x:c r="A3089" s="78" t="n">
        <x:v>3086</x:v>
      </x:c>
      <x:c r="B3089" s="34" t="str">
        <x:v>Osborn, James C.</x:v>
      </x:c>
      <x:c r="C3089" s="34" t="str">
        <x:v>INSPIRE:994741</x:v>
      </x:c>
      <x:c r="D3089" s="34" t="str">
        <x:v>994741</x:v>
      </x:c>
      <x:c r="E3089" s="34" t="str">
        <x:v>individual</x:v>
      </x:c>
      <x:c r="F3089" s="40" t="n">
        <x:v>2</x:v>
      </x:c>
      <x:c r="G3089" s="40" t="n">
        <x:v>6</x:v>
      </x:c>
      <x:c r="H3089" s="34" t="str">
        <x:v>CF | CompF | EF | NF | RPF | TF</x:v>
      </x:c>
      <x:c r="I3089" s="52" t="n">
        <x:v>2022</x:v>
      </x:c>
      <x:c r="J3089" s="52" t="n">
        <x:v>2022</x:v>
      </x:c>
      <x:c r="K3089" s="40" t="n">
        <x:v>2</x:v>
      </x:c>
      <x:c r="L3089" s="40" t="n">
        <x:v>74</x:v>
      </x:c>
      <x:c r="M3089" s="46" t="n">
        <x:v>37</x:v>
      </x:c>
      <x:c r="N3089" s="49" t="n">
        <x:v>53</x:v>
      </x:c>
    </x:row>
    <x:row r="3090">
      <x:c r="A3090" s="78" t="n">
        <x:v>3087</x:v>
      </x:c>
      <x:c r="B3090" s="34" t="str">
        <x:v>Bloise, C.</x:v>
      </x:c>
      <x:c r="C3090" s="34" t="str">
        <x:v>INSPIRE:1016120</x:v>
      </x:c>
      <x:c r="D3090" s="34" t="str">
        <x:v>1016120</x:v>
      </x:c>
      <x:c r="E3090" s="34" t="str">
        <x:v>individual</x:v>
      </x:c>
      <x:c r="F3090" s="40" t="n">
        <x:v>2</x:v>
      </x:c>
      <x:c r="G3090" s="40" t="n">
        <x:v>1</x:v>
      </x:c>
      <x:c r="H3090" s="34" t="str">
        <x:v>RPF</x:v>
      </x:c>
      <x:c r="I3090" s="52" t="n">
        <x:v>2022</x:v>
      </x:c>
      <x:c r="J3090" s="52" t="n">
        <x:v>2022</x:v>
      </x:c>
      <x:c r="K3090" s="40" t="n">
        <x:v>2</x:v>
      </x:c>
      <x:c r="L3090" s="40" t="n">
        <x:v>73</x:v>
      </x:c>
      <x:c r="M3090" s="46" t="n">
        <x:v>36.5</x:v>
      </x:c>
      <x:c r="N3090" s="49" t="n">
        <x:v>37</x:v>
      </x:c>
    </x:row>
    <x:row r="3091">
      <x:c r="A3091" s="78" t="n">
        <x:v>3088</x:v>
      </x:c>
      <x:c r="B3091" s="34" t="str">
        <x:v>Calibbi, L.</x:v>
      </x:c>
      <x:c r="C3091" s="34" t="str">
        <x:v>INSPIRE:1034527</x:v>
      </x:c>
      <x:c r="D3091" s="34" t="str">
        <x:v>1034527</x:v>
      </x:c>
      <x:c r="E3091" s="34" t="str">
        <x:v>individual</x:v>
      </x:c>
      <x:c r="F3091" s="40" t="n">
        <x:v>2</x:v>
      </x:c>
      <x:c r="G3091" s="40" t="n">
        <x:v>1</x:v>
      </x:c>
      <x:c r="H3091" s="34" t="str">
        <x:v>RPF</x:v>
      </x:c>
      <x:c r="I3091" s="52" t="n">
        <x:v>2022</x:v>
      </x:c>
      <x:c r="J3091" s="52" t="n">
        <x:v>2022</x:v>
      </x:c>
      <x:c r="K3091" s="40" t="n">
        <x:v>2</x:v>
      </x:c>
      <x:c r="L3091" s="40" t="n">
        <x:v>73</x:v>
      </x:c>
      <x:c r="M3091" s="46" t="n">
        <x:v>36.5</x:v>
      </x:c>
      <x:c r="N3091" s="49" t="n">
        <x:v>37</x:v>
      </x:c>
    </x:row>
    <x:row r="3092">
      <x:c r="A3092" s="78" t="n">
        <x:v>3089</x:v>
      </x:c>
      <x:c r="B3092" s="34" t="str">
        <x:v>Di Falco, S.</x:v>
      </x:c>
      <x:c r="C3092" s="34" t="str">
        <x:v>INSPIRE:1031268</x:v>
      </x:c>
      <x:c r="D3092" s="34" t="str">
        <x:v>1031268</x:v>
      </x:c>
      <x:c r="E3092" s="34" t="str">
        <x:v>individual</x:v>
      </x:c>
      <x:c r="F3092" s="40" t="n">
        <x:v>2</x:v>
      </x:c>
      <x:c r="G3092" s="40" t="n">
        <x:v>1</x:v>
      </x:c>
      <x:c r="H3092" s="34" t="str">
        <x:v>RPF</x:v>
      </x:c>
      <x:c r="I3092" s="52" t="n">
        <x:v>2022</x:v>
      </x:c>
      <x:c r="J3092" s="52" t="n">
        <x:v>2022</x:v>
      </x:c>
      <x:c r="K3092" s="40" t="n">
        <x:v>2</x:v>
      </x:c>
      <x:c r="L3092" s="40" t="n">
        <x:v>73</x:v>
      </x:c>
      <x:c r="M3092" s="46" t="n">
        <x:v>36.5</x:v>
      </x:c>
      <x:c r="N3092" s="49" t="n">
        <x:v>37</x:v>
      </x:c>
    </x:row>
    <x:row r="3093">
      <x:c r="A3093" s="78" t="n">
        <x:v>3090</x:v>
      </x:c>
      <x:c r="B3093" s="34" t="str">
        <x:v>Diociaiuti, E.</x:v>
      </x:c>
      <x:c r="C3093" s="34" t="str">
        <x:v>INSPIRE:1648544</x:v>
      </x:c>
      <x:c r="D3093" s="34" t="str">
        <x:v>1648544</x:v>
      </x:c>
      <x:c r="E3093" s="34" t="str">
        <x:v>individual</x:v>
      </x:c>
      <x:c r="F3093" s="40" t="n">
        <x:v>2</x:v>
      </x:c>
      <x:c r="G3093" s="40" t="n">
        <x:v>1</x:v>
      </x:c>
      <x:c r="H3093" s="34" t="str">
        <x:v>RPF</x:v>
      </x:c>
      <x:c r="I3093" s="52" t="n">
        <x:v>2022</x:v>
      </x:c>
      <x:c r="J3093" s="52" t="n">
        <x:v>2022</x:v>
      </x:c>
      <x:c r="K3093" s="40" t="n">
        <x:v>2</x:v>
      </x:c>
      <x:c r="L3093" s="40" t="n">
        <x:v>73</x:v>
      </x:c>
      <x:c r="M3093" s="46" t="n">
        <x:v>36.5</x:v>
      </x:c>
      <x:c r="N3093" s="49" t="n">
        <x:v>37</x:v>
      </x:c>
    </x:row>
    <x:row r="3094">
      <x:c r="A3094" s="78" t="n">
        <x:v>3091</x:v>
      </x:c>
      <x:c r="B3094" s="34" t="str">
        <x:v>Dvornikov, O.</x:v>
      </x:c>
      <x:c r="C3094" s="34" t="str">
        <x:v>INSPIRE:1684110</x:v>
      </x:c>
      <x:c r="D3094" s="34" t="str">
        <x:v>1684110</x:v>
      </x:c>
      <x:c r="E3094" s="34" t="str">
        <x:v>individual</x:v>
      </x:c>
      <x:c r="F3094" s="40" t="n">
        <x:v>2</x:v>
      </x:c>
      <x:c r="G3094" s="40" t="n">
        <x:v>3</x:v>
      </x:c>
      <x:c r="H3094" s="34" t="str">
        <x:v>IF | NF | TF</x:v>
      </x:c>
      <x:c r="I3094" s="52" t="n">
        <x:v>2022</x:v>
      </x:c>
      <x:c r="J3094" s="52" t="n">
        <x:v>2022</x:v>
      </x:c>
      <x:c r="K3094" s="40" t="n">
        <x:v>2</x:v>
      </x:c>
      <x:c r="L3094" s="40" t="n">
        <x:v>73</x:v>
      </x:c>
      <x:c r="M3094" s="46" t="n">
        <x:v>36.5</x:v>
      </x:c>
      <x:c r="N3094" s="49" t="n">
        <x:v>48</x:v>
      </x:c>
    </x:row>
    <x:row r="3095">
      <x:c r="A3095" s="78" t="n">
        <x:v>3092</x:v>
      </x:c>
      <x:c r="B3095" s="34" t="str">
        <x:v>Gao, Jie</x:v>
      </x:c>
      <x:c r="C3095" s="34" t="str">
        <x:v>INSPIRE:1008929</x:v>
      </x:c>
      <x:c r="D3095" s="34" t="str">
        <x:v>1008929</x:v>
      </x:c>
      <x:c r="E3095" s="34" t="str">
        <x:v>individual</x:v>
      </x:c>
      <x:c r="F3095" s="40" t="n">
        <x:v>2</x:v>
      </x:c>
      <x:c r="G3095" s="40" t="n">
        <x:v>2</x:v>
      </x:c>
      <x:c r="H3095" s="34" t="str">
        <x:v>AF | EF</x:v>
      </x:c>
      <x:c r="I3095" s="52" t="n">
        <x:v>2022</x:v>
      </x:c>
      <x:c r="J3095" s="52" t="n">
        <x:v>2022</x:v>
      </x:c>
      <x:c r="K3095" s="40" t="n">
        <x:v>2</x:v>
      </x:c>
      <x:c r="L3095" s="40" t="n">
        <x:v>73</x:v>
      </x:c>
      <x:c r="M3095" s="46" t="n">
        <x:v>36.5</x:v>
      </x:c>
      <x:c r="N3095" s="49" t="n">
        <x:v>53</x:v>
      </x:c>
    </x:row>
    <x:row r="3096">
      <x:c r="A3096" s="78" t="n">
        <x:v>3093</x:v>
      </x:c>
      <x:c r="B3096" s="34" t="str">
        <x:v>Giovannella, S.</x:v>
      </x:c>
      <x:c r="C3096" s="34" t="str">
        <x:v>INSPIRE:1008312</x:v>
      </x:c>
      <x:c r="D3096" s="34" t="str">
        <x:v>1008312</x:v>
      </x:c>
      <x:c r="E3096" s="34" t="str">
        <x:v>individual</x:v>
      </x:c>
      <x:c r="F3096" s="40" t="n">
        <x:v>2</x:v>
      </x:c>
      <x:c r="G3096" s="40" t="n">
        <x:v>1</x:v>
      </x:c>
      <x:c r="H3096" s="34" t="str">
        <x:v>RPF</x:v>
      </x:c>
      <x:c r="I3096" s="52" t="n">
        <x:v>2022</x:v>
      </x:c>
      <x:c r="J3096" s="52" t="n">
        <x:v>2022</x:v>
      </x:c>
      <x:c r="K3096" s="40" t="n">
        <x:v>2</x:v>
      </x:c>
      <x:c r="L3096" s="40" t="n">
        <x:v>73</x:v>
      </x:c>
      <x:c r="M3096" s="46" t="n">
        <x:v>36.5</x:v>
      </x:c>
      <x:c r="N3096" s="49" t="n">
        <x:v>37</x:v>
      </x:c>
    </x:row>
    <x:row r="3097">
      <x:c r="A3097" s="78" t="n">
        <x:v>3094</x:v>
      </x:c>
      <x:c r="B3097" s="34" t="str">
        <x:v>Group, R. C.</x:v>
      </x:c>
      <x:c r="C3097" s="34" t="str">
        <x:v>INSPIRE:1028678</x:v>
      </x:c>
      <x:c r="D3097" s="34" t="str">
        <x:v>1028678</x:v>
      </x:c>
      <x:c r="E3097" s="34" t="str">
        <x:v>individual</x:v>
      </x:c>
      <x:c r="F3097" s="40" t="n">
        <x:v>2</x:v>
      </x:c>
      <x:c r="G3097" s="40" t="n">
        <x:v>1</x:v>
      </x:c>
      <x:c r="H3097" s="34" t="str">
        <x:v>RPF</x:v>
      </x:c>
      <x:c r="I3097" s="52" t="n">
        <x:v>2022</x:v>
      </x:c>
      <x:c r="J3097" s="52" t="n">
        <x:v>2022</x:v>
      </x:c>
      <x:c r="K3097" s="40" t="n">
        <x:v>2</x:v>
      </x:c>
      <x:c r="L3097" s="40" t="n">
        <x:v>73</x:v>
      </x:c>
      <x:c r="M3097" s="46" t="n">
        <x:v>36.5</x:v>
      </x:c>
      <x:c r="N3097" s="49" t="n">
        <x:v>37</x:v>
      </x:c>
    </x:row>
    <x:row r="3098">
      <x:c r="A3098" s="78" t="n">
        <x:v>3095</x:v>
      </x:c>
      <x:c r="B3098" s="34" t="str">
        <x:v>Happacher, F.</x:v>
      </x:c>
      <x:c r="C3098" s="34" t="str">
        <x:v>INSPIRE:1028681</x:v>
      </x:c>
      <x:c r="D3098" s="34" t="str">
        <x:v>1028681</x:v>
      </x:c>
      <x:c r="E3098" s="34" t="str">
        <x:v>individual</x:v>
      </x:c>
      <x:c r="F3098" s="40" t="n">
        <x:v>2</x:v>
      </x:c>
      <x:c r="G3098" s="40" t="n">
        <x:v>1</x:v>
      </x:c>
      <x:c r="H3098" s="34" t="str">
        <x:v>RPF</x:v>
      </x:c>
      <x:c r="I3098" s="52" t="n">
        <x:v>2022</x:v>
      </x:c>
      <x:c r="J3098" s="52" t="n">
        <x:v>2022</x:v>
      </x:c>
      <x:c r="K3098" s="40" t="n">
        <x:v>2</x:v>
      </x:c>
      <x:c r="L3098" s="40" t="n">
        <x:v>73</x:v>
      </x:c>
      <x:c r="M3098" s="46" t="n">
        <x:v>36.5</x:v>
      </x:c>
      <x:c r="N3098" s="49" t="n">
        <x:v>37</x:v>
      </x:c>
    </x:row>
    <x:row r="3099">
      <x:c r="A3099" s="78" t="n">
        <x:v>3096</x:v>
      </x:c>
      <x:c r="B3099" s="34" t="str">
        <x:v>Hoying, Daniel</x:v>
      </x:c>
      <x:c r="C3099" s="34" t="str">
        <x:v>INSPIRE:1074811</x:v>
      </x:c>
      <x:c r="D3099" s="34" t="str">
        <x:v>1074811</x:v>
      </x:c>
      <x:c r="E3099" s="34" t="str">
        <x:v>individual</x:v>
      </x:c>
      <x:c r="F3099" s="40" t="n">
        <x:v>2</x:v>
      </x:c>
      <x:c r="G3099" s="40" t="n">
        <x:v>6</x:v>
      </x:c>
      <x:c r="H3099" s="34" t="str">
        <x:v>CF | CompF | EF | NF | RPF | TF</x:v>
      </x:c>
      <x:c r="I3099" s="52" t="n">
        <x:v>2022</x:v>
      </x:c>
      <x:c r="J3099" s="52" t="n">
        <x:v>2022</x:v>
      </x:c>
      <x:c r="K3099" s="40" t="n">
        <x:v>2</x:v>
      </x:c>
      <x:c r="L3099" s="40" t="n">
        <x:v>73</x:v>
      </x:c>
      <x:c r="M3099" s="46" t="n">
        <x:v>36.5</x:v>
      </x:c>
      <x:c r="N3099" s="49" t="n">
        <x:v>53</x:v>
      </x:c>
    </x:row>
    <x:row r="3100">
      <x:c r="A3100" s="78" t="n">
        <x:v>3097</x:v>
      </x:c>
      <x:c r="B3100" s="34" t="str">
        <x:v>Jang, Yong-Chull</x:v>
      </x:c>
      <x:c r="C3100" s="34" t="str">
        <x:v>INSPIRE:1072522</x:v>
      </x:c>
      <x:c r="D3100" s="34" t="str">
        <x:v>1072522</x:v>
      </x:c>
      <x:c r="E3100" s="34" t="str">
        <x:v>individual</x:v>
      </x:c>
      <x:c r="F3100" s="40" t="n">
        <x:v>2</x:v>
      </x:c>
      <x:c r="G3100" s="40" t="n">
        <x:v>6</x:v>
      </x:c>
      <x:c r="H3100" s="34" t="str">
        <x:v>CF | CompF | EF | NF | RPF | TF</x:v>
      </x:c>
      <x:c r="I3100" s="52" t="n">
        <x:v>2022</x:v>
      </x:c>
      <x:c r="J3100" s="52" t="n">
        <x:v>2022</x:v>
      </x:c>
      <x:c r="K3100" s="40" t="n">
        <x:v>2</x:v>
      </x:c>
      <x:c r="L3100" s="40" t="n">
        <x:v>73</x:v>
      </x:c>
      <x:c r="M3100" s="46" t="n">
        <x:v>36.5</x:v>
      </x:c>
      <x:c r="N3100" s="49" t="n">
        <x:v>53</x:v>
      </x:c>
    </x:row>
    <x:row r="3101">
      <x:c r="A3101" s="78" t="n">
        <x:v>3098</x:v>
      </x:c>
      <x:c r="B3101" s="34" t="str">
        <x:v>Kargiantoulakis, M.</x:v>
      </x:c>
      <x:c r="C3101" s="34" t="str">
        <x:v>INSPIRE:1757234</x:v>
      </x:c>
      <x:c r="D3101" s="34" t="str">
        <x:v>1757234</x:v>
      </x:c>
      <x:c r="E3101" s="34" t="str">
        <x:v>individual</x:v>
      </x:c>
      <x:c r="F3101" s="40" t="n">
        <x:v>2</x:v>
      </x:c>
      <x:c r="G3101" s="40" t="n">
        <x:v>1</x:v>
      </x:c>
      <x:c r="H3101" s="34" t="str">
        <x:v>RPF</x:v>
      </x:c>
      <x:c r="I3101" s="52" t="n">
        <x:v>2022</x:v>
      </x:c>
      <x:c r="J3101" s="52" t="n">
        <x:v>2022</x:v>
      </x:c>
      <x:c r="K3101" s="40" t="n">
        <x:v>2</x:v>
      </x:c>
      <x:c r="L3101" s="40" t="n">
        <x:v>73</x:v>
      </x:c>
      <x:c r="M3101" s="46" t="n">
        <x:v>36.5</x:v>
      </x:c>
      <x:c r="N3101" s="49" t="n">
        <x:v>37</x:v>
      </x:c>
    </x:row>
    <x:row r="3102">
      <x:c r="A3102" s="78" t="n">
        <x:v>3099</x:v>
      </x:c>
      <x:c r="B3102" s="34" t="str">
        <x:v>Lancaster, M.</x:v>
      </x:c>
      <x:c r="C3102" s="34" t="str">
        <x:v>INSPIRE:1001176</x:v>
      </x:c>
      <x:c r="D3102" s="34" t="str">
        <x:v>1001176</x:v>
      </x:c>
      <x:c r="E3102" s="34" t="str">
        <x:v>individual</x:v>
      </x:c>
      <x:c r="F3102" s="40" t="n">
        <x:v>2</x:v>
      </x:c>
      <x:c r="G3102" s="40" t="n">
        <x:v>1</x:v>
      </x:c>
      <x:c r="H3102" s="34" t="str">
        <x:v>RPF</x:v>
      </x:c>
      <x:c r="I3102" s="52" t="n">
        <x:v>2022</x:v>
      </x:c>
      <x:c r="J3102" s="52" t="n">
        <x:v>2022</x:v>
      </x:c>
      <x:c r="K3102" s="40" t="n">
        <x:v>2</x:v>
      </x:c>
      <x:c r="L3102" s="40" t="n">
        <x:v>73</x:v>
      </x:c>
      <x:c r="M3102" s="46" t="n">
        <x:v>36.5</x:v>
      </x:c>
      <x:c r="N3102" s="49" t="n">
        <x:v>37</x:v>
      </x:c>
    </x:row>
    <x:row r="3103">
      <x:c r="A3103" s="78" t="n">
        <x:v>3100</x:v>
      </x:c>
      <x:c r="B3103" s="34" t="str">
        <x:v>Lohwasser, Kristin</x:v>
      </x:c>
      <x:c r="C3103" s="34" t="str">
        <x:v>INSPIRE:1061067</x:v>
      </x:c>
      <x:c r="D3103" s="34" t="str">
        <x:v>1061067</x:v>
      </x:c>
      <x:c r="E3103" s="34" t="str">
        <x:v>individual</x:v>
      </x:c>
      <x:c r="F3103" s="40" t="n">
        <x:v>2</x:v>
      </x:c>
      <x:c r="G3103" s="40" t="n">
        <x:v>4</x:v>
      </x:c>
      <x:c r="H3103" s="34" t="str">
        <x:v>CEF | EF | NF | TF</x:v>
      </x:c>
      <x:c r="I3103" s="52" t="n">
        <x:v>2021</x:v>
      </x:c>
      <x:c r="J3103" s="52" t="n">
        <x:v>2022</x:v>
      </x:c>
      <x:c r="K3103" s="40" t="n">
        <x:v>2</x:v>
      </x:c>
      <x:c r="L3103" s="40" t="n">
        <x:v>73</x:v>
      </x:c>
      <x:c r="M3103" s="46" t="n">
        <x:v>36.5</x:v>
      </x:c>
      <x:c r="N3103" s="49" t="n">
        <x:v>55</x:v>
      </x:c>
    </x:row>
    <x:row r="3104">
      <x:c r="A3104" s="78" t="n">
        <x:v>3101</x:v>
      </x:c>
      <x:c r="B3104" s="34" t="str">
        <x:v>Miscetti, S.</x:v>
      </x:c>
      <x:c r="C3104" s="34" t="str">
        <x:v>INSPIRE:997293</x:v>
      </x:c>
      <x:c r="D3104" s="34" t="str">
        <x:v>997293</x:v>
      </x:c>
      <x:c r="E3104" s="34" t="str">
        <x:v>individual</x:v>
      </x:c>
      <x:c r="F3104" s="40" t="n">
        <x:v>2</x:v>
      </x:c>
      <x:c r="G3104" s="40" t="n">
        <x:v>1</x:v>
      </x:c>
      <x:c r="H3104" s="34" t="str">
        <x:v>RPF</x:v>
      </x:c>
      <x:c r="I3104" s="52" t="n">
        <x:v>2022</x:v>
      </x:c>
      <x:c r="J3104" s="52" t="n">
        <x:v>2022</x:v>
      </x:c>
      <x:c r="K3104" s="40" t="n">
        <x:v>2</x:v>
      </x:c>
      <x:c r="L3104" s="40" t="n">
        <x:v>73</x:v>
      </x:c>
      <x:c r="M3104" s="46" t="n">
        <x:v>36.5</x:v>
      </x:c>
      <x:c r="N3104" s="49" t="n">
        <x:v>37</x:v>
      </x:c>
    </x:row>
    <x:row r="3105">
      <x:c r="A3105" s="78" t="n">
        <x:v>3102</x:v>
      </x:c>
      <x:c r="B3105" s="34" t="str">
        <x:v>Morescalchi, L.</x:v>
      </x:c>
      <x:c r="C3105" s="34" t="str">
        <x:v>INSPIRE:1278010</x:v>
      </x:c>
      <x:c r="D3105" s="34" t="str">
        <x:v>1278010</x:v>
      </x:c>
      <x:c r="E3105" s="34" t="str">
        <x:v>individual</x:v>
      </x:c>
      <x:c r="F3105" s="40" t="n">
        <x:v>2</x:v>
      </x:c>
      <x:c r="G3105" s="40" t="n">
        <x:v>1</x:v>
      </x:c>
      <x:c r="H3105" s="34" t="str">
        <x:v>RPF</x:v>
      </x:c>
      <x:c r="I3105" s="52" t="n">
        <x:v>2022</x:v>
      </x:c>
      <x:c r="J3105" s="52" t="n">
        <x:v>2022</x:v>
      </x:c>
      <x:c r="K3105" s="40" t="n">
        <x:v>2</x:v>
      </x:c>
      <x:c r="L3105" s="40" t="n">
        <x:v>73</x:v>
      </x:c>
      <x:c r="M3105" s="46" t="n">
        <x:v>36.5</x:v>
      </x:c>
      <x:c r="N3105" s="49" t="n">
        <x:v>37</x:v>
      </x:c>
    </x:row>
    <x:row r="3106">
      <x:c r="A3106" s="78" t="n">
        <x:v>3103</x:v>
      </x:c>
      <x:c r="B3106" s="34" t="str">
        <x:v>Pedreschi, E.</x:v>
      </x:c>
      <x:c r="C3106" s="34" t="str">
        <x:v>INSPIRE:1073246</x:v>
      </x:c>
      <x:c r="D3106" s="34" t="str">
        <x:v>1073246</x:v>
      </x:c>
      <x:c r="E3106" s="34" t="str">
        <x:v>individual</x:v>
      </x:c>
      <x:c r="F3106" s="40" t="n">
        <x:v>2</x:v>
      </x:c>
      <x:c r="G3106" s="40" t="n">
        <x:v>1</x:v>
      </x:c>
      <x:c r="H3106" s="34" t="str">
        <x:v>RPF</x:v>
      </x:c>
      <x:c r="I3106" s="52" t="n">
        <x:v>2022</x:v>
      </x:c>
      <x:c r="J3106" s="52" t="n">
        <x:v>2022</x:v>
      </x:c>
      <x:c r="K3106" s="40" t="n">
        <x:v>2</x:v>
      </x:c>
      <x:c r="L3106" s="40" t="n">
        <x:v>73</x:v>
      </x:c>
      <x:c r="M3106" s="46" t="n">
        <x:v>36.5</x:v>
      </x:c>
      <x:c r="N3106" s="49" t="n">
        <x:v>37</x:v>
      </x:c>
    </x:row>
    <x:row r="3107">
      <x:c r="A3107" s="78" t="n">
        <x:v>3104</x:v>
      </x:c>
      <x:c r="B3107" s="34" t="str">
        <x:v>Pezzullo, G.</x:v>
      </x:c>
      <x:c r="C3107" s="34" t="str">
        <x:v>INSPIRE:1441092</x:v>
      </x:c>
      <x:c r="D3107" s="34" t="str">
        <x:v>1441092</x:v>
      </x:c>
      <x:c r="E3107" s="34" t="str">
        <x:v>individual</x:v>
      </x:c>
      <x:c r="F3107" s="40" t="n">
        <x:v>2</x:v>
      </x:c>
      <x:c r="G3107" s="40" t="n">
        <x:v>1</x:v>
      </x:c>
      <x:c r="H3107" s="34" t="str">
        <x:v>RPF</x:v>
      </x:c>
      <x:c r="I3107" s="52" t="n">
        <x:v>2022</x:v>
      </x:c>
      <x:c r="J3107" s="52" t="n">
        <x:v>2022</x:v>
      </x:c>
      <x:c r="K3107" s="40" t="n">
        <x:v>2</x:v>
      </x:c>
      <x:c r="L3107" s="40" t="n">
        <x:v>73</x:v>
      </x:c>
      <x:c r="M3107" s="46" t="n">
        <x:v>36.5</x:v>
      </x:c>
      <x:c r="N3107" s="49" t="n">
        <x:v>37</x:v>
      </x:c>
    </x:row>
    <x:row r="3108">
      <x:c r="A3108" s="78" t="n">
        <x:v>3105</x:v>
      </x:c>
      <x:c r="B3108" s="34" t="str">
        <x:v>Pilipenko, Roman</x:v>
      </x:c>
      <x:c r="C3108" s="34" t="str">
        <x:v>INSPIRE:1284308</x:v>
      </x:c>
      <x:c r="D3108" s="34" t="str">
        <x:v>1284308</x:v>
      </x:c>
      <x:c r="E3108" s="34" t="str">
        <x:v>individual</x:v>
      </x:c>
      <x:c r="F3108" s="40" t="n">
        <x:v>2</x:v>
      </x:c>
      <x:c r="G3108" s="40" t="n">
        <x:v>5</x:v>
      </x:c>
      <x:c r="H3108" s="34" t="str">
        <x:v>AF | CF | CompF | IF | TF</x:v>
      </x:c>
      <x:c r="I3108" s="52" t="n">
        <x:v>2022</x:v>
      </x:c>
      <x:c r="J3108" s="52" t="n">
        <x:v>2022</x:v>
      </x:c>
      <x:c r="K3108" s="40" t="n">
        <x:v>2</x:v>
      </x:c>
      <x:c r="L3108" s="40" t="n">
        <x:v>73</x:v>
      </x:c>
      <x:c r="M3108" s="46" t="n">
        <x:v>36.5</x:v>
      </x:c>
      <x:c r="N3108" s="49" t="n">
        <x:v>61</x:v>
      </x:c>
    </x:row>
    <x:row r="3109">
      <x:c r="A3109" s="78" t="n">
        <x:v>3106</x:v>
      </x:c>
      <x:c r="B3109" s="34" t="str">
        <x:v>Sousa, A.</x:v>
      </x:c>
      <x:c r="C3109" s="34" t="str">
        <x:v>INSPIRE:2705024</x:v>
      </x:c>
      <x:c r="D3109" s="34" t="str">
        <x:v>2705024</x:v>
      </x:c>
      <x:c r="E3109" s="34" t="str">
        <x:v>individual</x:v>
      </x:c>
      <x:c r="F3109" s="40" t="n">
        <x:v>2</x:v>
      </x:c>
      <x:c r="G3109" s="40" t="n">
        <x:v>3</x:v>
      </x:c>
      <x:c r="H3109" s="34" t="str">
        <x:v>IF | NF | TF</x:v>
      </x:c>
      <x:c r="I3109" s="52" t="n">
        <x:v>2022</x:v>
      </x:c>
      <x:c r="J3109" s="52" t="n">
        <x:v>2022</x:v>
      </x:c>
      <x:c r="K3109" s="40" t="n">
        <x:v>2</x:v>
      </x:c>
      <x:c r="L3109" s="40" t="n">
        <x:v>73</x:v>
      </x:c>
      <x:c r="M3109" s="46" t="n">
        <x:v>36.5</x:v>
      </x:c>
      <x:c r="N3109" s="49" t="n">
        <x:v>48</x:v>
      </x:c>
    </x:row>
    <x:row r="3110">
      <x:c r="A3110" s="78" t="n">
        <x:v>3107</x:v>
      </x:c>
      <x:c r="B3110" s="34" t="str">
        <x:v>Spinella, F.</x:v>
      </x:c>
      <x:c r="C3110" s="34" t="str">
        <x:v>INSPIRE:1028722</x:v>
      </x:c>
      <x:c r="D3110" s="34" t="str">
        <x:v>1028722</x:v>
      </x:c>
      <x:c r="E3110" s="34" t="str">
        <x:v>individual</x:v>
      </x:c>
      <x:c r="F3110" s="40" t="n">
        <x:v>2</x:v>
      </x:c>
      <x:c r="G3110" s="40" t="n">
        <x:v>1</x:v>
      </x:c>
      <x:c r="H3110" s="34" t="str">
        <x:v>RPF</x:v>
      </x:c>
      <x:c r="I3110" s="52" t="n">
        <x:v>2022</x:v>
      </x:c>
      <x:c r="J3110" s="52" t="n">
        <x:v>2022</x:v>
      </x:c>
      <x:c r="K3110" s="40" t="n">
        <x:v>2</x:v>
      </x:c>
      <x:c r="L3110" s="40" t="n">
        <x:v>73</x:v>
      </x:c>
      <x:c r="M3110" s="46" t="n">
        <x:v>36.5</x:v>
      </x:c>
      <x:c r="N3110" s="49" t="n">
        <x:v>37</x:v>
      </x:c>
    </x:row>
    <x:row r="3111">
      <x:c r="A3111" s="78" t="n">
        <x:v>3108</x:v>
      </x:c>
      <x:c r="B3111" s="34" t="str">
        <x:v>Tomii, Masaaki</x:v>
      </x:c>
      <x:c r="C3111" s="34" t="str">
        <x:v>INSPIRE:1275248</x:v>
      </x:c>
      <x:c r="D3111" s="34" t="str">
        <x:v>1275248</x:v>
      </x:c>
      <x:c r="E3111" s="34" t="str">
        <x:v>individual</x:v>
      </x:c>
      <x:c r="F3111" s="40" t="n">
        <x:v>2</x:v>
      </x:c>
      <x:c r="G3111" s="40" t="n">
        <x:v>6</x:v>
      </x:c>
      <x:c r="H3111" s="34" t="str">
        <x:v>CF | CompF | EF | NF | RPF | TF</x:v>
      </x:c>
      <x:c r="I3111" s="52" t="n">
        <x:v>2022</x:v>
      </x:c>
      <x:c r="J3111" s="52" t="n">
        <x:v>2022</x:v>
      </x:c>
      <x:c r="K3111" s="40" t="n">
        <x:v>2</x:v>
      </x:c>
      <x:c r="L3111" s="40" t="n">
        <x:v>73</x:v>
      </x:c>
      <x:c r="M3111" s="46" t="n">
        <x:v>36.5</x:v>
      </x:c>
      <x:c r="N3111" s="49" t="n">
        <x:v>53</x:v>
      </x:c>
    </x:row>
    <x:row r="3112">
      <x:c r="A3112" s="78" t="n">
        <x:v>3109</x:v>
      </x:c>
      <x:c r="B3112" s="34" t="str">
        <x:v>Wang, Bigeng</x:v>
      </x:c>
      <x:c r="C3112" s="34" t="str">
        <x:v>INSPIRE:2663514</x:v>
      </x:c>
      <x:c r="D3112" s="34" t="str">
        <x:v>2663514</x:v>
      </x:c>
      <x:c r="E3112" s="34" t="str">
        <x:v>individual</x:v>
      </x:c>
      <x:c r="F3112" s="40" t="n">
        <x:v>2</x:v>
      </x:c>
      <x:c r="G3112" s="40" t="n">
        <x:v>6</x:v>
      </x:c>
      <x:c r="H3112" s="34" t="str">
        <x:v>CF | CompF | EF | NF | RPF | TF</x:v>
      </x:c>
      <x:c r="I3112" s="52" t="n">
        <x:v>2022</x:v>
      </x:c>
      <x:c r="J3112" s="52" t="n">
        <x:v>2022</x:v>
      </x:c>
      <x:c r="K3112" s="40" t="n">
        <x:v>2</x:v>
      </x:c>
      <x:c r="L3112" s="40" t="n">
        <x:v>73</x:v>
      </x:c>
      <x:c r="M3112" s="46" t="n">
        <x:v>36.5</x:v>
      </x:c>
      <x:c r="N3112" s="49" t="n">
        <x:v>53</x:v>
      </x:c>
    </x:row>
    <x:row r="3113">
      <x:c r="A3113" s="78" t="n">
        <x:v>3110</x:v>
      </x:c>
      <x:c r="B3113" s="34" t="str">
        <x:v>Yucel, M.</x:v>
      </x:c>
      <x:c r="C3113" s="34" t="str">
        <x:v>INSPIRE:1074649</x:v>
      </x:c>
      <x:c r="D3113" s="34" t="str">
        <x:v>1074649</x:v>
      </x:c>
      <x:c r="E3113" s="34" t="str">
        <x:v>individual</x:v>
      </x:c>
      <x:c r="F3113" s="40" t="n">
        <x:v>2</x:v>
      </x:c>
      <x:c r="G3113" s="40" t="n">
        <x:v>1</x:v>
      </x:c>
      <x:c r="H3113" s="34" t="str">
        <x:v>RPF</x:v>
      </x:c>
      <x:c r="I3113" s="52" t="n">
        <x:v>2022</x:v>
      </x:c>
      <x:c r="J3113" s="52" t="n">
        <x:v>2022</x:v>
      </x:c>
      <x:c r="K3113" s="40" t="n">
        <x:v>2</x:v>
      </x:c>
      <x:c r="L3113" s="40" t="n">
        <x:v>73</x:v>
      </x:c>
      <x:c r="M3113" s="46" t="n">
        <x:v>36.5</x:v>
      </x:c>
      <x:c r="N3113" s="49" t="n">
        <x:v>37</x:v>
      </x:c>
    </x:row>
    <x:row r="3114">
      <x:c r="A3114" s="78" t="n">
        <x:v>3111</x:v>
      </x:c>
      <x:c r="B3114" s="34" t="str">
        <x:v>Lewis, Randy</x:v>
      </x:c>
      <x:c r="C3114" s="34" t="str">
        <x:v>INSPIRE:1000385</x:v>
      </x:c>
      <x:c r="D3114" s="34" t="str">
        <x:v>1000385</x:v>
      </x:c>
      <x:c r="E3114" s="34" t="str">
        <x:v>individual</x:v>
      </x:c>
      <x:c r="F3114" s="40" t="n">
        <x:v>2</x:v>
      </x:c>
      <x:c r="G3114" s="40" t="n">
        <x:v>2</x:v>
      </x:c>
      <x:c r="H3114" s="34" t="str">
        <x:v>RPF | TF</x:v>
      </x:c>
      <x:c r="I3114" s="52" t="n">
        <x:v>2022</x:v>
      </x:c>
      <x:c r="J3114" s="52" t="n">
        <x:v>2022</x:v>
      </x:c>
      <x:c r="K3114" s="40" t="n">
        <x:v>2</x:v>
      </x:c>
      <x:c r="L3114" s="40" t="n">
        <x:v>72</x:v>
      </x:c>
      <x:c r="M3114" s="46" t="n">
        <x:v>36</x:v>
      </x:c>
      <x:c r="N3114" s="49" t="n">
        <x:v>40</x:v>
      </x:c>
    </x:row>
    <x:row r="3115">
      <x:c r="A3115" s="78" t="n">
        <x:v>3112</x:v>
      </x:c>
      <x:c r="B3115" s="34" t="str">
        <x:v>Liu, Jianglai</x:v>
      </x:c>
      <x:c r="C3115" s="34" t="str">
        <x:v>INSPIRE:1311908</x:v>
      </x:c>
      <x:c r="D3115" s="34" t="str">
        <x:v>1311908</x:v>
      </x:c>
      <x:c r="E3115" s="34" t="str">
        <x:v>individual</x:v>
      </x:c>
      <x:c r="F3115" s="40" t="n">
        <x:v>2</x:v>
      </x:c>
      <x:c r="G3115" s="40" t="n">
        <x:v>3</x:v>
      </x:c>
      <x:c r="H3115" s="34" t="str">
        <x:v>CF | NF | TF</x:v>
      </x:c>
      <x:c r="I3115" s="52" t="n">
        <x:v>2022</x:v>
      </x:c>
      <x:c r="J3115" s="52" t="n">
        <x:v>2022</x:v>
      </x:c>
      <x:c r="K3115" s="40" t="n">
        <x:v>2</x:v>
      </x:c>
      <x:c r="L3115" s="40" t="n">
        <x:v>72</x:v>
      </x:c>
      <x:c r="M3115" s="46" t="n">
        <x:v>36</x:v>
      </x:c>
      <x:c r="N3115" s="49" t="n">
        <x:v>47</x:v>
      </x:c>
    </x:row>
    <x:row r="3116">
      <x:c r="A3116" s="78" t="n">
        <x:v>3113</x:v>
      </x:c>
      <x:c r="B3116" s="34" t="str">
        <x:v>Prelovsek, Sasa</x:v>
      </x:c>
      <x:c r="C3116" s="34" t="str">
        <x:v>INSPIRE:992800</x:v>
      </x:c>
      <x:c r="D3116" s="34" t="str">
        <x:v>992800</x:v>
      </x:c>
      <x:c r="E3116" s="34" t="str">
        <x:v>individual</x:v>
      </x:c>
      <x:c r="F3116" s="40" t="n">
        <x:v>2</x:v>
      </x:c>
      <x:c r="G3116" s="40" t="n">
        <x:v>2</x:v>
      </x:c>
      <x:c r="H3116" s="34" t="str">
        <x:v>RPF | TF</x:v>
      </x:c>
      <x:c r="I3116" s="52" t="n">
        <x:v>2022</x:v>
      </x:c>
      <x:c r="J3116" s="52" t="n">
        <x:v>2022</x:v>
      </x:c>
      <x:c r="K3116" s="40" t="n">
        <x:v>2</x:v>
      </x:c>
      <x:c r="L3116" s="40" t="n">
        <x:v>72</x:v>
      </x:c>
      <x:c r="M3116" s="46" t="n">
        <x:v>36</x:v>
      </x:c>
      <x:c r="N3116" s="49" t="n">
        <x:v>40</x:v>
      </x:c>
    </x:row>
    <x:row r="3117">
      <x:c r="A3117" s="78" t="n">
        <x:v>3114</x:v>
      </x:c>
      <x:c r="B3117" s="34" t="str">
        <x:v>Zaharijas, Gabrijela</x:v>
      </x:c>
      <x:c r="C3117" s="34" t="str">
        <x:v>INSPIRE:1021797</x:v>
      </x:c>
      <x:c r="D3117" s="34" t="str">
        <x:v>1021797</x:v>
      </x:c>
      <x:c r="E3117" s="34" t="str">
        <x:v>individual</x:v>
      </x:c>
      <x:c r="F3117" s="40" t="n">
        <x:v>2</x:v>
      </x:c>
      <x:c r="G3117" s="40" t="n">
        <x:v>2</x:v>
      </x:c>
      <x:c r="H3117" s="34" t="str">
        <x:v>CF | TF</x:v>
      </x:c>
      <x:c r="I3117" s="52" t="n">
        <x:v>2022</x:v>
      </x:c>
      <x:c r="J3117" s="52" t="n">
        <x:v>2022</x:v>
      </x:c>
      <x:c r="K3117" s="40" t="n">
        <x:v>2</x:v>
      </x:c>
      <x:c r="L3117" s="40" t="n">
        <x:v>72</x:v>
      </x:c>
      <x:c r="M3117" s="46" t="n">
        <x:v>36</x:v>
      </x:c>
      <x:c r="N3117" s="49" t="n">
        <x:v>47</x:v>
      </x:c>
    </x:row>
    <x:row r="3118">
      <x:c r="A3118" s="78" t="n">
        <x:v>3115</x:v>
      </x:c>
      <x:c r="B3118" s="34" t="str">
        <x:v>Eichhorn, Astrid</x:v>
      </x:c>
      <x:c r="C3118" s="34" t="str">
        <x:v>INSPIRE:1065259</x:v>
      </x:c>
      <x:c r="D3118" s="34" t="str">
        <x:v>1065259</x:v>
      </x:c>
      <x:c r="E3118" s="34" t="str">
        <x:v>individual</x:v>
      </x:c>
      <x:c r="F3118" s="40" t="n">
        <x:v>2</x:v>
      </x:c>
      <x:c r="G3118" s="40" t="n">
        <x:v>3</x:v>
      </x:c>
      <x:c r="H3118" s="34" t="str">
        <x:v>CEF | CF | TF</x:v>
      </x:c>
      <x:c r="I3118" s="52" t="n">
        <x:v>2022</x:v>
      </x:c>
      <x:c r="J3118" s="52" t="n">
        <x:v>2022</x:v>
      </x:c>
      <x:c r="K3118" s="40" t="n">
        <x:v>2</x:v>
      </x:c>
      <x:c r="L3118" s="40" t="n">
        <x:v>71</x:v>
      </x:c>
      <x:c r="M3118" s="46" t="n">
        <x:v>35.5</x:v>
      </x:c>
      <x:c r="N3118" s="49" t="n">
        <x:v>53</x:v>
      </x:c>
    </x:row>
    <x:row r="3119">
      <x:c r="A3119" s="78" t="n">
        <x:v>3116</x:v>
      </x:c>
      <x:c r="B3119" s="34" t="str">
        <x:v>Barresi, A.</x:v>
      </x:c>
      <x:c r="C3119" s="34" t="str">
        <x:v>INSPIRE:1879824</x:v>
      </x:c>
      <x:c r="D3119" s="34" t="str">
        <x:v>1879824</x:v>
      </x:c>
      <x:c r="E3119" s="34" t="str">
        <x:v>individual</x:v>
      </x:c>
      <x:c r="F3119" s="40" t="n">
        <x:v>2</x:v>
      </x:c>
      <x:c r="G3119" s="40" t="n">
        <x:v>4</x:v>
      </x:c>
      <x:c r="H3119" s="34" t="str">
        <x:v>IF | NF | RPF | UF</x:v>
      </x:c>
      <x:c r="I3119" s="52" t="n">
        <x:v>2022</x:v>
      </x:c>
      <x:c r="J3119" s="52" t="n">
        <x:v>2022</x:v>
      </x:c>
      <x:c r="K3119" s="40" t="n">
        <x:v>2</x:v>
      </x:c>
      <x:c r="L3119" s="40" t="n">
        <x:v>70</x:v>
      </x:c>
      <x:c r="M3119" s="46" t="n">
        <x:v>35</x:v>
      </x:c>
      <x:c r="N3119" s="49" t="n">
        <x:v>45</x:v>
      </x:c>
    </x:row>
    <x:row r="3120">
      <x:c r="A3120" s="78" t="n">
        <x:v>3117</x:v>
      </x:c>
      <x:c r="B3120" s="34" t="str">
        <x:v>Chiesa, D.</x:v>
      </x:c>
      <x:c r="C3120" s="34" t="str">
        <x:v>INSPIRE:1280464</x:v>
      </x:c>
      <x:c r="D3120" s="34" t="str">
        <x:v>1280464</x:v>
      </x:c>
      <x:c r="E3120" s="34" t="str">
        <x:v>individual</x:v>
      </x:c>
      <x:c r="F3120" s="40" t="n">
        <x:v>2</x:v>
      </x:c>
      <x:c r="G3120" s="40" t="n">
        <x:v>4</x:v>
      </x:c>
      <x:c r="H3120" s="34" t="str">
        <x:v>IF | NF | RPF | UF</x:v>
      </x:c>
      <x:c r="I3120" s="52" t="n">
        <x:v>2022</x:v>
      </x:c>
      <x:c r="J3120" s="52" t="n">
        <x:v>2022</x:v>
      </x:c>
      <x:c r="K3120" s="40" t="n">
        <x:v>2</x:v>
      </x:c>
      <x:c r="L3120" s="40" t="n">
        <x:v>70</x:v>
      </x:c>
      <x:c r="M3120" s="46" t="n">
        <x:v>35</x:v>
      </x:c>
      <x:c r="N3120" s="49" t="n">
        <x:v>45</x:v>
      </x:c>
    </x:row>
    <x:row r="3121">
      <x:c r="A3121" s="78" t="n">
        <x:v>3118</x:v>
      </x:c>
      <x:c r="B3121" s="34" t="str">
        <x:v>De Marcillac, P.</x:v>
      </x:c>
      <x:c r="C3121" s="34" t="str">
        <x:v>INSPIRE:1885175</x:v>
      </x:c>
      <x:c r="D3121" s="34" t="str">
        <x:v>1885175</x:v>
      </x:c>
      <x:c r="E3121" s="34" t="str">
        <x:v>individual</x:v>
      </x:c>
      <x:c r="F3121" s="40" t="n">
        <x:v>2</x:v>
      </x:c>
      <x:c r="G3121" s="40" t="n">
        <x:v>4</x:v>
      </x:c>
      <x:c r="H3121" s="34" t="str">
        <x:v>IF | NF | RPF | UF</x:v>
      </x:c>
      <x:c r="I3121" s="52" t="n">
        <x:v>2022</x:v>
      </x:c>
      <x:c r="J3121" s="52" t="n">
        <x:v>2022</x:v>
      </x:c>
      <x:c r="K3121" s="40" t="n">
        <x:v>2</x:v>
      </x:c>
      <x:c r="L3121" s="40" t="n">
        <x:v>70</x:v>
      </x:c>
      <x:c r="M3121" s="46" t="n">
        <x:v>35</x:v>
      </x:c>
      <x:c r="N3121" s="49" t="n">
        <x:v>45</x:v>
      </x:c>
    </x:row>
    <x:row r="3122">
      <x:c r="A3122" s="78" t="n">
        <x:v>3119</x:v>
      </x:c>
      <x:c r="B3122" s="34" t="str">
        <x:v>Di Lorenzo, S.</x:v>
      </x:c>
      <x:c r="C3122" s="34" t="str">
        <x:v>INSPIRE:2009083</x:v>
      </x:c>
      <x:c r="D3122" s="34" t="str">
        <x:v>2009083</x:v>
      </x:c>
      <x:c r="E3122" s="34" t="str">
        <x:v>individual</x:v>
      </x:c>
      <x:c r="F3122" s="40" t="n">
        <x:v>2</x:v>
      </x:c>
      <x:c r="G3122" s="40" t="n">
        <x:v>4</x:v>
      </x:c>
      <x:c r="H3122" s="34" t="str">
        <x:v>IF | NF | RPF | UF</x:v>
      </x:c>
      <x:c r="I3122" s="52" t="n">
        <x:v>2022</x:v>
      </x:c>
      <x:c r="J3122" s="52" t="n">
        <x:v>2022</x:v>
      </x:c>
      <x:c r="K3122" s="40" t="n">
        <x:v>2</x:v>
      </x:c>
      <x:c r="L3122" s="40" t="n">
        <x:v>70</x:v>
      </x:c>
      <x:c r="M3122" s="46" t="n">
        <x:v>35</x:v>
      </x:c>
      <x:c r="N3122" s="49" t="n">
        <x:v>45</x:v>
      </x:c>
    </x:row>
    <x:row r="3123">
      <x:c r="A3123" s="78" t="n">
        <x:v>3120</x:v>
      </x:c>
      <x:c r="B3123" s="34" t="str">
        <x:v>Giuliani, A.</x:v>
      </x:c>
      <x:c r="C3123" s="34" t="str">
        <x:v>INSPIRE:1062251</x:v>
      </x:c>
      <x:c r="D3123" s="34" t="str">
        <x:v>1062251</x:v>
      </x:c>
      <x:c r="E3123" s="34" t="str">
        <x:v>individual</x:v>
      </x:c>
      <x:c r="F3123" s="40" t="n">
        <x:v>2</x:v>
      </x:c>
      <x:c r="G3123" s="40" t="n">
        <x:v>4</x:v>
      </x:c>
      <x:c r="H3123" s="34" t="str">
        <x:v>IF | NF | RPF | UF</x:v>
      </x:c>
      <x:c r="I3123" s="52" t="n">
        <x:v>2022</x:v>
      </x:c>
      <x:c r="J3123" s="52" t="n">
        <x:v>2022</x:v>
      </x:c>
      <x:c r="K3123" s="40" t="n">
        <x:v>2</x:v>
      </x:c>
      <x:c r="L3123" s="40" t="n">
        <x:v>70</x:v>
      </x:c>
      <x:c r="M3123" s="46" t="n">
        <x:v>35</x:v>
      </x:c>
      <x:c r="N3123" s="49" t="n">
        <x:v>45</x:v>
      </x:c>
    </x:row>
    <x:row r="3124">
      <x:c r="A3124" s="78" t="n">
        <x:v>3121</x:v>
      </x:c>
      <x:c r="B3124" s="34" t="str">
        <x:v>Johnson, Daniel</x:v>
      </x:c>
      <x:c r="C3124" s="34" t="str">
        <x:v>INSPIRE:1071815</x:v>
      </x:c>
      <x:c r="D3124" s="34" t="str">
        <x:v>1071815</x:v>
      </x:c>
      <x:c r="E3124" s="34" t="str">
        <x:v>individual</x:v>
      </x:c>
      <x:c r="F3124" s="40" t="n">
        <x:v>2</x:v>
      </x:c>
      <x:c r="G3124" s="40" t="n">
        <x:v>2</x:v>
      </x:c>
      <x:c r="H3124" s="34" t="str">
        <x:v>EF | RPF</x:v>
      </x:c>
      <x:c r="I3124" s="52" t="n">
        <x:v>2022</x:v>
      </x:c>
      <x:c r="J3124" s="52" t="n">
        <x:v>2022</x:v>
      </x:c>
      <x:c r="K3124" s="40" t="n">
        <x:v>2</x:v>
      </x:c>
      <x:c r="L3124" s="40" t="n">
        <x:v>70</x:v>
      </x:c>
      <x:c r="M3124" s="46" t="n">
        <x:v>35</x:v>
      </x:c>
      <x:c r="N3124" s="49" t="n">
        <x:v>41</x:v>
      </x:c>
    </x:row>
    <x:row r="3125">
      <x:c r="A3125" s="78" t="n">
        <x:v>3122</x:v>
      </x:c>
      <x:c r="B3125" s="34" t="str">
        <x:v>Johnston, J.</x:v>
      </x:c>
      <x:c r="C3125" s="34" t="str">
        <x:v>INSPIRE:1885184</x:v>
      </x:c>
      <x:c r="D3125" s="34" t="str">
        <x:v>1885184</x:v>
      </x:c>
      <x:c r="E3125" s="34" t="str">
        <x:v>individual</x:v>
      </x:c>
      <x:c r="F3125" s="40" t="n">
        <x:v>2</x:v>
      </x:c>
      <x:c r="G3125" s="40" t="n">
        <x:v>4</x:v>
      </x:c>
      <x:c r="H3125" s="34" t="str">
        <x:v>IF | NF | RPF | UF</x:v>
      </x:c>
      <x:c r="I3125" s="52" t="n">
        <x:v>2022</x:v>
      </x:c>
      <x:c r="J3125" s="52" t="n">
        <x:v>2022</x:v>
      </x:c>
      <x:c r="K3125" s="40" t="n">
        <x:v>2</x:v>
      </x:c>
      <x:c r="L3125" s="40" t="n">
        <x:v>70</x:v>
      </x:c>
      <x:c r="M3125" s="46" t="n">
        <x:v>35</x:v>
      </x:c>
      <x:c r="N3125" s="49" t="n">
        <x:v>45</x:v>
      </x:c>
    </x:row>
    <x:row r="3126">
      <x:c r="A3126" s="78" t="n">
        <x:v>3123</x:v>
      </x:c>
      <x:c r="B3126" s="34" t="str">
        <x:v>Marnieros, S.</x:v>
      </x:c>
      <x:c r="C3126" s="34" t="str">
        <x:v>INSPIRE:1885193</x:v>
      </x:c>
      <x:c r="D3126" s="34" t="str">
        <x:v>1885193</x:v>
      </x:c>
      <x:c r="E3126" s="34" t="str">
        <x:v>individual</x:v>
      </x:c>
      <x:c r="F3126" s="40" t="n">
        <x:v>2</x:v>
      </x:c>
      <x:c r="G3126" s="40" t="n">
        <x:v>4</x:v>
      </x:c>
      <x:c r="H3126" s="34" t="str">
        <x:v>IF | NF | RPF | UF</x:v>
      </x:c>
      <x:c r="I3126" s="52" t="n">
        <x:v>2022</x:v>
      </x:c>
      <x:c r="J3126" s="52" t="n">
        <x:v>2022</x:v>
      </x:c>
      <x:c r="K3126" s="40" t="n">
        <x:v>2</x:v>
      </x:c>
      <x:c r="L3126" s="40" t="n">
        <x:v>70</x:v>
      </x:c>
      <x:c r="M3126" s="46" t="n">
        <x:v>35</x:v>
      </x:c>
      <x:c r="N3126" s="49" t="n">
        <x:v>45</x:v>
      </x:c>
    </x:row>
    <x:row r="3127">
      <x:c r="A3127" s="78" t="n">
        <x:v>3124</x:v>
      </x:c>
      <x:c r="B3127" s="34" t="str">
        <x:v>Nastasi, M.</x:v>
      </x:c>
      <x:c r="C3127" s="34" t="str">
        <x:v>INSPIRE:1885197</x:v>
      </x:c>
      <x:c r="D3127" s="34" t="str">
        <x:v>1885197</x:v>
      </x:c>
      <x:c r="E3127" s="34" t="str">
        <x:v>individual</x:v>
      </x:c>
      <x:c r="F3127" s="40" t="n">
        <x:v>2</x:v>
      </x:c>
      <x:c r="G3127" s="40" t="n">
        <x:v>4</x:v>
      </x:c>
      <x:c r="H3127" s="34" t="str">
        <x:v>IF | NF | RPF | UF</x:v>
      </x:c>
      <x:c r="I3127" s="52" t="n">
        <x:v>2022</x:v>
      </x:c>
      <x:c r="J3127" s="52" t="n">
        <x:v>2022</x:v>
      </x:c>
      <x:c r="K3127" s="40" t="n">
        <x:v>2</x:v>
      </x:c>
      <x:c r="L3127" s="40" t="n">
        <x:v>70</x:v>
      </x:c>
      <x:c r="M3127" s="46" t="n">
        <x:v>35</x:v>
      </x:c>
      <x:c r="N3127" s="49" t="n">
        <x:v>45</x:v>
      </x:c>
    </x:row>
    <x:row r="3128">
      <x:c r="A3128" s="78" t="n">
        <x:v>3125</x:v>
      </x:c>
      <x:c r="B3128" s="34" t="str">
        <x:v>Previtali, E.</x:v>
      </x:c>
      <x:c r="C3128" s="34" t="str">
        <x:v>INSPIRE:1057757</x:v>
      </x:c>
      <x:c r="D3128" s="34" t="str">
        <x:v>1057757</x:v>
      </x:c>
      <x:c r="E3128" s="34" t="str">
        <x:v>individual</x:v>
      </x:c>
      <x:c r="F3128" s="40" t="n">
        <x:v>2</x:v>
      </x:c>
      <x:c r="G3128" s="40" t="n">
        <x:v>4</x:v>
      </x:c>
      <x:c r="H3128" s="34" t="str">
        <x:v>IF | NF | RPF | UF</x:v>
      </x:c>
      <x:c r="I3128" s="52" t="n">
        <x:v>2022</x:v>
      </x:c>
      <x:c r="J3128" s="52" t="n">
        <x:v>2022</x:v>
      </x:c>
      <x:c r="K3128" s="40" t="n">
        <x:v>2</x:v>
      </x:c>
      <x:c r="L3128" s="40" t="n">
        <x:v>70</x:v>
      </x:c>
      <x:c r="M3128" s="46" t="n">
        <x:v>35</x:v>
      </x:c>
      <x:c r="N3128" s="49" t="n">
        <x:v>45</x:v>
      </x:c>
    </x:row>
    <x:row r="3129">
      <x:c r="A3129" s="78" t="n">
        <x:v>3126</x:v>
      </x:c>
      <x:c r="B3129" s="34" t="str">
        <x:v>Sisti, M.</x:v>
      </x:c>
      <x:c r="C3129" s="34" t="str">
        <x:v>INSPIRE:1057759</x:v>
      </x:c>
      <x:c r="D3129" s="34" t="str">
        <x:v>1057759</x:v>
      </x:c>
      <x:c r="E3129" s="34" t="str">
        <x:v>individual</x:v>
      </x:c>
      <x:c r="F3129" s="40" t="n">
        <x:v>2</x:v>
      </x:c>
      <x:c r="G3129" s="40" t="n">
        <x:v>4</x:v>
      </x:c>
      <x:c r="H3129" s="34" t="str">
        <x:v>IF | NF | RPF | UF</x:v>
      </x:c>
      <x:c r="I3129" s="52" t="n">
        <x:v>2022</x:v>
      </x:c>
      <x:c r="J3129" s="52" t="n">
        <x:v>2022</x:v>
      </x:c>
      <x:c r="K3129" s="40" t="n">
        <x:v>2</x:v>
      </x:c>
      <x:c r="L3129" s="40" t="n">
        <x:v>70</x:v>
      </x:c>
      <x:c r="M3129" s="46" t="n">
        <x:v>35</x:v>
      </x:c>
      <x:c r="N3129" s="49" t="n">
        <x:v>45</x:v>
      </x:c>
    </x:row>
    <x:row r="3130">
      <x:c r="A3130" s="78" t="n">
        <x:v>3127</x:v>
      </x:c>
      <x:c r="B3130" s="34" t="str">
        <x:v>Accardi, A.</x:v>
      </x:c>
      <x:c r="C3130" s="34" t="str">
        <x:v>INSPIRE:1019006</x:v>
      </x:c>
      <x:c r="D3130" s="34" t="str">
        <x:v>1019006</x:v>
      </x:c>
      <x:c r="E3130" s="34" t="str">
        <x:v>individual</x:v>
      </x:c>
      <x:c r="F3130" s="40" t="n">
        <x:v>2</x:v>
      </x:c>
      <x:c r="G3130" s="40" t="n">
        <x:v>3</x:v>
      </x:c>
      <x:c r="H3130" s="34" t="str">
        <x:v>AF | EF | RPF</x:v>
      </x:c>
      <x:c r="I3130" s="52" t="n">
        <x:v>2022</x:v>
      </x:c>
      <x:c r="J3130" s="52" t="n">
        <x:v>2022</x:v>
      </x:c>
      <x:c r="K3130" s="40" t="n">
        <x:v>2</x:v>
      </x:c>
      <x:c r="L3130" s="40" t="n">
        <x:v>69</x:v>
      </x:c>
      <x:c r="M3130" s="46" t="n">
        <x:v>34.5</x:v>
      </x:c>
      <x:c r="N3130" s="49" t="n">
        <x:v>48</x:v>
      </x:c>
    </x:row>
    <x:row r="3131">
      <x:c r="A3131" s="78" t="n">
        <x:v>3128</x:v>
      </x:c>
      <x:c r="B3131" s="34" t="str">
        <x:v>Daughhetee, Jacob</x:v>
      </x:c>
      <x:c r="C3131" s="34" t="str">
        <x:v>INSPIRE:1073366</x:v>
      </x:c>
      <x:c r="D3131" s="34" t="str">
        <x:v>1073366</x:v>
      </x:c>
      <x:c r="E3131" s="34" t="str">
        <x:v>individual</x:v>
      </x:c>
      <x:c r="F3131" s="40" t="n">
        <x:v>2</x:v>
      </x:c>
      <x:c r="G3131" s="40" t="n">
        <x:v>6</x:v>
      </x:c>
      <x:c r="H3131" s="34" t="str">
        <x:v>CF | CompF | EF | IF | NF | RPF</x:v>
      </x:c>
      <x:c r="I3131" s="52" t="n">
        <x:v>2022</x:v>
      </x:c>
      <x:c r="J3131" s="52" t="n">
        <x:v>2022</x:v>
      </x:c>
      <x:c r="K3131" s="40" t="n">
        <x:v>2</x:v>
      </x:c>
      <x:c r="L3131" s="40" t="n">
        <x:v>69</x:v>
      </x:c>
      <x:c r="M3131" s="46" t="n">
        <x:v>34.5</x:v>
      </x:c>
      <x:c r="N3131" s="49" t="n">
        <x:v>60</x:v>
      </x:c>
    </x:row>
    <x:row r="3132">
      <x:c r="A3132" s="78" t="n">
        <x:v>3129</x:v>
      </x:c>
      <x:c r="B3132" s="34" t="str">
        <x:v>Gonzalez-Solis, Sergi</x:v>
      </x:c>
      <x:c r="C3132" s="34" t="str">
        <x:v>INSPIRE:1247615</x:v>
      </x:c>
      <x:c r="D3132" s="34" t="str">
        <x:v>1247615</x:v>
      </x:c>
      <x:c r="E3132" s="34" t="str">
        <x:v>individual</x:v>
      </x:c>
      <x:c r="F3132" s="40" t="n">
        <x:v>2</x:v>
      </x:c>
      <x:c r="G3132" s="40" t="n">
        <x:v>1</x:v>
      </x:c>
      <x:c r="H3132" s="34" t="str">
        <x:v>RPF</x:v>
      </x:c>
      <x:c r="I3132" s="52" t="n">
        <x:v>2022</x:v>
      </x:c>
      <x:c r="J3132" s="52" t="n">
        <x:v>2022</x:v>
      </x:c>
      <x:c r="K3132" s="40" t="n">
        <x:v>2</x:v>
      </x:c>
      <x:c r="L3132" s="40" t="n">
        <x:v>69</x:v>
      </x:c>
      <x:c r="M3132" s="46" t="n">
        <x:v>34.5</x:v>
      </x:c>
      <x:c r="N3132" s="49" t="n">
        <x:v>62</x:v>
      </x:c>
    </x:row>
    <x:row r="3133">
      <x:c r="A3133" s="78" t="n">
        <x:v>3130</x:v>
      </x:c>
      <x:c r="B3133" s="34" t="str">
        <x:v>Herwig, Christian</x:v>
      </x:c>
      <x:c r="C3133" s="34" t="str">
        <x:v>INSPIRE:1396933</x:v>
      </x:c>
      <x:c r="D3133" s="34" t="str">
        <x:v>1396933</x:v>
      </x:c>
      <x:c r="E3133" s="34" t="str">
        <x:v>individual</x:v>
      </x:c>
      <x:c r="F3133" s="40" t="n">
        <x:v>2</x:v>
      </x:c>
      <x:c r="G3133" s="40" t="n">
        <x:v>6</x:v>
      </x:c>
      <x:c r="H3133" s="34" t="str">
        <x:v>CF | CompF | EF | IF | NF | RPF</x:v>
      </x:c>
      <x:c r="I3133" s="52" t="n">
        <x:v>2022</x:v>
      </x:c>
      <x:c r="J3133" s="52" t="n">
        <x:v>2022</x:v>
      </x:c>
      <x:c r="K3133" s="40" t="n">
        <x:v>2</x:v>
      </x:c>
      <x:c r="L3133" s="40" t="n">
        <x:v>69</x:v>
      </x:c>
      <x:c r="M3133" s="46" t="n">
        <x:v>34.5</x:v>
      </x:c>
      <x:c r="N3133" s="49" t="n">
        <x:v>52</x:v>
      </x:c>
    </x:row>
    <x:row r="3134">
      <x:c r="A3134" s="78" t="n">
        <x:v>3131</x:v>
      </x:c>
      <x:c r="B3134" s="34" t="str">
        <x:v>Passemar, Emilie</x:v>
      </x:c>
      <x:c r="C3134" s="34" t="str">
        <x:v>INSPIRE:1026502</x:v>
      </x:c>
      <x:c r="D3134" s="34" t="str">
        <x:v>1026502</x:v>
      </x:c>
      <x:c r="E3134" s="34" t="str">
        <x:v>individual</x:v>
      </x:c>
      <x:c r="F3134" s="40" t="n">
        <x:v>2</x:v>
      </x:c>
      <x:c r="G3134" s="40" t="n">
        <x:v>1</x:v>
      </x:c>
      <x:c r="H3134" s="34" t="str">
        <x:v>RPF</x:v>
      </x:c>
      <x:c r="I3134" s="52" t="n">
        <x:v>2022</x:v>
      </x:c>
      <x:c r="J3134" s="52" t="n">
        <x:v>2022</x:v>
      </x:c>
      <x:c r="K3134" s="40" t="n">
        <x:v>2</x:v>
      </x:c>
      <x:c r="L3134" s="40" t="n">
        <x:v>69</x:v>
      </x:c>
      <x:c r="M3134" s="46" t="n">
        <x:v>34.5</x:v>
      </x:c>
      <x:c r="N3134" s="49" t="n">
        <x:v>62</x:v>
      </x:c>
    </x:row>
    <x:row r="3135">
      <x:c r="A3135" s="78" t="n">
        <x:v>3132</x:v>
      </x:c>
      <x:c r="B3135" s="34" t="str">
        <x:v>Ye, Zhenyu</x:v>
      </x:c>
      <x:c r="C3135" s="34" t="str">
        <x:v>INSPIRE:1020452</x:v>
      </x:c>
      <x:c r="D3135" s="34" t="str">
        <x:v>1020452</x:v>
      </x:c>
      <x:c r="E3135" s="34" t="str">
        <x:v>individual</x:v>
      </x:c>
      <x:c r="F3135" s="40" t="n">
        <x:v>2</x:v>
      </x:c>
      <x:c r="G3135" s="40" t="n">
        <x:v>2</x:v>
      </x:c>
      <x:c r="H3135" s="34" t="str">
        <x:v>IF | RPF</x:v>
      </x:c>
      <x:c r="I3135" s="52" t="n">
        <x:v>2022</x:v>
      </x:c>
      <x:c r="J3135" s="52" t="n">
        <x:v>2022</x:v>
      </x:c>
      <x:c r="K3135" s="40" t="n">
        <x:v>2</x:v>
      </x:c>
      <x:c r="L3135" s="40" t="n">
        <x:v>69</x:v>
      </x:c>
      <x:c r="M3135" s="46" t="n">
        <x:v>34.5</x:v>
      </x:c>
      <x:c r="N3135" s="49" t="n">
        <x:v>62</x:v>
      </x:c>
    </x:row>
    <x:row r="3136">
      <x:c r="A3136" s="78" t="n">
        <x:v>3133</x:v>
      </x:c>
      <x:c r="B3136" s="34" t="str">
        <x:v>Jang, Wooyoung</x:v>
      </x:c>
      <x:c r="C3136" s="34" t="str">
        <x:v>INSPIRE:2076983</x:v>
      </x:c>
      <x:c r="D3136" s="34" t="str">
        <x:v>2076983</x:v>
      </x:c>
      <x:c r="E3136" s="34" t="str">
        <x:v>individual</x:v>
      </x:c>
      <x:c r="F3136" s="40" t="n">
        <x:v>2</x:v>
      </x:c>
      <x:c r="G3136" s="40" t="n">
        <x:v>5</x:v>
      </x:c>
      <x:c r="H3136" s="34" t="str">
        <x:v>CF | IF | NF | RPF | TF</x:v>
      </x:c>
      <x:c r="I3136" s="52" t="n">
        <x:v>2022</x:v>
      </x:c>
      <x:c r="J3136" s="52" t="n">
        <x:v>2022</x:v>
      </x:c>
      <x:c r="K3136" s="40" t="n">
        <x:v>2</x:v>
      </x:c>
      <x:c r="L3136" s="40" t="n">
        <x:v>68</x:v>
      </x:c>
      <x:c r="M3136" s="46" t="n">
        <x:v>34</x:v>
      </x:c>
      <x:c r="N3136" s="49" t="n">
        <x:v>43</x:v>
      </x:c>
    </x:row>
    <x:row r="3137">
      <x:c r="A3137" s="78" t="n">
        <x:v>3134</x:v>
      </x:c>
      <x:c r="B3137" s="34" t="str">
        <x:v>Junginger, T.</x:v>
      </x:c>
      <x:c r="C3137" s="34" t="str">
        <x:v>INSPIRE:1270219</x:v>
      </x:c>
      <x:c r="D3137" s="34" t="str">
        <x:v>1270219</x:v>
      </x:c>
      <x:c r="E3137" s="34" t="str">
        <x:v>individual</x:v>
      </x:c>
      <x:c r="F3137" s="40" t="n">
        <x:v>2</x:v>
      </x:c>
      <x:c r="G3137" s="40" t="n">
        <x:v>3</x:v>
      </x:c>
      <x:c r="H3137" s="34" t="str">
        <x:v>AF | EF | RPF</x:v>
      </x:c>
      <x:c r="I3137" s="52" t="n">
        <x:v>2022</x:v>
      </x:c>
      <x:c r="J3137" s="52" t="n">
        <x:v>2022</x:v>
      </x:c>
      <x:c r="K3137" s="40" t="n">
        <x:v>2</x:v>
      </x:c>
      <x:c r="L3137" s="40" t="n">
        <x:v>68</x:v>
      </x:c>
      <x:c r="M3137" s="46" t="n">
        <x:v>34</x:v>
      </x:c>
      <x:c r="N3137" s="49" t="n">
        <x:v>48</x:v>
      </x:c>
    </x:row>
    <x:row r="3138">
      <x:c r="A3138" s="78" t="n">
        <x:v>3135</x:v>
      </x:c>
      <x:c r="B3138" s="34" t="str">
        <x:v>Fani', M.</x:v>
      </x:c>
      <x:c r="C3138" s="34" t="str">
        <x:v>INSPIRE:1628928</x:v>
      </x:c>
      <x:c r="D3138" s="34" t="str">
        <x:v>1628928</x:v>
      </x:c>
      <x:c r="E3138" s="34" t="str">
        <x:v>individual</x:v>
      </x:c>
      <x:c r="F3138" s="40" t="n">
        <x:v>2</x:v>
      </x:c>
      <x:c r="G3138" s="40" t="n">
        <x:v>2</x:v>
      </x:c>
      <x:c r="H3138" s="34" t="str">
        <x:v>IF | NF</x:v>
      </x:c>
      <x:c r="I3138" s="52" t="n">
        <x:v>2022</x:v>
      </x:c>
      <x:c r="J3138" s="52" t="n">
        <x:v>2022</x:v>
      </x:c>
      <x:c r="K3138" s="40" t="n">
        <x:v>2</x:v>
      </x:c>
      <x:c r="L3138" s="40" t="n">
        <x:v>67</x:v>
      </x:c>
      <x:c r="M3138" s="46" t="n">
        <x:v>33.5</x:v>
      </x:c>
      <x:c r="N3138" s="49" t="n">
        <x:v>42</x:v>
      </x:c>
    </x:row>
    <x:row r="3139">
      <x:c r="A3139" s="78" t="n">
        <x:v>3136</x:v>
      </x:c>
      <x:c r="B3139" s="34" t="str">
        <x:v>Lokajicek, M.</x:v>
      </x:c>
      <x:c r="C3139" s="34" t="str">
        <x:v>INSPIRE:1073374</x:v>
      </x:c>
      <x:c r="D3139" s="34" t="str">
        <x:v>1073374</x:v>
      </x:c>
      <x:c r="E3139" s="34" t="str">
        <x:v>individual</x:v>
      </x:c>
      <x:c r="F3139" s="40" t="n">
        <x:v>2</x:v>
      </x:c>
      <x:c r="G3139" s="40" t="n">
        <x:v>2</x:v>
      </x:c>
      <x:c r="H3139" s="34" t="str">
        <x:v>IF | NF</x:v>
      </x:c>
      <x:c r="I3139" s="52" t="n">
        <x:v>2022</x:v>
      </x:c>
      <x:c r="J3139" s="52" t="n">
        <x:v>2022</x:v>
      </x:c>
      <x:c r="K3139" s="40" t="n">
        <x:v>2</x:v>
      </x:c>
      <x:c r="L3139" s="40" t="n">
        <x:v>67</x:v>
      </x:c>
      <x:c r="M3139" s="46" t="n">
        <x:v>33.5</x:v>
      </x:c>
      <x:c r="N3139" s="49" t="n">
        <x:v>42</x:v>
      </x:c>
    </x:row>
    <x:row r="3140">
      <x:c r="A3140" s="78" t="n">
        <x:v>3137</x:v>
      </x:c>
      <x:c r="B3140" s="34" t="str">
        <x:v>Tatar, E.</x:v>
      </x:c>
      <x:c r="C3140" s="34" t="str">
        <x:v>INSPIRE:2130682</x:v>
      </x:c>
      <x:c r="D3140" s="34" t="str">
        <x:v>2130682</x:v>
      </x:c>
      <x:c r="E3140" s="34" t="str">
        <x:v>individual</x:v>
      </x:c>
      <x:c r="F3140" s="40" t="n">
        <x:v>2</x:v>
      </x:c>
      <x:c r="G3140" s="40" t="n">
        <x:v>2</x:v>
      </x:c>
      <x:c r="H3140" s="34" t="str">
        <x:v>IF | NF</x:v>
      </x:c>
      <x:c r="I3140" s="52" t="n">
        <x:v>2022</x:v>
      </x:c>
      <x:c r="J3140" s="52" t="n">
        <x:v>2022</x:v>
      </x:c>
      <x:c r="K3140" s="40" t="n">
        <x:v>2</x:v>
      </x:c>
      <x:c r="L3140" s="40" t="n">
        <x:v>67</x:v>
      </x:c>
      <x:c r="M3140" s="46" t="n">
        <x:v>33.5</x:v>
      </x:c>
      <x:c r="N3140" s="49" t="n">
        <x:v>42</x:v>
      </x:c>
    </x:row>
    <x:row r="3141">
      <x:c r="A3141" s="78" t="n">
        <x:v>3138</x:v>
      </x:c>
      <x:c r="B3141" s="34" t="str">
        <x:v>Wei, H.</x:v>
      </x:c>
      <x:c r="C3141" s="34" t="str">
        <x:v>INSPIRE:1220601</x:v>
      </x:c>
      <x:c r="D3141" s="34" t="str">
        <x:v>1220601</x:v>
      </x:c>
      <x:c r="E3141" s="34" t="str">
        <x:v>individual</x:v>
      </x:c>
      <x:c r="F3141" s="40" t="n">
        <x:v>2</x:v>
      </x:c>
      <x:c r="G3141" s="40" t="n">
        <x:v>2</x:v>
      </x:c>
      <x:c r="H3141" s="34" t="str">
        <x:v>IF | NF</x:v>
      </x:c>
      <x:c r="I3141" s="52" t="n">
        <x:v>2022</x:v>
      </x:c>
      <x:c r="J3141" s="52" t="n">
        <x:v>2022</x:v>
      </x:c>
      <x:c r="K3141" s="40" t="n">
        <x:v>2</x:v>
      </x:c>
      <x:c r="L3141" s="40" t="n">
        <x:v>67</x:v>
      </x:c>
      <x:c r="M3141" s="46" t="n">
        <x:v>33.5</x:v>
      </x:c>
      <x:c r="N3141" s="49" t="n">
        <x:v>42</x:v>
      </x:c>
    </x:row>
    <x:row r="3142">
      <x:c r="A3142" s="78" t="n">
        <x:v>3139</x:v>
      </x:c>
      <x:c r="B3142" s="34" t="str">
        <x:v>Date, Prasanna</x:v>
      </x:c>
      <x:c r="C3142" s="34" t="str">
        <x:v>INSPIRE:1982115</x:v>
      </x:c>
      <x:c r="D3142" s="34" t="str">
        <x:v>1982115</x:v>
      </x:c>
      <x:c r="E3142" s="34" t="str">
        <x:v>individual</x:v>
      </x:c>
      <x:c r="F3142" s="40" t="n">
        <x:v>2</x:v>
      </x:c>
      <x:c r="G3142" s="40" t="n">
        <x:v>1</x:v>
      </x:c>
      <x:c r="H3142" s="34" t="str">
        <x:v>CompF</x:v>
      </x:c>
      <x:c r="I3142" s="52" t="n">
        <x:v>2022</x:v>
      </x:c>
      <x:c r="J3142" s="52" t="n">
        <x:v>2022</x:v>
      </x:c>
      <x:c r="K3142" s="40" t="n">
        <x:v>2</x:v>
      </x:c>
      <x:c r="L3142" s="40" t="n">
        <x:v>66</x:v>
      </x:c>
      <x:c r="M3142" s="46" t="n">
        <x:v>33</x:v>
      </x:c>
      <x:c r="N3142" s="49" t="n">
        <x:v>43</x:v>
      </x:c>
    </x:row>
    <x:row r="3143">
      <x:c r="A3143" s="78" t="n">
        <x:v>3140</x:v>
      </x:c>
      <x:c r="B3143" s="34" t="str">
        <x:v>Delgado, Andrea</x:v>
      </x:c>
      <x:c r="C3143" s="34" t="str">
        <x:v>INSPIRE:1309026</x:v>
      </x:c>
      <x:c r="D3143" s="34" t="str">
        <x:v>1309026</x:v>
      </x:c>
      <x:c r="E3143" s="34" t="str">
        <x:v>individual</x:v>
      </x:c>
      <x:c r="F3143" s="40" t="n">
        <x:v>2</x:v>
      </x:c>
      <x:c r="G3143" s="40" t="n">
        <x:v>1</x:v>
      </x:c>
      <x:c r="H3143" s="34" t="str">
        <x:v>CompF</x:v>
      </x:c>
      <x:c r="I3143" s="52" t="n">
        <x:v>2022</x:v>
      </x:c>
      <x:c r="J3143" s="52" t="n">
        <x:v>2022</x:v>
      </x:c>
      <x:c r="K3143" s="40" t="n">
        <x:v>2</x:v>
      </x:c>
      <x:c r="L3143" s="40" t="n">
        <x:v>66</x:v>
      </x:c>
      <x:c r="M3143" s="46" t="n">
        <x:v>33</x:v>
      </x:c>
      <x:c r="N3143" s="49" t="n">
        <x:v>43</x:v>
      </x:c>
    </x:row>
    <x:row r="3144">
      <x:c r="A3144" s="78" t="n">
        <x:v>3141</x:v>
      </x:c>
      <x:c r="B3144" s="34" t="str">
        <x:v>Febres Cordero, Fernando</x:v>
      </x:c>
      <x:c r="C3144" s="34" t="str">
        <x:v>INSPIRE:1037288</x:v>
      </x:c>
      <x:c r="D3144" s="34" t="str">
        <x:v>1037288</x:v>
      </x:c>
      <x:c r="E3144" s="34" t="str">
        <x:v>individual</x:v>
      </x:c>
      <x:c r="F3144" s="40" t="n">
        <x:v>2</x:v>
      </x:c>
      <x:c r="G3144" s="40" t="n">
        <x:v>3</x:v>
      </x:c>
      <x:c r="H3144" s="34" t="str">
        <x:v>CompF | EF | TF</x:v>
      </x:c>
      <x:c r="I3144" s="52" t="n">
        <x:v>2021</x:v>
      </x:c>
      <x:c r="J3144" s="52" t="n">
        <x:v>2022</x:v>
      </x:c>
      <x:c r="K3144" s="40" t="n">
        <x:v>2</x:v>
      </x:c>
      <x:c r="L3144" s="40" t="n">
        <x:v>66</x:v>
      </x:c>
      <x:c r="M3144" s="46" t="n">
        <x:v>33</x:v>
      </x:c>
      <x:c r="N3144" s="49" t="n">
        <x:v>40</x:v>
      </x:c>
    </x:row>
    <x:row r="3145">
      <x:c r="A3145" s="78" t="n">
        <x:v>3142</x:v>
      </x:c>
      <x:c r="B3145" s="34" t="str">
        <x:v>Hamilton, Kathleen E.</x:v>
      </x:c>
      <x:c r="C3145" s="34" t="str">
        <x:v>INSPIRE:1964884</x:v>
      </x:c>
      <x:c r="D3145" s="34" t="str">
        <x:v>1964884</x:v>
      </x:c>
      <x:c r="E3145" s="34" t="str">
        <x:v>individual</x:v>
      </x:c>
      <x:c r="F3145" s="40" t="n">
        <x:v>2</x:v>
      </x:c>
      <x:c r="G3145" s="40" t="n">
        <x:v>1</x:v>
      </x:c>
      <x:c r="H3145" s="34" t="str">
        <x:v>CompF</x:v>
      </x:c>
      <x:c r="I3145" s="52" t="n">
        <x:v>2022</x:v>
      </x:c>
      <x:c r="J3145" s="52" t="n">
        <x:v>2022</x:v>
      </x:c>
      <x:c r="K3145" s="40" t="n">
        <x:v>2</x:v>
      </x:c>
      <x:c r="L3145" s="40" t="n">
        <x:v>66</x:v>
      </x:c>
      <x:c r="M3145" s="46" t="n">
        <x:v>33</x:v>
      </x:c>
      <x:c r="N3145" s="49" t="n">
        <x:v>43</x:v>
      </x:c>
    </x:row>
    <x:row r="3146">
      <x:c r="A3146" s="78" t="n">
        <x:v>3143</x:v>
      </x:c>
      <x:c r="B3146" s="34" t="str">
        <x:v>Charlebois, Serge A.</x:v>
      </x:c>
      <x:c r="C3146" s="34" t="str">
        <x:v>INSPIRE:1873222</x:v>
      </x:c>
      <x:c r="D3146" s="34" t="str">
        <x:v>1873222</x:v>
      </x:c>
      <x:c r="E3146" s="34" t="str">
        <x:v>individual</x:v>
      </x:c>
      <x:c r="F3146" s="40" t="n">
        <x:v>2</x:v>
      </x:c>
      <x:c r="G3146" s="40" t="n">
        <x:v>2</x:v>
      </x:c>
      <x:c r="H3146" s="34" t="str">
        <x:v>IF | RPF</x:v>
      </x:c>
      <x:c r="I3146" s="52" t="n">
        <x:v>2022</x:v>
      </x:c>
      <x:c r="J3146" s="52" t="n">
        <x:v>2022</x:v>
      </x:c>
      <x:c r="K3146" s="40" t="n">
        <x:v>2</x:v>
      </x:c>
      <x:c r="L3146" s="40" t="n">
        <x:v>65</x:v>
      </x:c>
      <x:c r="M3146" s="46" t="n">
        <x:v>32.5</x:v>
      </x:c>
      <x:c r="N3146" s="49" t="n">
        <x:v>62</x:v>
      </x:c>
    </x:row>
    <x:row r="3147">
      <x:c r="A3147" s="78" t="n">
        <x:v>3144</x:v>
      </x:c>
      <x:c r="B3147" s="34" t="str">
        <x:v>Corchado, S. Manthey</x:v>
      </x:c>
      <x:c r="C3147" s="34" t="str">
        <x:v>INSPIRE:2004228</x:v>
      </x:c>
      <x:c r="D3147" s="34" t="str">
        <x:v>2004228</x:v>
      </x:c>
      <x:c r="E3147" s="34" t="str">
        <x:v>individual</x:v>
      </x:c>
      <x:c r="F3147" s="40" t="n">
        <x:v>2</x:v>
      </x:c>
      <x:c r="G3147" s="40" t="n">
        <x:v>2</x:v>
      </x:c>
      <x:c r="H3147" s="34" t="str">
        <x:v>IF | NF</x:v>
      </x:c>
      <x:c r="I3147" s="52" t="n">
        <x:v>2022</x:v>
      </x:c>
      <x:c r="J3147" s="52" t="n">
        <x:v>2022</x:v>
      </x:c>
      <x:c r="K3147" s="40" t="n">
        <x:v>2</x:v>
      </x:c>
      <x:c r="L3147" s="40" t="n">
        <x:v>65</x:v>
      </x:c>
      <x:c r="M3147" s="46" t="n">
        <x:v>32.5</x:v>
      </x:c>
      <x:c r="N3147" s="49" t="n">
        <x:v>42</x:v>
      </x:c>
    </x:row>
    <x:row r="3148">
      <x:c r="A3148" s="78" t="n">
        <x:v>3145</x:v>
      </x:c>
      <x:c r="B3148" s="34" t="str">
        <x:v>Nisi, Stefano</x:v>
      </x:c>
      <x:c r="C3148" s="34" t="str">
        <x:v>INSPIRE:1424073</x:v>
      </x:c>
      <x:c r="D3148" s="34" t="str">
        <x:v>1424073</x:v>
      </x:c>
      <x:c r="E3148" s="34" t="str">
        <x:v>individual</x:v>
      </x:c>
      <x:c r="F3148" s="40" t="n">
        <x:v>2</x:v>
      </x:c>
      <x:c r="G3148" s="40" t="n">
        <x:v>5</x:v>
      </x:c>
      <x:c r="H3148" s="34" t="str">
        <x:v>CF | IF | NF | RPF | UF</x:v>
      </x:c>
      <x:c r="I3148" s="52" t="n">
        <x:v>2022</x:v>
      </x:c>
      <x:c r="J3148" s="52" t="n">
        <x:v>2022</x:v>
      </x:c>
      <x:c r="K3148" s="40" t="n">
        <x:v>2</x:v>
      </x:c>
      <x:c r="L3148" s="40" t="n">
        <x:v>65</x:v>
      </x:c>
      <x:c r="M3148" s="46" t="n">
        <x:v>32.5</x:v>
      </x:c>
      <x:c r="N3148" s="49" t="n">
        <x:v>45</x:v>
      </x:c>
    </x:row>
    <x:row r="3149">
      <x:c r="A3149" s="78" t="n">
        <x:v>3146</x:v>
      </x:c>
      <x:c r="B3149" s="34" t="str">
        <x:v>Pira, C.</x:v>
      </x:c>
      <x:c r="C3149" s="34" t="str">
        <x:v>INSPIRE:1423986</x:v>
      </x:c>
      <x:c r="D3149" s="34" t="str">
        <x:v>1423986</x:v>
      </x:c>
      <x:c r="E3149" s="34" t="str">
        <x:v>individual</x:v>
      </x:c>
      <x:c r="F3149" s="40" t="n">
        <x:v>2</x:v>
      </x:c>
      <x:c r="G3149" s="40" t="n">
        <x:v>5</x:v>
      </x:c>
      <x:c r="H3149" s="34" t="str">
        <x:v>AF | IF | NF | RPF | UF</x:v>
      </x:c>
      <x:c r="I3149" s="52" t="n">
        <x:v>2022</x:v>
      </x:c>
      <x:c r="J3149" s="52" t="n">
        <x:v>2022</x:v>
      </x:c>
      <x:c r="K3149" s="40" t="n">
        <x:v>2</x:v>
      </x:c>
      <x:c r="L3149" s="40" t="n">
        <x:v>65</x:v>
      </x:c>
      <x:c r="M3149" s="46" t="n">
        <x:v>32.5</x:v>
      </x:c>
      <x:c r="N3149" s="49" t="n">
        <x:v>45</x:v>
      </x:c>
    </x:row>
    <x:row r="3150">
      <x:c r="A3150" s="78" t="n">
        <x:v>3147</x:v>
      </x:c>
      <x:c r="B3150" s="34" t="str">
        <x:v>Zhong, Yi-Ming</x:v>
      </x:c>
      <x:c r="C3150" s="34" t="str">
        <x:v>INSPIRE:1288248</x:v>
      </x:c>
      <x:c r="D3150" s="34" t="str">
        <x:v>1288248</x:v>
      </x:c>
      <x:c r="E3150" s="34" t="str">
        <x:v>individual</x:v>
      </x:c>
      <x:c r="F3150" s="40" t="n">
        <x:v>2</x:v>
      </x:c>
      <x:c r="G3150" s="40" t="n">
        <x:v>5</x:v>
      </x:c>
      <x:c r="H3150" s="34" t="str">
        <x:v>AF | CF | NF | RPF | TF</x:v>
      </x:c>
      <x:c r="I3150" s="52" t="n">
        <x:v>2022</x:v>
      </x:c>
      <x:c r="J3150" s="52" t="n">
        <x:v>2022</x:v>
      </x:c>
      <x:c r="K3150" s="40" t="n">
        <x:v>2</x:v>
      </x:c>
      <x:c r="L3150" s="40" t="n">
        <x:v>65</x:v>
      </x:c>
      <x:c r="M3150" s="46" t="n">
        <x:v>32.5</x:v>
      </x:c>
      <x:c r="N3150" s="49" t="n">
        <x:v>47</x:v>
      </x:c>
    </x:row>
    <x:row r="3151">
      <x:c r="A3151" s="78" t="n">
        <x:v>3148</x:v>
      </x:c>
      <x:c r="B3151" s="34" t="str">
        <x:v>Corrodi, S.</x:v>
      </x:c>
      <x:c r="C3151" s="34" t="str">
        <x:v>INSPIRE:1290094</x:v>
      </x:c>
      <x:c r="D3151" s="34" t="str">
        <x:v>1290094</x:v>
      </x:c>
      <x:c r="E3151" s="34" t="str">
        <x:v>individual</x:v>
      </x:c>
      <x:c r="F3151" s="40" t="n">
        <x:v>2</x:v>
      </x:c>
      <x:c r="G3151" s="40" t="n">
        <x:v>1</x:v>
      </x:c>
      <x:c r="H3151" s="34" t="str">
        <x:v>RPF</x:v>
      </x:c>
      <x:c r="I3151" s="52" t="n">
        <x:v>2022</x:v>
      </x:c>
      <x:c r="J3151" s="52" t="n">
        <x:v>2022</x:v>
      </x:c>
      <x:c r="K3151" s="40" t="n">
        <x:v>2</x:v>
      </x:c>
      <x:c r="L3151" s="40" t="n">
        <x:v>64</x:v>
      </x:c>
      <x:c r="M3151" s="46" t="n">
        <x:v>32</x:v>
      </x:c>
      <x:c r="N3151" s="49" t="n">
        <x:v>36</x:v>
      </x:c>
    </x:row>
    <x:row r="3152">
      <x:c r="A3152" s="78" t="n">
        <x:v>3149</x:v>
      </x:c>
      <x:c r="B3152" s="34" t="str">
        <x:v>Kiburg, B.</x:v>
      </x:c>
      <x:c r="C3152" s="34" t="str">
        <x:v>INSPIRE:1054832</x:v>
      </x:c>
      <x:c r="D3152" s="34" t="str">
        <x:v>1054832</x:v>
      </x:c>
      <x:c r="E3152" s="34" t="str">
        <x:v>individual</x:v>
      </x:c>
      <x:c r="F3152" s="40" t="n">
        <x:v>2</x:v>
      </x:c>
      <x:c r="G3152" s="40" t="n">
        <x:v>1</x:v>
      </x:c>
      <x:c r="H3152" s="34" t="str">
        <x:v>RPF</x:v>
      </x:c>
      <x:c r="I3152" s="52" t="n">
        <x:v>2022</x:v>
      </x:c>
      <x:c r="J3152" s="52" t="n">
        <x:v>2022</x:v>
      </x:c>
      <x:c r="K3152" s="40" t="n">
        <x:v>2</x:v>
      </x:c>
      <x:c r="L3152" s="40" t="n">
        <x:v>64</x:v>
      </x:c>
      <x:c r="M3152" s="46" t="n">
        <x:v>32</x:v>
      </x:c>
      <x:c r="N3152" s="49" t="n">
        <x:v>36</x:v>
      </x:c>
    </x:row>
    <x:row r="3153">
      <x:c r="A3153" s="78" t="n">
        <x:v>3150</x:v>
      </x:c>
      <x:c r="B3153" s="34" t="str">
        <x:v>Baxter, Eric J.</x:v>
      </x:c>
      <x:c r="C3153" s="34" t="str">
        <x:v>INSPIRE:1425882</x:v>
      </x:c>
      <x:c r="D3153" s="34" t="str">
        <x:v>1425882</x:v>
      </x:c>
      <x:c r="E3153" s="34" t="str">
        <x:v>individual</x:v>
      </x:c>
      <x:c r="F3153" s="40" t="n">
        <x:v>2</x:v>
      </x:c>
      <x:c r="G3153" s="40" t="n">
        <x:v>3</x:v>
      </x:c>
      <x:c r="H3153" s="34" t="str">
        <x:v>CF | IF | TF</x:v>
      </x:c>
      <x:c r="I3153" s="52" t="n">
        <x:v>2022</x:v>
      </x:c>
      <x:c r="J3153" s="52" t="n">
        <x:v>2022</x:v>
      </x:c>
      <x:c r="K3153" s="40" t="n">
        <x:v>2</x:v>
      </x:c>
      <x:c r="L3153" s="40" t="n">
        <x:v>63</x:v>
      </x:c>
      <x:c r="M3153" s="46" t="n">
        <x:v>31.5</x:v>
      </x:c>
      <x:c r="N3153" s="49" t="n">
        <x:v>53</x:v>
      </x:c>
    </x:row>
    <x:row r="3154">
      <x:c r="A3154" s="78" t="n">
        <x:v>3151</x:v>
      </x:c>
      <x:c r="B3154" s="34" t="str">
        <x:v>Bolliet, Boris</x:v>
      </x:c>
      <x:c r="C3154" s="34" t="str">
        <x:v>INSPIRE:1078457</x:v>
      </x:c>
      <x:c r="D3154" s="34" t="str">
        <x:v>1078457</x:v>
      </x:c>
      <x:c r="E3154" s="34" t="str">
        <x:v>individual</x:v>
      </x:c>
      <x:c r="F3154" s="40" t="n">
        <x:v>2</x:v>
      </x:c>
      <x:c r="G3154" s="40" t="n">
        <x:v>3</x:v>
      </x:c>
      <x:c r="H3154" s="34" t="str">
        <x:v>CF | IF | TF</x:v>
      </x:c>
      <x:c r="I3154" s="52" t="n">
        <x:v>2022</x:v>
      </x:c>
      <x:c r="J3154" s="52" t="n">
        <x:v>2022</x:v>
      </x:c>
      <x:c r="K3154" s="40" t="n">
        <x:v>2</x:v>
      </x:c>
      <x:c r="L3154" s="40" t="n">
        <x:v>63</x:v>
      </x:c>
      <x:c r="M3154" s="46" t="n">
        <x:v>31.5</x:v>
      </x:c>
      <x:c r="N3154" s="49" t="n">
        <x:v>53</x:v>
      </x:c>
    </x:row>
    <x:row r="3155">
      <x:c r="A3155" s="78" t="n">
        <x:v>3152</x:v>
      </x:c>
      <x:c r="B3155" s="34" t="str">
        <x:v>Chang, Chihway</x:v>
      </x:c>
      <x:c r="C3155" s="34" t="str">
        <x:v>INSPIRE:1246635</x:v>
      </x:c>
      <x:c r="D3155" s="34" t="str">
        <x:v>1246635</x:v>
      </x:c>
      <x:c r="E3155" s="34" t="str">
        <x:v>individual</x:v>
      </x:c>
      <x:c r="F3155" s="40" t="n">
        <x:v>2</x:v>
      </x:c>
      <x:c r="G3155" s="40" t="n">
        <x:v>3</x:v>
      </x:c>
      <x:c r="H3155" s="34" t="str">
        <x:v>CF | IF | TF</x:v>
      </x:c>
      <x:c r="I3155" s="52" t="n">
        <x:v>2022</x:v>
      </x:c>
      <x:c r="J3155" s="52" t="n">
        <x:v>2022</x:v>
      </x:c>
      <x:c r="K3155" s="40" t="n">
        <x:v>2</x:v>
      </x:c>
      <x:c r="L3155" s="40" t="n">
        <x:v>63</x:v>
      </x:c>
      <x:c r="M3155" s="46" t="n">
        <x:v>31.5</x:v>
      </x:c>
      <x:c r="N3155" s="49" t="n">
        <x:v>53</x:v>
      </x:c>
    </x:row>
    <x:row r="3156">
      <x:c r="A3156" s="78" t="n">
        <x:v>3153</x:v>
      </x:c>
      <x:c r="B3156" s="34" t="str">
        <x:v>Park, Jong-Chul</x:v>
      </x:c>
      <x:c r="C3156" s="34" t="str">
        <x:v>INSPIRE:2106476</x:v>
      </x:c>
      <x:c r="D3156" s="34" t="str">
        <x:v>2106476</x:v>
      </x:c>
      <x:c r="E3156" s="34" t="str">
        <x:v>individual</x:v>
      </x:c>
      <x:c r="F3156" s="40" t="n">
        <x:v>2</x:v>
      </x:c>
      <x:c r="G3156" s="40" t="n">
        <x:v>4</x:v>
      </x:c>
      <x:c r="H3156" s="34" t="str">
        <x:v>CF | NF | RPF | TF</x:v>
      </x:c>
      <x:c r="I3156" s="52" t="n">
        <x:v>2022</x:v>
      </x:c>
      <x:c r="J3156" s="52" t="n">
        <x:v>2022</x:v>
      </x:c>
      <x:c r="K3156" s="40" t="n">
        <x:v>2</x:v>
      </x:c>
      <x:c r="L3156" s="40" t="n">
        <x:v>63</x:v>
      </x:c>
      <x:c r="M3156" s="46" t="n">
        <x:v>31.5</x:v>
      </x:c>
      <x:c r="N3156" s="49" t="n">
        <x:v>43</x:v>
      </x:c>
    </x:row>
    <x:row r="3157">
      <x:c r="A3157" s="78" t="n">
        <x:v>3154</x:v>
      </x:c>
      <x:c r="B3157" s="34" t="str">
        <x:v>Hogan, Jason M.</x:v>
      </x:c>
      <x:c r="C3157" s="34" t="str">
        <x:v>INSPIRE:1045054</x:v>
      </x:c>
      <x:c r="D3157" s="34" t="str">
        <x:v>1045054</x:v>
      </x:c>
      <x:c r="E3157" s="34" t="str">
        <x:v>individual</x:v>
      </x:c>
      <x:c r="F3157" s="40" t="n">
        <x:v>2</x:v>
      </x:c>
      <x:c r="G3157" s="40" t="n">
        <x:v>3</x:v>
      </x:c>
      <x:c r="H3157" s="34" t="str">
        <x:v>CF | IF | RPF</x:v>
      </x:c>
      <x:c r="I3157" s="52" t="n">
        <x:v>2022</x:v>
      </x:c>
      <x:c r="J3157" s="52" t="n">
        <x:v>2022</x:v>
      </x:c>
      <x:c r="K3157" s="40" t="n">
        <x:v>2</x:v>
      </x:c>
      <x:c r="L3157" s="40" t="n">
        <x:v>62</x:v>
      </x:c>
      <x:c r="M3157" s="46" t="n">
        <x:v>31</x:v>
      </x:c>
      <x:c r="N3157" s="49" t="n">
        <x:v>45</x:v>
      </x:c>
    </x:row>
    <x:row r="3158">
      <x:c r="A3158" s="78" t="n">
        <x:v>3155</x:v>
      </x:c>
      <x:c r="B3158" s="34" t="str">
        <x:v>Karwin, Christopher M.</x:v>
      </x:c>
      <x:c r="C3158" s="34" t="str">
        <x:v>INSPIRE:1606277</x:v>
      </x:c>
      <x:c r="D3158" s="34" t="str">
        <x:v>1606277</x:v>
      </x:c>
      <x:c r="E3158" s="34" t="str">
        <x:v>individual</x:v>
      </x:c>
      <x:c r="F3158" s="40" t="n">
        <x:v>2</x:v>
      </x:c>
      <x:c r="G3158" s="40" t="n">
        <x:v>1</x:v>
      </x:c>
      <x:c r="H3158" s="34" t="str">
        <x:v>CF</x:v>
      </x:c>
      <x:c r="I3158" s="52" t="n">
        <x:v>2022</x:v>
      </x:c>
      <x:c r="J3158" s="52" t="n">
        <x:v>2022</x:v>
      </x:c>
      <x:c r="K3158" s="40" t="n">
        <x:v>2</x:v>
      </x:c>
      <x:c r="L3158" s="40" t="n">
        <x:v>62</x:v>
      </x:c>
      <x:c r="M3158" s="46" t="n">
        <x:v>31</x:v>
      </x:c>
      <x:c r="N3158" s="49" t="n">
        <x:v>37</x:v>
      </x:c>
    </x:row>
    <x:row r="3159">
      <x:c r="A3159" s="78" t="n">
        <x:v>3156</x:v>
      </x:c>
      <x:c r="B3159" s="34" t="str">
        <x:v>Kish, Alexander</x:v>
      </x:c>
      <x:c r="C3159" s="34" t="str">
        <x:v>INSPIRE:1270406</x:v>
      </x:c>
      <x:c r="D3159" s="34" t="str">
        <x:v>1270406</x:v>
      </x:c>
      <x:c r="E3159" s="34" t="str">
        <x:v>individual</x:v>
      </x:c>
      <x:c r="F3159" s="40" t="n">
        <x:v>2</x:v>
      </x:c>
      <x:c r="G3159" s="40" t="n">
        <x:v>3</x:v>
      </x:c>
      <x:c r="H3159" s="34" t="str">
        <x:v>CF | IF | NF</x:v>
      </x:c>
      <x:c r="I3159" s="52" t="n">
        <x:v>2022</x:v>
      </x:c>
      <x:c r="J3159" s="52" t="n">
        <x:v>2022</x:v>
      </x:c>
      <x:c r="K3159" s="40" t="n">
        <x:v>2</x:v>
      </x:c>
      <x:c r="L3159" s="40" t="n">
        <x:v>62</x:v>
      </x:c>
      <x:c r="M3159" s="46" t="n">
        <x:v>31</x:v>
      </x:c>
      <x:c r="N3159" s="49" t="n">
        <x:v>42</x:v>
      </x:c>
    </x:row>
    <x:row r="3160">
      <x:c r="A3160" s="78" t="n">
        <x:v>3157</x:v>
      </x:c>
      <x:c r="B3160" s="34" t="str">
        <x:v>Paschos, Pascal</x:v>
      </x:c>
      <x:c r="C3160" s="34" t="str">
        <x:v>INSPIRE:1883055</x:v>
      </x:c>
      <x:c r="D3160" s="34" t="str">
        <x:v>1883055</x:v>
      </x:c>
      <x:c r="E3160" s="34" t="str">
        <x:v>individual</x:v>
      </x:c>
      <x:c r="F3160" s="40" t="n">
        <x:v>2</x:v>
      </x:c>
      <x:c r="G3160" s="40" t="n">
        <x:v>2</x:v>
      </x:c>
      <x:c r="H3160" s="34" t="str">
        <x:v>EF | RPF</x:v>
      </x:c>
      <x:c r="I3160" s="52" t="n">
        <x:v>2022</x:v>
      </x:c>
      <x:c r="J3160" s="52" t="n">
        <x:v>2022</x:v>
      </x:c>
      <x:c r="K3160" s="40" t="n">
        <x:v>2</x:v>
      </x:c>
      <x:c r="L3160" s="40" t="n">
        <x:v>62</x:v>
      </x:c>
      <x:c r="M3160" s="46" t="n">
        <x:v>31</x:v>
      </x:c>
      <x:c r="N3160" s="49" t="n">
        <x:v>62</x:v>
      </x:c>
    </x:row>
    <x:row r="3161">
      <x:c r="A3161" s="78" t="n">
        <x:v>3158</x:v>
      </x:c>
      <x:c r="B3161" s="34" t="str">
        <x:v>Tomsick, John</x:v>
      </x:c>
      <x:c r="C3161" s="34" t="str">
        <x:v>INSPIRE:1026282</x:v>
      </x:c>
      <x:c r="D3161" s="34" t="str">
        <x:v>1026282</x:v>
      </x:c>
      <x:c r="E3161" s="34" t="str">
        <x:v>individual</x:v>
      </x:c>
      <x:c r="F3161" s="40" t="n">
        <x:v>2</x:v>
      </x:c>
      <x:c r="G3161" s="40" t="n">
        <x:v>1</x:v>
      </x:c>
      <x:c r="H3161" s="34" t="str">
        <x:v>CF</x:v>
      </x:c>
      <x:c r="I3161" s="52" t="n">
        <x:v>2022</x:v>
      </x:c>
      <x:c r="J3161" s="52" t="n">
        <x:v>2022</x:v>
      </x:c>
      <x:c r="K3161" s="40" t="n">
        <x:v>2</x:v>
      </x:c>
      <x:c r="L3161" s="40" t="n">
        <x:v>62</x:v>
      </x:c>
      <x:c r="M3161" s="46" t="n">
        <x:v>31</x:v>
      </x:c>
      <x:c r="N3161" s="49" t="n">
        <x:v>37</x:v>
      </x:c>
    </x:row>
    <x:row r="3162">
      <x:c r="A3162" s="78" t="n">
        <x:v>3159</x:v>
      </x:c>
      <x:c r="B3162" s="34" t="str">
        <x:v>Williams, David A.</x:v>
      </x:c>
      <x:c r="C3162" s="34" t="str">
        <x:v>INSPIRE:983503</x:v>
      </x:c>
      <x:c r="D3162" s="34" t="str">
        <x:v>983503</x:v>
      </x:c>
      <x:c r="E3162" s="34" t="str">
        <x:v>individual</x:v>
      </x:c>
      <x:c r="F3162" s="40" t="n">
        <x:v>2</x:v>
      </x:c>
      <x:c r="G3162" s="40" t="n">
        <x:v>1</x:v>
      </x:c>
      <x:c r="H3162" s="34" t="str">
        <x:v>CF</x:v>
      </x:c>
      <x:c r="I3162" s="52" t="n">
        <x:v>2022</x:v>
      </x:c>
      <x:c r="J3162" s="52" t="n">
        <x:v>2022</x:v>
      </x:c>
      <x:c r="K3162" s="40" t="n">
        <x:v>2</x:v>
      </x:c>
      <x:c r="L3162" s="40" t="n">
        <x:v>62</x:v>
      </x:c>
      <x:c r="M3162" s="46" t="n">
        <x:v>31</x:v>
      </x:c>
      <x:c r="N3162" s="49" t="n">
        <x:v>37</x:v>
      </x:c>
    </x:row>
    <x:row r="3163">
      <x:c r="A3163" s="78" t="n">
        <x:v>3160</x:v>
      </x:c>
      <x:c r="B3163" s="34" t="str">
        <x:v>Bromage, Jake</x:v>
      </x:c>
      <x:c r="C3163" s="34" t="str">
        <x:v>INSPIRE:2053645</x:v>
      </x:c>
      <x:c r="D3163" s="34" t="str">
        <x:v>2053645</x:v>
      </x:c>
      <x:c r="E3163" s="34" t="str">
        <x:v>individual</x:v>
      </x:c>
      <x:c r="F3163" s="40" t="n">
        <x:v>2</x:v>
      </x:c>
      <x:c r="G3163" s="40" t="n">
        <x:v>1</x:v>
      </x:c>
      <x:c r="H3163" s="34" t="str">
        <x:v>AF</x:v>
      </x:c>
      <x:c r="I3163" s="52" t="n">
        <x:v>2022</x:v>
      </x:c>
      <x:c r="J3163" s="52" t="n">
        <x:v>2022</x:v>
      </x:c>
      <x:c r="K3163" s="40" t="n">
        <x:v>2</x:v>
      </x:c>
      <x:c r="L3163" s="40" t="n">
        <x:v>61</x:v>
      </x:c>
      <x:c r="M3163" s="46" t="n">
        <x:v>30.5</x:v>
      </x:c>
      <x:c r="N3163" s="49" t="n">
        <x:v>45</x:v>
      </x:c>
    </x:row>
    <x:row r="3164">
      <x:c r="A3164" s="78" t="n">
        <x:v>3161</x:v>
      </x:c>
      <x:c r="B3164" s="34" t="str">
        <x:v>Campbell, E. Michael</x:v>
      </x:c>
      <x:c r="C3164" s="34" t="str">
        <x:v>INSPIRE:2053646</x:v>
      </x:c>
      <x:c r="D3164" s="34" t="str">
        <x:v>2053646</x:v>
      </x:c>
      <x:c r="E3164" s="34" t="str">
        <x:v>individual</x:v>
      </x:c>
      <x:c r="F3164" s="40" t="n">
        <x:v>2</x:v>
      </x:c>
      <x:c r="G3164" s="40" t="n">
        <x:v>1</x:v>
      </x:c>
      <x:c r="H3164" s="34" t="str">
        <x:v>AF</x:v>
      </x:c>
      <x:c r="I3164" s="52" t="n">
        <x:v>2022</x:v>
      </x:c>
      <x:c r="J3164" s="52" t="n">
        <x:v>2022</x:v>
      </x:c>
      <x:c r="K3164" s="40" t="n">
        <x:v>2</x:v>
      </x:c>
      <x:c r="L3164" s="40" t="n">
        <x:v>61</x:v>
      </x:c>
      <x:c r="M3164" s="46" t="n">
        <x:v>30.5</x:v>
      </x:c>
      <x:c r="N3164" s="49" t="n">
        <x:v>45</x:v>
      </x:c>
    </x:row>
    <x:row r="3165">
      <x:c r="A3165" s="78" t="n">
        <x:v>3162</x:v>
      </x:c>
      <x:c r="B3165" s="34" t="str">
        <x:v>Lagrange, J.-B.</x:v>
      </x:c>
      <x:c r="C3165" s="34" t="str">
        <x:v>INSPIRE:1292423</x:v>
      </x:c>
      <x:c r="D3165" s="34" t="str">
        <x:v>1292423</x:v>
      </x:c>
      <x:c r="E3165" s="34" t="str">
        <x:v>individual</x:v>
      </x:c>
      <x:c r="F3165" s="40" t="n">
        <x:v>2</x:v>
      </x:c>
      <x:c r="G3165" s="40" t="n">
        <x:v>2</x:v>
      </x:c>
      <x:c r="H3165" s="34" t="str">
        <x:v>NF | RPF</x:v>
      </x:c>
      <x:c r="I3165" s="52" t="n">
        <x:v>2022</x:v>
      </x:c>
      <x:c r="J3165" s="52" t="n">
        <x:v>2022</x:v>
      </x:c>
      <x:c r="K3165" s="40" t="n">
        <x:v>2</x:v>
      </x:c>
      <x:c r="L3165" s="40" t="n">
        <x:v>61</x:v>
      </x:c>
      <x:c r="M3165" s="46" t="n">
        <x:v>30.5</x:v>
      </x:c>
      <x:c r="N3165" s="49" t="n">
        <x:v>37</x:v>
      </x:c>
    </x:row>
    <x:row r="3166">
      <x:c r="A3166" s="78" t="n">
        <x:v>3163</x:v>
      </x:c>
      <x:c r="B3166" s="34" t="str">
        <x:v>Cook, N.M.</x:v>
      </x:c>
      <x:c r="C3166" s="34" t="str">
        <x:v>INSPIRE:1073703</x:v>
      </x:c>
      <x:c r="D3166" s="34" t="str">
        <x:v>1073703</x:v>
      </x:c>
      <x:c r="E3166" s="34" t="str">
        <x:v>individual</x:v>
      </x:c>
      <x:c r="F3166" s="40" t="n">
        <x:v>2</x:v>
      </x:c>
      <x:c r="G3166" s="40" t="n">
        <x:v>2</x:v>
      </x:c>
      <x:c r="H3166" s="34" t="str">
        <x:v>AF | CompF</x:v>
      </x:c>
      <x:c r="I3166" s="52" t="n">
        <x:v>2022</x:v>
      </x:c>
      <x:c r="J3166" s="52" t="n">
        <x:v>2022</x:v>
      </x:c>
      <x:c r="K3166" s="40" t="n">
        <x:v>2</x:v>
      </x:c>
      <x:c r="L3166" s="40" t="n">
        <x:v>60</x:v>
      </x:c>
      <x:c r="M3166" s="46" t="n">
        <x:v>30</x:v>
      </x:c>
      <x:c r="N3166" s="49" t="n">
        <x:v>45</x:v>
      </x:c>
    </x:row>
    <x:row r="3167">
      <x:c r="A3167" s="78" t="n">
        <x:v>3164</x:v>
      </x:c>
      <x:c r="B3167" s="34" t="str">
        <x:v>Lehe, R.</x:v>
      </x:c>
      <x:c r="C3167" s="34" t="str">
        <x:v>INSPIRE:1916105</x:v>
      </x:c>
      <x:c r="D3167" s="34" t="str">
        <x:v>1916105</x:v>
      </x:c>
      <x:c r="E3167" s="34" t="str">
        <x:v>individual</x:v>
      </x:c>
      <x:c r="F3167" s="40" t="n">
        <x:v>2</x:v>
      </x:c>
      <x:c r="G3167" s="40" t="n">
        <x:v>2</x:v>
      </x:c>
      <x:c r="H3167" s="34" t="str">
        <x:v>AF | CompF</x:v>
      </x:c>
      <x:c r="I3167" s="52" t="n">
        <x:v>2022</x:v>
      </x:c>
      <x:c r="J3167" s="52" t="n">
        <x:v>2022</x:v>
      </x:c>
      <x:c r="K3167" s="40" t="n">
        <x:v>2</x:v>
      </x:c>
      <x:c r="L3167" s="40" t="n">
        <x:v>60</x:v>
      </x:c>
      <x:c r="M3167" s="46" t="n">
        <x:v>30</x:v>
      </x:c>
      <x:c r="N3167" s="49" t="n">
        <x:v>45</x:v>
      </x:c>
    </x:row>
    <x:row r="3168">
      <x:c r="A3168" s="78" t="n">
        <x:v>3165</x:v>
      </x:c>
      <x:c r="B3168" s="34" t="str">
        <x:v>Thévenet, M.</x:v>
      </x:c>
      <x:c r="C3168" s="34" t="str">
        <x:v>INSPIRE:1881695</x:v>
      </x:c>
      <x:c r="D3168" s="34" t="str">
        <x:v>1881695</x:v>
      </x:c>
      <x:c r="E3168" s="34" t="str">
        <x:v>individual</x:v>
      </x:c>
      <x:c r="F3168" s="40" t="n">
        <x:v>2</x:v>
      </x:c>
      <x:c r="G3168" s="40" t="n">
        <x:v>2</x:v>
      </x:c>
      <x:c r="H3168" s="34" t="str">
        <x:v>AF | CompF</x:v>
      </x:c>
      <x:c r="I3168" s="52" t="n">
        <x:v>2022</x:v>
      </x:c>
      <x:c r="J3168" s="52" t="n">
        <x:v>2022</x:v>
      </x:c>
      <x:c r="K3168" s="40" t="n">
        <x:v>2</x:v>
      </x:c>
      <x:c r="L3168" s="40" t="n">
        <x:v>60</x:v>
      </x:c>
      <x:c r="M3168" s="46" t="n">
        <x:v>30</x:v>
      </x:c>
      <x:c r="N3168" s="49" t="n">
        <x:v>45</x:v>
      </x:c>
    </x:row>
    <x:row r="3169">
      <x:c r="A3169" s="78" t="n">
        <x:v>3166</x:v>
      </x:c>
      <x:c r="B3169" s="34" t="str">
        <x:v>Taylor, Jacob M.</x:v>
      </x:c>
      <x:c r="C3169" s="34" t="str">
        <x:v>INSPIRE:1964119</x:v>
      </x:c>
      <x:c r="D3169" s="34" t="str">
        <x:v>1964119</x:v>
      </x:c>
      <x:c r="E3169" s="34" t="str">
        <x:v>individual</x:v>
      </x:c>
      <x:c r="F3169" s="40" t="n">
        <x:v>2</x:v>
      </x:c>
      <x:c r="G3169" s="40" t="n">
        <x:v>3</x:v>
      </x:c>
      <x:c r="H3169" s="34" t="str">
        <x:v>CF | IF | TF</x:v>
      </x:c>
      <x:c r="I3169" s="52" t="n">
        <x:v>2022</x:v>
      </x:c>
      <x:c r="J3169" s="52" t="n">
        <x:v>2022</x:v>
      </x:c>
      <x:c r="K3169" s="40" t="n">
        <x:v>2</x:v>
      </x:c>
      <x:c r="L3169" s="40" t="n">
        <x:v>59</x:v>
      </x:c>
      <x:c r="M3169" s="46" t="n">
        <x:v>29.5</x:v>
      </x:c>
      <x:c r="N3169" s="49" t="n">
        <x:v>41</x:v>
      </x:c>
    </x:row>
    <x:row r="3170">
      <x:c r="A3170" s="78" t="n">
        <x:v>3167</x:v>
      </x:c>
      <x:c r="B3170" s="34" t="str">
        <x:v>Bolognino, I.</x:v>
      </x:c>
      <x:c r="C3170" s="34" t="str">
        <x:v>INSPIRE:1079038</x:v>
      </x:c>
      <x:c r="D3170" s="34" t="str">
        <x:v>1079038</x:v>
      </x:c>
      <x:c r="E3170" s="34" t="str">
        <x:v>individual</x:v>
      </x:c>
      <x:c r="F3170" s="40" t="n">
        <x:v>2</x:v>
      </x:c>
      <x:c r="G3170" s="40" t="n">
        <x:v>3</x:v>
      </x:c>
      <x:c r="H3170" s="34" t="str">
        <x:v>CF | IF | NF</x:v>
      </x:c>
      <x:c r="I3170" s="52" t="n">
        <x:v>2022</x:v>
      </x:c>
      <x:c r="J3170" s="52" t="n">
        <x:v>2022</x:v>
      </x:c>
      <x:c r="K3170" s="40" t="n">
        <x:v>2</x:v>
      </x:c>
      <x:c r="L3170" s="40" t="n">
        <x:v>58</x:v>
      </x:c>
      <x:c r="M3170" s="46" t="n">
        <x:v>29</x:v>
      </x:c>
      <x:c r="N3170" s="49" t="n">
        <x:v>33</x:v>
      </x:c>
    </x:row>
    <x:row r="3171">
      <x:c r="A3171" s="78" t="n">
        <x:v>3168</x:v>
      </x:c>
      <x:c r="B3171" s="34" t="str">
        <x:v>Gallinaro, Michele</x:v>
      </x:c>
      <x:c r="C3171" s="34" t="str">
        <x:v>INSPIRE:1009009</x:v>
      </x:c>
      <x:c r="D3171" s="34" t="str">
        <x:v>1009009</x:v>
      </x:c>
      <x:c r="E3171" s="34" t="str">
        <x:v>individual</x:v>
      </x:c>
      <x:c r="F3171" s="40" t="n">
        <x:v>2</x:v>
      </x:c>
      <x:c r="G3171" s="40" t="n">
        <x:v>4</x:v>
      </x:c>
      <x:c r="H3171" s="34" t="str">
        <x:v>EF | IF | NF | TF</x:v>
      </x:c>
      <x:c r="I3171" s="52" t="n">
        <x:v>2021</x:v>
      </x:c>
      <x:c r="J3171" s="52" t="n">
        <x:v>2022</x:v>
      </x:c>
      <x:c r="K3171" s="40" t="n">
        <x:v>2</x:v>
      </x:c>
      <x:c r="L3171" s="40" t="n">
        <x:v>58</x:v>
      </x:c>
      <x:c r="M3171" s="46" t="n">
        <x:v>29</x:v>
      </x:c>
      <x:c r="N3171" s="49" t="n">
        <x:v>55</x:v>
      </x:c>
    </x:row>
    <x:row r="3172">
      <x:c r="A3172" s="78" t="n">
        <x:v>3169</x:v>
      </x:c>
      <x:c r="B3172" s="34" t="str">
        <x:v>Giedt, Joel</x:v>
      </x:c>
      <x:c r="C3172" s="34" t="str">
        <x:v>INSPIRE:1008407</x:v>
      </x:c>
      <x:c r="D3172" s="34" t="str">
        <x:v>1008407</x:v>
      </x:c>
      <x:c r="E3172" s="34" t="str">
        <x:v>individual</x:v>
      </x:c>
      <x:c r="F3172" s="40" t="n">
        <x:v>2</x:v>
      </x:c>
      <x:c r="G3172" s="40" t="n">
        <x:v>6</x:v>
      </x:c>
      <x:c r="H3172" s="34" t="str">
        <x:v>CF | CompF | EF | NF | RPF | TF</x:v>
      </x:c>
      <x:c r="I3172" s="52" t="n">
        <x:v>2022</x:v>
      </x:c>
      <x:c r="J3172" s="52" t="n">
        <x:v>2022</x:v>
      </x:c>
      <x:c r="K3172" s="40" t="n">
        <x:v>2</x:v>
      </x:c>
      <x:c r="L3172" s="40" t="n">
        <x:v>58</x:v>
      </x:c>
      <x:c r="M3172" s="46" t="n">
        <x:v>29</x:v>
      </x:c>
      <x:c r="N3172" s="49" t="n">
        <x:v>53</x:v>
      </x:c>
    </x:row>
    <x:row r="3173">
      <x:c r="A3173" s="78" t="n">
        <x:v>3170</x:v>
      </x:c>
      <x:c r="B3173" s="34" t="str">
        <x:v>Hackett, Daniel C.</x:v>
      </x:c>
      <x:c r="C3173" s="34" t="str">
        <x:v>INSPIRE:1631908</x:v>
      </x:c>
      <x:c r="D3173" s="34" t="str">
        <x:v>1631908</x:v>
      </x:c>
      <x:c r="E3173" s="34" t="str">
        <x:v>individual</x:v>
      </x:c>
      <x:c r="F3173" s="40" t="n">
        <x:v>2</x:v>
      </x:c>
      <x:c r="G3173" s="40" t="n">
        <x:v>3</x:v>
      </x:c>
      <x:c r="H3173" s="34" t="str">
        <x:v>CEF | CompF | TF</x:v>
      </x:c>
      <x:c r="I3173" s="52" t="n">
        <x:v>2022</x:v>
      </x:c>
      <x:c r="J3173" s="52" t="n">
        <x:v>2022</x:v>
      </x:c>
      <x:c r="K3173" s="40" t="n">
        <x:v>2</x:v>
      </x:c>
      <x:c r="L3173" s="40" t="n">
        <x:v>58</x:v>
      </x:c>
      <x:c r="M3173" s="46" t="n">
        <x:v>29</x:v>
      </x:c>
      <x:c r="N3173" s="49" t="n">
        <x:v>53</x:v>
      </x:c>
    </x:row>
    <x:row r="3174">
      <x:c r="A3174" s="78" t="n">
        <x:v>3171</x:v>
      </x:c>
      <x:c r="B3174" s="34" t="str">
        <x:v>Yang, G.</x:v>
      </x:c>
      <x:c r="C3174" s="34" t="str">
        <x:v>INSPIRE:2130494</x:v>
      </x:c>
      <x:c r="D3174" s="34" t="str">
        <x:v>2130494</x:v>
      </x:c>
      <x:c r="E3174" s="34" t="str">
        <x:v>individual</x:v>
      </x:c>
      <x:c r="F3174" s="40" t="n">
        <x:v>2</x:v>
      </x:c>
      <x:c r="G3174" s="40" t="n">
        <x:v>6</x:v>
      </x:c>
      <x:c r="H3174" s="34" t="str">
        <x:v>AF | CEF | IF | NF | TF | UF</x:v>
      </x:c>
      <x:c r="I3174" s="52" t="n">
        <x:v>2022</x:v>
      </x:c>
      <x:c r="J3174" s="52" t="n">
        <x:v>2022</x:v>
      </x:c>
      <x:c r="K3174" s="40" t="n">
        <x:v>2</x:v>
      </x:c>
      <x:c r="L3174" s="40" t="n">
        <x:v>58</x:v>
      </x:c>
      <x:c r="M3174" s="46" t="n">
        <x:v>29</x:v>
      </x:c>
      <x:c r="N3174" s="49" t="n">
        <x:v>48</x:v>
      </x:c>
    </x:row>
    <x:row r="3175">
      <x:c r="A3175" s="78" t="n">
        <x:v>3172</x:v>
      </x:c>
      <x:c r="B3175" s="34" t="str">
        <x:v>Zhang, Zhengkang</x:v>
      </x:c>
      <x:c r="C3175" s="34" t="str">
        <x:v>INSPIRE:1368792</x:v>
      </x:c>
      <x:c r="D3175" s="34" t="str">
        <x:v>1368792</x:v>
      </x:c>
      <x:c r="E3175" s="34" t="str">
        <x:v>individual</x:v>
      </x:c>
      <x:c r="F3175" s="40" t="n">
        <x:v>2</x:v>
      </x:c>
      <x:c r="G3175" s="40" t="n">
        <x:v>2</x:v>
      </x:c>
      <x:c r="H3175" s="34" t="str">
        <x:v>CF | TF</x:v>
      </x:c>
      <x:c r="I3175" s="52" t="n">
        <x:v>2022</x:v>
      </x:c>
      <x:c r="J3175" s="52" t="n">
        <x:v>2022</x:v>
      </x:c>
      <x:c r="K3175" s="40" t="n">
        <x:v>2</x:v>
      </x:c>
      <x:c r="L3175" s="40" t="n">
        <x:v>58</x:v>
      </x:c>
      <x:c r="M3175" s="46" t="n">
        <x:v>29</x:v>
      </x:c>
      <x:c r="N3175" s="49" t="n">
        <x:v>50</x:v>
      </x:c>
    </x:row>
    <x:row r="3176">
      <x:c r="A3176" s="78" t="n">
        <x:v>3173</x:v>
      </x:c>
      <x:c r="B3176" s="34" t="str">
        <x:v>Heng, Yuekun</x:v>
      </x:c>
      <x:c r="C3176" s="34" t="str">
        <x:v>INSPIRE:1029217</x:v>
      </x:c>
      <x:c r="D3176" s="34" t="str">
        <x:v>1029217</x:v>
      </x:c>
      <x:c r="E3176" s="34" t="str">
        <x:v>individual</x:v>
      </x:c>
      <x:c r="F3176" s="40" t="n">
        <x:v>2</x:v>
      </x:c>
      <x:c r="G3176" s="40" t="n">
        <x:v>3</x:v>
      </x:c>
      <x:c r="H3176" s="34" t="str">
        <x:v>EF | IF | NF</x:v>
      </x:c>
      <x:c r="I3176" s="52" t="n">
        <x:v>2022</x:v>
      </x:c>
      <x:c r="J3176" s="52" t="n">
        <x:v>2022</x:v>
      </x:c>
      <x:c r="K3176" s="40" t="n">
        <x:v>2</x:v>
      </x:c>
      <x:c r="L3176" s="40" t="n">
        <x:v>57</x:v>
      </x:c>
      <x:c r="M3176" s="46" t="n">
        <x:v>28.5</x:v>
      </x:c>
      <x:c r="N3176" s="49" t="n">
        <x:v>32</x:v>
      </x:c>
    </x:row>
    <x:row r="3177">
      <x:c r="A3177" s="78" t="n">
        <x:v>3174</x:v>
      </x:c>
      <x:c r="B3177" s="34" t="str">
        <x:v>Li, Hai-Bo</x:v>
      </x:c>
      <x:c r="C3177" s="34" t="str">
        <x:v>INSPIRE:1000363</x:v>
      </x:c>
      <x:c r="D3177" s="34" t="str">
        <x:v>1000363</x:v>
      </x:c>
      <x:c r="E3177" s="34" t="str">
        <x:v>individual</x:v>
      </x:c>
      <x:c r="F3177" s="40" t="n">
        <x:v>2</x:v>
      </x:c>
      <x:c r="G3177" s="40" t="n">
        <x:v>1</x:v>
      </x:c>
      <x:c r="H3177" s="34" t="str">
        <x:v>RPF</x:v>
      </x:c>
      <x:c r="I3177" s="52" t="n">
        <x:v>2022</x:v>
      </x:c>
      <x:c r="J3177" s="52" t="n">
        <x:v>2022</x:v>
      </x:c>
      <x:c r="K3177" s="40" t="n">
        <x:v>2</x:v>
      </x:c>
      <x:c r="L3177" s="40" t="n">
        <x:v>57</x:v>
      </x:c>
      <x:c r="M3177" s="46" t="n">
        <x:v>28.5</x:v>
      </x:c>
      <x:c r="N3177" s="49" t="n">
        <x:v>29</x:v>
      </x:c>
    </x:row>
    <x:row r="3178">
      <x:c r="A3178" s="78" t="n">
        <x:v>3175</x:v>
      </x:c>
      <x:c r="B3178" s="34" t="str">
        <x:v>Macias, Oscar</x:v>
      </x:c>
      <x:c r="C3178" s="34" t="str">
        <x:v>INSPIRE:1020954</x:v>
      </x:c>
      <x:c r="D3178" s="34" t="str">
        <x:v>1020954</x:v>
      </x:c>
      <x:c r="E3178" s="34" t="str">
        <x:v>individual</x:v>
      </x:c>
      <x:c r="F3178" s="40" t="n">
        <x:v>2</x:v>
      </x:c>
      <x:c r="G3178" s="40" t="n">
        <x:v>2</x:v>
      </x:c>
      <x:c r="H3178" s="34" t="str">
        <x:v>CF | TF</x:v>
      </x:c>
      <x:c r="I3178" s="52" t="n">
        <x:v>2022</x:v>
      </x:c>
      <x:c r="J3178" s="52" t="n">
        <x:v>2022</x:v>
      </x:c>
      <x:c r="K3178" s="40" t="n">
        <x:v>2</x:v>
      </x:c>
      <x:c r="L3178" s="40" t="n">
        <x:v>57</x:v>
      </x:c>
      <x:c r="M3178" s="46" t="n">
        <x:v>28.5</x:v>
      </x:c>
      <x:c r="N3178" s="49" t="n">
        <x:v>47</x:v>
      </x:c>
    </x:row>
    <x:row r="3179">
      <x:c r="A3179" s="78" t="n">
        <x:v>3176</x:v>
      </x:c>
      <x:c r="B3179" s="34" t="str">
        <x:v>Benedetti, C.</x:v>
      </x:c>
      <x:c r="C3179" s="34" t="str">
        <x:v>INSPIRE:1228085</x:v>
      </x:c>
      <x:c r="D3179" s="34" t="str">
        <x:v>1228085</x:v>
      </x:c>
      <x:c r="E3179" s="34" t="str">
        <x:v>individual</x:v>
      </x:c>
      <x:c r="F3179" s="40" t="n">
        <x:v>2</x:v>
      </x:c>
      <x:c r="G3179" s="40" t="n">
        <x:v>1</x:v>
      </x:c>
      <x:c r="H3179" s="34" t="str">
        <x:v>AF</x:v>
      </x:c>
      <x:c r="I3179" s="52" t="n">
        <x:v>2022</x:v>
      </x:c>
      <x:c r="J3179" s="52" t="n">
        <x:v>2022</x:v>
      </x:c>
      <x:c r="K3179" s="40" t="n">
        <x:v>2</x:v>
      </x:c>
      <x:c r="L3179" s="40" t="n">
        <x:v>56</x:v>
      </x:c>
      <x:c r="M3179" s="46" t="n">
        <x:v>28</x:v>
      </x:c>
      <x:c r="N3179" s="49" t="n">
        <x:v>45</x:v>
      </x:c>
    </x:row>
    <x:row r="3180">
      <x:c r="A3180" s="78" t="n">
        <x:v>3177</x:v>
      </x:c>
      <x:c r="B3180" s="34" t="str">
        <x:v>Cancelo, Gustavo</x:v>
      </x:c>
      <x:c r="C3180" s="34" t="str">
        <x:v>INSPIRE:1074282</x:v>
      </x:c>
      <x:c r="D3180" s="34" t="str">
        <x:v>1074282</x:v>
      </x:c>
      <x:c r="E3180" s="34" t="str">
        <x:v>individual</x:v>
      </x:c>
      <x:c r="F3180" s="40" t="n">
        <x:v>2</x:v>
      </x:c>
      <x:c r="G3180" s="40" t="n">
        <x:v>3</x:v>
      </x:c>
      <x:c r="H3180" s="34" t="str">
        <x:v>CompF | NF | TF</x:v>
      </x:c>
      <x:c r="I3180" s="52" t="n">
        <x:v>2022</x:v>
      </x:c>
      <x:c r="J3180" s="52" t="n">
        <x:v>2022</x:v>
      </x:c>
      <x:c r="K3180" s="40" t="n">
        <x:v>2</x:v>
      </x:c>
      <x:c r="L3180" s="40" t="n">
        <x:v>56</x:v>
      </x:c>
      <x:c r="M3180" s="46" t="n">
        <x:v>28</x:v>
      </x:c>
      <x:c r="N3180" s="49" t="n">
        <x:v>31</x:v>
      </x:c>
    </x:row>
    <x:row r="3181">
      <x:c r="A3181" s="78" t="n">
        <x:v>3178</x:v>
      </x:c>
      <x:c r="B3181" s="34" t="str">
        <x:v>Gonsalves, A.J.</x:v>
      </x:c>
      <x:c r="C3181" s="34" t="str">
        <x:v>INSPIRE:1924974</x:v>
      </x:c>
      <x:c r="D3181" s="34" t="str">
        <x:v>1924974</x:v>
      </x:c>
      <x:c r="E3181" s="34" t="str">
        <x:v>individual</x:v>
      </x:c>
      <x:c r="F3181" s="40" t="n">
        <x:v>2</x:v>
      </x:c>
      <x:c r="G3181" s="40" t="n">
        <x:v>1</x:v>
      </x:c>
      <x:c r="H3181" s="34" t="str">
        <x:v>AF</x:v>
      </x:c>
      <x:c r="I3181" s="52" t="n">
        <x:v>2022</x:v>
      </x:c>
      <x:c r="J3181" s="52" t="n">
        <x:v>2022</x:v>
      </x:c>
      <x:c r="K3181" s="40" t="n">
        <x:v>2</x:v>
      </x:c>
      <x:c r="L3181" s="40" t="n">
        <x:v>56</x:v>
      </x:c>
      <x:c r="M3181" s="46" t="n">
        <x:v>28</x:v>
      </x:c>
      <x:c r="N3181" s="49" t="n">
        <x:v>45</x:v>
      </x:c>
    </x:row>
    <x:row r="3182">
      <x:c r="A3182" s="78" t="n">
        <x:v>3179</x:v>
      </x:c>
      <x:c r="B3182" s="34" t="str">
        <x:v>Melia, Tom</x:v>
      </x:c>
      <x:c r="C3182" s="34" t="str">
        <x:v>INSPIRE:1074571</x:v>
      </x:c>
      <x:c r="D3182" s="34" t="str">
        <x:v>1074571</x:v>
      </x:c>
      <x:c r="E3182" s="34" t="str">
        <x:v>individual</x:v>
      </x:c>
      <x:c r="F3182" s="40" t="n">
        <x:v>2</x:v>
      </x:c>
      <x:c r="G3182" s="40" t="n">
        <x:v>2</x:v>
      </x:c>
      <x:c r="H3182" s="34" t="str">
        <x:v>CF | TF</x:v>
      </x:c>
      <x:c r="I3182" s="52" t="n">
        <x:v>2022</x:v>
      </x:c>
      <x:c r="J3182" s="52" t="n">
        <x:v>2022</x:v>
      </x:c>
      <x:c r="K3182" s="40" t="n">
        <x:v>2</x:v>
      </x:c>
      <x:c r="L3182" s="40" t="n">
        <x:v>56</x:v>
      </x:c>
      <x:c r="M3182" s="46" t="n">
        <x:v>28</x:v>
      </x:c>
      <x:c r="N3182" s="49" t="n">
        <x:v>37</x:v>
      </x:c>
    </x:row>
    <x:row r="3183">
      <x:c r="A3183" s="78" t="n">
        <x:v>3180</x:v>
      </x:c>
      <x:c r="B3183" s="34" t="str">
        <x:v>Strelchenko, Alexei</x:v>
      </x:c>
      <x:c r="C3183" s="34" t="str">
        <x:v>INSPIRE:1039182</x:v>
      </x:c>
      <x:c r="D3183" s="34" t="str">
        <x:v>1039182</x:v>
      </x:c>
      <x:c r="E3183" s="34" t="str">
        <x:v>individual</x:v>
      </x:c>
      <x:c r="F3183" s="40" t="n">
        <x:v>2</x:v>
      </x:c>
      <x:c r="G3183" s="40" t="n">
        <x:v>6</x:v>
      </x:c>
      <x:c r="H3183" s="34" t="str">
        <x:v>CF | CompF | EF | NF | RPF | TF</x:v>
      </x:c>
      <x:c r="I3183" s="52" t="n">
        <x:v>2022</x:v>
      </x:c>
      <x:c r="J3183" s="52" t="n">
        <x:v>2022</x:v>
      </x:c>
      <x:c r="K3183" s="40" t="n">
        <x:v>2</x:v>
      </x:c>
      <x:c r="L3183" s="40" t="n">
        <x:v>56</x:v>
      </x:c>
      <x:c r="M3183" s="46" t="n">
        <x:v>28</x:v>
      </x:c>
      <x:c r="N3183" s="49" t="n">
        <x:v>53</x:v>
      </x:c>
    </x:row>
    <x:row r="3184">
      <x:c r="A3184" s="78" t="n">
        <x:v>3181</x:v>
      </x:c>
      <x:c r="B3184" s="34" t="str">
        <x:v>Terzani, D.</x:v>
      </x:c>
      <x:c r="C3184" s="34" t="str">
        <x:v>INSPIRE:1889173</x:v>
      </x:c>
      <x:c r="D3184" s="34" t="str">
        <x:v>1889173</x:v>
      </x:c>
      <x:c r="E3184" s="34" t="str">
        <x:v>individual</x:v>
      </x:c>
      <x:c r="F3184" s="40" t="n">
        <x:v>2</x:v>
      </x:c>
      <x:c r="G3184" s="40" t="n">
        <x:v>1</x:v>
      </x:c>
      <x:c r="H3184" s="34" t="str">
        <x:v>AF</x:v>
      </x:c>
      <x:c r="I3184" s="52" t="n">
        <x:v>2022</x:v>
      </x:c>
      <x:c r="J3184" s="52" t="n">
        <x:v>2022</x:v>
      </x:c>
      <x:c r="K3184" s="40" t="n">
        <x:v>2</x:v>
      </x:c>
      <x:c r="L3184" s="40" t="n">
        <x:v>56</x:v>
      </x:c>
      <x:c r="M3184" s="46" t="n">
        <x:v>28</x:v>
      </x:c>
      <x:c r="N3184" s="49" t="n">
        <x:v>45</x:v>
      </x:c>
    </x:row>
    <x:row r="3185">
      <x:c r="A3185" s="78" t="n">
        <x:v>3182</x:v>
      </x:c>
      <x:c r="B3185" s="34" t="str">
        <x:v>van Tilborg, J.</x:v>
      </x:c>
      <x:c r="C3185" s="34" t="str">
        <x:v>INSPIRE:1970747</x:v>
      </x:c>
      <x:c r="D3185" s="34" t="str">
        <x:v>1970747</x:v>
      </x:c>
      <x:c r="E3185" s="34" t="str">
        <x:v>individual</x:v>
      </x:c>
      <x:c r="F3185" s="40" t="n">
        <x:v>2</x:v>
      </x:c>
      <x:c r="G3185" s="40" t="n">
        <x:v>1</x:v>
      </x:c>
      <x:c r="H3185" s="34" t="str">
        <x:v>AF</x:v>
      </x:c>
      <x:c r="I3185" s="52" t="n">
        <x:v>2022</x:v>
      </x:c>
      <x:c r="J3185" s="52" t="n">
        <x:v>2022</x:v>
      </x:c>
      <x:c r="K3185" s="40" t="n">
        <x:v>2</x:v>
      </x:c>
      <x:c r="L3185" s="40" t="n">
        <x:v>56</x:v>
      </x:c>
      <x:c r="M3185" s="46" t="n">
        <x:v>28</x:v>
      </x:c>
      <x:c r="N3185" s="49" t="n">
        <x:v>45</x:v>
      </x:c>
    </x:row>
    <x:row r="3186">
      <x:c r="A3186" s="78" t="n">
        <x:v>3183</x:v>
      </x:c>
      <x:c r="B3186" s="34" t="str">
        <x:v>Mao, Y.J.</x:v>
      </x:c>
      <x:c r="C3186" s="34" t="str">
        <x:v>INSPIRE:1057627</x:v>
      </x:c>
      <x:c r="D3186" s="34" t="str">
        <x:v>1057627</x:v>
      </x:c>
      <x:c r="E3186" s="34" t="str">
        <x:v>individual</x:v>
      </x:c>
      <x:c r="F3186" s="40" t="n">
        <x:v>2</x:v>
      </x:c>
      <x:c r="G3186" s="40" t="n">
        <x:v>2</x:v>
      </x:c>
      <x:c r="H3186" s="34" t="str">
        <x:v>NF | RPF</x:v>
      </x:c>
      <x:c r="I3186" s="52" t="n">
        <x:v>2022</x:v>
      </x:c>
      <x:c r="J3186" s="52" t="n">
        <x:v>2022</x:v>
      </x:c>
      <x:c r="K3186" s="40" t="n">
        <x:v>2</x:v>
      </x:c>
      <x:c r="L3186" s="40" t="n">
        <x:v>54</x:v>
      </x:c>
      <x:c r="M3186" s="46" t="n">
        <x:v>27</x:v>
      </x:c>
      <x:c r="N3186" s="49" t="n">
        <x:v>29</x:v>
      </x:c>
    </x:row>
    <x:row r="3187">
      <x:c r="A3187" s="78" t="n">
        <x:v>3184</x:v>
      </x:c>
      <x:c r="B3187" s="34" t="str">
        <x:v>Sanchez-Conde, Miguel A.</x:v>
      </x:c>
      <x:c r="C3187" s="34" t="str">
        <x:v>INSPIRE:1038271</x:v>
      </x:c>
      <x:c r="D3187" s="34" t="str">
        <x:v>1038271</x:v>
      </x:c>
      <x:c r="E3187" s="34" t="str">
        <x:v>individual</x:v>
      </x:c>
      <x:c r="F3187" s="40" t="n">
        <x:v>2</x:v>
      </x:c>
      <x:c r="G3187" s="40" t="n">
        <x:v>1</x:v>
      </x:c>
      <x:c r="H3187" s="34" t="str">
        <x:v>CF</x:v>
      </x:c>
      <x:c r="I3187" s="52" t="n">
        <x:v>2022</x:v>
      </x:c>
      <x:c r="J3187" s="52" t="n">
        <x:v>2022</x:v>
      </x:c>
      <x:c r="K3187" s="40" t="n">
        <x:v>2</x:v>
      </x:c>
      <x:c r="L3187" s="40" t="n">
        <x:v>54</x:v>
      </x:c>
      <x:c r="M3187" s="46" t="n">
        <x:v>27</x:v>
      </x:c>
      <x:c r="N3187" s="49" t="n">
        <x:v>37</x:v>
      </x:c>
    </x:row>
    <x:row r="3188">
      <x:c r="A3188" s="78" t="n">
        <x:v>3185</x:v>
      </x:c>
      <x:c r="B3188" s="34" t="str">
        <x:v>Whitbeck, Andrew</x:v>
      </x:c>
      <x:c r="C3188" s="34" t="str">
        <x:v>INSPIRE:1041188</x:v>
      </x:c>
      <x:c r="D3188" s="34" t="str">
        <x:v>1041188</x:v>
      </x:c>
      <x:c r="E3188" s="34" t="str">
        <x:v>individual</x:v>
      </x:c>
      <x:c r="F3188" s="40" t="n">
        <x:v>2</x:v>
      </x:c>
      <x:c r="G3188" s="40" t="n">
        <x:v>2</x:v>
      </x:c>
      <x:c r="H3188" s="34" t="str">
        <x:v>CompF | RPF</x:v>
      </x:c>
      <x:c r="I3188" s="52" t="n">
        <x:v>2022</x:v>
      </x:c>
      <x:c r="J3188" s="52" t="n">
        <x:v>2022</x:v>
      </x:c>
      <x:c r="K3188" s="40" t="n">
        <x:v>2</x:v>
      </x:c>
      <x:c r="L3188" s="40" t="n">
        <x:v>54</x:v>
      </x:c>
      <x:c r="M3188" s="46" t="n">
        <x:v>27</x:v>
      </x:c>
      <x:c r="N3188" s="49" t="n">
        <x:v>52</x:v>
      </x:c>
    </x:row>
    <x:row r="3189">
      <x:c r="A3189" s="78" t="n">
        <x:v>3186</x:v>
      </x:c>
      <x:c r="B3189" s="34" t="str">
        <x:v>Yuan, C.Z.</x:v>
      </x:c>
      <x:c r="C3189" s="34" t="str">
        <x:v>INSPIRE:982514</x:v>
      </x:c>
      <x:c r="D3189" s="34" t="str">
        <x:v>982514</x:v>
      </x:c>
      <x:c r="E3189" s="34" t="str">
        <x:v>individual</x:v>
      </x:c>
      <x:c r="F3189" s="40" t="n">
        <x:v>2</x:v>
      </x:c>
      <x:c r="G3189" s="40" t="n">
        <x:v>2</x:v>
      </x:c>
      <x:c r="H3189" s="34" t="str">
        <x:v>NF | RPF</x:v>
      </x:c>
      <x:c r="I3189" s="52" t="n">
        <x:v>2022</x:v>
      </x:c>
      <x:c r="J3189" s="52" t="n">
        <x:v>2022</x:v>
      </x:c>
      <x:c r="K3189" s="40" t="n">
        <x:v>2</x:v>
      </x:c>
      <x:c r="L3189" s="40" t="n">
        <x:v>54</x:v>
      </x:c>
      <x:c r="M3189" s="46" t="n">
        <x:v>27</x:v>
      </x:c>
      <x:c r="N3189" s="49" t="n">
        <x:v>29</x:v>
      </x:c>
    </x:row>
    <x:row r="3190">
      <x:c r="A3190" s="78" t="n">
        <x:v>3187</x:v>
      </x:c>
      <x:c r="B3190" s="34" t="str">
        <x:v>Asner, D.M.</x:v>
      </x:c>
      <x:c r="C3190" s="34" t="str">
        <x:v>INSPIRE:1017980</x:v>
      </x:c>
      <x:c r="D3190" s="34" t="str">
        <x:v>1017980</x:v>
      </x:c>
      <x:c r="E3190" s="34" t="str">
        <x:v>individual</x:v>
      </x:c>
      <x:c r="F3190" s="40" t="n">
        <x:v>2</x:v>
      </x:c>
      <x:c r="G3190" s="40" t="n">
        <x:v>3</x:v>
      </x:c>
      <x:c r="H3190" s="34" t="str">
        <x:v>AF | EF | RPF</x:v>
      </x:c>
      <x:c r="I3190" s="52" t="n">
        <x:v>2022</x:v>
      </x:c>
      <x:c r="J3190" s="52" t="n">
        <x:v>2022</x:v>
      </x:c>
      <x:c r="K3190" s="40" t="n">
        <x:v>2</x:v>
      </x:c>
      <x:c r="L3190" s="40" t="n">
        <x:v>53</x:v>
      </x:c>
      <x:c r="M3190" s="46" t="n">
        <x:v>26.5</x:v>
      </x:c>
      <x:c r="N3190" s="49" t="n">
        <x:v>48</x:v>
      </x:c>
    </x:row>
    <x:row r="3191">
      <x:c r="A3191" s="78" t="n">
        <x:v>3188</x:v>
      </x:c>
      <x:c r="B3191" s="34" t="str">
        <x:v>Atmacan, H.</x:v>
      </x:c>
      <x:c r="C3191" s="34" t="str">
        <x:v>INSPIRE:1061006</x:v>
      </x:c>
      <x:c r="D3191" s="34" t="str">
        <x:v>1061006</x:v>
      </x:c>
      <x:c r="E3191" s="34" t="str">
        <x:v>individual</x:v>
      </x:c>
      <x:c r="F3191" s="40" t="n">
        <x:v>2</x:v>
      </x:c>
      <x:c r="G3191" s="40" t="n">
        <x:v>3</x:v>
      </x:c>
      <x:c r="H3191" s="34" t="str">
        <x:v>AF | EF | RPF</x:v>
      </x:c>
      <x:c r="I3191" s="52" t="n">
        <x:v>2022</x:v>
      </x:c>
      <x:c r="J3191" s="52" t="n">
        <x:v>2022</x:v>
      </x:c>
      <x:c r="K3191" s="40" t="n">
        <x:v>2</x:v>
      </x:c>
      <x:c r="L3191" s="40" t="n">
        <x:v>53</x:v>
      </x:c>
      <x:c r="M3191" s="46" t="n">
        <x:v>26.5</x:v>
      </x:c>
      <x:c r="N3191" s="49" t="n">
        <x:v>48</x:v>
      </x:c>
    </x:row>
    <x:row r="3192">
      <x:c r="A3192" s="78" t="n">
        <x:v>3189</x:v>
      </x:c>
      <x:c r="B3192" s="34" t="str">
        <x:v>Bessner, M.</x:v>
      </x:c>
      <x:c r="C3192" s="34" t="str">
        <x:v>INSPIRE:1222892</x:v>
      </x:c>
      <x:c r="D3192" s="34" t="str">
        <x:v>1222892</x:v>
      </x:c>
      <x:c r="E3192" s="34" t="str">
        <x:v>individual</x:v>
      </x:c>
      <x:c r="F3192" s="40" t="n">
        <x:v>2</x:v>
      </x:c>
      <x:c r="G3192" s="40" t="n">
        <x:v>3</x:v>
      </x:c>
      <x:c r="H3192" s="34" t="str">
        <x:v>AF | EF | RPF</x:v>
      </x:c>
      <x:c r="I3192" s="52" t="n">
        <x:v>2022</x:v>
      </x:c>
      <x:c r="J3192" s="52" t="n">
        <x:v>2022</x:v>
      </x:c>
      <x:c r="K3192" s="40" t="n">
        <x:v>2</x:v>
      </x:c>
      <x:c r="L3192" s="40" t="n">
        <x:v>53</x:v>
      </x:c>
      <x:c r="M3192" s="46" t="n">
        <x:v>26.5</x:v>
      </x:c>
      <x:c r="N3192" s="49" t="n">
        <x:v>48</x:v>
      </x:c>
    </x:row>
    <x:row r="3193">
      <x:c r="A3193" s="78" t="n">
        <x:v>3190</x:v>
      </x:c>
      <x:c r="B3193" s="34" t="str">
        <x:v>Biswas, D.</x:v>
      </x:c>
      <x:c r="C3193" s="34" t="str">
        <x:v>INSPIRE:1756930</x:v>
      </x:c>
      <x:c r="D3193" s="34" t="str">
        <x:v>1756930</x:v>
      </x:c>
      <x:c r="E3193" s="34" t="str">
        <x:v>individual</x:v>
      </x:c>
      <x:c r="F3193" s="40" t="n">
        <x:v>2</x:v>
      </x:c>
      <x:c r="G3193" s="40" t="n">
        <x:v>3</x:v>
      </x:c>
      <x:c r="H3193" s="34" t="str">
        <x:v>AF | EF | RPF</x:v>
      </x:c>
      <x:c r="I3193" s="52" t="n">
        <x:v>2022</x:v>
      </x:c>
      <x:c r="J3193" s="52" t="n">
        <x:v>2022</x:v>
      </x:c>
      <x:c r="K3193" s="40" t="n">
        <x:v>2</x:v>
      </x:c>
      <x:c r="L3193" s="40" t="n">
        <x:v>53</x:v>
      </x:c>
      <x:c r="M3193" s="46" t="n">
        <x:v>26.5</x:v>
      </x:c>
      <x:c r="N3193" s="49" t="n">
        <x:v>48</x:v>
      </x:c>
    </x:row>
    <x:row r="3194">
      <x:c r="A3194" s="78" t="n">
        <x:v>3191</x:v>
      </x:c>
      <x:c r="B3194" s="34" t="str">
        <x:v>Bonvicini, G.</x:v>
      </x:c>
      <x:c r="C3194" s="34" t="str">
        <x:v>INSPIRE:1015827</x:v>
      </x:c>
      <x:c r="D3194" s="34" t="str">
        <x:v>1015827</x:v>
      </x:c>
      <x:c r="E3194" s="34" t="str">
        <x:v>individual</x:v>
      </x:c>
      <x:c r="F3194" s="40" t="n">
        <x:v>2</x:v>
      </x:c>
      <x:c r="G3194" s="40" t="n">
        <x:v>3</x:v>
      </x:c>
      <x:c r="H3194" s="34" t="str">
        <x:v>AF | EF | RPF</x:v>
      </x:c>
      <x:c r="I3194" s="52" t="n">
        <x:v>2022</x:v>
      </x:c>
      <x:c r="J3194" s="52" t="n">
        <x:v>2022</x:v>
      </x:c>
      <x:c r="K3194" s="40" t="n">
        <x:v>2</x:v>
      </x:c>
      <x:c r="L3194" s="40" t="n">
        <x:v>53</x:v>
      </x:c>
      <x:c r="M3194" s="46" t="n">
        <x:v>26.5</x:v>
      </x:c>
      <x:c r="N3194" s="49" t="n">
        <x:v>48</x:v>
      </x:c>
    </x:row>
    <x:row r="3195">
      <x:c r="A3195" s="78" t="n">
        <x:v>3192</x:v>
      </x:c>
      <x:c r="B3195" s="34" t="str">
        <x:v>Brenny, N.</x:v>
      </x:c>
      <x:c r="C3195" s="34" t="str">
        <x:v>INSPIRE:2055636</x:v>
      </x:c>
      <x:c r="D3195" s="34" t="str">
        <x:v>2055636</x:v>
      </x:c>
      <x:c r="E3195" s="34" t="str">
        <x:v>individual</x:v>
      </x:c>
      <x:c r="F3195" s="40" t="n">
        <x:v>2</x:v>
      </x:c>
      <x:c r="G3195" s="40" t="n">
        <x:v>3</x:v>
      </x:c>
      <x:c r="H3195" s="34" t="str">
        <x:v>AF | EF | RPF</x:v>
      </x:c>
      <x:c r="I3195" s="52" t="n">
        <x:v>2022</x:v>
      </x:c>
      <x:c r="J3195" s="52" t="n">
        <x:v>2022</x:v>
      </x:c>
      <x:c r="K3195" s="40" t="n">
        <x:v>2</x:v>
      </x:c>
      <x:c r="L3195" s="40" t="n">
        <x:v>53</x:v>
      </x:c>
      <x:c r="M3195" s="46" t="n">
        <x:v>26.5</x:v>
      </x:c>
      <x:c r="N3195" s="49" t="n">
        <x:v>48</x:v>
      </x:c>
    </x:row>
    <x:row r="3196">
      <x:c r="A3196" s="78" t="n">
        <x:v>3193</x:v>
      </x:c>
      <x:c r="B3196" s="34" t="str">
        <x:v>Briere, R.A.</x:v>
      </x:c>
      <x:c r="C3196" s="34" t="str">
        <x:v>INSPIRE:1015311</x:v>
      </x:c>
      <x:c r="D3196" s="34" t="str">
        <x:v>1015311</x:v>
      </x:c>
      <x:c r="E3196" s="34" t="str">
        <x:v>individual</x:v>
      </x:c>
      <x:c r="F3196" s="40" t="n">
        <x:v>2</x:v>
      </x:c>
      <x:c r="G3196" s="40" t="n">
        <x:v>3</x:v>
      </x:c>
      <x:c r="H3196" s="34" t="str">
        <x:v>AF | EF | RPF</x:v>
      </x:c>
      <x:c r="I3196" s="52" t="n">
        <x:v>2022</x:v>
      </x:c>
      <x:c r="J3196" s="52" t="n">
        <x:v>2022</x:v>
      </x:c>
      <x:c r="K3196" s="40" t="n">
        <x:v>2</x:v>
      </x:c>
      <x:c r="L3196" s="40" t="n">
        <x:v>53</x:v>
      </x:c>
      <x:c r="M3196" s="46" t="n">
        <x:v>26.5</x:v>
      </x:c>
      <x:c r="N3196" s="49" t="n">
        <x:v>48</x:v>
      </x:c>
    </x:row>
    <x:row r="3197">
      <x:c r="A3197" s="78" t="n">
        <x:v>3194</x:v>
      </x:c>
      <x:c r="B3197" s="34" t="str">
        <x:v>Cinabro, D.</x:v>
      </x:c>
      <x:c r="C3197" s="34" t="str">
        <x:v>INSPIRE:1013467</x:v>
      </x:c>
      <x:c r="D3197" s="34" t="str">
        <x:v>1013467</x:v>
      </x:c>
      <x:c r="E3197" s="34" t="str">
        <x:v>individual</x:v>
      </x:c>
      <x:c r="F3197" s="40" t="n">
        <x:v>2</x:v>
      </x:c>
      <x:c r="G3197" s="40" t="n">
        <x:v>3</x:v>
      </x:c>
      <x:c r="H3197" s="34" t="str">
        <x:v>AF | EF | RPF</x:v>
      </x:c>
      <x:c r="I3197" s="52" t="n">
        <x:v>2022</x:v>
      </x:c>
      <x:c r="J3197" s="52" t="n">
        <x:v>2022</x:v>
      </x:c>
      <x:c r="K3197" s="40" t="n">
        <x:v>2</x:v>
      </x:c>
      <x:c r="L3197" s="40" t="n">
        <x:v>53</x:v>
      </x:c>
      <x:c r="M3197" s="46" t="n">
        <x:v>26.5</x:v>
      </x:c>
      <x:c r="N3197" s="49" t="n">
        <x:v>48</x:v>
      </x:c>
    </x:row>
    <x:row r="3198">
      <x:c r="A3198" s="78" t="n">
        <x:v>3195</x:v>
      </x:c>
      <x:c r="B3198" s="34" t="str">
        <x:v>Fuchs, M.</x:v>
      </x:c>
      <x:c r="C3198" s="34" t="str">
        <x:v>INSPIRE:2053637</x:v>
      </x:c>
      <x:c r="D3198" s="34" t="str">
        <x:v>2053637</x:v>
      </x:c>
      <x:c r="E3198" s="34" t="str">
        <x:v>individual</x:v>
      </x:c>
      <x:c r="F3198" s="40" t="n">
        <x:v>2</x:v>
      </x:c>
      <x:c r="G3198" s="40" t="n">
        <x:v>1</x:v>
      </x:c>
      <x:c r="H3198" s="34" t="str">
        <x:v>AF</x:v>
      </x:c>
      <x:c r="I3198" s="52" t="n">
        <x:v>2022</x:v>
      </x:c>
      <x:c r="J3198" s="52" t="n">
        <x:v>2022</x:v>
      </x:c>
      <x:c r="K3198" s="40" t="n">
        <x:v>2</x:v>
      </x:c>
      <x:c r="L3198" s="40" t="n">
        <x:v>53</x:v>
      </x:c>
      <x:c r="M3198" s="46" t="n">
        <x:v>26.5</x:v>
      </x:c>
      <x:c r="N3198" s="49" t="n">
        <x:v>45</x:v>
      </x:c>
    </x:row>
    <x:row r="3199">
      <x:c r="A3199" s="78" t="n">
        <x:v>3196</x:v>
      </x:c>
      <x:c r="B3199" s="34" t="str">
        <x:v>Gaur, V.</x:v>
      </x:c>
      <x:c r="C3199" s="34" t="str">
        <x:v>INSPIRE:1073925</x:v>
      </x:c>
      <x:c r="D3199" s="34" t="str">
        <x:v>1073925</x:v>
      </x:c>
      <x:c r="E3199" s="34" t="str">
        <x:v>individual</x:v>
      </x:c>
      <x:c r="F3199" s="40" t="n">
        <x:v>2</x:v>
      </x:c>
      <x:c r="G3199" s="40" t="n">
        <x:v>3</x:v>
      </x:c>
      <x:c r="H3199" s="34" t="str">
        <x:v>AF | EF | RPF</x:v>
      </x:c>
      <x:c r="I3199" s="52" t="n">
        <x:v>2022</x:v>
      </x:c>
      <x:c r="J3199" s="52" t="n">
        <x:v>2022</x:v>
      </x:c>
      <x:c r="K3199" s="40" t="n">
        <x:v>2</x:v>
      </x:c>
      <x:c r="L3199" s="40" t="n">
        <x:v>53</x:v>
      </x:c>
      <x:c r="M3199" s="46" t="n">
        <x:v>26.5</x:v>
      </x:c>
      <x:c r="N3199" s="49" t="n">
        <x:v>48</x:v>
      </x:c>
    </x:row>
    <x:row r="3200">
      <x:c r="A3200" s="78" t="n">
        <x:v>3197</x:v>
      </x:c>
      <x:c r="B3200" s="34" t="str">
        <x:v>Godang, R.</x:v>
      </x:c>
      <x:c r="C3200" s="34" t="str">
        <x:v>INSPIRE:1008184</x:v>
      </x:c>
      <x:c r="D3200" s="34" t="str">
        <x:v>1008184</x:v>
      </x:c>
      <x:c r="E3200" s="34" t="str">
        <x:v>individual</x:v>
      </x:c>
      <x:c r="F3200" s="40" t="n">
        <x:v>2</x:v>
      </x:c>
      <x:c r="G3200" s="40" t="n">
        <x:v>3</x:v>
      </x:c>
      <x:c r="H3200" s="34" t="str">
        <x:v>AF | EF | RPF</x:v>
      </x:c>
      <x:c r="I3200" s="52" t="n">
        <x:v>2022</x:v>
      </x:c>
      <x:c r="J3200" s="52" t="n">
        <x:v>2022</x:v>
      </x:c>
      <x:c r="K3200" s="40" t="n">
        <x:v>2</x:v>
      </x:c>
      <x:c r="L3200" s="40" t="n">
        <x:v>53</x:v>
      </x:c>
      <x:c r="M3200" s="46" t="n">
        <x:v>26.5</x:v>
      </x:c>
      <x:c r="N3200" s="49" t="n">
        <x:v>48</x:v>
      </x:c>
    </x:row>
    <x:row r="3201">
      <x:c r="A3201" s="78" t="n">
        <x:v>3198</x:v>
      </x:c>
      <x:c r="B3201" s="34" t="str">
        <x:v>Gu, T.</x:v>
      </x:c>
      <x:c r="C3201" s="34" t="str">
        <x:v>INSPIRE:1029212</x:v>
      </x:c>
      <x:c r="D3201" s="34" t="str">
        <x:v>1029212</x:v>
      </x:c>
      <x:c r="E3201" s="34" t="str">
        <x:v>individual</x:v>
      </x:c>
      <x:c r="F3201" s="40" t="n">
        <x:v>2</x:v>
      </x:c>
      <x:c r="G3201" s="40" t="n">
        <x:v>3</x:v>
      </x:c>
      <x:c r="H3201" s="34" t="str">
        <x:v>AF | EF | RPF</x:v>
      </x:c>
      <x:c r="I3201" s="52" t="n">
        <x:v>2022</x:v>
      </x:c>
      <x:c r="J3201" s="52" t="n">
        <x:v>2022</x:v>
      </x:c>
      <x:c r="K3201" s="40" t="n">
        <x:v>2</x:v>
      </x:c>
      <x:c r="L3201" s="40" t="n">
        <x:v>53</x:v>
      </x:c>
      <x:c r="M3201" s="46" t="n">
        <x:v>26.5</x:v>
      </x:c>
      <x:c r="N3201" s="49" t="n">
        <x:v>48</x:v>
      </x:c>
    </x:row>
    <x:row r="3202">
      <x:c r="A3202" s="78" t="n">
        <x:v>3199</x:v>
      </x:c>
      <x:c r="B3202" s="34" t="str">
        <x:v>Hadjivasiliou, C.</x:v>
      </x:c>
      <x:c r="C3202" s="34" t="str">
        <x:v>INSPIRE:1096969</x:v>
      </x:c>
      <x:c r="D3202" s="34" t="str">
        <x:v>1096969</x:v>
      </x:c>
      <x:c r="E3202" s="34" t="str">
        <x:v>individual</x:v>
      </x:c>
      <x:c r="F3202" s="40" t="n">
        <x:v>2</x:v>
      </x:c>
      <x:c r="G3202" s="40" t="n">
        <x:v>3</x:v>
      </x:c>
      <x:c r="H3202" s="34" t="str">
        <x:v>AF | EF | RPF</x:v>
      </x:c>
      <x:c r="I3202" s="52" t="n">
        <x:v>2022</x:v>
      </x:c>
      <x:c r="J3202" s="52" t="n">
        <x:v>2022</x:v>
      </x:c>
      <x:c r="K3202" s="40" t="n">
        <x:v>2</x:v>
      </x:c>
      <x:c r="L3202" s="40" t="n">
        <x:v>53</x:v>
      </x:c>
      <x:c r="M3202" s="46" t="n">
        <x:v>26.5</x:v>
      </x:c>
      <x:c r="N3202" s="49" t="n">
        <x:v>48</x:v>
      </x:c>
    </x:row>
    <x:row r="3203">
      <x:c r="A3203" s="78" t="n">
        <x:v>3200</x:v>
      </x:c>
      <x:c r="B3203" s="34" t="str">
        <x:v>Kang, S.</x:v>
      </x:c>
      <x:c r="C3203" s="34" t="str">
        <x:v>INSPIRE:1890667</x:v>
      </x:c>
      <x:c r="D3203" s="34" t="str">
        <x:v>1890667</x:v>
      </x:c>
      <x:c r="E3203" s="34" t="str">
        <x:v>individual</x:v>
      </x:c>
      <x:c r="F3203" s="40" t="n">
        <x:v>2</x:v>
      </x:c>
      <x:c r="G3203" s="40" t="n">
        <x:v>3</x:v>
      </x:c>
      <x:c r="H3203" s="34" t="str">
        <x:v>AF | EF | RPF</x:v>
      </x:c>
      <x:c r="I3203" s="52" t="n">
        <x:v>2022</x:v>
      </x:c>
      <x:c r="J3203" s="52" t="n">
        <x:v>2022</x:v>
      </x:c>
      <x:c r="K3203" s="40" t="n">
        <x:v>2</x:v>
      </x:c>
      <x:c r="L3203" s="40" t="n">
        <x:v>53</x:v>
      </x:c>
      <x:c r="M3203" s="46" t="n">
        <x:v>26.5</x:v>
      </x:c>
      <x:c r="N3203" s="49" t="n">
        <x:v>48</x:v>
      </x:c>
    </x:row>
    <x:row r="3204">
      <x:c r="A3204" s="78" t="n">
        <x:v>3201</x:v>
      </x:c>
      <x:c r="B3204" s="34" t="str">
        <x:v>Kapitánová, L.</x:v>
      </x:c>
      <x:c r="C3204" s="34" t="str">
        <x:v>INSPIRE:2055640</x:v>
      </x:c>
      <x:c r="D3204" s="34" t="str">
        <x:v>2055640</x:v>
      </x:c>
      <x:c r="E3204" s="34" t="str">
        <x:v>individual</x:v>
      </x:c>
      <x:c r="F3204" s="40" t="n">
        <x:v>2</x:v>
      </x:c>
      <x:c r="G3204" s="40" t="n">
        <x:v>3</x:v>
      </x:c>
      <x:c r="H3204" s="34" t="str">
        <x:v>AF | EF | RPF</x:v>
      </x:c>
      <x:c r="I3204" s="52" t="n">
        <x:v>2022</x:v>
      </x:c>
      <x:c r="J3204" s="52" t="n">
        <x:v>2022</x:v>
      </x:c>
      <x:c r="K3204" s="40" t="n">
        <x:v>2</x:v>
      </x:c>
      <x:c r="L3204" s="40" t="n">
        <x:v>53</x:v>
      </x:c>
      <x:c r="M3204" s="46" t="n">
        <x:v>26.5</x:v>
      </x:c>
      <x:c r="N3204" s="49" t="n">
        <x:v>48</x:v>
      </x:c>
    </x:row>
    <x:row r="3205">
      <x:c r="A3205" s="78" t="n">
        <x:v>3202</x:v>
      </x:c>
      <x:c r="B3205" s="34" t="str">
        <x:v>Ketter, C.</x:v>
      </x:c>
      <x:c r="C3205" s="34" t="str">
        <x:v>INSPIRE:1752209</x:v>
      </x:c>
      <x:c r="D3205" s="34" t="str">
        <x:v>1752209</x:v>
      </x:c>
      <x:c r="E3205" s="34" t="str">
        <x:v>individual</x:v>
      </x:c>
      <x:c r="F3205" s="40" t="n">
        <x:v>2</x:v>
      </x:c>
      <x:c r="G3205" s="40" t="n">
        <x:v>3</x:v>
      </x:c>
      <x:c r="H3205" s="34" t="str">
        <x:v>AF | EF | RPF</x:v>
      </x:c>
      <x:c r="I3205" s="52" t="n">
        <x:v>2022</x:v>
      </x:c>
      <x:c r="J3205" s="52" t="n">
        <x:v>2022</x:v>
      </x:c>
      <x:c r="K3205" s="40" t="n">
        <x:v>2</x:v>
      </x:c>
      <x:c r="L3205" s="40" t="n">
        <x:v>53</x:v>
      </x:c>
      <x:c r="M3205" s="46" t="n">
        <x:v>26.5</x:v>
      </x:c>
      <x:c r="N3205" s="49" t="n">
        <x:v>48</x:v>
      </x:c>
    </x:row>
    <x:row r="3206">
      <x:c r="A3206" s="78" t="n">
        <x:v>3203</x:v>
      </x:c>
      <x:c r="B3206" s="34" t="str">
        <x:v>Khatri, A.</x:v>
      </x:c>
      <x:c r="C3206" s="34" t="str">
        <x:v>INSPIRE:2055641</x:v>
      </x:c>
      <x:c r="D3206" s="34" t="str">
        <x:v>2055641</x:v>
      </x:c>
      <x:c r="E3206" s="34" t="str">
        <x:v>individual</x:v>
      </x:c>
      <x:c r="F3206" s="40" t="n">
        <x:v>2</x:v>
      </x:c>
      <x:c r="G3206" s="40" t="n">
        <x:v>3</x:v>
      </x:c>
      <x:c r="H3206" s="34" t="str">
        <x:v>AF | EF | RPF</x:v>
      </x:c>
      <x:c r="I3206" s="52" t="n">
        <x:v>2022</x:v>
      </x:c>
      <x:c r="J3206" s="52" t="n">
        <x:v>2022</x:v>
      </x:c>
      <x:c r="K3206" s="40" t="n">
        <x:v>2</x:v>
      </x:c>
      <x:c r="L3206" s="40" t="n">
        <x:v>53</x:v>
      </x:c>
      <x:c r="M3206" s="46" t="n">
        <x:v>26.5</x:v>
      </x:c>
      <x:c r="N3206" s="49" t="n">
        <x:v>48</x:v>
      </x:c>
    </x:row>
    <x:row r="3207">
      <x:c r="A3207" s="78" t="n">
        <x:v>3204</x:v>
      </x:c>
      <x:c r="B3207" s="34" t="str">
        <x:v>Kinoshita, K.</x:v>
      </x:c>
      <x:c r="C3207" s="34" t="str">
        <x:v>INSPIRE:1002840</x:v>
      </x:c>
      <x:c r="D3207" s="34" t="str">
        <x:v>1002840</x:v>
      </x:c>
      <x:c r="E3207" s="34" t="str">
        <x:v>individual</x:v>
      </x:c>
      <x:c r="F3207" s="40" t="n">
        <x:v>2</x:v>
      </x:c>
      <x:c r="G3207" s="40" t="n">
        <x:v>3</x:v>
      </x:c>
      <x:c r="H3207" s="34" t="str">
        <x:v>AF | EF | RPF</x:v>
      </x:c>
      <x:c r="I3207" s="52" t="n">
        <x:v>2022</x:v>
      </x:c>
      <x:c r="J3207" s="52" t="n">
        <x:v>2022</x:v>
      </x:c>
      <x:c r="K3207" s="40" t="n">
        <x:v>2</x:v>
      </x:c>
      <x:c r="L3207" s="40" t="n">
        <x:v>53</x:v>
      </x:c>
      <x:c r="M3207" s="46" t="n">
        <x:v>26.5</x:v>
      </x:c>
      <x:c r="N3207" s="49" t="n">
        <x:v>48</x:v>
      </x:c>
    </x:row>
    <x:row r="3208">
      <x:c r="A3208" s="78" t="n">
        <x:v>3205</x:v>
      </x:c>
      <x:c r="B3208" s="34" t="str">
        <x:v>Kohani, S.</x:v>
      </x:c>
      <x:c r="C3208" s="34" t="str">
        <x:v>INSPIRE:1756981</x:v>
      </x:c>
      <x:c r="D3208" s="34" t="str">
        <x:v>1756981</x:v>
      </x:c>
      <x:c r="E3208" s="34" t="str">
        <x:v>individual</x:v>
      </x:c>
      <x:c r="F3208" s="40" t="n">
        <x:v>2</x:v>
      </x:c>
      <x:c r="G3208" s="40" t="n">
        <x:v>3</x:v>
      </x:c>
      <x:c r="H3208" s="34" t="str">
        <x:v>AF | EF | RPF</x:v>
      </x:c>
      <x:c r="I3208" s="52" t="n">
        <x:v>2022</x:v>
      </x:c>
      <x:c r="J3208" s="52" t="n">
        <x:v>2022</x:v>
      </x:c>
      <x:c r="K3208" s="40" t="n">
        <x:v>2</x:v>
      </x:c>
      <x:c r="L3208" s="40" t="n">
        <x:v>53</x:v>
      </x:c>
      <x:c r="M3208" s="46" t="n">
        <x:v>26.5</x:v>
      </x:c>
      <x:c r="N3208" s="49" t="n">
        <x:v>48</x:v>
      </x:c>
    </x:row>
    <x:row r="3209">
      <x:c r="A3209" s="78" t="n">
        <x:v>3206</x:v>
      </x:c>
      <x:c r="B3209" s="34" t="str">
        <x:v>Kroeger, R.</x:v>
      </x:c>
      <x:c r="C3209" s="34" t="str">
        <x:v>INSPIRE:1001767</x:v>
      </x:c>
      <x:c r="D3209" s="34" t="str">
        <x:v>1001767</x:v>
      </x:c>
      <x:c r="E3209" s="34" t="str">
        <x:v>individual</x:v>
      </x:c>
      <x:c r="F3209" s="40" t="n">
        <x:v>2</x:v>
      </x:c>
      <x:c r="G3209" s="40" t="n">
        <x:v>3</x:v>
      </x:c>
      <x:c r="H3209" s="34" t="str">
        <x:v>AF | EF | RPF</x:v>
      </x:c>
      <x:c r="I3209" s="52" t="n">
        <x:v>2022</x:v>
      </x:c>
      <x:c r="J3209" s="52" t="n">
        <x:v>2022</x:v>
      </x:c>
      <x:c r="K3209" s="40" t="n">
        <x:v>2</x:v>
      </x:c>
      <x:c r="L3209" s="40" t="n">
        <x:v>53</x:v>
      </x:c>
      <x:c r="M3209" s="46" t="n">
        <x:v>26.5</x:v>
      </x:c>
      <x:c r="N3209" s="49" t="n">
        <x:v>48</x:v>
      </x:c>
    </x:row>
    <x:row r="3210">
      <x:c r="A3210" s="78" t="n">
        <x:v>3207</x:v>
      </x:c>
      <x:c r="B3210" s="34" t="str">
        <x:v>Kumara, K.J.</x:v>
      </x:c>
      <x:c r="C3210" s="34" t="str">
        <x:v>INSPIRE:2055643</x:v>
      </x:c>
      <x:c r="D3210" s="34" t="str">
        <x:v>2055643</x:v>
      </x:c>
      <x:c r="E3210" s="34" t="str">
        <x:v>individual</x:v>
      </x:c>
      <x:c r="F3210" s="40" t="n">
        <x:v>2</x:v>
      </x:c>
      <x:c r="G3210" s="40" t="n">
        <x:v>3</x:v>
      </x:c>
      <x:c r="H3210" s="34" t="str">
        <x:v>AF | EF | RPF</x:v>
      </x:c>
      <x:c r="I3210" s="52" t="n">
        <x:v>2022</x:v>
      </x:c>
      <x:c r="J3210" s="52" t="n">
        <x:v>2022</x:v>
      </x:c>
      <x:c r="K3210" s="40" t="n">
        <x:v>2</x:v>
      </x:c>
      <x:c r="L3210" s="40" t="n">
        <x:v>53</x:v>
      </x:c>
      <x:c r="M3210" s="46" t="n">
        <x:v>26.5</x:v>
      </x:c>
      <x:c r="N3210" s="49" t="n">
        <x:v>48</x:v>
      </x:c>
    </x:row>
    <x:row r="3211">
      <x:c r="A3211" s="78" t="n">
        <x:v>3208</x:v>
      </x:c>
      <x:c r="B3211" s="34" t="str">
        <x:v>Nellikunnummel, N.</x:v>
      </x:c>
      <x:c r="C3211" s="34" t="str">
        <x:v>INSPIRE:1223032</x:v>
      </x:c>
      <x:c r="D3211" s="34" t="str">
        <x:v>1223032</x:v>
      </x:c>
      <x:c r="E3211" s="34" t="str">
        <x:v>individual</x:v>
      </x:c>
      <x:c r="F3211" s="40" t="n">
        <x:v>2</x:v>
      </x:c>
      <x:c r="G3211" s="40" t="n">
        <x:v>3</x:v>
      </x:c>
      <x:c r="H3211" s="34" t="str">
        <x:v>AF | EF | RPF</x:v>
      </x:c>
      <x:c r="I3211" s="52" t="n">
        <x:v>2022</x:v>
      </x:c>
      <x:c r="J3211" s="52" t="n">
        <x:v>2022</x:v>
      </x:c>
      <x:c r="K3211" s="40" t="n">
        <x:v>2</x:v>
      </x:c>
      <x:c r="L3211" s="40" t="n">
        <x:v>53</x:v>
      </x:c>
      <x:c r="M3211" s="46" t="n">
        <x:v>26.5</x:v>
      </x:c>
      <x:c r="N3211" s="49" t="n">
        <x:v>48</x:v>
      </x:c>
    </x:row>
    <x:row r="3212">
      <x:c r="A3212" s="78" t="n">
        <x:v>3209</x:v>
      </x:c>
      <x:c r="B3212" s="34" t="str">
        <x:v>Novosad, V.</x:v>
      </x:c>
      <x:c r="C3212" s="34" t="str">
        <x:v>INSPIRE:1885200</x:v>
      </x:c>
      <x:c r="D3212" s="34" t="str">
        <x:v>1885200</x:v>
      </x:c>
      <x:c r="E3212" s="34" t="str">
        <x:v>individual</x:v>
      </x:c>
      <x:c r="F3212" s="40" t="n">
        <x:v>2</x:v>
      </x:c>
      <x:c r="G3212" s="40" t="n">
        <x:v>5</x:v>
      </x:c>
      <x:c r="H3212" s="34" t="str">
        <x:v>CF | IF | NF | RPF | UF</x:v>
      </x:c>
      <x:c r="I3212" s="52" t="n">
        <x:v>2022</x:v>
      </x:c>
      <x:c r="J3212" s="52" t="n">
        <x:v>2022</x:v>
      </x:c>
      <x:c r="K3212" s="40" t="n">
        <x:v>2</x:v>
      </x:c>
      <x:c r="L3212" s="40" t="n">
        <x:v>53</x:v>
      </x:c>
      <x:c r="M3212" s="46" t="n">
        <x:v>26.5</x:v>
      </x:c>
      <x:c r="N3212" s="49" t="n">
        <x:v>45</x:v>
      </x:c>
    </x:row>
    <x:row r="3213">
      <x:c r="A3213" s="78" t="n">
        <x:v>3210</x:v>
      </x:c>
      <x:c r="B3213" s="34" t="str">
        <x:v>Oxford, E.R.</x:v>
      </x:c>
      <x:c r="C3213" s="34" t="str">
        <x:v>INSPIRE:1877414</x:v>
      </x:c>
      <x:c r="D3213" s="34" t="str">
        <x:v>1877414</x:v>
      </x:c>
      <x:c r="E3213" s="34" t="str">
        <x:v>individual</x:v>
      </x:c>
      <x:c r="F3213" s="40" t="n">
        <x:v>2</x:v>
      </x:c>
      <x:c r="G3213" s="40" t="n">
        <x:v>3</x:v>
      </x:c>
      <x:c r="H3213" s="34" t="str">
        <x:v>AF | EF | RPF</x:v>
      </x:c>
      <x:c r="I3213" s="52" t="n">
        <x:v>2022</x:v>
      </x:c>
      <x:c r="J3213" s="52" t="n">
        <x:v>2022</x:v>
      </x:c>
      <x:c r="K3213" s="40" t="n">
        <x:v>2</x:v>
      </x:c>
      <x:c r="L3213" s="40" t="n">
        <x:v>53</x:v>
      </x:c>
      <x:c r="M3213" s="46" t="n">
        <x:v>26.5</x:v>
      </x:c>
      <x:c r="N3213" s="49" t="n">
        <x:v>48</x:v>
      </x:c>
    </x:row>
    <x:row r="3214">
      <x:c r="A3214" s="78" t="n">
        <x:v>3211</x:v>
      </x:c>
      <x:c r="B3214" s="34" t="str">
        <x:v>Pedlar, T.K.</x:v>
      </x:c>
      <x:c r="C3214" s="34" t="str">
        <x:v>INSPIRE:993955</x:v>
      </x:c>
      <x:c r="D3214" s="34" t="str">
        <x:v>993955</x:v>
      </x:c>
      <x:c r="E3214" s="34" t="str">
        <x:v>individual</x:v>
      </x:c>
      <x:c r="F3214" s="40" t="n">
        <x:v>2</x:v>
      </x:c>
      <x:c r="G3214" s="40" t="n">
        <x:v>3</x:v>
      </x:c>
      <x:c r="H3214" s="34" t="str">
        <x:v>AF | EF | RPF</x:v>
      </x:c>
      <x:c r="I3214" s="52" t="n">
        <x:v>2022</x:v>
      </x:c>
      <x:c r="J3214" s="52" t="n">
        <x:v>2022</x:v>
      </x:c>
      <x:c r="K3214" s="40" t="n">
        <x:v>2</x:v>
      </x:c>
      <x:c r="L3214" s="40" t="n">
        <x:v>53</x:v>
      </x:c>
      <x:c r="M3214" s="46" t="n">
        <x:v>26.5</x:v>
      </x:c>
      <x:c r="N3214" s="49" t="n">
        <x:v>48</x:v>
      </x:c>
    </x:row>
    <x:row r="3215">
      <x:c r="A3215" s="78" t="n">
        <x:v>3212</x:v>
      </x:c>
      <x:c r="B3215" s="34" t="str">
        <x:v>Peschke, R.</x:v>
      </x:c>
      <x:c r="C3215" s="34" t="str">
        <x:v>INSPIRE:1185474</x:v>
      </x:c>
      <x:c r="D3215" s="34" t="str">
        <x:v>1185474</x:v>
      </x:c>
      <x:c r="E3215" s="34" t="str">
        <x:v>individual</x:v>
      </x:c>
      <x:c r="F3215" s="40" t="n">
        <x:v>2</x:v>
      </x:c>
      <x:c r="G3215" s="40" t="n">
        <x:v>3</x:v>
      </x:c>
      <x:c r="H3215" s="34" t="str">
        <x:v>AF | EF | RPF</x:v>
      </x:c>
      <x:c r="I3215" s="52" t="n">
        <x:v>2022</x:v>
      </x:c>
      <x:c r="J3215" s="52" t="n">
        <x:v>2022</x:v>
      </x:c>
      <x:c r="K3215" s="40" t="n">
        <x:v>2</x:v>
      </x:c>
      <x:c r="L3215" s="40" t="n">
        <x:v>53</x:v>
      </x:c>
      <x:c r="M3215" s="46" t="n">
        <x:v>26.5</x:v>
      </x:c>
      <x:c r="N3215" s="49" t="n">
        <x:v>48</x:v>
      </x:c>
    </x:row>
    <x:row r="3216">
      <x:c r="A3216" s="78" t="n">
        <x:v>3213</x:v>
      </x:c>
      <x:c r="B3216" s="34" t="str">
        <x:v>Piilonen, L.E.</x:v>
      </x:c>
      <x:c r="C3216" s="34" t="str">
        <x:v>INSPIRE:993363</x:v>
      </x:c>
      <x:c r="D3216" s="34" t="str">
        <x:v>993363</x:v>
      </x:c>
      <x:c r="E3216" s="34" t="str">
        <x:v>individual</x:v>
      </x:c>
      <x:c r="F3216" s="40" t="n">
        <x:v>2</x:v>
      </x:c>
      <x:c r="G3216" s="40" t="n">
        <x:v>3</x:v>
      </x:c>
      <x:c r="H3216" s="34" t="str">
        <x:v>AF | EF | RPF</x:v>
      </x:c>
      <x:c r="I3216" s="52" t="n">
        <x:v>2022</x:v>
      </x:c>
      <x:c r="J3216" s="52" t="n">
        <x:v>2022</x:v>
      </x:c>
      <x:c r="K3216" s="40" t="n">
        <x:v>2</x:v>
      </x:c>
      <x:c r="L3216" s="40" t="n">
        <x:v>53</x:v>
      </x:c>
      <x:c r="M3216" s="46" t="n">
        <x:v>26.5</x:v>
      </x:c>
      <x:c r="N3216" s="49" t="n">
        <x:v>48</x:v>
      </x:c>
    </x:row>
    <x:row r="3217">
      <x:c r="A3217" s="78" t="n">
        <x:v>3214</x:v>
      </x:c>
      <x:c r="B3217" s="34" t="str">
        <x:v>Pokharel, S.</x:v>
      </x:c>
      <x:c r="C3217" s="34" t="str">
        <x:v>INSPIRE:1901040</x:v>
      </x:c>
      <x:c r="D3217" s="34" t="str">
        <x:v>1901040</x:v>
      </x:c>
      <x:c r="E3217" s="34" t="str">
        <x:v>individual</x:v>
      </x:c>
      <x:c r="F3217" s="40" t="n">
        <x:v>2</x:v>
      </x:c>
      <x:c r="G3217" s="40" t="n">
        <x:v>3</x:v>
      </x:c>
      <x:c r="H3217" s="34" t="str">
        <x:v>AF | EF | RPF</x:v>
      </x:c>
      <x:c r="I3217" s="52" t="n">
        <x:v>2022</x:v>
      </x:c>
      <x:c r="J3217" s="52" t="n">
        <x:v>2022</x:v>
      </x:c>
      <x:c r="K3217" s="40" t="n">
        <x:v>2</x:v>
      </x:c>
      <x:c r="L3217" s="40" t="n">
        <x:v>53</x:v>
      </x:c>
      <x:c r="M3217" s="46" t="n">
        <x:v>26.5</x:v>
      </x:c>
      <x:c r="N3217" s="49" t="n">
        <x:v>48</x:v>
      </x:c>
    </x:row>
    <x:row r="3218">
      <x:c r="A3218" s="78" t="n">
        <x:v>3215</x:v>
      </x:c>
      <x:c r="B3218" s="34" t="str">
        <x:v>Purwar, H.</x:v>
      </x:c>
      <x:c r="C3218" s="34" t="str">
        <x:v>INSPIRE:2400605</x:v>
      </x:c>
      <x:c r="D3218" s="34" t="str">
        <x:v>2400605</x:v>
      </x:c>
      <x:c r="E3218" s="34" t="str">
        <x:v>individual</x:v>
      </x:c>
      <x:c r="F3218" s="40" t="n">
        <x:v>2</x:v>
      </x:c>
      <x:c r="G3218" s="40" t="n">
        <x:v>3</x:v>
      </x:c>
      <x:c r="H3218" s="34" t="str">
        <x:v>AF | EF | RPF</x:v>
      </x:c>
      <x:c r="I3218" s="52" t="n">
        <x:v>2022</x:v>
      </x:c>
      <x:c r="J3218" s="52" t="n">
        <x:v>2022</x:v>
      </x:c>
      <x:c r="K3218" s="40" t="n">
        <x:v>2</x:v>
      </x:c>
      <x:c r="L3218" s="40" t="n">
        <x:v>53</x:v>
      </x:c>
      <x:c r="M3218" s="46" t="n">
        <x:v>26.5</x:v>
      </x:c>
      <x:c r="N3218" s="49" t="n">
        <x:v>48</x:v>
      </x:c>
    </x:row>
    <x:row r="3219">
      <x:c r="A3219" s="78" t="n">
        <x:v>3216</x:v>
      </x:c>
      <x:c r="B3219" s="34" t="str">
        <x:v>Ricalde Herrmann, D.E.</x:v>
      </x:c>
      <x:c r="C3219" s="34" t="str">
        <x:v>INSPIRE:2055647</x:v>
      </x:c>
      <x:c r="D3219" s="34" t="str">
        <x:v>2055647</x:v>
      </x:c>
      <x:c r="E3219" s="34" t="str">
        <x:v>individual</x:v>
      </x:c>
      <x:c r="F3219" s="40" t="n">
        <x:v>2</x:v>
      </x:c>
      <x:c r="G3219" s="40" t="n">
        <x:v>3</x:v>
      </x:c>
      <x:c r="H3219" s="34" t="str">
        <x:v>AF | EF | RPF</x:v>
      </x:c>
      <x:c r="I3219" s="52" t="n">
        <x:v>2022</x:v>
      </x:c>
      <x:c r="J3219" s="52" t="n">
        <x:v>2022</x:v>
      </x:c>
      <x:c r="K3219" s="40" t="n">
        <x:v>2</x:v>
      </x:c>
      <x:c r="L3219" s="40" t="n">
        <x:v>53</x:v>
      </x:c>
      <x:c r="M3219" s="46" t="n">
        <x:v>26.5</x:v>
      </x:c>
      <x:c r="N3219" s="49" t="n">
        <x:v>48</x:v>
      </x:c>
    </x:row>
    <x:row r="3220">
      <x:c r="A3220" s="78" t="n">
        <x:v>3217</x:v>
      </x:c>
      <x:c r="B3220" s="34" t="str">
        <x:v>Sahoo, D.</x:v>
      </x:c>
      <x:c r="C3220" s="34" t="str">
        <x:v>INSPIRE:1712082</x:v>
      </x:c>
      <x:c r="D3220" s="34" t="str">
        <x:v>1712082</x:v>
      </x:c>
      <x:c r="E3220" s="34" t="str">
        <x:v>individual</x:v>
      </x:c>
      <x:c r="F3220" s="40" t="n">
        <x:v>2</x:v>
      </x:c>
      <x:c r="G3220" s="40" t="n">
        <x:v>3</x:v>
      </x:c>
      <x:c r="H3220" s="34" t="str">
        <x:v>AF | EF | RPF</x:v>
      </x:c>
      <x:c r="I3220" s="52" t="n">
        <x:v>2022</x:v>
      </x:c>
      <x:c r="J3220" s="52" t="n">
        <x:v>2022</x:v>
      </x:c>
      <x:c r="K3220" s="40" t="n">
        <x:v>2</x:v>
      </x:c>
      <x:c r="L3220" s="40" t="n">
        <x:v>53</x:v>
      </x:c>
      <x:c r="M3220" s="46" t="n">
        <x:v>26.5</x:v>
      </x:c>
      <x:c r="N3220" s="49" t="n">
        <x:v>48</x:v>
      </x:c>
    </x:row>
    <x:row r="3221">
      <x:c r="A3221" s="78" t="n">
        <x:v>3218</x:v>
      </x:c>
      <x:c r="B3221" s="34" t="str">
        <x:v>Sangal, A.</x:v>
      </x:c>
      <x:c r="C3221" s="34" t="str">
        <x:v>INSPIRE:1722667</x:v>
      </x:c>
      <x:c r="D3221" s="34" t="str">
        <x:v>1722667</x:v>
      </x:c>
      <x:c r="E3221" s="34" t="str">
        <x:v>individual</x:v>
      </x:c>
      <x:c r="F3221" s="40" t="n">
        <x:v>2</x:v>
      </x:c>
      <x:c r="G3221" s="40" t="n">
        <x:v>3</x:v>
      </x:c>
      <x:c r="H3221" s="34" t="str">
        <x:v>AF | EF | RPF</x:v>
      </x:c>
      <x:c r="I3221" s="52" t="n">
        <x:v>2022</x:v>
      </x:c>
      <x:c r="J3221" s="52" t="n">
        <x:v>2022</x:v>
      </x:c>
      <x:c r="K3221" s="40" t="n">
        <x:v>2</x:v>
      </x:c>
      <x:c r="L3221" s="40" t="n">
        <x:v>53</x:v>
      </x:c>
      <x:c r="M3221" s="46" t="n">
        <x:v>26.5</x:v>
      </x:c>
      <x:c r="N3221" s="49" t="n">
        <x:v>48</x:v>
      </x:c>
    </x:row>
    <x:row r="3222">
      <x:c r="A3222" s="78" t="n">
        <x:v>3219</x:v>
      </x:c>
      <x:c r="B3222" s="34" t="str">
        <x:v>Shadwick, B.A.</x:v>
      </x:c>
      <x:c r="C3222" s="34" t="str">
        <x:v>INSPIRE:989190</x:v>
      </x:c>
      <x:c r="D3222" s="34" t="str">
        <x:v>989190</x:v>
      </x:c>
      <x:c r="E3222" s="34" t="str">
        <x:v>individual</x:v>
      </x:c>
      <x:c r="F3222" s="40" t="n">
        <x:v>2</x:v>
      </x:c>
      <x:c r="G3222" s="40" t="n">
        <x:v>1</x:v>
      </x:c>
      <x:c r="H3222" s="34" t="str">
        <x:v>AF</x:v>
      </x:c>
      <x:c r="I3222" s="52" t="n">
        <x:v>2022</x:v>
      </x:c>
      <x:c r="J3222" s="52" t="n">
        <x:v>2022</x:v>
      </x:c>
      <x:c r="K3222" s="40" t="n">
        <x:v>2</x:v>
      </x:c>
      <x:c r="L3222" s="40" t="n">
        <x:v>53</x:v>
      </x:c>
      <x:c r="M3222" s="46" t="n">
        <x:v>26.5</x:v>
      </x:c>
      <x:c r="N3222" s="49" t="n">
        <x:v>45</x:v>
      </x:c>
    </x:row>
    <x:row r="3223">
      <x:c r="A3223" s="78" t="n">
        <x:v>3220</x:v>
      </x:c>
      <x:c r="B3223" s="34" t="str">
        <x:v>Sibidanov, A.</x:v>
      </x:c>
      <x:c r="C3223" s="34" t="str">
        <x:v>INSPIRE:1035509</x:v>
      </x:c>
      <x:c r="D3223" s="34" t="str">
        <x:v>1035509</x:v>
      </x:c>
      <x:c r="E3223" s="34" t="str">
        <x:v>individual</x:v>
      </x:c>
      <x:c r="F3223" s="40" t="n">
        <x:v>2</x:v>
      </x:c>
      <x:c r="G3223" s="40" t="n">
        <x:v>3</x:v>
      </x:c>
      <x:c r="H3223" s="34" t="str">
        <x:v>AF | EF | RPF</x:v>
      </x:c>
      <x:c r="I3223" s="52" t="n">
        <x:v>2022</x:v>
      </x:c>
      <x:c r="J3223" s="52" t="n">
        <x:v>2022</x:v>
      </x:c>
      <x:c r="K3223" s="40" t="n">
        <x:v>2</x:v>
      </x:c>
      <x:c r="L3223" s="40" t="n">
        <x:v>53</x:v>
      </x:c>
      <x:c r="M3223" s="46" t="n">
        <x:v>26.5</x:v>
      </x:c>
      <x:c r="N3223" s="49" t="n">
        <x:v>48</x:v>
      </x:c>
    </x:row>
    <x:row r="3224">
      <x:c r="A3224" s="78" t="n">
        <x:v>3221</x:v>
      </x:c>
      <x:c r="B3224" s="34" t="str">
        <x:v>Stottler, Z.S.</x:v>
      </x:c>
      <x:c r="C3224" s="34" t="str">
        <x:v>INSPIRE:1753260</x:v>
      </x:c>
      <x:c r="D3224" s="34" t="str">
        <x:v>1753260</x:v>
      </x:c>
      <x:c r="E3224" s="34" t="str">
        <x:v>individual</x:v>
      </x:c>
      <x:c r="F3224" s="40" t="n">
        <x:v>2</x:v>
      </x:c>
      <x:c r="G3224" s="40" t="n">
        <x:v>3</x:v>
      </x:c>
      <x:c r="H3224" s="34" t="str">
        <x:v>AF | EF | RPF</x:v>
      </x:c>
      <x:c r="I3224" s="52" t="n">
        <x:v>2022</x:v>
      </x:c>
      <x:c r="J3224" s="52" t="n">
        <x:v>2022</x:v>
      </x:c>
      <x:c r="K3224" s="40" t="n">
        <x:v>2</x:v>
      </x:c>
      <x:c r="L3224" s="40" t="n">
        <x:v>53</x:v>
      </x:c>
      <x:c r="M3224" s="46" t="n">
        <x:v>26.5</x:v>
      </x:c>
      <x:c r="N3224" s="49" t="n">
        <x:v>48</x:v>
      </x:c>
    </x:row>
    <x:row r="3225">
      <x:c r="A3225" s="78" t="n">
        <x:v>3222</x:v>
      </x:c>
      <x:c r="B3225" s="34" t="str">
        <x:v>Tripathi, S.</x:v>
      </x:c>
      <x:c r="C3225" s="34" t="str">
        <x:v>INSPIRE:2055649</x:v>
      </x:c>
      <x:c r="D3225" s="34" t="str">
        <x:v>2055649</x:v>
      </x:c>
      <x:c r="E3225" s="34" t="str">
        <x:v>individual</x:v>
      </x:c>
      <x:c r="F3225" s="40" t="n">
        <x:v>2</x:v>
      </x:c>
      <x:c r="G3225" s="40" t="n">
        <x:v>3</x:v>
      </x:c>
      <x:c r="H3225" s="34" t="str">
        <x:v>AF | EF | RPF</x:v>
      </x:c>
      <x:c r="I3225" s="52" t="n">
        <x:v>2022</x:v>
      </x:c>
      <x:c r="J3225" s="52" t="n">
        <x:v>2022</x:v>
      </x:c>
      <x:c r="K3225" s="40" t="n">
        <x:v>2</x:v>
      </x:c>
      <x:c r="L3225" s="40" t="n">
        <x:v>53</x:v>
      </x:c>
      <x:c r="M3225" s="46" t="n">
        <x:v>26.5</x:v>
      </x:c>
      <x:c r="N3225" s="49" t="n">
        <x:v>48</x:v>
      </x:c>
    </x:row>
    <x:row r="3226">
      <x:c r="A3226" s="78" t="n">
        <x:v>3223</x:v>
      </x:c>
      <x:c r="B3226" s="34" t="str">
        <x:v>Wood, L.</x:v>
      </x:c>
      <x:c r="C3226" s="34" t="str">
        <x:v>INSPIRE:983214</x:v>
      </x:c>
      <x:c r="D3226" s="34" t="str">
        <x:v>983214</x:v>
      </x:c>
      <x:c r="E3226" s="34" t="str">
        <x:v>individual</x:v>
      </x:c>
      <x:c r="F3226" s="40" t="n">
        <x:v>2</x:v>
      </x:c>
      <x:c r="G3226" s="40" t="n">
        <x:v>3</x:v>
      </x:c>
      <x:c r="H3226" s="34" t="str">
        <x:v>AF | EF | RPF</x:v>
      </x:c>
      <x:c r="I3226" s="52" t="n">
        <x:v>2022</x:v>
      </x:c>
      <x:c r="J3226" s="52" t="n">
        <x:v>2022</x:v>
      </x:c>
      <x:c r="K3226" s="40" t="n">
        <x:v>2</x:v>
      </x:c>
      <x:c r="L3226" s="40" t="n">
        <x:v>53</x:v>
      </x:c>
      <x:c r="M3226" s="46" t="n">
        <x:v>26.5</x:v>
      </x:c>
      <x:c r="N3226" s="49" t="n">
        <x:v>48</x:v>
      </x:c>
    </x:row>
    <x:row r="3227">
      <x:c r="A3227" s="78" t="n">
        <x:v>3224</x:v>
      </x:c>
      <x:c r="B3227" s="34" t="str">
        <x:v>Yelton, J.</x:v>
      </x:c>
      <x:c r="C3227" s="34" t="str">
        <x:v>INSPIRE:982719</x:v>
      </x:c>
      <x:c r="D3227" s="34" t="str">
        <x:v>982719</x:v>
      </x:c>
      <x:c r="E3227" s="34" t="str">
        <x:v>individual</x:v>
      </x:c>
      <x:c r="F3227" s="40" t="n">
        <x:v>2</x:v>
      </x:c>
      <x:c r="G3227" s="40" t="n">
        <x:v>3</x:v>
      </x:c>
      <x:c r="H3227" s="34" t="str">
        <x:v>AF | EF | RPF</x:v>
      </x:c>
      <x:c r="I3227" s="52" t="n">
        <x:v>2022</x:v>
      </x:c>
      <x:c r="J3227" s="52" t="n">
        <x:v>2022</x:v>
      </x:c>
      <x:c r="K3227" s="40" t="n">
        <x:v>2</x:v>
      </x:c>
      <x:c r="L3227" s="40" t="n">
        <x:v>53</x:v>
      </x:c>
      <x:c r="M3227" s="46" t="n">
        <x:v>26.5</x:v>
      </x:c>
      <x:c r="N3227" s="49" t="n">
        <x:v>48</x:v>
      </x:c>
    </x:row>
    <x:row r="3228">
      <x:c r="A3228" s="78" t="n">
        <x:v>3225</x:v>
      </x:c>
      <x:c r="B3228" s="34" t="str">
        <x:v>Yuan, Y.</x:v>
      </x:c>
      <x:c r="C3228" s="34" t="str">
        <x:v>INSPIRE:1206698</x:v>
      </x:c>
      <x:c r="D3228" s="34" t="str">
        <x:v>1206698</x:v>
      </x:c>
      <x:c r="E3228" s="34" t="str">
        <x:v>individual</x:v>
      </x:c>
      <x:c r="F3228" s="40" t="n">
        <x:v>2</x:v>
      </x:c>
      <x:c r="G3228" s="40" t="n">
        <x:v>2</x:v>
      </x:c>
      <x:c r="H3228" s="34" t="str">
        <x:v>NF | RPF</x:v>
      </x:c>
      <x:c r="I3228" s="52" t="n">
        <x:v>2022</x:v>
      </x:c>
      <x:c r="J3228" s="52" t="n">
        <x:v>2022</x:v>
      </x:c>
      <x:c r="K3228" s="40" t="n">
        <x:v>2</x:v>
      </x:c>
      <x:c r="L3228" s="40" t="n">
        <x:v>53</x:v>
      </x:c>
      <x:c r="M3228" s="46" t="n">
        <x:v>26.5</x:v>
      </x:c>
      <x:c r="N3228" s="49" t="n">
        <x:v>28</x:v>
      </x:c>
    </x:row>
    <x:row r="3229">
      <x:c r="A3229" s="78" t="n">
        <x:v>3226</x:v>
      </x:c>
      <x:c r="B3229" s="34" t="str">
        <x:v>Zhai, Y.</x:v>
      </x:c>
      <x:c r="C3229" s="34" t="str">
        <x:v>INSPIRE:1041535</x:v>
      </x:c>
      <x:c r="D3229" s="34" t="str">
        <x:v>1041535</x:v>
      </x:c>
      <x:c r="E3229" s="34" t="str">
        <x:v>individual</x:v>
      </x:c>
      <x:c r="F3229" s="40" t="n">
        <x:v>2</x:v>
      </x:c>
      <x:c r="G3229" s="40" t="n">
        <x:v>3</x:v>
      </x:c>
      <x:c r="H3229" s="34" t="str">
        <x:v>AF | EF | RPF</x:v>
      </x:c>
      <x:c r="I3229" s="52" t="n">
        <x:v>2022</x:v>
      </x:c>
      <x:c r="J3229" s="52" t="n">
        <x:v>2022</x:v>
      </x:c>
      <x:c r="K3229" s="40" t="n">
        <x:v>2</x:v>
      </x:c>
      <x:c r="L3229" s="40" t="n">
        <x:v>53</x:v>
      </x:c>
      <x:c r="M3229" s="46" t="n">
        <x:v>26.5</x:v>
      </x:c>
      <x:c r="N3229" s="49" t="n">
        <x:v>48</x:v>
      </x:c>
    </x:row>
    <x:row r="3230">
      <x:c r="A3230" s="78" t="n">
        <x:v>3227</x:v>
      </x:c>
      <x:c r="B3230" s="34" t="str">
        <x:v>Zhang, B.</x:v>
      </x:c>
      <x:c r="C3230" s="34" t="str">
        <x:v>INSPIRE:1029328</x:v>
      </x:c>
      <x:c r="D3230" s="34" t="str">
        <x:v>1029328</x:v>
      </x:c>
      <x:c r="E3230" s="34" t="str">
        <x:v>individual</x:v>
      </x:c>
      <x:c r="F3230" s="40" t="n">
        <x:v>2</x:v>
      </x:c>
      <x:c r="G3230" s="40" t="n">
        <x:v>3</x:v>
      </x:c>
      <x:c r="H3230" s="34" t="str">
        <x:v>AF | EF | RPF</x:v>
      </x:c>
      <x:c r="I3230" s="52" t="n">
        <x:v>2022</x:v>
      </x:c>
      <x:c r="J3230" s="52" t="n">
        <x:v>2022</x:v>
      </x:c>
      <x:c r="K3230" s="40" t="n">
        <x:v>2</x:v>
      </x:c>
      <x:c r="L3230" s="40" t="n">
        <x:v>53</x:v>
      </x:c>
      <x:c r="M3230" s="46" t="n">
        <x:v>26.5</x:v>
      </x:c>
      <x:c r="N3230" s="49" t="n">
        <x:v>48</x:v>
      </x:c>
    </x:row>
    <x:row r="3231">
      <x:c r="A3231" s="78" t="n">
        <x:v>3228</x:v>
      </x:c>
      <x:c r="B3231" s="34" t="str">
        <x:v>Rodrigo, German</x:v>
      </x:c>
      <x:c r="C3231" s="34" t="str">
        <x:v>INSPIRE:991497</x:v>
      </x:c>
      <x:c r="D3231" s="34" t="str">
        <x:v>991497</x:v>
      </x:c>
      <x:c r="E3231" s="34" t="str">
        <x:v>individual</x:v>
      </x:c>
      <x:c r="F3231" s="40" t="n">
        <x:v>2</x:v>
      </x:c>
      <x:c r="G3231" s="40" t="n">
        <x:v>2</x:v>
      </x:c>
      <x:c r="H3231" s="34" t="str">
        <x:v>CompF | EF</x:v>
      </x:c>
      <x:c r="I3231" s="52" t="n">
        <x:v>2022</x:v>
      </x:c>
      <x:c r="J3231" s="52" t="n">
        <x:v>2022</x:v>
      </x:c>
      <x:c r="K3231" s="40" t="n">
        <x:v>2</x:v>
      </x:c>
      <x:c r="L3231" s="40" t="n">
        <x:v>52</x:v>
      </x:c>
      <x:c r="M3231" s="46" t="n">
        <x:v>26</x:v>
      </x:c>
      <x:c r="N3231" s="49" t="n">
        <x:v>43</x:v>
      </x:c>
    </x:row>
    <x:row r="3232">
      <x:c r="A3232" s="78" t="n">
        <x:v>3229</x:v>
      </x:c>
      <x:c r="B3232" s="34" t="str">
        <x:v>Pushka, D.</x:v>
      </x:c>
      <x:c r="C3232" s="34" t="str">
        <x:v>INSPIRE:1041776</x:v>
      </x:c>
      <x:c r="D3232" s="34" t="str">
        <x:v>1041776</x:v>
      </x:c>
      <x:c r="E3232" s="34" t="str">
        <x:v>individual</x:v>
      </x:c>
      <x:c r="F3232" s="40" t="n">
        <x:v>2</x:v>
      </x:c>
      <x:c r="G3232" s="40" t="n">
        <x:v>2</x:v>
      </x:c>
      <x:c r="H3232" s="34" t="str">
        <x:v>AF | RPF</x:v>
      </x:c>
      <x:c r="I3232" s="52" t="n">
        <x:v>2022</x:v>
      </x:c>
      <x:c r="J3232" s="52" t="n">
        <x:v>2022</x:v>
      </x:c>
      <x:c r="K3232" s="40" t="n">
        <x:v>2</x:v>
      </x:c>
      <x:c r="L3232" s="40" t="n">
        <x:v>51</x:v>
      </x:c>
      <x:c r="M3232" s="46" t="n">
        <x:v>25.5</x:v>
      </x:c>
      <x:c r="N3232" s="49" t="n">
        <x:v>36</x:v>
      </x:c>
    </x:row>
    <x:row r="3233">
      <x:c r="A3233" s="78" t="n">
        <x:v>3230</x:v>
      </x:c>
      <x:c r="B3233" s="34" t="str">
        <x:v>Chen, Y.</x:v>
      </x:c>
      <x:c r="C3233" s="34" t="str">
        <x:v>INSPIRE:1881686</x:v>
      </x:c>
      <x:c r="D3233" s="34" t="str">
        <x:v>1881686</x:v>
      </x:c>
      <x:c r="E3233" s="34" t="str">
        <x:v>individual</x:v>
      </x:c>
      <x:c r="F3233" s="40" t="n">
        <x:v>2</x:v>
      </x:c>
      <x:c r="G3233" s="40" t="n">
        <x:v>2</x:v>
      </x:c>
      <x:c r="H3233" s="34" t="str">
        <x:v>IF | NF</x:v>
      </x:c>
      <x:c r="I3233" s="52" t="n">
        <x:v>2022</x:v>
      </x:c>
      <x:c r="J3233" s="52" t="n">
        <x:v>2022</x:v>
      </x:c>
      <x:c r="K3233" s="40" t="n">
        <x:v>2</x:v>
      </x:c>
      <x:c r="L3233" s="40" t="n">
        <x:v>50</x:v>
      </x:c>
      <x:c r="M3233" s="46" t="n">
        <x:v>25</x:v>
      </x:c>
      <x:c r="N3233" s="49" t="n">
        <x:v>25</x:v>
      </x:c>
    </x:row>
    <x:row r="3234">
      <x:c r="A3234" s="78" t="n">
        <x:v>3231</x:v>
      </x:c>
      <x:c r="B3234" s="34" t="str">
        <x:v>Guo, Feng-Kun</x:v>
      </x:c>
      <x:c r="C3234" s="34" t="str">
        <x:v>INSPIRE:1027513</x:v>
      </x:c>
      <x:c r="D3234" s="34" t="str">
        <x:v>1027513</x:v>
      </x:c>
      <x:c r="E3234" s="34" t="str">
        <x:v>individual</x:v>
      </x:c>
      <x:c r="F3234" s="40" t="n">
        <x:v>2</x:v>
      </x:c>
      <x:c r="G3234" s="40" t="n">
        <x:v>1</x:v>
      </x:c>
      <x:c r="H3234" s="34" t="str">
        <x:v>RPF</x:v>
      </x:c>
      <x:c r="I3234" s="52" t="n">
        <x:v>2022</x:v>
      </x:c>
      <x:c r="J3234" s="52" t="n">
        <x:v>2022</x:v>
      </x:c>
      <x:c r="K3234" s="40" t="n">
        <x:v>2</x:v>
      </x:c>
      <x:c r="L3234" s="40" t="n">
        <x:v>50</x:v>
      </x:c>
      <x:c r="M3234" s="46" t="n">
        <x:v>25</x:v>
      </x:c>
      <x:c r="N3234" s="49" t="n">
        <x:v>32</x:v>
      </x:c>
    </x:row>
    <x:row r="3235">
      <x:c r="A3235" s="78" t="n">
        <x:v>3232</x:v>
      </x:c>
      <x:c r="B3235" s="34" t="str">
        <x:v>Korablev, D.</x:v>
      </x:c>
      <x:c r="C3235" s="34" t="str">
        <x:v>INSPIRE:1998179</x:v>
      </x:c>
      <x:c r="D3235" s="34" t="str">
        <x:v>1998179</x:v>
      </x:c>
      <x:c r="E3235" s="34" t="str">
        <x:v>individual</x:v>
      </x:c>
      <x:c r="F3235" s="40" t="n">
        <x:v>2</x:v>
      </x:c>
      <x:c r="G3235" s="40" t="n">
        <x:v>2</x:v>
      </x:c>
      <x:c r="H3235" s="34" t="str">
        <x:v>IF | NF</x:v>
      </x:c>
      <x:c r="I3235" s="52" t="n">
        <x:v>2022</x:v>
      </x:c>
      <x:c r="J3235" s="52" t="n">
        <x:v>2022</x:v>
      </x:c>
      <x:c r="K3235" s="40" t="n">
        <x:v>2</x:v>
      </x:c>
      <x:c r="L3235" s="40" t="n">
        <x:v>50</x:v>
      </x:c>
      <x:c r="M3235" s="46" t="n">
        <x:v>25</x:v>
      </x:c>
      <x:c r="N3235" s="49" t="n">
        <x:v>25</x:v>
      </x:c>
    </x:row>
    <x:row r="3236">
      <x:c r="A3236" s="78" t="n">
        <x:v>3233</x:v>
      </x:c>
      <x:c r="B3236" s="34" t="str">
        <x:v>Li, Ting S.</x:v>
      </x:c>
      <x:c r="C3236" s="34" t="str">
        <x:v>INSPIRE:1315217</x:v>
      </x:c>
      <x:c r="D3236" s="34" t="str">
        <x:v>1315217</x:v>
      </x:c>
      <x:c r="E3236" s="34" t="str">
        <x:v>individual</x:v>
      </x:c>
      <x:c r="F3236" s="40" t="n">
        <x:v>2</x:v>
      </x:c>
      <x:c r="G3236" s="40" t="n">
        <x:v>1</x:v>
      </x:c>
      <x:c r="H3236" s="34" t="str">
        <x:v>CF</x:v>
      </x:c>
      <x:c r="I3236" s="52" t="n">
        <x:v>2022</x:v>
      </x:c>
      <x:c r="J3236" s="52" t="n">
        <x:v>2022</x:v>
      </x:c>
      <x:c r="K3236" s="40" t="n">
        <x:v>2</x:v>
      </x:c>
      <x:c r="L3236" s="40" t="n">
        <x:v>50</x:v>
      </x:c>
      <x:c r="M3236" s="46" t="n">
        <x:v>25</x:v>
      </x:c>
      <x:c r="N3236" s="49" t="n">
        <x:v>33</x:v>
      </x:c>
    </x:row>
    <x:row r="3237">
      <x:c r="A3237" s="78" t="n">
        <x:v>3234</x:v>
      </x:c>
      <x:c r="B3237" s="34" t="str">
        <x:v>Liu, Y.</x:v>
      </x:c>
      <x:c r="C3237" s="34" t="str">
        <x:v>INSPIRE:2397579</x:v>
      </x:c>
      <x:c r="D3237" s="34" t="str">
        <x:v>2397579</x:v>
      </x:c>
      <x:c r="E3237" s="34" t="str">
        <x:v>individual</x:v>
      </x:c>
      <x:c r="F3237" s="40" t="n">
        <x:v>2</x:v>
      </x:c>
      <x:c r="G3237" s="40" t="n">
        <x:v>2</x:v>
      </x:c>
      <x:c r="H3237" s="34" t="str">
        <x:v>IF | NF</x:v>
      </x:c>
      <x:c r="I3237" s="52" t="n">
        <x:v>2022</x:v>
      </x:c>
      <x:c r="J3237" s="52" t="n">
        <x:v>2022</x:v>
      </x:c>
      <x:c r="K3237" s="40" t="n">
        <x:v>2</x:v>
      </x:c>
      <x:c r="L3237" s="40" t="n">
        <x:v>50</x:v>
      </x:c>
      <x:c r="M3237" s="46" t="n">
        <x:v>25</x:v>
      </x:c>
      <x:c r="N3237" s="49" t="n">
        <x:v>25</x:v>
      </x:c>
    </x:row>
    <x:row r="3238">
      <x:c r="A3238" s="78" t="n">
        <x:v>3235</x:v>
      </x:c>
      <x:c r="B3238" s="34" t="str">
        <x:v>Maalmi, J.</x:v>
      </x:c>
      <x:c r="C3238" s="34" t="str">
        <x:v>INSPIRE:1901981</x:v>
      </x:c>
      <x:c r="D3238" s="34" t="str">
        <x:v>1901981</x:v>
      </x:c>
      <x:c r="E3238" s="34" t="str">
        <x:v>individual</x:v>
      </x:c>
      <x:c r="F3238" s="40" t="n">
        <x:v>2</x:v>
      </x:c>
      <x:c r="G3238" s="40" t="n">
        <x:v>2</x:v>
      </x:c>
      <x:c r="H3238" s="34" t="str">
        <x:v>IF | NF</x:v>
      </x:c>
      <x:c r="I3238" s="52" t="n">
        <x:v>2022</x:v>
      </x:c>
      <x:c r="J3238" s="52" t="n">
        <x:v>2022</x:v>
      </x:c>
      <x:c r="K3238" s="40" t="n">
        <x:v>2</x:v>
      </x:c>
      <x:c r="L3238" s="40" t="n">
        <x:v>50</x:v>
      </x:c>
      <x:c r="M3238" s="46" t="n">
        <x:v>25</x:v>
      </x:c>
      <x:c r="N3238" s="49" t="n">
        <x:v>25</x:v>
      </x:c>
    </x:row>
    <x:row r="3239">
      <x:c r="A3239" s="78" t="n">
        <x:v>3236</x:v>
      </x:c>
      <x:c r="B3239" s="34" t="str">
        <x:v>Selyunin, A.</x:v>
      </x:c>
      <x:c r="C3239" s="34" t="str">
        <x:v>INSPIRE:1800722</x:v>
      </x:c>
      <x:c r="D3239" s="34" t="str">
        <x:v>1800722</x:v>
      </x:c>
      <x:c r="E3239" s="34" t="str">
        <x:v>individual</x:v>
      </x:c>
      <x:c r="F3239" s="40" t="n">
        <x:v>2</x:v>
      </x:c>
      <x:c r="G3239" s="40" t="n">
        <x:v>2</x:v>
      </x:c>
      <x:c r="H3239" s="34" t="str">
        <x:v>IF | NF</x:v>
      </x:c>
      <x:c r="I3239" s="52" t="n">
        <x:v>2022</x:v>
      </x:c>
      <x:c r="J3239" s="52" t="n">
        <x:v>2022</x:v>
      </x:c>
      <x:c r="K3239" s="40" t="n">
        <x:v>2</x:v>
      </x:c>
      <x:c r="L3239" s="40" t="n">
        <x:v>50</x:v>
      </x:c>
      <x:c r="M3239" s="46" t="n">
        <x:v>25</x:v>
      </x:c>
      <x:c r="N3239" s="49" t="n">
        <x:v>25</x:v>
      </x:c>
    </x:row>
    <x:row r="3240">
      <x:c r="A3240" s="78" t="n">
        <x:v>3237</x:v>
      </x:c>
      <x:c r="B3240" s="34" t="str">
        <x:v>Wang, L.</x:v>
      </x:c>
      <x:c r="C3240" s="34" t="str">
        <x:v>INSPIRE:1995462</x:v>
      </x:c>
      <x:c r="D3240" s="34" t="str">
        <x:v>1995462</x:v>
      </x:c>
      <x:c r="E3240" s="34" t="str">
        <x:v>individual</x:v>
      </x:c>
      <x:c r="F3240" s="40" t="n">
        <x:v>2</x:v>
      </x:c>
      <x:c r="G3240" s="40" t="n">
        <x:v>5</x:v>
      </x:c>
      <x:c r="H3240" s="34" t="str">
        <x:v>AF | IF | NF | RPF | UF</x:v>
      </x:c>
      <x:c r="I3240" s="52" t="n">
        <x:v>2022</x:v>
      </x:c>
      <x:c r="J3240" s="52" t="n">
        <x:v>2022</x:v>
      </x:c>
      <x:c r="K3240" s="40" t="n">
        <x:v>2</x:v>
      </x:c>
      <x:c r="L3240" s="40" t="n">
        <x:v>50</x:v>
      </x:c>
      <x:c r="M3240" s="46" t="n">
        <x:v>25</x:v>
      </x:c>
      <x:c r="N3240" s="49" t="n">
        <x:v>45</x:v>
      </x:c>
    </x:row>
    <x:row r="3241">
      <x:c r="A3241" s="78" t="n">
        <x:v>3238</x:v>
      </x:c>
      <x:c r="B3241" s="34" t="str">
        <x:v>Weber, A.</x:v>
      </x:c>
      <x:c r="C3241" s="34" t="str">
        <x:v>INSPIRE:2052069</x:v>
      </x:c>
      <x:c r="D3241" s="34" t="str">
        <x:v>2052069</x:v>
      </x:c>
      <x:c r="E3241" s="34" t="str">
        <x:v>individual</x:v>
      </x:c>
      <x:c r="F3241" s="40" t="n">
        <x:v>2</x:v>
      </x:c>
      <x:c r="G3241" s="40" t="n">
        <x:v>2</x:v>
      </x:c>
      <x:c r="H3241" s="34" t="str">
        <x:v>IF | NF</x:v>
      </x:c>
      <x:c r="I3241" s="52" t="n">
        <x:v>2022</x:v>
      </x:c>
      <x:c r="J3241" s="52" t="n">
        <x:v>2022</x:v>
      </x:c>
      <x:c r="K3241" s="40" t="n">
        <x:v>2</x:v>
      </x:c>
      <x:c r="L3241" s="40" t="n">
        <x:v>50</x:v>
      </x:c>
      <x:c r="M3241" s="46" t="n">
        <x:v>25</x:v>
      </x:c>
      <x:c r="N3241" s="49" t="n">
        <x:v>25</x:v>
      </x:c>
    </x:row>
    <x:row r="3242">
      <x:c r="A3242" s="78" t="n">
        <x:v>3239</x:v>
      </x:c>
      <x:c r="B3242" s="34" t="str">
        <x:v>Albert, Félicie</x:v>
      </x:c>
      <x:c r="C3242" s="34" t="str">
        <x:v>INSPIRE:1075872</x:v>
      </x:c>
      <x:c r="D3242" s="34" t="str">
        <x:v>1075872</x:v>
      </x:c>
      <x:c r="E3242" s="34" t="str">
        <x:v>individual</x:v>
      </x:c>
      <x:c r="F3242" s="40" t="n">
        <x:v>2</x:v>
      </x:c>
      <x:c r="G3242" s="40" t="n">
        <x:v>1</x:v>
      </x:c>
      <x:c r="H3242" s="34" t="str">
        <x:v>AF</x:v>
      </x:c>
      <x:c r="I3242" s="52" t="n">
        <x:v>2022</x:v>
      </x:c>
      <x:c r="J3242" s="52" t="n">
        <x:v>2022</x:v>
      </x:c>
      <x:c r="K3242" s="40" t="n">
        <x:v>2</x:v>
      </x:c>
      <x:c r="L3242" s="40" t="n">
        <x:v>49</x:v>
      </x:c>
      <x:c r="M3242" s="46" t="n">
        <x:v>24.5</x:v>
      </x:c>
      <x:c r="N3242" s="49" t="n">
        <x:v>45</x:v>
      </x:c>
    </x:row>
    <x:row r="3243">
      <x:c r="A3243" s="78" t="n">
        <x:v>3240</x:v>
      </x:c>
      <x:c r="B3243" s="34" t="str">
        <x:v>Boyd, S.</x:v>
      </x:c>
      <x:c r="C3243" s="34" t="str">
        <x:v>INSPIRE:1046268</x:v>
      </x:c>
      <x:c r="D3243" s="34" t="str">
        <x:v>1046268</x:v>
      </x:c>
      <x:c r="E3243" s="34" t="str">
        <x:v>individual</x:v>
      </x:c>
      <x:c r="F3243" s="40" t="n">
        <x:v>2</x:v>
      </x:c>
      <x:c r="G3243" s="40" t="n">
        <x:v>2</x:v>
      </x:c>
      <x:c r="H3243" s="34" t="str">
        <x:v>NF | RPF</x:v>
      </x:c>
      <x:c r="I3243" s="52" t="n">
        <x:v>2022</x:v>
      </x:c>
      <x:c r="J3243" s="52" t="n">
        <x:v>2022</x:v>
      </x:c>
      <x:c r="K3243" s="40" t="n">
        <x:v>2</x:v>
      </x:c>
      <x:c r="L3243" s="40" t="n">
        <x:v>49</x:v>
      </x:c>
      <x:c r="M3243" s="46" t="n">
        <x:v>24.5</x:v>
      </x:c>
      <x:c r="N3243" s="49" t="n">
        <x:v>25</x:v>
      </x:c>
    </x:row>
    <x:row r="3244">
      <x:c r="A3244" s="78" t="n">
        <x:v>3241</x:v>
      </x:c>
      <x:c r="B3244" s="34" t="str">
        <x:v>Durieux, Gauthier</x:v>
      </x:c>
      <x:c r="C3244" s="34" t="str">
        <x:v>INSPIRE:1273362</x:v>
      </x:c>
      <x:c r="D3244" s="34" t="str">
        <x:v>1273362</x:v>
      </x:c>
      <x:c r="E3244" s="34" t="str">
        <x:v>individual</x:v>
      </x:c>
      <x:c r="F3244" s="40" t="n">
        <x:v>2</x:v>
      </x:c>
      <x:c r="G3244" s="40" t="n">
        <x:v>2</x:v>
      </x:c>
      <x:c r="H3244" s="34" t="str">
        <x:v>EF | TF</x:v>
      </x:c>
      <x:c r="I3244" s="52" t="n">
        <x:v>2022</x:v>
      </x:c>
      <x:c r="J3244" s="52" t="n">
        <x:v>2022</x:v>
      </x:c>
      <x:c r="K3244" s="40" t="n">
        <x:v>2</x:v>
      </x:c>
      <x:c r="L3244" s="40" t="n">
        <x:v>49</x:v>
      </x:c>
      <x:c r="M3244" s="46" t="n">
        <x:v>24.5</x:v>
      </x:c>
      <x:c r="N3244" s="49" t="n">
        <x:v>30</x:v>
      </x:c>
    </x:row>
    <x:row r="3245">
      <x:c r="A3245" s="78" t="n">
        <x:v>3242</x:v>
      </x:c>
      <x:c r="B3245" s="34" t="str">
        <x:v>Erben, Felix</x:v>
      </x:c>
      <x:c r="C3245" s="34" t="str">
        <x:v>INSPIRE:1845940</x:v>
      </x:c>
      <x:c r="D3245" s="34" t="str">
        <x:v>1845940</x:v>
      </x:c>
      <x:c r="E3245" s="34" t="str">
        <x:v>individual</x:v>
      </x:c>
      <x:c r="F3245" s="40" t="n">
        <x:v>2</x:v>
      </x:c>
      <x:c r="G3245" s="40" t="n">
        <x:v>3</x:v>
      </x:c>
      <x:c r="H3245" s="34" t="str">
        <x:v>CompF | RPF | TF</x:v>
      </x:c>
      <x:c r="I3245" s="52" t="n">
        <x:v>2022</x:v>
      </x:c>
      <x:c r="J3245" s="52" t="n">
        <x:v>2022</x:v>
      </x:c>
      <x:c r="K3245" s="40" t="n">
        <x:v>2</x:v>
      </x:c>
      <x:c r="L3245" s="40" t="n">
        <x:v>49</x:v>
      </x:c>
      <x:c r="M3245" s="46" t="n">
        <x:v>24.5</x:v>
      </x:c>
      <x:c r="N3245" s="49" t="n">
        <x:v>29</x:v>
      </x:c>
    </x:row>
    <x:row r="3246">
      <x:c r="A3246" s="78" t="n">
        <x:v>3243</x:v>
      </x:c>
      <x:c r="B3246" s="34" t="str">
        <x:v>Fuks, Benjamin</x:v>
      </x:c>
      <x:c r="C3246" s="34" t="str">
        <x:v>INSPIRE:1024288</x:v>
      </x:c>
      <x:c r="D3246" s="34" t="str">
        <x:v>1024288</x:v>
      </x:c>
      <x:c r="E3246" s="34" t="str">
        <x:v>individual</x:v>
      </x:c>
      <x:c r="F3246" s="40" t="n">
        <x:v>2</x:v>
      </x:c>
      <x:c r="G3246" s="40" t="n">
        <x:v>2</x:v>
      </x:c>
      <x:c r="H3246" s="34" t="str">
        <x:v>EF | TF</x:v>
      </x:c>
      <x:c r="I3246" s="52" t="n">
        <x:v>2022</x:v>
      </x:c>
      <x:c r="J3246" s="52" t="n">
        <x:v>2022</x:v>
      </x:c>
      <x:c r="K3246" s="40" t="n">
        <x:v>2</x:v>
      </x:c>
      <x:c r="L3246" s="40" t="n">
        <x:v>49</x:v>
      </x:c>
      <x:c r="M3246" s="46" t="n">
        <x:v>24.5</x:v>
      </x:c>
      <x:c r="N3246" s="49" t="n">
        <x:v>44</x:v>
      </x:c>
    </x:row>
    <x:row r="3247">
      <x:c r="A3247" s="78" t="n">
        <x:v>3244</x:v>
      </x:c>
      <x:c r="B3247" s="34" t="str">
        <x:v>Giagu, Stefano</x:v>
      </x:c>
      <x:c r="C3247" s="34" t="str">
        <x:v>INSPIRE:1008463</x:v>
      </x:c>
      <x:c r="D3247" s="34" t="str">
        <x:v>1008463</x:v>
      </x:c>
      <x:c r="E3247" s="34" t="str">
        <x:v>individual</x:v>
      </x:c>
      <x:c r="F3247" s="40" t="n">
        <x:v>2</x:v>
      </x:c>
      <x:c r="G3247" s="40" t="n">
        <x:v>2</x:v>
      </x:c>
      <x:c r="H3247" s="34" t="str">
        <x:v>EF | IF</x:v>
      </x:c>
      <x:c r="I3247" s="52" t="n">
        <x:v>2022</x:v>
      </x:c>
      <x:c r="J3247" s="52" t="n">
        <x:v>2022</x:v>
      </x:c>
      <x:c r="K3247" s="40" t="n">
        <x:v>2</x:v>
      </x:c>
      <x:c r="L3247" s="40" t="n">
        <x:v>49</x:v>
      </x:c>
      <x:c r="M3247" s="46" t="n">
        <x:v>24.5</x:v>
      </x:c>
      <x:c r="N3247" s="49" t="n">
        <x:v>32</x:v>
      </x:c>
    </x:row>
    <x:row r="3248">
      <x:c r="A3248" s="78" t="n">
        <x:v>3245</x:v>
      </x:c>
      <x:c r="B3248" s="34" t="str">
        <x:v>Hill, Ryan</x:v>
      </x:c>
      <x:c r="C3248" s="34" t="str">
        <x:v>INSPIRE:2072767</x:v>
      </x:c>
      <x:c r="D3248" s="34" t="str">
        <x:v>2072767</x:v>
      </x:c>
      <x:c r="E3248" s="34" t="str">
        <x:v>individual</x:v>
      </x:c>
      <x:c r="F3248" s="40" t="n">
        <x:v>2</x:v>
      </x:c>
      <x:c r="G3248" s="40" t="n">
        <x:v>3</x:v>
      </x:c>
      <x:c r="H3248" s="34" t="str">
        <x:v>CompF | RPF | TF</x:v>
      </x:c>
      <x:c r="I3248" s="52" t="n">
        <x:v>2022</x:v>
      </x:c>
      <x:c r="J3248" s="52" t="n">
        <x:v>2022</x:v>
      </x:c>
      <x:c r="K3248" s="40" t="n">
        <x:v>2</x:v>
      </x:c>
      <x:c r="L3248" s="40" t="n">
        <x:v>49</x:v>
      </x:c>
      <x:c r="M3248" s="46" t="n">
        <x:v>24.5</x:v>
      </x:c>
      <x:c r="N3248" s="49" t="n">
        <x:v>29</x:v>
      </x:c>
    </x:row>
    <x:row r="3249">
      <x:c r="A3249" s="78" t="n">
        <x:v>3246</x:v>
      </x:c>
      <x:c r="B3249" s="34" t="str">
        <x:v>Lange, Clemens</x:v>
      </x:c>
      <x:c r="C3249" s="34" t="str">
        <x:v>INSPIRE:1070879</x:v>
      </x:c>
      <x:c r="D3249" s="34" t="str">
        <x:v>1070879</x:v>
      </x:c>
      <x:c r="E3249" s="34" t="str">
        <x:v>individual</x:v>
      </x:c>
      <x:c r="F3249" s="40" t="n">
        <x:v>2</x:v>
      </x:c>
      <x:c r="G3249" s="40" t="n">
        <x:v>3</x:v>
      </x:c>
      <x:c r="H3249" s="34" t="str">
        <x:v>CompF | EF | TF</x:v>
      </x:c>
      <x:c r="I3249" s="52" t="n">
        <x:v>2022</x:v>
      </x:c>
      <x:c r="J3249" s="52" t="n">
        <x:v>2022</x:v>
      </x:c>
      <x:c r="K3249" s="40" t="n">
        <x:v>2</x:v>
      </x:c>
      <x:c r="L3249" s="40" t="n">
        <x:v>49</x:v>
      </x:c>
      <x:c r="M3249" s="46" t="n">
        <x:v>24.5</x:v>
      </x:c>
      <x:c r="N3249" s="49" t="n">
        <x:v>29</x:v>
      </x:c>
    </x:row>
    <x:row r="3250">
      <x:c r="A3250" s="78" t="n">
        <x:v>3247</x:v>
      </x:c>
      <x:c r="B3250" s="34" t="str">
        <x:v>Lepetic, Ivan</x:v>
      </x:c>
      <x:c r="C3250" s="34" t="str">
        <x:v>INSPIRE:1621995</x:v>
      </x:c>
      <x:c r="D3250" s="34" t="str">
        <x:v>1621995</x:v>
      </x:c>
      <x:c r="E3250" s="34" t="str">
        <x:v>individual</x:v>
      </x:c>
      <x:c r="F3250" s="40" t="n">
        <x:v>2</x:v>
      </x:c>
      <x:c r="G3250" s="40" t="n">
        <x:v>3</x:v>
      </x:c>
      <x:c r="H3250" s="34" t="str">
        <x:v>CEF | IF | NF</x:v>
      </x:c>
      <x:c r="I3250" s="52" t="n">
        <x:v>2022</x:v>
      </x:c>
      <x:c r="J3250" s="52" t="n">
        <x:v>2022</x:v>
      </x:c>
      <x:c r="K3250" s="40" t="n">
        <x:v>2</x:v>
      </x:c>
      <x:c r="L3250" s="40" t="n">
        <x:v>48</x:v>
      </x:c>
      <x:c r="M3250" s="46" t="n">
        <x:v>24</x:v>
      </x:c>
      <x:c r="N3250" s="49" t="n">
        <x:v>42</x:v>
      </x:c>
    </x:row>
    <x:row r="3251">
      <x:c r="A3251" s="78" t="n">
        <x:v>3248</x:v>
      </x:c>
      <x:c r="B3251" s="34" t="str">
        <x:v>Tang, Jing-Yu</x:v>
      </x:c>
      <x:c r="C3251" s="34" t="str">
        <x:v>INSPIRE:1485331</x:v>
      </x:c>
      <x:c r="D3251" s="34" t="str">
        <x:v>1485331</x:v>
      </x:c>
      <x:c r="E3251" s="34" t="str">
        <x:v>individual</x:v>
      </x:c>
      <x:c r="F3251" s="40" t="n">
        <x:v>2</x:v>
      </x:c>
      <x:c r="G3251" s="40" t="n">
        <x:v>2</x:v>
      </x:c>
      <x:c r="H3251" s="34" t="str">
        <x:v>AF | RPF</x:v>
      </x:c>
      <x:c r="I3251" s="52" t="n">
        <x:v>2022</x:v>
      </x:c>
      <x:c r="J3251" s="52" t="n">
        <x:v>2022</x:v>
      </x:c>
      <x:c r="K3251" s="40" t="n">
        <x:v>2</x:v>
      </x:c>
      <x:c r="L3251" s="40" t="n">
        <x:v>48</x:v>
      </x:c>
      <x:c r="M3251" s="46" t="n">
        <x:v>24</x:v>
      </x:c>
      <x:c r="N3251" s="49" t="n">
        <x:v>28</x:v>
      </x:c>
    </x:row>
    <x:row r="3252">
      <x:c r="A3252" s="78" t="n">
        <x:v>3249</x:v>
      </x:c>
      <x:c r="B3252" s="34" t="str">
        <x:v>Bulbul, Esra</x:v>
      </x:c>
      <x:c r="C3252" s="34" t="str">
        <x:v>INSPIRE:1511819</x:v>
      </x:c>
      <x:c r="D3252" s="34" t="str">
        <x:v>1511819</x:v>
      </x:c>
      <x:c r="E3252" s="34" t="str">
        <x:v>individual</x:v>
      </x:c>
      <x:c r="F3252" s="40" t="n">
        <x:v>2</x:v>
      </x:c>
      <x:c r="G3252" s="40" t="n">
        <x:v>1</x:v>
      </x:c>
      <x:c r="H3252" s="34" t="str">
        <x:v>CF</x:v>
      </x:c>
      <x:c r="I3252" s="52" t="n">
        <x:v>2022</x:v>
      </x:c>
      <x:c r="J3252" s="52" t="n">
        <x:v>2022</x:v>
      </x:c>
      <x:c r="K3252" s="40" t="n">
        <x:v>2</x:v>
      </x:c>
      <x:c r="L3252" s="40" t="n">
        <x:v>47</x:v>
      </x:c>
      <x:c r="M3252" s="46" t="n">
        <x:v>23.5</x:v>
      </x:c>
      <x:c r="N3252" s="49" t="n">
        <x:v>37</x:v>
      </x:c>
    </x:row>
    <x:row r="3253">
      <x:c r="A3253" s="78" t="n">
        <x:v>3250</x:v>
      </x:c>
      <x:c r="B3253" s="34" t="str">
        <x:v>Döring, Michael</x:v>
      </x:c>
      <x:c r="C3253" s="34" t="str">
        <x:v>INSPIRE:1045165</x:v>
      </x:c>
      <x:c r="D3253" s="34" t="str">
        <x:v>1045165</x:v>
      </x:c>
      <x:c r="E3253" s="34" t="str">
        <x:v>individual</x:v>
      </x:c>
      <x:c r="F3253" s="40" t="n">
        <x:v>2</x:v>
      </x:c>
      <x:c r="G3253" s="40" t="n">
        <x:v>2</x:v>
      </x:c>
      <x:c r="H3253" s="34" t="str">
        <x:v>RPF | TF</x:v>
      </x:c>
      <x:c r="I3253" s="52" t="n">
        <x:v>2022</x:v>
      </x:c>
      <x:c r="J3253" s="52" t="n">
        <x:v>2022</x:v>
      </x:c>
      <x:c r="K3253" s="40" t="n">
        <x:v>2</x:v>
      </x:c>
      <x:c r="L3253" s="40" t="n">
        <x:v>47</x:v>
      </x:c>
      <x:c r="M3253" s="46" t="n">
        <x:v>23.5</x:v>
      </x:c>
      <x:c r="N3253" s="49" t="n">
        <x:v>40</x:v>
      </x:c>
    </x:row>
    <x:row r="3254">
      <x:c r="A3254" s="78" t="n">
        <x:v>3251</x:v>
      </x:c>
      <x:c r="B3254" s="34" t="str">
        <x:v>Goldblum, Bethany L.</x:v>
      </x:c>
      <x:c r="C3254" s="34" t="str">
        <x:v>INSPIRE:1882918</x:v>
      </x:c>
      <x:c r="D3254" s="34" t="str">
        <x:v>1882918</x:v>
      </x:c>
      <x:c r="E3254" s="34" t="str">
        <x:v>individual</x:v>
      </x:c>
      <x:c r="F3254" s="40" t="n">
        <x:v>2</x:v>
      </x:c>
      <x:c r="G3254" s="40" t="n">
        <x:v>1</x:v>
      </x:c>
      <x:c r="H3254" s="34" t="str">
        <x:v>NF</x:v>
      </x:c>
      <x:c r="I3254" s="52" t="n">
        <x:v>2021</x:v>
      </x:c>
      <x:c r="J3254" s="52" t="n">
        <x:v>2022</x:v>
      </x:c>
      <x:c r="K3254" s="40" t="n">
        <x:v>2</x:v>
      </x:c>
      <x:c r="L3254" s="40" t="n">
        <x:v>46</x:v>
      </x:c>
      <x:c r="M3254" s="46" t="n">
        <x:v>23</x:v>
      </x:c>
      <x:c r="N3254" s="49" t="n">
        <x:v>25</x:v>
      </x:c>
    </x:row>
    <x:row r="3255">
      <x:c r="A3255" s="78" t="n">
        <x:v>3252</x:v>
      </x:c>
      <x:c r="B3255" s="34" t="str">
        <x:v>Nassiri, Alireza</x:v>
      </x:c>
      <x:c r="C3255" s="34" t="str">
        <x:v>INSPIRE:1067565</x:v>
      </x:c>
      <x:c r="D3255" s="34" t="str">
        <x:v>1067565</x:v>
      </x:c>
      <x:c r="E3255" s="34" t="str">
        <x:v>individual</x:v>
      </x:c>
      <x:c r="F3255" s="40" t="n">
        <x:v>2</x:v>
      </x:c>
      <x:c r="G3255" s="40" t="n">
        <x:v>2</x:v>
      </x:c>
      <x:c r="H3255" s="34" t="str">
        <x:v>AF | CEF</x:v>
      </x:c>
      <x:c r="I3255" s="52" t="n">
        <x:v>2022</x:v>
      </x:c>
      <x:c r="J3255" s="52" t="n">
        <x:v>2022</x:v>
      </x:c>
      <x:c r="K3255" s="40" t="n">
        <x:v>2</x:v>
      </x:c>
      <x:c r="L3255" s="40" t="n">
        <x:v>46</x:v>
      </x:c>
      <x:c r="M3255" s="46" t="n">
        <x:v>23</x:v>
      </x:c>
      <x:c r="N3255" s="49" t="n">
        <x:v>29</x:v>
      </x:c>
    </x:row>
    <x:row r="3256">
      <x:c r="A3256" s="78" t="n">
        <x:v>3253</x:v>
      </x:c>
      <x:c r="B3256" s="34" t="str">
        <x:v>Wenzel, Hans</x:v>
      </x:c>
      <x:c r="C3256" s="34" t="str">
        <x:v>INSPIRE:983770</x:v>
      </x:c>
      <x:c r="D3256" s="34" t="str">
        <x:v>983770</x:v>
      </x:c>
      <x:c r="E3256" s="34" t="str">
        <x:v>individual</x:v>
      </x:c>
      <x:c r="F3256" s="40" t="n">
        <x:v>2</x:v>
      </x:c>
      <x:c r="G3256" s="40" t="n">
        <x:v>6</x:v>
      </x:c>
      <x:c r="H3256" s="34" t="str">
        <x:v>CF | CompF | EF | IF | NF | RPF</x:v>
      </x:c>
      <x:c r="I3256" s="52" t="n">
        <x:v>2022</x:v>
      </x:c>
      <x:c r="J3256" s="52" t="n">
        <x:v>2022</x:v>
      </x:c>
      <x:c r="K3256" s="40" t="n">
        <x:v>2</x:v>
      </x:c>
      <x:c r="L3256" s="40" t="n">
        <x:v>46</x:v>
      </x:c>
      <x:c r="M3256" s="46" t="n">
        <x:v>23</x:v>
      </x:c>
      <x:c r="N3256" s="49" t="n">
        <x:v>42</x:v>
      </x:c>
    </x:row>
    <x:row r="3257">
      <x:c r="A3257" s="78" t="n">
        <x:v>3254</x:v>
      </x:c>
      <x:c r="B3257" s="34" t="str">
        <x:v>Torres, Jorge</x:v>
      </x:c>
      <x:c r="C3257" s="34" t="str">
        <x:v>INSPIRE:1041411</x:v>
      </x:c>
      <x:c r="D3257" s="34" t="str">
        <x:v>1041411</x:v>
      </x:c>
      <x:c r="E3257" s="34" t="str">
        <x:v>individual</x:v>
      </x:c>
      <x:c r="F3257" s="40" t="n">
        <x:v>2</x:v>
      </x:c>
      <x:c r="G3257" s="40" t="n">
        <x:v>5</x:v>
      </x:c>
      <x:c r="H3257" s="34" t="str">
        <x:v>CEF | IF | NF | RPF | UF</x:v>
      </x:c>
      <x:c r="I3257" s="52" t="n">
        <x:v>2022</x:v>
      </x:c>
      <x:c r="J3257" s="52" t="n">
        <x:v>2022</x:v>
      </x:c>
      <x:c r="K3257" s="40" t="n">
        <x:v>2</x:v>
      </x:c>
      <x:c r="L3257" s="40" t="n">
        <x:v>45</x:v>
      </x:c>
      <x:c r="M3257" s="46" t="n">
        <x:v>22.5</x:v>
      </x:c>
      <x:c r="N3257" s="49" t="n">
        <x:v>45</x:v>
      </x:c>
    </x:row>
    <x:row r="3258">
      <x:c r="A3258" s="78" t="n">
        <x:v>3255</x:v>
      </x:c>
      <x:c r="B3258" s="34" t="str">
        <x:v>Edelen, Auralee</x:v>
      </x:c>
      <x:c r="C3258" s="34" t="str">
        <x:v>INSPIRE:1246468</x:v>
      </x:c>
      <x:c r="D3258" s="34" t="str">
        <x:v>1246468</x:v>
      </x:c>
      <x:c r="E3258" s="34" t="str">
        <x:v>individual</x:v>
      </x:c>
      <x:c r="F3258" s="40" t="n">
        <x:v>2</x:v>
      </x:c>
      <x:c r="G3258" s="40" t="n">
        <x:v>3</x:v>
      </x:c>
      <x:c r="H3258" s="34" t="str">
        <x:v>AF | CEF | CompF</x:v>
      </x:c>
      <x:c r="I3258" s="52" t="n">
        <x:v>2022</x:v>
      </x:c>
      <x:c r="J3258" s="52" t="n">
        <x:v>2022</x:v>
      </x:c>
      <x:c r="K3258" s="40" t="n">
        <x:v>2</x:v>
      </x:c>
      <x:c r="L3258" s="40" t="n">
        <x:v>44</x:v>
      </x:c>
      <x:c r="M3258" s="46" t="n">
        <x:v>22</x:v>
      </x:c>
      <x:c r="N3258" s="49" t="n">
        <x:v>29</x:v>
      </x:c>
    </x:row>
    <x:row r="3259">
      <x:c r="A3259" s="78" t="n">
        <x:v>3256</x:v>
      </x:c>
      <x:c r="B3259" s="34" t="str">
        <x:v>Heinrich, Lukas</x:v>
      </x:c>
      <x:c r="C3259" s="34" t="str">
        <x:v>INSPIRE:1186591</x:v>
      </x:c>
      <x:c r="D3259" s="34" t="str">
        <x:v>1186591</x:v>
      </x:c>
      <x:c r="E3259" s="34" t="str">
        <x:v>individual</x:v>
      </x:c>
      <x:c r="F3259" s="40" t="n">
        <x:v>2</x:v>
      </x:c>
      <x:c r="G3259" s="40" t="n">
        <x:v>2</x:v>
      </x:c>
      <x:c r="H3259" s="34" t="str">
        <x:v>CompF | TF</x:v>
      </x:c>
      <x:c r="I3259" s="52" t="n">
        <x:v>2020</x:v>
      </x:c>
      <x:c r="J3259" s="52" t="n">
        <x:v>2022</x:v>
      </x:c>
      <x:c r="K3259" s="40" t="n">
        <x:v>2</x:v>
      </x:c>
      <x:c r="L3259" s="40" t="n">
        <x:v>44</x:v>
      </x:c>
      <x:c r="M3259" s="46" t="n">
        <x:v>22</x:v>
      </x:c>
      <x:c r="N3259" s="49" t="n">
        <x:v>24</x:v>
      </x:c>
    </x:row>
    <x:row r="3260">
      <x:c r="A3260" s="78" t="n">
        <x:v>3257</x:v>
      </x:c>
      <x:c r="B3260" s="34" t="str">
        <x:v>Malek, M.</x:v>
      </x:c>
      <x:c r="C3260" s="34" t="str">
        <x:v>INSPIRE:1020418</x:v>
      </x:c>
      <x:c r="D3260" s="34" t="str">
        <x:v>1020418</x:v>
      </x:c>
      <x:c r="E3260" s="34" t="str">
        <x:v>individual</x:v>
      </x:c>
      <x:c r="F3260" s="40" t="n">
        <x:v>2</x:v>
      </x:c>
      <x:c r="G3260" s="40" t="n">
        <x:v>3</x:v>
      </x:c>
      <x:c r="H3260" s="34" t="str">
        <x:v>IF | NF | UF</x:v>
      </x:c>
      <x:c r="I3260" s="52" t="n">
        <x:v>2022</x:v>
      </x:c>
      <x:c r="J3260" s="52" t="n">
        <x:v>2022</x:v>
      </x:c>
      <x:c r="K3260" s="40" t="n">
        <x:v>2</x:v>
      </x:c>
      <x:c r="L3260" s="40" t="n">
        <x:v>44</x:v>
      </x:c>
      <x:c r="M3260" s="46" t="n">
        <x:v>22</x:v>
      </x:c>
      <x:c r="N3260" s="49" t="n">
        <x:v>25</x:v>
      </x:c>
    </x:row>
    <x:row r="3261">
      <x:c r="A3261" s="78" t="n">
        <x:v>3258</x:v>
      </x:c>
      <x:c r="B3261" s="34" t="str">
        <x:v>Nesnas, Issa</x:v>
      </x:c>
      <x:c r="C3261" s="34" t="str">
        <x:v>INSPIRE:2080685</x:v>
      </x:c>
      <x:c r="D3261" s="34" t="str">
        <x:v>2080685</x:v>
      </x:c>
      <x:c r="E3261" s="34" t="str">
        <x:v>individual</x:v>
      </x:c>
      <x:c r="F3261" s="40" t="n">
        <x:v>2</x:v>
      </x:c>
      <x:c r="G3261" s="40" t="n">
        <x:v>1</x:v>
      </x:c>
      <x:c r="H3261" s="34" t="str">
        <x:v>CF</x:v>
      </x:c>
      <x:c r="I3261" s="52" t="n">
        <x:v>2021</x:v>
      </x:c>
      <x:c r="J3261" s="52" t="n">
        <x:v>2022</x:v>
      </x:c>
      <x:c r="K3261" s="40" t="n">
        <x:v>2</x:v>
      </x:c>
      <x:c r="L3261" s="40" t="n">
        <x:v>44</x:v>
      </x:c>
      <x:c r="M3261" s="46" t="n">
        <x:v>22</x:v>
      </x:c>
      <x:c r="N3261" s="49" t="n">
        <x:v>37</x:v>
      </x:c>
    </x:row>
    <x:row r="3262">
      <x:c r="A3262" s="78" t="n">
        <x:v>3259</x:v>
      </x:c>
      <x:c r="B3262" s="34" t="str">
        <x:v>Qiang, J.</x:v>
      </x:c>
      <x:c r="C3262" s="34" t="str">
        <x:v>INSPIRE:992569</x:v>
      </x:c>
      <x:c r="D3262" s="34" t="str">
        <x:v>992569</x:v>
      </x:c>
      <x:c r="E3262" s="34" t="str">
        <x:v>individual</x:v>
      </x:c>
      <x:c r="F3262" s="40" t="n">
        <x:v>2</x:v>
      </x:c>
      <x:c r="G3262" s="40" t="n">
        <x:v>3</x:v>
      </x:c>
      <x:c r="H3262" s="34" t="str">
        <x:v>AF | CEF | CompF</x:v>
      </x:c>
      <x:c r="I3262" s="52" t="n">
        <x:v>2022</x:v>
      </x:c>
      <x:c r="J3262" s="52" t="n">
        <x:v>2022</x:v>
      </x:c>
      <x:c r="K3262" s="40" t="n">
        <x:v>2</x:v>
      </x:c>
      <x:c r="L3262" s="40" t="n">
        <x:v>44</x:v>
      </x:c>
      <x:c r="M3262" s="46" t="n">
        <x:v>22</x:v>
      </x:c>
      <x:c r="N3262" s="49" t="n">
        <x:v>29</x:v>
      </x:c>
    </x:row>
    <x:row r="3263">
      <x:c r="A3263" s="78" t="n">
        <x:v>3260</x:v>
      </x:c>
      <x:c r="B3263" s="34" t="str">
        <x:v>Strauss, Michael</x:v>
      </x:c>
      <x:c r="C3263" s="34" t="str">
        <x:v>INSPIRE:987379</x:v>
      </x:c>
      <x:c r="D3263" s="34" t="str">
        <x:v>987379</x:v>
      </x:c>
      <x:c r="E3263" s="34" t="str">
        <x:v>individual</x:v>
      </x:c>
      <x:c r="F3263" s="40" t="n">
        <x:v>2</x:v>
      </x:c>
      <x:c r="G3263" s="40" t="n">
        <x:v>2</x:v>
      </x:c>
      <x:c r="H3263" s="34" t="str">
        <x:v>EF | IF</x:v>
      </x:c>
      <x:c r="I3263" s="52" t="n">
        <x:v>2022</x:v>
      </x:c>
      <x:c r="J3263" s="52" t="n">
        <x:v>2022</x:v>
      </x:c>
      <x:c r="K3263" s="40" t="n">
        <x:v>2</x:v>
      </x:c>
      <x:c r="L3263" s="40" t="n">
        <x:v>44</x:v>
      </x:c>
      <x:c r="M3263" s="46" t="n">
        <x:v>22</x:v>
      </x:c>
      <x:c r="N3263" s="49" t="n">
        <x:v>32</x:v>
      </x:c>
    </x:row>
    <x:row r="3264">
      <x:c r="A3264" s="78" t="n">
        <x:v>3261</x:v>
      </x:c>
      <x:c r="B3264" s="34" t="str">
        <x:v>Strom, David</x:v>
      </x:c>
      <x:c r="C3264" s="34" t="str">
        <x:v>INSPIRE:987333</x:v>
      </x:c>
      <x:c r="D3264" s="34" t="str">
        <x:v>987333</x:v>
      </x:c>
      <x:c r="E3264" s="34" t="str">
        <x:v>individual</x:v>
      </x:c>
      <x:c r="F3264" s="40" t="n">
        <x:v>2</x:v>
      </x:c>
      <x:c r="G3264" s="40" t="n">
        <x:v>2</x:v>
      </x:c>
      <x:c r="H3264" s="34" t="str">
        <x:v>EF | IF</x:v>
      </x:c>
      <x:c r="I3264" s="52" t="n">
        <x:v>2022</x:v>
      </x:c>
      <x:c r="J3264" s="52" t="n">
        <x:v>2022</x:v>
      </x:c>
      <x:c r="K3264" s="40" t="n">
        <x:v>2</x:v>
      </x:c>
      <x:c r="L3264" s="40" t="n">
        <x:v>44</x:v>
      </x:c>
      <x:c r="M3264" s="46" t="n">
        <x:v>22</x:v>
      </x:c>
      <x:c r="N3264" s="49" t="n">
        <x:v>32</x:v>
      </x:c>
    </x:row>
    <x:row r="3265">
      <x:c r="A3265" s="78" t="n">
        <x:v>3262</x:v>
      </x:c>
      <x:c r="B3265" s="34" t="str">
        <x:v>Duris, Joseph</x:v>
      </x:c>
      <x:c r="C3265" s="34" t="str">
        <x:v>INSPIRE:1060564</x:v>
      </x:c>
      <x:c r="D3265" s="34" t="str">
        <x:v>1060564</x:v>
      </x:c>
      <x:c r="E3265" s="34" t="str">
        <x:v>individual</x:v>
      </x:c>
      <x:c r="F3265" s="40" t="n">
        <x:v>2</x:v>
      </x:c>
      <x:c r="G3265" s="40" t="n">
        <x:v>3</x:v>
      </x:c>
      <x:c r="H3265" s="34" t="str">
        <x:v>AF | CEF | EF</x:v>
      </x:c>
      <x:c r="I3265" s="52" t="n">
        <x:v>2022</x:v>
      </x:c>
      <x:c r="J3265" s="52" t="n">
        <x:v>2022</x:v>
      </x:c>
      <x:c r="K3265" s="40" t="n">
        <x:v>2</x:v>
      </x:c>
      <x:c r="L3265" s="40" t="n">
        <x:v>43</x:v>
      </x:c>
      <x:c r="M3265" s="46" t="n">
        <x:v>21.5</x:v>
      </x:c>
      <x:c r="N3265" s="49" t="n">
        <x:v>29</x:v>
      </x:c>
    </x:row>
    <x:row r="3266">
      <x:c r="A3266" s="78" t="n">
        <x:v>3263</x:v>
      </x:c>
      <x:c r="B3266" s="34" t="str">
        <x:v>Mack, Katie</x:v>
      </x:c>
      <x:c r="C3266" s="34" t="str">
        <x:v>INSPIRE:1047207</x:v>
      </x:c>
      <x:c r="D3266" s="34" t="str">
        <x:v>1047207</x:v>
      </x:c>
      <x:c r="E3266" s="34" t="str">
        <x:v>individual</x:v>
      </x:c>
      <x:c r="F3266" s="40" t="n">
        <x:v>2</x:v>
      </x:c>
      <x:c r="G3266" s="40" t="n">
        <x:v>3</x:v>
      </x:c>
      <x:c r="H3266" s="34" t="str">
        <x:v>CF | IF | NF</x:v>
      </x:c>
      <x:c r="I3266" s="52" t="n">
        <x:v>2022</x:v>
      </x:c>
      <x:c r="J3266" s="52" t="n">
        <x:v>2022</x:v>
      </x:c>
      <x:c r="K3266" s="40" t="n">
        <x:v>2</x:v>
      </x:c>
      <x:c r="L3266" s="40" t="n">
        <x:v>43</x:v>
      </x:c>
      <x:c r="M3266" s="46" t="n">
        <x:v>21.5</x:v>
      </x:c>
      <x:c r="N3266" s="49" t="n">
        <x:v>33</x:v>
      </x:c>
    </x:row>
    <x:row r="3267">
      <x:c r="A3267" s="78" t="n">
        <x:v>3264</x:v>
      </x:c>
      <x:c r="B3267" s="34" t="str">
        <x:v>Freeman, J.</x:v>
      </x:c>
      <x:c r="C3267" s="34" t="str">
        <x:v>INSPIRE:1028674</x:v>
      </x:c>
      <x:c r="D3267" s="34" t="str">
        <x:v>1028674</x:v>
      </x:c>
      <x:c r="E3267" s="34" t="str">
        <x:v>individual</x:v>
      </x:c>
      <x:c r="F3267" s="40" t="n">
        <x:v>2</x:v>
      </x:c>
      <x:c r="G3267" s="40" t="n">
        <x:v>2</x:v>
      </x:c>
      <x:c r="H3267" s="34" t="str">
        <x:v>IF | NF</x:v>
      </x:c>
      <x:c r="I3267" s="52" t="n">
        <x:v>2022</x:v>
      </x:c>
      <x:c r="J3267" s="52" t="n">
        <x:v>2022</x:v>
      </x:c>
      <x:c r="K3267" s="40" t="n">
        <x:v>2</x:v>
      </x:c>
      <x:c r="L3267" s="40" t="n">
        <x:v>42</x:v>
      </x:c>
      <x:c r="M3267" s="46" t="n">
        <x:v>21</x:v>
      </x:c>
      <x:c r="N3267" s="49" t="n">
        <x:v>25</x:v>
      </x:c>
    </x:row>
    <x:row r="3268">
      <x:c r="A3268" s="78" t="n">
        <x:v>3265</x:v>
      </x:c>
      <x:c r="B3268" s="34" t="str">
        <x:v>Xing, Zhi-Zhong</x:v>
      </x:c>
      <x:c r="C3268" s="34" t="str">
        <x:v>INSPIRE:983028</x:v>
      </x:c>
      <x:c r="D3268" s="34" t="str">
        <x:v>983028</x:v>
      </x:c>
      <x:c r="E3268" s="34" t="str">
        <x:v>individual</x:v>
      </x:c>
      <x:c r="F3268" s="40" t="n">
        <x:v>2</x:v>
      </x:c>
      <x:c r="G3268" s="40" t="n">
        <x:v>2</x:v>
      </x:c>
      <x:c r="H3268" s="34" t="str">
        <x:v>NF | RPF</x:v>
      </x:c>
      <x:c r="I3268" s="52" t="n">
        <x:v>2022</x:v>
      </x:c>
      <x:c r="J3268" s="52" t="n">
        <x:v>2022</x:v>
      </x:c>
      <x:c r="K3268" s="40" t="n">
        <x:v>2</x:v>
      </x:c>
      <x:c r="L3268" s="40" t="n">
        <x:v>42</x:v>
      </x:c>
      <x:c r="M3268" s="46" t="n">
        <x:v>21</x:v>
      </x:c>
      <x:c r="N3268" s="49" t="n">
        <x:v>25</x:v>
      </x:c>
    </x:row>
    <x:row r="3269">
      <x:c r="A3269" s="78" t="n">
        <x:v>3266</x:v>
      </x:c>
      <x:c r="B3269" s="34" t="str">
        <x:v>Adelmann, Andreas</x:v>
      </x:c>
      <x:c r="C3269" s="34" t="str">
        <x:v>INSPIRE:1036973</x:v>
      </x:c>
      <x:c r="D3269" s="34" t="str">
        <x:v>1036973</x:v>
      </x:c>
      <x:c r="E3269" s="34" t="str">
        <x:v>individual</x:v>
      </x:c>
      <x:c r="F3269" s="40" t="n">
        <x:v>2</x:v>
      </x:c>
      <x:c r="G3269" s="40" t="n">
        <x:v>3</x:v>
      </x:c>
      <x:c r="H3269" s="34" t="str">
        <x:v>AF | CompF | NF</x:v>
      </x:c>
      <x:c r="I3269" s="52" t="n">
        <x:v>2022</x:v>
      </x:c>
      <x:c r="J3269" s="52" t="n">
        <x:v>2022</x:v>
      </x:c>
      <x:c r="K3269" s="40" t="n">
        <x:v>2</x:v>
      </x:c>
      <x:c r="L3269" s="40" t="n">
        <x:v>41</x:v>
      </x:c>
      <x:c r="M3269" s="46" t="n">
        <x:v>20.5</x:v>
      </x:c>
      <x:c r="N3269" s="49" t="n">
        <x:v>37</x:v>
      </x:c>
    </x:row>
    <x:row r="3270">
      <x:c r="A3270" s="78" t="n">
        <x:v>3267</x:v>
      </x:c>
      <x:c r="B3270" s="34" t="str">
        <x:v>Avestruz, Camille</x:v>
      </x:c>
      <x:c r="C3270" s="34" t="str">
        <x:v>INSPIRE:1405829</x:v>
      </x:c>
      <x:c r="D3270" s="34" t="str">
        <x:v>1405829</x:v>
      </x:c>
      <x:c r="E3270" s="34" t="str">
        <x:v>individual</x:v>
      </x:c>
      <x:c r="F3270" s="40" t="n">
        <x:v>2</x:v>
      </x:c>
      <x:c r="G3270" s="40" t="n">
        <x:v>2</x:v>
      </x:c>
      <x:c r="H3270" s="34" t="str">
        <x:v>CF | CompF</x:v>
      </x:c>
      <x:c r="I3270" s="52" t="n">
        <x:v>2022</x:v>
      </x:c>
      <x:c r="J3270" s="52" t="n">
        <x:v>2022</x:v>
      </x:c>
      <x:c r="K3270" s="40" t="n">
        <x:v>2</x:v>
      </x:c>
      <x:c r="L3270" s="40" t="n">
        <x:v>41</x:v>
      </x:c>
      <x:c r="M3270" s="46" t="n">
        <x:v>20.5</x:v>
      </x:c>
      <x:c r="N3270" s="49" t="n">
        <x:v>31</x:v>
      </x:c>
    </x:row>
    <x:row r="3271">
      <x:c r="A3271" s="78" t="n">
        <x:v>3268</x:v>
      </x:c>
      <x:c r="B3271" s="34" t="str">
        <x:v>Hill, Richard J.</x:v>
      </x:c>
      <x:c r="C3271" s="34" t="str">
        <x:v>INSPIRE:1005997</x:v>
      </x:c>
      <x:c r="D3271" s="34" t="str">
        <x:v>1005997</x:v>
      </x:c>
      <x:c r="E3271" s="34" t="str">
        <x:v>individual</x:v>
      </x:c>
      <x:c r="F3271" s="40" t="n">
        <x:v>2</x:v>
      </x:c>
      <x:c r="G3271" s="40" t="n">
        <x:v>4</x:v>
      </x:c>
      <x:c r="H3271" s="34" t="str">
        <x:v>AF | NF | RPF | TF</x:v>
      </x:c>
      <x:c r="I3271" s="52" t="n">
        <x:v>2022</x:v>
      </x:c>
      <x:c r="J3271" s="52" t="n">
        <x:v>2022</x:v>
      </x:c>
      <x:c r="K3271" s="40" t="n">
        <x:v>2</x:v>
      </x:c>
      <x:c r="L3271" s="40" t="n">
        <x:v>41</x:v>
      </x:c>
      <x:c r="M3271" s="46" t="n">
        <x:v>20.5</x:v>
      </x:c>
      <x:c r="N3271" s="49" t="n">
        <x:v>23</x:v>
      </x:c>
    </x:row>
    <x:row r="3272">
      <x:c r="A3272" s="78" t="n">
        <x:v>3269</x:v>
      </x:c>
      <x:c r="B3272" s="34" t="str">
        <x:v>Kourlitis, Evangelos</x:v>
      </x:c>
      <x:c r="C3272" s="34" t="str">
        <x:v>INSPIRE:1403058</x:v>
      </x:c>
      <x:c r="D3272" s="34" t="str">
        <x:v>1403058</x:v>
      </x:c>
      <x:c r="E3272" s="34" t="str">
        <x:v>individual</x:v>
      </x:c>
      <x:c r="F3272" s="40" t="n">
        <x:v>2</x:v>
      </x:c>
      <x:c r="G3272" s="40" t="n">
        <x:v>6</x:v>
      </x:c>
      <x:c r="H3272" s="34" t="str">
        <x:v>CF | CompF | EF | IF | NF | RPF</x:v>
      </x:c>
      <x:c r="I3272" s="52" t="n">
        <x:v>2022</x:v>
      </x:c>
      <x:c r="J3272" s="52" t="n">
        <x:v>2022</x:v>
      </x:c>
      <x:c r="K3272" s="40" t="n">
        <x:v>2</x:v>
      </x:c>
      <x:c r="L3272" s="40" t="n">
        <x:v>41</x:v>
      </x:c>
      <x:c r="M3272" s="46" t="n">
        <x:v>20.5</x:v>
      </x:c>
      <x:c r="N3272" s="49" t="n">
        <x:v>37</x:v>
      </x:c>
    </x:row>
    <x:row r="3273">
      <x:c r="A3273" s="78" t="n">
        <x:v>3270</x:v>
      </x:c>
      <x:c r="B3273" s="34" t="str">
        <x:v>Ngadiuba, Jennifer</x:v>
      </x:c>
      <x:c r="C3273" s="34" t="str">
        <x:v>INSPIRE:1244433</x:v>
      </x:c>
      <x:c r="D3273" s="34" t="str">
        <x:v>1244433</x:v>
      </x:c>
      <x:c r="E3273" s="34" t="str">
        <x:v>individual</x:v>
      </x:c>
      <x:c r="F3273" s="40" t="n">
        <x:v>2</x:v>
      </x:c>
      <x:c r="G3273" s="40" t="n">
        <x:v>5</x:v>
      </x:c>
      <x:c r="H3273" s="34" t="str">
        <x:v>CF | CompF | EF | IF | NF</x:v>
      </x:c>
      <x:c r="I3273" s="52" t="n">
        <x:v>2020</x:v>
      </x:c>
      <x:c r="J3273" s="52" t="n">
        <x:v>2022</x:v>
      </x:c>
      <x:c r="K3273" s="40" t="n">
        <x:v>2</x:v>
      </x:c>
      <x:c r="L3273" s="40" t="n">
        <x:v>41</x:v>
      </x:c>
      <x:c r="M3273" s="46" t="n">
        <x:v>20.5</x:v>
      </x:c>
      <x:c r="N3273" s="49" t="n">
        <x:v>24</x:v>
      </x:c>
    </x:row>
    <x:row r="3274">
      <x:c r="A3274" s="78" t="n">
        <x:v>3271</x:v>
      </x:c>
      <x:c r="B3274" s="34" t="str">
        <x:v>Wadiasingh, Zorawar</x:v>
      </x:c>
      <x:c r="C3274" s="34" t="str">
        <x:v>INSPIRE:1050258</x:v>
      </x:c>
      <x:c r="D3274" s="34" t="str">
        <x:v>1050258</x:v>
      </x:c>
      <x:c r="E3274" s="34" t="str">
        <x:v>individual</x:v>
      </x:c>
      <x:c r="F3274" s="40" t="n">
        <x:v>2</x:v>
      </x:c>
      <x:c r="G3274" s="40" t="n">
        <x:v>1</x:v>
      </x:c>
      <x:c r="H3274" s="34" t="str">
        <x:v>CF</x:v>
      </x:c>
      <x:c r="I3274" s="52" t="n">
        <x:v>2022</x:v>
      </x:c>
      <x:c r="J3274" s="52" t="n">
        <x:v>2022</x:v>
      </x:c>
      <x:c r="K3274" s="40" t="n">
        <x:v>2</x:v>
      </x:c>
      <x:c r="L3274" s="40" t="n">
        <x:v>41</x:v>
      </x:c>
      <x:c r="M3274" s="46" t="n">
        <x:v>20.5</x:v>
      </x:c>
      <x:c r="N3274" s="49" t="n">
        <x:v>25</x:v>
      </x:c>
    </x:row>
    <x:row r="3275">
      <x:c r="A3275" s="78" t="n">
        <x:v>3272</x:v>
      </x:c>
      <x:c r="B3275" s="34" t="str">
        <x:v>Williams, Anthony G.</x:v>
      </x:c>
      <x:c r="C3275" s="34" t="str">
        <x:v>INSPIRE:983508</x:v>
      </x:c>
      <x:c r="D3275" s="34" t="str">
        <x:v>983508</x:v>
      </x:c>
      <x:c r="E3275" s="34" t="str">
        <x:v>individual</x:v>
      </x:c>
      <x:c r="F3275" s="40" t="n">
        <x:v>2</x:v>
      </x:c>
      <x:c r="G3275" s="40" t="n">
        <x:v>4</x:v>
      </x:c>
      <x:c r="H3275" s="34" t="str">
        <x:v>CF | EF | IF | NF</x:v>
      </x:c>
      <x:c r="I3275" s="52" t="n">
        <x:v>2022</x:v>
      </x:c>
      <x:c r="J3275" s="52" t="n">
        <x:v>2022</x:v>
      </x:c>
      <x:c r="K3275" s="40" t="n">
        <x:v>2</x:v>
      </x:c>
      <x:c r="L3275" s="40" t="n">
        <x:v>41</x:v>
      </x:c>
      <x:c r="M3275" s="46" t="n">
        <x:v>20.5</x:v>
      </x:c>
      <x:c r="N3275" s="49" t="n">
        <x:v>33</x:v>
      </x:c>
    </x:row>
    <x:row r="3276">
      <x:c r="A3276" s="78" t="n">
        <x:v>3273</x:v>
      </x:c>
      <x:c r="B3276" s="34" t="str">
        <x:v>Brown, D.N.</x:v>
      </x:c>
      <x:c r="C3276" s="34" t="str">
        <x:v>INSPIRE:1015190</x:v>
      </x:c>
      <x:c r="D3276" s="34" t="str">
        <x:v>1015190</x:v>
      </x:c>
      <x:c r="E3276" s="34" t="str">
        <x:v>individual</x:v>
      </x:c>
      <x:c r="F3276" s="40" t="n">
        <x:v>2</x:v>
      </x:c>
      <x:c r="G3276" s="40" t="n">
        <x:v>6</x:v>
      </x:c>
      <x:c r="H3276" s="34" t="str">
        <x:v>CF | CompF | EF | IF | NF | RPF</x:v>
      </x:c>
      <x:c r="I3276" s="52" t="n">
        <x:v>2022</x:v>
      </x:c>
      <x:c r="J3276" s="52" t="n">
        <x:v>2022</x:v>
      </x:c>
      <x:c r="K3276" s="40" t="n">
        <x:v>2</x:v>
      </x:c>
      <x:c r="L3276" s="40" t="n">
        <x:v>40</x:v>
      </x:c>
      <x:c r="M3276" s="46" t="n">
        <x:v>20</x:v>
      </x:c>
      <x:c r="N3276" s="49" t="n">
        <x:v>36</x:v>
      </x:c>
    </x:row>
    <x:row r="3277">
      <x:c r="A3277" s="78" t="n">
        <x:v>3274</x:v>
      </x:c>
      <x:c r="B3277" s="34" t="str">
        <x:v>Corti, Gloria</x:v>
      </x:c>
      <x:c r="C3277" s="34" t="str">
        <x:v>INSPIRE:1012997</x:v>
      </x:c>
      <x:c r="D3277" s="34" t="str">
        <x:v>1012997</x:v>
      </x:c>
      <x:c r="E3277" s="34" t="str">
        <x:v>individual</x:v>
      </x:c>
      <x:c r="F3277" s="40" t="n">
        <x:v>2</x:v>
      </x:c>
      <x:c r="G3277" s="40" t="n">
        <x:v>2</x:v>
      </x:c>
      <x:c r="H3277" s="34" t="str">
        <x:v>CompF | TF</x:v>
      </x:c>
      <x:c r="I3277" s="52" t="n">
        <x:v>2020</x:v>
      </x:c>
      <x:c r="J3277" s="52" t="n">
        <x:v>2021</x:v>
      </x:c>
      <x:c r="K3277" s="40" t="n">
        <x:v>2</x:v>
      </x:c>
      <x:c r="L3277" s="40" t="n">
        <x:v>40</x:v>
      </x:c>
      <x:c r="M3277" s="46" t="n">
        <x:v>20</x:v>
      </x:c>
      <x:c r="N3277" s="49" t="n">
        <x:v>24</x:v>
      </x:c>
    </x:row>
    <x:row r="3278">
      <x:c r="A3278" s="78" t="n">
        <x:v>3275</x:v>
      </x:c>
      <x:c r="B3278" s="34" t="str">
        <x:v>Heller, Ken</x:v>
      </x:c>
      <x:c r="C3278" s="34" t="str">
        <x:v>INSPIRE:1006267</x:v>
      </x:c>
      <x:c r="D3278" s="34" t="str">
        <x:v>1006267</x:v>
      </x:c>
      <x:c r="E3278" s="34" t="str">
        <x:v>individual</x:v>
      </x:c>
      <x:c r="F3278" s="40" t="n">
        <x:v>2</x:v>
      </x:c>
      <x:c r="G3278" s="40" t="n">
        <x:v>2</x:v>
      </x:c>
      <x:c r="H3278" s="34" t="str">
        <x:v>CEF | RPF</x:v>
      </x:c>
      <x:c r="I3278" s="52" t="n">
        <x:v>2022</x:v>
      </x:c>
      <x:c r="J3278" s="52" t="n">
        <x:v>2022</x:v>
      </x:c>
      <x:c r="K3278" s="40" t="n">
        <x:v>2</x:v>
      </x:c>
      <x:c r="L3278" s="40" t="n">
        <x:v>40</x:v>
      </x:c>
      <x:c r="M3278" s="46" t="n">
        <x:v>20</x:v>
      </x:c>
      <x:c r="N3278" s="49" t="n">
        <x:v>36</x:v>
      </x:c>
    </x:row>
    <x:row r="3279">
      <x:c r="A3279" s="78" t="n">
        <x:v>3276</x:v>
      </x:c>
      <x:c r="B3279" s="34" t="str">
        <x:v>Lange, David</x:v>
      </x:c>
      <x:c r="C3279" s="34" t="str">
        <x:v>INSPIRE:1001122</x:v>
      </x:c>
      <x:c r="D3279" s="34" t="str">
        <x:v>1001122</x:v>
      </x:c>
      <x:c r="E3279" s="34" t="str">
        <x:v>individual</x:v>
      </x:c>
      <x:c r="F3279" s="40" t="n">
        <x:v>2</x:v>
      </x:c>
      <x:c r="G3279" s="40" t="n">
        <x:v>2</x:v>
      </x:c>
      <x:c r="H3279" s="34" t="str">
        <x:v>CompF | TF</x:v>
      </x:c>
      <x:c r="I3279" s="52" t="n">
        <x:v>2020</x:v>
      </x:c>
      <x:c r="J3279" s="52" t="n">
        <x:v>2021</x:v>
      </x:c>
      <x:c r="K3279" s="40" t="n">
        <x:v>2</x:v>
      </x:c>
      <x:c r="L3279" s="40" t="n">
        <x:v>40</x:v>
      </x:c>
      <x:c r="M3279" s="46" t="n">
        <x:v>20</x:v>
      </x:c>
      <x:c r="N3279" s="49" t="n">
        <x:v>24</x:v>
      </x:c>
    </x:row>
    <x:row r="3280">
      <x:c r="A3280" s="78" t="n">
        <x:v>3277</x:v>
      </x:c>
      <x:c r="B3280" s="34" t="str">
        <x:v>Lynch, Kevin</x:v>
      </x:c>
      <x:c r="C3280" s="34" t="str">
        <x:v>INSPIRE:999482</x:v>
      </x:c>
      <x:c r="D3280" s="34" t="str">
        <x:v>999482</x:v>
      </x:c>
      <x:c r="E3280" s="34" t="str">
        <x:v>individual</x:v>
      </x:c>
      <x:c r="F3280" s="40" t="n">
        <x:v>2</x:v>
      </x:c>
      <x:c r="G3280" s="40" t="n">
        <x:v>6</x:v>
      </x:c>
      <x:c r="H3280" s="34" t="str">
        <x:v>CF | CompF | EF | IF | NF | RPF</x:v>
      </x:c>
      <x:c r="I3280" s="52" t="n">
        <x:v>2022</x:v>
      </x:c>
      <x:c r="J3280" s="52" t="n">
        <x:v>2022</x:v>
      </x:c>
      <x:c r="K3280" s="40" t="n">
        <x:v>2</x:v>
      </x:c>
      <x:c r="L3280" s="40" t="n">
        <x:v>40</x:v>
      </x:c>
      <x:c r="M3280" s="46" t="n">
        <x:v>20</x:v>
      </x:c>
      <x:c r="N3280" s="49" t="n">
        <x:v>36</x:v>
      </x:c>
    </x:row>
    <x:row r="3281">
      <x:c r="A3281" s="78" t="n">
        <x:v>3278</x:v>
      </x:c>
      <x:c r="B3281" s="34" t="str">
        <x:v>Musumeci, Pietro</x:v>
      </x:c>
      <x:c r="C3281" s="34" t="str">
        <x:v>INSPIRE:1892612</x:v>
      </x:c>
      <x:c r="D3281" s="34" t="str">
        <x:v>1892612</x:v>
      </x:c>
      <x:c r="E3281" s="34" t="str">
        <x:v>individual</x:v>
      </x:c>
      <x:c r="F3281" s="40" t="n">
        <x:v>2</x:v>
      </x:c>
      <x:c r="G3281" s="40" t="n">
        <x:v>2</x:v>
      </x:c>
      <x:c r="H3281" s="34" t="str">
        <x:v>AF | CEF</x:v>
      </x:c>
      <x:c r="I3281" s="52" t="n">
        <x:v>2022</x:v>
      </x:c>
      <x:c r="J3281" s="52" t="n">
        <x:v>2022</x:v>
      </x:c>
      <x:c r="K3281" s="40" t="n">
        <x:v>2</x:v>
      </x:c>
      <x:c r="L3281" s="40" t="n">
        <x:v>40</x:v>
      </x:c>
      <x:c r="M3281" s="46" t="n">
        <x:v>20</x:v>
      </x:c>
      <x:c r="N3281" s="49" t="n">
        <x:v>29</x:v>
      </x:c>
    </x:row>
    <x:row r="3282">
      <x:c r="A3282" s="78" t="n">
        <x:v>3279</x:v>
      </x:c>
      <x:c r="B3282" s="34" t="str">
        <x:v>Perdue, Gabriel Nathan</x:v>
      </x:c>
      <x:c r="C3282" s="34" t="str">
        <x:v>INSPIRE:1040364</x:v>
      </x:c>
      <x:c r="D3282" s="34" t="str">
        <x:v>1040364</x:v>
      </x:c>
      <x:c r="E3282" s="34" t="str">
        <x:v>individual</x:v>
      </x:c>
      <x:c r="F3282" s="40" t="n">
        <x:v>2</x:v>
      </x:c>
      <x:c r="G3282" s="40" t="n">
        <x:v>6</x:v>
      </x:c>
      <x:c r="H3282" s="34" t="str">
        <x:v>CF | CompF | EF | NF | RPF | TF</x:v>
      </x:c>
      <x:c r="I3282" s="52" t="n">
        <x:v>2022</x:v>
      </x:c>
      <x:c r="J3282" s="52" t="n">
        <x:v>2022</x:v>
      </x:c>
      <x:c r="K3282" s="40" t="n">
        <x:v>2</x:v>
      </x:c>
      <x:c r="L3282" s="40" t="n">
        <x:v>40</x:v>
      </x:c>
      <x:c r="M3282" s="46" t="n">
        <x:v>20</x:v>
      </x:c>
      <x:c r="N3282" s="49" t="n">
        <x:v>31</x:v>
      </x:c>
    </x:row>
    <x:row r="3283">
      <x:c r="A3283" s="78" t="n">
        <x:v>3280</x:v>
      </x:c>
      <x:c r="B3283" s="34" t="str">
        <x:v>Xu, Y.</x:v>
      </x:c>
      <x:c r="C3283" s="34" t="str">
        <x:v>INSPIRE:1316287</x:v>
      </x:c>
      <x:c r="D3283" s="34" t="str">
        <x:v>1316287</x:v>
      </x:c>
      <x:c r="E3283" s="34" t="str">
        <x:v>individual</x:v>
      </x:c>
      <x:c r="F3283" s="40" t="n">
        <x:v>2</x:v>
      </x:c>
      <x:c r="G3283" s="40" t="n">
        <x:v>2</x:v>
      </x:c>
      <x:c r="H3283" s="34" t="str">
        <x:v>AF | NF</x:v>
      </x:c>
      <x:c r="I3283" s="52" t="n">
        <x:v>2022</x:v>
      </x:c>
      <x:c r="J3283" s="52" t="n">
        <x:v>2022</x:v>
      </x:c>
      <x:c r="K3283" s="40" t="n">
        <x:v>2</x:v>
      </x:c>
      <x:c r="L3283" s="40" t="n">
        <x:v>40</x:v>
      </x:c>
      <x:c r="M3283" s="46" t="n">
        <x:v>20</x:v>
      </x:c>
      <x:c r="N3283" s="49" t="n">
        <x:v>25</x:v>
      </x:c>
    </x:row>
    <x:row r="3284">
      <x:c r="A3284" s="78" t="n">
        <x:v>3281</x:v>
      </x:c>
      <x:c r="B3284" s="34" t="str">
        <x:v>Zhang, H.H.</x:v>
      </x:c>
      <x:c r="C3284" s="34" t="str">
        <x:v>INSPIRE:1336666</x:v>
      </x:c>
      <x:c r="D3284" s="34" t="str">
        <x:v>1336666</x:v>
      </x:c>
      <x:c r="E3284" s="34" t="str">
        <x:v>individual</x:v>
      </x:c>
      <x:c r="F3284" s="40" t="n">
        <x:v>2</x:v>
      </x:c>
      <x:c r="G3284" s="40" t="n">
        <x:v>3</x:v>
      </x:c>
      <x:c r="H3284" s="34" t="str">
        <x:v>AF | CompF | NF</x:v>
      </x:c>
      <x:c r="I3284" s="52" t="n">
        <x:v>2022</x:v>
      </x:c>
      <x:c r="J3284" s="52" t="n">
        <x:v>2022</x:v>
      </x:c>
      <x:c r="K3284" s="40" t="n">
        <x:v>2</x:v>
      </x:c>
      <x:c r="L3284" s="40" t="n">
        <x:v>40</x:v>
      </x:c>
      <x:c r="M3284" s="46" t="n">
        <x:v>20</x:v>
      </x:c>
      <x:c r="N3284" s="49" t="n">
        <x:v>25</x:v>
      </x:c>
    </x:row>
    <x:row r="3285">
      <x:c r="A3285" s="78" t="n">
        <x:v>3282</x:v>
      </x:c>
      <x:c r="B3285" s="34" t="str">
        <x:v>Demers, Sarah</x:v>
      </x:c>
      <x:c r="C3285" s="34" t="str">
        <x:v>INSPIRE:1021058</x:v>
      </x:c>
      <x:c r="D3285" s="34" t="str">
        <x:v>1021058</x:v>
      </x:c>
      <x:c r="E3285" s="34" t="str">
        <x:v>individual</x:v>
      </x:c>
      <x:c r="F3285" s="40" t="n">
        <x:v>2</x:v>
      </x:c>
      <x:c r="G3285" s="40" t="n">
        <x:v>2</x:v>
      </x:c>
      <x:c r="H3285" s="34" t="str">
        <x:v>CEF | RPF</x:v>
      </x:c>
      <x:c r="I3285" s="52" t="n">
        <x:v>2022</x:v>
      </x:c>
      <x:c r="J3285" s="52" t="n">
        <x:v>2022</x:v>
      </x:c>
      <x:c r="K3285" s="40" t="n">
        <x:v>2</x:v>
      </x:c>
      <x:c r="L3285" s="40" t="n">
        <x:v>39</x:v>
      </x:c>
      <x:c r="M3285" s="46" t="n">
        <x:v>19.5</x:v>
      </x:c>
      <x:c r="N3285" s="49" t="n">
        <x:v>36</x:v>
      </x:c>
    </x:row>
    <x:row r="3286">
      <x:c r="A3286" s="78" t="n">
        <x:v>3283</x:v>
      </x:c>
      <x:c r="B3286" s="34" t="str">
        <x:v>Szafron, Robert</x:v>
      </x:c>
      <x:c r="C3286" s="34" t="str">
        <x:v>INSPIRE:1048603</x:v>
      </x:c>
      <x:c r="D3286" s="34" t="str">
        <x:v>1048603</x:v>
      </x:c>
      <x:c r="E3286" s="34" t="str">
        <x:v>individual</x:v>
      </x:c>
      <x:c r="F3286" s="40" t="n">
        <x:v>2</x:v>
      </x:c>
      <x:c r="G3286" s="40" t="n">
        <x:v>2</x:v>
      </x:c>
      <x:c r="H3286" s="34" t="str">
        <x:v>RPF | TF</x:v>
      </x:c>
      <x:c r="I3286" s="52" t="n">
        <x:v>2022</x:v>
      </x:c>
      <x:c r="J3286" s="52" t="n">
        <x:v>2022</x:v>
      </x:c>
      <x:c r="K3286" s="40" t="n">
        <x:v>2</x:v>
      </x:c>
      <x:c r="L3286" s="40" t="n">
        <x:v>39</x:v>
      </x:c>
      <x:c r="M3286" s="46" t="n">
        <x:v>19.5</x:v>
      </x:c>
      <x:c r="N3286" s="49" t="n">
        <x:v>36</x:v>
      </x:c>
    </x:row>
    <x:row r="3287">
      <x:c r="A3287" s="78" t="n">
        <x:v>3284</x:v>
      </x:c>
      <x:c r="B3287" s="34" t="str">
        <x:v>Garcia, Isabel Garcia</x:v>
      </x:c>
      <x:c r="C3287" s="34" t="str">
        <x:v>INSPIRE:1068164</x:v>
      </x:c>
      <x:c r="D3287" s="34" t="str">
        <x:v>1068164</x:v>
      </x:c>
      <x:c r="E3287" s="34" t="str">
        <x:v>individual</x:v>
      </x:c>
      <x:c r="F3287" s="40" t="n">
        <x:v>2</x:v>
      </x:c>
      <x:c r="G3287" s="40" t="n">
        <x:v>3</x:v>
      </x:c>
      <x:c r="H3287" s="34" t="str">
        <x:v>CF | EF | TF</x:v>
      </x:c>
      <x:c r="I3287" s="52" t="n">
        <x:v>2022</x:v>
      </x:c>
      <x:c r="J3287" s="52" t="n">
        <x:v>2022</x:v>
      </x:c>
      <x:c r="K3287" s="40" t="n">
        <x:v>2</x:v>
      </x:c>
      <x:c r="L3287" s="40" t="n">
        <x:v>38</x:v>
      </x:c>
      <x:c r="M3287" s="46" t="n">
        <x:v>19</x:v>
      </x:c>
      <x:c r="N3287" s="49" t="n">
        <x:v>23</x:v>
      </x:c>
    </x:row>
    <x:row r="3288">
      <x:c r="A3288" s="78" t="n">
        <x:v>3285</x:v>
      </x:c>
      <x:c r="B3288" s="34" t="str">
        <x:v>Guida, Roberto</x:v>
      </x:c>
      <x:c r="C3288" s="34" t="str">
        <x:v>INSPIRE:1030856</x:v>
      </x:c>
      <x:c r="D3288" s="34" t="str">
        <x:v>1030856</x:v>
      </x:c>
      <x:c r="E3288" s="34" t="str">
        <x:v>individual</x:v>
      </x:c>
      <x:c r="F3288" s="40" t="n">
        <x:v>2</x:v>
      </x:c>
      <x:c r="G3288" s="40" t="n">
        <x:v>2</x:v>
      </x:c>
      <x:c r="H3288" s="34" t="str">
        <x:v>EF | IF</x:v>
      </x:c>
      <x:c r="I3288" s="52" t="n">
        <x:v>2022</x:v>
      </x:c>
      <x:c r="J3288" s="52" t="n">
        <x:v>2022</x:v>
      </x:c>
      <x:c r="K3288" s="40" t="n">
        <x:v>2</x:v>
      </x:c>
      <x:c r="L3288" s="40" t="n">
        <x:v>38</x:v>
      </x:c>
      <x:c r="M3288" s="46" t="n">
        <x:v>19</x:v>
      </x:c>
      <x:c r="N3288" s="49" t="n">
        <x:v>32</x:v>
      </x:c>
    </x:row>
    <x:row r="3289">
      <x:c r="A3289" s="78" t="n">
        <x:v>3286</x:v>
      </x:c>
      <x:c r="B3289" s="34" t="str">
        <x:v>Saldanha, Richard</x:v>
      </x:c>
      <x:c r="C3289" s="34" t="str">
        <x:v>INSPIRE:1059196</x:v>
      </x:c>
      <x:c r="D3289" s="34" t="str">
        <x:v>1059196</x:v>
      </x:c>
      <x:c r="E3289" s="34" t="str">
        <x:v>individual</x:v>
      </x:c>
      <x:c r="F3289" s="40" t="n">
        <x:v>2</x:v>
      </x:c>
      <x:c r="G3289" s="40" t="n">
        <x:v>4</x:v>
      </x:c>
      <x:c r="H3289" s="34" t="str">
        <x:v>CF | IF | NF | UF</x:v>
      </x:c>
      <x:c r="I3289" s="52" t="n">
        <x:v>2022</x:v>
      </x:c>
      <x:c r="J3289" s="52" t="n">
        <x:v>2022</x:v>
      </x:c>
      <x:c r="K3289" s="40" t="n">
        <x:v>2</x:v>
      </x:c>
      <x:c r="L3289" s="40" t="n">
        <x:v>38</x:v>
      </x:c>
      <x:c r="M3289" s="46" t="n">
        <x:v>19</x:v>
      </x:c>
      <x:c r="N3289" s="49" t="n">
        <x:v>20</x:v>
      </x:c>
    </x:row>
    <x:row r="3290">
      <x:c r="A3290" s="78" t="n">
        <x:v>3287</x:v>
      </x:c>
      <x:c r="B3290" s="34" t="str">
        <x:v>Baussan, E.</x:v>
      </x:c>
      <x:c r="C3290" s="34" t="str">
        <x:v>INSPIRE:1048914</x:v>
      </x:c>
      <x:c r="D3290" s="34" t="str">
        <x:v>1048914</x:v>
      </x:c>
      <x:c r="E3290" s="34" t="str">
        <x:v>individual</x:v>
      </x:c>
      <x:c r="F3290" s="40" t="n">
        <x:v>2</x:v>
      </x:c>
      <x:c r="G3290" s="40" t="n">
        <x:v>5</x:v>
      </x:c>
      <x:c r="H3290" s="34" t="str">
        <x:v>AF | CF | NF | RPF | UF</x:v>
      </x:c>
      <x:c r="I3290" s="52" t="n">
        <x:v>2022</x:v>
      </x:c>
      <x:c r="J3290" s="52" t="n">
        <x:v>2022</x:v>
      </x:c>
      <x:c r="K3290" s="40" t="n">
        <x:v>2</x:v>
      </x:c>
      <x:c r="L3290" s="40" t="n">
        <x:v>37</x:v>
      </x:c>
      <x:c r="M3290" s="46" t="n">
        <x:v>18.5</x:v>
      </x:c>
      <x:c r="N3290" s="49" t="n">
        <x:v>25</x:v>
      </x:c>
    </x:row>
    <x:row r="3291">
      <x:c r="A3291" s="78" t="n">
        <x:v>3288</x:v>
      </x:c>
      <x:c r="B3291" s="34" t="str">
        <x:v>Ciovati, G.</x:v>
      </x:c>
      <x:c r="C3291" s="34" t="str">
        <x:v>INSPIRE:2052653</x:v>
      </x:c>
      <x:c r="D3291" s="34" t="str">
        <x:v>2052653</x:v>
      </x:c>
      <x:c r="E3291" s="34" t="str">
        <x:v>individual</x:v>
      </x:c>
      <x:c r="F3291" s="40" t="n">
        <x:v>2</x:v>
      </x:c>
      <x:c r="G3291" s="40" t="n">
        <x:v>1</x:v>
      </x:c>
      <x:c r="H3291" s="34" t="str">
        <x:v>AF</x:v>
      </x:c>
      <x:c r="I3291" s="52" t="n">
        <x:v>2022</x:v>
      </x:c>
      <x:c r="J3291" s="52" t="n">
        <x:v>2022</x:v>
      </x:c>
      <x:c r="K3291" s="40" t="n">
        <x:v>2</x:v>
      </x:c>
      <x:c r="L3291" s="40" t="n">
        <x:v>37</x:v>
      </x:c>
      <x:c r="M3291" s="46" t="n">
        <x:v>18.5</x:v>
      </x:c>
      <x:c r="N3291" s="49" t="n">
        <x:v>20</x:v>
      </x:c>
    </x:row>
    <x:row r="3292">
      <x:c r="A3292" s="78" t="n">
        <x:v>3289</x:v>
      </x:c>
      <x:c r="B3292" s="34" t="str">
        <x:v>de André, J.P.A.M.</x:v>
      </x:c>
      <x:c r="C3292" s="34" t="str">
        <x:v>INSPIRE:1078682</x:v>
      </x:c>
      <x:c r="D3292" s="34" t="str">
        <x:v>1078682</x:v>
      </x:c>
      <x:c r="E3292" s="34" t="str">
        <x:v>individual</x:v>
      </x:c>
      <x:c r="F3292" s="40" t="n">
        <x:v>2</x:v>
      </x:c>
      <x:c r="G3292" s="40" t="n">
        <x:v>5</x:v>
      </x:c>
      <x:c r="H3292" s="34" t="str">
        <x:v>AF | CF | NF | RPF | UF</x:v>
      </x:c>
      <x:c r="I3292" s="52" t="n">
        <x:v>2022</x:v>
      </x:c>
      <x:c r="J3292" s="52" t="n">
        <x:v>2022</x:v>
      </x:c>
      <x:c r="K3292" s="40" t="n">
        <x:v>2</x:v>
      </x:c>
      <x:c r="L3292" s="40" t="n">
        <x:v>37</x:v>
      </x:c>
      <x:c r="M3292" s="46" t="n">
        <x:v>18.5</x:v>
      </x:c>
      <x:c r="N3292" s="49" t="n">
        <x:v>25</x:v>
      </x:c>
    </x:row>
    <x:row r="3293">
      <x:c r="A3293" s="78" t="n">
        <x:v>3290</x:v>
      </x:c>
      <x:c r="B3293" s="34" t="str">
        <x:v>Delsolaro Venturini, W.</x:v>
      </x:c>
      <x:c r="C3293" s="34" t="str">
        <x:v>INSPIRE:1075186</x:v>
      </x:c>
      <x:c r="D3293" s="34" t="str">
        <x:v>1075186</x:v>
      </x:c>
      <x:c r="E3293" s="34" t="str">
        <x:v>individual</x:v>
      </x:c>
      <x:c r="F3293" s="40" t="n">
        <x:v>2</x:v>
      </x:c>
      <x:c r="G3293" s="40" t="n">
        <x:v>1</x:v>
      </x:c>
      <x:c r="H3293" s="34" t="str">
        <x:v>AF</x:v>
      </x:c>
      <x:c r="I3293" s="52" t="n">
        <x:v>2022</x:v>
      </x:c>
      <x:c r="J3293" s="52" t="n">
        <x:v>2022</x:v>
      </x:c>
      <x:c r="K3293" s="40" t="n">
        <x:v>2</x:v>
      </x:c>
      <x:c r="L3293" s="40" t="n">
        <x:v>37</x:v>
      </x:c>
      <x:c r="M3293" s="46" t="n">
        <x:v>18.5</x:v>
      </x:c>
      <x:c r="N3293" s="49" t="n">
        <x:v>20</x:v>
      </x:c>
    </x:row>
    <x:row r="3294">
      <x:c r="A3294" s="78" t="n">
        <x:v>3291</x:v>
      </x:c>
      <x:c r="B3294" s="34" t="str">
        <x:v>Gerigk, F.</x:v>
      </x:c>
      <x:c r="C3294" s="34" t="str">
        <x:v>INSPIRE:1056998</x:v>
      </x:c>
      <x:c r="D3294" s="34" t="str">
        <x:v>1056998</x:v>
      </x:c>
      <x:c r="E3294" s="34" t="str">
        <x:v>individual</x:v>
      </x:c>
      <x:c r="F3294" s="40" t="n">
        <x:v>2</x:v>
      </x:c>
      <x:c r="G3294" s="40" t="n">
        <x:v>1</x:v>
      </x:c>
      <x:c r="H3294" s="34" t="str">
        <x:v>AF</x:v>
      </x:c>
      <x:c r="I3294" s="52" t="n">
        <x:v>2022</x:v>
      </x:c>
      <x:c r="J3294" s="52" t="n">
        <x:v>2022</x:v>
      </x:c>
      <x:c r="K3294" s="40" t="n">
        <x:v>2</x:v>
      </x:c>
      <x:c r="L3294" s="40" t="n">
        <x:v>37</x:v>
      </x:c>
      <x:c r="M3294" s="46" t="n">
        <x:v>18.5</x:v>
      </x:c>
      <x:c r="N3294" s="49" t="n">
        <x:v>20</x:v>
      </x:c>
    </x:row>
    <x:row r="3295">
      <x:c r="A3295" s="78" t="n">
        <x:v>3292</x:v>
      </x:c>
      <x:c r="B3295" s="34" t="str">
        <x:v>Heise, Jaret</x:v>
      </x:c>
      <x:c r="C3295" s="34" t="str">
        <x:v>INSPIRE:1021995</x:v>
      </x:c>
      <x:c r="D3295" s="34" t="str">
        <x:v>1021995</x:v>
      </x:c>
      <x:c r="E3295" s="34" t="str">
        <x:v>individual</x:v>
      </x:c>
      <x:c r="F3295" s="40" t="n">
        <x:v>2</x:v>
      </x:c>
      <x:c r="G3295" s="40" t="n">
        <x:v>7</x:v>
      </x:c>
      <x:c r="H3295" s="34" t="str">
        <x:v>CEF | CF | CompF | IF | NF | RPF | UF</x:v>
      </x:c>
      <x:c r="I3295" s="52" t="n">
        <x:v>2022</x:v>
      </x:c>
      <x:c r="J3295" s="52" t="n">
        <x:v>2022</x:v>
      </x:c>
      <x:c r="K3295" s="40" t="n">
        <x:v>2</x:v>
      </x:c>
      <x:c r="L3295" s="40" t="n">
        <x:v>37</x:v>
      </x:c>
      <x:c r="M3295" s="46" t="n">
        <x:v>18.5</x:v>
      </x:c>
      <x:c r="N3295" s="49" t="n">
        <x:v>25</x:v>
      </x:c>
    </x:row>
    <x:row r="3296">
      <x:c r="A3296" s="78" t="n">
        <x:v>3293</x:v>
      </x:c>
      <x:c r="B3296" s="34" t="str">
        <x:v>Kierans, C.</x:v>
      </x:c>
      <x:c r="C3296" s="34" t="str">
        <x:v>INSPIRE:1925769</x:v>
      </x:c>
      <x:c r="D3296" s="34" t="str">
        <x:v>1925769</x:v>
      </x:c>
      <x:c r="E3296" s="34" t="str">
        <x:v>individual</x:v>
      </x:c>
      <x:c r="F3296" s="40" t="n">
        <x:v>2</x:v>
      </x:c>
      <x:c r="G3296" s="40" t="n">
        <x:v>2</x:v>
      </x:c>
      <x:c r="H3296" s="34" t="str">
        <x:v>CF | IF</x:v>
      </x:c>
      <x:c r="I3296" s="52" t="n">
        <x:v>2022</x:v>
      </x:c>
      <x:c r="J3296" s="52" t="n">
        <x:v>2022</x:v>
      </x:c>
      <x:c r="K3296" s="40" t="n">
        <x:v>2</x:v>
      </x:c>
      <x:c r="L3296" s="40" t="n">
        <x:v>37</x:v>
      </x:c>
      <x:c r="M3296" s="46" t="n">
        <x:v>18.5</x:v>
      </x:c>
      <x:c r="N3296" s="49" t="n">
        <x:v>25</x:v>
      </x:c>
    </x:row>
    <x:row r="3297">
      <x:c r="A3297" s="78" t="n">
        <x:v>3294</x:v>
      </x:c>
      <x:c r="B3297" s="34" t="str">
        <x:v>Mezzetto, M.</x:v>
      </x:c>
      <x:c r="C3297" s="34" t="str">
        <x:v>INSPIRE:997609</x:v>
      </x:c>
      <x:c r="D3297" s="34" t="str">
        <x:v>997609</x:v>
      </x:c>
      <x:c r="E3297" s="34" t="str">
        <x:v>individual</x:v>
      </x:c>
      <x:c r="F3297" s="40" t="n">
        <x:v>2</x:v>
      </x:c>
      <x:c r="G3297" s="40" t="n">
        <x:v>5</x:v>
      </x:c>
      <x:c r="H3297" s="34" t="str">
        <x:v>AF | CF | NF | RPF | UF</x:v>
      </x:c>
      <x:c r="I3297" s="52" t="n">
        <x:v>2022</x:v>
      </x:c>
      <x:c r="J3297" s="52" t="n">
        <x:v>2022</x:v>
      </x:c>
      <x:c r="K3297" s="40" t="n">
        <x:v>2</x:v>
      </x:c>
      <x:c r="L3297" s="40" t="n">
        <x:v>37</x:v>
      </x:c>
      <x:c r="M3297" s="46" t="n">
        <x:v>18.5</x:v>
      </x:c>
      <x:c r="N3297" s="49" t="n">
        <x:v>25</x:v>
      </x:c>
    </x:row>
    <x:row r="3298">
      <x:c r="A3298" s="78" t="n">
        <x:v>3295</x:v>
      </x:c>
      <x:c r="B3298" s="34" t="str">
        <x:v>Narayan, Gautham</x:v>
      </x:c>
      <x:c r="C3298" s="34" t="str">
        <x:v>INSPIRE:1058139</x:v>
      </x:c>
      <x:c r="D3298" s="34" t="str">
        <x:v>1058139</x:v>
      </x:c>
      <x:c r="E3298" s="34" t="str">
        <x:v>individual</x:v>
      </x:c>
      <x:c r="F3298" s="40" t="n">
        <x:v>2</x:v>
      </x:c>
      <x:c r="G3298" s="40" t="n">
        <x:v>2</x:v>
      </x:c>
      <x:c r="H3298" s="34" t="str">
        <x:v>CF | CompF</x:v>
      </x:c>
      <x:c r="I3298" s="52" t="n">
        <x:v>2022</x:v>
      </x:c>
      <x:c r="J3298" s="52" t="n">
        <x:v>2022</x:v>
      </x:c>
      <x:c r="K3298" s="40" t="n">
        <x:v>2</x:v>
      </x:c>
      <x:c r="L3298" s="40" t="n">
        <x:v>37</x:v>
      </x:c>
      <x:c r="M3298" s="46" t="n">
        <x:v>18.5</x:v>
      </x:c>
      <x:c r="N3298" s="49" t="n">
        <x:v>31</x:v>
      </x:c>
    </x:row>
    <x:row r="3299">
      <x:c r="A3299" s="78" t="n">
        <x:v>3296</x:v>
      </x:c>
      <x:c r="B3299" s="34" t="str">
        <x:v>Poussot, P.</x:v>
      </x:c>
      <x:c r="C3299" s="34" t="str">
        <x:v>INSPIRE:1076067</x:v>
      </x:c>
      <x:c r="D3299" s="34" t="str">
        <x:v>1076067</x:v>
      </x:c>
      <x:c r="E3299" s="34" t="str">
        <x:v>individual</x:v>
      </x:c>
      <x:c r="F3299" s="40" t="n">
        <x:v>2</x:v>
      </x:c>
      <x:c r="G3299" s="40" t="n">
        <x:v>5</x:v>
      </x:c>
      <x:c r="H3299" s="34" t="str">
        <x:v>AF | CF | NF | RPF | UF</x:v>
      </x:c>
      <x:c r="I3299" s="52" t="n">
        <x:v>2022</x:v>
      </x:c>
      <x:c r="J3299" s="52" t="n">
        <x:v>2022</x:v>
      </x:c>
      <x:c r="K3299" s="40" t="n">
        <x:v>2</x:v>
      </x:c>
      <x:c r="L3299" s="40" t="n">
        <x:v>37</x:v>
      </x:c>
      <x:c r="M3299" s="46" t="n">
        <x:v>18.5</x:v>
      </x:c>
      <x:c r="N3299" s="49" t="n">
        <x:v>25</x:v>
      </x:c>
    </x:row>
    <x:row r="3300">
      <x:c r="A3300" s="78" t="n">
        <x:v>3297</x:v>
      </x:c>
      <x:c r="B3300" s="34" t="str">
        <x:v>Wurtz, J.</x:v>
      </x:c>
      <x:c r="C3300" s="34" t="str">
        <x:v>INSPIRE:1056552</x:v>
      </x:c>
      <x:c r="D3300" s="34" t="str">
        <x:v>1056552</x:v>
      </x:c>
      <x:c r="E3300" s="34" t="str">
        <x:v>individual</x:v>
      </x:c>
      <x:c r="F3300" s="40" t="n">
        <x:v>2</x:v>
      </x:c>
      <x:c r="G3300" s="40" t="n">
        <x:v>5</x:v>
      </x:c>
      <x:c r="H3300" s="34" t="str">
        <x:v>AF | CF | NF | RPF | UF</x:v>
      </x:c>
      <x:c r="I3300" s="52" t="n">
        <x:v>2022</x:v>
      </x:c>
      <x:c r="J3300" s="52" t="n">
        <x:v>2022</x:v>
      </x:c>
      <x:c r="K3300" s="40" t="n">
        <x:v>2</x:v>
      </x:c>
      <x:c r="L3300" s="40" t="n">
        <x:v>37</x:v>
      </x:c>
      <x:c r="M3300" s="46" t="n">
        <x:v>18.5</x:v>
      </x:c>
      <x:c r="N3300" s="49" t="n">
        <x:v>25</x:v>
      </x:c>
    </x:row>
    <x:row r="3301">
      <x:c r="A3301" s="78" t="n">
        <x:v>3298</x:v>
      </x:c>
      <x:c r="B3301" s="34" t="str">
        <x:v>Brunbauer, F.M.</x:v>
      </x:c>
      <x:c r="C3301" s="34" t="str">
        <x:v>INSPIRE:1666167</x:v>
      </x:c>
      <x:c r="D3301" s="34" t="str">
        <x:v>1666167</x:v>
      </x:c>
      <x:c r="E3301" s="34" t="str">
        <x:v>individual</x:v>
      </x:c>
      <x:c r="F3301" s="40" t="n">
        <x:v>2</x:v>
      </x:c>
      <x:c r="G3301" s="40" t="n">
        <x:v>3</x:v>
      </x:c>
      <x:c r="H3301" s="34" t="str">
        <x:v>CF | IF | NF</x:v>
      </x:c>
      <x:c r="I3301" s="52" t="n">
        <x:v>2022</x:v>
      </x:c>
      <x:c r="J3301" s="52" t="n">
        <x:v>2022</x:v>
      </x:c>
      <x:c r="K3301" s="40" t="n">
        <x:v>2</x:v>
      </x:c>
      <x:c r="L3301" s="40" t="n">
        <x:v>36</x:v>
      </x:c>
      <x:c r="M3301" s="46" t="n">
        <x:v>18</x:v>
      </x:c>
      <x:c r="N3301" s="49" t="n">
        <x:v>33</x:v>
      </x:c>
    </x:row>
    <x:row r="3302">
      <x:c r="A3302" s="78" t="n">
        <x:v>3299</x:v>
      </x:c>
      <x:c r="B3302" s="34" t="str">
        <x:v>Collar, Juan I.</x:v>
      </x:c>
      <x:c r="C3302" s="34" t="str">
        <x:v>INSPIRE:1013205</x:v>
      </x:c>
      <x:c r="D3302" s="34" t="str">
        <x:v>1013205</x:v>
      </x:c>
      <x:c r="E3302" s="34" t="str">
        <x:v>individual</x:v>
      </x:c>
      <x:c r="F3302" s="40" t="n">
        <x:v>2</x:v>
      </x:c>
      <x:c r="G3302" s="40" t="n">
        <x:v>3</x:v>
      </x:c>
      <x:c r="H3302" s="34" t="str">
        <x:v>CF | CompF | NF</x:v>
      </x:c>
      <x:c r="I3302" s="52" t="n">
        <x:v>2022</x:v>
      </x:c>
      <x:c r="J3302" s="52" t="n">
        <x:v>2022</x:v>
      </x:c>
      <x:c r="K3302" s="40" t="n">
        <x:v>2</x:v>
      </x:c>
      <x:c r="L3302" s="40" t="n">
        <x:v>36</x:v>
      </x:c>
      <x:c r="M3302" s="46" t="n">
        <x:v>18</x:v>
      </x:c>
      <x:c r="N3302" s="49" t="n">
        <x:v>25</x:v>
      </x:c>
    </x:row>
    <x:row r="3303">
      <x:c r="A3303" s="78" t="n">
        <x:v>3300</x:v>
      </x:c>
      <x:c r="B3303" s="34" t="str">
        <x:v>Hall-Wilton, R.</x:v>
      </x:c>
      <x:c r="C3303" s="34" t="str">
        <x:v>INSPIRE:1006945</x:v>
      </x:c>
      <x:c r="D3303" s="34" t="str">
        <x:v>1006945</x:v>
      </x:c>
      <x:c r="E3303" s="34" t="str">
        <x:v>individual</x:v>
      </x:c>
      <x:c r="F3303" s="40" t="n">
        <x:v>2</x:v>
      </x:c>
      <x:c r="G3303" s="40" t="n">
        <x:v>3</x:v>
      </x:c>
      <x:c r="H3303" s="34" t="str">
        <x:v>CF | IF | NF</x:v>
      </x:c>
      <x:c r="I3303" s="52" t="n">
        <x:v>2022</x:v>
      </x:c>
      <x:c r="J3303" s="52" t="n">
        <x:v>2022</x:v>
      </x:c>
      <x:c r="K3303" s="40" t="n">
        <x:v>2</x:v>
      </x:c>
      <x:c r="L3303" s="40" t="n">
        <x:v>36</x:v>
      </x:c>
      <x:c r="M3303" s="46" t="n">
        <x:v>18</x:v>
      </x:c>
      <x:c r="N3303" s="49" t="n">
        <x:v>33</x:v>
      </x:c>
    </x:row>
    <x:row r="3304">
      <x:c r="A3304" s="78" t="n">
        <x:v>3301</x:v>
      </x:c>
      <x:c r="B3304" s="34" t="str">
        <x:v>Janssens, D.</x:v>
      </x:c>
      <x:c r="C3304" s="34" t="str">
        <x:v>INSPIRE:1885232</x:v>
      </x:c>
      <x:c r="D3304" s="34" t="str">
        <x:v>1885232</x:v>
      </x:c>
      <x:c r="E3304" s="34" t="str">
        <x:v>individual</x:v>
      </x:c>
      <x:c r="F3304" s="40" t="n">
        <x:v>2</x:v>
      </x:c>
      <x:c r="G3304" s="40" t="n">
        <x:v>3</x:v>
      </x:c>
      <x:c r="H3304" s="34" t="str">
        <x:v>CF | IF | NF</x:v>
      </x:c>
      <x:c r="I3304" s="52" t="n">
        <x:v>2022</x:v>
      </x:c>
      <x:c r="J3304" s="52" t="n">
        <x:v>2022</x:v>
      </x:c>
      <x:c r="K3304" s="40" t="n">
        <x:v>2</x:v>
      </x:c>
      <x:c r="L3304" s="40" t="n">
        <x:v>36</x:v>
      </x:c>
      <x:c r="M3304" s="46" t="n">
        <x:v>18</x:v>
      </x:c>
      <x:c r="N3304" s="49" t="n">
        <x:v>33</x:v>
      </x:c>
    </x:row>
    <x:row r="3305">
      <x:c r="A3305" s="78" t="n">
        <x:v>3302</x:v>
      </x:c>
      <x:c r="B3305" s="34" t="str">
        <x:v>Lisowska, M.</x:v>
      </x:c>
      <x:c r="C3305" s="34" t="str">
        <x:v>INSPIRE:1885233</x:v>
      </x:c>
      <x:c r="D3305" s="34" t="str">
        <x:v>1885233</x:v>
      </x:c>
      <x:c r="E3305" s="34" t="str">
        <x:v>individual</x:v>
      </x:c>
      <x:c r="F3305" s="40" t="n">
        <x:v>2</x:v>
      </x:c>
      <x:c r="G3305" s="40" t="n">
        <x:v>3</x:v>
      </x:c>
      <x:c r="H3305" s="34" t="str">
        <x:v>CF | IF | NF</x:v>
      </x:c>
      <x:c r="I3305" s="52" t="n">
        <x:v>2022</x:v>
      </x:c>
      <x:c r="J3305" s="52" t="n">
        <x:v>2022</x:v>
      </x:c>
      <x:c r="K3305" s="40" t="n">
        <x:v>2</x:v>
      </x:c>
      <x:c r="L3305" s="40" t="n">
        <x:v>36</x:v>
      </x:c>
      <x:c r="M3305" s="46" t="n">
        <x:v>18</x:v>
      </x:c>
      <x:c r="N3305" s="49" t="n">
        <x:v>33</x:v>
      </x:c>
    </x:row>
    <x:row r="3306">
      <x:c r="A3306" s="78" t="n">
        <x:v>3303</x:v>
      </x:c>
      <x:c r="B3306" s="34" t="str">
        <x:v>Muller, H.</x:v>
      </x:c>
      <x:c r="C3306" s="34" t="str">
        <x:v>INSPIRE:996510</x:v>
      </x:c>
      <x:c r="D3306" s="34" t="str">
        <x:v>996510</x:v>
      </x:c>
      <x:c r="E3306" s="34" t="str">
        <x:v>individual</x:v>
      </x:c>
      <x:c r="F3306" s="40" t="n">
        <x:v>2</x:v>
      </x:c>
      <x:c r="G3306" s="40" t="n">
        <x:v>3</x:v>
      </x:c>
      <x:c r="H3306" s="34" t="str">
        <x:v>CF | IF | NF</x:v>
      </x:c>
      <x:c r="I3306" s="52" t="n">
        <x:v>2022</x:v>
      </x:c>
      <x:c r="J3306" s="52" t="n">
        <x:v>2022</x:v>
      </x:c>
      <x:c r="K3306" s="40" t="n">
        <x:v>2</x:v>
      </x:c>
      <x:c r="L3306" s="40" t="n">
        <x:v>36</x:v>
      </x:c>
      <x:c r="M3306" s="46" t="n">
        <x:v>18</x:v>
      </x:c>
      <x:c r="N3306" s="49" t="n">
        <x:v>33</x:v>
      </x:c>
    </x:row>
    <x:row r="3307">
      <x:c r="A3307" s="78" t="n">
        <x:v>3304</x:v>
      </x:c>
      <x:c r="B3307" s="34" t="str">
        <x:v>Natal da Luz, H.</x:v>
      </x:c>
      <x:c r="C3307" s="34" t="str">
        <x:v>INSPIRE:2061133</x:v>
      </x:c>
      <x:c r="D3307" s="34" t="str">
        <x:v>2061133</x:v>
      </x:c>
      <x:c r="E3307" s="34" t="str">
        <x:v>individual</x:v>
      </x:c>
      <x:c r="F3307" s="40" t="n">
        <x:v>2</x:v>
      </x:c>
      <x:c r="G3307" s="40" t="n">
        <x:v>3</x:v>
      </x:c>
      <x:c r="H3307" s="34" t="str">
        <x:v>CF | IF | NF</x:v>
      </x:c>
      <x:c r="I3307" s="52" t="n">
        <x:v>2022</x:v>
      </x:c>
      <x:c r="J3307" s="52" t="n">
        <x:v>2022</x:v>
      </x:c>
      <x:c r="K3307" s="40" t="n">
        <x:v>2</x:v>
      </x:c>
      <x:c r="L3307" s="40" t="n">
        <x:v>36</x:v>
      </x:c>
      <x:c r="M3307" s="46" t="n">
        <x:v>18</x:v>
      </x:c>
      <x:c r="N3307" s="49" t="n">
        <x:v>33</x:v>
      </x:c>
    </x:row>
    <x:row r="3308">
      <x:c r="A3308" s="78" t="n">
        <x:v>3305</x:v>
      </x:c>
      <x:c r="B3308" s="34" t="str">
        <x:v>Oliveri, E.</x:v>
      </x:c>
      <x:c r="C3308" s="34" t="str">
        <x:v>INSPIRE:1073245</x:v>
      </x:c>
      <x:c r="D3308" s="34" t="str">
        <x:v>1073245</x:v>
      </x:c>
      <x:c r="E3308" s="34" t="str">
        <x:v>individual</x:v>
      </x:c>
      <x:c r="F3308" s="40" t="n">
        <x:v>2</x:v>
      </x:c>
      <x:c r="G3308" s="40" t="n">
        <x:v>3</x:v>
      </x:c>
      <x:c r="H3308" s="34" t="str">
        <x:v>CF | IF | NF</x:v>
      </x:c>
      <x:c r="I3308" s="52" t="n">
        <x:v>2022</x:v>
      </x:c>
      <x:c r="J3308" s="52" t="n">
        <x:v>2022</x:v>
      </x:c>
      <x:c r="K3308" s="40" t="n">
        <x:v>2</x:v>
      </x:c>
      <x:c r="L3308" s="40" t="n">
        <x:v>36</x:v>
      </x:c>
      <x:c r="M3308" s="46" t="n">
        <x:v>18</x:v>
      </x:c>
      <x:c r="N3308" s="49" t="n">
        <x:v>33</x:v>
      </x:c>
    </x:row>
    <x:row r="3309">
      <x:c r="A3309" s="78" t="n">
        <x:v>3306</x:v>
      </x:c>
      <x:c r="B3309" s="34" t="str">
        <x:v>Orlandini, G.</x:v>
      </x:c>
      <x:c r="C3309" s="34" t="str">
        <x:v>INSPIRE:994784</x:v>
      </x:c>
      <x:c r="D3309" s="34" t="str">
        <x:v>994784</x:v>
      </x:c>
      <x:c r="E3309" s="34" t="str">
        <x:v>individual</x:v>
      </x:c>
      <x:c r="F3309" s="40" t="n">
        <x:v>2</x:v>
      </x:c>
      <x:c r="G3309" s="40" t="n">
        <x:v>3</x:v>
      </x:c>
      <x:c r="H3309" s="34" t="str">
        <x:v>CF | IF | NF</x:v>
      </x:c>
      <x:c r="I3309" s="52" t="n">
        <x:v>2022</x:v>
      </x:c>
      <x:c r="J3309" s="52" t="n">
        <x:v>2022</x:v>
      </x:c>
      <x:c r="K3309" s="40" t="n">
        <x:v>2</x:v>
      </x:c>
      <x:c r="L3309" s="40" t="n">
        <x:v>36</x:v>
      </x:c>
      <x:c r="M3309" s="46" t="n">
        <x:v>18</x:v>
      </x:c>
      <x:c r="N3309" s="49" t="n">
        <x:v>33</x:v>
      </x:c>
    </x:row>
    <x:row r="3310">
      <x:c r="A3310" s="78" t="n">
        <x:v>3307</x:v>
      </x:c>
      <x:c r="B3310" s="34" t="str">
        <x:v>Papaevangelou, T.</x:v>
      </x:c>
      <x:c r="C3310" s="34" t="str">
        <x:v>INSPIRE:1026655</x:v>
      </x:c>
      <x:c r="D3310" s="34" t="str">
        <x:v>1026655</x:v>
      </x:c>
      <x:c r="E3310" s="34" t="str">
        <x:v>individual</x:v>
      </x:c>
      <x:c r="F3310" s="40" t="n">
        <x:v>2</x:v>
      </x:c>
      <x:c r="G3310" s="40" t="n">
        <x:v>3</x:v>
      </x:c>
      <x:c r="H3310" s="34" t="str">
        <x:v>CF | IF | NF</x:v>
      </x:c>
      <x:c r="I3310" s="52" t="n">
        <x:v>2022</x:v>
      </x:c>
      <x:c r="J3310" s="52" t="n">
        <x:v>2022</x:v>
      </x:c>
      <x:c r="K3310" s="40" t="n">
        <x:v>2</x:v>
      </x:c>
      <x:c r="L3310" s="40" t="n">
        <x:v>36</x:v>
      </x:c>
      <x:c r="M3310" s="46" t="n">
        <x:v>18</x:v>
      </x:c>
      <x:c r="N3310" s="49" t="n">
        <x:v>33</x:v>
      </x:c>
    </x:row>
    <x:row r="3311">
      <x:c r="A3311" s="78" t="n">
        <x:v>3308</x:v>
      </x:c>
      <x:c r="B3311" s="34" t="str">
        <x:v>Pfeiffer, D.</x:v>
      </x:c>
      <x:c r="C3311" s="34" t="str">
        <x:v>INSPIRE:1070129</x:v>
      </x:c>
      <x:c r="D3311" s="34" t="str">
        <x:v>1070129</x:v>
      </x:c>
      <x:c r="E3311" s="34" t="str">
        <x:v>individual</x:v>
      </x:c>
      <x:c r="F3311" s="40" t="n">
        <x:v>2</x:v>
      </x:c>
      <x:c r="G3311" s="40" t="n">
        <x:v>3</x:v>
      </x:c>
      <x:c r="H3311" s="34" t="str">
        <x:v>CF | IF | NF</x:v>
      </x:c>
      <x:c r="I3311" s="52" t="n">
        <x:v>2022</x:v>
      </x:c>
      <x:c r="J3311" s="52" t="n">
        <x:v>2022</x:v>
      </x:c>
      <x:c r="K3311" s="40" t="n">
        <x:v>2</x:v>
      </x:c>
      <x:c r="L3311" s="40" t="n">
        <x:v>36</x:v>
      </x:c>
      <x:c r="M3311" s="46" t="n">
        <x:v>18</x:v>
      </x:c>
      <x:c r="N3311" s="49" t="n">
        <x:v>33</x:v>
      </x:c>
    </x:row>
    <x:row r="3312">
      <x:c r="A3312" s="78" t="n">
        <x:v>3309</x:v>
      </x:c>
      <x:c r="B3312" s="34" t="str">
        <x:v>Popescu, S.</x:v>
      </x:c>
      <x:c r="C3312" s="34" t="str">
        <x:v>INSPIRE:1040114</x:v>
      </x:c>
      <x:c r="D3312" s="34" t="str">
        <x:v>1040114</x:v>
      </x:c>
      <x:c r="E3312" s="34" t="str">
        <x:v>individual</x:v>
      </x:c>
      <x:c r="F3312" s="40" t="n">
        <x:v>2</x:v>
      </x:c>
      <x:c r="G3312" s="40" t="n">
        <x:v>3</x:v>
      </x:c>
      <x:c r="H3312" s="34" t="str">
        <x:v>CF | IF | NF</x:v>
      </x:c>
      <x:c r="I3312" s="52" t="n">
        <x:v>2022</x:v>
      </x:c>
      <x:c r="J3312" s="52" t="n">
        <x:v>2022</x:v>
      </x:c>
      <x:c r="K3312" s="40" t="n">
        <x:v>2</x:v>
      </x:c>
      <x:c r="L3312" s="40" t="n">
        <x:v>36</x:v>
      </x:c>
      <x:c r="M3312" s="46" t="n">
        <x:v>18</x:v>
      </x:c>
      <x:c r="N3312" s="49" t="n">
        <x:v>33</x:v>
      </x:c>
    </x:row>
    <x:row r="3313">
      <x:c r="A3313" s="78" t="n">
        <x:v>3310</x:v>
      </x:c>
      <x:c r="B3313" s="34" t="str">
        <x:v>Ropelewski, L.</x:v>
      </x:c>
      <x:c r="C3313" s="34" t="str">
        <x:v>INSPIRE:991284</x:v>
      </x:c>
      <x:c r="D3313" s="34" t="str">
        <x:v>991284</x:v>
      </x:c>
      <x:c r="E3313" s="34" t="str">
        <x:v>individual</x:v>
      </x:c>
      <x:c r="F3313" s="40" t="n">
        <x:v>2</x:v>
      </x:c>
      <x:c r="G3313" s="40" t="n">
        <x:v>3</x:v>
      </x:c>
      <x:c r="H3313" s="34" t="str">
        <x:v>CF | IF | NF</x:v>
      </x:c>
      <x:c r="I3313" s="52" t="n">
        <x:v>2022</x:v>
      </x:c>
      <x:c r="J3313" s="52" t="n">
        <x:v>2022</x:v>
      </x:c>
      <x:c r="K3313" s="40" t="n">
        <x:v>2</x:v>
      </x:c>
      <x:c r="L3313" s="40" t="n">
        <x:v>36</x:v>
      </x:c>
      <x:c r="M3313" s="46" t="n">
        <x:v>18</x:v>
      </x:c>
      <x:c r="N3313" s="49" t="n">
        <x:v>33</x:v>
      </x:c>
    </x:row>
    <x:row r="3314">
      <x:c r="A3314" s="78" t="n">
        <x:v>3311</x:v>
      </x:c>
      <x:c r="B3314" s="34" t="str">
        <x:v>Rusu, A.</x:v>
      </x:c>
      <x:c r="C3314" s="34" t="str">
        <x:v>INSPIRE:1925296</x:v>
      </x:c>
      <x:c r="D3314" s="34" t="str">
        <x:v>1925296</x:v>
      </x:c>
      <x:c r="E3314" s="34" t="str">
        <x:v>individual</x:v>
      </x:c>
      <x:c r="F3314" s="40" t="n">
        <x:v>2</x:v>
      </x:c>
      <x:c r="G3314" s="40" t="n">
        <x:v>3</x:v>
      </x:c>
      <x:c r="H3314" s="34" t="str">
        <x:v>CF | IF | NF</x:v>
      </x:c>
      <x:c r="I3314" s="52" t="n">
        <x:v>2022</x:v>
      </x:c>
      <x:c r="J3314" s="52" t="n">
        <x:v>2022</x:v>
      </x:c>
      <x:c r="K3314" s="40" t="n">
        <x:v>2</x:v>
      </x:c>
      <x:c r="L3314" s="40" t="n">
        <x:v>36</x:v>
      </x:c>
      <x:c r="M3314" s="46" t="n">
        <x:v>18</x:v>
      </x:c>
      <x:c r="N3314" s="49" t="n">
        <x:v>33</x:v>
      </x:c>
    </x:row>
    <x:row r="3315">
      <x:c r="A3315" s="78" t="n">
        <x:v>3312</x:v>
      </x:c>
      <x:c r="B3315" s="34" t="str">
        <x:v>Scharenberg, L.</x:v>
      </x:c>
      <x:c r="C3315" s="34" t="str">
        <x:v>INSPIRE:1885230</x:v>
      </x:c>
      <x:c r="D3315" s="34" t="str">
        <x:v>1885230</x:v>
      </x:c>
      <x:c r="E3315" s="34" t="str">
        <x:v>individual</x:v>
      </x:c>
      <x:c r="F3315" s="40" t="n">
        <x:v>2</x:v>
      </x:c>
      <x:c r="G3315" s="40" t="n">
        <x:v>3</x:v>
      </x:c>
      <x:c r="H3315" s="34" t="str">
        <x:v>CF | IF | NF</x:v>
      </x:c>
      <x:c r="I3315" s="52" t="n">
        <x:v>2022</x:v>
      </x:c>
      <x:c r="J3315" s="52" t="n">
        <x:v>2022</x:v>
      </x:c>
      <x:c r="K3315" s="40" t="n">
        <x:v>2</x:v>
      </x:c>
      <x:c r="L3315" s="40" t="n">
        <x:v>36</x:v>
      </x:c>
      <x:c r="M3315" s="46" t="n">
        <x:v>18</x:v>
      </x:c>
      <x:c r="N3315" s="49" t="n">
        <x:v>33</x:v>
      </x:c>
    </x:row>
    <x:row r="3316">
      <x:c r="A3316" s="78" t="n">
        <x:v>3313</x:v>
      </x:c>
      <x:c r="B3316" s="34" t="str">
        <x:v>Utrobicic, A.</x:v>
      </x:c>
      <x:c r="C3316" s="34" t="str">
        <x:v>INSPIRE:1343924</x:v>
      </x:c>
      <x:c r="D3316" s="34" t="str">
        <x:v>1343924</x:v>
      </x:c>
      <x:c r="E3316" s="34" t="str">
        <x:v>individual</x:v>
      </x:c>
      <x:c r="F3316" s="40" t="n">
        <x:v>2</x:v>
      </x:c>
      <x:c r="G3316" s="40" t="n">
        <x:v>3</x:v>
      </x:c>
      <x:c r="H3316" s="34" t="str">
        <x:v>CF | IF | NF</x:v>
      </x:c>
      <x:c r="I3316" s="52" t="n">
        <x:v>2022</x:v>
      </x:c>
      <x:c r="J3316" s="52" t="n">
        <x:v>2022</x:v>
      </x:c>
      <x:c r="K3316" s="40" t="n">
        <x:v>2</x:v>
      </x:c>
      <x:c r="L3316" s="40" t="n">
        <x:v>36</x:v>
      </x:c>
      <x:c r="M3316" s="46" t="n">
        <x:v>18</x:v>
      </x:c>
      <x:c r="N3316" s="49" t="n">
        <x:v>33</x:v>
      </x:c>
    </x:row>
    <x:row r="3317">
      <x:c r="A3317" s="78" t="n">
        <x:v>3314</x:v>
      </x:c>
      <x:c r="B3317" s="34" t="str">
        <x:v>van Stenis, M.</x:v>
      </x:c>
      <x:c r="C3317" s="34" t="str">
        <x:v>INSPIRE:1068882</x:v>
      </x:c>
      <x:c r="D3317" s="34" t="str">
        <x:v>1068882</x:v>
      </x:c>
      <x:c r="E3317" s="34" t="str">
        <x:v>individual</x:v>
      </x:c>
      <x:c r="F3317" s="40" t="n">
        <x:v>2</x:v>
      </x:c>
      <x:c r="G3317" s="40" t="n">
        <x:v>3</x:v>
      </x:c>
      <x:c r="H3317" s="34" t="str">
        <x:v>CF | IF | NF</x:v>
      </x:c>
      <x:c r="I3317" s="52" t="n">
        <x:v>2022</x:v>
      </x:c>
      <x:c r="J3317" s="52" t="n">
        <x:v>2022</x:v>
      </x:c>
      <x:c r="K3317" s="40" t="n">
        <x:v>2</x:v>
      </x:c>
      <x:c r="L3317" s="40" t="n">
        <x:v>36</x:v>
      </x:c>
      <x:c r="M3317" s="46" t="n">
        <x:v>18</x:v>
      </x:c>
      <x:c r="N3317" s="49" t="n">
        <x:v>33</x:v>
      </x:c>
    </x:row>
    <x:row r="3318">
      <x:c r="A3318" s="78" t="n">
        <x:v>3315</x:v>
      </x:c>
      <x:c r="B3318" s="34" t="str">
        <x:v>Veenhof, R.</x:v>
      </x:c>
      <x:c r="C3318" s="34" t="str">
        <x:v>INSPIRE:984869</x:v>
      </x:c>
      <x:c r="D3318" s="34" t="str">
        <x:v>984869</x:v>
      </x:c>
      <x:c r="E3318" s="34" t="str">
        <x:v>individual</x:v>
      </x:c>
      <x:c r="F3318" s="40" t="n">
        <x:v>2</x:v>
      </x:c>
      <x:c r="G3318" s="40" t="n">
        <x:v>3</x:v>
      </x:c>
      <x:c r="H3318" s="34" t="str">
        <x:v>CF | IF | NF</x:v>
      </x:c>
      <x:c r="I3318" s="52" t="n">
        <x:v>2022</x:v>
      </x:c>
      <x:c r="J3318" s="52" t="n">
        <x:v>2022</x:v>
      </x:c>
      <x:c r="K3318" s="40" t="n">
        <x:v>2</x:v>
      </x:c>
      <x:c r="L3318" s="40" t="n">
        <x:v>36</x:v>
      </x:c>
      <x:c r="M3318" s="46" t="n">
        <x:v>18</x:v>
      </x:c>
      <x:c r="N3318" s="49" t="n">
        <x:v>33</x:v>
      </x:c>
    </x:row>
    <x:row r="3319">
      <x:c r="A3319" s="78" t="n">
        <x:v>3316</x:v>
      </x:c>
      <x:c r="B3319" s="34" t="str">
        <x:v>Vogelsberger, Mark</x:v>
      </x:c>
      <x:c r="C3319" s="34" t="str">
        <x:v>INSPIRE:1052010</x:v>
      </x:c>
      <x:c r="D3319" s="34" t="str">
        <x:v>1052010</x:v>
      </x:c>
      <x:c r="E3319" s="34" t="str">
        <x:v>individual</x:v>
      </x:c>
      <x:c r="F3319" s="40" t="n">
        <x:v>2</x:v>
      </x:c>
      <x:c r="G3319" s="40" t="n">
        <x:v>2</x:v>
      </x:c>
      <x:c r="H3319" s="34" t="str">
        <x:v>CF | TF</x:v>
      </x:c>
      <x:c r="I3319" s="52" t="n">
        <x:v>2022</x:v>
      </x:c>
      <x:c r="J3319" s="52" t="n">
        <x:v>2022</x:v>
      </x:c>
      <x:c r="K3319" s="40" t="n">
        <x:v>2</x:v>
      </x:c>
      <x:c r="L3319" s="40" t="n">
        <x:v>36</x:v>
      </x:c>
      <x:c r="M3319" s="46" t="n">
        <x:v>18</x:v>
      </x:c>
      <x:c r="N3319" s="49" t="n">
        <x:v>21</x:v>
      </x:c>
    </x:row>
    <x:row r="3320">
      <x:c r="A3320" s="78" t="n">
        <x:v>3317</x:v>
      </x:c>
      <x:c r="B3320" s="34" t="str">
        <x:v>Agrawal, Prateek</x:v>
      </x:c>
      <x:c r="C3320" s="34" t="str">
        <x:v>INSPIRE:1060125</x:v>
      </x:c>
      <x:c r="D3320" s="34" t="str">
        <x:v>1060125</x:v>
      </x:c>
      <x:c r="E3320" s="34" t="str">
        <x:v>individual</x:v>
      </x:c>
      <x:c r="F3320" s="40" t="n">
        <x:v>2</x:v>
      </x:c>
      <x:c r="G3320" s="40" t="n">
        <x:v>1</x:v>
      </x:c>
      <x:c r="H3320" s="34" t="str">
        <x:v>TF</x:v>
      </x:c>
      <x:c r="I3320" s="52" t="n">
        <x:v>2022</x:v>
      </x:c>
      <x:c r="J3320" s="52" t="n">
        <x:v>2022</x:v>
      </x:c>
      <x:c r="K3320" s="40" t="n">
        <x:v>2</x:v>
      </x:c>
      <x:c r="L3320" s="40" t="n">
        <x:v>35</x:v>
      </x:c>
      <x:c r="M3320" s="46" t="n">
        <x:v>17.5</x:v>
      </x:c>
      <x:c r="N3320" s="49" t="n">
        <x:v>19</x:v>
      </x:c>
    </x:row>
    <x:row r="3321">
      <x:c r="A3321" s="78" t="n">
        <x:v>3318</x:v>
      </x:c>
      <x:c r="B3321" s="34" t="str">
        <x:v>Baldoni, A.</x:v>
      </x:c>
      <x:c r="C3321" s="34" t="str">
        <x:v>INSPIRE:2130450</x:v>
      </x:c>
      <x:c r="D3321" s="34" t="str">
        <x:v>2130450</x:v>
      </x:c>
      <x:c r="E3321" s="34" t="str">
        <x:v>individual</x:v>
      </x:c>
      <x:c r="F3321" s="40" t="n">
        <x:v>2</x:v>
      </x:c>
      <x:c r="G3321" s="40" t="n">
        <x:v>5</x:v>
      </x:c>
      <x:c r="H3321" s="34" t="str">
        <x:v>AF | CEF | IF | NF | UF</x:v>
      </x:c>
      <x:c r="I3321" s="52" t="n">
        <x:v>2022</x:v>
      </x:c>
      <x:c r="J3321" s="52" t="n">
        <x:v>2022</x:v>
      </x:c>
      <x:c r="K3321" s="40" t="n">
        <x:v>2</x:v>
      </x:c>
      <x:c r="L3321" s="40" t="n">
        <x:v>35</x:v>
      </x:c>
      <x:c r="M3321" s="46" t="n">
        <x:v>17.5</x:v>
      </x:c>
      <x:c r="N3321" s="49" t="n">
        <x:v>25</x:v>
      </x:c>
    </x:row>
    <x:row r="3322">
      <x:c r="A3322" s="78" t="n">
        <x:v>3319</x:v>
      </x:c>
      <x:c r="B3322" s="34" t="str">
        <x:v>Barna, A.</x:v>
      </x:c>
      <x:c r="C3322" s="34" t="str">
        <x:v>INSPIRE:2053017</x:v>
      </x:c>
      <x:c r="D3322" s="34" t="str">
        <x:v>2053017</x:v>
      </x:c>
      <x:c r="E3322" s="34" t="str">
        <x:v>individual</x:v>
      </x:c>
      <x:c r="F3322" s="40" t="n">
        <x:v>2</x:v>
      </x:c>
      <x:c r="G3322" s="40" t="n">
        <x:v>5</x:v>
      </x:c>
      <x:c r="H3322" s="34" t="str">
        <x:v>AF | CEF | IF | NF | UF</x:v>
      </x:c>
      <x:c r="I3322" s="52" t="n">
        <x:v>2022</x:v>
      </x:c>
      <x:c r="J3322" s="52" t="n">
        <x:v>2022</x:v>
      </x:c>
      <x:c r="K3322" s="40" t="n">
        <x:v>2</x:v>
      </x:c>
      <x:c r="L3322" s="40" t="n">
        <x:v>35</x:v>
      </x:c>
      <x:c r="M3322" s="46" t="n">
        <x:v>17.5</x:v>
      </x:c>
      <x:c r="N3322" s="49" t="n">
        <x:v>25</x:v>
      </x:c>
    </x:row>
    <x:row r="3323">
      <x:c r="A3323" s="78" t="n">
        <x:v>3320</x:v>
      </x:c>
      <x:c r="B3323" s="34" t="str">
        <x:v>Bergevin, M.</x:v>
      </x:c>
      <x:c r="C3323" s="34" t="str">
        <x:v>INSPIRE:1041473</x:v>
      </x:c>
      <x:c r="D3323" s="34" t="str">
        <x:v>1041473</x:v>
      </x:c>
      <x:c r="E3323" s="34" t="str">
        <x:v>individual</x:v>
      </x:c>
      <x:c r="F3323" s="40" t="n">
        <x:v>2</x:v>
      </x:c>
      <x:c r="G3323" s="40" t="n">
        <x:v>5</x:v>
      </x:c>
      <x:c r="H3323" s="34" t="str">
        <x:v>AF | CEF | IF | NF | UF</x:v>
      </x:c>
      <x:c r="I3323" s="52" t="n">
        <x:v>2022</x:v>
      </x:c>
      <x:c r="J3323" s="52" t="n">
        <x:v>2022</x:v>
      </x:c>
      <x:c r="K3323" s="40" t="n">
        <x:v>2</x:v>
      </x:c>
      <x:c r="L3323" s="40" t="n">
        <x:v>35</x:v>
      </x:c>
      <x:c r="M3323" s="46" t="n">
        <x:v>17.5</x:v>
      </x:c>
      <x:c r="N3323" s="49" t="n">
        <x:v>25</x:v>
      </x:c>
    </x:row>
    <x:row r="3324">
      <x:c r="A3324" s="78" t="n">
        <x:v>3321</x:v>
      </x:c>
      <x:c r="B3324" s="34" t="str">
        <x:v>Birrittella, B.</x:v>
      </x:c>
      <x:c r="C3324" s="34" t="str">
        <x:v>INSPIRE:2053018</x:v>
      </x:c>
      <x:c r="D3324" s="34" t="str">
        <x:v>2053018</x:v>
      </x:c>
      <x:c r="E3324" s="34" t="str">
        <x:v>individual</x:v>
      </x:c>
      <x:c r="F3324" s="40" t="n">
        <x:v>2</x:v>
      </x:c>
      <x:c r="G3324" s="40" t="n">
        <x:v>5</x:v>
      </x:c>
      <x:c r="H3324" s="34" t="str">
        <x:v>AF | CEF | IF | NF | UF</x:v>
      </x:c>
      <x:c r="I3324" s="52" t="n">
        <x:v>2022</x:v>
      </x:c>
      <x:c r="J3324" s="52" t="n">
        <x:v>2022</x:v>
      </x:c>
      <x:c r="K3324" s="40" t="n">
        <x:v>2</x:v>
      </x:c>
      <x:c r="L3324" s="40" t="n">
        <x:v>35</x:v>
      </x:c>
      <x:c r="M3324" s="46" t="n">
        <x:v>17.5</x:v>
      </x:c>
      <x:c r="N3324" s="49" t="n">
        <x:v>25</x:v>
      </x:c>
    </x:row>
    <x:row r="3325">
      <x:c r="A3325" s="78" t="n">
        <x:v>3322</x:v>
      </x:c>
      <x:c r="B3325" s="34" t="str">
        <x:v>Borusinki, J.</x:v>
      </x:c>
      <x:c r="C3325" s="34" t="str">
        <x:v>INSPIRE:2130545</x:v>
      </x:c>
      <x:c r="D3325" s="34" t="str">
        <x:v>2130545</x:v>
      </x:c>
      <x:c r="E3325" s="34" t="str">
        <x:v>individual</x:v>
      </x:c>
      <x:c r="F3325" s="40" t="n">
        <x:v>2</x:v>
      </x:c>
      <x:c r="G3325" s="40" t="n">
        <x:v>5</x:v>
      </x:c>
      <x:c r="H3325" s="34" t="str">
        <x:v>AF | CEF | IF | NF | UF</x:v>
      </x:c>
      <x:c r="I3325" s="52" t="n">
        <x:v>2022</x:v>
      </x:c>
      <x:c r="J3325" s="52" t="n">
        <x:v>2022</x:v>
      </x:c>
      <x:c r="K3325" s="40" t="n">
        <x:v>2</x:v>
      </x:c>
      <x:c r="L3325" s="40" t="n">
        <x:v>35</x:v>
      </x:c>
      <x:c r="M3325" s="46" t="n">
        <x:v>17.5</x:v>
      </x:c>
      <x:c r="N3325" s="49" t="n">
        <x:v>25</x:v>
      </x:c>
    </x:row>
    <x:row r="3326">
      <x:c r="A3326" s="78" t="n">
        <x:v>3323</x:v>
      </x:c>
      <x:c r="B3326" s="34" t="str">
        <x:v>Burgess, J. Michael</x:v>
      </x:c>
      <x:c r="C3326" s="34" t="str">
        <x:v>INSPIRE:1666797</x:v>
      </x:c>
      <x:c r="D3326" s="34" t="str">
        <x:v>1666797</x:v>
      </x:c>
      <x:c r="E3326" s="34" t="str">
        <x:v>individual</x:v>
      </x:c>
      <x:c r="F3326" s="40" t="n">
        <x:v>2</x:v>
      </x:c>
      <x:c r="G3326" s="40" t="n">
        <x:v>1</x:v>
      </x:c>
      <x:c r="H3326" s="34" t="str">
        <x:v>CF</x:v>
      </x:c>
      <x:c r="I3326" s="52" t="n">
        <x:v>2022</x:v>
      </x:c>
      <x:c r="J3326" s="52" t="n">
        <x:v>2022</x:v>
      </x:c>
      <x:c r="K3326" s="40" t="n">
        <x:v>2</x:v>
      </x:c>
      <x:c r="L3326" s="40" t="n">
        <x:v>35</x:v>
      </x:c>
      <x:c r="M3326" s="46" t="n">
        <x:v>17.5</x:v>
      </x:c>
      <x:c r="N3326" s="49" t="n">
        <x:v>25</x:v>
      </x:c>
    </x:row>
    <x:row r="3327">
      <x:c r="A3327" s="78" t="n">
        <x:v>3324</x:v>
      </x:c>
      <x:c r="B3327" s="34" t="str">
        <x:v>Dalnoki-Veress, F.</x:v>
      </x:c>
      <x:c r="C3327" s="34" t="str">
        <x:v>INSPIRE:1020599</x:v>
      </x:c>
      <x:c r="D3327" s="34" t="str">
        <x:v>1020599</x:v>
      </x:c>
      <x:c r="E3327" s="34" t="str">
        <x:v>individual</x:v>
      </x:c>
      <x:c r="F3327" s="40" t="n">
        <x:v>2</x:v>
      </x:c>
      <x:c r="G3327" s="40" t="n">
        <x:v>5</x:v>
      </x:c>
      <x:c r="H3327" s="34" t="str">
        <x:v>AF | CEF | IF | NF | UF</x:v>
      </x:c>
      <x:c r="I3327" s="52" t="n">
        <x:v>2022</x:v>
      </x:c>
      <x:c r="J3327" s="52" t="n">
        <x:v>2022</x:v>
      </x:c>
      <x:c r="K3327" s="40" t="n">
        <x:v>2</x:v>
      </x:c>
      <x:c r="L3327" s="40" t="n">
        <x:v>35</x:v>
      </x:c>
      <x:c r="M3327" s="46" t="n">
        <x:v>17.5</x:v>
      </x:c>
      <x:c r="N3327" s="49" t="n">
        <x:v>25</x:v>
      </x:c>
    </x:row>
    <x:row r="3328">
      <x:c r="A3328" s="78" t="n">
        <x:v>3325</x:v>
      </x:c>
      <x:c r="B3328" s="34" t="str">
        <x:v>Dazeley, S.</x:v>
      </x:c>
      <x:c r="C3328" s="34" t="str">
        <x:v>INSPIRE:1035295</x:v>
      </x:c>
      <x:c r="D3328" s="34" t="str">
        <x:v>1035295</x:v>
      </x:c>
      <x:c r="E3328" s="34" t="str">
        <x:v>individual</x:v>
      </x:c>
      <x:c r="F3328" s="40" t="n">
        <x:v>2</x:v>
      </x:c>
      <x:c r="G3328" s="40" t="n">
        <x:v>5</x:v>
      </x:c>
      <x:c r="H3328" s="34" t="str">
        <x:v>AF | CEF | IF | NF | UF</x:v>
      </x:c>
      <x:c r="I3328" s="52" t="n">
        <x:v>2022</x:v>
      </x:c>
      <x:c r="J3328" s="52" t="n">
        <x:v>2022</x:v>
      </x:c>
      <x:c r="K3328" s="40" t="n">
        <x:v>2</x:v>
      </x:c>
      <x:c r="L3328" s="40" t="n">
        <x:v>35</x:v>
      </x:c>
      <x:c r="M3328" s="46" t="n">
        <x:v>17.5</x:v>
      </x:c>
      <x:c r="N3328" s="49" t="n">
        <x:v>25</x:v>
      </x:c>
    </x:row>
    <x:row r="3329">
      <x:c r="A3329" s="78" t="n">
        <x:v>3326</x:v>
      </x:c>
      <x:c r="B3329" s="34" t="str">
        <x:v>Druetzler, A.</x:v>
      </x:c>
      <x:c r="C3329" s="34" t="str">
        <x:v>INSPIRE:1994548</x:v>
      </x:c>
      <x:c r="D3329" s="34" t="str">
        <x:v>1994548</x:v>
      </x:c>
      <x:c r="E3329" s="34" t="str">
        <x:v>individual</x:v>
      </x:c>
      <x:c r="F3329" s="40" t="n">
        <x:v>2</x:v>
      </x:c>
      <x:c r="G3329" s="40" t="n">
        <x:v>5</x:v>
      </x:c>
      <x:c r="H3329" s="34" t="str">
        <x:v>AF | CEF | IF | NF | UF</x:v>
      </x:c>
      <x:c r="I3329" s="52" t="n">
        <x:v>2022</x:v>
      </x:c>
      <x:c r="J3329" s="52" t="n">
        <x:v>2022</x:v>
      </x:c>
      <x:c r="K3329" s="40" t="n">
        <x:v>2</x:v>
      </x:c>
      <x:c r="L3329" s="40" t="n">
        <x:v>35</x:v>
      </x:c>
      <x:c r="M3329" s="46" t="n">
        <x:v>17.5</x:v>
      </x:c>
      <x:c r="N3329" s="49" t="n">
        <x:v>25</x:v>
      </x:c>
    </x:row>
    <x:row r="3330">
      <x:c r="A3330" s="78" t="n">
        <x:v>3327</x:v>
      </x:c>
      <x:c r="B3330" s="34" t="str">
        <x:v>Fienberg, A.</x:v>
      </x:c>
      <x:c r="C3330" s="34" t="str">
        <x:v>INSPIRE:1292368</x:v>
      </x:c>
      <x:c r="D3330" s="34" t="str">
        <x:v>1292368</x:v>
      </x:c>
      <x:c r="E3330" s="34" t="str">
        <x:v>individual</x:v>
      </x:c>
      <x:c r="F3330" s="40" t="n">
        <x:v>2</x:v>
      </x:c>
      <x:c r="G3330" s="40" t="n">
        <x:v>5</x:v>
      </x:c>
      <x:c r="H3330" s="34" t="str">
        <x:v>AF | CEF | IF | NF | UF</x:v>
      </x:c>
      <x:c r="I3330" s="52" t="n">
        <x:v>2022</x:v>
      </x:c>
      <x:c r="J3330" s="52" t="n">
        <x:v>2022</x:v>
      </x:c>
      <x:c r="K3330" s="40" t="n">
        <x:v>2</x:v>
      </x:c>
      <x:c r="L3330" s="40" t="n">
        <x:v>35</x:v>
      </x:c>
      <x:c r="M3330" s="46" t="n">
        <x:v>17.5</x:v>
      </x:c>
      <x:c r="N3330" s="49" t="n">
        <x:v>25</x:v>
      </x:c>
    </x:row>
    <x:row r="3331">
      <x:c r="A3331" s="78" t="n">
        <x:v>3328</x:v>
      </x:c>
      <x:c r="B3331" s="34" t="str">
        <x:v>Garzia, I.</x:v>
      </x:c>
      <x:c r="C3331" s="34" t="str">
        <x:v>INSPIRE:1073313</x:v>
      </x:c>
      <x:c r="D3331" s="34" t="str">
        <x:v>1073313</x:v>
      </x:c>
      <x:c r="E3331" s="34" t="str">
        <x:v>individual</x:v>
      </x:c>
      <x:c r="F3331" s="40" t="n">
        <x:v>2</x:v>
      </x:c>
      <x:c r="G3331" s="40" t="n">
        <x:v>2</x:v>
      </x:c>
      <x:c r="H3331" s="34" t="str">
        <x:v>IF | RPF</x:v>
      </x:c>
      <x:c r="I3331" s="52" t="n">
        <x:v>2022</x:v>
      </x:c>
      <x:c r="J3331" s="52" t="n">
        <x:v>2022</x:v>
      </x:c>
      <x:c r="K3331" s="40" t="n">
        <x:v>2</x:v>
      </x:c>
      <x:c r="L3331" s="40" t="n">
        <x:v>35</x:v>
      </x:c>
      <x:c r="M3331" s="46" t="n">
        <x:v>17.5</x:v>
      </x:c>
      <x:c r="N3331" s="49" t="n">
        <x:v>29</x:v>
      </x:c>
    </x:row>
    <x:row r="3332">
      <x:c r="A3332" s="78" t="n">
        <x:v>3329</x:v>
      </x:c>
      <x:c r="B3332" s="34" t="str">
        <x:v>Gooding, D.</x:v>
      </x:c>
      <x:c r="C3332" s="34" t="str">
        <x:v>INSPIRE:1058968</x:v>
      </x:c>
      <x:c r="D3332" s="34" t="str">
        <x:v>1058968</x:v>
      </x:c>
      <x:c r="E3332" s="34" t="str">
        <x:v>individual</x:v>
      </x:c>
      <x:c r="F3332" s="40" t="n">
        <x:v>2</x:v>
      </x:c>
      <x:c r="G3332" s="40" t="n">
        <x:v>5</x:v>
      </x:c>
      <x:c r="H3332" s="34" t="str">
        <x:v>AF | CEF | IF | NF | UF</x:v>
      </x:c>
      <x:c r="I3332" s="52" t="n">
        <x:v>2022</x:v>
      </x:c>
      <x:c r="J3332" s="52" t="n">
        <x:v>2022</x:v>
      </x:c>
      <x:c r="K3332" s="40" t="n">
        <x:v>2</x:v>
      </x:c>
      <x:c r="L3332" s="40" t="n">
        <x:v>35</x:v>
      </x:c>
      <x:c r="M3332" s="46" t="n">
        <x:v>17.5</x:v>
      </x:c>
      <x:c r="N3332" s="49" t="n">
        <x:v>25</x:v>
      </x:c>
    </x:row>
    <x:row r="3333">
      <x:c r="A3333" s="78" t="n">
        <x:v>3330</x:v>
      </x:c>
      <x:c r="B3333" s="34" t="str">
        <x:v>Griskevich, J.</x:v>
      </x:c>
      <x:c r="C3333" s="34" t="str">
        <x:v>INSPIRE:1928744</x:v>
      </x:c>
      <x:c r="D3333" s="34" t="str">
        <x:v>1928744</x:v>
      </x:c>
      <x:c r="E3333" s="34" t="str">
        <x:v>individual</x:v>
      </x:c>
      <x:c r="F3333" s="40" t="n">
        <x:v>2</x:v>
      </x:c>
      <x:c r="G3333" s="40" t="n">
        <x:v>5</x:v>
      </x:c>
      <x:c r="H3333" s="34" t="str">
        <x:v>AF | CEF | IF | NF | UF</x:v>
      </x:c>
      <x:c r="I3333" s="52" t="n">
        <x:v>2022</x:v>
      </x:c>
      <x:c r="J3333" s="52" t="n">
        <x:v>2022</x:v>
      </x:c>
      <x:c r="K3333" s="40" t="n">
        <x:v>2</x:v>
      </x:c>
      <x:c r="L3333" s="40" t="n">
        <x:v>35</x:v>
      </x:c>
      <x:c r="M3333" s="46" t="n">
        <x:v>17.5</x:v>
      </x:c>
      <x:c r="N3333" s="49" t="n">
        <x:v>25</x:v>
      </x:c>
    </x:row>
    <x:row r="3334">
      <x:c r="A3334" s="78" t="n">
        <x:v>3331</x:v>
      </x:c>
      <x:c r="B3334" s="34" t="str">
        <x:v>He, J.</x:v>
      </x:c>
      <x:c r="C3334" s="34" t="str">
        <x:v>INSPIRE:1048132</x:v>
      </x:c>
      <x:c r="D3334" s="34" t="str">
        <x:v>1048132</x:v>
      </x:c>
      <x:c r="E3334" s="34" t="str">
        <x:v>individual</x:v>
      </x:c>
      <x:c r="F3334" s="40" t="n">
        <x:v>2</x:v>
      </x:c>
      <x:c r="G3334" s="40" t="n">
        <x:v>5</x:v>
      </x:c>
      <x:c r="H3334" s="34" t="str">
        <x:v>AF | CEF | IF | NF | UF</x:v>
      </x:c>
      <x:c r="I3334" s="52" t="n">
        <x:v>2022</x:v>
      </x:c>
      <x:c r="J3334" s="52" t="n">
        <x:v>2022</x:v>
      </x:c>
      <x:c r="K3334" s="40" t="n">
        <x:v>2</x:v>
      </x:c>
      <x:c r="L3334" s="40" t="n">
        <x:v>35</x:v>
      </x:c>
      <x:c r="M3334" s="46" t="n">
        <x:v>17.5</x:v>
      </x:c>
      <x:c r="N3334" s="49" t="n">
        <x:v>25</x:v>
      </x:c>
    </x:row>
    <x:row r="3335">
      <x:c r="A3335" s="78" t="n">
        <x:v>3332</x:v>
      </x:c>
      <x:c r="B3335" s="34" t="str">
        <x:v>Hecla, J.</x:v>
      </x:c>
      <x:c r="C3335" s="34" t="str">
        <x:v>INSPIRE:1995787</x:v>
      </x:c>
      <x:c r="D3335" s="34" t="str">
        <x:v>1995787</x:v>
      </x:c>
      <x:c r="E3335" s="34" t="str">
        <x:v>individual</x:v>
      </x:c>
      <x:c r="F3335" s="40" t="n">
        <x:v>2</x:v>
      </x:c>
      <x:c r="G3335" s="40" t="n">
        <x:v>5</x:v>
      </x:c>
      <x:c r="H3335" s="34" t="str">
        <x:v>AF | CEF | IF | NF | UF</x:v>
      </x:c>
      <x:c r="I3335" s="52" t="n">
        <x:v>2022</x:v>
      </x:c>
      <x:c r="J3335" s="52" t="n">
        <x:v>2022</x:v>
      </x:c>
      <x:c r="K3335" s="40" t="n">
        <x:v>2</x:v>
      </x:c>
      <x:c r="L3335" s="40" t="n">
        <x:v>35</x:v>
      </x:c>
      <x:c r="M3335" s="46" t="n">
        <x:v>17.5</x:v>
      </x:c>
      <x:c r="N3335" s="49" t="n">
        <x:v>25</x:v>
      </x:c>
    </x:row>
    <x:row r="3336">
      <x:c r="A3336" s="78" t="n">
        <x:v>3333</x:v>
      </x:c>
      <x:c r="B3336" s="34" t="str">
        <x:v>Jha, Saurabh W.</x:v>
      </x:c>
      <x:c r="C3336" s="34" t="str">
        <x:v>INSPIRE:1027957</x:v>
      </x:c>
      <x:c r="D3336" s="34" t="str">
        <x:v>1027957</x:v>
      </x:c>
      <x:c r="E3336" s="34" t="str">
        <x:v>individual</x:v>
      </x:c>
      <x:c r="F3336" s="40" t="n">
        <x:v>2</x:v>
      </x:c>
      <x:c r="G3336" s="40" t="n">
        <x:v>1</x:v>
      </x:c>
      <x:c r="H3336" s="34" t="str">
        <x:v>CF</x:v>
      </x:c>
      <x:c r="I3336" s="52" t="n">
        <x:v>2022</x:v>
      </x:c>
      <x:c r="J3336" s="52" t="n">
        <x:v>2022</x:v>
      </x:c>
      <x:c r="K3336" s="40" t="n">
        <x:v>2</x:v>
      </x:c>
      <x:c r="L3336" s="40" t="n">
        <x:v>35</x:v>
      </x:c>
      <x:c r="M3336" s="46" t="n">
        <x:v>17.5</x:v>
      </x:c>
      <x:c r="N3336" s="49" t="n">
        <x:v>28</x:v>
      </x:c>
    </x:row>
    <x:row r="3337">
      <x:c r="A3337" s="78" t="n">
        <x:v>3334</x:v>
      </x:c>
      <x:c r="B3337" s="34" t="str">
        <x:v>Keenan, M.</x:v>
      </x:c>
      <x:c r="C3337" s="34" t="str">
        <x:v>INSPIRE:2053023</x:v>
      </x:c>
      <x:c r="D3337" s="34" t="str">
        <x:v>2053023</x:v>
      </x:c>
      <x:c r="E3337" s="34" t="str">
        <x:v>individual</x:v>
      </x:c>
      <x:c r="F3337" s="40" t="n">
        <x:v>2</x:v>
      </x:c>
      <x:c r="G3337" s="40" t="n">
        <x:v>5</x:v>
      </x:c>
      <x:c r="H3337" s="34" t="str">
        <x:v>AF | CEF | IF | NF | UF</x:v>
      </x:c>
      <x:c r="I3337" s="52" t="n">
        <x:v>2022</x:v>
      </x:c>
      <x:c r="J3337" s="52" t="n">
        <x:v>2022</x:v>
      </x:c>
      <x:c r="K3337" s="40" t="n">
        <x:v>2</x:v>
      </x:c>
      <x:c r="L3337" s="40" t="n">
        <x:v>35</x:v>
      </x:c>
      <x:c r="M3337" s="46" t="n">
        <x:v>17.5</x:v>
      </x:c>
      <x:c r="N3337" s="49" t="n">
        <x:v>25</x:v>
      </x:c>
    </x:row>
    <x:row r="3338">
      <x:c r="A3338" s="78" t="n">
        <x:v>3335</x:v>
      </x:c>
      <x:c r="B3338" s="34" t="str">
        <x:v>Marr-Laundrie, P.</x:v>
      </x:c>
      <x:c r="C3338" s="34" t="str">
        <x:v>INSPIRE:2130553</x:v>
      </x:c>
      <x:c r="D3338" s="34" t="str">
        <x:v>2130553</x:v>
      </x:c>
      <x:c r="E3338" s="34" t="str">
        <x:v>individual</x:v>
      </x:c>
      <x:c r="F3338" s="40" t="n">
        <x:v>2</x:v>
      </x:c>
      <x:c r="G3338" s="40" t="n">
        <x:v>5</x:v>
      </x:c>
      <x:c r="H3338" s="34" t="str">
        <x:v>AF | CEF | IF | NF | UF</x:v>
      </x:c>
      <x:c r="I3338" s="52" t="n">
        <x:v>2022</x:v>
      </x:c>
      <x:c r="J3338" s="52" t="n">
        <x:v>2022</x:v>
      </x:c>
      <x:c r="K3338" s="40" t="n">
        <x:v>2</x:v>
      </x:c>
      <x:c r="L3338" s="40" t="n">
        <x:v>35</x:v>
      </x:c>
      <x:c r="M3338" s="46" t="n">
        <x:v>17.5</x:v>
      </x:c>
      <x:c r="N3338" s="49" t="n">
        <x:v>25</x:v>
      </x:c>
    </x:row>
    <x:row r="3339">
      <x:c r="A3339" s="78" t="n">
        <x:v>3336</x:v>
      </x:c>
      <x:c r="B3339" s="34" t="str">
        <x:v>Mullen, A.</x:v>
      </x:c>
      <x:c r="C3339" s="34" t="str">
        <x:v>INSPIRE:2053029</x:v>
      </x:c>
      <x:c r="D3339" s="34" t="str">
        <x:v>2053029</x:v>
      </x:c>
      <x:c r="E3339" s="34" t="str">
        <x:v>individual</x:v>
      </x:c>
      <x:c r="F3339" s="40" t="n">
        <x:v>2</x:v>
      </x:c>
      <x:c r="G3339" s="40" t="n">
        <x:v>5</x:v>
      </x:c>
      <x:c r="H3339" s="34" t="str">
        <x:v>AF | CEF | IF | NF | UF</x:v>
      </x:c>
      <x:c r="I3339" s="52" t="n">
        <x:v>2022</x:v>
      </x:c>
      <x:c r="J3339" s="52" t="n">
        <x:v>2022</x:v>
      </x:c>
      <x:c r="K3339" s="40" t="n">
        <x:v>2</x:v>
      </x:c>
      <x:c r="L3339" s="40" t="n">
        <x:v>35</x:v>
      </x:c>
      <x:c r="M3339" s="46" t="n">
        <x:v>17.5</x:v>
      </x:c>
      <x:c r="N3339" s="49" t="n">
        <x:v>25</x:v>
      </x:c>
    </x:row>
    <x:row r="3340">
      <x:c r="A3340" s="78" t="n">
        <x:v>3337</x:v>
      </x:c>
      <x:c r="B3340" s="34" t="str">
        <x:v>Neights, E.</x:v>
      </x:c>
      <x:c r="C3340" s="34" t="str">
        <x:v>INSPIRE:2130558</x:v>
      </x:c>
      <x:c r="D3340" s="34" t="str">
        <x:v>2130558</x:v>
      </x:c>
      <x:c r="E3340" s="34" t="str">
        <x:v>individual</x:v>
      </x:c>
      <x:c r="F3340" s="40" t="n">
        <x:v>2</x:v>
      </x:c>
      <x:c r="G3340" s="40" t="n">
        <x:v>5</x:v>
      </x:c>
      <x:c r="H3340" s="34" t="str">
        <x:v>AF | CEF | IF | NF | UF</x:v>
      </x:c>
      <x:c r="I3340" s="52" t="n">
        <x:v>2022</x:v>
      </x:c>
      <x:c r="J3340" s="52" t="n">
        <x:v>2022</x:v>
      </x:c>
      <x:c r="K3340" s="40" t="n">
        <x:v>2</x:v>
      </x:c>
      <x:c r="L3340" s="40" t="n">
        <x:v>35</x:v>
      </x:c>
      <x:c r="M3340" s="46" t="n">
        <x:v>17.5</x:v>
      </x:c>
      <x:c r="N3340" s="49" t="n">
        <x:v>25</x:v>
      </x:c>
    </x:row>
    <x:row r="3341">
      <x:c r="A3341" s="78" t="n">
        <x:v>3338</x:v>
      </x:c>
      <x:c r="B3341" s="34" t="str">
        <x:v>Ogren, K.</x:v>
      </x:c>
      <x:c r="C3341" s="34" t="str">
        <x:v>INSPIRE:2053032</x:v>
      </x:c>
      <x:c r="D3341" s="34" t="str">
        <x:v>2053032</x:v>
      </x:c>
      <x:c r="E3341" s="34" t="str">
        <x:v>individual</x:v>
      </x:c>
      <x:c r="F3341" s="40" t="n">
        <x:v>2</x:v>
      </x:c>
      <x:c r="G3341" s="40" t="n">
        <x:v>5</x:v>
      </x:c>
      <x:c r="H3341" s="34" t="str">
        <x:v>AF | CEF | IF | NF | UF</x:v>
      </x:c>
      <x:c r="I3341" s="52" t="n">
        <x:v>2022</x:v>
      </x:c>
      <x:c r="J3341" s="52" t="n">
        <x:v>2022</x:v>
      </x:c>
      <x:c r="K3341" s="40" t="n">
        <x:v>2</x:v>
      </x:c>
      <x:c r="L3341" s="40" t="n">
        <x:v>35</x:v>
      </x:c>
      <x:c r="M3341" s="46" t="n">
        <x:v>17.5</x:v>
      </x:c>
      <x:c r="N3341" s="49" t="n">
        <x:v>25</x:v>
      </x:c>
    </x:row>
    <x:row r="3342">
      <x:c r="A3342" s="78" t="n">
        <x:v>3339</x:v>
      </x:c>
      <x:c r="B3342" s="34" t="str">
        <x:v>Oxborough, L.</x:v>
      </x:c>
      <x:c r="C3342" s="34" t="str">
        <x:v>INSPIRE:2053034</x:v>
      </x:c>
      <x:c r="D3342" s="34" t="str">
        <x:v>2053034</x:v>
      </x:c>
      <x:c r="E3342" s="34" t="str">
        <x:v>individual</x:v>
      </x:c>
      <x:c r="F3342" s="40" t="n">
        <x:v>2</x:v>
      </x:c>
      <x:c r="G3342" s="40" t="n">
        <x:v>5</x:v>
      </x:c>
      <x:c r="H3342" s="34" t="str">
        <x:v>AF | CEF | IF | NF | UF</x:v>
      </x:c>
      <x:c r="I3342" s="52" t="n">
        <x:v>2022</x:v>
      </x:c>
      <x:c r="J3342" s="52" t="n">
        <x:v>2022</x:v>
      </x:c>
      <x:c r="K3342" s="40" t="n">
        <x:v>2</x:v>
      </x:c>
      <x:c r="L3342" s="40" t="n">
        <x:v>35</x:v>
      </x:c>
      <x:c r="M3342" s="46" t="n">
        <x:v>17.5</x:v>
      </x:c>
      <x:c r="N3342" s="49" t="n">
        <x:v>25</x:v>
      </x:c>
    </x:row>
    <x:row r="3343">
      <x:c r="A3343" s="78" t="n">
        <x:v>3340</x:v>
      </x:c>
      <x:c r="B3343" s="34" t="str">
        <x:v>Panda, Cristian D.</x:v>
      </x:c>
      <x:c r="C3343" s="34" t="str">
        <x:v>INSPIRE:1867615</x:v>
      </x:c>
      <x:c r="D3343" s="34" t="str">
        <x:v>1867615</x:v>
      </x:c>
      <x:c r="E3343" s="34" t="str">
        <x:v>individual</x:v>
      </x:c>
      <x:c r="F3343" s="40" t="n">
        <x:v>2</x:v>
      </x:c>
      <x:c r="G3343" s="40" t="n">
        <x:v>4</x:v>
      </x:c>
      <x:c r="H3343" s="34" t="str">
        <x:v>CF | IF | RPF | TF</x:v>
      </x:c>
      <x:c r="I3343" s="52" t="n">
        <x:v>2022</x:v>
      </x:c>
      <x:c r="J3343" s="52" t="n">
        <x:v>2022</x:v>
      </x:c>
      <x:c r="K3343" s="40" t="n">
        <x:v>2</x:v>
      </x:c>
      <x:c r="L3343" s="40" t="n">
        <x:v>35</x:v>
      </x:c>
      <x:c r="M3343" s="46" t="n">
        <x:v>17.5</x:v>
      </x:c>
      <x:c r="N3343" s="49" t="n">
        <x:v>18</x:v>
      </x:c>
    </x:row>
    <x:row r="3344">
      <x:c r="A3344" s="78" t="n">
        <x:v>3341</x:v>
      </x:c>
      <x:c r="B3344" s="34" t="str">
        <x:v>Papatyi, A.</x:v>
      </x:c>
      <x:c r="C3344" s="34" t="str">
        <x:v>INSPIRE:2130566</x:v>
      </x:c>
      <x:c r="D3344" s="34" t="str">
        <x:v>2130566</x:v>
      </x:c>
      <x:c r="E3344" s="34" t="str">
        <x:v>individual</x:v>
      </x:c>
      <x:c r="F3344" s="40" t="n">
        <x:v>2</x:v>
      </x:c>
      <x:c r="G3344" s="40" t="n">
        <x:v>5</x:v>
      </x:c>
      <x:c r="H3344" s="34" t="str">
        <x:v>AF | CEF | IF | NF | UF</x:v>
      </x:c>
      <x:c r="I3344" s="52" t="n">
        <x:v>2022</x:v>
      </x:c>
      <x:c r="J3344" s="52" t="n">
        <x:v>2022</x:v>
      </x:c>
      <x:c r="K3344" s="40" t="n">
        <x:v>2</x:v>
      </x:c>
      <x:c r="L3344" s="40" t="n">
        <x:v>35</x:v>
      </x:c>
      <x:c r="M3344" s="46" t="n">
        <x:v>17.5</x:v>
      </x:c>
      <x:c r="N3344" s="49" t="n">
        <x:v>25</x:v>
      </x:c>
    </x:row>
    <x:row r="3345">
      <x:c r="A3345" s="78" t="n">
        <x:v>3342</x:v>
      </x:c>
      <x:c r="B3345" s="34" t="str">
        <x:v>Sabarots, L.</x:v>
      </x:c>
      <x:c r="C3345" s="34" t="str">
        <x:v>INSPIRE:2053036</x:v>
      </x:c>
      <x:c r="D3345" s="34" t="str">
        <x:v>2053036</x:v>
      </x:c>
      <x:c r="E3345" s="34" t="str">
        <x:v>individual</x:v>
      </x:c>
      <x:c r="F3345" s="40" t="n">
        <x:v>2</x:v>
      </x:c>
      <x:c r="G3345" s="40" t="n">
        <x:v>5</x:v>
      </x:c>
      <x:c r="H3345" s="34" t="str">
        <x:v>AF | CEF | IF | NF | UF</x:v>
      </x:c>
      <x:c r="I3345" s="52" t="n">
        <x:v>2022</x:v>
      </x:c>
      <x:c r="J3345" s="52" t="n">
        <x:v>2022</x:v>
      </x:c>
      <x:c r="K3345" s="40" t="n">
        <x:v>2</x:v>
      </x:c>
      <x:c r="L3345" s="40" t="n">
        <x:v>35</x:v>
      </x:c>
      <x:c r="M3345" s="46" t="n">
        <x:v>17.5</x:v>
      </x:c>
      <x:c r="N3345" s="49" t="n">
        <x:v>25</x:v>
      </x:c>
    </x:row>
    <x:row r="3346">
      <x:c r="A3346" s="78" t="n">
        <x:v>3343</x:v>
      </x:c>
      <x:c r="B3346" s="34" t="str">
        <x:v>Walsh, B.</x:v>
      </x:c>
      <x:c r="C3346" s="34" t="str">
        <x:v>INSPIRE:1054488</x:v>
      </x:c>
      <x:c r="D3346" s="34" t="str">
        <x:v>1054488</x:v>
      </x:c>
      <x:c r="E3346" s="34" t="str">
        <x:v>individual</x:v>
      </x:c>
      <x:c r="F3346" s="40" t="n">
        <x:v>2</x:v>
      </x:c>
      <x:c r="G3346" s="40" t="n">
        <x:v>5</x:v>
      </x:c>
      <x:c r="H3346" s="34" t="str">
        <x:v>AF | CEF | IF | NF | UF</x:v>
      </x:c>
      <x:c r="I3346" s="52" t="n">
        <x:v>2022</x:v>
      </x:c>
      <x:c r="J3346" s="52" t="n">
        <x:v>2022</x:v>
      </x:c>
      <x:c r="K3346" s="40" t="n">
        <x:v>2</x:v>
      </x:c>
      <x:c r="L3346" s="40" t="n">
        <x:v>35</x:v>
      </x:c>
      <x:c r="M3346" s="46" t="n">
        <x:v>17.5</x:v>
      </x:c>
      <x:c r="N3346" s="49" t="n">
        <x:v>25</x:v>
      </x:c>
    </x:row>
    <x:row r="3347">
      <x:c r="A3347" s="78" t="n">
        <x:v>3344</x:v>
      </x:c>
      <x:c r="B3347" s="34" t="str">
        <x:v>Wolcott, S.</x:v>
      </x:c>
      <x:c r="C3347" s="34" t="str">
        <x:v>INSPIRE:2130588</x:v>
      </x:c>
      <x:c r="D3347" s="34" t="str">
        <x:v>2130588</x:v>
      </x:c>
      <x:c r="E3347" s="34" t="str">
        <x:v>individual</x:v>
      </x:c>
      <x:c r="F3347" s="40" t="n">
        <x:v>2</x:v>
      </x:c>
      <x:c r="G3347" s="40" t="n">
        <x:v>5</x:v>
      </x:c>
      <x:c r="H3347" s="34" t="str">
        <x:v>AF | CEF | IF | NF | UF</x:v>
      </x:c>
      <x:c r="I3347" s="52" t="n">
        <x:v>2022</x:v>
      </x:c>
      <x:c r="J3347" s="52" t="n">
        <x:v>2022</x:v>
      </x:c>
      <x:c r="K3347" s="40" t="n">
        <x:v>2</x:v>
      </x:c>
      <x:c r="L3347" s="40" t="n">
        <x:v>35</x:v>
      </x:c>
      <x:c r="M3347" s="46" t="n">
        <x:v>17.5</x:v>
      </x:c>
      <x:c r="N3347" s="49" t="n">
        <x:v>25</x:v>
      </x:c>
    </x:row>
    <x:row r="3348">
      <x:c r="A3348" s="78" t="n">
        <x:v>3345</x:v>
      </x:c>
      <x:c r="B3348" s="34" t="str">
        <x:v>Seiden, A.</x:v>
      </x:c>
      <x:c r="C3348" s="34" t="str">
        <x:v>INSPIRE:989431</x:v>
      </x:c>
      <x:c r="D3348" s="34" t="str">
        <x:v>989431</x:v>
      </x:c>
      <x:c r="E3348" s="34" t="str">
        <x:v>individual</x:v>
      </x:c>
      <x:c r="F3348" s="40" t="n">
        <x:v>2</x:v>
      </x:c>
      <x:c r="G3348" s="40" t="n">
        <x:v>2</x:v>
      </x:c>
      <x:c r="H3348" s="34" t="str">
        <x:v>IF | RPF</x:v>
      </x:c>
      <x:c r="I3348" s="52" t="n">
        <x:v>2022</x:v>
      </x:c>
      <x:c r="J3348" s="52" t="n">
        <x:v>2022</x:v>
      </x:c>
      <x:c r="K3348" s="40" t="n">
        <x:v>2</x:v>
      </x:c>
      <x:c r="L3348" s="40" t="n">
        <x:v>34</x:v>
      </x:c>
      <x:c r="M3348" s="46" t="n">
        <x:v>17</x:v>
      </x:c>
      <x:c r="N3348" s="49" t="n">
        <x:v>28</x:v>
      </x:c>
    </x:row>
    <x:row r="3349">
      <x:c r="A3349" s="78" t="n">
        <x:v>3346</x:v>
      </x:c>
      <x:c r="B3349" s="34" t="str">
        <x:v>Bonilla, Johan</x:v>
      </x:c>
      <x:c r="C3349" s="34" t="str">
        <x:v>INSPIRE:1246471</x:v>
      </x:c>
      <x:c r="D3349" s="34" t="str">
        <x:v>1246471</x:v>
      </x:c>
      <x:c r="E3349" s="34" t="str">
        <x:v>individual</x:v>
      </x:c>
      <x:c r="F3349" s="40" t="n">
        <x:v>2</x:v>
      </x:c>
      <x:c r="G3349" s="40" t="n">
        <x:v>2</x:v>
      </x:c>
      <x:c r="H3349" s="34" t="str">
        <x:v>CEF | EF</x:v>
      </x:c>
      <x:c r="I3349" s="52" t="n">
        <x:v>2022</x:v>
      </x:c>
      <x:c r="J3349" s="52" t="n">
        <x:v>2022</x:v>
      </x:c>
      <x:c r="K3349" s="40" t="n">
        <x:v>2</x:v>
      </x:c>
      <x:c r="L3349" s="40" t="n">
        <x:v>33</x:v>
      </x:c>
      <x:c r="M3349" s="46" t="n">
        <x:v>16.5</x:v>
      </x:c>
      <x:c r="N3349" s="49" t="n">
        <x:v>29</x:v>
      </x:c>
    </x:row>
    <x:row r="3350">
      <x:c r="A3350" s="78" t="n">
        <x:v>3347</x:v>
      </x:c>
      <x:c r="B3350" s="34" t="str">
        <x:v>Pozdeyev, E.</x:v>
      </x:c>
      <x:c r="C3350" s="34" t="str">
        <x:v>INSPIRE:1050458</x:v>
      </x:c>
      <x:c r="D3350" s="34" t="str">
        <x:v>1050458</x:v>
      </x:c>
      <x:c r="E3350" s="34" t="str">
        <x:v>individual</x:v>
      </x:c>
      <x:c r="F3350" s="40" t="n">
        <x:v>2</x:v>
      </x:c>
      <x:c r="G3350" s="40" t="n">
        <x:v>2</x:v>
      </x:c>
      <x:c r="H3350" s="34" t="str">
        <x:v>AF | NF</x:v>
      </x:c>
      <x:c r="I3350" s="52" t="n">
        <x:v>2021</x:v>
      </x:c>
      <x:c r="J3350" s="52" t="n">
        <x:v>2022</x:v>
      </x:c>
      <x:c r="K3350" s="40" t="n">
        <x:v>2</x:v>
      </x:c>
      <x:c r="L3350" s="40" t="n">
        <x:v>33</x:v>
      </x:c>
      <x:c r="M3350" s="46" t="n">
        <x:v>16.5</x:v>
      </x:c>
      <x:c r="N3350" s="49" t="n">
        <x:v>17</x:v>
      </x:c>
    </x:row>
    <x:row r="3351">
      <x:c r="A3351" s="78" t="n">
        <x:v>3348</x:v>
      </x:c>
      <x:c r="B3351" s="34" t="str">
        <x:v>Ryu, Kevin K.</x:v>
      </x:c>
      <x:c r="C3351" s="34" t="str">
        <x:v>INSPIRE:1273199</x:v>
      </x:c>
      <x:c r="D3351" s="34" t="str">
        <x:v>1273199</x:v>
      </x:c>
      <x:c r="E3351" s="34" t="str">
        <x:v>individual</x:v>
      </x:c>
      <x:c r="F3351" s="40" t="n">
        <x:v>2</x:v>
      </x:c>
      <x:c r="G3351" s="40" t="n">
        <x:v>2</x:v>
      </x:c>
      <x:c r="H3351" s="34" t="str">
        <x:v>AF | IF</x:v>
      </x:c>
      <x:c r="I3351" s="52" t="n">
        <x:v>2022</x:v>
      </x:c>
      <x:c r="J3351" s="52" t="n">
        <x:v>2022</x:v>
      </x:c>
      <x:c r="K3351" s="40" t="n">
        <x:v>2</x:v>
      </x:c>
      <x:c r="L3351" s="40" t="n">
        <x:v>33</x:v>
      </x:c>
      <x:c r="M3351" s="46" t="n">
        <x:v>16.5</x:v>
      </x:c>
      <x:c r="N3351" s="49" t="n">
        <x:v>33</x:v>
      </x:c>
    </x:row>
    <x:row r="3352">
      <x:c r="A3352" s="78" t="n">
        <x:v>3349</x:v>
      </x:c>
      <x:c r="B3352" s="34" t="str">
        <x:v>Zhang, J.</x:v>
      </x:c>
      <x:c r="C3352" s="34" t="str">
        <x:v>INSPIRE:1904348</x:v>
      </x:c>
      <x:c r="D3352" s="34" t="str">
        <x:v>1904348</x:v>
      </x:c>
      <x:c r="E3352" s="34" t="str">
        <x:v>individual</x:v>
      </x:c>
      <x:c r="F3352" s="40" t="n">
        <x:v>2</x:v>
      </x:c>
      <x:c r="G3352" s="40" t="n">
        <x:v>3</x:v>
      </x:c>
      <x:c r="H3352" s="34" t="str">
        <x:v>CF | IF | NF</x:v>
      </x:c>
      <x:c r="I3352" s="52" t="n">
        <x:v>2022</x:v>
      </x:c>
      <x:c r="J3352" s="52" t="n">
        <x:v>2022</x:v>
      </x:c>
      <x:c r="K3352" s="40" t="n">
        <x:v>2</x:v>
      </x:c>
      <x:c r="L3352" s="40" t="n">
        <x:v>33</x:v>
      </x:c>
      <x:c r="M3352" s="46" t="n">
        <x:v>16.5</x:v>
      </x:c>
      <x:c r="N3352" s="49" t="n">
        <x:v>25</x:v>
      </x:c>
    </x:row>
    <x:row r="3353">
      <x:c r="A3353" s="78" t="n">
        <x:v>3350</x:v>
      </x:c>
      <x:c r="B3353" s="34" t="str">
        <x:v>Zhang, Xianyi</x:v>
      </x:c>
      <x:c r="C3353" s="34" t="str">
        <x:v>INSPIRE:1597705</x:v>
      </x:c>
      <x:c r="D3353" s="34" t="str">
        <x:v>1597705</x:v>
      </x:c>
      <x:c r="E3353" s="34" t="str">
        <x:v>individual</x:v>
      </x:c>
      <x:c r="F3353" s="40" t="n">
        <x:v>2</x:v>
      </x:c>
      <x:c r="G3353" s="40" t="n">
        <x:v>3</x:v>
      </x:c>
      <x:c r="H3353" s="34" t="str">
        <x:v>CF | IF | NF</x:v>
      </x:c>
      <x:c r="I3353" s="52" t="n">
        <x:v>2022</x:v>
      </x:c>
      <x:c r="J3353" s="52" t="n">
        <x:v>2022</x:v>
      </x:c>
      <x:c r="K3353" s="40" t="n">
        <x:v>2</x:v>
      </x:c>
      <x:c r="L3353" s="40" t="n">
        <x:v>33</x:v>
      </x:c>
      <x:c r="M3353" s="46" t="n">
        <x:v>16.5</x:v>
      </x:c>
      <x:c r="N3353" s="49" t="n">
        <x:v>25</x:v>
      </x:c>
    </x:row>
    <x:row r="3354">
      <x:c r="A3354" s="78" t="n">
        <x:v>3351</x:v>
      </x:c>
      <x:c r="B3354" s="34" t="str">
        <x:v>Byrd, J.M.</x:v>
      </x:c>
      <x:c r="C3354" s="34" t="str">
        <x:v>INSPIRE:1940385</x:v>
      </x:c>
      <x:c r="D3354" s="34" t="str">
        <x:v>1940385</x:v>
      </x:c>
      <x:c r="E3354" s="34" t="str">
        <x:v>individual</x:v>
      </x:c>
      <x:c r="F3354" s="40" t="n">
        <x:v>2</x:v>
      </x:c>
      <x:c r="G3354" s="40" t="n">
        <x:v>2</x:v>
      </x:c>
      <x:c r="H3354" s="34" t="str">
        <x:v>AF | CEF</x:v>
      </x:c>
      <x:c r="I3354" s="52" t="n">
        <x:v>2022</x:v>
      </x:c>
      <x:c r="J3354" s="52" t="n">
        <x:v>2022</x:v>
      </x:c>
      <x:c r="K3354" s="40" t="n">
        <x:v>2</x:v>
      </x:c>
      <x:c r="L3354" s="40" t="n">
        <x:v>32</x:v>
      </x:c>
      <x:c r="M3354" s="46" t="n">
        <x:v>16</x:v>
      </x:c>
      <x:c r="N3354" s="49" t="n">
        <x:v>29</x:v>
      </x:c>
    </x:row>
    <x:row r="3355">
      <x:c r="A3355" s="78" t="n">
        <x:v>3352</x:v>
      </x:c>
      <x:c r="B3355" s="34" t="str">
        <x:v>Dudarev, Alexey</x:v>
      </x:c>
      <x:c r="C3355" s="34" t="str">
        <x:v>INSPIRE:1067113</x:v>
      </x:c>
      <x:c r="D3355" s="34" t="str">
        <x:v>1067113</x:v>
      </x:c>
      <x:c r="E3355" s="34" t="str">
        <x:v>individual</x:v>
      </x:c>
      <x:c r="F3355" s="40" t="n">
        <x:v>2</x:v>
      </x:c>
      <x:c r="G3355" s="40" t="n">
        <x:v>1</x:v>
      </x:c>
      <x:c r="H3355" s="34" t="str">
        <x:v>AF</x:v>
      </x:c>
      <x:c r="I3355" s="52" t="n">
        <x:v>2022</x:v>
      </x:c>
      <x:c r="J3355" s="52" t="n">
        <x:v>2022</x:v>
      </x:c>
      <x:c r="K3355" s="40" t="n">
        <x:v>2</x:v>
      </x:c>
      <x:c r="L3355" s="40" t="n">
        <x:v>31</x:v>
      </x:c>
      <x:c r="M3355" s="46" t="n">
        <x:v>15.5</x:v>
      </x:c>
      <x:c r="N3355" s="49" t="n">
        <x:v>23</x:v>
      </x:c>
    </x:row>
    <x:row r="3356">
      <x:c r="A3356" s="78" t="n">
        <x:v>3353</x:v>
      </x:c>
      <x:c r="B3356" s="34" t="str">
        <x:v>Kowalkowski, James B.</x:v>
      </x:c>
      <x:c r="C3356" s="34" t="str">
        <x:v>INSPIRE:1070006</x:v>
      </x:c>
      <x:c r="D3356" s="34" t="str">
        <x:v>1070006</x:v>
      </x:c>
      <x:c r="E3356" s="34" t="str">
        <x:v>individual</x:v>
      </x:c>
      <x:c r="F3356" s="40" t="n">
        <x:v>2</x:v>
      </x:c>
      <x:c r="G3356" s="40" t="n">
        <x:v>2</x:v>
      </x:c>
      <x:c r="H3356" s="34" t="str">
        <x:v>CompF | TF</x:v>
      </x:c>
      <x:c r="I3356" s="52" t="n">
        <x:v>2022</x:v>
      </x:c>
      <x:c r="J3356" s="52" t="n">
        <x:v>2022</x:v>
      </x:c>
      <x:c r="K3356" s="40" t="n">
        <x:v>2</x:v>
      </x:c>
      <x:c r="L3356" s="40" t="n">
        <x:v>31</x:v>
      </x:c>
      <x:c r="M3356" s="46" t="n">
        <x:v>15.5</x:v>
      </x:c>
      <x:c r="N3356" s="49" t="n">
        <x:v>31</x:v>
      </x:c>
    </x:row>
    <x:row r="3357">
      <x:c r="A3357" s="78" t="n">
        <x:v>3354</x:v>
      </x:c>
      <x:c r="B3357" s="34" t="str">
        <x:v>Lyon, Adam L.</x:v>
      </x:c>
      <x:c r="C3357" s="34" t="str">
        <x:v>INSPIRE:999475</x:v>
      </x:c>
      <x:c r="D3357" s="34" t="str">
        <x:v>999475</x:v>
      </x:c>
      <x:c r="E3357" s="34" t="str">
        <x:v>individual</x:v>
      </x:c>
      <x:c r="F3357" s="40" t="n">
        <x:v>2</x:v>
      </x:c>
      <x:c r="G3357" s="40" t="n">
        <x:v>2</x:v>
      </x:c>
      <x:c r="H3357" s="34" t="str">
        <x:v>CompF | TF</x:v>
      </x:c>
      <x:c r="I3357" s="52" t="n">
        <x:v>2022</x:v>
      </x:c>
      <x:c r="J3357" s="52" t="n">
        <x:v>2022</x:v>
      </x:c>
      <x:c r="K3357" s="40" t="n">
        <x:v>2</x:v>
      </x:c>
      <x:c r="L3357" s="40" t="n">
        <x:v>31</x:v>
      </x:c>
      <x:c r="M3357" s="46" t="n">
        <x:v>15.5</x:v>
      </x:c>
      <x:c r="N3357" s="49" t="n">
        <x:v>31</x:v>
      </x:c>
    </x:row>
    <x:row r="3358">
      <x:c r="A3358" s="78" t="n">
        <x:v>3355</x:v>
      </x:c>
      <x:c r="B3358" s="34" t="str">
        <x:v>Mentink, Matthias</x:v>
      </x:c>
      <x:c r="C3358" s="34" t="str">
        <x:v>INSPIRE:1648818</x:v>
      </x:c>
      <x:c r="D3358" s="34" t="str">
        <x:v>1648818</x:v>
      </x:c>
      <x:c r="E3358" s="34" t="str">
        <x:v>individual</x:v>
      </x:c>
      <x:c r="F3358" s="40" t="n">
        <x:v>2</x:v>
      </x:c>
      <x:c r="G3358" s="40" t="n">
        <x:v>1</x:v>
      </x:c>
      <x:c r="H3358" s="34" t="str">
        <x:v>AF</x:v>
      </x:c>
      <x:c r="I3358" s="52" t="n">
        <x:v>2022</x:v>
      </x:c>
      <x:c r="J3358" s="52" t="n">
        <x:v>2022</x:v>
      </x:c>
      <x:c r="K3358" s="40" t="n">
        <x:v>2</x:v>
      </x:c>
      <x:c r="L3358" s="40" t="n">
        <x:v>31</x:v>
      </x:c>
      <x:c r="M3358" s="46" t="n">
        <x:v>15.5</x:v>
      </x:c>
      <x:c r="N3358" s="49" t="n">
        <x:v>23</x:v>
      </x:c>
    </x:row>
    <x:row r="3359">
      <x:c r="A3359" s="78" t="n">
        <x:v>3356</x:v>
      </x:c>
      <x:c r="B3359" s="34" t="str">
        <x:v>Necib, Lina</x:v>
      </x:c>
      <x:c r="C3359" s="34" t="str">
        <x:v>INSPIRE:1074938</x:v>
      </x:c>
      <x:c r="D3359" s="34" t="str">
        <x:v>1074938</x:v>
      </x:c>
      <x:c r="E3359" s="34" t="str">
        <x:v>individual</x:v>
      </x:c>
      <x:c r="F3359" s="40" t="n">
        <x:v>2</x:v>
      </x:c>
      <x:c r="G3359" s="40" t="n">
        <x:v>1</x:v>
      </x:c>
      <x:c r="H3359" s="34" t="str">
        <x:v>CF</x:v>
      </x:c>
      <x:c r="I3359" s="52" t="n">
        <x:v>2022</x:v>
      </x:c>
      <x:c r="J3359" s="52" t="n">
        <x:v>2022</x:v>
      </x:c>
      <x:c r="K3359" s="40" t="n">
        <x:v>2</x:v>
      </x:c>
      <x:c r="L3359" s="40" t="n">
        <x:v>31</x:v>
      </x:c>
      <x:c r="M3359" s="46" t="n">
        <x:v>15.5</x:v>
      </x:c>
      <x:c r="N3359" s="49" t="n">
        <x:v>21</x:v>
      </x:c>
    </x:row>
    <x:row r="3360">
      <x:c r="A3360" s="78" t="n">
        <x:v>3357</x:v>
      </x:c>
      <x:c r="B3360" s="34" t="str">
        <x:v>Power, John</x:v>
      </x:c>
      <x:c r="C3360" s="34" t="str">
        <x:v>INSPIRE:2057271</x:v>
      </x:c>
      <x:c r="D3360" s="34" t="str">
        <x:v>2057271</x:v>
      </x:c>
      <x:c r="E3360" s="34" t="str">
        <x:v>individual</x:v>
      </x:c>
      <x:c r="F3360" s="40" t="n">
        <x:v>2</x:v>
      </x:c>
      <x:c r="G3360" s="40" t="n">
        <x:v>2</x:v>
      </x:c>
      <x:c r="H3360" s="34" t="str">
        <x:v>AF | CEF</x:v>
      </x:c>
      <x:c r="I3360" s="52" t="n">
        <x:v>2022</x:v>
      </x:c>
      <x:c r="J3360" s="52" t="n">
        <x:v>2022</x:v>
      </x:c>
      <x:c r="K3360" s="40" t="n">
        <x:v>2</x:v>
      </x:c>
      <x:c r="L3360" s="40" t="n">
        <x:v>31</x:v>
      </x:c>
      <x:c r="M3360" s="46" t="n">
        <x:v>15.5</x:v>
      </x:c>
      <x:c r="N3360" s="49" t="n">
        <x:v>29</x:v>
      </x:c>
    </x:row>
    <x:row r="3361">
      <x:c r="A3361" s="78" t="n">
        <x:v>3358</x:v>
      </x:c>
      <x:c r="B3361" s="34" t="str">
        <x:v>Sterman, George</x:v>
      </x:c>
      <x:c r="C3361" s="34" t="str">
        <x:v>INSPIRE:987550</x:v>
      </x:c>
      <x:c r="D3361" s="34" t="str">
        <x:v>987550</x:v>
      </x:c>
      <x:c r="E3361" s="34" t="str">
        <x:v>individual</x:v>
      </x:c>
      <x:c r="F3361" s="40" t="n">
        <x:v>2</x:v>
      </x:c>
      <x:c r="G3361" s="40" t="n">
        <x:v>2</x:v>
      </x:c>
      <x:c r="H3361" s="34" t="str">
        <x:v>EF | TF</x:v>
      </x:c>
      <x:c r="I3361" s="52" t="n">
        <x:v>2022</x:v>
      </x:c>
      <x:c r="J3361" s="52" t="n">
        <x:v>2022</x:v>
      </x:c>
      <x:c r="K3361" s="40" t="n">
        <x:v>2</x:v>
      </x:c>
      <x:c r="L3361" s="40" t="n">
        <x:v>31</x:v>
      </x:c>
      <x:c r="M3361" s="46" t="n">
        <x:v>15.5</x:v>
      </x:c>
      <x:c r="N3361" s="49" t="n">
        <x:v>21</x:v>
      </x:c>
    </x:row>
    <x:row r="3362">
      <x:c r="A3362" s="78" t="n">
        <x:v>3359</x:v>
      </x:c>
      <x:c r="B3362" s="34" t="str">
        <x:v>Celentano, Andrea</x:v>
      </x:c>
      <x:c r="C3362" s="34" t="str">
        <x:v>INSPIRE:1240779</x:v>
      </x:c>
      <x:c r="D3362" s="34" t="str">
        <x:v>1240779</x:v>
      </x:c>
      <x:c r="E3362" s="34" t="str">
        <x:v>individual</x:v>
      </x:c>
      <x:c r="F3362" s="40" t="n">
        <x:v>2</x:v>
      </x:c>
      <x:c r="G3362" s="40" t="n">
        <x:v>1</x:v>
      </x:c>
      <x:c r="H3362" s="34" t="str">
        <x:v>RPF</x:v>
      </x:c>
      <x:c r="I3362" s="52" t="n">
        <x:v>2022</x:v>
      </x:c>
      <x:c r="J3362" s="52" t="n">
        <x:v>2022</x:v>
      </x:c>
      <x:c r="K3362" s="40" t="n">
        <x:v>2</x:v>
      </x:c>
      <x:c r="L3362" s="40" t="n">
        <x:v>30</x:v>
      </x:c>
      <x:c r="M3362" s="46" t="n">
        <x:v>15</x:v>
      </x:c>
      <x:c r="N3362" s="49" t="n">
        <x:v>23</x:v>
      </x:c>
    </x:row>
    <x:row r="3363">
      <x:c r="A3363" s="78" t="n">
        <x:v>3360</x:v>
      </x:c>
      <x:c r="B3363" s="34" t="str">
        <x:v>Chen, Yuze</x:v>
      </x:c>
      <x:c r="C3363" s="34" t="str">
        <x:v>INSPIRE:1968710</x:v>
      </x:c>
      <x:c r="D3363" s="34" t="str">
        <x:v>1968710</x:v>
      </x:c>
      <x:c r="E3363" s="34" t="str">
        <x:v>individual</x:v>
      </x:c>
      <x:c r="F3363" s="40" t="n">
        <x:v>2</x:v>
      </x:c>
      <x:c r="G3363" s="40" t="n">
        <x:v>1</x:v>
      </x:c>
      <x:c r="H3363" s="34" t="str">
        <x:v>EF</x:v>
      </x:c>
      <x:c r="I3363" s="52" t="n">
        <x:v>2022</x:v>
      </x:c>
      <x:c r="J3363" s="52" t="n">
        <x:v>2022</x:v>
      </x:c>
      <x:c r="K3363" s="40" t="n">
        <x:v>2</x:v>
      </x:c>
      <x:c r="L3363" s="40" t="n">
        <x:v>30</x:v>
      </x:c>
      <x:c r="M3363" s="46" t="n">
        <x:v>15</x:v>
      </x:c>
      <x:c r="N3363" s="49" t="n">
        <x:v>18</x:v>
      </x:c>
    </x:row>
    <x:row r="3364">
      <x:c r="A3364" s="78" t="n">
        <x:v>3361</x:v>
      </x:c>
      <x:c r="B3364" s="34" t="str">
        <x:v>Morley, Gavin W.</x:v>
      </x:c>
      <x:c r="C3364" s="34" t="str">
        <x:v>INSPIRE:1858314</x:v>
      </x:c>
      <x:c r="D3364" s="34" t="str">
        <x:v>1858314</x:v>
      </x:c>
      <x:c r="E3364" s="34" t="str">
        <x:v>individual</x:v>
      </x:c>
      <x:c r="F3364" s="40" t="n">
        <x:v>2</x:v>
      </x:c>
      <x:c r="G3364" s="40" t="n">
        <x:v>4</x:v>
      </x:c>
      <x:c r="H3364" s="34" t="str">
        <x:v>AF | CF | IF | RPF</x:v>
      </x:c>
      <x:c r="I3364" s="52" t="n">
        <x:v>2022</x:v>
      </x:c>
      <x:c r="J3364" s="52" t="n">
        <x:v>2022</x:v>
      </x:c>
      <x:c r="K3364" s="40" t="n">
        <x:v>2</x:v>
      </x:c>
      <x:c r="L3364" s="40" t="n">
        <x:v>30</x:v>
      </x:c>
      <x:c r="M3364" s="46" t="n">
        <x:v>15</x:v>
      </x:c>
      <x:c r="N3364" s="49" t="n">
        <x:v>17</x:v>
      </x:c>
    </x:row>
    <x:row r="3365">
      <x:c r="A3365" s="78" t="n">
        <x:v>3362</x:v>
      </x:c>
      <x:c r="B3365" s="34" t="str">
        <x:v>Pinna, Deborah</x:v>
      </x:c>
      <x:c r="C3365" s="34" t="str">
        <x:v>INSPIRE:1244440</x:v>
      </x:c>
      <x:c r="D3365" s="34" t="str">
        <x:v>1244440</x:v>
      </x:c>
      <x:c r="E3365" s="34" t="str">
        <x:v>individual</x:v>
      </x:c>
      <x:c r="F3365" s="40" t="n">
        <x:v>2</x:v>
      </x:c>
      <x:c r="G3365" s="40" t="n">
        <x:v>1</x:v>
      </x:c>
      <x:c r="H3365" s="34" t="str">
        <x:v>EF</x:v>
      </x:c>
      <x:c r="I3365" s="52" t="n">
        <x:v>2022</x:v>
      </x:c>
      <x:c r="J3365" s="52" t="n">
        <x:v>2022</x:v>
      </x:c>
      <x:c r="K3365" s="40" t="n">
        <x:v>2</x:v>
      </x:c>
      <x:c r="L3365" s="40" t="n">
        <x:v>30</x:v>
      </x:c>
      <x:c r="M3365" s="46" t="n">
        <x:v>15</x:v>
      </x:c>
      <x:c r="N3365" s="49" t="n">
        <x:v>18</x:v>
      </x:c>
    </x:row>
    <x:row r="3366">
      <x:c r="A3366" s="78" t="n">
        <x:v>3363</x:v>
      </x:c>
      <x:c r="B3366" s="34" t="str">
        <x:v>Venkatasubramanian, Nikhilesh</x:v>
      </x:c>
      <x:c r="C3366" s="34" t="str">
        <x:v>INSPIRE:2086418</x:v>
      </x:c>
      <x:c r="D3366" s="34" t="str">
        <x:v>2086418</x:v>
      </x:c>
      <x:c r="E3366" s="34" t="str">
        <x:v>individual</x:v>
      </x:c>
      <x:c r="F3366" s="40" t="n">
        <x:v>2</x:v>
      </x:c>
      <x:c r="G3366" s="40" t="n">
        <x:v>1</x:v>
      </x:c>
      <x:c r="H3366" s="34" t="str">
        <x:v>EF</x:v>
      </x:c>
      <x:c r="I3366" s="52" t="n">
        <x:v>2022</x:v>
      </x:c>
      <x:c r="J3366" s="52" t="n">
        <x:v>2022</x:v>
      </x:c>
      <x:c r="K3366" s="40" t="n">
        <x:v>2</x:v>
      </x:c>
      <x:c r="L3366" s="40" t="n">
        <x:v>30</x:v>
      </x:c>
      <x:c r="M3366" s="46" t="n">
        <x:v>15</x:v>
      </x:c>
      <x:c r="N3366" s="49" t="n">
        <x:v>18</x:v>
      </x:c>
    </x:row>
    <x:row r="3367">
      <x:c r="A3367" s="78" t="n">
        <x:v>3364</x:v>
      </x:c>
      <x:c r="B3367" s="34" t="str">
        <x:v>Andriamirado, M.</x:v>
      </x:c>
      <x:c r="C3367" s="34" t="str">
        <x:v>INSPIRE:1684084</x:v>
      </x:c>
      <x:c r="D3367" s="34" t="str">
        <x:v>1684084</x:v>
      </x:c>
      <x:c r="E3367" s="34" t="str">
        <x:v>individual</x:v>
      </x:c>
      <x:c r="F3367" s="40" t="n">
        <x:v>2</x:v>
      </x:c>
      <x:c r="G3367" s="40" t="n">
        <x:v>1</x:v>
      </x:c>
      <x:c r="H3367" s="34" t="str">
        <x:v>NF</x:v>
      </x:c>
      <x:c r="I3367" s="52" t="n">
        <x:v>2022</x:v>
      </x:c>
      <x:c r="J3367" s="52" t="n">
        <x:v>2022</x:v>
      </x:c>
      <x:c r="K3367" s="40" t="n">
        <x:v>2</x:v>
      </x:c>
      <x:c r="L3367" s="40" t="n">
        <x:v>29</x:v>
      </x:c>
      <x:c r="M3367" s="46" t="n">
        <x:v>14.5</x:v>
      </x:c>
      <x:c r="N3367" s="49" t="n">
        <x:v>25</x:v>
      </x:c>
    </x:row>
    <x:row r="3368">
      <x:c r="A3368" s="78" t="n">
        <x:v>3365</x:v>
      </x:c>
      <x:c r="B3368" s="34" t="str">
        <x:v>Bass, C.D.</x:v>
      </x:c>
      <x:c r="C3368" s="34" t="str">
        <x:v>INSPIRE:1878023</x:v>
      </x:c>
      <x:c r="D3368" s="34" t="str">
        <x:v>1878023</x:v>
      </x:c>
      <x:c r="E3368" s="34" t="str">
        <x:v>individual</x:v>
      </x:c>
      <x:c r="F3368" s="40" t="n">
        <x:v>2</x:v>
      </x:c>
      <x:c r="G3368" s="40" t="n">
        <x:v>1</x:v>
      </x:c>
      <x:c r="H3368" s="34" t="str">
        <x:v>NF</x:v>
      </x:c>
      <x:c r="I3368" s="52" t="n">
        <x:v>2022</x:v>
      </x:c>
      <x:c r="J3368" s="52" t="n">
        <x:v>2022</x:v>
      </x:c>
      <x:c r="K3368" s="40" t="n">
        <x:v>2</x:v>
      </x:c>
      <x:c r="L3368" s="40" t="n">
        <x:v>29</x:v>
      </x:c>
      <x:c r="M3368" s="46" t="n">
        <x:v>14.5</x:v>
      </x:c>
      <x:c r="N3368" s="49" t="n">
        <x:v>25</x:v>
      </x:c>
    </x:row>
    <x:row r="3369">
      <x:c r="A3369" s="78" t="n">
        <x:v>3366</x:v>
      </x:c>
      <x:c r="B3369" s="34" t="str">
        <x:v>Beier, E.W.</x:v>
      </x:c>
      <x:c r="C3369" s="34" t="str">
        <x:v>INSPIRE:1016921</x:v>
      </x:c>
      <x:c r="D3369" s="34" t="str">
        <x:v>1016921</x:v>
      </x:c>
      <x:c r="E3369" s="34" t="str">
        <x:v>individual</x:v>
      </x:c>
      <x:c r="F3369" s="40" t="n">
        <x:v>2</x:v>
      </x:c>
      <x:c r="G3369" s="40" t="n">
        <x:v>5</x:v>
      </x:c>
      <x:c r="H3369" s="34" t="str">
        <x:v>AF | CEF | IF | NF | UF</x:v>
      </x:c>
      <x:c r="I3369" s="52" t="n">
        <x:v>2022</x:v>
      </x:c>
      <x:c r="J3369" s="52" t="n">
        <x:v>2022</x:v>
      </x:c>
      <x:c r="K3369" s="40" t="n">
        <x:v>2</x:v>
      </x:c>
      <x:c r="L3369" s="40" t="n">
        <x:v>29</x:v>
      </x:c>
      <x:c r="M3369" s="46" t="n">
        <x:v>14.5</x:v>
      </x:c>
      <x:c r="N3369" s="49" t="n">
        <x:v>19</x:v>
      </x:c>
    </x:row>
    <x:row r="3370">
      <x:c r="A3370" s="78" t="n">
        <x:v>3367</x:v>
      </x:c>
      <x:c r="B3370" s="34" t="str">
        <x:v>Bergeron, D.E.</x:v>
      </x:c>
      <x:c r="C3370" s="34" t="str">
        <x:v>INSPIRE:1878024</x:v>
      </x:c>
      <x:c r="D3370" s="34" t="str">
        <x:v>1878024</x:v>
      </x:c>
      <x:c r="E3370" s="34" t="str">
        <x:v>individual</x:v>
      </x:c>
      <x:c r="F3370" s="40" t="n">
        <x:v>2</x:v>
      </x:c>
      <x:c r="G3370" s="40" t="n">
        <x:v>1</x:v>
      </x:c>
      <x:c r="H3370" s="34" t="str">
        <x:v>NF</x:v>
      </x:c>
      <x:c r="I3370" s="52" t="n">
        <x:v>2022</x:v>
      </x:c>
      <x:c r="J3370" s="52" t="n">
        <x:v>2022</x:v>
      </x:c>
      <x:c r="K3370" s="40" t="n">
        <x:v>2</x:v>
      </x:c>
      <x:c r="L3370" s="40" t="n">
        <x:v>29</x:v>
      </x:c>
      <x:c r="M3370" s="46" t="n">
        <x:v>14.5</x:v>
      </x:c>
      <x:c r="N3370" s="49" t="n">
        <x:v>25</x:v>
      </x:c>
    </x:row>
    <x:row r="3371">
      <x:c r="A3371" s="78" t="n">
        <x:v>3368</x:v>
      </x:c>
      <x:c r="B3371" s="34" t="str">
        <x:v>Bourret, E.</x:v>
      </x:c>
      <x:c r="C3371" s="34" t="str">
        <x:v>INSPIRE:2039013</x:v>
      </x:c>
      <x:c r="D3371" s="34" t="str">
        <x:v>2039013</x:v>
      </x:c>
      <x:c r="E3371" s="34" t="str">
        <x:v>individual</x:v>
      </x:c>
      <x:c r="F3371" s="40" t="n">
        <x:v>2</x:v>
      </x:c>
      <x:c r="G3371" s="40" t="n">
        <x:v>5</x:v>
      </x:c>
      <x:c r="H3371" s="34" t="str">
        <x:v>AF | CEF | IF | NF | UF</x:v>
      </x:c>
      <x:c r="I3371" s="52" t="n">
        <x:v>2022</x:v>
      </x:c>
      <x:c r="J3371" s="52" t="n">
        <x:v>2022</x:v>
      </x:c>
      <x:c r="K3371" s="40" t="n">
        <x:v>2</x:v>
      </x:c>
      <x:c r="L3371" s="40" t="n">
        <x:v>29</x:v>
      </x:c>
      <x:c r="M3371" s="46" t="n">
        <x:v>14.5</x:v>
      </x:c>
      <x:c r="N3371" s="49" t="n">
        <x:v>19</x:v>
      </x:c>
    </x:row>
    <x:row r="3372">
      <x:c r="A3372" s="78" t="n">
        <x:v>3369</x:v>
      </x:c>
      <x:c r="B3372" s="34" t="str">
        <x:v>Bryan, C.D.</x:v>
      </x:c>
      <x:c r="C3372" s="34" t="str">
        <x:v>INSPIRE:1878026</x:v>
      </x:c>
      <x:c r="D3372" s="34" t="str">
        <x:v>1878026</x:v>
      </x:c>
      <x:c r="E3372" s="34" t="str">
        <x:v>individual</x:v>
      </x:c>
      <x:c r="F3372" s="40" t="n">
        <x:v>2</x:v>
      </x:c>
      <x:c r="G3372" s="40" t="n">
        <x:v>1</x:v>
      </x:c>
      <x:c r="H3372" s="34" t="str">
        <x:v>NF</x:v>
      </x:c>
      <x:c r="I3372" s="52" t="n">
        <x:v>2022</x:v>
      </x:c>
      <x:c r="J3372" s="52" t="n">
        <x:v>2022</x:v>
      </x:c>
      <x:c r="K3372" s="40" t="n">
        <x:v>2</x:v>
      </x:c>
      <x:c r="L3372" s="40" t="n">
        <x:v>29</x:v>
      </x:c>
      <x:c r="M3372" s="46" t="n">
        <x:v>14.5</x:v>
      </x:c>
      <x:c r="N3372" s="49" t="n">
        <x:v>25</x:v>
      </x:c>
    </x:row>
    <x:row r="3373">
      <x:c r="A3373" s="78" t="n">
        <x:v>3370</x:v>
      </x:c>
      <x:c r="B3373" s="34" t="str">
        <x:v>Böhles, M.</x:v>
      </x:c>
      <x:c r="C3373" s="34" t="str">
        <x:v>INSPIRE:2043390</x:v>
      </x:c>
      <x:c r="D3373" s="34" t="str">
        <x:v>2043390</x:v>
      </x:c>
      <x:c r="E3373" s="34" t="str">
        <x:v>individual</x:v>
      </x:c>
      <x:c r="F3373" s="40" t="n">
        <x:v>2</x:v>
      </x:c>
      <x:c r="G3373" s="40" t="n">
        <x:v>5</x:v>
      </x:c>
      <x:c r="H3373" s="34" t="str">
        <x:v>AF | CEF | IF | NF | UF</x:v>
      </x:c>
      <x:c r="I3373" s="52" t="n">
        <x:v>2022</x:v>
      </x:c>
      <x:c r="J3373" s="52" t="n">
        <x:v>2022</x:v>
      </x:c>
      <x:c r="K3373" s="40" t="n">
        <x:v>2</x:v>
      </x:c>
      <x:c r="L3373" s="40" t="n">
        <x:v>29</x:v>
      </x:c>
      <x:c r="M3373" s="46" t="n">
        <x:v>14.5</x:v>
      </x:c>
      <x:c r="N3373" s="49" t="n">
        <x:v>19</x:v>
      </x:c>
    </x:row>
    <x:row r="3374">
      <x:c r="A3374" s="78" t="n">
        <x:v>3371</x:v>
      </x:c>
      <x:c r="B3374" s="34" t="str">
        <x:v>Callaghan, E.J.</x:v>
      </x:c>
      <x:c r="C3374" s="34" t="str">
        <x:v>INSPIRE:1912640</x:v>
      </x:c>
      <x:c r="D3374" s="34" t="str">
        <x:v>1912640</x:v>
      </x:c>
      <x:c r="E3374" s="34" t="str">
        <x:v>individual</x:v>
      </x:c>
      <x:c r="F3374" s="40" t="n">
        <x:v>2</x:v>
      </x:c>
      <x:c r="G3374" s="40" t="n">
        <x:v>5</x:v>
      </x:c>
      <x:c r="H3374" s="34" t="str">
        <x:v>AF | CEF | IF | NF | UF</x:v>
      </x:c>
      <x:c r="I3374" s="52" t="n">
        <x:v>2022</x:v>
      </x:c>
      <x:c r="J3374" s="52" t="n">
        <x:v>2022</x:v>
      </x:c>
      <x:c r="K3374" s="40" t="n">
        <x:v>2</x:v>
      </x:c>
      <x:c r="L3374" s="40" t="n">
        <x:v>29</x:v>
      </x:c>
      <x:c r="M3374" s="46" t="n">
        <x:v>14.5</x:v>
      </x:c>
      <x:c r="N3374" s="49" t="n">
        <x:v>19</x:v>
      </x:c>
    </x:row>
    <x:row r="3375">
      <x:c r="A3375" s="78" t="n">
        <x:v>3372</x:v>
      </x:c>
      <x:c r="B3375" s="34" t="str">
        <x:v>Caravaca, J.</x:v>
      </x:c>
      <x:c r="C3375" s="34" t="str">
        <x:v>INSPIRE:1091312</x:v>
      </x:c>
      <x:c r="D3375" s="34" t="str">
        <x:v>1091312</x:v>
      </x:c>
      <x:c r="E3375" s="34" t="str">
        <x:v>individual</x:v>
      </x:c>
      <x:c r="F3375" s="40" t="n">
        <x:v>2</x:v>
      </x:c>
      <x:c r="G3375" s="40" t="n">
        <x:v>5</x:v>
      </x:c>
      <x:c r="H3375" s="34" t="str">
        <x:v>AF | CEF | IF | NF | UF</x:v>
      </x:c>
      <x:c r="I3375" s="52" t="n">
        <x:v>2022</x:v>
      </x:c>
      <x:c r="J3375" s="52" t="n">
        <x:v>2022</x:v>
      </x:c>
      <x:c r="K3375" s="40" t="n">
        <x:v>2</x:v>
      </x:c>
      <x:c r="L3375" s="40" t="n">
        <x:v>29</x:v>
      </x:c>
      <x:c r="M3375" s="46" t="n">
        <x:v>14.5</x:v>
      </x:c>
      <x:c r="N3375" s="49" t="n">
        <x:v>19</x:v>
      </x:c>
    </x:row>
    <x:row r="3376">
      <x:c r="A3376" s="78" t="n">
        <x:v>3373</x:v>
      </x:c>
      <x:c r="B3376" s="34" t="str">
        <x:v>Deichert, G.</x:v>
      </x:c>
      <x:c r="C3376" s="34" t="str">
        <x:v>INSPIRE:1878030</x:v>
      </x:c>
      <x:c r="D3376" s="34" t="str">
        <x:v>1878030</x:v>
      </x:c>
      <x:c r="E3376" s="34" t="str">
        <x:v>individual</x:v>
      </x:c>
      <x:c r="F3376" s="40" t="n">
        <x:v>2</x:v>
      </x:c>
      <x:c r="G3376" s="40" t="n">
        <x:v>1</x:v>
      </x:c>
      <x:c r="H3376" s="34" t="str">
        <x:v>NF</x:v>
      </x:c>
      <x:c r="I3376" s="52" t="n">
        <x:v>2022</x:v>
      </x:c>
      <x:c r="J3376" s="52" t="n">
        <x:v>2022</x:v>
      </x:c>
      <x:c r="K3376" s="40" t="n">
        <x:v>2</x:v>
      </x:c>
      <x:c r="L3376" s="40" t="n">
        <x:v>29</x:v>
      </x:c>
      <x:c r="M3376" s="46" t="n">
        <x:v>14.5</x:v>
      </x:c>
      <x:c r="N3376" s="49" t="n">
        <x:v>25</x:v>
      </x:c>
    </x:row>
    <x:row r="3377">
      <x:c r="A3377" s="78" t="n">
        <x:v>3374</x:v>
      </x:c>
      <x:c r="B3377" s="34" t="str">
        <x:v>Erickson, A.</x:v>
      </x:c>
      <x:c r="C3377" s="34" t="str">
        <x:v>INSPIRE:1878032</x:v>
      </x:c>
      <x:c r="D3377" s="34" t="str">
        <x:v>1878032</x:v>
      </x:c>
      <x:c r="E3377" s="34" t="str">
        <x:v>individual</x:v>
      </x:c>
      <x:c r="F3377" s="40" t="n">
        <x:v>2</x:v>
      </x:c>
      <x:c r="G3377" s="40" t="n">
        <x:v>1</x:v>
      </x:c>
      <x:c r="H3377" s="34" t="str">
        <x:v>NF</x:v>
      </x:c>
      <x:c r="I3377" s="52" t="n">
        <x:v>2022</x:v>
      </x:c>
      <x:c r="J3377" s="52" t="n">
        <x:v>2022</x:v>
      </x:c>
      <x:c r="K3377" s="40" t="n">
        <x:v>2</x:v>
      </x:c>
      <x:c r="L3377" s="40" t="n">
        <x:v>29</x:v>
      </x:c>
      <x:c r="M3377" s="46" t="n">
        <x:v>14.5</x:v>
      </x:c>
      <x:c r="N3377" s="49" t="n">
        <x:v>25</x:v>
      </x:c>
    </x:row>
    <x:row r="3378">
      <x:c r="A3378" s="78" t="n">
        <x:v>3375</x:v>
      </x:c>
      <x:c r="B3378" s="34" t="str">
        <x:v>Erickson, Anna</x:v>
      </x:c>
      <x:c r="C3378" s="34" t="str">
        <x:v>INSPIRE:1996509</x:v>
      </x:c>
      <x:c r="D3378" s="34" t="str">
        <x:v>1996509</x:v>
      </x:c>
      <x:c r="E3378" s="34" t="str">
        <x:v>individual</x:v>
      </x:c>
      <x:c r="F3378" s="40" t="n">
        <x:v>2</x:v>
      </x:c>
      <x:c r="G3378" s="40" t="n">
        <x:v>3</x:v>
      </x:c>
      <x:c r="H3378" s="34" t="str">
        <x:v>CF | IF | NF</x:v>
      </x:c>
      <x:c r="I3378" s="52" t="n">
        <x:v>2021</x:v>
      </x:c>
      <x:c r="J3378" s="52" t="n">
        <x:v>2022</x:v>
      </x:c>
      <x:c r="K3378" s="40" t="n">
        <x:v>2</x:v>
      </x:c>
      <x:c r="L3378" s="40" t="n">
        <x:v>29</x:v>
      </x:c>
      <x:c r="M3378" s="46" t="n">
        <x:v>14.5</x:v>
      </x:c>
      <x:c r="N3378" s="49" t="n">
        <x:v>21</x:v>
      </x:c>
    </x:row>
    <x:row r="3379">
      <x:c r="A3379" s="78" t="n">
        <x:v>3376</x:v>
      </x:c>
      <x:c r="B3379" s="34" t="str">
        <x:v>Gilbert, C.E.</x:v>
      </x:c>
      <x:c r="C3379" s="34" t="str">
        <x:v>INSPIRE:1878035</x:v>
      </x:c>
      <x:c r="D3379" s="34" t="str">
        <x:v>1878035</x:v>
      </x:c>
      <x:c r="E3379" s="34" t="str">
        <x:v>individual</x:v>
      </x:c>
      <x:c r="F3379" s="40" t="n">
        <x:v>2</x:v>
      </x:c>
      <x:c r="G3379" s="40" t="n">
        <x:v>1</x:v>
      </x:c>
      <x:c r="H3379" s="34" t="str">
        <x:v>NF</x:v>
      </x:c>
      <x:c r="I3379" s="52" t="n">
        <x:v>2022</x:v>
      </x:c>
      <x:c r="J3379" s="52" t="n">
        <x:v>2022</x:v>
      </x:c>
      <x:c r="K3379" s="40" t="n">
        <x:v>2</x:v>
      </x:c>
      <x:c r="L3379" s="40" t="n">
        <x:v>29</x:v>
      </x:c>
      <x:c r="M3379" s="46" t="n">
        <x:v>14.5</x:v>
      </x:c>
      <x:c r="N3379" s="49" t="n">
        <x:v>25</x:v>
      </x:c>
    </x:row>
    <x:row r="3380">
      <x:c r="A3380" s="78" t="n">
        <x:v>3377</x:v>
      </x:c>
      <x:c r="B3380" s="34" t="str">
        <x:v>Gonnella, D.</x:v>
      </x:c>
      <x:c r="C3380" s="34" t="str">
        <x:v>INSPIRE:1954053</x:v>
      </x:c>
      <x:c r="D3380" s="34" t="str">
        <x:v>1954053</x:v>
      </x:c>
      <x:c r="E3380" s="34" t="str">
        <x:v>individual</x:v>
      </x:c>
      <x:c r="F3380" s="40" t="n">
        <x:v>2</x:v>
      </x:c>
      <x:c r="G3380" s="40" t="n">
        <x:v>1</x:v>
      </x:c>
      <x:c r="H3380" s="34" t="str">
        <x:v>AF</x:v>
      </x:c>
      <x:c r="I3380" s="52" t="n">
        <x:v>2022</x:v>
      </x:c>
      <x:c r="J3380" s="52" t="n">
        <x:v>2022</x:v>
      </x:c>
      <x:c r="K3380" s="40" t="n">
        <x:v>2</x:v>
      </x:c>
      <x:c r="L3380" s="40" t="n">
        <x:v>29</x:v>
      </x:c>
      <x:c r="M3380" s="46" t="n">
        <x:v>14.5</x:v>
      </x:c>
      <x:c r="N3380" s="49" t="n">
        <x:v>17</x:v>
      </x:c>
    </x:row>
    <x:row r="3381">
      <x:c r="A3381" s="78" t="n">
        <x:v>3378</x:v>
      </x:c>
      <x:c r="B3381" s="34" t="str">
        <x:v>Hallin, A.</x:v>
      </x:c>
      <x:c r="C3381" s="34" t="str">
        <x:v>INSPIRE:1006918</x:v>
      </x:c>
      <x:c r="D3381" s="34" t="str">
        <x:v>1006918</x:v>
      </x:c>
      <x:c r="E3381" s="34" t="str">
        <x:v>individual</x:v>
      </x:c>
      <x:c r="F3381" s="40" t="n">
        <x:v>2</x:v>
      </x:c>
      <x:c r="G3381" s="40" t="n">
        <x:v>5</x:v>
      </x:c>
      <x:c r="H3381" s="34" t="str">
        <x:v>AF | CEF | IF | NF | UF</x:v>
      </x:c>
      <x:c r="I3381" s="52" t="n">
        <x:v>2022</x:v>
      </x:c>
      <x:c r="J3381" s="52" t="n">
        <x:v>2022</x:v>
      </x:c>
      <x:c r="K3381" s="40" t="n">
        <x:v>2</x:v>
      </x:c>
      <x:c r="L3381" s="40" t="n">
        <x:v>29</x:v>
      </x:c>
      <x:c r="M3381" s="46" t="n">
        <x:v>14.5</x:v>
      </x:c>
      <x:c r="N3381" s="49" t="n">
        <x:v>19</x:v>
      </x:c>
    </x:row>
    <x:row r="3382">
      <x:c r="A3382" s="78" t="n">
        <x:v>3379</x:v>
      </x:c>
      <x:c r="B3382" s="34" t="str">
        <x:v>Hans, S.</x:v>
      </x:c>
      <x:c r="C3382" s="34" t="str">
        <x:v>INSPIRE:1078950</x:v>
      </x:c>
      <x:c r="D3382" s="34" t="str">
        <x:v>1078950</x:v>
      </x:c>
      <x:c r="E3382" s="34" t="str">
        <x:v>individual</x:v>
      </x:c>
      <x:c r="F3382" s="40" t="n">
        <x:v>2</x:v>
      </x:c>
      <x:c r="G3382" s="40" t="n">
        <x:v>1</x:v>
      </x:c>
      <x:c r="H3382" s="34" t="str">
        <x:v>NF</x:v>
      </x:c>
      <x:c r="I3382" s="52" t="n">
        <x:v>2022</x:v>
      </x:c>
      <x:c r="J3382" s="52" t="n">
        <x:v>2022</x:v>
      </x:c>
      <x:c r="K3382" s="40" t="n">
        <x:v>2</x:v>
      </x:c>
      <x:c r="L3382" s="40" t="n">
        <x:v>29</x:v>
      </x:c>
      <x:c r="M3382" s="46" t="n">
        <x:v>14.5</x:v>
      </x:c>
      <x:c r="N3382" s="49" t="n">
        <x:v>25</x:v>
      </x:c>
    </x:row>
    <x:row r="3383">
      <x:c r="A3383" s="78" t="n">
        <x:v>3380</x:v>
      </x:c>
      <x:c r="B3383" s="34" t="str">
        <x:v>Jiang, R.</x:v>
      </x:c>
      <x:c r="C3383" s="34" t="str">
        <x:v>INSPIRE:1044067</x:v>
      </x:c>
      <x:c r="D3383" s="34" t="str">
        <x:v>1044067</x:v>
      </x:c>
      <x:c r="E3383" s="34" t="str">
        <x:v>individual</x:v>
      </x:c>
      <x:c r="F3383" s="40" t="n">
        <x:v>2</x:v>
      </x:c>
      <x:c r="G3383" s="40" t="n">
        <x:v>5</x:v>
      </x:c>
      <x:c r="H3383" s="34" t="str">
        <x:v>AF | CEF | IF | NF | UF</x:v>
      </x:c>
      <x:c r="I3383" s="52" t="n">
        <x:v>2022</x:v>
      </x:c>
      <x:c r="J3383" s="52" t="n">
        <x:v>2022</x:v>
      </x:c>
      <x:c r="K3383" s="40" t="n">
        <x:v>2</x:v>
      </x:c>
      <x:c r="L3383" s="40" t="n">
        <x:v>29</x:v>
      </x:c>
      <x:c r="M3383" s="46" t="n">
        <x:v>14.5</x:v>
      </x:c>
      <x:c r="N3383" s="49" t="n">
        <x:v>19</x:v>
      </x:c>
    </x:row>
    <x:row r="3384">
      <x:c r="A3384" s="78" t="n">
        <x:v>3381</x:v>
      </x:c>
      <x:c r="B3384" s="34" t="str">
        <x:v>Kaptanoglu, T.</x:v>
      </x:c>
      <x:c r="C3384" s="34" t="str">
        <x:v>INSPIRE:1820540</x:v>
      </x:c>
      <x:c r="D3384" s="34" t="str">
        <x:v>1820540</x:v>
      </x:c>
      <x:c r="E3384" s="34" t="str">
        <x:v>individual</x:v>
      </x:c>
      <x:c r="F3384" s="40" t="n">
        <x:v>2</x:v>
      </x:c>
      <x:c r="G3384" s="40" t="n">
        <x:v>5</x:v>
      </x:c>
      <x:c r="H3384" s="34" t="str">
        <x:v>AF | CEF | IF | NF | UF</x:v>
      </x:c>
      <x:c r="I3384" s="52" t="n">
        <x:v>2022</x:v>
      </x:c>
      <x:c r="J3384" s="52" t="n">
        <x:v>2022</x:v>
      </x:c>
      <x:c r="K3384" s="40" t="n">
        <x:v>2</x:v>
      </x:c>
      <x:c r="L3384" s="40" t="n">
        <x:v>29</x:v>
      </x:c>
      <x:c r="M3384" s="46" t="n">
        <x:v>14.5</x:v>
      </x:c>
      <x:c r="N3384" s="49" t="n">
        <x:v>19</x:v>
      </x:c>
    </x:row>
    <x:row r="3385">
      <x:c r="A3385" s="78" t="n">
        <x:v>3382</x:v>
      </x:c>
      <x:c r="B3385" s="34" t="str">
        <x:v>Kraus, C.</x:v>
      </x:c>
      <x:c r="C3385" s="34" t="str">
        <x:v>INSPIRE:1048960</x:v>
      </x:c>
      <x:c r="D3385" s="34" t="str">
        <x:v>1048960</x:v>
      </x:c>
      <x:c r="E3385" s="34" t="str">
        <x:v>individual</x:v>
      </x:c>
      <x:c r="F3385" s="40" t="n">
        <x:v>2</x:v>
      </x:c>
      <x:c r="G3385" s="40" t="n">
        <x:v>5</x:v>
      </x:c>
      <x:c r="H3385" s="34" t="str">
        <x:v>AF | CEF | IF | NF | UF</x:v>
      </x:c>
      <x:c r="I3385" s="52" t="n">
        <x:v>2022</x:v>
      </x:c>
      <x:c r="J3385" s="52" t="n">
        <x:v>2022</x:v>
      </x:c>
      <x:c r="K3385" s="40" t="n">
        <x:v>2</x:v>
      </x:c>
      <x:c r="L3385" s="40" t="n">
        <x:v>29</x:v>
      </x:c>
      <x:c r="M3385" s="46" t="n">
        <x:v>14.5</x:v>
      </x:c>
      <x:c r="N3385" s="49" t="n">
        <x:v>19</x:v>
      </x:c>
    </x:row>
    <x:row r="3386">
      <x:c r="A3386" s="78" t="n">
        <x:v>3383</x:v>
      </x:c>
      <x:c r="B3386" s="34" t="str">
        <x:v>Krikler, Benjamin Edward</x:v>
      </x:c>
      <x:c r="C3386" s="34" t="str">
        <x:v>INSPIRE:1292388</x:v>
      </x:c>
      <x:c r="D3386" s="34" t="str">
        <x:v>1292388</x:v>
      </x:c>
      <x:c r="E3386" s="34" t="str">
        <x:v>individual</x:v>
      </x:c>
      <x:c r="F3386" s="40" t="n">
        <x:v>2</x:v>
      </x:c>
      <x:c r="G3386" s="40" t="n">
        <x:v>1</x:v>
      </x:c>
      <x:c r="H3386" s="34" t="str">
        <x:v>CompF</x:v>
      </x:c>
      <x:c r="I3386" s="52" t="n">
        <x:v>2020</x:v>
      </x:c>
      <x:c r="J3386" s="52" t="n">
        <x:v>2022</x:v>
      </x:c>
      <x:c r="K3386" s="40" t="n">
        <x:v>2</x:v>
      </x:c>
      <x:c r="L3386" s="40" t="n">
        <x:v>29</x:v>
      </x:c>
      <x:c r="M3386" s="46" t="n">
        <x:v>14.5</x:v>
      </x:c>
      <x:c r="N3386" s="49" t="n">
        <x:v>24</x:v>
      </x:c>
    </x:row>
    <x:row r="3387">
      <x:c r="A3387" s="78" t="n">
        <x:v>3384</x:v>
      </x:c>
      <x:c r="B3387" s="34" t="str">
        <x:v>Kyzylova, O.</x:v>
      </x:c>
      <x:c r="C3387" s="34" t="str">
        <x:v>INSPIRE:1878040</x:v>
      </x:c>
      <x:c r="D3387" s="34" t="str">
        <x:v>1878040</x:v>
      </x:c>
      <x:c r="E3387" s="34" t="str">
        <x:v>individual</x:v>
      </x:c>
      <x:c r="F3387" s="40" t="n">
        <x:v>2</x:v>
      </x:c>
      <x:c r="G3387" s="40" t="n">
        <x:v>1</x:v>
      </x:c>
      <x:c r="H3387" s="34" t="str">
        <x:v>NF</x:v>
      </x:c>
      <x:c r="I3387" s="52" t="n">
        <x:v>2022</x:v>
      </x:c>
      <x:c r="J3387" s="52" t="n">
        <x:v>2022</x:v>
      </x:c>
      <x:c r="K3387" s="40" t="n">
        <x:v>2</x:v>
      </x:c>
      <x:c r="L3387" s="40" t="n">
        <x:v>29</x:v>
      </x:c>
      <x:c r="M3387" s="46" t="n">
        <x:v>14.5</x:v>
      </x:c>
      <x:c r="N3387" s="49" t="n">
        <x:v>25</x:v>
      </x:c>
    </x:row>
    <x:row r="3388">
      <x:c r="A3388" s="78" t="n">
        <x:v>3385</x:v>
      </x:c>
      <x:c r="B3388" s="34" t="str">
        <x:v>Lande, K.</x:v>
      </x:c>
      <x:c r="C3388" s="34" t="str">
        <x:v>INSPIRE:1001164</x:v>
      </x:c>
      <x:c r="D3388" s="34" t="str">
        <x:v>1001164</x:v>
      </x:c>
      <x:c r="E3388" s="34" t="str">
        <x:v>individual</x:v>
      </x:c>
      <x:c r="F3388" s="40" t="n">
        <x:v>2</x:v>
      </x:c>
      <x:c r="G3388" s="40" t="n">
        <x:v>5</x:v>
      </x:c>
      <x:c r="H3388" s="34" t="str">
        <x:v>AF | CEF | IF | NF | UF</x:v>
      </x:c>
      <x:c r="I3388" s="52" t="n">
        <x:v>2022</x:v>
      </x:c>
      <x:c r="J3388" s="52" t="n">
        <x:v>2022</x:v>
      </x:c>
      <x:c r="K3388" s="40" t="n">
        <x:v>2</x:v>
      </x:c>
      <x:c r="L3388" s="40" t="n">
        <x:v>29</x:v>
      </x:c>
      <x:c r="M3388" s="46" t="n">
        <x:v>14.5</x:v>
      </x:c>
      <x:c r="N3388" s="49" t="n">
        <x:v>19</x:v>
      </x:c>
    </x:row>
    <x:row r="3389">
      <x:c r="A3389" s="78" t="n">
        <x:v>3386</x:v>
      </x:c>
      <x:c r="B3389" s="34" t="str">
        <x:v>LaRosa, J.</x:v>
      </x:c>
      <x:c r="C3389" s="34" t="str">
        <x:v>INSPIRE:1879425</x:v>
      </x:c>
      <x:c r="D3389" s="34" t="str">
        <x:v>1879425</x:v>
      </x:c>
      <x:c r="E3389" s="34" t="str">
        <x:v>individual</x:v>
      </x:c>
      <x:c r="F3389" s="40" t="n">
        <x:v>2</x:v>
      </x:c>
      <x:c r="G3389" s="40" t="n">
        <x:v>1</x:v>
      </x:c>
      <x:c r="H3389" s="34" t="str">
        <x:v>NF</x:v>
      </x:c>
      <x:c r="I3389" s="52" t="n">
        <x:v>2022</x:v>
      </x:c>
      <x:c r="J3389" s="52" t="n">
        <x:v>2022</x:v>
      </x:c>
      <x:c r="K3389" s="40" t="n">
        <x:v>2</x:v>
      </x:c>
      <x:c r="L3389" s="40" t="n">
        <x:v>29</x:v>
      </x:c>
      <x:c r="M3389" s="46" t="n">
        <x:v>14.5</x:v>
      </x:c>
      <x:c r="N3389" s="49" t="n">
        <x:v>25</x:v>
      </x:c>
    </x:row>
    <x:row r="3390">
      <x:c r="A3390" s="78" t="n">
        <x:v>3387</x:v>
      </x:c>
      <x:c r="B3390" s="34" t="str">
        <x:v>Lozza, V.</x:v>
      </x:c>
      <x:c r="C3390" s="34" t="str">
        <x:v>INSPIRE:1060331</x:v>
      </x:c>
      <x:c r="D3390" s="34" t="str">
        <x:v>1060331</x:v>
      </x:c>
      <x:c r="E3390" s="34" t="str">
        <x:v>individual</x:v>
      </x:c>
      <x:c r="F3390" s="40" t="n">
        <x:v>2</x:v>
      </x:c>
      <x:c r="G3390" s="40" t="n">
        <x:v>5</x:v>
      </x:c>
      <x:c r="H3390" s="34" t="str">
        <x:v>AF | CEF | IF | NF | UF</x:v>
      </x:c>
      <x:c r="I3390" s="52" t="n">
        <x:v>2022</x:v>
      </x:c>
      <x:c r="J3390" s="52" t="n">
        <x:v>2022</x:v>
      </x:c>
      <x:c r="K3390" s="40" t="n">
        <x:v>2</x:v>
      </x:c>
      <x:c r="L3390" s="40" t="n">
        <x:v>29</x:v>
      </x:c>
      <x:c r="M3390" s="46" t="n">
        <x:v>14.5</x:v>
      </x:c>
      <x:c r="N3390" s="49" t="n">
        <x:v>19</x:v>
      </x:c>
    </x:row>
    <x:row r="3391">
      <x:c r="A3391" s="78" t="n">
        <x:v>3388</x:v>
      </x:c>
      <x:c r="B3391" s="34" t="str">
        <x:v>Marsden, David</x:v>
      </x:c>
      <x:c r="C3391" s="34" t="str">
        <x:v>INSPIRE:2052412</x:v>
      </x:c>
      <x:c r="D3391" s="34" t="str">
        <x:v>2052412</x:v>
      </x:c>
      <x:c r="E3391" s="34" t="str">
        <x:v>individual</x:v>
      </x:c>
      <x:c r="F3391" s="40" t="n">
        <x:v>2</x:v>
      </x:c>
      <x:c r="G3391" s="40" t="n">
        <x:v>2</x:v>
      </x:c>
      <x:c r="H3391" s="34" t="str">
        <x:v>AF | NF</x:v>
      </x:c>
      <x:c r="I3391" s="52" t="n">
        <x:v>2022</x:v>
      </x:c>
      <x:c r="J3391" s="52" t="n">
        <x:v>2022</x:v>
      </x:c>
      <x:c r="K3391" s="40" t="n">
        <x:v>2</x:v>
      </x:c>
      <x:c r="L3391" s="40" t="n">
        <x:v>29</x:v>
      </x:c>
      <x:c r="M3391" s="46" t="n">
        <x:v>14.5</x:v>
      </x:c>
      <x:c r="N3391" s="49" t="n">
        <x:v>23</x:v>
      </x:c>
    </x:row>
    <x:row r="3392">
      <x:c r="A3392" s="78" t="n">
        <x:v>3389</x:v>
      </x:c>
      <x:c r="B3392" s="34" t="str">
        <x:v>Martyn, J.</x:v>
      </x:c>
      <x:c r="C3392" s="34" t="str">
        <x:v>INSPIRE:1919795</x:v>
      </x:c>
      <x:c r="D3392" s="34" t="str">
        <x:v>1919795</x:v>
      </x:c>
      <x:c r="E3392" s="34" t="str">
        <x:v>individual</x:v>
      </x:c>
      <x:c r="F3392" s="40" t="n">
        <x:v>2</x:v>
      </x:c>
      <x:c r="G3392" s="40" t="n">
        <x:v>5</x:v>
      </x:c>
      <x:c r="H3392" s="34" t="str">
        <x:v>AF | CEF | IF | NF | UF</x:v>
      </x:c>
      <x:c r="I3392" s="52" t="n">
        <x:v>2022</x:v>
      </x:c>
      <x:c r="J3392" s="52" t="n">
        <x:v>2022</x:v>
      </x:c>
      <x:c r="K3392" s="40" t="n">
        <x:v>2</x:v>
      </x:c>
      <x:c r="L3392" s="40" t="n">
        <x:v>29</x:v>
      </x:c>
      <x:c r="M3392" s="46" t="n">
        <x:v>14.5</x:v>
      </x:c>
      <x:c r="N3392" s="49" t="n">
        <x:v>19</x:v>
      </x:c>
    </x:row>
    <x:row r="3393">
      <x:c r="A3393" s="78" t="n">
        <x:v>3390</x:v>
      </x:c>
      <x:c r="B3393" s="34" t="str">
        <x:v>Mendenhall, M.P.</x:v>
      </x:c>
      <x:c r="C3393" s="34" t="str">
        <x:v>INSPIRE:1878180</x:v>
      </x:c>
      <x:c r="D3393" s="34" t="str">
        <x:v>1878180</x:v>
      </x:c>
      <x:c r="E3393" s="34" t="str">
        <x:v>individual</x:v>
      </x:c>
      <x:c r="F3393" s="40" t="n">
        <x:v>2</x:v>
      </x:c>
      <x:c r="G3393" s="40" t="n">
        <x:v>1</x:v>
      </x:c>
      <x:c r="H3393" s="34" t="str">
        <x:v>NF</x:v>
      </x:c>
      <x:c r="I3393" s="52" t="n">
        <x:v>2022</x:v>
      </x:c>
      <x:c r="J3393" s="52" t="n">
        <x:v>2022</x:v>
      </x:c>
      <x:c r="K3393" s="40" t="n">
        <x:v>2</x:v>
      </x:c>
      <x:c r="L3393" s="40" t="n">
        <x:v>29</x:v>
      </x:c>
      <x:c r="M3393" s="46" t="n">
        <x:v>14.5</x:v>
      </x:c>
      <x:c r="N3393" s="49" t="n">
        <x:v>25</x:v>
      </x:c>
    </x:row>
    <x:row r="3394">
      <x:c r="A3394" s="78" t="n">
        <x:v>3391</x:v>
      </x:c>
      <x:c r="B3394" s="34" t="str">
        <x:v>Meyer, A.M.</x:v>
      </x:c>
      <x:c r="C3394" s="34" t="str">
        <x:v>INSPIRE:1878044</x:v>
      </x:c>
      <x:c r="D3394" s="34" t="str">
        <x:v>1878044</x:v>
      </x:c>
      <x:c r="E3394" s="34" t="str">
        <x:v>individual</x:v>
      </x:c>
      <x:c r="F3394" s="40" t="n">
        <x:v>2</x:v>
      </x:c>
      <x:c r="G3394" s="40" t="n">
        <x:v>1</x:v>
      </x:c>
      <x:c r="H3394" s="34" t="str">
        <x:v>NF</x:v>
      </x:c>
      <x:c r="I3394" s="52" t="n">
        <x:v>2022</x:v>
      </x:c>
      <x:c r="J3394" s="52" t="n">
        <x:v>2022</x:v>
      </x:c>
      <x:c r="K3394" s="40" t="n">
        <x:v>2</x:v>
      </x:c>
      <x:c r="L3394" s="40" t="n">
        <x:v>29</x:v>
      </x:c>
      <x:c r="M3394" s="46" t="n">
        <x:v>14.5</x:v>
      </x:c>
      <x:c r="N3394" s="49" t="n">
        <x:v>25</x:v>
      </x:c>
    </x:row>
    <x:row r="3395">
      <x:c r="A3395" s="78" t="n">
        <x:v>3392</x:v>
      </x:c>
      <x:c r="B3395" s="34" t="str">
        <x:v>Migenda, Jost</x:v>
      </x:c>
      <x:c r="C3395" s="34" t="str">
        <x:v>INSPIRE:1514491</x:v>
      </x:c>
      <x:c r="D3395" s="34" t="str">
        <x:v>1514491</x:v>
      </x:c>
      <x:c r="E3395" s="34" t="str">
        <x:v>individual</x:v>
      </x:c>
      <x:c r="F3395" s="40" t="n">
        <x:v>2</x:v>
      </x:c>
      <x:c r="G3395" s="40" t="n">
        <x:v>5</x:v>
      </x:c>
      <x:c r="H3395" s="34" t="str">
        <x:v>AF | CEF | IF | NF | UF</x:v>
      </x:c>
      <x:c r="I3395" s="52" t="n">
        <x:v>2022</x:v>
      </x:c>
      <x:c r="J3395" s="52" t="n">
        <x:v>2022</x:v>
      </x:c>
      <x:c r="K3395" s="40" t="n">
        <x:v>2</x:v>
      </x:c>
      <x:c r="L3395" s="40" t="n">
        <x:v>29</x:v>
      </x:c>
      <x:c r="M3395" s="46" t="n">
        <x:v>14.5</x:v>
      </x:c>
      <x:c r="N3395" s="49" t="n">
        <x:v>19</x:v>
      </x:c>
    </x:row>
    <x:row r="3396">
      <x:c r="A3396" s="78" t="n">
        <x:v>3393</x:v>
      </x:c>
      <x:c r="B3396" s="34" t="str">
        <x:v>Naugle, S.</x:v>
      </x:c>
      <x:c r="C3396" s="34" t="str">
        <x:v>INSPIRE:1907339</x:v>
      </x:c>
      <x:c r="D3396" s="34" t="str">
        <x:v>1907339</x:v>
      </x:c>
      <x:c r="E3396" s="34" t="str">
        <x:v>individual</x:v>
      </x:c>
      <x:c r="F3396" s="40" t="n">
        <x:v>2</x:v>
      </x:c>
      <x:c r="G3396" s="40" t="n">
        <x:v>5</x:v>
      </x:c>
      <x:c r="H3396" s="34" t="str">
        <x:v>AF | CEF | IF | NF | UF</x:v>
      </x:c>
      <x:c r="I3396" s="52" t="n">
        <x:v>2022</x:v>
      </x:c>
      <x:c r="J3396" s="52" t="n">
        <x:v>2022</x:v>
      </x:c>
      <x:c r="K3396" s="40" t="n">
        <x:v>2</x:v>
      </x:c>
      <x:c r="L3396" s="40" t="n">
        <x:v>29</x:v>
      </x:c>
      <x:c r="M3396" s="46" t="n">
        <x:v>14.5</x:v>
      </x:c>
      <x:c r="N3396" s="49" t="n">
        <x:v>19</x:v>
      </x:c>
    </x:row>
    <x:row r="3397">
      <x:c r="A3397" s="78" t="n">
        <x:v>3394</x:v>
      </x:c>
      <x:c r="B3397" s="34" t="str">
        <x:v>Nieslony, M.</x:v>
      </x:c>
      <x:c r="C3397" s="34" t="str">
        <x:v>INSPIRE:1785025</x:v>
      </x:c>
      <x:c r="D3397" s="34" t="str">
        <x:v>1785025</x:v>
      </x:c>
      <x:c r="E3397" s="34" t="str">
        <x:v>individual</x:v>
      </x:c>
      <x:c r="F3397" s="40" t="n">
        <x:v>2</x:v>
      </x:c>
      <x:c r="G3397" s="40" t="n">
        <x:v>5</x:v>
      </x:c>
      <x:c r="H3397" s="34" t="str">
        <x:v>AF | CEF | IF | NF | UF</x:v>
      </x:c>
      <x:c r="I3397" s="52" t="n">
        <x:v>2022</x:v>
      </x:c>
      <x:c r="J3397" s="52" t="n">
        <x:v>2022</x:v>
      </x:c>
      <x:c r="K3397" s="40" t="n">
        <x:v>2</x:v>
      </x:c>
      <x:c r="L3397" s="40" t="n">
        <x:v>29</x:v>
      </x:c>
      <x:c r="M3397" s="46" t="n">
        <x:v>14.5</x:v>
      </x:c>
      <x:c r="N3397" s="49" t="n">
        <x:v>19</x:v>
      </x:c>
    </x:row>
    <x:row r="3398">
      <x:c r="A3398" s="78" t="n">
        <x:v>3395</x:v>
      </x:c>
      <x:c r="B3398" s="34" t="str">
        <x:v>Nour, S.</x:v>
      </x:c>
      <x:c r="C3398" s="34" t="str">
        <x:v>INSPIRE:1878048</x:v>
      </x:c>
      <x:c r="D3398" s="34" t="str">
        <x:v>1878048</x:v>
      </x:c>
      <x:c r="E3398" s="34" t="str">
        <x:v>individual</x:v>
      </x:c>
      <x:c r="F3398" s="40" t="n">
        <x:v>2</x:v>
      </x:c>
      <x:c r="G3398" s="40" t="n">
        <x:v>1</x:v>
      </x:c>
      <x:c r="H3398" s="34" t="str">
        <x:v>NF</x:v>
      </x:c>
      <x:c r="I3398" s="52" t="n">
        <x:v>2022</x:v>
      </x:c>
      <x:c r="J3398" s="52" t="n">
        <x:v>2022</x:v>
      </x:c>
      <x:c r="K3398" s="40" t="n">
        <x:v>2</x:v>
      </x:c>
      <x:c r="L3398" s="40" t="n">
        <x:v>29</x:v>
      </x:c>
      <x:c r="M3398" s="46" t="n">
        <x:v>14.5</x:v>
      </x:c>
      <x:c r="N3398" s="49" t="n">
        <x:v>25</x:v>
      </x:c>
    </x:row>
    <x:row r="3399">
      <x:c r="A3399" s="78" t="n">
        <x:v>3396</x:v>
      </x:c>
      <x:c r="B3399" s="34" t="str">
        <x:v>Palomino, J.L.</x:v>
      </x:c>
      <x:c r="C3399" s="34" t="str">
        <x:v>INSPIRE:1037907</x:v>
      </x:c>
      <x:c r="D3399" s="34" t="str">
        <x:v>1037907</x:v>
      </x:c>
      <x:c r="E3399" s="34" t="str">
        <x:v>individual</x:v>
      </x:c>
      <x:c r="F3399" s="40" t="n">
        <x:v>2</x:v>
      </x:c>
      <x:c r="G3399" s="40" t="n">
        <x:v>1</x:v>
      </x:c>
      <x:c r="H3399" s="34" t="str">
        <x:v>NF</x:v>
      </x:c>
      <x:c r="I3399" s="52" t="n">
        <x:v>2022</x:v>
      </x:c>
      <x:c r="J3399" s="52" t="n">
        <x:v>2022</x:v>
      </x:c>
      <x:c r="K3399" s="40" t="n">
        <x:v>2</x:v>
      </x:c>
      <x:c r="L3399" s="40" t="n">
        <x:v>29</x:v>
      </x:c>
      <x:c r="M3399" s="46" t="n">
        <x:v>14.5</x:v>
      </x:c>
      <x:c r="N3399" s="49" t="n">
        <x:v>25</x:v>
      </x:c>
    </x:row>
    <x:row r="3400">
      <x:c r="A3400" s="78" t="n">
        <x:v>3397</x:v>
      </x:c>
      <x:c r="B3400" s="34" t="str">
        <x:v>Pivarski, Jim</x:v>
      </x:c>
      <x:c r="C3400" s="34" t="str">
        <x:v>INSPIRE:1024332</x:v>
      </x:c>
      <x:c r="D3400" s="34" t="str">
        <x:v>1024332</x:v>
      </x:c>
      <x:c r="E3400" s="34" t="str">
        <x:v>individual</x:v>
      </x:c>
      <x:c r="F3400" s="40" t="n">
        <x:v>2</x:v>
      </x:c>
      <x:c r="G3400" s="40" t="n">
        <x:v>1</x:v>
      </x:c>
      <x:c r="H3400" s="34" t="str">
        <x:v>CompF</x:v>
      </x:c>
      <x:c r="I3400" s="52" t="n">
        <x:v>2020</x:v>
      </x:c>
      <x:c r="J3400" s="52" t="n">
        <x:v>2022</x:v>
      </x:c>
      <x:c r="K3400" s="40" t="n">
        <x:v>2</x:v>
      </x:c>
      <x:c r="L3400" s="40" t="n">
        <x:v>29</x:v>
      </x:c>
      <x:c r="M3400" s="46" t="n">
        <x:v>14.5</x:v>
      </x:c>
      <x:c r="N3400" s="49" t="n">
        <x:v>24</x:v>
      </x:c>
    </x:row>
    <x:row r="3401">
      <x:c r="A3401" s="78" t="n">
        <x:v>3398</x:v>
      </x:c>
      <x:c r="B3401" s="34" t="str">
        <x:v>Pushin, D.A.</x:v>
      </x:c>
      <x:c r="C3401" s="34" t="str">
        <x:v>INSPIRE:1966466</x:v>
      </x:c>
      <x:c r="D3401" s="34" t="str">
        <x:v>1966466</x:v>
      </x:c>
      <x:c r="E3401" s="34" t="str">
        <x:v>individual</x:v>
      </x:c>
      <x:c r="F3401" s="40" t="n">
        <x:v>2</x:v>
      </x:c>
      <x:c r="G3401" s="40" t="n">
        <x:v>1</x:v>
      </x:c>
      <x:c r="H3401" s="34" t="str">
        <x:v>NF</x:v>
      </x:c>
      <x:c r="I3401" s="52" t="n">
        <x:v>2022</x:v>
      </x:c>
      <x:c r="J3401" s="52" t="n">
        <x:v>2022</x:v>
      </x:c>
      <x:c r="K3401" s="40" t="n">
        <x:v>2</x:v>
      </x:c>
      <x:c r="L3401" s="40" t="n">
        <x:v>29</x:v>
      </x:c>
      <x:c r="M3401" s="46" t="n">
        <x:v>14.5</x:v>
      </x:c>
      <x:c r="N3401" s="49" t="n">
        <x:v>25</x:v>
      </x:c>
    </x:row>
    <x:row r="3402">
      <x:c r="A3402" s="78" t="n">
        <x:v>3399</x:v>
      </x:c>
      <x:c r="B3402" s="34" t="str">
        <x:v>Sekmen, Sezen</x:v>
      </x:c>
      <x:c r="C3402" s="34" t="str">
        <x:v>INSPIRE:1056201</x:v>
      </x:c>
      <x:c r="D3402" s="34" t="str">
        <x:v>1056201</x:v>
      </x:c>
      <x:c r="E3402" s="34" t="str">
        <x:v>individual</x:v>
      </x:c>
      <x:c r="F3402" s="40" t="n">
        <x:v>2</x:v>
      </x:c>
      <x:c r="G3402" s="40" t="n">
        <x:v>2</x:v>
      </x:c>
      <x:c r="H3402" s="34" t="str">
        <x:v>CompF | TF</x:v>
      </x:c>
      <x:c r="I3402" s="52" t="n">
        <x:v>2022</x:v>
      </x:c>
      <x:c r="J3402" s="52" t="n">
        <x:v>2022</x:v>
      </x:c>
      <x:c r="K3402" s="40" t="n">
        <x:v>2</x:v>
      </x:c>
      <x:c r="L3402" s="40" t="n">
        <x:v>29</x:v>
      </x:c>
      <x:c r="M3402" s="46" t="n">
        <x:v>14.5</x:v>
      </x:c>
      <x:c r="N3402" s="49" t="n">
        <x:v>20</x:v>
      </x:c>
    </x:row>
    <x:row r="3403">
      <x:c r="A3403" s="78" t="n">
        <x:v>3400</x:v>
      </x:c>
      <x:c r="B3403" s="34" t="str">
        <x:v>Sunej, H.</x:v>
      </x:c>
      <x:c r="C3403" s="34" t="str">
        <x:v>INSPIRE:2039017</x:v>
      </x:c>
      <x:c r="D3403" s="34" t="str">
        <x:v>2039017</x:v>
      </x:c>
      <x:c r="E3403" s="34" t="str">
        <x:v>individual</x:v>
      </x:c>
      <x:c r="F3403" s="40" t="n">
        <x:v>2</x:v>
      </x:c>
      <x:c r="G3403" s="40" t="n">
        <x:v>5</x:v>
      </x:c>
      <x:c r="H3403" s="34" t="str">
        <x:v>AF | CEF | IF | NF | UF</x:v>
      </x:c>
      <x:c r="I3403" s="52" t="n">
        <x:v>2022</x:v>
      </x:c>
      <x:c r="J3403" s="52" t="n">
        <x:v>2022</x:v>
      </x:c>
      <x:c r="K3403" s="40" t="n">
        <x:v>2</x:v>
      </x:c>
      <x:c r="L3403" s="40" t="n">
        <x:v>29</x:v>
      </x:c>
      <x:c r="M3403" s="46" t="n">
        <x:v>14.5</x:v>
      </x:c>
      <x:c r="N3403" s="49" t="n">
        <x:v>19</x:v>
      </x:c>
    </x:row>
    <x:row r="3404">
      <x:c r="A3404" s="78" t="n">
        <x:v>3401</x:v>
      </x:c>
      <x:c r="B3404" s="34" t="str">
        <x:v>Tiras, E.</x:v>
      </x:c>
      <x:c r="C3404" s="34" t="str">
        <x:v>INSPIRE:1070612</x:v>
      </x:c>
      <x:c r="D3404" s="34" t="str">
        <x:v>1070612</x:v>
      </x:c>
      <x:c r="E3404" s="34" t="str">
        <x:v>individual</x:v>
      </x:c>
      <x:c r="F3404" s="40" t="n">
        <x:v>2</x:v>
      </x:c>
      <x:c r="G3404" s="40" t="n">
        <x:v>5</x:v>
      </x:c>
      <x:c r="H3404" s="34" t="str">
        <x:v>AF | CEF | IF | NF | UF</x:v>
      </x:c>
      <x:c r="I3404" s="52" t="n">
        <x:v>2022</x:v>
      </x:c>
      <x:c r="J3404" s="52" t="n">
        <x:v>2022</x:v>
      </x:c>
      <x:c r="K3404" s="40" t="n">
        <x:v>2</x:v>
      </x:c>
      <x:c r="L3404" s="40" t="n">
        <x:v>29</x:v>
      </x:c>
      <x:c r="M3404" s="46" t="n">
        <x:v>14.5</x:v>
      </x:c>
      <x:c r="N3404" s="49" t="n">
        <x:v>19</x:v>
      </x:c>
    </x:row>
    <x:row r="3405">
      <x:c r="A3405" s="78" t="n">
        <x:v>3402</x:v>
      </x:c>
      <x:c r="B3405" s="34" t="str">
        <x:v>Tyra, M.A.</x:v>
      </x:c>
      <x:c r="C3405" s="34" t="str">
        <x:v>INSPIRE:1878055</x:v>
      </x:c>
      <x:c r="D3405" s="34" t="str">
        <x:v>1878055</x:v>
      </x:c>
      <x:c r="E3405" s="34" t="str">
        <x:v>individual</x:v>
      </x:c>
      <x:c r="F3405" s="40" t="n">
        <x:v>2</x:v>
      </x:c>
      <x:c r="G3405" s="40" t="n">
        <x:v>1</x:v>
      </x:c>
      <x:c r="H3405" s="34" t="str">
        <x:v>NF</x:v>
      </x:c>
      <x:c r="I3405" s="52" t="n">
        <x:v>2022</x:v>
      </x:c>
      <x:c r="J3405" s="52" t="n">
        <x:v>2022</x:v>
      </x:c>
      <x:c r="K3405" s="40" t="n">
        <x:v>2</x:v>
      </x:c>
      <x:c r="L3405" s="40" t="n">
        <x:v>29</x:v>
      </x:c>
      <x:c r="M3405" s="46" t="n">
        <x:v>14.5</x:v>
      </x:c>
      <x:c r="N3405" s="49" t="n">
        <x:v>25</x:v>
      </x:c>
    </x:row>
    <x:row r="3406">
      <x:c r="A3406" s="78" t="n">
        <x:v>3403</x:v>
      </x:c>
      <x:c r="B3406" s="34" t="str">
        <x:v>Weatherly, P.B.</x:v>
      </x:c>
      <x:c r="C3406" s="34" t="str">
        <x:v>INSPIRE:1878056</x:v>
      </x:c>
      <x:c r="D3406" s="34" t="str">
        <x:v>1878056</x:v>
      </x:c>
      <x:c r="E3406" s="34" t="str">
        <x:v>individual</x:v>
      </x:c>
      <x:c r="F3406" s="40" t="n">
        <x:v>2</x:v>
      </x:c>
      <x:c r="G3406" s="40" t="n">
        <x:v>1</x:v>
      </x:c>
      <x:c r="H3406" s="34" t="str">
        <x:v>NF</x:v>
      </x:c>
      <x:c r="I3406" s="52" t="n">
        <x:v>2022</x:v>
      </x:c>
      <x:c r="J3406" s="52" t="n">
        <x:v>2022</x:v>
      </x:c>
      <x:c r="K3406" s="40" t="n">
        <x:v>2</x:v>
      </x:c>
      <x:c r="L3406" s="40" t="n">
        <x:v>29</x:v>
      </x:c>
      <x:c r="M3406" s="46" t="n">
        <x:v>14.5</x:v>
      </x:c>
      <x:c r="N3406" s="49" t="n">
        <x:v>25</x:v>
      </x:c>
    </x:row>
    <x:row r="3407">
      <x:c r="A3407" s="78" t="n">
        <x:v>3404</x:v>
      </x:c>
      <x:c r="B3407" s="34" t="str">
        <x:v>Wilhelmi, J.</x:v>
      </x:c>
      <x:c r="C3407" s="34" t="str">
        <x:v>INSPIRE:1878058</x:v>
      </x:c>
      <x:c r="D3407" s="34" t="str">
        <x:v>1878058</x:v>
      </x:c>
      <x:c r="E3407" s="34" t="str">
        <x:v>individual</x:v>
      </x:c>
      <x:c r="F3407" s="40" t="n">
        <x:v>2</x:v>
      </x:c>
      <x:c r="G3407" s="40" t="n">
        <x:v>1</x:v>
      </x:c>
      <x:c r="H3407" s="34" t="str">
        <x:v>NF</x:v>
      </x:c>
      <x:c r="I3407" s="52" t="n">
        <x:v>2022</x:v>
      </x:c>
      <x:c r="J3407" s="52" t="n">
        <x:v>2022</x:v>
      </x:c>
      <x:c r="K3407" s="40" t="n">
        <x:v>2</x:v>
      </x:c>
      <x:c r="L3407" s="40" t="n">
        <x:v>29</x:v>
      </x:c>
      <x:c r="M3407" s="46" t="n">
        <x:v>14.5</x:v>
      </x:c>
      <x:c r="N3407" s="49" t="n">
        <x:v>25</x:v>
      </x:c>
    </x:row>
    <x:row r="3408">
      <x:c r="A3408" s="78" t="n">
        <x:v>3405</x:v>
      </x:c>
      <x:c r="B3408" s="34" t="str">
        <x:v>Wittich, P.</x:v>
      </x:c>
      <x:c r="C3408" s="34" t="str">
        <x:v>INSPIRE:983322</x:v>
      </x:c>
      <x:c r="D3408" s="34" t="str">
        <x:v>983322</x:v>
      </x:c>
      <x:c r="E3408" s="34" t="str">
        <x:v>individual</x:v>
      </x:c>
      <x:c r="F3408" s="40" t="n">
        <x:v>2</x:v>
      </x:c>
      <x:c r="G3408" s="40" t="n">
        <x:v>5</x:v>
      </x:c>
      <x:c r="H3408" s="34" t="str">
        <x:v>AF | CEF | IF | NF | UF</x:v>
      </x:c>
      <x:c r="I3408" s="52" t="n">
        <x:v>2022</x:v>
      </x:c>
      <x:c r="J3408" s="52" t="n">
        <x:v>2022</x:v>
      </x:c>
      <x:c r="K3408" s="40" t="n">
        <x:v>2</x:v>
      </x:c>
      <x:c r="L3408" s="40" t="n">
        <x:v>29</x:v>
      </x:c>
      <x:c r="M3408" s="46" t="n">
        <x:v>14.5</x:v>
      </x:c>
      <x:c r="N3408" s="49" t="n">
        <x:v>19</x:v>
      </x:c>
    </x:row>
    <x:row r="3409">
      <x:c r="A3409" s="78" t="n">
        <x:v>3406</x:v>
      </x:c>
      <x:c r="B3409" s="34" t="str">
        <x:v>Woolverton, A.</x:v>
      </x:c>
      <x:c r="C3409" s="34" t="str">
        <x:v>INSPIRE:1878059</x:v>
      </x:c>
      <x:c r="D3409" s="34" t="str">
        <x:v>1878059</x:v>
      </x:c>
      <x:c r="E3409" s="34" t="str">
        <x:v>individual</x:v>
      </x:c>
      <x:c r="F3409" s="40" t="n">
        <x:v>2</x:v>
      </x:c>
      <x:c r="G3409" s="40" t="n">
        <x:v>1</x:v>
      </x:c>
      <x:c r="H3409" s="34" t="str">
        <x:v>NF</x:v>
      </x:c>
      <x:c r="I3409" s="52" t="n">
        <x:v>2022</x:v>
      </x:c>
      <x:c r="J3409" s="52" t="n">
        <x:v>2022</x:v>
      </x:c>
      <x:c r="K3409" s="40" t="n">
        <x:v>2</x:v>
      </x:c>
      <x:c r="L3409" s="40" t="n">
        <x:v>29</x:v>
      </x:c>
      <x:c r="M3409" s="46" t="n">
        <x:v>14.5</x:v>
      </x:c>
      <x:c r="N3409" s="49" t="n">
        <x:v>25</x:v>
      </x:c>
    </x:row>
    <x:row r="3410">
      <x:c r="A3410" s="78" t="n">
        <x:v>3407</x:v>
      </x:c>
      <x:c r="B3410" s="34" t="str">
        <x:v>Wu, G.</x:v>
      </x:c>
      <x:c r="C3410" s="34" t="str">
        <x:v>INSPIRE:1067793</x:v>
      </x:c>
      <x:c r="D3410" s="34" t="str">
        <x:v>1067793</x:v>
      </x:c>
      <x:c r="E3410" s="34" t="str">
        <x:v>individual</x:v>
      </x:c>
      <x:c r="F3410" s="40" t="n">
        <x:v>2</x:v>
      </x:c>
      <x:c r="G3410" s="40" t="n">
        <x:v>1</x:v>
      </x:c>
      <x:c r="H3410" s="34" t="str">
        <x:v>AF</x:v>
      </x:c>
      <x:c r="I3410" s="52" t="n">
        <x:v>2022</x:v>
      </x:c>
      <x:c r="J3410" s="52" t="n">
        <x:v>2022</x:v>
      </x:c>
      <x:c r="K3410" s="40" t="n">
        <x:v>2</x:v>
      </x:c>
      <x:c r="L3410" s="40" t="n">
        <x:v>29</x:v>
      </x:c>
      <x:c r="M3410" s="46" t="n">
        <x:v>14.5</x:v>
      </x:c>
      <x:c r="N3410" s="49" t="n">
        <x:v>17</x:v>
      </x:c>
    </x:row>
    <x:row r="3411">
      <x:c r="A3411" s="78" t="n">
        <x:v>3408</x:v>
      </x:c>
      <x:c r="B3411" s="34" t="str">
        <x:v>Zsoldos, S.</x:v>
      </x:c>
      <x:c r="C3411" s="34" t="str">
        <x:v>INSPIRE:1492476</x:v>
      </x:c>
      <x:c r="D3411" s="34" t="str">
        <x:v>1492476</x:v>
      </x:c>
      <x:c r="E3411" s="34" t="str">
        <x:v>individual</x:v>
      </x:c>
      <x:c r="F3411" s="40" t="n">
        <x:v>2</x:v>
      </x:c>
      <x:c r="G3411" s="40" t="n">
        <x:v>5</x:v>
      </x:c>
      <x:c r="H3411" s="34" t="str">
        <x:v>AF | CEF | IF | NF | UF</x:v>
      </x:c>
      <x:c r="I3411" s="52" t="n">
        <x:v>2022</x:v>
      </x:c>
      <x:c r="J3411" s="52" t="n">
        <x:v>2022</x:v>
      </x:c>
      <x:c r="K3411" s="40" t="n">
        <x:v>2</x:v>
      </x:c>
      <x:c r="L3411" s="40" t="n">
        <x:v>29</x:v>
      </x:c>
      <x:c r="M3411" s="46" t="n">
        <x:v>14.5</x:v>
      </x:c>
      <x:c r="N3411" s="49" t="n">
        <x:v>19</x:v>
      </x:c>
    </x:row>
    <x:row r="3412">
      <x:c r="A3412" s="78" t="n">
        <x:v>3409</x:v>
      </x:c>
      <x:c r="B3412" s="34" t="str">
        <x:v>Akindele, Tomi</x:v>
      </x:c>
      <x:c r="C3412" s="34" t="str">
        <x:v>INSPIRE:2052370</x:v>
      </x:c>
      <x:c r="D3412" s="34" t="str">
        <x:v>2052370</x:v>
      </x:c>
      <x:c r="E3412" s="34" t="str">
        <x:v>individual</x:v>
      </x:c>
      <x:c r="F3412" s="40" t="n">
        <x:v>2</x:v>
      </x:c>
      <x:c r="G3412" s="40" t="n">
        <x:v>5</x:v>
      </x:c>
      <x:c r="H3412" s="34" t="str">
        <x:v>AF | CEF | IF | NF | UF</x:v>
      </x:c>
      <x:c r="I3412" s="52" t="n">
        <x:v>2022</x:v>
      </x:c>
      <x:c r="J3412" s="52" t="n">
        <x:v>2022</x:v>
      </x:c>
      <x:c r="K3412" s="40" t="n">
        <x:v>2</x:v>
      </x:c>
      <x:c r="L3412" s="40" t="n">
        <x:v>28</x:v>
      </x:c>
      <x:c r="M3412" s="46" t="n">
        <x:v>14</x:v>
      </x:c>
      <x:c r="N3412" s="49" t="n">
        <x:v>18</x:v>
      </x:c>
    </x:row>
    <x:row r="3413">
      <x:c r="A3413" s="78" t="n">
        <x:v>3410</x:v>
      </x:c>
      <x:c r="B3413" s="34" t="str">
        <x:v>Bachhawat, Nikhil</x:v>
      </x:c>
      <x:c r="C3413" s="34" t="str">
        <x:v>INSPIRE:2050945</x:v>
      </x:c>
      <x:c r="D3413" s="34" t="str">
        <x:v>2050945</x:v>
      </x:c>
      <x:c r="E3413" s="34" t="str">
        <x:v>individual</x:v>
      </x:c>
      <x:c r="F3413" s="40" t="n">
        <x:v>2</x:v>
      </x:c>
      <x:c r="G3413" s="40" t="n">
        <x:v>2</x:v>
      </x:c>
      <x:c r="H3413" s="34" t="str">
        <x:v>AF | EF</x:v>
      </x:c>
      <x:c r="I3413" s="52" t="n">
        <x:v>2022</x:v>
      </x:c>
      <x:c r="J3413" s="52" t="n">
        <x:v>2022</x:v>
      </x:c>
      <x:c r="K3413" s="40" t="n">
        <x:v>2</x:v>
      </x:c>
      <x:c r="L3413" s="40" t="n">
        <x:v>28</x:v>
      </x:c>
      <x:c r="M3413" s="46" t="n">
        <x:v>14</x:v>
      </x:c>
      <x:c r="N3413" s="49" t="n">
        <x:v>18</x:v>
      </x:c>
    </x:row>
    <x:row r="3414">
      <x:c r="A3414" s="78" t="n">
        <x:v>3411</x:v>
      </x:c>
      <x:c r="B3414" s="34" t="str">
        <x:v>Chamizo-Llatas, Maria</x:v>
      </x:c>
      <x:c r="C3414" s="34" t="str">
        <x:v>INSPIRE:1014099</x:v>
      </x:c>
      <x:c r="D3414" s="34" t="str">
        <x:v>1014099</x:v>
      </x:c>
      <x:c r="E3414" s="34" t="str">
        <x:v>individual</x:v>
      </x:c>
      <x:c r="F3414" s="40" t="n">
        <x:v>2</x:v>
      </x:c>
      <x:c r="G3414" s="40" t="n">
        <x:v>2</x:v>
      </x:c>
      <x:c r="H3414" s="34" t="str">
        <x:v>AF | EF</x:v>
      </x:c>
      <x:c r="I3414" s="52" t="n">
        <x:v>2022</x:v>
      </x:c>
      <x:c r="J3414" s="52" t="n">
        <x:v>2022</x:v>
      </x:c>
      <x:c r="K3414" s="40" t="n">
        <x:v>2</x:v>
      </x:c>
      <x:c r="L3414" s="40" t="n">
        <x:v>28</x:v>
      </x:c>
      <x:c r="M3414" s="46" t="n">
        <x:v>14</x:v>
      </x:c>
      <x:c r="N3414" s="49" t="n">
        <x:v>18</x:v>
      </x:c>
    </x:row>
    <x:row r="3415">
      <x:c r="A3415" s="78" t="n">
        <x:v>3412</x:v>
      </x:c>
      <x:c r="B3415" s="34" t="str">
        <x:v>Dreyer, Etienne</x:v>
      </x:c>
      <x:c r="C3415" s="34" t="str">
        <x:v>INSPIRE:1489763</x:v>
      </x:c>
      <x:c r="D3415" s="34" t="str">
        <x:v>1489763</x:v>
      </x:c>
      <x:c r="E3415" s="34" t="str">
        <x:v>individual</x:v>
      </x:c>
      <x:c r="F3415" s="40" t="n">
        <x:v>2</x:v>
      </x:c>
      <x:c r="G3415" s="40" t="n">
        <x:v>1</x:v>
      </x:c>
      <x:c r="H3415" s="34" t="str">
        <x:v>EF</x:v>
      </x:c>
      <x:c r="I3415" s="52" t="n">
        <x:v>2022</x:v>
      </x:c>
      <x:c r="J3415" s="52" t="n">
        <x:v>2022</x:v>
      </x:c>
      <x:c r="K3415" s="40" t="n">
        <x:v>2</x:v>
      </x:c>
      <x:c r="L3415" s="40" t="n">
        <x:v>28</x:v>
      </x:c>
      <x:c r="M3415" s="46" t="n">
        <x:v>14</x:v>
      </x:c>
      <x:c r="N3415" s="49" t="n">
        <x:v>16</x:v>
      </x:c>
    </x:row>
    <x:row r="3416">
      <x:c r="A3416" s="78" t="n">
        <x:v>3413</x:v>
      </x:c>
      <x:c r="B3416" s="34" t="str">
        <x:v>Estrada, Juan</x:v>
      </x:c>
      <x:c r="C3416" s="34" t="str">
        <x:v>INSPIRE:1021931</x:v>
      </x:c>
      <x:c r="D3416" s="34" t="str">
        <x:v>1021931</x:v>
      </x:c>
      <x:c r="E3416" s="34" t="str">
        <x:v>individual</x:v>
      </x:c>
      <x:c r="F3416" s="40" t="n">
        <x:v>2</x:v>
      </x:c>
      <x:c r="G3416" s="40" t="n">
        <x:v>2</x:v>
      </x:c>
      <x:c r="H3416" s="34" t="str">
        <x:v>IF | NF</x:v>
      </x:c>
      <x:c r="I3416" s="52" t="n">
        <x:v>2022</x:v>
      </x:c>
      <x:c r="J3416" s="52" t="n">
        <x:v>2022</x:v>
      </x:c>
      <x:c r="K3416" s="40" t="n">
        <x:v>2</x:v>
      </x:c>
      <x:c r="L3416" s="40" t="n">
        <x:v>28</x:v>
      </x:c>
      <x:c r="M3416" s="46" t="n">
        <x:v>14</x:v>
      </x:c>
      <x:c r="N3416" s="49" t="n">
        <x:v>25</x:v>
      </x:c>
    </x:row>
    <x:row r="3417">
      <x:c r="A3417" s="78" t="n">
        <x:v>3414</x:v>
      </x:c>
      <x:c r="B3417" s="34" t="str">
        <x:v>Gao, Boyu</x:v>
      </x:c>
      <x:c r="C3417" s="34" t="str">
        <x:v>INSPIRE:2763994</x:v>
      </x:c>
      <x:c r="D3417" s="34" t="str">
        <x:v>2763994</x:v>
      </x:c>
      <x:c r="E3417" s="34" t="str">
        <x:v>individual</x:v>
      </x:c>
      <x:c r="F3417" s="40" t="n">
        <x:v>2</x:v>
      </x:c>
      <x:c r="G3417" s="40" t="n">
        <x:v>1</x:v>
      </x:c>
      <x:c r="H3417" s="34" t="str">
        <x:v>EF</x:v>
      </x:c>
      <x:c r="I3417" s="52" t="n">
        <x:v>2022</x:v>
      </x:c>
      <x:c r="J3417" s="52" t="n">
        <x:v>2022</x:v>
      </x:c>
      <x:c r="K3417" s="40" t="n">
        <x:v>2</x:v>
      </x:c>
      <x:c r="L3417" s="40" t="n">
        <x:v>28</x:v>
      </x:c>
      <x:c r="M3417" s="46" t="n">
        <x:v>14</x:v>
      </x:c>
      <x:c r="N3417" s="49" t="n">
        <x:v>16</x:v>
      </x:c>
    </x:row>
    <x:row r="3418">
      <x:c r="A3418" s="78" t="n">
        <x:v>3415</x:v>
      </x:c>
      <x:c r="B3418" s="34" t="str">
        <x:v>Greaves, Josh</x:v>
      </x:c>
      <x:c r="C3418" s="34" t="str">
        <x:v>INSPIRE:1036673</x:v>
      </x:c>
      <x:c r="D3418" s="34" t="str">
        <x:v>1036673</x:v>
      </x:c>
      <x:c r="E3418" s="34" t="str">
        <x:v>individual</x:v>
      </x:c>
      <x:c r="F3418" s="40" t="n">
        <x:v>2</x:v>
      </x:c>
      <x:c r="G3418" s="40" t="n">
        <x:v>1</x:v>
      </x:c>
      <x:c r="H3418" s="34" t="str">
        <x:v>EF</x:v>
      </x:c>
      <x:c r="I3418" s="52" t="n">
        <x:v>2022</x:v>
      </x:c>
      <x:c r="J3418" s="52" t="n">
        <x:v>2022</x:v>
      </x:c>
      <x:c r="K3418" s="40" t="n">
        <x:v>2</x:v>
      </x:c>
      <x:c r="L3418" s="40" t="n">
        <x:v>28</x:v>
      </x:c>
      <x:c r="M3418" s="46" t="n">
        <x:v>14</x:v>
      </x:c>
      <x:c r="N3418" s="49" t="n">
        <x:v>16</x:v>
      </x:c>
    </x:row>
    <x:row r="3419">
      <x:c r="A3419" s="78" t="n">
        <x:v>3416</x:v>
      </x:c>
      <x:c r="B3419" s="34" t="str">
        <x:v>Guo, C.</x:v>
      </x:c>
      <x:c r="C3419" s="34" t="str">
        <x:v>INSPIRE:1929311</x:v>
      </x:c>
      <x:c r="D3419" s="34" t="str">
        <x:v>1929311</x:v>
      </x:c>
      <x:c r="E3419" s="34" t="str">
        <x:v>individual</x:v>
      </x:c>
      <x:c r="F3419" s="40" t="n">
        <x:v>2</x:v>
      </x:c>
      <x:c r="G3419" s="40" t="n">
        <x:v>3</x:v>
      </x:c>
      <x:c r="H3419" s="34" t="str">
        <x:v>EF | IF | NF</x:v>
      </x:c>
      <x:c r="I3419" s="52" t="n">
        <x:v>2022</x:v>
      </x:c>
      <x:c r="J3419" s="52" t="n">
        <x:v>2022</x:v>
      </x:c>
      <x:c r="K3419" s="40" t="n">
        <x:v>2</x:v>
      </x:c>
      <x:c r="L3419" s="40" t="n">
        <x:v>28</x:v>
      </x:c>
      <x:c r="M3419" s="46" t="n">
        <x:v>14</x:v>
      </x:c>
      <x:c r="N3419" s="49" t="n">
        <x:v>25</x:v>
      </x:c>
    </x:row>
    <x:row r="3420">
      <x:c r="A3420" s="78" t="n">
        <x:v>3417</x:v>
      </x:c>
      <x:c r="B3420" s="34" t="str">
        <x:v>Litvinenko, Vladimir N.</x:v>
      </x:c>
      <x:c r="C3420" s="34" t="str">
        <x:v>INSPIRE:1062281</x:v>
      </x:c>
      <x:c r="D3420" s="34" t="str">
        <x:v>1062281</x:v>
      </x:c>
      <x:c r="E3420" s="34" t="str">
        <x:v>individual</x:v>
      </x:c>
      <x:c r="F3420" s="40" t="n">
        <x:v>2</x:v>
      </x:c>
      <x:c r="G3420" s="40" t="n">
        <x:v>2</x:v>
      </x:c>
      <x:c r="H3420" s="34" t="str">
        <x:v>AF | EF</x:v>
      </x:c>
      <x:c r="I3420" s="52" t="n">
        <x:v>2022</x:v>
      </x:c>
      <x:c r="J3420" s="52" t="n">
        <x:v>2022</x:v>
      </x:c>
      <x:c r="K3420" s="40" t="n">
        <x:v>2</x:v>
      </x:c>
      <x:c r="L3420" s="40" t="n">
        <x:v>28</x:v>
      </x:c>
      <x:c r="M3420" s="46" t="n">
        <x:v>14</x:v>
      </x:c>
      <x:c r="N3420" s="49" t="n">
        <x:v>18</x:v>
      </x:c>
    </x:row>
    <x:row r="3421">
      <x:c r="A3421" s="78" t="n">
        <x:v>3418</x:v>
      </x:c>
      <x:c r="B3421" s="34" t="str">
        <x:v>Lu, X.</x:v>
      </x:c>
      <x:c r="C3421" s="34" t="str">
        <x:v>INSPIRE:2140220</x:v>
      </x:c>
      <x:c r="D3421" s="34" t="str">
        <x:v>2140220</x:v>
      </x:c>
      <x:c r="E3421" s="34" t="str">
        <x:v>individual</x:v>
      </x:c>
      <x:c r="F3421" s="40" t="n">
        <x:v>2</x:v>
      </x:c>
      <x:c r="G3421" s="40" t="n">
        <x:v>3</x:v>
      </x:c>
      <x:c r="H3421" s="34" t="str">
        <x:v>AF | CEF | NF</x:v>
      </x:c>
      <x:c r="I3421" s="52" t="n">
        <x:v>2022</x:v>
      </x:c>
      <x:c r="J3421" s="52" t="n">
        <x:v>2022</x:v>
      </x:c>
      <x:c r="K3421" s="40" t="n">
        <x:v>2</x:v>
      </x:c>
      <x:c r="L3421" s="40" t="n">
        <x:v>28</x:v>
      </x:c>
      <x:c r="M3421" s="46" t="n">
        <x:v>14</x:v>
      </x:c>
      <x:c r="N3421" s="49" t="n">
        <x:v>25</x:v>
      </x:c>
    </x:row>
    <x:row r="3422">
      <x:c r="A3422" s="78" t="n">
        <x:v>3419</x:v>
      </x:c>
      <x:c r="B3422" s="34" t="str">
        <x:v>Moroni, Guillermo Fernandez</x:v>
      </x:c>
      <x:c r="C3422" s="34" t="str">
        <x:v>INSPIRE:1684137</x:v>
      </x:c>
      <x:c r="D3422" s="34" t="str">
        <x:v>1684137</x:v>
      </x:c>
      <x:c r="E3422" s="34" t="str">
        <x:v>individual</x:v>
      </x:c>
      <x:c r="F3422" s="40" t="n">
        <x:v>2</x:v>
      </x:c>
      <x:c r="G3422" s="40" t="n">
        <x:v>2</x:v>
      </x:c>
      <x:c r="H3422" s="34" t="str">
        <x:v>IF | NF</x:v>
      </x:c>
      <x:c r="I3422" s="52" t="n">
        <x:v>2022</x:v>
      </x:c>
      <x:c r="J3422" s="52" t="n">
        <x:v>2022</x:v>
      </x:c>
      <x:c r="K3422" s="40" t="n">
        <x:v>2</x:v>
      </x:c>
      <x:c r="L3422" s="40" t="n">
        <x:v>28</x:v>
      </x:c>
      <x:c r="M3422" s="46" t="n">
        <x:v>14</x:v>
      </x:c>
      <x:c r="N3422" s="49" t="n">
        <x:v>25</x:v>
      </x:c>
    </x:row>
    <x:row r="3423">
      <x:c r="A3423" s="78" t="n">
        <x:v>3420</x:v>
      </x:c>
      <x:c r="B3423" s="34" t="str">
        <x:v>Sofo-Haro, Miguel</x:v>
      </x:c>
      <x:c r="C3423" s="34" t="str">
        <x:v>INSPIRE:1191721</x:v>
      </x:c>
      <x:c r="D3423" s="34" t="str">
        <x:v>1191721</x:v>
      </x:c>
      <x:c r="E3423" s="34" t="str">
        <x:v>individual</x:v>
      </x:c>
      <x:c r="F3423" s="40" t="n">
        <x:v>2</x:v>
      </x:c>
      <x:c r="G3423" s="40" t="n">
        <x:v>2</x:v>
      </x:c>
      <x:c r="H3423" s="34" t="str">
        <x:v>IF | NF</x:v>
      </x:c>
      <x:c r="I3423" s="52" t="n">
        <x:v>2022</x:v>
      </x:c>
      <x:c r="J3423" s="52" t="n">
        <x:v>2022</x:v>
      </x:c>
      <x:c r="K3423" s="40" t="n">
        <x:v>2</x:v>
      </x:c>
      <x:c r="L3423" s="40" t="n">
        <x:v>28</x:v>
      </x:c>
      <x:c r="M3423" s="46" t="n">
        <x:v>14</x:v>
      </x:c>
      <x:c r="N3423" s="49" t="n">
        <x:v>25</x:v>
      </x:c>
    </x:row>
    <x:row r="3424">
      <x:c r="A3424" s="78" t="n">
        <x:v>3421</x:v>
      </x:c>
      <x:c r="B3424" s="34" t="str">
        <x:v>Tiffenberg, Javier</x:v>
      </x:c>
      <x:c r="C3424" s="34" t="str">
        <x:v>INSPIRE:1051466</x:v>
      </x:c>
      <x:c r="D3424" s="34" t="str">
        <x:v>1051466</x:v>
      </x:c>
      <x:c r="E3424" s="34" t="str">
        <x:v>individual</x:v>
      </x:c>
      <x:c r="F3424" s="40" t="n">
        <x:v>2</x:v>
      </x:c>
      <x:c r="G3424" s="40" t="n">
        <x:v>2</x:v>
      </x:c>
      <x:c r="H3424" s="34" t="str">
        <x:v>IF | NF</x:v>
      </x:c>
      <x:c r="I3424" s="52" t="n">
        <x:v>2022</x:v>
      </x:c>
      <x:c r="J3424" s="52" t="n">
        <x:v>2022</x:v>
      </x:c>
      <x:c r="K3424" s="40" t="n">
        <x:v>2</x:v>
      </x:c>
      <x:c r="L3424" s="40" t="n">
        <x:v>28</x:v>
      </x:c>
      <x:c r="M3424" s="46" t="n">
        <x:v>14</x:v>
      </x:c>
      <x:c r="N3424" s="49" t="n">
        <x:v>25</x:v>
      </x:c>
    </x:row>
    <x:row r="3425">
      <x:c r="A3425" s="78" t="n">
        <x:v>3422</x:v>
      </x:c>
      <x:c r="B3425" s="34" t="str">
        <x:v>Lu, Xiaochuan</x:v>
      </x:c>
      <x:c r="C3425" s="34" t="str">
        <x:v>INSPIRE:1339212</x:v>
      </x:c>
      <x:c r="D3425" s="34" t="str">
        <x:v>1339212</x:v>
      </x:c>
      <x:c r="E3425" s="34" t="str">
        <x:v>individual</x:v>
      </x:c>
      <x:c r="F3425" s="40" t="n">
        <x:v>2</x:v>
      </x:c>
      <x:c r="G3425" s="40" t="n">
        <x:v>1</x:v>
      </x:c>
      <x:c r="H3425" s="34" t="str">
        <x:v>TF</x:v>
      </x:c>
      <x:c r="I3425" s="52" t="n">
        <x:v>2022</x:v>
      </x:c>
      <x:c r="J3425" s="52" t="n">
        <x:v>2022</x:v>
      </x:c>
      <x:c r="K3425" s="40" t="n">
        <x:v>2</x:v>
      </x:c>
      <x:c r="L3425" s="40" t="n">
        <x:v>27</x:v>
      </x:c>
      <x:c r="M3425" s="46" t="n">
        <x:v>13.5</x:v>
      </x:c>
      <x:c r="N3425" s="49" t="n">
        <x:v>19</x:v>
      </x:c>
    </x:row>
    <x:row r="3426">
      <x:c r="A3426" s="78" t="n">
        <x:v>3423</x:v>
      </x:c>
      <x:c r="B3426" s="34" t="str">
        <x:v>Peters, Nicholas A.</x:v>
      </x:c>
      <x:c r="C3426" s="34" t="str">
        <x:v>INSPIRE:1038124</x:v>
      </x:c>
      <x:c r="D3426" s="34" t="str">
        <x:v>1038124</x:v>
      </x:c>
      <x:c r="E3426" s="34" t="str">
        <x:v>individual</x:v>
      </x:c>
      <x:c r="F3426" s="40" t="n">
        <x:v>2</x:v>
      </x:c>
      <x:c r="G3426" s="40" t="n">
        <x:v>1</x:v>
      </x:c>
      <x:c r="H3426" s="34" t="str">
        <x:v>CompF</x:v>
      </x:c>
      <x:c r="I3426" s="52" t="n">
        <x:v>2022</x:v>
      </x:c>
      <x:c r="J3426" s="52" t="n">
        <x:v>2022</x:v>
      </x:c>
      <x:c r="K3426" s="40" t="n">
        <x:v>2</x:v>
      </x:c>
      <x:c r="L3426" s="40" t="n">
        <x:v>27</x:v>
      </x:c>
      <x:c r="M3426" s="46" t="n">
        <x:v>13.5</x:v>
      </x:c>
      <x:c r="N3426" s="49" t="n">
        <x:v>23</x:v>
      </x:c>
    </x:row>
    <x:row r="3427">
      <x:c r="A3427" s="78" t="n">
        <x:v>3424</x:v>
      </x:c>
      <x:c r="B3427" s="34" t="str">
        <x:v>Wei, Hanyu</x:v>
      </x:c>
      <x:c r="C3427" s="34" t="str">
        <x:v>INSPIRE:1330248</x:v>
      </x:c>
      <x:c r="D3427" s="34" t="str">
        <x:v>1330248</x:v>
      </x:c>
      <x:c r="E3427" s="34" t="str">
        <x:v>individual</x:v>
      </x:c>
      <x:c r="F3427" s="40" t="n">
        <x:v>2</x:v>
      </x:c>
      <x:c r="G3427" s="40" t="n">
        <x:v>2</x:v>
      </x:c>
      <x:c r="H3427" s="34" t="str">
        <x:v>CompF | NF</x:v>
      </x:c>
      <x:c r="I3427" s="52" t="n">
        <x:v>2022</x:v>
      </x:c>
      <x:c r="J3427" s="52" t="n">
        <x:v>2022</x:v>
      </x:c>
      <x:c r="K3427" s="40" t="n">
        <x:v>2</x:v>
      </x:c>
      <x:c r="L3427" s="40" t="n">
        <x:v>27</x:v>
      </x:c>
      <x:c r="M3427" s="46" t="n">
        <x:v>13.5</x:v>
      </x:c>
      <x:c r="N3427" s="49" t="n">
        <x:v>25</x:v>
      </x:c>
    </x:row>
    <x:row r="3428">
      <x:c r="A3428" s="78" t="n">
        <x:v>3425</x:v>
      </x:c>
      <x:c r="B3428" s="34" t="str">
        <x:v>Welander, P.B.</x:v>
      </x:c>
      <x:c r="C3428" s="34" t="str">
        <x:v>INSPIRE:2013853</x:v>
      </x:c>
      <x:c r="D3428" s="34" t="str">
        <x:v>2013853</x:v>
      </x:c>
      <x:c r="E3428" s="34" t="str">
        <x:v>individual</x:v>
      </x:c>
      <x:c r="F3428" s="40" t="n">
        <x:v>2</x:v>
      </x:c>
      <x:c r="G3428" s="40" t="n">
        <x:v>3</x:v>
      </x:c>
      <x:c r="H3428" s="34" t="str">
        <x:v>AF | EF | RPF</x:v>
      </x:c>
      <x:c r="I3428" s="52" t="n">
        <x:v>2022</x:v>
      </x:c>
      <x:c r="J3428" s="52" t="n">
        <x:v>2022</x:v>
      </x:c>
      <x:c r="K3428" s="40" t="n">
        <x:v>2</x:v>
      </x:c>
      <x:c r="L3428" s="40" t="n">
        <x:v>27</x:v>
      </x:c>
      <x:c r="M3428" s="46" t="n">
        <x:v>13.5</x:v>
      </x:c>
      <x:c r="N3428" s="49" t="n">
        <x:v>20</x:v>
      </x:c>
    </x:row>
    <x:row r="3429">
      <x:c r="A3429" s="78" t="n">
        <x:v>3426</x:v>
      </x:c>
      <x:c r="B3429" s="34" t="str">
        <x:v>Chavarria, Alvaro E.</x:v>
      </x:c>
      <x:c r="C3429" s="34" t="str">
        <x:v>INSPIRE:1059175</x:v>
      </x:c>
      <x:c r="D3429" s="34" t="str">
        <x:v>1059175</x:v>
      </x:c>
      <x:c r="E3429" s="34" t="str">
        <x:v>individual</x:v>
      </x:c>
      <x:c r="F3429" s="40" t="n">
        <x:v>2</x:v>
      </x:c>
      <x:c r="G3429" s="40" t="n">
        <x:v>2</x:v>
      </x:c>
      <x:c r="H3429" s="34" t="str">
        <x:v>CF | NF</x:v>
      </x:c>
      <x:c r="I3429" s="52" t="n">
        <x:v>2022</x:v>
      </x:c>
      <x:c r="J3429" s="52" t="n">
        <x:v>2022</x:v>
      </x:c>
      <x:c r="K3429" s="40" t="n">
        <x:v>2</x:v>
      </x:c>
      <x:c r="L3429" s="40" t="n">
        <x:v>26</x:v>
      </x:c>
      <x:c r="M3429" s="46" t="n">
        <x:v>13</x:v>
      </x:c>
      <x:c r="N3429" s="49" t="n">
        <x:v>20</x:v>
      </x:c>
    </x:row>
    <x:row r="3430">
      <x:c r="A3430" s="78" t="n">
        <x:v>3427</x:v>
      </x:c>
      <x:c r="B3430" s="34" t="str">
        <x:v>Hoff, Jim</x:v>
      </x:c>
      <x:c r="C3430" s="34" t="str">
        <x:v>INSPIRE:1268255</x:v>
      </x:c>
      <x:c r="D3430" s="34" t="str">
        <x:v>1268255</x:v>
      </x:c>
      <x:c r="E3430" s="34" t="str">
        <x:v>individual</x:v>
      </x:c>
      <x:c r="F3430" s="40" t="n">
        <x:v>2</x:v>
      </x:c>
      <x:c r="G3430" s="40" t="n">
        <x:v>3</x:v>
      </x:c>
      <x:c r="H3430" s="34" t="str">
        <x:v>CEF | IF | NF</x:v>
      </x:c>
      <x:c r="I3430" s="52" t="n">
        <x:v>2022</x:v>
      </x:c>
      <x:c r="J3430" s="52" t="n">
        <x:v>2022</x:v>
      </x:c>
      <x:c r="K3430" s="40" t="n">
        <x:v>2</x:v>
      </x:c>
      <x:c r="L3430" s="40" t="n">
        <x:v>26</x:v>
      </x:c>
      <x:c r="M3430" s="46" t="n">
        <x:v>13</x:v>
      </x:c>
      <x:c r="N3430" s="49" t="n">
        <x:v>25</x:v>
      </x:c>
    </x:row>
    <x:row r="3431">
      <x:c r="A3431" s="78" t="n">
        <x:v>3428</x:v>
      </x:c>
      <x:c r="B3431" s="34" t="str">
        <x:v>Feickert, Matthew</x:v>
      </x:c>
      <x:c r="C3431" s="34" t="str">
        <x:v>INSPIRE:1068191</x:v>
      </x:c>
      <x:c r="D3431" s="34" t="str">
        <x:v>1068191</x:v>
      </x:c>
      <x:c r="E3431" s="34" t="str">
        <x:v>individual</x:v>
      </x:c>
      <x:c r="F3431" s="40" t="n">
        <x:v>2</x:v>
      </x:c>
      <x:c r="G3431" s="40" t="n">
        <x:v>3</x:v>
      </x:c>
      <x:c r="H3431" s="34" t="str">
        <x:v>CEF | CompF | TF</x:v>
      </x:c>
      <x:c r="I3431" s="52" t="n">
        <x:v>2022</x:v>
      </x:c>
      <x:c r="J3431" s="52" t="n">
        <x:v>2022</x:v>
      </x:c>
      <x:c r="K3431" s="40" t="n">
        <x:v>2</x:v>
      </x:c>
      <x:c r="L3431" s="40" t="n">
        <x:v>25</x:v>
      </x:c>
      <x:c r="M3431" s="46" t="n">
        <x:v>12.5</x:v>
      </x:c>
      <x:c r="N3431" s="49" t="n">
        <x:v>20</x:v>
      </x:c>
    </x:row>
    <x:row r="3432">
      <x:c r="A3432" s="78" t="n">
        <x:v>3429</x:v>
      </x:c>
      <x:c r="B3432" s="34" t="str">
        <x:v>Hearin, Andrew</x:v>
      </x:c>
      <x:c r="C3432" s="34" t="str">
        <x:v>INSPIRE:1279279</x:v>
      </x:c>
      <x:c r="D3432" s="34" t="str">
        <x:v>1279279</x:v>
      </x:c>
      <x:c r="E3432" s="34" t="str">
        <x:v>individual</x:v>
      </x:c>
      <x:c r="F3432" s="40" t="n">
        <x:v>2</x:v>
      </x:c>
      <x:c r="G3432" s="40" t="n">
        <x:v>1</x:v>
      </x:c>
      <x:c r="H3432" s="34" t="str">
        <x:v>CF</x:v>
      </x:c>
      <x:c r="I3432" s="52" t="n">
        <x:v>2022</x:v>
      </x:c>
      <x:c r="J3432" s="52" t="n">
        <x:v>2022</x:v>
      </x:c>
      <x:c r="K3432" s="40" t="n">
        <x:v>2</x:v>
      </x:c>
      <x:c r="L3432" s="40" t="n">
        <x:v>25</x:v>
      </x:c>
      <x:c r="M3432" s="46" t="n">
        <x:v>12.5</x:v>
      </x:c>
      <x:c r="N3432" s="49" t="n">
        <x:v>15</x:v>
      </x:c>
    </x:row>
    <x:row r="3433">
      <x:c r="A3433" s="78" t="n">
        <x:v>3430</x:v>
      </x:c>
      <x:c r="B3433" s="34" t="str">
        <x:v>Iio, Masami</x:v>
      </x:c>
      <x:c r="C3433" s="34" t="str">
        <x:v>INSPIRE:1939938</x:v>
      </x:c>
      <x:c r="D3433" s="34" t="str">
        <x:v>1939938</x:v>
      </x:c>
      <x:c r="E3433" s="34" t="str">
        <x:v>individual</x:v>
      </x:c>
      <x:c r="F3433" s="40" t="n">
        <x:v>2</x:v>
      </x:c>
      <x:c r="G3433" s="40" t="n">
        <x:v>1</x:v>
      </x:c>
      <x:c r="H3433" s="34" t="str">
        <x:v>AF</x:v>
      </x:c>
      <x:c r="I3433" s="52" t="n">
        <x:v>2022</x:v>
      </x:c>
      <x:c r="J3433" s="52" t="n">
        <x:v>2022</x:v>
      </x:c>
      <x:c r="K3433" s="40" t="n">
        <x:v>2</x:v>
      </x:c>
      <x:c r="L3433" s="40" t="n">
        <x:v>25</x:v>
      </x:c>
      <x:c r="M3433" s="46" t="n">
        <x:v>12.5</x:v>
      </x:c>
      <x:c r="N3433" s="49" t="n">
        <x:v>23</x:v>
      </x:c>
    </x:row>
    <x:row r="3434">
      <x:c r="A3434" s="78" t="n">
        <x:v>3431</x:v>
      </x:c>
      <x:c r="B3434" s="34" t="str">
        <x:v>Sasaki, Ken-ichi</x:v>
      </x:c>
      <x:c r="C3434" s="34" t="str">
        <x:v>INSPIRE:1072223</x:v>
      </x:c>
      <x:c r="D3434" s="34" t="str">
        <x:v>1072223</x:v>
      </x:c>
      <x:c r="E3434" s="34" t="str">
        <x:v>individual</x:v>
      </x:c>
      <x:c r="F3434" s="40" t="n">
        <x:v>2</x:v>
      </x:c>
      <x:c r="G3434" s="40" t="n">
        <x:v>1</x:v>
      </x:c>
      <x:c r="H3434" s="34" t="str">
        <x:v>AF</x:v>
      </x:c>
      <x:c r="I3434" s="52" t="n">
        <x:v>2022</x:v>
      </x:c>
      <x:c r="J3434" s="52" t="n">
        <x:v>2022</x:v>
      </x:c>
      <x:c r="K3434" s="40" t="n">
        <x:v>2</x:v>
      </x:c>
      <x:c r="L3434" s="40" t="n">
        <x:v>25</x:v>
      </x:c>
      <x:c r="M3434" s="46" t="n">
        <x:v>12.5</x:v>
      </x:c>
      <x:c r="N3434" s="49" t="n">
        <x:v>23</x:v>
      </x:c>
    </x:row>
    <x:row r="3435">
      <x:c r="A3435" s="78" t="n">
        <x:v>3432</x:v>
      </x:c>
      <x:c r="B3435" s="34" t="str">
        <x:v>Stewart, J.</x:v>
      </x:c>
      <x:c r="C3435" s="34" t="str">
        <x:v>INSPIRE:987515</x:v>
      </x:c>
      <x:c r="D3435" s="34" t="str">
        <x:v>987515</x:v>
      </x:c>
      <x:c r="E3435" s="34" t="str">
        <x:v>individual</x:v>
      </x:c>
      <x:c r="F3435" s="40" t="n">
        <x:v>2</x:v>
      </x:c>
      <x:c r="G3435" s="40" t="n">
        <x:v>2</x:v>
      </x:c>
      <x:c r="H3435" s="34" t="str">
        <x:v>IF | NF</x:v>
      </x:c>
      <x:c r="I3435" s="52" t="n">
        <x:v>2022</x:v>
      </x:c>
      <x:c r="J3435" s="52" t="n">
        <x:v>2022</x:v>
      </x:c>
      <x:c r="K3435" s="40" t="n">
        <x:v>2</x:v>
      </x:c>
      <x:c r="L3435" s="40" t="n">
        <x:v>25</x:v>
      </x:c>
      <x:c r="M3435" s="46" t="n">
        <x:v>12.5</x:v>
      </x:c>
      <x:c r="N3435" s="49" t="n">
        <x:v>25</x:v>
      </x:c>
    </x:row>
    <x:row r="3436">
      <x:c r="A3436" s="78" t="n">
        <x:v>3433</x:v>
      </x:c>
      <x:c r="B3436" s="34" t="str">
        <x:v>Yoshida, Makoto</x:v>
      </x:c>
      <x:c r="C3436" s="34" t="str">
        <x:v>INSPIRE:982615</x:v>
      </x:c>
      <x:c r="D3436" s="34" t="str">
        <x:v>982615</x:v>
      </x:c>
      <x:c r="E3436" s="34" t="str">
        <x:v>individual</x:v>
      </x:c>
      <x:c r="F3436" s="40" t="n">
        <x:v>2</x:v>
      </x:c>
      <x:c r="G3436" s="40" t="n">
        <x:v>1</x:v>
      </x:c>
      <x:c r="H3436" s="34" t="str">
        <x:v>AF</x:v>
      </x:c>
      <x:c r="I3436" s="52" t="n">
        <x:v>2022</x:v>
      </x:c>
      <x:c r="J3436" s="52" t="n">
        <x:v>2022</x:v>
      </x:c>
      <x:c r="K3436" s="40" t="n">
        <x:v>2</x:v>
      </x:c>
      <x:c r="L3436" s="40" t="n">
        <x:v>25</x:v>
      </x:c>
      <x:c r="M3436" s="46" t="n">
        <x:v>12.5</x:v>
      </x:c>
      <x:c r="N3436" s="49" t="n">
        <x:v>23</x:v>
      </x:c>
    </x:row>
    <x:row r="3437">
      <x:c r="A3437" s="78" t="n">
        <x:v>3434</x:v>
      </x:c>
      <x:c r="B3437" s="34" t="str">
        <x:v>Boffo, C.</x:v>
      </x:c>
      <x:c r="C3437" s="34" t="str">
        <x:v>INSPIRE:1911984</x:v>
      </x:c>
      <x:c r="D3437" s="34" t="str">
        <x:v>1911984</x:v>
      </x:c>
      <x:c r="E3437" s="34" t="str">
        <x:v>individual</x:v>
      </x:c>
      <x:c r="F3437" s="40" t="n">
        <x:v>2</x:v>
      </x:c>
      <x:c r="G3437" s="40" t="n">
        <x:v>1</x:v>
      </x:c>
      <x:c r="H3437" s="34" t="str">
        <x:v>AF</x:v>
      </x:c>
      <x:c r="I3437" s="52" t="n">
        <x:v>2022</x:v>
      </x:c>
      <x:c r="J3437" s="52" t="n">
        <x:v>2022</x:v>
      </x:c>
      <x:c r="K3437" s="40" t="n">
        <x:v>2</x:v>
      </x:c>
      <x:c r="L3437" s="40" t="n">
        <x:v>24</x:v>
      </x:c>
      <x:c r="M3437" s="46" t="n">
        <x:v>12</x:v>
      </x:c>
      <x:c r="N3437" s="49" t="n">
        <x:v>20</x:v>
      </x:c>
    </x:row>
    <x:row r="3438">
      <x:c r="A3438" s="78" t="n">
        <x:v>3435</x:v>
      </x:c>
      <x:c r="B3438" s="34" t="str">
        <x:v>Ammigan, K.</x:v>
      </x:c>
      <x:c r="C3438" s="34" t="str">
        <x:v>INSPIRE:1279429</x:v>
      </x:c>
      <x:c r="D3438" s="34" t="str">
        <x:v>1279429</x:v>
      </x:c>
      <x:c r="E3438" s="34" t="str">
        <x:v>individual</x:v>
      </x:c>
      <x:c r="F3438" s="40" t="n">
        <x:v>2</x:v>
      </x:c>
      <x:c r="G3438" s="40" t="n">
        <x:v>1</x:v>
      </x:c>
      <x:c r="H3438" s="34" t="str">
        <x:v>AF</x:v>
      </x:c>
      <x:c r="I3438" s="52" t="n">
        <x:v>2022</x:v>
      </x:c>
      <x:c r="J3438" s="52" t="n">
        <x:v>2022</x:v>
      </x:c>
      <x:c r="K3438" s="40" t="n">
        <x:v>2</x:v>
      </x:c>
      <x:c r="L3438" s="40" t="n">
        <x:v>23</x:v>
      </x:c>
      <x:c r="M3438" s="46" t="n">
        <x:v>11.5</x:v>
      </x:c>
      <x:c r="N3438" s="49" t="n">
        <x:v>15</x:v>
      </x:c>
    </x:row>
    <x:row r="3439">
      <x:c r="A3439" s="78" t="n">
        <x:v>3436</x:v>
      </x:c>
      <x:c r="B3439" s="34" t="str">
        <x:v>Couet, A.</x:v>
      </x:c>
      <x:c r="C3439" s="34" t="str">
        <x:v>INSPIRE:2053591</x:v>
      </x:c>
      <x:c r="D3439" s="34" t="str">
        <x:v>2053591</x:v>
      </x:c>
      <x:c r="E3439" s="34" t="str">
        <x:v>individual</x:v>
      </x:c>
      <x:c r="F3439" s="40" t="n">
        <x:v>2</x:v>
      </x:c>
      <x:c r="G3439" s="40" t="n">
        <x:v>1</x:v>
      </x:c>
      <x:c r="H3439" s="34" t="str">
        <x:v>AF</x:v>
      </x:c>
      <x:c r="I3439" s="52" t="n">
        <x:v>2022</x:v>
      </x:c>
      <x:c r="J3439" s="52" t="n">
        <x:v>2022</x:v>
      </x:c>
      <x:c r="K3439" s="40" t="n">
        <x:v>2</x:v>
      </x:c>
      <x:c r="L3439" s="40" t="n">
        <x:v>23</x:v>
      </x:c>
      <x:c r="M3439" s="46" t="n">
        <x:v>11.5</x:v>
      </x:c>
      <x:c r="N3439" s="49" t="n">
        <x:v>15</x:v>
      </x:c>
    </x:row>
    <x:row r="3440">
      <x:c r="A3440" s="78" t="n">
        <x:v>3437</x:v>
      </x:c>
      <x:c r="B3440" s="34" t="str">
        <x:v>Ha, Gwanghui</x:v>
      </x:c>
      <x:c r="C3440" s="34" t="str">
        <x:v>INSPIRE:1962415</x:v>
      </x:c>
      <x:c r="D3440" s="34" t="str">
        <x:v>1962415</x:v>
      </x:c>
      <x:c r="E3440" s="34" t="str">
        <x:v>individual</x:v>
      </x:c>
      <x:c r="F3440" s="40" t="n">
        <x:v>2</x:v>
      </x:c>
      <x:c r="G3440" s="40" t="n">
        <x:v>1</x:v>
      </x:c>
      <x:c r="H3440" s="34" t="str">
        <x:v>AF</x:v>
      </x:c>
      <x:c r="I3440" s="52" t="n">
        <x:v>2022</x:v>
      </x:c>
      <x:c r="J3440" s="52" t="n">
        <x:v>2022</x:v>
      </x:c>
      <x:c r="K3440" s="40" t="n">
        <x:v>2</x:v>
      </x:c>
      <x:c r="L3440" s="40" t="n">
        <x:v>23</x:v>
      </x:c>
      <x:c r="M3440" s="46" t="n">
        <x:v>11.5</x:v>
      </x:c>
      <x:c r="N3440" s="49" t="n">
        <x:v>13</x:v>
      </x:c>
    </x:row>
    <x:row r="3441">
      <x:c r="A3441" s="78" t="n">
        <x:v>3438</x:v>
      </x:c>
      <x:c r="B3441" s="34" t="str">
        <x:v>Ishida, T.</x:v>
      </x:c>
      <x:c r="C3441" s="34" t="str">
        <x:v>INSPIRE:1004872</x:v>
      </x:c>
      <x:c r="D3441" s="34" t="str">
        <x:v>1004872</x:v>
      </x:c>
      <x:c r="E3441" s="34" t="str">
        <x:v>individual</x:v>
      </x:c>
      <x:c r="F3441" s="40" t="n">
        <x:v>2</x:v>
      </x:c>
      <x:c r="G3441" s="40" t="n">
        <x:v>1</x:v>
      </x:c>
      <x:c r="H3441" s="34" t="str">
        <x:v>AF</x:v>
      </x:c>
      <x:c r="I3441" s="52" t="n">
        <x:v>2022</x:v>
      </x:c>
      <x:c r="J3441" s="52" t="n">
        <x:v>2022</x:v>
      </x:c>
      <x:c r="K3441" s="40" t="n">
        <x:v>2</x:v>
      </x:c>
      <x:c r="L3441" s="40" t="n">
        <x:v>23</x:v>
      </x:c>
      <x:c r="M3441" s="46" t="n">
        <x:v>11.5</x:v>
      </x:c>
      <x:c r="N3441" s="49" t="n">
        <x:v>15</x:v>
      </x:c>
    </x:row>
    <x:row r="3442">
      <x:c r="A3442" s="78" t="n">
        <x:v>3439</x:v>
      </x:c>
      <x:c r="B3442" s="34" t="str">
        <x:v>Shao, Jiahang</x:v>
      </x:c>
      <x:c r="C3442" s="34" t="str">
        <x:v>INSPIRE:1665624</x:v>
      </x:c>
      <x:c r="D3442" s="34" t="str">
        <x:v>1665624</x:v>
      </x:c>
      <x:c r="E3442" s="34" t="str">
        <x:v>individual</x:v>
      </x:c>
      <x:c r="F3442" s="40" t="n">
        <x:v>2</x:v>
      </x:c>
      <x:c r="G3442" s="40" t="n">
        <x:v>1</x:v>
      </x:c>
      <x:c r="H3442" s="34" t="str">
        <x:v>AF</x:v>
      </x:c>
      <x:c r="I3442" s="52" t="n">
        <x:v>2022</x:v>
      </x:c>
      <x:c r="J3442" s="52" t="n">
        <x:v>2022</x:v>
      </x:c>
      <x:c r="K3442" s="40" t="n">
        <x:v>2</x:v>
      </x:c>
      <x:c r="L3442" s="40" t="n">
        <x:v>23</x:v>
      </x:c>
      <x:c r="M3442" s="46" t="n">
        <x:v>11.5</x:v>
      </x:c>
      <x:c r="N3442" s="49" t="n">
        <x:v>13</x:v>
      </x:c>
    </x:row>
    <x:row r="3443">
      <x:c r="A3443" s="78" t="n">
        <x:v>3440</x:v>
      </x:c>
      <x:c r="B3443" s="34" t="str">
        <x:v>Tang, Chuanxiang</x:v>
      </x:c>
      <x:c r="C3443" s="34" t="str">
        <x:v>INSPIRE:1962665</x:v>
      </x:c>
      <x:c r="D3443" s="34" t="str">
        <x:v>1962665</x:v>
      </x:c>
      <x:c r="E3443" s="34" t="str">
        <x:v>individual</x:v>
      </x:c>
      <x:c r="F3443" s="40" t="n">
        <x:v>2</x:v>
      </x:c>
      <x:c r="G3443" s="40" t="n">
        <x:v>1</x:v>
      </x:c>
      <x:c r="H3443" s="34" t="str">
        <x:v>AF</x:v>
      </x:c>
      <x:c r="I3443" s="52" t="n">
        <x:v>2022</x:v>
      </x:c>
      <x:c r="J3443" s="52" t="n">
        <x:v>2022</x:v>
      </x:c>
      <x:c r="K3443" s="40" t="n">
        <x:v>2</x:v>
      </x:c>
      <x:c r="L3443" s="40" t="n">
        <x:v>23</x:v>
      </x:c>
      <x:c r="M3443" s="46" t="n">
        <x:v>11.5</x:v>
      </x:c>
      <x:c r="N3443" s="49" t="n">
        <x:v>13</x:v>
      </x:c>
    </x:row>
    <x:row r="3444">
      <x:c r="A3444" s="78" t="n">
        <x:v>3441</x:v>
      </x:c>
      <x:c r="B3444" s="34" t="str">
        <x:v>Temkin, Richard J.</x:v>
      </x:c>
      <x:c r="C3444" s="34" t="str">
        <x:v>INSPIRE:1076742</x:v>
      </x:c>
      <x:c r="D3444" s="34" t="str">
        <x:v>1076742</x:v>
      </x:c>
      <x:c r="E3444" s="34" t="str">
        <x:v>individual</x:v>
      </x:c>
      <x:c r="F3444" s="40" t="n">
        <x:v>2</x:v>
      </x:c>
      <x:c r="G3444" s="40" t="n">
        <x:v>1</x:v>
      </x:c>
      <x:c r="H3444" s="34" t="str">
        <x:v>AF</x:v>
      </x:c>
      <x:c r="I3444" s="52" t="n">
        <x:v>2022</x:v>
      </x:c>
      <x:c r="J3444" s="52" t="n">
        <x:v>2022</x:v>
      </x:c>
      <x:c r="K3444" s="40" t="n">
        <x:v>2</x:v>
      </x:c>
      <x:c r="L3444" s="40" t="n">
        <x:v>23</x:v>
      </x:c>
      <x:c r="M3444" s="46" t="n">
        <x:v>11.5</x:v>
      </x:c>
      <x:c r="N3444" s="49" t="n">
        <x:v>13</x:v>
      </x:c>
    </x:row>
    <x:row r="3445">
      <x:c r="A3445" s="78" t="n">
        <x:v>3442</x:v>
      </x:c>
      <x:c r="B3445" s="34" t="str">
        <x:v>Balachandran, S.</x:v>
      </x:c>
      <x:c r="C3445" s="34" t="str">
        <x:v>INSPIRE:1735551</x:v>
      </x:c>
      <x:c r="D3445" s="34" t="str">
        <x:v>1735551</x:v>
      </x:c>
      <x:c r="E3445" s="34" t="str">
        <x:v>individual</x:v>
      </x:c>
      <x:c r="F3445" s="40" t="n">
        <x:v>2</x:v>
      </x:c>
      <x:c r="G3445" s="40" t="n">
        <x:v>1</x:v>
      </x:c>
      <x:c r="H3445" s="34" t="str">
        <x:v>AF</x:v>
      </x:c>
      <x:c r="I3445" s="52" t="n">
        <x:v>2022</x:v>
      </x:c>
      <x:c r="J3445" s="52" t="n">
        <x:v>2022</x:v>
      </x:c>
      <x:c r="K3445" s="40" t="n">
        <x:v>2</x:v>
      </x:c>
      <x:c r="L3445" s="40" t="n">
        <x:v>22</x:v>
      </x:c>
      <x:c r="M3445" s="46" t="n">
        <x:v>11</x:v>
      </x:c>
      <x:c r="N3445" s="49" t="n">
        <x:v>17</x:v>
      </x:c>
    </x:row>
    <x:row r="3446">
      <x:c r="A3446" s="78" t="n">
        <x:v>3443</x:v>
      </x:c>
      <x:c r="B3446" s="34" t="str">
        <x:v>Berglund, Per</x:v>
      </x:c>
      <x:c r="C3446" s="34" t="str">
        <x:v>INSPIRE:1016645</x:v>
      </x:c>
      <x:c r="D3446" s="34" t="str">
        <x:v>1016645</x:v>
      </x:c>
      <x:c r="E3446" s="34" t="str">
        <x:v>individual</x:v>
      </x:c>
      <x:c r="F3446" s="40" t="n">
        <x:v>2</x:v>
      </x:c>
      <x:c r="G3446" s="40" t="n">
        <x:v>1</x:v>
      </x:c>
      <x:c r="H3446" s="34" t="str">
        <x:v>TF</x:v>
      </x:c>
      <x:c r="I3446" s="52" t="n">
        <x:v>2022</x:v>
      </x:c>
      <x:c r="J3446" s="52" t="n">
        <x:v>2022</x:v>
      </x:c>
      <x:c r="K3446" s="40" t="n">
        <x:v>2</x:v>
      </x:c>
      <x:c r="L3446" s="40" t="n">
        <x:v>22</x:v>
      </x:c>
      <x:c r="M3446" s="46" t="n">
        <x:v>11</x:v>
      </x:c>
      <x:c r="N3446" s="49" t="n">
        <x:v>21</x:v>
      </x:c>
    </x:row>
    <x:row r="3447">
      <x:c r="A3447" s="78" t="n">
        <x:v>3444</x:v>
      </x:c>
      <x:c r="B3447" s="34" t="str">
        <x:v>Hubsch, Tristan</x:v>
      </x:c>
      <x:c r="C3447" s="34" t="str">
        <x:v>INSPIRE:1005371</x:v>
      </x:c>
      <x:c r="D3447" s="34" t="str">
        <x:v>1005371</x:v>
      </x:c>
      <x:c r="E3447" s="34" t="str">
        <x:v>individual</x:v>
      </x:c>
      <x:c r="F3447" s="40" t="n">
        <x:v>2</x:v>
      </x:c>
      <x:c r="G3447" s="40" t="n">
        <x:v>1</x:v>
      </x:c>
      <x:c r="H3447" s="34" t="str">
        <x:v>TF</x:v>
      </x:c>
      <x:c r="I3447" s="52" t="n">
        <x:v>2022</x:v>
      </x:c>
      <x:c r="J3447" s="52" t="n">
        <x:v>2022</x:v>
      </x:c>
      <x:c r="K3447" s="40" t="n">
        <x:v>2</x:v>
      </x:c>
      <x:c r="L3447" s="40" t="n">
        <x:v>22</x:v>
      </x:c>
      <x:c r="M3447" s="46" t="n">
        <x:v>11</x:v>
      </x:c>
      <x:c r="N3447" s="49" t="n">
        <x:v>21</x:v>
      </x:c>
    </x:row>
    <x:row r="3448">
      <x:c r="A3448" s="78" t="n">
        <x:v>3445</x:v>
      </x:c>
      <x:c r="B3448" s="34" t="str">
        <x:v>Lee, P.J.</x:v>
      </x:c>
      <x:c r="C3448" s="34" t="str">
        <x:v>INSPIRE:1039502</x:v>
      </x:c>
      <x:c r="D3448" s="34" t="str">
        <x:v>1039502</x:v>
      </x:c>
      <x:c r="E3448" s="34" t="str">
        <x:v>individual</x:v>
      </x:c>
      <x:c r="F3448" s="40" t="n">
        <x:v>2</x:v>
      </x:c>
      <x:c r="G3448" s="40" t="n">
        <x:v>1</x:v>
      </x:c>
      <x:c r="H3448" s="34" t="str">
        <x:v>AF</x:v>
      </x:c>
      <x:c r="I3448" s="52" t="n">
        <x:v>2022</x:v>
      </x:c>
      <x:c r="J3448" s="52" t="n">
        <x:v>2022</x:v>
      </x:c>
      <x:c r="K3448" s="40" t="n">
        <x:v>2</x:v>
      </x:c>
      <x:c r="L3448" s="40" t="n">
        <x:v>22</x:v>
      </x:c>
      <x:c r="M3448" s="46" t="n">
        <x:v>11</x:v>
      </x:c>
      <x:c r="N3448" s="49" t="n">
        <x:v>17</x:v>
      </x:c>
    </x:row>
    <x:row r="3449">
      <x:c r="A3449" s="78" t="n">
        <x:v>3446</x:v>
      </x:c>
      <x:c r="B3449" s="34" t="str">
        <x:v>Liu, Mia</x:v>
      </x:c>
      <x:c r="C3449" s="34" t="str">
        <x:v>INSPIRE:2723766</x:v>
      </x:c>
      <x:c r="D3449" s="34" t="str">
        <x:v>2723766</x:v>
      </x:c>
      <x:c r="E3449" s="34" t="str">
        <x:v>individual</x:v>
      </x:c>
      <x:c r="F3449" s="40" t="n">
        <x:v>2</x:v>
      </x:c>
      <x:c r="G3449" s="40" t="n">
        <x:v>6</x:v>
      </x:c>
      <x:c r="H3449" s="34" t="str">
        <x:v>CEF | CF | CompF | EF | IF | NF</x:v>
      </x:c>
      <x:c r="I3449" s="52" t="n">
        <x:v>2022</x:v>
      </x:c>
      <x:c r="J3449" s="52" t="n">
        <x:v>2022</x:v>
      </x:c>
      <x:c r="K3449" s="40" t="n">
        <x:v>2</x:v>
      </x:c>
      <x:c r="L3449" s="40" t="n">
        <x:v>22</x:v>
      </x:c>
      <x:c r="M3449" s="46" t="n">
        <x:v>11</x:v>
      </x:c>
      <x:c r="N3449" s="49" t="n">
        <x:v>17</x:v>
      </x:c>
    </x:row>
    <x:row r="3450">
      <x:c r="A3450" s="78" t="n">
        <x:v>3447</x:v>
      </x:c>
      <x:c r="B3450" s="34" t="str">
        <x:v>Nattrass, Christine</x:v>
      </x:c>
      <x:c r="C3450" s="34" t="str">
        <x:v>INSPIRE:1037781</x:v>
      </x:c>
      <x:c r="D3450" s="34" t="str">
        <x:v>1037781</x:v>
      </x:c>
      <x:c r="E3450" s="34" t="str">
        <x:v>individual</x:v>
      </x:c>
      <x:c r="F3450" s="40" t="n">
        <x:v>2</x:v>
      </x:c>
      <x:c r="G3450" s="40" t="n">
        <x:v>10</x:v>
      </x:c>
      <x:c r="H3450" s="34" t="str">
        <x:v>AF | CEF | CF | CompF | EF | IF | NF | RPF | TF | UF</x:v>
      </x:c>
      <x:c r="I3450" s="52" t="n">
        <x:v>2022</x:v>
      </x:c>
      <x:c r="J3450" s="52" t="n">
        <x:v>2022</x:v>
      </x:c>
      <x:c r="K3450" s="40" t="n">
        <x:v>2</x:v>
      </x:c>
      <x:c r="L3450" s="40" t="n">
        <x:v>22</x:v>
      </x:c>
      <x:c r="M3450" s="46" t="n">
        <x:v>11</x:v>
      </x:c>
      <x:c r="N3450" s="49" t="n">
        <x:v>20</x:v>
      </x:c>
    </x:row>
    <x:row r="3451">
      <x:c r="A3451" s="78" t="n">
        <x:v>3448</x:v>
      </x:c>
      <x:c r="B3451" s="34" t="str">
        <x:v>Lee, Jason Sang Hun</x:v>
      </x:c>
      <x:c r="C3451" s="34" t="str">
        <x:v>INSPIRE:1066812</x:v>
      </x:c>
      <x:c r="D3451" s="34" t="str">
        <x:v>1066812</x:v>
      </x:c>
      <x:c r="E3451" s="34" t="str">
        <x:v>individual</x:v>
      </x:c>
      <x:c r="F3451" s="40" t="n">
        <x:v>2</x:v>
      </x:c>
      <x:c r="G3451" s="40" t="n">
        <x:v>1</x:v>
      </x:c>
      <x:c r="H3451" s="34" t="str">
        <x:v>IF</x:v>
      </x:c>
      <x:c r="I3451" s="52" t="n">
        <x:v>2022</x:v>
      </x:c>
      <x:c r="J3451" s="52" t="n">
        <x:v>2022</x:v>
      </x:c>
      <x:c r="K3451" s="40" t="n">
        <x:v>2</x:v>
      </x:c>
      <x:c r="L3451" s="40" t="n">
        <x:v>21</x:v>
      </x:c>
      <x:c r="M3451" s="46" t="n">
        <x:v>10.5</x:v>
      </x:c>
      <x:c r="N3451" s="49" t="n">
        <x:v>17</x:v>
      </x:c>
    </x:row>
    <x:row r="3452">
      <x:c r="A3452" s="78" t="n">
        <x:v>3449</x:v>
      </x:c>
      <x:c r="B3452" s="34" t="str">
        <x:v>Lucchini, M.T.</x:v>
      </x:c>
      <x:c r="C3452" s="34" t="str">
        <x:v>INSPIRE:1091398</x:v>
      </x:c>
      <x:c r="D3452" s="34" t="str">
        <x:v>1091398</x:v>
      </x:c>
      <x:c r="E3452" s="34" t="str">
        <x:v>individual</x:v>
      </x:c>
      <x:c r="F3452" s="40" t="n">
        <x:v>2</x:v>
      </x:c>
      <x:c r="G3452" s="40" t="n">
        <x:v>1</x:v>
      </x:c>
      <x:c r="H3452" s="34" t="str">
        <x:v>IF</x:v>
      </x:c>
      <x:c r="I3452" s="52" t="n">
        <x:v>2022</x:v>
      </x:c>
      <x:c r="J3452" s="52" t="n">
        <x:v>2022</x:v>
      </x:c>
      <x:c r="K3452" s="40" t="n">
        <x:v>2</x:v>
      </x:c>
      <x:c r="L3452" s="40" t="n">
        <x:v>21</x:v>
      </x:c>
      <x:c r="M3452" s="46" t="n">
        <x:v>10.5</x:v>
      </x:c>
      <x:c r="N3452" s="49" t="n">
        <x:v>17</x:v>
      </x:c>
    </x:row>
    <x:row r="3453">
      <x:c r="A3453" s="78" t="n">
        <x:v>3450</x:v>
      </x:c>
      <x:c r="B3453" s="34" t="str">
        <x:v>Pereverzev, Sergey</x:v>
      </x:c>
      <x:c r="C3453" s="34" t="str">
        <x:v>INSPIRE:1052154</x:v>
      </x:c>
      <x:c r="D3453" s="34" t="str">
        <x:v>1052154</x:v>
      </x:c>
      <x:c r="E3453" s="34" t="str">
        <x:v>individual</x:v>
      </x:c>
      <x:c r="F3453" s="40" t="n">
        <x:v>2</x:v>
      </x:c>
      <x:c r="G3453" s="40" t="n">
        <x:v>3</x:v>
      </x:c>
      <x:c r="H3453" s="34" t="str">
        <x:v>CF | IF | NF</x:v>
      </x:c>
      <x:c r="I3453" s="52" t="n">
        <x:v>2022</x:v>
      </x:c>
      <x:c r="J3453" s="52" t="n">
        <x:v>2022</x:v>
      </x:c>
      <x:c r="K3453" s="40" t="n">
        <x:v>2</x:v>
      </x:c>
      <x:c r="L3453" s="40" t="n">
        <x:v>21</x:v>
      </x:c>
      <x:c r="M3453" s="46" t="n">
        <x:v>10.5</x:v>
      </x:c>
      <x:c r="N3453" s="49" t="n">
        <x:v>20</x:v>
      </x:c>
    </x:row>
    <x:row r="3454">
      <x:c r="A3454" s="78" t="n">
        <x:v>3451</x:v>
      </x:c>
      <x:c r="B3454" s="34" t="str">
        <x:v>Tully, C.G.</x:v>
      </x:c>
      <x:c r="C3454" s="34" t="str">
        <x:v>INSPIRE:985467</x:v>
      </x:c>
      <x:c r="D3454" s="34" t="str">
        <x:v>985467</x:v>
      </x:c>
      <x:c r="E3454" s="34" t="str">
        <x:v>individual</x:v>
      </x:c>
      <x:c r="F3454" s="40" t="n">
        <x:v>2</x:v>
      </x:c>
      <x:c r="G3454" s="40" t="n">
        <x:v>1</x:v>
      </x:c>
      <x:c r="H3454" s="34" t="str">
        <x:v>IF</x:v>
      </x:c>
      <x:c r="I3454" s="52" t="n">
        <x:v>2022</x:v>
      </x:c>
      <x:c r="J3454" s="52" t="n">
        <x:v>2022</x:v>
      </x:c>
      <x:c r="K3454" s="40" t="n">
        <x:v>2</x:v>
      </x:c>
      <x:c r="L3454" s="40" t="n">
        <x:v>21</x:v>
      </x:c>
      <x:c r="M3454" s="46" t="n">
        <x:v>10.5</x:v>
      </x:c>
      <x:c r="N3454" s="49" t="n">
        <x:v>17</x:v>
      </x:c>
    </x:row>
    <x:row r="3455">
      <x:c r="A3455" s="78" t="n">
        <x:v>3452</x:v>
      </x:c>
      <x:c r="B3455" s="34" t="str">
        <x:v>Xu, Qingjin</x:v>
      </x:c>
      <x:c r="C3455" s="34" t="str">
        <x:v>INSPIRE:1273270</x:v>
      </x:c>
      <x:c r="D3455" s="34" t="str">
        <x:v>1273270</x:v>
      </x:c>
      <x:c r="E3455" s="34" t="str">
        <x:v>individual</x:v>
      </x:c>
      <x:c r="F3455" s="40" t="n">
        <x:v>2</x:v>
      </x:c>
      <x:c r="G3455" s="40" t="n">
        <x:v>1</x:v>
      </x:c>
      <x:c r="H3455" s="34" t="str">
        <x:v>AF</x:v>
      </x:c>
      <x:c r="I3455" s="52" t="n">
        <x:v>2022</x:v>
      </x:c>
      <x:c r="J3455" s="52" t="n">
        <x:v>2022</x:v>
      </x:c>
      <x:c r="K3455" s="40" t="n">
        <x:v>2</x:v>
      </x:c>
      <x:c r="L3455" s="40" t="n">
        <x:v>21</x:v>
      </x:c>
      <x:c r="M3455" s="46" t="n">
        <x:v>10.5</x:v>
      </x:c>
      <x:c r="N3455" s="49" t="n">
        <x:v>20</x:v>
      </x:c>
    </x:row>
    <x:row r="3456">
      <x:c r="A3456" s="78" t="n">
        <x:v>3453</x:v>
      </x:c>
      <x:c r="B3456" s="34" t="str">
        <x:v>Yang, Tingjun</x:v>
      </x:c>
      <x:c r="C3456" s="34" t="str">
        <x:v>INSPIRE:1041796</x:v>
      </x:c>
      <x:c r="D3456" s="34" t="str">
        <x:v>1041796</x:v>
      </x:c>
      <x:c r="E3456" s="34" t="str">
        <x:v>individual</x:v>
      </x:c>
      <x:c r="F3456" s="40" t="n">
        <x:v>2</x:v>
      </x:c>
      <x:c r="G3456" s="40" t="n">
        <x:v>6</x:v>
      </x:c>
      <x:c r="H3456" s="34" t="str">
        <x:v>CF | CompF | EF | IF | NF | RPF</x:v>
      </x:c>
      <x:c r="I3456" s="52" t="n">
        <x:v>2022</x:v>
      </x:c>
      <x:c r="J3456" s="52" t="n">
        <x:v>2022</x:v>
      </x:c>
      <x:c r="K3456" s="40" t="n">
        <x:v>2</x:v>
      </x:c>
      <x:c r="L3456" s="40" t="n">
        <x:v>21</x:v>
      </x:c>
      <x:c r="M3456" s="46" t="n">
        <x:v>10.5</x:v>
      </x:c>
      <x:c r="N3456" s="49" t="n">
        <x:v>17</x:v>
      </x:c>
    </x:row>
    <x:row r="3457">
      <x:c r="A3457" s="78" t="n">
        <x:v>3454</x:v>
      </x:c>
      <x:c r="B3457" s="34" t="str">
        <x:v>Yoo, Hwidong</x:v>
      </x:c>
      <x:c r="C3457" s="34" t="str">
        <x:v>INSPIRE:1030826</x:v>
      </x:c>
      <x:c r="D3457" s="34" t="str">
        <x:v>1030826</x:v>
      </x:c>
      <x:c r="E3457" s="34" t="str">
        <x:v>individual</x:v>
      </x:c>
      <x:c r="F3457" s="40" t="n">
        <x:v>2</x:v>
      </x:c>
      <x:c r="G3457" s="40" t="n">
        <x:v>1</x:v>
      </x:c>
      <x:c r="H3457" s="34" t="str">
        <x:v>IF</x:v>
      </x:c>
      <x:c r="I3457" s="52" t="n">
        <x:v>2022</x:v>
      </x:c>
      <x:c r="J3457" s="52" t="n">
        <x:v>2022</x:v>
      </x:c>
      <x:c r="K3457" s="40" t="n">
        <x:v>2</x:v>
      </x:c>
      <x:c r="L3457" s="40" t="n">
        <x:v>21</x:v>
      </x:c>
      <x:c r="M3457" s="46" t="n">
        <x:v>10.5</x:v>
      </x:c>
      <x:c r="N3457" s="49" t="n">
        <x:v>17</x:v>
      </x:c>
    </x:row>
    <x:row r="3458">
      <x:c r="A3458" s="78" t="n">
        <x:v>3455</x:v>
      </x:c>
      <x:c r="B3458" s="34" t="str">
        <x:v>Brouwer, L.</x:v>
      </x:c>
      <x:c r="C3458" s="34" t="str">
        <x:v>INSPIRE:1653925</x:v>
      </x:c>
      <x:c r="D3458" s="34" t="str">
        <x:v>1653925</x:v>
      </x:c>
      <x:c r="E3458" s="34" t="str">
        <x:v>individual</x:v>
      </x:c>
      <x:c r="F3458" s="40" t="n">
        <x:v>2</x:v>
      </x:c>
      <x:c r="G3458" s="40" t="n">
        <x:v>2</x:v>
      </x:c>
      <x:c r="H3458" s="34" t="str">
        <x:v>AF | CompF</x:v>
      </x:c>
      <x:c r="I3458" s="52" t="n">
        <x:v>2022</x:v>
      </x:c>
      <x:c r="J3458" s="52" t="n">
        <x:v>2022</x:v>
      </x:c>
      <x:c r="K3458" s="40" t="n">
        <x:v>2</x:v>
      </x:c>
      <x:c r="L3458" s="40" t="n">
        <x:v>20</x:v>
      </x:c>
      <x:c r="M3458" s="46" t="n">
        <x:v>10</x:v>
      </x:c>
      <x:c r="N3458" s="49" t="n">
        <x:v>15</x:v>
      </x:c>
    </x:row>
    <x:row r="3459">
      <x:c r="A3459" s="78" t="n">
        <x:v>3456</x:v>
      </x:c>
      <x:c r="B3459" s="34" t="str">
        <x:v>Du, Qiang</x:v>
      </x:c>
      <x:c r="C3459" s="34" t="str">
        <x:v>INSPIRE:1075468</x:v>
      </x:c>
      <x:c r="D3459" s="34" t="str">
        <x:v>1075468</x:v>
      </x:c>
      <x:c r="E3459" s="34" t="str">
        <x:v>individual</x:v>
      </x:c>
      <x:c r="F3459" s="40" t="n">
        <x:v>2</x:v>
      </x:c>
      <x:c r="G3459" s="40" t="n">
        <x:v>1</x:v>
      </x:c>
      <x:c r="H3459" s="34" t="str">
        <x:v>AF</x:v>
      </x:c>
      <x:c r="I3459" s="52" t="n">
        <x:v>2022</x:v>
      </x:c>
      <x:c r="J3459" s="52" t="n">
        <x:v>2022</x:v>
      </x:c>
      <x:c r="K3459" s="40" t="n">
        <x:v>2</x:v>
      </x:c>
      <x:c r="L3459" s="40" t="n">
        <x:v>20</x:v>
      </x:c>
      <x:c r="M3459" s="46" t="n">
        <x:v>10</x:v>
      </x:c>
      <x:c r="N3459" s="49" t="n">
        <x:v>16</x:v>
      </x:c>
    </x:row>
    <x:row r="3460">
      <x:c r="A3460" s="78" t="n">
        <x:v>3457</x:v>
      </x:c>
      <x:c r="B3460" s="34" t="str">
        <x:v>Headley, Michael</x:v>
      </x:c>
      <x:c r="C3460" s="34" t="str">
        <x:v>INSPIRE:1246617</x:v>
      </x:c>
      <x:c r="D3460" s="34" t="str">
        <x:v>1246617</x:v>
      </x:c>
      <x:c r="E3460" s="34" t="str">
        <x:v>individual</x:v>
      </x:c>
      <x:c r="F3460" s="40" t="n">
        <x:v>2</x:v>
      </x:c>
      <x:c r="G3460" s="40" t="n">
        <x:v>1</x:v>
      </x:c>
      <x:c r="H3460" s="34" t="str">
        <x:v>CEF</x:v>
      </x:c>
      <x:c r="I3460" s="52" t="n">
        <x:v>2022</x:v>
      </x:c>
      <x:c r="J3460" s="52" t="n">
        <x:v>2022</x:v>
      </x:c>
      <x:c r="K3460" s="40" t="n">
        <x:v>2</x:v>
      </x:c>
      <x:c r="L3460" s="40" t="n">
        <x:v>20</x:v>
      </x:c>
      <x:c r="M3460" s="46" t="n">
        <x:v>10</x:v>
      </x:c>
      <x:c r="N3460" s="49" t="n">
        <x:v>18</x:v>
      </x:c>
    </x:row>
    <x:row r="3461">
      <x:c r="A3461" s="78" t="n">
        <x:v>3458</x:v>
      </x:c>
      <x:c r="B3461" s="34" t="str">
        <x:v>Kutsaev, Sergey</x:v>
      </x:c>
      <x:c r="C3461" s="34" t="str">
        <x:v>INSPIRE:1075715</x:v>
      </x:c>
      <x:c r="D3461" s="34" t="str">
        <x:v>1075715</x:v>
      </x:c>
      <x:c r="E3461" s="34" t="str">
        <x:v>individual</x:v>
      </x:c>
      <x:c r="F3461" s="40" t="n">
        <x:v>2</x:v>
      </x:c>
      <x:c r="G3461" s="40" t="n">
        <x:v>2</x:v>
      </x:c>
      <x:c r="H3461" s="34" t="str">
        <x:v>AF | CEF</x:v>
      </x:c>
      <x:c r="I3461" s="52" t="n">
        <x:v>2022</x:v>
      </x:c>
      <x:c r="J3461" s="52" t="n">
        <x:v>2022</x:v>
      </x:c>
      <x:c r="K3461" s="40" t="n">
        <x:v>2</x:v>
      </x:c>
      <x:c r="L3461" s="40" t="n">
        <x:v>20</x:v>
      </x:c>
      <x:c r="M3461" s="46" t="n">
        <x:v>10</x:v>
      </x:c>
      <x:c r="N3461" s="49" t="n">
        <x:v>13</x:v>
      </x:c>
    </x:row>
    <x:row r="3462">
      <x:c r="A3462" s="78" t="n">
        <x:v>3459</x:v>
      </x:c>
      <x:c r="B3462" s="34" t="str">
        <x:v>Messe, C.</x:v>
      </x:c>
      <x:c r="C3462" s="34" t="str">
        <x:v>INSPIRE:2053640</x:v>
      </x:c>
      <x:c r="D3462" s="34" t="str">
        <x:v>2053640</x:v>
      </x:c>
      <x:c r="E3462" s="34" t="str">
        <x:v>individual</x:v>
      </x:c>
      <x:c r="F3462" s="40" t="n">
        <x:v>2</x:v>
      </x:c>
      <x:c r="G3462" s="40" t="n">
        <x:v>2</x:v>
      </x:c>
      <x:c r="H3462" s="34" t="str">
        <x:v>AF | CompF</x:v>
      </x:c>
      <x:c r="I3462" s="52" t="n">
        <x:v>2022</x:v>
      </x:c>
      <x:c r="J3462" s="52" t="n">
        <x:v>2022</x:v>
      </x:c>
      <x:c r="K3462" s="40" t="n">
        <x:v>2</x:v>
      </x:c>
      <x:c r="L3462" s="40" t="n">
        <x:v>20</x:v>
      </x:c>
      <x:c r="M3462" s="46" t="n">
        <x:v>10</x:v>
      </x:c>
      <x:c r="N3462" s="49" t="n">
        <x:v>15</x:v>
      </x:c>
    </x:row>
    <x:row r="3463">
      <x:c r="A3463" s="78" t="n">
        <x:v>3460</x:v>
      </x:c>
      <x:c r="B3463" s="34" t="str">
        <x:v>Wilcox, Dan</x:v>
      </x:c>
      <x:c r="C3463" s="34" t="str">
        <x:v>INSPIRE:1850659</x:v>
      </x:c>
      <x:c r="D3463" s="34" t="str">
        <x:v>1850659</x:v>
      </x:c>
      <x:c r="E3463" s="34" t="str">
        <x:v>individual</x:v>
      </x:c>
      <x:c r="F3463" s="40" t="n">
        <x:v>2</x:v>
      </x:c>
      <x:c r="G3463" s="40" t="n">
        <x:v>1</x:v>
      </x:c>
      <x:c r="H3463" s="34" t="str">
        <x:v>AF</x:v>
      </x:c>
      <x:c r="I3463" s="52" t="n">
        <x:v>2022</x:v>
      </x:c>
      <x:c r="J3463" s="52" t="n">
        <x:v>2022</x:v>
      </x:c>
      <x:c r="K3463" s="40" t="n">
        <x:v>2</x:v>
      </x:c>
      <x:c r="L3463" s="40" t="n">
        <x:v>20</x:v>
      </x:c>
      <x:c r="M3463" s="46" t="n">
        <x:v>10</x:v>
      </x:c>
      <x:c r="N3463" s="49" t="n">
        <x:v>15</x:v>
      </x:c>
    </x:row>
    <x:row r="3464">
      <x:c r="A3464" s="78" t="n">
        <x:v>3461</x:v>
      </x:c>
      <x:c r="B3464" s="34" t="str">
        <x:v>Akchurin, Nural</x:v>
      </x:c>
      <x:c r="C3464" s="34" t="str">
        <x:v>INSPIRE:1018801</x:v>
      </x:c>
      <x:c r="D3464" s="34" t="str">
        <x:v>1018801</x:v>
      </x:c>
      <x:c r="E3464" s="34" t="str">
        <x:v>individual</x:v>
      </x:c>
      <x:c r="F3464" s="40" t="n">
        <x:v>2</x:v>
      </x:c>
      <x:c r="G3464" s="40" t="n">
        <x:v>2</x:v>
      </x:c>
      <x:c r="H3464" s="34" t="str">
        <x:v>CompF | IF</x:v>
      </x:c>
      <x:c r="I3464" s="52" t="n">
        <x:v>2022</x:v>
      </x:c>
      <x:c r="J3464" s="52" t="n">
        <x:v>2022</x:v>
      </x:c>
      <x:c r="K3464" s="40" t="n">
        <x:v>2</x:v>
      </x:c>
      <x:c r="L3464" s="40" t="n">
        <x:v>19</x:v>
      </x:c>
      <x:c r="M3464" s="46" t="n">
        <x:v>9.5</x:v>
      </x:c>
      <x:c r="N3464" s="49" t="n">
        <x:v>17</x:v>
      </x:c>
    </x:row>
    <x:row r="3465">
      <x:c r="A3465" s="78" t="n">
        <x:v>3462</x:v>
      </x:c>
      <x:c r="B3465" s="34" t="str">
        <x:v>Giacomini, Gabriele</x:v>
      </x:c>
      <x:c r="C3465" s="34" t="str">
        <x:v>INSPIRE:1944439</x:v>
      </x:c>
      <x:c r="D3465" s="34" t="str">
        <x:v>1944439</x:v>
      </x:c>
      <x:c r="E3465" s="34" t="str">
        <x:v>individual</x:v>
      </x:c>
      <x:c r="F3465" s="40" t="n">
        <x:v>2</x:v>
      </x:c>
      <x:c r="G3465" s="40" t="n">
        <x:v>1</x:v>
      </x:c>
      <x:c r="H3465" s="34" t="str">
        <x:v>IF</x:v>
      </x:c>
      <x:c r="I3465" s="52" t="n">
        <x:v>2022</x:v>
      </x:c>
      <x:c r="J3465" s="52" t="n">
        <x:v>2022</x:v>
      </x:c>
      <x:c r="K3465" s="40" t="n">
        <x:v>2</x:v>
      </x:c>
      <x:c r="L3465" s="40" t="n">
        <x:v>19</x:v>
      </x:c>
      <x:c r="M3465" s="46" t="n">
        <x:v>9.5</x:v>
      </x:c>
      <x:c r="N3465" s="49" t="n">
        <x:v>12</x:v>
      </x:c>
    </x:row>
    <x:row r="3466">
      <x:c r="A3466" s="78" t="n">
        <x:v>3463</x:v>
      </x:c>
      <x:c r="B3466" s="34" t="str">
        <x:v>Jun, Soon Yung</x:v>
      </x:c>
      <x:c r="C3466" s="34" t="str">
        <x:v>INSPIRE:1004035</x:v>
      </x:c>
      <x:c r="D3466" s="34" t="str">
        <x:v>1004035</x:v>
      </x:c>
      <x:c r="E3466" s="34" t="str">
        <x:v>individual</x:v>
      </x:c>
      <x:c r="F3466" s="40" t="n">
        <x:v>2</x:v>
      </x:c>
      <x:c r="G3466" s="40" t="n">
        <x:v>6</x:v>
      </x:c>
      <x:c r="H3466" s="34" t="str">
        <x:v>CF | CompF | EF | IF | NF | RPF</x:v>
      </x:c>
      <x:c r="I3466" s="52" t="n">
        <x:v>2022</x:v>
      </x:c>
      <x:c r="J3466" s="52" t="n">
        <x:v>2022</x:v>
      </x:c>
      <x:c r="K3466" s="40" t="n">
        <x:v>2</x:v>
      </x:c>
      <x:c r="L3466" s="40" t="n">
        <x:v>19</x:v>
      </x:c>
      <x:c r="M3466" s="46" t="n">
        <x:v>9.5</x:v>
      </x:c>
      <x:c r="N3466" s="49" t="n">
        <x:v>15</x:v>
      </x:c>
    </x:row>
    <x:row r="3467">
      <x:c r="A3467" s="78" t="n">
        <x:v>3464</x:v>
      </x:c>
      <x:c r="B3467" s="34" t="str">
        <x:v>Jung, Andreas Werner</x:v>
      </x:c>
      <x:c r="C3467" s="34" t="str">
        <x:v>INSPIRE:1032452</x:v>
      </x:c>
      <x:c r="D3467" s="34" t="str">
        <x:v>1032452</x:v>
      </x:c>
      <x:c r="E3467" s="34" t="str">
        <x:v>individual</x:v>
      </x:c>
      <x:c r="F3467" s="40" t="n">
        <x:v>2</x:v>
      </x:c>
      <x:c r="G3467" s="40" t="n">
        <x:v>1</x:v>
      </x:c>
      <x:c r="H3467" s="34" t="str">
        <x:v>IF</x:v>
      </x:c>
      <x:c r="I3467" s="52" t="n">
        <x:v>2022</x:v>
      </x:c>
      <x:c r="J3467" s="52" t="n">
        <x:v>2022</x:v>
      </x:c>
      <x:c r="K3467" s="40" t="n">
        <x:v>2</x:v>
      </x:c>
      <x:c r="L3467" s="40" t="n">
        <x:v>19</x:v>
      </x:c>
      <x:c r="M3467" s="46" t="n">
        <x:v>9.5</x:v>
      </x:c>
      <x:c r="N3467" s="49" t="n">
        <x:v>17</x:v>
      </x:c>
    </x:row>
    <x:row r="3468">
      <x:c r="A3468" s="78" t="n">
        <x:v>3465</x:v>
      </x:c>
      <x:c r="B3468" s="34" t="str">
        <x:v>Lima, Guilherme</x:v>
      </x:c>
      <x:c r="C3468" s="34" t="str">
        <x:v>INSPIRE:1000221</x:v>
      </x:c>
      <x:c r="D3468" s="34" t="str">
        <x:v>1000221</x:v>
      </x:c>
      <x:c r="E3468" s="34" t="str">
        <x:v>individual</x:v>
      </x:c>
      <x:c r="F3468" s="40" t="n">
        <x:v>2</x:v>
      </x:c>
      <x:c r="G3468" s="40" t="n">
        <x:v>6</x:v>
      </x:c>
      <x:c r="H3468" s="34" t="str">
        <x:v>CF | CompF | EF | IF | NF | RPF</x:v>
      </x:c>
      <x:c r="I3468" s="52" t="n">
        <x:v>2022</x:v>
      </x:c>
      <x:c r="J3468" s="52" t="n">
        <x:v>2022</x:v>
      </x:c>
      <x:c r="K3468" s="40" t="n">
        <x:v>2</x:v>
      </x:c>
      <x:c r="L3468" s="40" t="n">
        <x:v>19</x:v>
      </x:c>
      <x:c r="M3468" s="46" t="n">
        <x:v>9.5</x:v>
      </x:c>
      <x:c r="N3468" s="49" t="n">
        <x:v>15</x:v>
      </x:c>
    </x:row>
    <x:row r="3469">
      <x:c r="A3469" s="78" t="n">
        <x:v>3466</x:v>
      </x:c>
      <x:c r="B3469" s="34" t="str">
        <x:v>Downer, Michael</x:v>
      </x:c>
      <x:c r="C3469" s="34" t="str">
        <x:v>INSPIRE:2057083</x:v>
      </x:c>
      <x:c r="D3469" s="34" t="str">
        <x:v>2057083</x:v>
      </x:c>
      <x:c r="E3469" s="34" t="str">
        <x:v>individual</x:v>
      </x:c>
      <x:c r="F3469" s="40" t="n">
        <x:v>2</x:v>
      </x:c>
      <x:c r="G3469" s="40" t="n">
        <x:v>1</x:v>
      </x:c>
      <x:c r="H3469" s="34" t="str">
        <x:v>AF</x:v>
      </x:c>
      <x:c r="I3469" s="52" t="n">
        <x:v>2022</x:v>
      </x:c>
      <x:c r="J3469" s="52" t="n">
        <x:v>2022</x:v>
      </x:c>
      <x:c r="K3469" s="40" t="n">
        <x:v>2</x:v>
      </x:c>
      <x:c r="L3469" s="40" t="n">
        <x:v>18</x:v>
      </x:c>
      <x:c r="M3469" s="46" t="n">
        <x:v>9</x:v>
      </x:c>
      <x:c r="N3469" s="49" t="n">
        <x:v>16</x:v>
      </x:c>
    </x:row>
    <x:row r="3470">
      <x:c r="A3470" s="78" t="n">
        <x:v>3467</x:v>
      </x:c>
      <x:c r="B3470" s="34" t="str">
        <x:v>Jarvis, Jonathan D.</x:v>
      </x:c>
      <x:c r="C3470" s="34" t="str">
        <x:v>INSPIRE:1272624</x:v>
      </x:c>
      <x:c r="D3470" s="34" t="str">
        <x:v>1272624</x:v>
      </x:c>
      <x:c r="E3470" s="34" t="str">
        <x:v>individual</x:v>
      </x:c>
      <x:c r="F3470" s="40" t="n">
        <x:v>2</x:v>
      </x:c>
      <x:c r="G3470" s="40" t="n">
        <x:v>5</x:v>
      </x:c>
      <x:c r="H3470" s="34" t="str">
        <x:v>AF | CompF | IF | NF | TF</x:v>
      </x:c>
      <x:c r="I3470" s="52" t="n">
        <x:v>2021</x:v>
      </x:c>
      <x:c r="J3470" s="52" t="n">
        <x:v>2022</x:v>
      </x:c>
      <x:c r="K3470" s="40" t="n">
        <x:v>2</x:v>
      </x:c>
      <x:c r="L3470" s="40" t="n">
        <x:v>18</x:v>
      </x:c>
      <x:c r="M3470" s="46" t="n">
        <x:v>9</x:v>
      </x:c>
      <x:c r="N3470" s="49" t="n">
        <x:v>16</x:v>
      </x:c>
    </x:row>
    <x:row r="3471">
      <x:c r="A3471" s="78" t="n">
        <x:v>3468</x:v>
      </x:c>
      <x:c r="B3471" s="34" t="str">
        <x:v>Mittig, Wolfgang</x:v>
      </x:c>
      <x:c r="C3471" s="34" t="str">
        <x:v>INSPIRE:1042501</x:v>
      </x:c>
      <x:c r="D3471" s="34" t="str">
        <x:v>1042501</x:v>
      </x:c>
      <x:c r="E3471" s="34" t="str">
        <x:v>individual</x:v>
      </x:c>
      <x:c r="F3471" s="40" t="n">
        <x:v>2</x:v>
      </x:c>
      <x:c r="G3471" s="40" t="n">
        <x:v>2</x:v>
      </x:c>
      <x:c r="H3471" s="34" t="str">
        <x:v>AF | IF</x:v>
      </x:c>
      <x:c r="I3471" s="52" t="n">
        <x:v>2022</x:v>
      </x:c>
      <x:c r="J3471" s="52" t="n">
        <x:v>2022</x:v>
      </x:c>
      <x:c r="K3471" s="40" t="n">
        <x:v>2</x:v>
      </x:c>
      <x:c r="L3471" s="40" t="n">
        <x:v>18</x:v>
      </x:c>
      <x:c r="M3471" s="46" t="n">
        <x:v>9</x:v>
      </x:c>
      <x:c r="N3471" s="49" t="n">
        <x:v>15</x:v>
      </x:c>
    </x:row>
    <x:row r="3472">
      <x:c r="A3472" s="78" t="n">
        <x:v>3469</x:v>
      </x:c>
      <x:c r="B3472" s="34" t="str">
        <x:v>Hirosky, R.</x:v>
      </x:c>
      <x:c r="C3472" s="34" t="str">
        <x:v>INSPIRE:1005904</x:v>
      </x:c>
      <x:c r="D3472" s="34" t="str">
        <x:v>1005904</x:v>
      </x:c>
      <x:c r="E3472" s="34" t="str">
        <x:v>individual</x:v>
      </x:c>
      <x:c r="F3472" s="40" t="n">
        <x:v>2</x:v>
      </x:c>
      <x:c r="G3472" s="40" t="n">
        <x:v>2</x:v>
      </x:c>
      <x:c r="H3472" s="34" t="str">
        <x:v>EF | IF</x:v>
      </x:c>
      <x:c r="I3472" s="52" t="n">
        <x:v>2022</x:v>
      </x:c>
      <x:c r="J3472" s="52" t="n">
        <x:v>2022</x:v>
      </x:c>
      <x:c r="K3472" s="40" t="n">
        <x:v>2</x:v>
      </x:c>
      <x:c r="L3472" s="40" t="n">
        <x:v>17</x:v>
      </x:c>
      <x:c r="M3472" s="46" t="n">
        <x:v>8.5</x:v>
      </x:c>
      <x:c r="N3472" s="49" t="n">
        <x:v>17</x:v>
      </x:c>
    </x:row>
    <x:row r="3473">
      <x:c r="A3473" s="78" t="n">
        <x:v>3470</x:v>
      </x:c>
      <x:c r="B3473" s="34" t="str">
        <x:v>Murokh, Alex</x:v>
      </x:c>
      <x:c r="C3473" s="34" t="str">
        <x:v>INSPIRE:1977934</x:v>
      </x:c>
      <x:c r="D3473" s="34" t="str">
        <x:v>1977934</x:v>
      </x:c>
      <x:c r="E3473" s="34" t="str">
        <x:v>individual</x:v>
      </x:c>
      <x:c r="F3473" s="40" t="n">
        <x:v>2</x:v>
      </x:c>
      <x:c r="G3473" s="40" t="n">
        <x:v>1</x:v>
      </x:c>
      <x:c r="H3473" s="34" t="str">
        <x:v>AF</x:v>
      </x:c>
      <x:c r="I3473" s="52" t="n">
        <x:v>2022</x:v>
      </x:c>
      <x:c r="J3473" s="52" t="n">
        <x:v>2022</x:v>
      </x:c>
      <x:c r="K3473" s="40" t="n">
        <x:v>2</x:v>
      </x:c>
      <x:c r="L3473" s="40" t="n">
        <x:v>17</x:v>
      </x:c>
      <x:c r="M3473" s="46" t="n">
        <x:v>8.5</x:v>
      </x:c>
      <x:c r="N3473" s="49" t="n">
        <x:v>13</x:v>
      </x:c>
    </x:row>
    <x:row r="3474">
      <x:c r="A3474" s="78" t="n">
        <x:v>3471</x:v>
      </x:c>
      <x:c r="B3474" s="34" t="str">
        <x:v>Stankus, Paul</x:v>
      </x:c>
      <x:c r="C3474" s="34" t="str">
        <x:v>INSPIRE:987729</x:v>
      </x:c>
      <x:c r="D3474" s="34" t="str">
        <x:v>987729</x:v>
      </x:c>
      <x:c r="E3474" s="34" t="str">
        <x:v>individual</x:v>
      </x:c>
      <x:c r="F3474" s="40" t="n">
        <x:v>2</x:v>
      </x:c>
      <x:c r="G3474" s="40" t="n">
        <x:v>2</x:v>
      </x:c>
      <x:c r="H3474" s="34" t="str">
        <x:v>CF | CompF</x:v>
      </x:c>
      <x:c r="I3474" s="52" t="n">
        <x:v>2022</x:v>
      </x:c>
      <x:c r="J3474" s="52" t="n">
        <x:v>2022</x:v>
      </x:c>
      <x:c r="K3474" s="40" t="n">
        <x:v>2</x:v>
      </x:c>
      <x:c r="L3474" s="40" t="n">
        <x:v>17</x:v>
      </x:c>
      <x:c r="M3474" s="46" t="n">
        <x:v>8.5</x:v>
      </x:c>
      <x:c r="N3474" s="49" t="n">
        <x:v>13</x:v>
      </x:c>
    </x:row>
    <x:row r="3475">
      <x:c r="A3475" s="78" t="n">
        <x:v>3472</x:v>
      </x:c>
      <x:c r="B3475" s="34" t="str">
        <x:v>von der Linden, Anja</x:v>
      </x:c>
      <x:c r="C3475" s="34" t="str">
        <x:v>INSPIRE:1044431</x:v>
      </x:c>
      <x:c r="D3475" s="34" t="str">
        <x:v>1044431</x:v>
      </x:c>
      <x:c r="E3475" s="34" t="str">
        <x:v>individual</x:v>
      </x:c>
      <x:c r="F3475" s="40" t="n">
        <x:v>2</x:v>
      </x:c>
      <x:c r="G3475" s="40" t="n">
        <x:v>1</x:v>
      </x:c>
      <x:c r="H3475" s="34" t="str">
        <x:v>CF</x:v>
      </x:c>
      <x:c r="I3475" s="52" t="n">
        <x:v>2022</x:v>
      </x:c>
      <x:c r="J3475" s="52" t="n">
        <x:v>2022</x:v>
      </x:c>
      <x:c r="K3475" s="40" t="n">
        <x:v>2</x:v>
      </x:c>
      <x:c r="L3475" s="40" t="n">
        <x:v>17</x:v>
      </x:c>
      <x:c r="M3475" s="46" t="n">
        <x:v>8.5</x:v>
      </x:c>
      <x:c r="N3475" s="49" t="n">
        <x:v>10</x:v>
      </x:c>
    </x:row>
    <x:row r="3476">
      <x:c r="A3476" s="78" t="n">
        <x:v>3473</x:v>
      </x:c>
      <x:c r="B3476" s="34" t="str">
        <x:v>Agustsson, Ronald</x:v>
      </x:c>
      <x:c r="C3476" s="34" t="str">
        <x:v>INSPIRE:1076372</x:v>
      </x:c>
      <x:c r="D3476" s="34" t="str">
        <x:v>1076372</x:v>
      </x:c>
      <x:c r="E3476" s="34" t="str">
        <x:v>individual</x:v>
      </x:c>
      <x:c r="F3476" s="40" t="n">
        <x:v>2</x:v>
      </x:c>
      <x:c r="G3476" s="40" t="n">
        <x:v>2</x:v>
      </x:c>
      <x:c r="H3476" s="34" t="str">
        <x:v>AF | CEF</x:v>
      </x:c>
      <x:c r="I3476" s="52" t="n">
        <x:v>2022</x:v>
      </x:c>
      <x:c r="J3476" s="52" t="n">
        <x:v>2022</x:v>
      </x:c>
      <x:c r="K3476" s="40" t="n">
        <x:v>2</x:v>
      </x:c>
      <x:c r="L3476" s="40" t="n">
        <x:v>16</x:v>
      </x:c>
      <x:c r="M3476" s="46" t="n">
        <x:v>8</x:v>
      </x:c>
      <x:c r="N3476" s="49" t="n">
        <x:v>13</x:v>
      </x:c>
    </x:row>
    <x:row r="3477">
      <x:c r="A3477" s="78" t="n">
        <x:v>3474</x:v>
      </x:c>
      <x:c r="B3477" s="34" t="str">
        <x:v>Anderson, Tyler</x:v>
      </x:c>
      <x:c r="C3477" s="34" t="str">
        <x:v>INSPIRE:1887143</x:v>
      </x:c>
      <x:c r="D3477" s="34" t="str">
        <x:v>1887143</x:v>
      </x:c>
      <x:c r="E3477" s="34" t="str">
        <x:v>individual</x:v>
      </x:c>
      <x:c r="F3477" s="40" t="n">
        <x:v>2</x:v>
      </x:c>
      <x:c r="G3477" s="40" t="n">
        <x:v>2</x:v>
      </x:c>
      <x:c r="H3477" s="34" t="str">
        <x:v>CF | CompF</x:v>
      </x:c>
      <x:c r="I3477" s="52" t="n">
        <x:v>2022</x:v>
      </x:c>
      <x:c r="J3477" s="52" t="n">
        <x:v>2022</x:v>
      </x:c>
      <x:c r="K3477" s="40" t="n">
        <x:v>2</x:v>
      </x:c>
      <x:c r="L3477" s="40" t="n">
        <x:v>16</x:v>
      </x:c>
      <x:c r="M3477" s="46" t="n">
        <x:v>8</x:v>
      </x:c>
      <x:c r="N3477" s="49" t="n">
        <x:v>11</x:v>
      </x:c>
    </x:row>
    <x:row r="3478">
      <x:c r="A3478" s="78" t="n">
        <x:v>3475</x:v>
      </x:c>
      <x:c r="B3478" s="34" t="str">
        <x:v>Peng, Zhaohua</x:v>
      </x:c>
      <x:c r="C3478" s="34" t="str">
        <x:v>INSPIRE:1228395</x:v>
      </x:c>
      <x:c r="D3478" s="34" t="str">
        <x:v>1228395</x:v>
      </x:c>
      <x:c r="E3478" s="34" t="str">
        <x:v>individual</x:v>
      </x:c>
      <x:c r="F3478" s="40" t="n">
        <x:v>2</x:v>
      </x:c>
      <x:c r="G3478" s="40" t="n">
        <x:v>5</x:v>
      </x:c>
      <x:c r="H3478" s="34" t="str">
        <x:v>CF | IF | NF | RPF | UF</x:v>
      </x:c>
      <x:c r="I3478" s="52" t="n">
        <x:v>2022</x:v>
      </x:c>
      <x:c r="J3478" s="52" t="n">
        <x:v>2022</x:v>
      </x:c>
      <x:c r="K3478" s="40" t="n">
        <x:v>2</x:v>
      </x:c>
      <x:c r="L3478" s="40" t="n">
        <x:v>16</x:v>
      </x:c>
      <x:c r="M3478" s="46" t="n">
        <x:v>8</x:v>
      </x:c>
      <x:c r="N3478" s="49" t="n">
        <x:v>12</x:v>
      </x:c>
    </x:row>
    <x:row r="3479">
      <x:c r="A3479" s="78" t="n">
        <x:v>3476</x:v>
      </x:c>
      <x:c r="B3479" s="34" t="str">
        <x:v>Riffard, Quentin</x:v>
      </x:c>
      <x:c r="C3479" s="34" t="str">
        <x:v>INSPIRE:1911759</x:v>
      </x:c>
      <x:c r="D3479" s="34" t="str">
        <x:v>1911759</x:v>
      </x:c>
      <x:c r="E3479" s="34" t="str">
        <x:v>individual</x:v>
      </x:c>
      <x:c r="F3479" s="40" t="n">
        <x:v>2</x:v>
      </x:c>
      <x:c r="G3479" s="40" t="n">
        <x:v>2</x:v>
      </x:c>
      <x:c r="H3479" s="34" t="str">
        <x:v>CF | CompF</x:v>
      </x:c>
      <x:c r="I3479" s="52" t="n">
        <x:v>2022</x:v>
      </x:c>
      <x:c r="J3479" s="52" t="n">
        <x:v>2022</x:v>
      </x:c>
      <x:c r="K3479" s="40" t="n">
        <x:v>2</x:v>
      </x:c>
      <x:c r="L3479" s="40" t="n">
        <x:v>16</x:v>
      </x:c>
      <x:c r="M3479" s="46" t="n">
        <x:v>8</x:v>
      </x:c>
      <x:c r="N3479" s="49" t="n">
        <x:v>11</x:v>
      </x:c>
    </x:row>
    <x:row r="3480">
      <x:c r="A3480" s="78" t="n">
        <x:v>3477</x:v>
      </x:c>
      <x:c r="B3480" s="34" t="str">
        <x:v>Roberts, Amy</x:v>
      </x:c>
      <x:c r="C3480" s="34" t="str">
        <x:v>INSPIRE:1055117</x:v>
      </x:c>
      <x:c r="D3480" s="34" t="str">
        <x:v>1055117</x:v>
      </x:c>
      <x:c r="E3480" s="34" t="str">
        <x:v>individual</x:v>
      </x:c>
      <x:c r="F3480" s="40" t="n">
        <x:v>2</x:v>
      </x:c>
      <x:c r="G3480" s="40" t="n">
        <x:v>2</x:v>
      </x:c>
      <x:c r="H3480" s="34" t="str">
        <x:v>CF | CompF</x:v>
      </x:c>
      <x:c r="I3480" s="52" t="n">
        <x:v>2022</x:v>
      </x:c>
      <x:c r="J3480" s="52" t="n">
        <x:v>2022</x:v>
      </x:c>
      <x:c r="K3480" s="40" t="n">
        <x:v>2</x:v>
      </x:c>
      <x:c r="L3480" s="40" t="n">
        <x:v>16</x:v>
      </x:c>
      <x:c r="M3480" s="46" t="n">
        <x:v>8</x:v>
      </x:c>
      <x:c r="N3480" s="49" t="n">
        <x:v>11</x:v>
      </x:c>
    </x:row>
    <x:row r="3481">
      <x:c r="A3481" s="78" t="n">
        <x:v>3478</x:v>
      </x:c>
      <x:c r="B3481" s="34" t="str">
        <x:v>Wright, Dennis</x:v>
      </x:c>
      <x:c r="C3481" s="34" t="str">
        <x:v>INSPIRE:983152</x:v>
      </x:c>
      <x:c r="D3481" s="34" t="str">
        <x:v>983152</x:v>
      </x:c>
      <x:c r="E3481" s="34" t="str">
        <x:v>individual</x:v>
      </x:c>
      <x:c r="F3481" s="40" t="n">
        <x:v>2</x:v>
      </x:c>
      <x:c r="G3481" s="40" t="n">
        <x:v>2</x:v>
      </x:c>
      <x:c r="H3481" s="34" t="str">
        <x:v>CF | CompF</x:v>
      </x:c>
      <x:c r="I3481" s="52" t="n">
        <x:v>2022</x:v>
      </x:c>
      <x:c r="J3481" s="52" t="n">
        <x:v>2022</x:v>
      </x:c>
      <x:c r="K3481" s="40" t="n">
        <x:v>2</x:v>
      </x:c>
      <x:c r="L3481" s="40" t="n">
        <x:v>16</x:v>
      </x:c>
      <x:c r="M3481" s="46" t="n">
        <x:v>8</x:v>
      </x:c>
      <x:c r="N3481" s="49" t="n">
        <x:v>11</x:v>
      </x:c>
    </x:row>
    <x:row r="3482">
      <x:c r="A3482" s="78" t="n">
        <x:v>3479</x:v>
      </x:c>
      <x:c r="B3482" s="34" t="str">
        <x:v>Yu, David</x:v>
      </x:c>
      <x:c r="C3482" s="34" t="str">
        <x:v>INSPIRE:1074981</x:v>
      </x:c>
      <x:c r="D3482" s="34" t="str">
        <x:v>1074981</x:v>
      </x:c>
      <x:c r="E3482" s="34" t="str">
        <x:v>individual</x:v>
      </x:c>
      <x:c r="F3482" s="40" t="n">
        <x:v>2</x:v>
      </x:c>
      <x:c r="G3482" s="40" t="n">
        <x:v>1</x:v>
      </x:c>
      <x:c r="H3482" s="34" t="str">
        <x:v>EF</x:v>
      </x:c>
      <x:c r="I3482" s="52" t="n">
        <x:v>2022</x:v>
      </x:c>
      <x:c r="J3482" s="52" t="n">
        <x:v>2022</x:v>
      </x:c>
      <x:c r="K3482" s="40" t="n">
        <x:v>2</x:v>
      </x:c>
      <x:c r="L3482" s="40" t="n">
        <x:v>16</x:v>
      </x:c>
      <x:c r="M3482" s="46" t="n">
        <x:v>8</x:v>
      </x:c>
      <x:c r="N3482" s="49" t="n">
        <x:v>16</x:v>
      </x:c>
    </x:row>
    <x:row r="3483">
      <x:c r="A3483" s="78" t="n">
        <x:v>3480</x:v>
      </x:c>
      <x:c r="B3483" s="34" t="str">
        <x:v>Zhang, Yuanyuan</x:v>
      </x:c>
      <x:c r="C3483" s="34" t="str">
        <x:v>INSPIRE:1315635</x:v>
      </x:c>
      <x:c r="D3483" s="34" t="str">
        <x:v>1315635</x:v>
      </x:c>
      <x:c r="E3483" s="34" t="str">
        <x:v>individual</x:v>
      </x:c>
      <x:c r="F3483" s="40" t="n">
        <x:v>2</x:v>
      </x:c>
      <x:c r="G3483" s="40" t="n">
        <x:v>2</x:v>
      </x:c>
      <x:c r="H3483" s="34" t="str">
        <x:v>CEF | CF</x:v>
      </x:c>
      <x:c r="I3483" s="52" t="n">
        <x:v>2022</x:v>
      </x:c>
      <x:c r="J3483" s="52" t="n">
        <x:v>2022</x:v>
      </x:c>
      <x:c r="K3483" s="40" t="n">
        <x:v>2</x:v>
      </x:c>
      <x:c r="L3483" s="40" t="n">
        <x:v>16</x:v>
      </x:c>
      <x:c r="M3483" s="46" t="n">
        <x:v>8</x:v>
      </x:c>
      <x:c r="N3483" s="49" t="n">
        <x:v>10</x:v>
      </x:c>
    </x:row>
    <x:row r="3484">
      <x:c r="A3484" s="78" t="n">
        <x:v>3481</x:v>
      </x:c>
      <x:c r="B3484" s="34" t="str">
        <x:v>Katsouleas, Thomas</x:v>
      </x:c>
      <x:c r="C3484" s="34" t="str">
        <x:v>INSPIRE:1060911</x:v>
      </x:c>
      <x:c r="D3484" s="34" t="str">
        <x:v>1060911</x:v>
      </x:c>
      <x:c r="E3484" s="34" t="str">
        <x:v>individual</x:v>
      </x:c>
      <x:c r="F3484" s="40" t="n">
        <x:v>2</x:v>
      </x:c>
      <x:c r="G3484" s="40" t="n">
        <x:v>3</x:v>
      </x:c>
      <x:c r="H3484" s="34" t="str">
        <x:v>AF | CompF | EF</x:v>
      </x:c>
      <x:c r="I3484" s="52" t="n">
        <x:v>2022</x:v>
      </x:c>
      <x:c r="J3484" s="52" t="n">
        <x:v>2022</x:v>
      </x:c>
      <x:c r="K3484" s="40" t="n">
        <x:v>2</x:v>
      </x:c>
      <x:c r="L3484" s="40" t="n">
        <x:v>15</x:v>
      </x:c>
      <x:c r="M3484" s="46" t="n">
        <x:v>7.5</x:v>
      </x:c>
      <x:c r="N3484" s="49" t="n">
        <x:v>15</x:v>
      </x:c>
    </x:row>
    <x:row r="3485">
      <x:c r="A3485" s="78" t="n">
        <x:v>3482</x:v>
      </x:c>
      <x:c r="B3485" s="34" t="str">
        <x:v>Sengupta, Dibyashree</x:v>
      </x:c>
      <x:c r="C3485" s="34" t="str">
        <x:v>INSPIRE:1647689</x:v>
      </x:c>
      <x:c r="D3485" s="34" t="str">
        <x:v>1647689</x:v>
      </x:c>
      <x:c r="E3485" s="34" t="str">
        <x:v>individual</x:v>
      </x:c>
      <x:c r="F3485" s="40" t="n">
        <x:v>2</x:v>
      </x:c>
      <x:c r="G3485" s="40" t="n">
        <x:v>2</x:v>
      </x:c>
      <x:c r="H3485" s="34" t="str">
        <x:v>EF | TF</x:v>
      </x:c>
      <x:c r="I3485" s="52" t="n">
        <x:v>2022</x:v>
      </x:c>
      <x:c r="J3485" s="52" t="n">
        <x:v>2022</x:v>
      </x:c>
      <x:c r="K3485" s="40" t="n">
        <x:v>2</x:v>
      </x:c>
      <x:c r="L3485" s="40" t="n">
        <x:v>15</x:v>
      </x:c>
      <x:c r="M3485" s="46" t="n">
        <x:v>7.5</x:v>
      </x:c>
      <x:c r="N3485" s="49" t="n">
        <x:v>9</x:v>
      </x:c>
    </x:row>
    <x:row r="3486">
      <x:c r="A3486" s="78" t="n">
        <x:v>3483</x:v>
      </x:c>
      <x:c r="B3486" s="34" t="str">
        <x:v>Sullivan, Matthew</x:v>
      </x:c>
      <x:c r="C3486" s="34" t="str">
        <x:v>INSPIRE:1640877</x:v>
      </x:c>
      <x:c r="D3486" s="34" t="str">
        <x:v>1640877</x:v>
      </x:c>
      <x:c r="E3486" s="34" t="str">
        <x:v>individual</x:v>
      </x:c>
      <x:c r="F3486" s="40" t="n">
        <x:v>2</x:v>
      </x:c>
      <x:c r="G3486" s="40" t="n">
        <x:v>2</x:v>
      </x:c>
      <x:c r="H3486" s="34" t="str">
        <x:v>EF | TF</x:v>
      </x:c>
      <x:c r="I3486" s="52" t="n">
        <x:v>2022</x:v>
      </x:c>
      <x:c r="J3486" s="52" t="n">
        <x:v>2022</x:v>
      </x:c>
      <x:c r="K3486" s="40" t="n">
        <x:v>2</x:v>
      </x:c>
      <x:c r="L3486" s="40" t="n">
        <x:v>15</x:v>
      </x:c>
      <x:c r="M3486" s="46" t="n">
        <x:v>7.5</x:v>
      </x:c>
      <x:c r="N3486" s="49" t="n">
        <x:v>11</x:v>
      </x:c>
    </x:row>
    <x:row r="3487">
      <x:c r="A3487" s="78" t="n">
        <x:v>3484</x:v>
      </x:c>
      <x:c r="B3487" s="34" t="str">
        <x:v>Fiuza, Frederico</x:v>
      </x:c>
      <x:c r="C3487" s="34" t="str">
        <x:v>INSPIRE:1711965</x:v>
      </x:c>
      <x:c r="D3487" s="34" t="str">
        <x:v>1711965</x:v>
      </x:c>
      <x:c r="E3487" s="34" t="str">
        <x:v>individual</x:v>
      </x:c>
      <x:c r="F3487" s="40" t="n">
        <x:v>2</x:v>
      </x:c>
      <x:c r="G3487" s="40" t="n">
        <x:v>1</x:v>
      </x:c>
      <x:c r="H3487" s="34" t="str">
        <x:v>AF</x:v>
      </x:c>
      <x:c r="I3487" s="52" t="n">
        <x:v>2022</x:v>
      </x:c>
      <x:c r="J3487" s="52" t="n">
        <x:v>2022</x:v>
      </x:c>
      <x:c r="K3487" s="40" t="n">
        <x:v>2</x:v>
      </x:c>
      <x:c r="L3487" s="40" t="n">
        <x:v>14</x:v>
      </x:c>
      <x:c r="M3487" s="46" t="n">
        <x:v>7</x:v>
      </x:c>
      <x:c r="N3487" s="49" t="n">
        <x:v>10</x:v>
      </x:c>
    </x:row>
    <x:row r="3488">
      <x:c r="A3488" s="78" t="n">
        <x:v>3485</x:v>
      </x:c>
      <x:c r="B3488" s="34" t="str">
        <x:v>Hogan, M.J.</x:v>
      </x:c>
      <x:c r="C3488" s="34" t="str">
        <x:v>INSPIRE:2051670</x:v>
      </x:c>
      <x:c r="D3488" s="34" t="str">
        <x:v>2051670</x:v>
      </x:c>
      <x:c r="E3488" s="34" t="str">
        <x:v>individual</x:v>
      </x:c>
      <x:c r="F3488" s="40" t="n">
        <x:v>2</x:v>
      </x:c>
      <x:c r="G3488" s="40" t="n">
        <x:v>1</x:v>
      </x:c>
      <x:c r="H3488" s="34" t="str">
        <x:v>AF</x:v>
      </x:c>
      <x:c r="I3488" s="52" t="n">
        <x:v>2022</x:v>
      </x:c>
      <x:c r="J3488" s="52" t="n">
        <x:v>2022</x:v>
      </x:c>
      <x:c r="K3488" s="40" t="n">
        <x:v>2</x:v>
      </x:c>
      <x:c r="L3488" s="40" t="n">
        <x:v>14</x:v>
      </x:c>
      <x:c r="M3488" s="46" t="n">
        <x:v>7</x:v>
      </x:c>
      <x:c r="N3488" s="49" t="n">
        <x:v>11</x:v>
      </x:c>
    </x:row>
    <x:row r="3489">
      <x:c r="A3489" s="78" t="n">
        <x:v>3486</x:v>
      </x:c>
      <x:c r="B3489" s="34" t="str">
        <x:v>Kanareykin, Alexei</x:v>
      </x:c>
      <x:c r="C3489" s="34" t="str">
        <x:v>INSPIRE:1075585</x:v>
      </x:c>
      <x:c r="D3489" s="34" t="str">
        <x:v>1075585</x:v>
      </x:c>
      <x:c r="E3489" s="34" t="str">
        <x:v>individual</x:v>
      </x:c>
      <x:c r="F3489" s="40" t="n">
        <x:v>2</x:v>
      </x:c>
      <x:c r="G3489" s="40" t="n">
        <x:v>2</x:v>
      </x:c>
      <x:c r="H3489" s="34" t="str">
        <x:v>AF | CEF</x:v>
      </x:c>
      <x:c r="I3489" s="52" t="n">
        <x:v>2022</x:v>
      </x:c>
      <x:c r="J3489" s="52" t="n">
        <x:v>2022</x:v>
      </x:c>
      <x:c r="K3489" s="40" t="n">
        <x:v>2</x:v>
      </x:c>
      <x:c r="L3489" s="40" t="n">
        <x:v>13</x:v>
      </x:c>
      <x:c r="M3489" s="46" t="n">
        <x:v>6.5</x:v>
      </x:c>
      <x:c r="N3489" s="49" t="n">
        <x:v>10</x:v>
      </x:c>
    </x:row>
    <x:row r="3490">
      <x:c r="A3490" s="78" t="n">
        <x:v>3487</x:v>
      </x:c>
      <x:c r="B3490" s="34" t="str">
        <x:v>Perlmutter, Saul</x:v>
      </x:c>
      <x:c r="C3490" s="34" t="str">
        <x:v>INSPIRE:993746</x:v>
      </x:c>
      <x:c r="D3490" s="34" t="str">
        <x:v>993746</x:v>
      </x:c>
      <x:c r="E3490" s="34" t="str">
        <x:v>individual</x:v>
      </x:c>
      <x:c r="F3490" s="40" t="n">
        <x:v>2</x:v>
      </x:c>
      <x:c r="G3490" s="40" t="n">
        <x:v>1</x:v>
      </x:c>
      <x:c r="H3490" s="34" t="str">
        <x:v>CF</x:v>
      </x:c>
      <x:c r="I3490" s="52" t="n">
        <x:v>2022</x:v>
      </x:c>
      <x:c r="J3490" s="52" t="n">
        <x:v>2022</x:v>
      </x:c>
      <x:c r="K3490" s="40" t="n">
        <x:v>2</x:v>
      </x:c>
      <x:c r="L3490" s="40" t="n">
        <x:v>13</x:v>
      </x:c>
      <x:c r="M3490" s="46" t="n">
        <x:v>6.5</x:v>
      </x:c>
      <x:c r="N3490" s="49" t="n">
        <x:v>7</x:v>
      </x:c>
    </x:row>
    <x:row r="3491">
      <x:c r="A3491" s="78" t="n">
        <x:v>3488</x:v>
      </x:c>
      <x:c r="B3491" s="34" t="str">
        <x:v>Roy, Avik</x:v>
      </x:c>
      <x:c r="C3491" s="34" t="str">
        <x:v>INSPIRE:1318411</x:v>
      </x:c>
      <x:c r="D3491" s="34" t="str">
        <x:v>1318411</x:v>
      </x:c>
      <x:c r="E3491" s="34" t="str">
        <x:v>individual</x:v>
      </x:c>
      <x:c r="F3491" s="40" t="n">
        <x:v>2</x:v>
      </x:c>
      <x:c r="G3491" s="40" t="n">
        <x:v>2</x:v>
      </x:c>
      <x:c r="H3491" s="34" t="str">
        <x:v>CEF | CompF</x:v>
      </x:c>
      <x:c r="I3491" s="52" t="n">
        <x:v>2022</x:v>
      </x:c>
      <x:c r="J3491" s="52" t="n">
        <x:v>2022</x:v>
      </x:c>
      <x:c r="K3491" s="40" t="n">
        <x:v>2</x:v>
      </x:c>
      <x:c r="L3491" s="40" t="n">
        <x:v>13</x:v>
      </x:c>
      <x:c r="M3491" s="46" t="n">
        <x:v>6.5</x:v>
      </x:c>
      <x:c r="N3491" s="49" t="n">
        <x:v>8</x:v>
      </x:c>
    </x:row>
    <x:row r="3492">
      <x:c r="A3492" s="78" t="n">
        <x:v>3489</x:v>
      </x:c>
      <x:c r="B3492" s="34" t="str">
        <x:v>Senor, David</x:v>
      </x:c>
      <x:c r="C3492" s="34" t="str">
        <x:v>INSPIRE:1922611</x:v>
      </x:c>
      <x:c r="D3492" s="34" t="str">
        <x:v>1922611</x:v>
      </x:c>
      <x:c r="E3492" s="34" t="str">
        <x:v>individual</x:v>
      </x:c>
      <x:c r="F3492" s="40" t="n">
        <x:v>2</x:v>
      </x:c>
      <x:c r="G3492" s="40" t="n">
        <x:v>1</x:v>
      </x:c>
      <x:c r="H3492" s="34" t="str">
        <x:v>AF</x:v>
      </x:c>
      <x:c r="I3492" s="52" t="n">
        <x:v>2022</x:v>
      </x:c>
      <x:c r="J3492" s="52" t="n">
        <x:v>2022</x:v>
      </x:c>
      <x:c r="K3492" s="40" t="n">
        <x:v>2</x:v>
      </x:c>
      <x:c r="L3492" s="40" t="n">
        <x:v>13</x:v>
      </x:c>
      <x:c r="M3492" s="46" t="n">
        <x:v>6.5</x:v>
      </x:c>
      <x:c r="N3492" s="49" t="n">
        <x:v>8</x:v>
      </x:c>
    </x:row>
    <x:row r="3493">
      <x:c r="A3493" s="78" t="n">
        <x:v>3490</x:v>
      </x:c>
      <x:c r="B3493" s="34" t="str">
        <x:v>Winder, Drew</x:v>
      </x:c>
      <x:c r="C3493" s="34" t="str">
        <x:v>INSPIRE:2019271</x:v>
      </x:c>
      <x:c r="D3493" s="34" t="str">
        <x:v>2019271</x:v>
      </x:c>
      <x:c r="E3493" s="34" t="str">
        <x:v>individual</x:v>
      </x:c>
      <x:c r="F3493" s="40" t="n">
        <x:v>2</x:v>
      </x:c>
      <x:c r="G3493" s="40" t="n">
        <x:v>1</x:v>
      </x:c>
      <x:c r="H3493" s="34" t="str">
        <x:v>AF</x:v>
      </x:c>
      <x:c r="I3493" s="52" t="n">
        <x:v>2022</x:v>
      </x:c>
      <x:c r="J3493" s="52" t="n">
        <x:v>2022</x:v>
      </x:c>
      <x:c r="K3493" s="40" t="n">
        <x:v>2</x:v>
      </x:c>
      <x:c r="L3493" s="40" t="n">
        <x:v>13</x:v>
      </x:c>
      <x:c r="M3493" s="46" t="n">
        <x:v>6.5</x:v>
      </x:c>
      <x:c r="N3493" s="49" t="n">
        <x:v>8</x:v>
      </x:c>
    </x:row>
    <x:row r="3494">
      <x:c r="A3494" s="78" t="n">
        <x:v>3491</x:v>
      </x:c>
      <x:c r="B3494" s="34" t="str">
        <x:v>Bosque, Ernesto</x:v>
      </x:c>
      <x:c r="C3494" s="34" t="str">
        <x:v>INSPIRE:1969249</x:v>
      </x:c>
      <x:c r="D3494" s="34" t="str">
        <x:v>1969249</x:v>
      </x:c>
      <x:c r="E3494" s="34" t="str">
        <x:v>individual</x:v>
      </x:c>
      <x:c r="F3494" s="40" t="n">
        <x:v>2</x:v>
      </x:c>
      <x:c r="G3494" s="40" t="n">
        <x:v>1</x:v>
      </x:c>
      <x:c r="H3494" s="34" t="str">
        <x:v>AF</x:v>
      </x:c>
      <x:c r="I3494" s="52" t="n">
        <x:v>2022</x:v>
      </x:c>
      <x:c r="J3494" s="52" t="n">
        <x:v>2022</x:v>
      </x:c>
      <x:c r="K3494" s="40" t="n">
        <x:v>2</x:v>
      </x:c>
      <x:c r="L3494" s="40" t="n">
        <x:v>12</x:v>
      </x:c>
      <x:c r="M3494" s="46" t="n">
        <x:v>6</x:v>
      </x:c>
      <x:c r="N3494" s="49" t="n">
        <x:v>7</x:v>
      </x:c>
    </x:row>
    <x:row r="3495">
      <x:c r="A3495" s="78" t="n">
        <x:v>3492</x:v>
      </x:c>
      <x:c r="B3495" s="34" t="str">
        <x:v>Bottura, Luca</x:v>
      </x:c>
      <x:c r="C3495" s="34" t="str">
        <x:v>INSPIRE:1015664</x:v>
      </x:c>
      <x:c r="D3495" s="34" t="str">
        <x:v>1015664</x:v>
      </x:c>
      <x:c r="E3495" s="34" t="str">
        <x:v>individual</x:v>
      </x:c>
      <x:c r="F3495" s="40" t="n">
        <x:v>2</x:v>
      </x:c>
      <x:c r="G3495" s="40" t="n">
        <x:v>1</x:v>
      </x:c>
      <x:c r="H3495" s="34" t="str">
        <x:v>AF</x:v>
      </x:c>
      <x:c r="I3495" s="52" t="n">
        <x:v>2022</x:v>
      </x:c>
      <x:c r="J3495" s="52" t="n">
        <x:v>2022</x:v>
      </x:c>
      <x:c r="K3495" s="40" t="n">
        <x:v>2</x:v>
      </x:c>
      <x:c r="L3495" s="40" t="n">
        <x:v>12</x:v>
      </x:c>
      <x:c r="M3495" s="46" t="n">
        <x:v>6</x:v>
      </x:c>
      <x:c r="N3495" s="49" t="n">
        <x:v>8</x:v>
      </x:c>
    </x:row>
    <x:row r="3496">
      <x:c r="A3496" s="78" t="n">
        <x:v>3493</x:v>
      </x:c>
      <x:c r="B3496" s="34" t="str">
        <x:v>da Silva Pereira, Maria Elidaiana</x:v>
      </x:c>
      <x:c r="C3496" s="34" t="str">
        <x:v>INSPIRE:1246603</x:v>
      </x:c>
      <x:c r="D3496" s="34" t="str">
        <x:v>1246603</x:v>
      </x:c>
      <x:c r="E3496" s="34" t="str">
        <x:v>individual</x:v>
      </x:c>
      <x:c r="F3496" s="40" t="n">
        <x:v>2</x:v>
      </x:c>
      <x:c r="G3496" s="40" t="n">
        <x:v>2</x:v>
      </x:c>
      <x:c r="H3496" s="34" t="str">
        <x:v>CEF | CF</x:v>
      </x:c>
      <x:c r="I3496" s="52" t="n">
        <x:v>2022</x:v>
      </x:c>
      <x:c r="J3496" s="52" t="n">
        <x:v>2022</x:v>
      </x:c>
      <x:c r="K3496" s="40" t="n">
        <x:v>2</x:v>
      </x:c>
      <x:c r="L3496" s="40" t="n">
        <x:v>12</x:v>
      </x:c>
      <x:c r="M3496" s="46" t="n">
        <x:v>6</x:v>
      </x:c>
      <x:c r="N3496" s="49" t="n">
        <x:v>6</x:v>
      </x:c>
    </x:row>
    <x:row r="3497">
      <x:c r="A3497" s="78" t="n">
        <x:v>3494</x:v>
      </x:c>
      <x:c r="B3497" s="34" t="str">
        <x:v>Higley, Hugh</x:v>
      </x:c>
      <x:c r="C3497" s="34" t="str">
        <x:v>INSPIRE:1938068</x:v>
      </x:c>
      <x:c r="D3497" s="34" t="str">
        <x:v>1938068</x:v>
      </x:c>
      <x:c r="E3497" s="34" t="str">
        <x:v>individual</x:v>
      </x:c>
      <x:c r="F3497" s="40" t="n">
        <x:v>2</x:v>
      </x:c>
      <x:c r="G3497" s="40" t="n">
        <x:v>1</x:v>
      </x:c>
      <x:c r="H3497" s="34" t="str">
        <x:v>AF</x:v>
      </x:c>
      <x:c r="I3497" s="52" t="n">
        <x:v>2022</x:v>
      </x:c>
      <x:c r="J3497" s="52" t="n">
        <x:v>2022</x:v>
      </x:c>
      <x:c r="K3497" s="40" t="n">
        <x:v>2</x:v>
      </x:c>
      <x:c r="L3497" s="40" t="n">
        <x:v>12</x:v>
      </x:c>
      <x:c r="M3497" s="46" t="n">
        <x:v>6</x:v>
      </x:c>
      <x:c r="N3497" s="49" t="n">
        <x:v>7</x:v>
      </x:c>
    </x:row>
    <x:row r="3498">
      <x:c r="A3498" s="78" t="n">
        <x:v>3495</x:v>
      </x:c>
      <x:c r="B3498" s="34" t="str">
        <x:v>Senatore, Carmine</x:v>
      </x:c>
      <x:c r="C3498" s="34" t="str">
        <x:v>INSPIRE:1712015</x:v>
      </x:c>
      <x:c r="D3498" s="34" t="str">
        <x:v>1712015</x:v>
      </x:c>
      <x:c r="E3498" s="34" t="str">
        <x:v>individual</x:v>
      </x:c>
      <x:c r="F3498" s="40" t="n">
        <x:v>2</x:v>
      </x:c>
      <x:c r="G3498" s="40" t="n">
        <x:v>1</x:v>
      </x:c>
      <x:c r="H3498" s="34" t="str">
        <x:v>AF</x:v>
      </x:c>
      <x:c r="I3498" s="52" t="n">
        <x:v>2022</x:v>
      </x:c>
      <x:c r="J3498" s="52" t="n">
        <x:v>2022</x:v>
      </x:c>
      <x:c r="K3498" s="40" t="n">
        <x:v>2</x:v>
      </x:c>
      <x:c r="L3498" s="40" t="n">
        <x:v>12</x:v>
      </x:c>
      <x:c r="M3498" s="46" t="n">
        <x:v>6</x:v>
      </x:c>
      <x:c r="N3498" s="49" t="n">
        <x:v>8</x:v>
      </x:c>
    </x:row>
    <x:row r="3499">
      <x:c r="A3499" s="78" t="n">
        <x:v>3496</x:v>
      </x:c>
      <x:c r="B3499" s="34" t="str">
        <x:v>Viarengo, Sofia</x:v>
      </x:c>
      <x:c r="C3499" s="34" t="str">
        <x:v>INSPIRE:2053473</x:v>
      </x:c>
      <x:c r="D3499" s="34" t="str">
        <x:v>2053473</x:v>
      </x:c>
      <x:c r="E3499" s="34" t="str">
        <x:v>individual</x:v>
      </x:c>
      <x:c r="F3499" s="40" t="n">
        <x:v>2</x:v>
      </x:c>
      <x:c r="G3499" s="40" t="n">
        <x:v>1</x:v>
      </x:c>
      <x:c r="H3499" s="34" t="str">
        <x:v>AF</x:v>
      </x:c>
      <x:c r="I3499" s="52" t="n">
        <x:v>2022</x:v>
      </x:c>
      <x:c r="J3499" s="52" t="n">
        <x:v>2022</x:v>
      </x:c>
      <x:c r="K3499" s="40" t="n">
        <x:v>2</x:v>
      </x:c>
      <x:c r="L3499" s="40" t="n">
        <x:v>12</x:v>
      </x:c>
      <x:c r="M3499" s="46" t="n">
        <x:v>6</x:v>
      </x:c>
      <x:c r="N3499" s="49" t="n">
        <x:v>7</x:v>
      </x:c>
    </x:row>
    <x:row r="3500">
      <x:c r="A3500" s="78" t="n">
        <x:v>3497</x:v>
      </x:c>
      <x:c r="B3500" s="34" t="str">
        <x:v>Holland, Stephen</x:v>
      </x:c>
      <x:c r="C3500" s="34" t="str">
        <x:v>INSPIRE:2057461</x:v>
      </x:c>
      <x:c r="D3500" s="34" t="str">
        <x:v>2057461</x:v>
      </x:c>
      <x:c r="E3500" s="34" t="str">
        <x:v>individual</x:v>
      </x:c>
      <x:c r="F3500" s="40" t="n">
        <x:v>2</x:v>
      </x:c>
      <x:c r="G3500" s="40" t="n">
        <x:v>1</x:v>
      </x:c>
      <x:c r="H3500" s="34" t="str">
        <x:v>IF</x:v>
      </x:c>
      <x:c r="I3500" s="52" t="n">
        <x:v>2022</x:v>
      </x:c>
      <x:c r="J3500" s="52" t="n">
        <x:v>2022</x:v>
      </x:c>
      <x:c r="K3500" s="40" t="n">
        <x:v>2</x:v>
      </x:c>
      <x:c r="L3500" s="40" t="n">
        <x:v>11</x:v>
      </x:c>
      <x:c r="M3500" s="46" t="n">
        <x:v>5.5</x:v>
      </x:c>
      <x:c r="N3500" s="49" t="n">
        <x:v>8</x:v>
      </x:c>
    </x:row>
    <x:row r="3501">
      <x:c r="A3501" s="78" t="n">
        <x:v>3498</x:v>
      </x:c>
      <x:c r="B3501" s="34" t="str">
        <x:v>Novitski, I.</x:v>
      </x:c>
      <x:c r="C3501" s="34" t="str">
        <x:v>INSPIRE:995387</x:v>
      </x:c>
      <x:c r="D3501" s="34" t="str">
        <x:v>995387</x:v>
      </x:c>
      <x:c r="E3501" s="34" t="str">
        <x:v>individual</x:v>
      </x:c>
      <x:c r="F3501" s="40" t="n">
        <x:v>2</x:v>
      </x:c>
      <x:c r="G3501" s="40" t="n">
        <x:v>1</x:v>
      </x:c>
      <x:c r="H3501" s="34" t="str">
        <x:v>AF</x:v>
      </x:c>
      <x:c r="I3501" s="52" t="n">
        <x:v>2022</x:v>
      </x:c>
      <x:c r="J3501" s="52" t="n">
        <x:v>2022</x:v>
      </x:c>
      <x:c r="K3501" s="40" t="n">
        <x:v>2</x:v>
      </x:c>
      <x:c r="L3501" s="40" t="n">
        <x:v>11</x:v>
      </x:c>
      <x:c r="M3501" s="46" t="n">
        <x:v>5.5</x:v>
      </x:c>
      <x:c r="N3501" s="49" t="n">
        <x:v>6</x:v>
      </x:c>
    </x:row>
    <x:row r="3502">
      <x:c r="A3502" s="78" t="n">
        <x:v>3499</x:v>
      </x:c>
      <x:c r="B3502" s="34" t="str">
        <x:v>Obst-Huebl, Lieselotte</x:v>
      </x:c>
      <x:c r="C3502" s="34" t="str">
        <x:v>INSPIRE:2054192</x:v>
      </x:c>
      <x:c r="D3502" s="34" t="str">
        <x:v>2054192</x:v>
      </x:c>
      <x:c r="E3502" s="34" t="str">
        <x:v>individual</x:v>
      </x:c>
      <x:c r="F3502" s="40" t="n">
        <x:v>2</x:v>
      </x:c>
      <x:c r="G3502" s="40" t="n">
        <x:v>2</x:v>
      </x:c>
      <x:c r="H3502" s="34" t="str">
        <x:v>AF | CEF</x:v>
      </x:c>
      <x:c r="I3502" s="52" t="n">
        <x:v>2022</x:v>
      </x:c>
      <x:c r="J3502" s="52" t="n">
        <x:v>2022</x:v>
      </x:c>
      <x:c r="K3502" s="40" t="n">
        <x:v>2</x:v>
      </x:c>
      <x:c r="L3502" s="40" t="n">
        <x:v>11</x:v>
      </x:c>
      <x:c r="M3502" s="46" t="n">
        <x:v>5.5</x:v>
      </x:c>
      <x:c r="N3502" s="49" t="n">
        <x:v>7</x:v>
      </x:c>
    </x:row>
    <x:row r="3503">
      <x:c r="A3503" s="78" t="n">
        <x:v>3500</x:v>
      </x:c>
      <x:c r="B3503" s="34" t="str">
        <x:v>Simakov, E.I.</x:v>
      </x:c>
      <x:c r="C3503" s="34" t="str">
        <x:v>INSPIRE:1874277</x:v>
      </x:c>
      <x:c r="D3503" s="34" t="str">
        <x:v>1874277</x:v>
      </x:c>
      <x:c r="E3503" s="34" t="str">
        <x:v>individual</x:v>
      </x:c>
      <x:c r="F3503" s="40" t="n">
        <x:v>2</x:v>
      </x:c>
      <x:c r="G3503" s="40" t="n">
        <x:v>3</x:v>
      </x:c>
      <x:c r="H3503" s="34" t="str">
        <x:v>AF | EF | RPF</x:v>
      </x:c>
      <x:c r="I3503" s="52" t="n">
        <x:v>2022</x:v>
      </x:c>
      <x:c r="J3503" s="52" t="n">
        <x:v>2022</x:v>
      </x:c>
      <x:c r="K3503" s="40" t="n">
        <x:v>2</x:v>
      </x:c>
      <x:c r="L3503" s="40" t="n">
        <x:v>11</x:v>
      </x:c>
      <x:c r="M3503" s="46" t="n">
        <x:v>5.5</x:v>
      </x:c>
      <x:c r="N3503" s="49" t="n">
        <x:v>7</x:v>
      </x:c>
    </x:row>
    <x:row r="3504">
      <x:c r="A3504" s="78" t="n">
        <x:v>3501</x:v>
      </x:c>
      <x:c r="B3504" s="34" t="str">
        <x:v>Claypool, Bradley</x:v>
      </x:c>
      <x:c r="C3504" s="34" t="str">
        <x:v>INSPIRE:1967457</x:v>
      </x:c>
      <x:c r="D3504" s="34" t="str">
        <x:v>1967457</x:v>
      </x:c>
      <x:c r="E3504" s="34" t="str">
        <x:v>individual</x:v>
      </x:c>
      <x:c r="F3504" s="40" t="n">
        <x:v>2</x:v>
      </x:c>
      <x:c r="G3504" s="40" t="n">
        <x:v>1</x:v>
      </x:c>
      <x:c r="H3504" s="34" t="str">
        <x:v>AF</x:v>
      </x:c>
      <x:c r="I3504" s="52" t="n">
        <x:v>2022</x:v>
      </x:c>
      <x:c r="J3504" s="52" t="n">
        <x:v>2022</x:v>
      </x:c>
      <x:c r="K3504" s="40" t="n">
        <x:v>2</x:v>
      </x:c>
      <x:c r="L3504" s="40" t="n">
        <x:v>10</x:v>
      </x:c>
      <x:c r="M3504" s="46" t="n">
        <x:v>5</x:v>
      </x:c>
      <x:c r="N3504" s="49" t="n">
        <x:v>6</x:v>
      </x:c>
    </x:row>
    <x:row r="3505">
      <x:c r="A3505" s="78" t="n">
        <x:v>3502</x:v>
      </x:c>
      <x:c r="B3505" s="34" t="str">
        <x:v>Hays, Steven</x:v>
      </x:c>
      <x:c r="C3505" s="34" t="str">
        <x:v>INSPIRE:1077000</x:v>
      </x:c>
      <x:c r="D3505" s="34" t="str">
        <x:v>1077000</x:v>
      </x:c>
      <x:c r="E3505" s="34" t="str">
        <x:v>individual</x:v>
      </x:c>
      <x:c r="F3505" s="40" t="n">
        <x:v>2</x:v>
      </x:c>
      <x:c r="G3505" s="40" t="n">
        <x:v>1</x:v>
      </x:c>
      <x:c r="H3505" s="34" t="str">
        <x:v>AF</x:v>
      </x:c>
      <x:c r="I3505" s="52" t="n">
        <x:v>2022</x:v>
      </x:c>
      <x:c r="J3505" s="52" t="n">
        <x:v>2022</x:v>
      </x:c>
      <x:c r="K3505" s="40" t="n">
        <x:v>2</x:v>
      </x:c>
      <x:c r="L3505" s="40" t="n">
        <x:v>10</x:v>
      </x:c>
      <x:c r="M3505" s="46" t="n">
        <x:v>5</x:v>
      </x:c>
      <x:c r="N3505" s="49" t="n">
        <x:v>6</x:v>
      </x:c>
    </x:row>
    <x:row r="3506">
      <x:c r="A3506" s="78" t="n">
        <x:v>3503</x:v>
      </x:c>
      <x:c r="B3506" s="34" t="str">
        <x:v>Kufer, Matthew</x:v>
      </x:c>
      <x:c r="C3506" s="34" t="str">
        <x:v>INSPIRE:1059559</x:v>
      </x:c>
      <x:c r="D3506" s="34" t="str">
        <x:v>1059559</x:v>
      </x:c>
      <x:c r="E3506" s="34" t="str">
        <x:v>individual</x:v>
      </x:c>
      <x:c r="F3506" s="40" t="n">
        <x:v>2</x:v>
      </x:c>
      <x:c r="G3506" s="40" t="n">
        <x:v>1</x:v>
      </x:c>
      <x:c r="H3506" s="34" t="str">
        <x:v>AF</x:v>
      </x:c>
      <x:c r="I3506" s="52" t="n">
        <x:v>2022</x:v>
      </x:c>
      <x:c r="J3506" s="52" t="n">
        <x:v>2022</x:v>
      </x:c>
      <x:c r="K3506" s="40" t="n">
        <x:v>2</x:v>
      </x:c>
      <x:c r="L3506" s="40" t="n">
        <x:v>10</x:v>
      </x:c>
      <x:c r="M3506" s="46" t="n">
        <x:v>5</x:v>
      </x:c>
      <x:c r="N3506" s="49" t="n">
        <x:v>6</x:v>
      </x:c>
    </x:row>
    <x:row r="3507">
      <x:c r="A3507" s="78" t="n">
        <x:v>3504</x:v>
      </x:c>
      <x:c r="B3507" s="34" t="str">
        <x:v>Rossi, Lucio</x:v>
      </x:c>
      <x:c r="C3507" s="34" t="str">
        <x:v>INSPIRE:991185</x:v>
      </x:c>
      <x:c r="D3507" s="34" t="str">
        <x:v>991185</x:v>
      </x:c>
      <x:c r="E3507" s="34" t="str">
        <x:v>individual</x:v>
      </x:c>
      <x:c r="F3507" s="40" t="n">
        <x:v>2</x:v>
      </x:c>
      <x:c r="G3507" s="40" t="n">
        <x:v>1</x:v>
      </x:c>
      <x:c r="H3507" s="34" t="str">
        <x:v>AF</x:v>
      </x:c>
      <x:c r="I3507" s="52" t="n">
        <x:v>2022</x:v>
      </x:c>
      <x:c r="J3507" s="52" t="n">
        <x:v>2022</x:v>
      </x:c>
      <x:c r="K3507" s="40" t="n">
        <x:v>2</x:v>
      </x:c>
      <x:c r="L3507" s="40" t="n">
        <x:v>10</x:v>
      </x:c>
      <x:c r="M3507" s="46" t="n">
        <x:v>5</x:v>
      </x:c>
      <x:c r="N3507" s="49" t="n">
        <x:v>6</x:v>
      </x:c>
    </x:row>
    <x:row r="3508">
      <x:c r="A3508" s="78" t="n">
        <x:v>3505</x:v>
      </x:c>
      <x:c r="B3508" s="34" t="str">
        <x:v>Tajima, Toshiki</x:v>
      </x:c>
      <x:c r="C3508" s="34" t="str">
        <x:v>INSPIRE:986856</x:v>
      </x:c>
      <x:c r="D3508" s="34" t="str">
        <x:v>986856</x:v>
      </x:c>
      <x:c r="E3508" s="34" t="str">
        <x:v>individual</x:v>
      </x:c>
      <x:c r="F3508" s="40" t="n">
        <x:v>2</x:v>
      </x:c>
      <x:c r="G3508" s="40" t="n">
        <x:v>3</x:v>
      </x:c>
      <x:c r="H3508" s="34" t="str">
        <x:v>AF | CompF | EF</x:v>
      </x:c>
      <x:c r="I3508" s="52" t="n">
        <x:v>2022</x:v>
      </x:c>
      <x:c r="J3508" s="52" t="n">
        <x:v>2022</x:v>
      </x:c>
      <x:c r="K3508" s="40" t="n">
        <x:v>2</x:v>
      </x:c>
      <x:c r="L3508" s="40" t="n">
        <x:v>10</x:v>
      </x:c>
      <x:c r="M3508" s="46" t="n">
        <x:v>5</x:v>
      </x:c>
      <x:c r="N3508" s="49" t="n">
        <x:v>10</x:v>
      </x:c>
    </x:row>
    <x:row r="3509">
      <x:c r="A3509" s="78" t="n">
        <x:v>3506</x:v>
      </x:c>
      <x:c r="B3509" s="34" t="str">
        <x:v>Alviggi, M.</x:v>
      </x:c>
      <x:c r="C3509" s="34" t="str">
        <x:v>INSPIRE:1018531</x:v>
      </x:c>
      <x:c r="D3509" s="34" t="str">
        <x:v>1018531</x:v>
      </x:c>
      <x:c r="E3509" s="34" t="str">
        <x:v>individual</x:v>
      </x:c>
      <x:c r="F3509" s="40" t="n">
        <x:v>2</x:v>
      </x:c>
      <x:c r="G3509" s="40" t="n">
        <x:v>1</x:v>
      </x:c>
      <x:c r="H3509" s="34" t="str">
        <x:v>IF</x:v>
      </x:c>
      <x:c r="I3509" s="52" t="n">
        <x:v>2022</x:v>
      </x:c>
      <x:c r="J3509" s="52" t="n">
        <x:v>2022</x:v>
      </x:c>
      <x:c r="K3509" s="40" t="n">
        <x:v>2</x:v>
      </x:c>
      <x:c r="L3509" s="40" t="n">
        <x:v>9</x:v>
      </x:c>
      <x:c r="M3509" s="46" t="n">
        <x:v>4.5</x:v>
      </x:c>
      <x:c r="N3509" s="49" t="n">
        <x:v>6</x:v>
      </x:c>
    </x:row>
    <x:row r="3510">
      <x:c r="A3510" s="78" t="n">
        <x:v>3507</x:v>
      </x:c>
      <x:c r="B3510" s="34" t="str">
        <x:v>Baldini, M.</x:v>
      </x:c>
      <x:c r="C3510" s="34" t="str">
        <x:v>INSPIRE:1017553</x:v>
      </x:c>
      <x:c r="D3510" s="34" t="str">
        <x:v>1017553</x:v>
      </x:c>
      <x:c r="E3510" s="34" t="str">
        <x:v>individual</x:v>
      </x:c>
      <x:c r="F3510" s="40" t="n">
        <x:v>2</x:v>
      </x:c>
      <x:c r="G3510" s="40" t="n">
        <x:v>1</x:v>
      </x:c>
      <x:c r="H3510" s="34" t="str">
        <x:v>AF</x:v>
      </x:c>
      <x:c r="I3510" s="52" t="n">
        <x:v>2022</x:v>
      </x:c>
      <x:c r="J3510" s="52" t="n">
        <x:v>2022</x:v>
      </x:c>
      <x:c r="K3510" s="40" t="n">
        <x:v>2</x:v>
      </x:c>
      <x:c r="L3510" s="40" t="n">
        <x:v>9</x:v>
      </x:c>
      <x:c r="M3510" s="46" t="n">
        <x:v>4.5</x:v>
      </x:c>
      <x:c r="N3510" s="49" t="n">
        <x:v>5</x:v>
      </x:c>
    </x:row>
    <x:row r="3511">
      <x:c r="A3511" s="78" t="n">
        <x:v>3508</x:v>
      </x:c>
      <x:c r="B3511" s="34" t="str">
        <x:v>Ballarino, Amalia</x:v>
      </x:c>
      <x:c r="C3511" s="34" t="str">
        <x:v>INSPIRE:1017510</x:v>
      </x:c>
      <x:c r="D3511" s="34" t="str">
        <x:v>1017510</x:v>
      </x:c>
      <x:c r="E3511" s="34" t="str">
        <x:v>individual</x:v>
      </x:c>
      <x:c r="F3511" s="40" t="n">
        <x:v>2</x:v>
      </x:c>
      <x:c r="G3511" s="40" t="n">
        <x:v>1</x:v>
      </x:c>
      <x:c r="H3511" s="34" t="str">
        <x:v>AF</x:v>
      </x:c>
      <x:c r="I3511" s="52" t="n">
        <x:v>2022</x:v>
      </x:c>
      <x:c r="J3511" s="52" t="n">
        <x:v>2022</x:v>
      </x:c>
      <x:c r="K3511" s="40" t="n">
        <x:v>2</x:v>
      </x:c>
      <x:c r="L3511" s="40" t="n">
        <x:v>9</x:v>
      </x:c>
      <x:c r="M3511" s="46" t="n">
        <x:v>4.5</x:v>
      </x:c>
      <x:c r="N3511" s="49" t="n">
        <x:v>5</x:v>
      </x:c>
    </x:row>
    <x:row r="3512">
      <x:c r="A3512" s="78" t="n">
        <x:v>3509</x:v>
      </x:c>
      <x:c r="B3512" s="34" t="str">
        <x:v>Camerlingo, M.T.</x:v>
      </x:c>
      <x:c r="C3512" s="34" t="str">
        <x:v>INSPIRE:1968069</x:v>
      </x:c>
      <x:c r="D3512" s="34" t="str">
        <x:v>1968069</x:v>
      </x:c>
      <x:c r="E3512" s="34" t="str">
        <x:v>individual</x:v>
      </x:c>
      <x:c r="F3512" s="40" t="n">
        <x:v>2</x:v>
      </x:c>
      <x:c r="G3512" s="40" t="n">
        <x:v>1</x:v>
      </x:c>
      <x:c r="H3512" s="34" t="str">
        <x:v>IF</x:v>
      </x:c>
      <x:c r="I3512" s="52" t="n">
        <x:v>2022</x:v>
      </x:c>
      <x:c r="J3512" s="52" t="n">
        <x:v>2022</x:v>
      </x:c>
      <x:c r="K3512" s="40" t="n">
        <x:v>2</x:v>
      </x:c>
      <x:c r="L3512" s="40" t="n">
        <x:v>9</x:v>
      </x:c>
      <x:c r="M3512" s="46" t="n">
        <x:v>4.5</x:v>
      </x:c>
      <x:c r="N3512" s="49" t="n">
        <x:v>6</x:v>
      </x:c>
    </x:row>
    <x:row r="3513">
      <x:c r="A3513" s="78" t="n">
        <x:v>3510</x:v>
      </x:c>
      <x:c r="B3513" s="34" t="str">
        <x:v>Canale, V.</x:v>
      </x:c>
      <x:c r="C3513" s="34" t="str">
        <x:v>INSPIRE:1014618</x:v>
      </x:c>
      <x:c r="D3513" s="34" t="str">
        <x:v>1014618</x:v>
      </x:c>
      <x:c r="E3513" s="34" t="str">
        <x:v>individual</x:v>
      </x:c>
      <x:c r="F3513" s="40" t="n">
        <x:v>2</x:v>
      </x:c>
      <x:c r="G3513" s="40" t="n">
        <x:v>1</x:v>
      </x:c>
      <x:c r="H3513" s="34" t="str">
        <x:v>IF</x:v>
      </x:c>
      <x:c r="I3513" s="52" t="n">
        <x:v>2022</x:v>
      </x:c>
      <x:c r="J3513" s="52" t="n">
        <x:v>2022</x:v>
      </x:c>
      <x:c r="K3513" s="40" t="n">
        <x:v>2</x:v>
      </x:c>
      <x:c r="L3513" s="40" t="n">
        <x:v>9</x:v>
      </x:c>
      <x:c r="M3513" s="46" t="n">
        <x:v>4.5</x:v>
      </x:c>
      <x:c r="N3513" s="49" t="n">
        <x:v>6</x:v>
      </x:c>
    </x:row>
    <x:row r="3514">
      <x:c r="A3514" s="78" t="n">
        <x:v>3511</x:v>
      </x:c>
      <x:c r="B3514" s="34" t="str">
        <x:v>D'Amico, V.</x:v>
      </x:c>
      <x:c r="C3514" s="34" t="str">
        <x:v>INSPIRE:1718876</x:v>
      </x:c>
      <x:c r="D3514" s="34" t="str">
        <x:v>1718876</x:v>
      </x:c>
      <x:c r="E3514" s="34" t="str">
        <x:v>individual</x:v>
      </x:c>
      <x:c r="F3514" s="40" t="n">
        <x:v>2</x:v>
      </x:c>
      <x:c r="G3514" s="40" t="n">
        <x:v>1</x:v>
      </x:c>
      <x:c r="H3514" s="34" t="str">
        <x:v>IF</x:v>
      </x:c>
      <x:c r="I3514" s="52" t="n">
        <x:v>2022</x:v>
      </x:c>
      <x:c r="J3514" s="52" t="n">
        <x:v>2022</x:v>
      </x:c>
      <x:c r="K3514" s="40" t="n">
        <x:v>2</x:v>
      </x:c>
      <x:c r="L3514" s="40" t="n">
        <x:v>9</x:v>
      </x:c>
      <x:c r="M3514" s="46" t="n">
        <x:v>4.5</x:v>
      </x:c>
      <x:c r="N3514" s="49" t="n">
        <x:v>6</x:v>
      </x:c>
    </x:row>
    <x:row r="3515">
      <x:c r="A3515" s="78" t="n">
        <x:v>3512</x:v>
      </x:c>
      <x:c r="B3515" s="34" t="str">
        <x:v>Della Pietra, M.</x:v>
      </x:c>
      <x:c r="C3515" s="34" t="str">
        <x:v>INSPIRE:1067142</x:v>
      </x:c>
      <x:c r="D3515" s="34" t="str">
        <x:v>1067142</x:v>
      </x:c>
      <x:c r="E3515" s="34" t="str">
        <x:v>individual</x:v>
      </x:c>
      <x:c r="F3515" s="40" t="n">
        <x:v>2</x:v>
      </x:c>
      <x:c r="G3515" s="40" t="n">
        <x:v>1</x:v>
      </x:c>
      <x:c r="H3515" s="34" t="str">
        <x:v>IF</x:v>
      </x:c>
      <x:c r="I3515" s="52" t="n">
        <x:v>2022</x:v>
      </x:c>
      <x:c r="J3515" s="52" t="n">
        <x:v>2022</x:v>
      </x:c>
      <x:c r="K3515" s="40" t="n">
        <x:v>2</x:v>
      </x:c>
      <x:c r="L3515" s="40" t="n">
        <x:v>9</x:v>
      </x:c>
      <x:c r="M3515" s="46" t="n">
        <x:v>4.5</x:v>
      </x:c>
      <x:c r="N3515" s="49" t="n">
        <x:v>6</x:v>
      </x:c>
    </x:row>
    <x:row r="3516">
      <x:c r="A3516" s="78" t="n">
        <x:v>3513</x:v>
      </x:c>
      <x:c r="B3516" s="34" t="str">
        <x:v>Di Donato, C.</x:v>
      </x:c>
      <x:c r="C3516" s="34" t="str">
        <x:v>INSPIRE:1031267</x:v>
      </x:c>
      <x:c r="D3516" s="34" t="str">
        <x:v>1031267</x:v>
      </x:c>
      <x:c r="E3516" s="34" t="str">
        <x:v>individual</x:v>
      </x:c>
      <x:c r="F3516" s="40" t="n">
        <x:v>2</x:v>
      </x:c>
      <x:c r="G3516" s="40" t="n">
        <x:v>1</x:v>
      </x:c>
      <x:c r="H3516" s="34" t="str">
        <x:v>IF</x:v>
      </x:c>
      <x:c r="I3516" s="52" t="n">
        <x:v>2022</x:v>
      </x:c>
      <x:c r="J3516" s="52" t="n">
        <x:v>2022</x:v>
      </x:c>
      <x:c r="K3516" s="40" t="n">
        <x:v>2</x:v>
      </x:c>
      <x:c r="L3516" s="40" t="n">
        <x:v>9</x:v>
      </x:c>
      <x:c r="M3516" s="46" t="n">
        <x:v>4.5</x:v>
      </x:c>
      <x:c r="N3516" s="49" t="n">
        <x:v>6</x:v>
      </x:c>
    </x:row>
    <x:row r="3517">
      <x:c r="A3517" s="78" t="n">
        <x:v>3514</x:v>
      </x:c>
      <x:c r="B3517" s="34" t="str">
        <x:v>Di Nardo, R.</x:v>
      </x:c>
      <x:c r="C3517" s="34" t="str">
        <x:v>INSPIRE:1067133</x:v>
      </x:c>
      <x:c r="D3517" s="34" t="str">
        <x:v>1067133</x:v>
      </x:c>
      <x:c r="E3517" s="34" t="str">
        <x:v>individual</x:v>
      </x:c>
      <x:c r="F3517" s="40" t="n">
        <x:v>2</x:v>
      </x:c>
      <x:c r="G3517" s="40" t="n">
        <x:v>1</x:v>
      </x:c>
      <x:c r="H3517" s="34" t="str">
        <x:v>IF</x:v>
      </x:c>
      <x:c r="I3517" s="52" t="n">
        <x:v>2022</x:v>
      </x:c>
      <x:c r="J3517" s="52" t="n">
        <x:v>2022</x:v>
      </x:c>
      <x:c r="K3517" s="40" t="n">
        <x:v>2</x:v>
      </x:c>
      <x:c r="L3517" s="40" t="n">
        <x:v>9</x:v>
      </x:c>
      <x:c r="M3517" s="46" t="n">
        <x:v>4.5</x:v>
      </x:c>
      <x:c r="N3517" s="49" t="n">
        <x:v>6</x:v>
      </x:c>
    </x:row>
    <x:row r="3518">
      <x:c r="A3518" s="78" t="n">
        <x:v>3515</x:v>
      </x:c>
      <x:c r="B3518" s="34" t="str">
        <x:v>Fahim, Farah</x:v>
      </x:c>
      <x:c r="C3518" s="34" t="str">
        <x:v>INSPIRE:1290168</x:v>
      </x:c>
      <x:c r="D3518" s="34" t="str">
        <x:v>1290168</x:v>
      </x:c>
      <x:c r="E3518" s="34" t="str">
        <x:v>individual</x:v>
      </x:c>
      <x:c r="F3518" s="40" t="n">
        <x:v>2</x:v>
      </x:c>
      <x:c r="G3518" s="40" t="n">
        <x:v>1</x:v>
      </x:c>
      <x:c r="H3518" s="34" t="str">
        <x:v>IF</x:v>
      </x:c>
      <x:c r="I3518" s="52" t="n">
        <x:v>2022</x:v>
      </x:c>
      <x:c r="J3518" s="52" t="n">
        <x:v>2022</x:v>
      </x:c>
      <x:c r="K3518" s="40" t="n">
        <x:v>2</x:v>
      </x:c>
      <x:c r="L3518" s="40" t="n">
        <x:v>9</x:v>
      </x:c>
      <x:c r="M3518" s="46" t="n">
        <x:v>4.5</x:v>
      </x:c>
      <x:c r="N3518" s="49" t="n">
        <x:v>6</x:v>
      </x:c>
    </x:row>
    <x:row r="3519">
      <x:c r="A3519" s="78" t="n">
        <x:v>3516</x:v>
      </x:c>
      <x:c r="B3519" s="34" t="str">
        <x:v>Hohlmann, Marcus</x:v>
      </x:c>
      <x:c r="C3519" s="34" t="str">
        <x:v>INSPIRE:1005746</x:v>
      </x:c>
      <x:c r="D3519" s="34" t="str">
        <x:v>1005746</x:v>
      </x:c>
      <x:c r="E3519" s="34" t="str">
        <x:v>individual</x:v>
      </x:c>
      <x:c r="F3519" s="40" t="n">
        <x:v>2</x:v>
      </x:c>
      <x:c r="G3519" s="40" t="n">
        <x:v>1</x:v>
      </x:c>
      <x:c r="H3519" s="34" t="str">
        <x:v>IF</x:v>
      </x:c>
      <x:c r="I3519" s="52" t="n">
        <x:v>2022</x:v>
      </x:c>
      <x:c r="J3519" s="52" t="n">
        <x:v>2022</x:v>
      </x:c>
      <x:c r="K3519" s="40" t="n">
        <x:v>2</x:v>
      </x:c>
      <x:c r="L3519" s="40" t="n">
        <x:v>9</x:v>
      </x:c>
      <x:c r="M3519" s="46" t="n">
        <x:v>4.5</x:v>
      </x:c>
      <x:c r="N3519" s="49" t="n">
        <x:v>6</x:v>
      </x:c>
    </x:row>
    <x:row r="3520">
      <x:c r="A3520" s="78" t="n">
        <x:v>3517</x:v>
      </x:c>
      <x:c r="B3520" s="34" t="str">
        <x:v>Iengo, P.</x:v>
      </x:c>
      <x:c r="C3520" s="34" t="str">
        <x:v>INSPIRE:1066951</x:v>
      </x:c>
      <x:c r="D3520" s="34" t="str">
        <x:v>1066951</x:v>
      </x:c>
      <x:c r="E3520" s="34" t="str">
        <x:v>individual</x:v>
      </x:c>
      <x:c r="F3520" s="40" t="n">
        <x:v>2</x:v>
      </x:c>
      <x:c r="G3520" s="40" t="n">
        <x:v>1</x:v>
      </x:c>
      <x:c r="H3520" s="34" t="str">
        <x:v>IF</x:v>
      </x:c>
      <x:c r="I3520" s="52" t="n">
        <x:v>2022</x:v>
      </x:c>
      <x:c r="J3520" s="52" t="n">
        <x:v>2022</x:v>
      </x:c>
      <x:c r="K3520" s="40" t="n">
        <x:v>2</x:v>
      </x:c>
      <x:c r="L3520" s="40" t="n">
        <x:v>9</x:v>
      </x:c>
      <x:c r="M3520" s="46" t="n">
        <x:v>4.5</x:v>
      </x:c>
      <x:c r="N3520" s="49" t="n">
        <x:v>6</x:v>
      </x:c>
    </x:row>
    <x:row r="3521">
      <x:c r="A3521" s="78" t="n">
        <x:v>3518</x:v>
      </x:c>
      <x:c r="B3521" s="34" t="str">
        <x:v>Iodice, M.</x:v>
      </x:c>
      <x:c r="C3521" s="34" t="str">
        <x:v>INSPIRE:1049226</x:v>
      </x:c>
      <x:c r="D3521" s="34" t="str">
        <x:v>1049226</x:v>
      </x:c>
      <x:c r="E3521" s="34" t="str">
        <x:v>individual</x:v>
      </x:c>
      <x:c r="F3521" s="40" t="n">
        <x:v>2</x:v>
      </x:c>
      <x:c r="G3521" s="40" t="n">
        <x:v>1</x:v>
      </x:c>
      <x:c r="H3521" s="34" t="str">
        <x:v>IF</x:v>
      </x:c>
      <x:c r="I3521" s="52" t="n">
        <x:v>2022</x:v>
      </x:c>
      <x:c r="J3521" s="52" t="n">
        <x:v>2022</x:v>
      </x:c>
      <x:c r="K3521" s="40" t="n">
        <x:v>2</x:v>
      </x:c>
      <x:c r="L3521" s="40" t="n">
        <x:v>9</x:v>
      </x:c>
      <x:c r="M3521" s="46" t="n">
        <x:v>4.5</x:v>
      </x:c>
      <x:c r="N3521" s="49" t="n">
        <x:v>6</x:v>
      </x:c>
    </x:row>
    <x:row r="3522">
      <x:c r="A3522" s="78" t="n">
        <x:v>3519</x:v>
      </x:c>
      <x:c r="B3522" s="34" t="str">
        <x:v>Jepsen, Kathryn</x:v>
      </x:c>
      <x:c r="C3522" s="34" t="str">
        <x:v>INSPIRE:2091568</x:v>
      </x:c>
      <x:c r="D3522" s="34" t="str">
        <x:v>2091568</x:v>
      </x:c>
      <x:c r="E3522" s="34" t="str">
        <x:v>individual</x:v>
      </x:c>
      <x:c r="F3522" s="40" t="n">
        <x:v>2</x:v>
      </x:c>
      <x:c r="G3522" s="40" t="n">
        <x:v>1</x:v>
      </x:c>
      <x:c r="H3522" s="34" t="str">
        <x:v>CEF</x:v>
      </x:c>
      <x:c r="I3522" s="52" t="n">
        <x:v>2022</x:v>
      </x:c>
      <x:c r="J3522" s="52" t="n">
        <x:v>2022</x:v>
      </x:c>
      <x:c r="K3522" s="40" t="n">
        <x:v>2</x:v>
      </x:c>
      <x:c r="L3522" s="40" t="n">
        <x:v>9</x:v>
      </x:c>
      <x:c r="M3522" s="46" t="n">
        <x:v>4.5</x:v>
      </x:c>
      <x:c r="N3522" s="49" t="n">
        <x:v>6</x:v>
      </x:c>
    </x:row>
    <x:row r="3523">
      <x:c r="A3523" s="78" t="n">
        <x:v>3520</x:v>
      </x:c>
      <x:c r="B3523" s="34" t="str">
        <x:v>Moody, N.A.</x:v>
      </x:c>
      <x:c r="C3523" s="34" t="str">
        <x:v>INSPIRE:1818813</x:v>
      </x:c>
      <x:c r="D3523" s="34" t="str">
        <x:v>1818813</x:v>
      </x:c>
      <x:c r="E3523" s="34" t="str">
        <x:v>individual</x:v>
      </x:c>
      <x:c r="F3523" s="40" t="n">
        <x:v>2</x:v>
      </x:c>
      <x:c r="G3523" s="40" t="n">
        <x:v>6</x:v>
      </x:c>
      <x:c r="H3523" s="34" t="str">
        <x:v>AF | CompF | IF | NF | RPF | TF</x:v>
      </x:c>
      <x:c r="I3523" s="52" t="n">
        <x:v>2022</x:v>
      </x:c>
      <x:c r="J3523" s="52" t="n">
        <x:v>2022</x:v>
      </x:c>
      <x:c r="K3523" s="40" t="n">
        <x:v>2</x:v>
      </x:c>
      <x:c r="L3523" s="40" t="n">
        <x:v>9</x:v>
      </x:c>
      <x:c r="M3523" s="46" t="n">
        <x:v>4.5</x:v>
      </x:c>
      <x:c r="N3523" s="49" t="n">
        <x:v>7</x:v>
      </x:c>
    </x:row>
    <x:row r="3524">
      <x:c r="A3524" s="78" t="n">
        <x:v>3521</x:v>
      </x:c>
      <x:c r="B3524" s="34" t="str">
        <x:v>Petrucci, F.</x:v>
      </x:c>
      <x:c r="C3524" s="34" t="str">
        <x:v>INSPIRE:1071060</x:v>
      </x:c>
      <x:c r="D3524" s="34" t="str">
        <x:v>1071060</x:v>
      </x:c>
      <x:c r="E3524" s="34" t="str">
        <x:v>individual</x:v>
      </x:c>
      <x:c r="F3524" s="40" t="n">
        <x:v>2</x:v>
      </x:c>
      <x:c r="G3524" s="40" t="n">
        <x:v>1</x:v>
      </x:c>
      <x:c r="H3524" s="34" t="str">
        <x:v>IF</x:v>
      </x:c>
      <x:c r="I3524" s="52" t="n">
        <x:v>2022</x:v>
      </x:c>
      <x:c r="J3524" s="52" t="n">
        <x:v>2022</x:v>
      </x:c>
      <x:c r="K3524" s="40" t="n">
        <x:v>2</x:v>
      </x:c>
      <x:c r="L3524" s="40" t="n">
        <x:v>9</x:v>
      </x:c>
      <x:c r="M3524" s="46" t="n">
        <x:v>4.5</x:v>
      </x:c>
      <x:c r="N3524" s="49" t="n">
        <x:v>6</x:v>
      </x:c>
    </x:row>
    <x:row r="3525">
      <x:c r="A3525" s="78" t="n">
        <x:v>3522</x:v>
      </x:c>
      <x:c r="B3525" s="34" t="str">
        <x:v>Pong, I.</x:v>
      </x:c>
      <x:c r="C3525" s="34" t="str">
        <x:v>INSPIRE:1969252</x:v>
      </x:c>
      <x:c r="D3525" s="34" t="str">
        <x:v>1969252</x:v>
      </x:c>
      <x:c r="E3525" s="34" t="str">
        <x:v>individual</x:v>
      </x:c>
      <x:c r="F3525" s="40" t="n">
        <x:v>2</x:v>
      </x:c>
      <x:c r="G3525" s="40" t="n">
        <x:v>1</x:v>
      </x:c>
      <x:c r="H3525" s="34" t="str">
        <x:v>AF</x:v>
      </x:c>
      <x:c r="I3525" s="52" t="n">
        <x:v>2022</x:v>
      </x:c>
      <x:c r="J3525" s="52" t="n">
        <x:v>2022</x:v>
      </x:c>
      <x:c r="K3525" s="40" t="n">
        <x:v>2</x:v>
      </x:c>
      <x:c r="L3525" s="40" t="n">
        <x:v>9</x:v>
      </x:c>
      <x:c r="M3525" s="46" t="n">
        <x:v>4.5</x:v>
      </x:c>
      <x:c r="N3525" s="49" t="n">
        <x:v>5</x:v>
      </x:c>
    </x:row>
    <x:row r="3526">
      <x:c r="A3526" s="78" t="n">
        <x:v>3523</x:v>
      </x:c>
      <x:c r="B3526" s="34" t="str">
        <x:v>Sekhniaidze, G.</x:v>
      </x:c>
      <x:c r="C3526" s="34" t="str">
        <x:v>INSPIRE:1066507</x:v>
      </x:c>
      <x:c r="D3526" s="34" t="str">
        <x:v>1066507</x:v>
      </x:c>
      <x:c r="E3526" s="34" t="str">
        <x:v>individual</x:v>
      </x:c>
      <x:c r="F3526" s="40" t="n">
        <x:v>2</x:v>
      </x:c>
      <x:c r="G3526" s="40" t="n">
        <x:v>1</x:v>
      </x:c>
      <x:c r="H3526" s="34" t="str">
        <x:v>IF</x:v>
      </x:c>
      <x:c r="I3526" s="52" t="n">
        <x:v>2022</x:v>
      </x:c>
      <x:c r="J3526" s="52" t="n">
        <x:v>2022</x:v>
      </x:c>
      <x:c r="K3526" s="40" t="n">
        <x:v>2</x:v>
      </x:c>
      <x:c r="L3526" s="40" t="n">
        <x:v>9</x:v>
      </x:c>
      <x:c r="M3526" s="46" t="n">
        <x:v>4.5</x:v>
      </x:c>
      <x:c r="N3526" s="49" t="n">
        <x:v>6</x:v>
      </x:c>
    </x:row>
    <x:row r="3527">
      <x:c r="A3527" s="78" t="n">
        <x:v>3524</x:v>
      </x:c>
      <x:c r="B3527" s="34" t="str">
        <x:v>Sessa, M.</x:v>
      </x:c>
      <x:c r="C3527" s="34" t="str">
        <x:v>INSPIRE:989253</x:v>
      </x:c>
      <x:c r="D3527" s="34" t="str">
        <x:v>989253</x:v>
      </x:c>
      <x:c r="E3527" s="34" t="str">
        <x:v>individual</x:v>
      </x:c>
      <x:c r="F3527" s="40" t="n">
        <x:v>2</x:v>
      </x:c>
      <x:c r="G3527" s="40" t="n">
        <x:v>1</x:v>
      </x:c>
      <x:c r="H3527" s="34" t="str">
        <x:v>IF</x:v>
      </x:c>
      <x:c r="I3527" s="52" t="n">
        <x:v>2022</x:v>
      </x:c>
      <x:c r="J3527" s="52" t="n">
        <x:v>2022</x:v>
      </x:c>
      <x:c r="K3527" s="40" t="n">
        <x:v>2</x:v>
      </x:c>
      <x:c r="L3527" s="40" t="n">
        <x:v>9</x:v>
      </x:c>
      <x:c r="M3527" s="46" t="n">
        <x:v>4.5</x:v>
      </x:c>
      <x:c r="N3527" s="49" t="n">
        <x:v>6</x:v>
      </x:c>
    </x:row>
    <x:row r="3528">
      <x:c r="A3528" s="78" t="n">
        <x:v>3525</x:v>
      </x:c>
      <x:c r="B3528" s="34" t="str">
        <x:v>Xu, X.</x:v>
      </x:c>
      <x:c r="C3528" s="34" t="str">
        <x:v>INSPIRE:1944531</x:v>
      </x:c>
      <x:c r="D3528" s="34" t="str">
        <x:v>1944531</x:v>
      </x:c>
      <x:c r="E3528" s="34" t="str">
        <x:v>individual</x:v>
      </x:c>
      <x:c r="F3528" s="40" t="n">
        <x:v>2</x:v>
      </x:c>
      <x:c r="G3528" s="40" t="n">
        <x:v>1</x:v>
      </x:c>
      <x:c r="H3528" s="34" t="str">
        <x:v>AF</x:v>
      </x:c>
      <x:c r="I3528" s="52" t="n">
        <x:v>2022</x:v>
      </x:c>
      <x:c r="J3528" s="52" t="n">
        <x:v>2022</x:v>
      </x:c>
      <x:c r="K3528" s="40" t="n">
        <x:v>2</x:v>
      </x:c>
      <x:c r="L3528" s="40" t="n">
        <x:v>9</x:v>
      </x:c>
      <x:c r="M3528" s="46" t="n">
        <x:v>4.5</x:v>
      </x:c>
      <x:c r="N3528" s="49" t="n">
        <x:v>5</x:v>
      </x:c>
    </x:row>
    <x:row r="3529">
      <x:c r="A3529" s="78" t="n">
        <x:v>3526</x:v>
      </x:c>
      <x:c r="B3529" s="34" t="str">
        <x:v>Albaladejo, Miguel</x:v>
      </x:c>
      <x:c r="C3529" s="34" t="str">
        <x:v>INSPIRE:1049873</x:v>
      </x:c>
      <x:c r="D3529" s="34" t="str">
        <x:v>1049873</x:v>
      </x:c>
      <x:c r="E3529" s="34" t="str">
        <x:v>individual</x:v>
      </x:c>
      <x:c r="F3529" s="40" t="n">
        <x:v>2</x:v>
      </x:c>
      <x:c r="G3529" s="40" t="n">
        <x:v>1</x:v>
      </x:c>
      <x:c r="H3529" s="34" t="str">
        <x:v>RPF</x:v>
      </x:c>
      <x:c r="I3529" s="52" t="n">
        <x:v>2022</x:v>
      </x:c>
      <x:c r="J3529" s="52" t="n">
        <x:v>2022</x:v>
      </x:c>
      <x:c r="K3529" s="40" t="n">
        <x:v>2</x:v>
      </x:c>
      <x:c r="L3529" s="40" t="n">
        <x:v>8</x:v>
      </x:c>
      <x:c r="M3529" s="46" t="n">
        <x:v>4</x:v>
      </x:c>
      <x:c r="N3529" s="49" t="n">
        <x:v>7</x:v>
      </x:c>
    </x:row>
    <x:row r="3530">
      <x:c r="A3530" s="78" t="n">
        <x:v>3527</x:v>
      </x:c>
      <x:c r="B3530" s="34" t="str">
        <x:v>Bibrzycki, Lukasz</x:v>
      </x:c>
      <x:c r="C3530" s="34" t="str">
        <x:v>INSPIRE:1061673</x:v>
      </x:c>
      <x:c r="D3530" s="34" t="str">
        <x:v>1061673</x:v>
      </x:c>
      <x:c r="E3530" s="34" t="str">
        <x:v>individual</x:v>
      </x:c>
      <x:c r="F3530" s="40" t="n">
        <x:v>2</x:v>
      </x:c>
      <x:c r="G3530" s="40" t="n">
        <x:v>1</x:v>
      </x:c>
      <x:c r="H3530" s="34" t="str">
        <x:v>RPF</x:v>
      </x:c>
      <x:c r="I3530" s="52" t="n">
        <x:v>2022</x:v>
      </x:c>
      <x:c r="J3530" s="52" t="n">
        <x:v>2022</x:v>
      </x:c>
      <x:c r="K3530" s="40" t="n">
        <x:v>2</x:v>
      </x:c>
      <x:c r="L3530" s="40" t="n">
        <x:v>8</x:v>
      </x:c>
      <x:c r="M3530" s="46" t="n">
        <x:v>4</x:v>
      </x:c>
      <x:c r="N3530" s="49" t="n">
        <x:v>7</x:v>
      </x:c>
    </x:row>
    <x:row r="3531">
      <x:c r="A3531" s="78" t="n">
        <x:v>3528</x:v>
      </x:c>
      <x:c r="B3531" s="34" t="str">
        <x:v>Blin, Astrid N. Hiller</x:v>
      </x:c>
      <x:c r="C3531" s="34" t="str">
        <x:v>INSPIRE:1489772</x:v>
      </x:c>
      <x:c r="D3531" s="34" t="str">
        <x:v>1489772</x:v>
      </x:c>
      <x:c r="E3531" s="34" t="str">
        <x:v>individual</x:v>
      </x:c>
      <x:c r="F3531" s="40" t="n">
        <x:v>2</x:v>
      </x:c>
      <x:c r="G3531" s="40" t="n">
        <x:v>1</x:v>
      </x:c>
      <x:c r="H3531" s="34" t="str">
        <x:v>RPF</x:v>
      </x:c>
      <x:c r="I3531" s="52" t="n">
        <x:v>2022</x:v>
      </x:c>
      <x:c r="J3531" s="52" t="n">
        <x:v>2022</x:v>
      </x:c>
      <x:c r="K3531" s="40" t="n">
        <x:v>2</x:v>
      </x:c>
      <x:c r="L3531" s="40" t="n">
        <x:v>8</x:v>
      </x:c>
      <x:c r="M3531" s="46" t="n">
        <x:v>4</x:v>
      </x:c>
      <x:c r="N3531" s="49" t="n">
        <x:v>7</x:v>
      </x:c>
    </x:row>
    <x:row r="3532">
      <x:c r="A3532" s="78" t="n">
        <x:v>3529</x:v>
      </x:c>
      <x:c r="B3532" s="34" t="str">
        <x:v>Cecire, Kenneth</x:v>
      </x:c>
      <x:c r="C3532" s="34" t="str">
        <x:v>INSPIRE:1971419</x:v>
      </x:c>
      <x:c r="D3532" s="34" t="str">
        <x:v>1971419</x:v>
      </x:c>
      <x:c r="E3532" s="34" t="str">
        <x:v>individual</x:v>
      </x:c>
      <x:c r="F3532" s="40" t="n">
        <x:v>2</x:v>
      </x:c>
      <x:c r="G3532" s="40" t="n">
        <x:v>2</x:v>
      </x:c>
      <x:c r="H3532" s="34" t="str">
        <x:v>AF | CEF</x:v>
      </x:c>
      <x:c r="I3532" s="52" t="n">
        <x:v>2022</x:v>
      </x:c>
      <x:c r="J3532" s="52" t="n">
        <x:v>2022</x:v>
      </x:c>
      <x:c r="K3532" s="40" t="n">
        <x:v>2</x:v>
      </x:c>
      <x:c r="L3532" s="40" t="n">
        <x:v>8</x:v>
      </x:c>
      <x:c r="M3532" s="46" t="n">
        <x:v>4</x:v>
      </x:c>
      <x:c r="N3532" s="49" t="n">
        <x:v>5</x:v>
      </x:c>
    </x:row>
    <x:row r="3533">
      <x:c r="A3533" s="78" t="n">
        <x:v>3530</x:v>
      </x:c>
      <x:c r="B3533" s="34" t="str">
        <x:v>Chase, Brian</x:v>
      </x:c>
      <x:c r="C3533" s="34" t="str">
        <x:v>INSPIRE:1070168</x:v>
      </x:c>
      <x:c r="D3533" s="34" t="str">
        <x:v>1070168</x:v>
      </x:c>
      <x:c r="E3533" s="34" t="str">
        <x:v>individual</x:v>
      </x:c>
      <x:c r="F3533" s="40" t="n">
        <x:v>2</x:v>
      </x:c>
      <x:c r="G3533" s="40" t="n">
        <x:v>1</x:v>
      </x:c>
      <x:c r="H3533" s="34" t="str">
        <x:v>AF</x:v>
      </x:c>
      <x:c r="I3533" s="52" t="n">
        <x:v>2022</x:v>
      </x:c>
      <x:c r="J3533" s="52" t="n">
        <x:v>2022</x:v>
      </x:c>
      <x:c r="K3533" s="40" t="n">
        <x:v>2</x:v>
      </x:c>
      <x:c r="L3533" s="40" t="n">
        <x:v>8</x:v>
      </x:c>
      <x:c r="M3533" s="46" t="n">
        <x:v>4</x:v>
      </x:c>
      <x:c r="N3533" s="49" t="n">
        <x:v>6</x:v>
      </x:c>
    </x:row>
    <x:row r="3534">
      <x:c r="A3534" s="78" t="n">
        <x:v>3531</x:v>
      </x:c>
      <x:c r="B3534" s="34" t="str">
        <x:v>Davis, D.</x:v>
      </x:c>
      <x:c r="C3534" s="34" t="str">
        <x:v>INSPIRE:1022230</x:v>
      </x:c>
      <x:c r="D3534" s="34" t="str">
        <x:v>1022230</x:v>
      </x:c>
      <x:c r="E3534" s="34" t="str">
        <x:v>individual</x:v>
      </x:c>
      <x:c r="F3534" s="40" t="n">
        <x:v>2</x:v>
      </x:c>
      <x:c r="G3534" s="40" t="n">
        <x:v>1</x:v>
      </x:c>
      <x:c r="H3534" s="34" t="str">
        <x:v>AF</x:v>
      </x:c>
      <x:c r="I3534" s="52" t="n">
        <x:v>2022</x:v>
      </x:c>
      <x:c r="J3534" s="52" t="n">
        <x:v>2022</x:v>
      </x:c>
      <x:c r="K3534" s="40" t="n">
        <x:v>2</x:v>
      </x:c>
      <x:c r="L3534" s="40" t="n">
        <x:v>8</x:v>
      </x:c>
      <x:c r="M3534" s="46" t="n">
        <x:v>4</x:v>
      </x:c>
      <x:c r="N3534" s="49" t="n">
        <x:v>5</x:v>
      </x:c>
    </x:row>
    <x:row r="3535">
      <x:c r="A3535" s="78" t="n">
        <x:v>3532</x:v>
      </x:c>
      <x:c r="B3535" s="34" t="str">
        <x:v>DiMarco, J.</x:v>
      </x:c>
      <x:c r="C3535" s="34" t="str">
        <x:v>INSPIRE:1429929</x:v>
      </x:c>
      <x:c r="D3535" s="34" t="str">
        <x:v>1429929</x:v>
      </x:c>
      <x:c r="E3535" s="34" t="str">
        <x:v>individual</x:v>
      </x:c>
      <x:c r="F3535" s="40" t="n">
        <x:v>2</x:v>
      </x:c>
      <x:c r="G3535" s="40" t="n">
        <x:v>1</x:v>
      </x:c>
      <x:c r="H3535" s="34" t="str">
        <x:v>AF</x:v>
      </x:c>
      <x:c r="I3535" s="52" t="n">
        <x:v>2022</x:v>
      </x:c>
      <x:c r="J3535" s="52" t="n">
        <x:v>2022</x:v>
      </x:c>
      <x:c r="K3535" s="40" t="n">
        <x:v>2</x:v>
      </x:c>
      <x:c r="L3535" s="40" t="n">
        <x:v>8</x:v>
      </x:c>
      <x:c r="M3535" s="46" t="n">
        <x:v>4</x:v>
      </x:c>
      <x:c r="N3535" s="49" t="n">
        <x:v>5</x:v>
      </x:c>
    </x:row>
    <x:row r="3536">
      <x:c r="A3536" s="78" t="n">
        <x:v>3533</x:v>
      </x:c>
      <x:c r="B3536" s="34" t="str">
        <x:v>England, R.J.</x:v>
      </x:c>
      <x:c r="C3536" s="34" t="str">
        <x:v>INSPIRE:1076749</x:v>
      </x:c>
      <x:c r="D3536" s="34" t="str">
        <x:v>1076749</x:v>
      </x:c>
      <x:c r="E3536" s="34" t="str">
        <x:v>individual</x:v>
      </x:c>
      <x:c r="F3536" s="40" t="n">
        <x:v>2</x:v>
      </x:c>
      <x:c r="G3536" s="40" t="n">
        <x:v>1</x:v>
      </x:c>
      <x:c r="H3536" s="34" t="str">
        <x:v>AF</x:v>
      </x:c>
      <x:c r="I3536" s="52" t="n">
        <x:v>2022</x:v>
      </x:c>
      <x:c r="J3536" s="52" t="n">
        <x:v>2022</x:v>
      </x:c>
      <x:c r="K3536" s="40" t="n">
        <x:v>2</x:v>
      </x:c>
      <x:c r="L3536" s="40" t="n">
        <x:v>8</x:v>
      </x:c>
      <x:c r="M3536" s="46" t="n">
        <x:v>4</x:v>
      </x:c>
      <x:c r="N3536" s="49" t="n">
        <x:v>4</x:v>
      </x:c>
    </x:row>
    <x:row r="3537">
      <x:c r="A3537" s="78" t="n">
        <x:v>3534</x:v>
      </x:c>
      <x:c r="B3537" s="34" t="str">
        <x:v>Fernández-Ramírez, César</x:v>
      </x:c>
      <x:c r="C3537" s="34" t="str">
        <x:v>INSPIRE:1045789</x:v>
      </x:c>
      <x:c r="D3537" s="34" t="str">
        <x:v>1045789</x:v>
      </x:c>
      <x:c r="E3537" s="34" t="str">
        <x:v>individual</x:v>
      </x:c>
      <x:c r="F3537" s="40" t="n">
        <x:v>2</x:v>
      </x:c>
      <x:c r="G3537" s="40" t="n">
        <x:v>1</x:v>
      </x:c>
      <x:c r="H3537" s="34" t="str">
        <x:v>RPF</x:v>
      </x:c>
      <x:c r="I3537" s="52" t="n">
        <x:v>2022</x:v>
      </x:c>
      <x:c r="J3537" s="52" t="n">
        <x:v>2022</x:v>
      </x:c>
      <x:c r="K3537" s="40" t="n">
        <x:v>2</x:v>
      </x:c>
      <x:c r="L3537" s="40" t="n">
        <x:v>8</x:v>
      </x:c>
      <x:c r="M3537" s="46" t="n">
        <x:v>4</x:v>
      </x:c>
      <x:c r="N3537" s="49" t="n">
        <x:v>7</x:v>
      </x:c>
    </x:row>
    <x:row r="3538">
      <x:c r="A3538" s="78" t="n">
        <x:v>3535</x:v>
      </x:c>
      <x:c r="B3538" s="34" t="str">
        <x:v>Garcia-Sciveres, M.</x:v>
      </x:c>
      <x:c r="C3538" s="34" t="str">
        <x:v>INSPIRE:1008896</x:v>
      </x:c>
      <x:c r="D3538" s="34" t="str">
        <x:v>1008896</x:v>
      </x:c>
      <x:c r="E3538" s="34" t="str">
        <x:v>individual</x:v>
      </x:c>
      <x:c r="F3538" s="40" t="n">
        <x:v>2</x:v>
      </x:c>
      <x:c r="G3538" s="40" t="n">
        <x:v>1</x:v>
      </x:c>
      <x:c r="H3538" s="34" t="str">
        <x:v>IF</x:v>
      </x:c>
      <x:c r="I3538" s="52" t="n">
        <x:v>2022</x:v>
      </x:c>
      <x:c r="J3538" s="52" t="n">
        <x:v>2022</x:v>
      </x:c>
      <x:c r="K3538" s="40" t="n">
        <x:v>2</x:v>
      </x:c>
      <x:c r="L3538" s="40" t="n">
        <x:v>8</x:v>
      </x:c>
      <x:c r="M3538" s="46" t="n">
        <x:v>4</x:v>
      </x:c>
      <x:c r="N3538" s="49" t="n">
        <x:v>4</x:v>
      </x:c>
    </x:row>
    <x:row r="3539">
      <x:c r="A3539" s="78" t="n">
        <x:v>3536</x:v>
      </x:c>
      <x:c r="B3539" s="34" t="str">
        <x:v>Gupta, Ramesh</x:v>
      </x:c>
      <x:c r="C3539" s="34" t="str">
        <x:v>INSPIRE:1007217</x:v>
      </x:c>
      <x:c r="D3539" s="34" t="str">
        <x:v>1007217</x:v>
      </x:c>
      <x:c r="E3539" s="34" t="str">
        <x:v>individual</x:v>
      </x:c>
      <x:c r="F3539" s="40" t="n">
        <x:v>2</x:v>
      </x:c>
      <x:c r="G3539" s="40" t="n">
        <x:v>1</x:v>
      </x:c>
      <x:c r="H3539" s="34" t="str">
        <x:v>AF</x:v>
      </x:c>
      <x:c r="I3539" s="52" t="n">
        <x:v>2022</x:v>
      </x:c>
      <x:c r="J3539" s="52" t="n">
        <x:v>2022</x:v>
      </x:c>
      <x:c r="K3539" s="40" t="n">
        <x:v>2</x:v>
      </x:c>
      <x:c r="L3539" s="40" t="n">
        <x:v>8</x:v>
      </x:c>
      <x:c r="M3539" s="46" t="n">
        <x:v>4</x:v>
      </x:c>
      <x:c r="N3539" s="49" t="n">
        <x:v>7</x:v>
      </x:c>
    </x:row>
    <x:row r="3540">
      <x:c r="A3540" s="78" t="n">
        <x:v>3537</x:v>
      </x:c>
      <x:c r="B3540" s="34" t="str">
        <x:v>Kroc, Thomas</x:v>
      </x:c>
      <x:c r="C3540" s="34" t="str">
        <x:v>INSPIRE:1001772</x:v>
      </x:c>
      <x:c r="D3540" s="34" t="str">
        <x:v>1001772</x:v>
      </x:c>
      <x:c r="E3540" s="34" t="str">
        <x:v>individual</x:v>
      </x:c>
      <x:c r="F3540" s="40" t="n">
        <x:v>2</x:v>
      </x:c>
      <x:c r="G3540" s="40" t="n">
        <x:v>1</x:v>
      </x:c>
      <x:c r="H3540" s="34" t="str">
        <x:v>AF</x:v>
      </x:c>
      <x:c r="I3540" s="52" t="n">
        <x:v>2022</x:v>
      </x:c>
      <x:c r="J3540" s="52" t="n">
        <x:v>2022</x:v>
      </x:c>
      <x:c r="K3540" s="40" t="n">
        <x:v>2</x:v>
      </x:c>
      <x:c r="L3540" s="40" t="n">
        <x:v>8</x:v>
      </x:c>
      <x:c r="M3540" s="46" t="n">
        <x:v>4</x:v>
      </x:c>
      <x:c r="N3540" s="49" t="n">
        <x:v>6</x:v>
      </x:c>
    </x:row>
    <x:row r="3541">
      <x:c r="A3541" s="78" t="n">
        <x:v>3538</x:v>
      </x:c>
      <x:c r="B3541" s="34" t="str">
        <x:v>Kumar, Mithlesh</x:v>
      </x:c>
      <x:c r="C3541" s="34" t="str">
        <x:v>INSPIRE:2053471</x:v>
      </x:c>
      <x:c r="D3541" s="34" t="str">
        <x:v>2053471</x:v>
      </x:c>
      <x:c r="E3541" s="34" t="str">
        <x:v>individual</x:v>
      </x:c>
      <x:c r="F3541" s="40" t="n">
        <x:v>2</x:v>
      </x:c>
      <x:c r="G3541" s="40" t="n">
        <x:v>1</x:v>
      </x:c>
      <x:c r="H3541" s="34" t="str">
        <x:v>AF</x:v>
      </x:c>
      <x:c r="I3541" s="52" t="n">
        <x:v>2022</x:v>
      </x:c>
      <x:c r="J3541" s="52" t="n">
        <x:v>2022</x:v>
      </x:c>
      <x:c r="K3541" s="40" t="n">
        <x:v>2</x:v>
      </x:c>
      <x:c r="L3541" s="40" t="n">
        <x:v>8</x:v>
      </x:c>
      <x:c r="M3541" s="46" t="n">
        <x:v>4</x:v>
      </x:c>
      <x:c r="N3541" s="49" t="n">
        <x:v>7</x:v>
      </x:c>
    </x:row>
    <x:row r="3542">
      <x:c r="A3542" s="78" t="n">
        <x:v>3539</x:v>
      </x:c>
      <x:c r="B3542" s="34" t="str">
        <x:v>Lee, G.S.</x:v>
      </x:c>
      <x:c r="C3542" s="34" t="str">
        <x:v>INSPIRE:2055329</x:v>
      </x:c>
      <x:c r="D3542" s="34" t="str">
        <x:v>2055329</x:v>
      </x:c>
      <x:c r="E3542" s="34" t="str">
        <x:v>individual</x:v>
      </x:c>
      <x:c r="F3542" s="40" t="n">
        <x:v>2</x:v>
      </x:c>
      <x:c r="G3542" s="40" t="n">
        <x:v>1</x:v>
      </x:c>
      <x:c r="H3542" s="34" t="str">
        <x:v>AF</x:v>
      </x:c>
      <x:c r="I3542" s="52" t="n">
        <x:v>2022</x:v>
      </x:c>
      <x:c r="J3542" s="52" t="n">
        <x:v>2022</x:v>
      </x:c>
      <x:c r="K3542" s="40" t="n">
        <x:v>2</x:v>
      </x:c>
      <x:c r="L3542" s="40" t="n">
        <x:v>8</x:v>
      </x:c>
      <x:c r="M3542" s="46" t="n">
        <x:v>4</x:v>
      </x:c>
      <x:c r="N3542" s="49" t="n">
        <x:v>5</x:v>
      </x:c>
    </x:row>
    <x:row r="3543">
      <x:c r="A3543" s="78" t="n">
        <x:v>3540</x:v>
      </x:c>
      <x:c r="B3543" s="34" t="str">
        <x:v>Mathieu, Vincent</x:v>
      </x:c>
      <x:c r="C3543" s="34" t="str">
        <x:v>INSPIRE:1034253</x:v>
      </x:c>
      <x:c r="D3543" s="34" t="str">
        <x:v>1034253</x:v>
      </x:c>
      <x:c r="E3543" s="34" t="str">
        <x:v>individual</x:v>
      </x:c>
      <x:c r="F3543" s="40" t="n">
        <x:v>2</x:v>
      </x:c>
      <x:c r="G3543" s="40" t="n">
        <x:v>1</x:v>
      </x:c>
      <x:c r="H3543" s="34" t="str">
        <x:v>RPF</x:v>
      </x:c>
      <x:c r="I3543" s="52" t="n">
        <x:v>2022</x:v>
      </x:c>
      <x:c r="J3543" s="52" t="n">
        <x:v>2022</x:v>
      </x:c>
      <x:c r="K3543" s="40" t="n">
        <x:v>2</x:v>
      </x:c>
      <x:c r="L3543" s="40" t="n">
        <x:v>8</x:v>
      </x:c>
      <x:c r="M3543" s="46" t="n">
        <x:v>4</x:v>
      </x:c>
      <x:c r="N3543" s="49" t="n">
        <x:v>7</x:v>
      </x:c>
    </x:row>
    <x:row r="3544">
      <x:c r="A3544" s="78" t="n">
        <x:v>3541</x:v>
      </x:c>
      <x:c r="B3544" s="34" t="str">
        <x:v>Paramonov, A.</x:v>
      </x:c>
      <x:c r="C3544" s="34" t="str">
        <x:v>INSPIRE:1028708</x:v>
      </x:c>
      <x:c r="D3544" s="34" t="str">
        <x:v>1028708</x:v>
      </x:c>
      <x:c r="E3544" s="34" t="str">
        <x:v>individual</x:v>
      </x:c>
      <x:c r="F3544" s="40" t="n">
        <x:v>2</x:v>
      </x:c>
      <x:c r="G3544" s="40" t="n">
        <x:v>1</x:v>
      </x:c>
      <x:c r="H3544" s="34" t="str">
        <x:v>IF</x:v>
      </x:c>
      <x:c r="I3544" s="52" t="n">
        <x:v>2022</x:v>
      </x:c>
      <x:c r="J3544" s="52" t="n">
        <x:v>2022</x:v>
      </x:c>
      <x:c r="K3544" s="40" t="n">
        <x:v>2</x:v>
      </x:c>
      <x:c r="L3544" s="40" t="n">
        <x:v>8</x:v>
      </x:c>
      <x:c r="M3544" s="46" t="n">
        <x:v>4</x:v>
      </x:c>
      <x:c r="N3544" s="49" t="n">
        <x:v>4</x:v>
      </x:c>
    </x:row>
    <x:row r="3545">
      <x:c r="A3545" s="78" t="n">
        <x:v>3542</x:v>
      </x:c>
      <x:c r="B3545" s="34" t="str">
        <x:v>Thangaraj, Charles</x:v>
      </x:c>
      <x:c r="C3545" s="34" t="str">
        <x:v>INSPIRE:1076348</x:v>
      </x:c>
      <x:c r="D3545" s="34" t="str">
        <x:v>1076348</x:v>
      </x:c>
      <x:c r="E3545" s="34" t="str">
        <x:v>individual</x:v>
      </x:c>
      <x:c r="F3545" s="40" t="n">
        <x:v>2</x:v>
      </x:c>
      <x:c r="G3545" s="40" t="n">
        <x:v>1</x:v>
      </x:c>
      <x:c r="H3545" s="34" t="str">
        <x:v>AF</x:v>
      </x:c>
      <x:c r="I3545" s="52" t="n">
        <x:v>2022</x:v>
      </x:c>
      <x:c r="J3545" s="52" t="n">
        <x:v>2022</x:v>
      </x:c>
      <x:c r="K3545" s="40" t="n">
        <x:v>2</x:v>
      </x:c>
      <x:c r="L3545" s="40" t="n">
        <x:v>8</x:v>
      </x:c>
      <x:c r="M3545" s="46" t="n">
        <x:v>4</x:v>
      </x:c>
      <x:c r="N3545" s="49" t="n">
        <x:v>6</x:v>
      </x:c>
    </x:row>
    <x:row r="3546">
      <x:c r="A3546" s="78" t="n">
        <x:v>3543</x:v>
      </x:c>
      <x:c r="B3546" s="34" t="str">
        <x:v>Vallone, G.</x:v>
      </x:c>
      <x:c r="C3546" s="34" t="str">
        <x:v>INSPIRE:1599484</x:v>
      </x:c>
      <x:c r="D3546" s="34" t="str">
        <x:v>1599484</x:v>
      </x:c>
      <x:c r="E3546" s="34" t="str">
        <x:v>individual</x:v>
      </x:c>
      <x:c r="F3546" s="40" t="n">
        <x:v>2</x:v>
      </x:c>
      <x:c r="G3546" s="40" t="n">
        <x:v>1</x:v>
      </x:c>
      <x:c r="H3546" s="34" t="str">
        <x:v>AF</x:v>
      </x:c>
      <x:c r="I3546" s="52" t="n">
        <x:v>2022</x:v>
      </x:c>
      <x:c r="J3546" s="52" t="n">
        <x:v>2022</x:v>
      </x:c>
      <x:c r="K3546" s="40" t="n">
        <x:v>2</x:v>
      </x:c>
      <x:c r="L3546" s="40" t="n">
        <x:v>8</x:v>
      </x:c>
      <x:c r="M3546" s="46" t="n">
        <x:v>4</x:v>
      </x:c>
      <x:c r="N3546" s="49" t="n">
        <x:v>5</x:v>
      </x:c>
    </x:row>
    <x:row r="3547">
      <x:c r="A3547" s="78" t="n">
        <x:v>3544</x:v>
      </x:c>
      <x:c r="B3547" s="34" t="str">
        <x:v>Winney, Daniel</x:v>
      </x:c>
      <x:c r="C3547" s="34" t="str">
        <x:v>INSPIRE:1799389</x:v>
      </x:c>
      <x:c r="D3547" s="34" t="str">
        <x:v>1799389</x:v>
      </x:c>
      <x:c r="E3547" s="34" t="str">
        <x:v>individual</x:v>
      </x:c>
      <x:c r="F3547" s="40" t="n">
        <x:v>2</x:v>
      </x:c>
      <x:c r="G3547" s="40" t="n">
        <x:v>1</x:v>
      </x:c>
      <x:c r="H3547" s="34" t="str">
        <x:v>RPF</x:v>
      </x:c>
      <x:c r="I3547" s="52" t="n">
        <x:v>2022</x:v>
      </x:c>
      <x:c r="J3547" s="52" t="n">
        <x:v>2022</x:v>
      </x:c>
      <x:c r="K3547" s="40" t="n">
        <x:v>2</x:v>
      </x:c>
      <x:c r="L3547" s="40" t="n">
        <x:v>8</x:v>
      </x:c>
      <x:c r="M3547" s="46" t="n">
        <x:v>4</x:v>
      </x:c>
      <x:c r="N3547" s="49" t="n">
        <x:v>7</x:v>
      </x:c>
    </x:row>
    <x:row r="3548">
      <x:c r="A3548" s="78" t="n">
        <x:v>3545</x:v>
      </x:c>
      <x:c r="B3548" s="34" t="str">
        <x:v>Alexahin, Yu.I.</x:v>
      </x:c>
      <x:c r="C3548" s="34" t="str">
        <x:v>INSPIRE:1018687</x:v>
      </x:c>
      <x:c r="D3548" s="34" t="str">
        <x:v>1018687</x:v>
      </x:c>
      <x:c r="E3548" s="34" t="str">
        <x:v>individual</x:v>
      </x:c>
      <x:c r="F3548" s="40" t="n">
        <x:v>2</x:v>
      </x:c>
      <x:c r="G3548" s="40" t="n">
        <x:v>1</x:v>
      </x:c>
      <x:c r="H3548" s="34" t="str">
        <x:v>AF</x:v>
      </x:c>
      <x:c r="I3548" s="52" t="n">
        <x:v>2022</x:v>
      </x:c>
      <x:c r="J3548" s="52" t="n">
        <x:v>2022</x:v>
      </x:c>
      <x:c r="K3548" s="40" t="n">
        <x:v>2</x:v>
      </x:c>
      <x:c r="L3548" s="40" t="n">
        <x:v>7</x:v>
      </x:c>
      <x:c r="M3548" s="46" t="n">
        <x:v>3.5</x:v>
      </x:c>
      <x:c r="N3548" s="49" t="n">
        <x:v>6</x:v>
      </x:c>
    </x:row>
    <x:row r="3549">
      <x:c r="A3549" s="78" t="n">
        <x:v>3546</x:v>
      </x:c>
      <x:c r="B3549" s="34" t="str">
        <x:v>Guok, Chin</x:v>
      </x:c>
      <x:c r="C3549" s="34" t="str">
        <x:v>INSPIRE:1971781</x:v>
      </x:c>
      <x:c r="D3549" s="34" t="str">
        <x:v>1971781</x:v>
      </x:c>
      <x:c r="E3549" s="34" t="str">
        <x:v>individual</x:v>
      </x:c>
      <x:c r="F3549" s="40" t="n">
        <x:v>2</x:v>
      </x:c>
      <x:c r="G3549" s="40" t="n">
        <x:v>1</x:v>
      </x:c>
      <x:c r="H3549" s="34" t="str">
        <x:v>CompF</x:v>
      </x:c>
      <x:c r="I3549" s="52" t="n">
        <x:v>2022</x:v>
      </x:c>
      <x:c r="J3549" s="52" t="n">
        <x:v>2022</x:v>
      </x:c>
      <x:c r="K3549" s="40" t="n">
        <x:v>2</x:v>
      </x:c>
      <x:c r="L3549" s="40" t="n">
        <x:v>7</x:v>
      </x:c>
      <x:c r="M3549" s="46" t="n">
        <x:v>3.5</x:v>
      </x:c>
      <x:c r="N3549" s="49" t="n">
        <x:v>4</x:v>
      </x:c>
    </x:row>
    <x:row r="3550">
      <x:c r="A3550" s="78" t="n">
        <x:v>3547</x:v>
      </x:c>
      <x:c r="B3550" s="34" t="str">
        <x:v>Hogan, Julie</x:v>
      </x:c>
      <x:c r="C3550" s="34" t="str">
        <x:v>INSPIRE:1068037</x:v>
      </x:c>
      <x:c r="D3550" s="34" t="str">
        <x:v>1068037</x:v>
      </x:c>
      <x:c r="E3550" s="34" t="str">
        <x:v>individual</x:v>
      </x:c>
      <x:c r="F3550" s="40" t="n">
        <x:v>2</x:v>
      </x:c>
      <x:c r="G3550" s="40" t="n">
        <x:v>1</x:v>
      </x:c>
      <x:c r="H3550" s="34" t="str">
        <x:v>CEF</x:v>
      </x:c>
      <x:c r="I3550" s="52" t="n">
        <x:v>2022</x:v>
      </x:c>
      <x:c r="J3550" s="52" t="n">
        <x:v>2022</x:v>
      </x:c>
      <x:c r="K3550" s="40" t="n">
        <x:v>2</x:v>
      </x:c>
      <x:c r="L3550" s="40" t="n">
        <x:v>7</x:v>
      </x:c>
      <x:c r="M3550" s="46" t="n">
        <x:v>3.5</x:v>
      </x:c>
      <x:c r="N3550" s="49" t="n">
        <x:v>4</x:v>
      </x:c>
    </x:row>
    <x:row r="3551">
      <x:c r="A3551" s="78" t="n">
        <x:v>3548</x:v>
      </x:c>
      <x:c r="B3551" s="34" t="str">
        <x:v>Kapin, V.</x:v>
      </x:c>
      <x:c r="C3551" s="34" t="str">
        <x:v>INSPIRE:1050727</x:v>
      </x:c>
      <x:c r="D3551" s="34" t="str">
        <x:v>1050727</x:v>
      </x:c>
      <x:c r="E3551" s="34" t="str">
        <x:v>individual</x:v>
      </x:c>
      <x:c r="F3551" s="40" t="n">
        <x:v>2</x:v>
      </x:c>
      <x:c r="G3551" s="40" t="n">
        <x:v>1</x:v>
      </x:c>
      <x:c r="H3551" s="34" t="str">
        <x:v>AF</x:v>
      </x:c>
      <x:c r="I3551" s="52" t="n">
        <x:v>2022</x:v>
      </x:c>
      <x:c r="J3551" s="52" t="n">
        <x:v>2022</x:v>
      </x:c>
      <x:c r="K3551" s="40" t="n">
        <x:v>2</x:v>
      </x:c>
      <x:c r="L3551" s="40" t="n">
        <x:v>7</x:v>
      </x:c>
      <x:c r="M3551" s="46" t="n">
        <x:v>3.5</x:v>
      </x:c>
      <x:c r="N3551" s="49" t="n">
        <x:v>6</x:v>
      </x:c>
    </x:row>
    <x:row r="3552">
      <x:c r="A3552" s="78" t="n">
        <x:v>3549</x:v>
      </x:c>
      <x:c r="B3552" s="34" t="str">
        <x:v>Striganov, S.I.</x:v>
      </x:c>
      <x:c r="C3552" s="34" t="str">
        <x:v>INSPIRE:987360</x:v>
      </x:c>
      <x:c r="D3552" s="34" t="str">
        <x:v>987360</x:v>
      </x:c>
      <x:c r="E3552" s="34" t="str">
        <x:v>individual</x:v>
      </x:c>
      <x:c r="F3552" s="40" t="n">
        <x:v>2</x:v>
      </x:c>
      <x:c r="G3552" s="40" t="n">
        <x:v>1</x:v>
      </x:c>
      <x:c r="H3552" s="34" t="str">
        <x:v>AF</x:v>
      </x:c>
      <x:c r="I3552" s="52" t="n">
        <x:v>2022</x:v>
      </x:c>
      <x:c r="J3552" s="52" t="n">
        <x:v>2022</x:v>
      </x:c>
      <x:c r="K3552" s="40" t="n">
        <x:v>2</x:v>
      </x:c>
      <x:c r="L3552" s="40" t="n">
        <x:v>7</x:v>
      </x:c>
      <x:c r="M3552" s="46" t="n">
        <x:v>3.5</x:v>
      </x:c>
      <x:c r="N3552" s="49" t="n">
        <x:v>6</x:v>
      </x:c>
    </x:row>
    <x:row r="3553">
      <x:c r="A3553" s="78" t="n">
        <x:v>3550</x:v>
      </x:c>
      <x:c r="B3553" s="34" t="str">
        <x:v>Tropin, I.S.</x:v>
      </x:c>
      <x:c r="C3553" s="34" t="str">
        <x:v>INSPIRE:1039760</x:v>
      </x:c>
      <x:c r="D3553" s="34" t="str">
        <x:v>1039760</x:v>
      </x:c>
      <x:c r="E3553" s="34" t="str">
        <x:v>individual</x:v>
      </x:c>
      <x:c r="F3553" s="40" t="n">
        <x:v>2</x:v>
      </x:c>
      <x:c r="G3553" s="40" t="n">
        <x:v>1</x:v>
      </x:c>
      <x:c r="H3553" s="34" t="str">
        <x:v>AF</x:v>
      </x:c>
      <x:c r="I3553" s="52" t="n">
        <x:v>2022</x:v>
      </x:c>
      <x:c r="J3553" s="52" t="n">
        <x:v>2022</x:v>
      </x:c>
      <x:c r="K3553" s="40" t="n">
        <x:v>2</x:v>
      </x:c>
      <x:c r="L3553" s="40" t="n">
        <x:v>7</x:v>
      </x:c>
      <x:c r="M3553" s="46" t="n">
        <x:v>3.5</x:v>
      </x:c>
      <x:c r="N3553" s="49" t="n">
        <x:v>6</x:v>
      </x:c>
    </x:row>
    <x:row r="3554">
      <x:c r="A3554" s="78" t="n">
        <x:v>3551</x:v>
      </x:c>
      <x:c r="B3554" s="34" t="str">
        <x:v>Baldini, Maria</x:v>
      </x:c>
      <x:c r="C3554" s="34" t="str">
        <x:v>INSPIRE:1728095</x:v>
      </x:c>
      <x:c r="D3554" s="34" t="str">
        <x:v>1728095</x:v>
      </x:c>
      <x:c r="E3554" s="34" t="str">
        <x:v>individual</x:v>
      </x:c>
      <x:c r="F3554" s="40" t="n">
        <x:v>2</x:v>
      </x:c>
      <x:c r="G3554" s="40" t="n">
        <x:v>1</x:v>
      </x:c>
      <x:c r="H3554" s="34" t="str">
        <x:v>AF</x:v>
      </x:c>
      <x:c r="I3554" s="52" t="n">
        <x:v>2022</x:v>
      </x:c>
      <x:c r="J3554" s="52" t="n">
        <x:v>2022</x:v>
      </x:c>
      <x:c r="K3554" s="40" t="n">
        <x:v>2</x:v>
      </x:c>
      <x:c r="L3554" s="40" t="n">
        <x:v>6</x:v>
      </x:c>
      <x:c r="M3554" s="46" t="n">
        <x:v>3</x:v>
      </x:c>
      <x:c r="N3554" s="49" t="n">
        <x:v>3</x:v>
      </x:c>
    </x:row>
    <x:row r="3555">
      <x:c r="A3555" s="78" t="n">
        <x:v>3552</x:v>
      </x:c>
      <x:c r="B3555" s="34" t="str">
        <x:v>Hellstrom, E.</x:v>
      </x:c>
      <x:c r="C3555" s="34" t="str">
        <x:v>INSPIRE:1259622</x:v>
      </x:c>
      <x:c r="D3555" s="34" t="str">
        <x:v>1259622</x:v>
      </x:c>
      <x:c r="E3555" s="34" t="str">
        <x:v>individual</x:v>
      </x:c>
      <x:c r="F3555" s="40" t="n">
        <x:v>2</x:v>
      </x:c>
      <x:c r="G3555" s="40" t="n">
        <x:v>1</x:v>
      </x:c>
      <x:c r="H3555" s="34" t="str">
        <x:v>AF</x:v>
      </x:c>
      <x:c r="I3555" s="52" t="n">
        <x:v>2022</x:v>
      </x:c>
      <x:c r="J3555" s="52" t="n">
        <x:v>2022</x:v>
      </x:c>
      <x:c r="K3555" s="40" t="n">
        <x:v>2</x:v>
      </x:c>
      <x:c r="L3555" s="40" t="n">
        <x:v>6</x:v>
      </x:c>
      <x:c r="M3555" s="46" t="n">
        <x:v>3</x:v>
      </x:c>
      <x:c r="N3555" s="49" t="n">
        <x:v>5</x:v>
      </x:c>
    </x:row>
    <x:row r="3556">
      <x:c r="A3556" s="78" t="n">
        <x:v>3553</x:v>
      </x:c>
      <x:c r="B3556" s="34" t="str">
        <x:v>Kametani, F.</x:v>
      </x:c>
      <x:c r="C3556" s="34" t="str">
        <x:v>INSPIRE:2016970</x:v>
      </x:c>
      <x:c r="D3556" s="34" t="str">
        <x:v>2016970</x:v>
      </x:c>
      <x:c r="E3556" s="34" t="str">
        <x:v>individual</x:v>
      </x:c>
      <x:c r="F3556" s="40" t="n">
        <x:v>2</x:v>
      </x:c>
      <x:c r="G3556" s="40" t="n">
        <x:v>1</x:v>
      </x:c>
      <x:c r="H3556" s="34" t="str">
        <x:v>AF</x:v>
      </x:c>
      <x:c r="I3556" s="52" t="n">
        <x:v>2022</x:v>
      </x:c>
      <x:c r="J3556" s="52" t="n">
        <x:v>2022</x:v>
      </x:c>
      <x:c r="K3556" s="40" t="n">
        <x:v>2</x:v>
      </x:c>
      <x:c r="L3556" s="40" t="n">
        <x:v>6</x:v>
      </x:c>
      <x:c r="M3556" s="46" t="n">
        <x:v>3</x:v>
      </x:c>
      <x:c r="N3556" s="49" t="n">
        <x:v>5</x:v>
      </x:c>
    </x:row>
    <x:row r="3557">
      <x:c r="A3557" s="78" t="n">
        <x:v>3554</x:v>
      </x:c>
      <x:c r="B3557" s="34" t="str">
        <x:v>Leggett, Charles</x:v>
      </x:c>
      <x:c r="C3557" s="34" t="str">
        <x:v>INSPIRE:1000677</x:v>
      </x:c>
      <x:c r="D3557" s="34" t="str">
        <x:v>1000677</x:v>
      </x:c>
      <x:c r="E3557" s="34" t="str">
        <x:v>individual</x:v>
      </x:c>
      <x:c r="F3557" s="40" t="n">
        <x:v>2</x:v>
      </x:c>
      <x:c r="G3557" s="40" t="n">
        <x:v>1</x:v>
      </x:c>
      <x:c r="H3557" s="34" t="str">
        <x:v>CompF</x:v>
      </x:c>
      <x:c r="I3557" s="52" t="n">
        <x:v>2022</x:v>
      </x:c>
      <x:c r="J3557" s="52" t="n">
        <x:v>2022</x:v>
      </x:c>
      <x:c r="K3557" s="40" t="n">
        <x:v>2</x:v>
      </x:c>
      <x:c r="L3557" s="40" t="n">
        <x:v>6</x:v>
      </x:c>
      <x:c r="M3557" s="46" t="n">
        <x:v>3</x:v>
      </x:c>
      <x:c r="N3557" s="49" t="n">
        <x:v>3</x:v>
      </x:c>
    </x:row>
    <x:row r="3558">
      <x:c r="A3558" s="78" t="n">
        <x:v>3555</x:v>
      </x:c>
      <x:c r="B3558" s="34" t="str">
        <x:v>Peña, Cristián H.</x:v>
      </x:c>
      <x:c r="C3558" s="34" t="str">
        <x:v>INSPIRE:1067963</x:v>
      </x:c>
      <x:c r="D3558" s="34" t="str">
        <x:v>1067963</x:v>
      </x:c>
      <x:c r="E3558" s="34" t="str">
        <x:v>individual</x:v>
      </x:c>
      <x:c r="F3558" s="40" t="n">
        <x:v>2</x:v>
      </x:c>
      <x:c r="G3558" s="40" t="n">
        <x:v>2</x:v>
      </x:c>
      <x:c r="H3558" s="34" t="str">
        <x:v>CompF | EF</x:v>
      </x:c>
      <x:c r="I3558" s="52" t="n">
        <x:v>2022</x:v>
      </x:c>
      <x:c r="J3558" s="52" t="n">
        <x:v>2022</x:v>
      </x:c>
      <x:c r="K3558" s="40" t="n">
        <x:v>2</x:v>
      </x:c>
      <x:c r="L3558" s="40" t="n">
        <x:v>6</x:v>
      </x:c>
      <x:c r="M3558" s="46" t="n">
        <x:v>3</x:v>
      </x:c>
      <x:c r="N3558" s="49" t="n">
        <x:v>4</x:v>
      </x:c>
    </x:row>
    <x:row r="3559">
      <x:c r="A3559" s="78" t="n">
        <x:v>3556</x:v>
      </x:c>
      <x:c r="B3559" s="34" t="str">
        <x:v>Ren, Yihui</x:v>
      </x:c>
      <x:c r="C3559" s="34" t="str">
        <x:v>INSPIRE:1029255</x:v>
      </x:c>
      <x:c r="D3559" s="34" t="str">
        <x:v>1029255</x:v>
      </x:c>
      <x:c r="E3559" s="34" t="str">
        <x:v>individual</x:v>
      </x:c>
      <x:c r="F3559" s="40" t="n">
        <x:v>2</x:v>
      </x:c>
      <x:c r="G3559" s="40" t="n">
        <x:v>2</x:v>
      </x:c>
      <x:c r="H3559" s="34" t="str">
        <x:v>CompF | NF</x:v>
      </x:c>
      <x:c r="I3559" s="52" t="n">
        <x:v>2022</x:v>
      </x:c>
      <x:c r="J3559" s="52" t="n">
        <x:v>2022</x:v>
      </x:c>
      <x:c r="K3559" s="40" t="n">
        <x:v>2</x:v>
      </x:c>
      <x:c r="L3559" s="40" t="n">
        <x:v>6</x:v>
      </x:c>
      <x:c r="M3559" s="46" t="n">
        <x:v>3</x:v>
      </x:c>
      <x:c r="N3559" s="49" t="n">
        <x:v>4</x:v>
      </x:c>
    </x:row>
    <x:row r="3560">
      <x:c r="A3560" s="78" t="n">
        <x:v>3557</x:v>
      </x:c>
      <x:c r="B3560" s="34" t="str">
        <x:v>Runyan, Chris</x:v>
      </x:c>
      <x:c r="C3560" s="34" t="str">
        <x:v>INSPIRE:1044429</x:v>
      </x:c>
      <x:c r="D3560" s="34" t="str">
        <x:v>1044429</x:v>
      </x:c>
      <x:c r="E3560" s="34" t="str">
        <x:v>individual</x:v>
      </x:c>
      <x:c r="F3560" s="40" t="n">
        <x:v>2</x:v>
      </x:c>
      <x:c r="G3560" s="40" t="n">
        <x:v>1</x:v>
      </x:c>
      <x:c r="H3560" s="34" t="str">
        <x:v>AF</x:v>
      </x:c>
      <x:c r="I3560" s="52" t="n">
        <x:v>2022</x:v>
      </x:c>
      <x:c r="J3560" s="52" t="n">
        <x:v>2022</x:v>
      </x:c>
      <x:c r="K3560" s="40" t="n">
        <x:v>2</x:v>
      </x:c>
      <x:c r="L3560" s="40" t="n">
        <x:v>6</x:v>
      </x:c>
      <x:c r="M3560" s="46" t="n">
        <x:v>3</x:v>
      </x:c>
      <x:c r="N3560" s="49" t="n">
        <x:v>5</x:v>
      </x:c>
    </x:row>
    <x:row r="3561">
      <x:c r="A3561" s="78" t="n">
        <x:v>3558</x:v>
      </x:c>
      <x:c r="B3561" s="34" t="str">
        <x:v>Seryi, A.</x:v>
      </x:c>
      <x:c r="C3561" s="34" t="str">
        <x:v>INSPIRE:989254</x:v>
      </x:c>
      <x:c r="D3561" s="34" t="str">
        <x:v>989254</x:v>
      </x:c>
      <x:c r="E3561" s="34" t="str">
        <x:v>individual</x:v>
      </x:c>
      <x:c r="F3561" s="40" t="n">
        <x:v>2</x:v>
      </x:c>
      <x:c r="G3561" s="40" t="n">
        <x:v>2</x:v>
      </x:c>
      <x:c r="H3561" s="34" t="str">
        <x:v>AF | CEF</x:v>
      </x:c>
      <x:c r="I3561" s="52" t="n">
        <x:v>2022</x:v>
      </x:c>
      <x:c r="J3561" s="52" t="n">
        <x:v>2022</x:v>
      </x:c>
      <x:c r="K3561" s="40" t="n">
        <x:v>2</x:v>
      </x:c>
      <x:c r="L3561" s="40" t="n">
        <x:v>6</x:v>
      </x:c>
      <x:c r="M3561" s="46" t="n">
        <x:v>3</x:v>
      </x:c>
      <x:c r="N3561" s="49" t="n">
        <x:v>3</x:v>
      </x:c>
    </x:row>
    <x:row r="3562">
      <x:c r="A3562" s="78" t="n">
        <x:v>3559</x:v>
      </x:c>
      <x:c r="B3562" s="34" t="str">
        <x:v>Springer, Roxanne</x:v>
      </x:c>
      <x:c r="C3562" s="34" t="str">
        <x:v>INSPIRE:987843</x:v>
      </x:c>
      <x:c r="D3562" s="34" t="str">
        <x:v>987843</x:v>
      </x:c>
      <x:c r="E3562" s="34" t="str">
        <x:v>individual</x:v>
      </x:c>
      <x:c r="F3562" s="40" t="n">
        <x:v>2</x:v>
      </x:c>
      <x:c r="G3562" s="40" t="n">
        <x:v>10</x:v>
      </x:c>
      <x:c r="H3562" s="34" t="str">
        <x:v>AF | CEF | CF | CompF | EF | IF | NF | RPF | TF | UF</x:v>
      </x:c>
      <x:c r="I3562" s="52" t="n">
        <x:v>2022</x:v>
      </x:c>
      <x:c r="J3562" s="52" t="n">
        <x:v>2022</x:v>
      </x:c>
      <x:c r="K3562" s="40" t="n">
        <x:v>2</x:v>
      </x:c>
      <x:c r="L3562" s="40" t="n">
        <x:v>6</x:v>
      </x:c>
      <x:c r="M3562" s="46" t="n">
        <x:v>3</x:v>
      </x:c>
      <x:c r="N3562" s="49" t="n">
        <x:v>4</x:v>
      </x:c>
    </x:row>
    <x:row r="3563">
      <x:c r="A3563" s="78" t="n">
        <x:v>3560</x:v>
      </x:c>
      <x:c r="B3563" s="34" t="str">
        <x:v>Tarantini, C.</x:v>
      </x:c>
      <x:c r="C3563" s="34" t="str">
        <x:v>INSPIRE:2016969</x:v>
      </x:c>
      <x:c r="D3563" s="34" t="str">
        <x:v>2016969</x:v>
      </x:c>
      <x:c r="E3563" s="34" t="str">
        <x:v>individual</x:v>
      </x:c>
      <x:c r="F3563" s="40" t="n">
        <x:v>2</x:v>
      </x:c>
      <x:c r="G3563" s="40" t="n">
        <x:v>1</x:v>
      </x:c>
      <x:c r="H3563" s="34" t="str">
        <x:v>AF</x:v>
      </x:c>
      <x:c r="I3563" s="52" t="n">
        <x:v>2022</x:v>
      </x:c>
      <x:c r="J3563" s="52" t="n">
        <x:v>2022</x:v>
      </x:c>
      <x:c r="K3563" s="40" t="n">
        <x:v>2</x:v>
      </x:c>
      <x:c r="L3563" s="40" t="n">
        <x:v>6</x:v>
      </x:c>
      <x:c r="M3563" s="46" t="n">
        <x:v>3</x:v>
      </x:c>
      <x:c r="N3563" s="49" t="n">
        <x:v>5</x:v>
      </x:c>
    </x:row>
    <x:row r="3564">
      <x:c r="A3564" s="78" t="n">
        <x:v>3561</x:v>
      </x:c>
      <x:c r="B3564" s="34" t="str">
        <x:v>Xie, Si</x:v>
      </x:c>
      <x:c r="C3564" s="34" t="str">
        <x:v>INSPIRE:1055103</x:v>
      </x:c>
      <x:c r="D3564" s="34" t="str">
        <x:v>1055103</x:v>
      </x:c>
      <x:c r="E3564" s="34" t="str">
        <x:v>individual</x:v>
      </x:c>
      <x:c r="F3564" s="40" t="n">
        <x:v>2</x:v>
      </x:c>
      <x:c r="G3564" s="40" t="n">
        <x:v>2</x:v>
      </x:c>
      <x:c r="H3564" s="34" t="str">
        <x:v>CompF | EF</x:v>
      </x:c>
      <x:c r="I3564" s="52" t="n">
        <x:v>2022</x:v>
      </x:c>
      <x:c r="J3564" s="52" t="n">
        <x:v>2022</x:v>
      </x:c>
      <x:c r="K3564" s="40" t="n">
        <x:v>2</x:v>
      </x:c>
      <x:c r="L3564" s="40" t="n">
        <x:v>6</x:v>
      </x:c>
      <x:c r="M3564" s="46" t="n">
        <x:v>3</x:v>
      </x:c>
      <x:c r="N3564" s="49" t="n">
        <x:v>4</x:v>
      </x:c>
    </x:row>
    <x:row r="3565">
      <x:c r="A3565" s="78" t="n">
        <x:v>3562</x:v>
      </x:c>
      <x:c r="B3565" s="34" t="str">
        <x:v>Bockelman, Brian</x:v>
      </x:c>
      <x:c r="C3565" s="34" t="str">
        <x:v>INSPIRE:1055098</x:v>
      </x:c>
      <x:c r="D3565" s="34" t="str">
        <x:v>1055098</x:v>
      </x:c>
      <x:c r="E3565" s="34" t="str">
        <x:v>individual</x:v>
      </x:c>
      <x:c r="F3565" s="40" t="n">
        <x:v>2</x:v>
      </x:c>
      <x:c r="G3565" s="40" t="n">
        <x:v>1</x:v>
      </x:c>
      <x:c r="H3565" s="34" t="str">
        <x:v>CompF</x:v>
      </x:c>
      <x:c r="I3565" s="52" t="n">
        <x:v>2022</x:v>
      </x:c>
      <x:c r="J3565" s="52" t="n">
        <x:v>2022</x:v>
      </x:c>
      <x:c r="K3565" s="40" t="n">
        <x:v>2</x:v>
      </x:c>
      <x:c r="L3565" s="40" t="n">
        <x:v>5</x:v>
      </x:c>
      <x:c r="M3565" s="46" t="n">
        <x:v>2.5</x:v>
      </x:c>
      <x:c r="N3565" s="49" t="n">
        <x:v>3</x:v>
      </x:c>
    </x:row>
    <x:row r="3566">
      <x:c r="A3566" s="78" t="n">
        <x:v>3563</x:v>
      </x:c>
      <x:c r="B3566" s="34" t="str">
        <x:v>Centeno, Andreas Löschcke</x:v>
      </x:c>
      <x:c r="C3566" s="34" t="str">
        <x:v>INSPIRE:2051272</x:v>
      </x:c>
      <x:c r="D3566" s="34" t="str">
        <x:v>2051272</x:v>
      </x:c>
      <x:c r="E3566" s="34" t="str">
        <x:v>individual</x:v>
      </x:c>
      <x:c r="F3566" s="40" t="n">
        <x:v>2</x:v>
      </x:c>
      <x:c r="G3566" s="40" t="n">
        <x:v>1</x:v>
      </x:c>
      <x:c r="H3566" s="34" t="str">
        <x:v>IF</x:v>
      </x:c>
      <x:c r="I3566" s="52" t="n">
        <x:v>2022</x:v>
      </x:c>
      <x:c r="J3566" s="52" t="n">
        <x:v>2022</x:v>
      </x:c>
      <x:c r="K3566" s="40" t="n">
        <x:v>2</x:v>
      </x:c>
      <x:c r="L3566" s="40" t="n">
        <x:v>5</x:v>
      </x:c>
      <x:c r="M3566" s="46" t="n">
        <x:v>2.5</x:v>
      </x:c>
      <x:c r="N3566" s="49" t="n">
        <x:v>3</x:v>
      </x:c>
    </x:row>
    <x:row r="3567">
      <x:c r="A3567" s="78" t="n">
        <x:v>3564</x:v>
      </x:c>
      <x:c r="B3567" s="34" t="str">
        <x:v>Mariñas, Carlos</x:v>
      </x:c>
      <x:c r="C3567" s="34" t="str">
        <x:v>INSPIRE:1269989</x:v>
      </x:c>
      <x:c r="D3567" s="34" t="str">
        <x:v>1269989</x:v>
      </x:c>
      <x:c r="E3567" s="34" t="str">
        <x:v>individual</x:v>
      </x:c>
      <x:c r="F3567" s="40" t="n">
        <x:v>2</x:v>
      </x:c>
      <x:c r="G3567" s="40" t="n">
        <x:v>1</x:v>
      </x:c>
      <x:c r="H3567" s="34" t="str">
        <x:v>IF</x:v>
      </x:c>
      <x:c r="I3567" s="52" t="n">
        <x:v>2022</x:v>
      </x:c>
      <x:c r="J3567" s="52" t="n">
        <x:v>2022</x:v>
      </x:c>
      <x:c r="K3567" s="40" t="n">
        <x:v>2</x:v>
      </x:c>
      <x:c r="L3567" s="40" t="n">
        <x:v>5</x:v>
      </x:c>
      <x:c r="M3567" s="46" t="n">
        <x:v>2.5</x:v>
      </x:c>
      <x:c r="N3567" s="49" t="n">
        <x:v>3</x:v>
      </x:c>
    </x:row>
    <x:row r="3568">
      <x:c r="A3568" s="78" t="n">
        <x:v>3565</x:v>
      </x:c>
      <x:c r="B3568" s="34" t="str">
        <x:v>Sathyan, Deepak</x:v>
      </x:c>
      <x:c r="C3568" s="34" t="str">
        <x:v>INSPIRE:1615022</x:v>
      </x:c>
      <x:c r="D3568" s="34" t="str">
        <x:v>1615022</x:v>
      </x:c>
      <x:c r="E3568" s="34" t="str">
        <x:v>individual</x:v>
      </x:c>
      <x:c r="F3568" s="40" t="n">
        <x:v>2</x:v>
      </x:c>
      <x:c r="G3568" s="40" t="n">
        <x:v>2</x:v>
      </x:c>
      <x:c r="H3568" s="34" t="str">
        <x:v>EF | TF</x:v>
      </x:c>
      <x:c r="I3568" s="52" t="n">
        <x:v>2022</x:v>
      </x:c>
      <x:c r="J3568" s="52" t="n">
        <x:v>2022</x:v>
      </x:c>
      <x:c r="K3568" s="40" t="n">
        <x:v>2</x:v>
      </x:c>
      <x:c r="L3568" s="40" t="n">
        <x:v>5</x:v>
      </x:c>
      <x:c r="M3568" s="46" t="n">
        <x:v>2.5</x:v>
      </x:c>
      <x:c r="N3568" s="49" t="n">
        <x:v>3</x:v>
      </x:c>
    </x:row>
    <x:row r="3569">
      <x:c r="A3569" s="78" t="n">
        <x:v>3566</x:v>
      </x:c>
      <x:c r="B3569" s="34" t="str">
        <x:v>Schmalzle, Jesse</x:v>
      </x:c>
      <x:c r="C3569" s="34" t="str">
        <x:v>INSPIRE:1075204</x:v>
      </x:c>
      <x:c r="D3569" s="34" t="str">
        <x:v>1075204</x:v>
      </x:c>
      <x:c r="E3569" s="34" t="str">
        <x:v>individual</x:v>
      </x:c>
      <x:c r="F3569" s="40" t="n">
        <x:v>2</x:v>
      </x:c>
      <x:c r="G3569" s="40" t="n">
        <x:v>1</x:v>
      </x:c>
      <x:c r="H3569" s="34" t="str">
        <x:v>AF</x:v>
      </x:c>
      <x:c r="I3569" s="52" t="n">
        <x:v>2022</x:v>
      </x:c>
      <x:c r="J3569" s="52" t="n">
        <x:v>2022</x:v>
      </x:c>
      <x:c r="K3569" s="40" t="n">
        <x:v>2</x:v>
      </x:c>
      <x:c r="L3569" s="40" t="n">
        <x:v>5</x:v>
      </x:c>
      <x:c r="M3569" s="46" t="n">
        <x:v>2.5</x:v>
      </x:c>
      <x:c r="N3569" s="49" t="n">
        <x:v>4</x:v>
      </x:c>
    </x:row>
    <x:row r="3570">
      <x:c r="A3570" s="78" t="n">
        <x:v>3567</x:v>
      </x:c>
      <x:c r="B3570" s="34" t="str">
        <x:v>Thomas, Rollin</x:v>
      </x:c>
      <x:c r="C3570" s="34" t="str">
        <x:v>INSPIRE:1029150</x:v>
      </x:c>
      <x:c r="D3570" s="34" t="str">
        <x:v>1029150</x:v>
      </x:c>
      <x:c r="E3570" s="34" t="str">
        <x:v>individual</x:v>
      </x:c>
      <x:c r="F3570" s="40" t="n">
        <x:v>2</x:v>
      </x:c>
      <x:c r="G3570" s="40" t="n">
        <x:v>5</x:v>
      </x:c>
      <x:c r="H3570" s="34" t="str">
        <x:v>AF | CF | CompF | IF | TF</x:v>
      </x:c>
      <x:c r="I3570" s="52" t="n">
        <x:v>2022</x:v>
      </x:c>
      <x:c r="J3570" s="52" t="n">
        <x:v>2022</x:v>
      </x:c>
      <x:c r="K3570" s="40" t="n">
        <x:v>2</x:v>
      </x:c>
      <x:c r="L3570" s="40" t="n">
        <x:v>5</x:v>
      </x:c>
      <x:c r="M3570" s="46" t="n">
        <x:v>2.5</x:v>
      </x:c>
      <x:c r="N3570" s="49" t="n">
        <x:v>3</x:v>
      </x:c>
    </x:row>
    <x:row r="3571">
      <x:c r="A3571" s="78" t="n">
        <x:v>3568</x:v>
      </x:c>
      <x:c r="B3571" s="34" t="str">
        <x:v>Wessel, Christian</x:v>
      </x:c>
      <x:c r="C3571" s="34" t="str">
        <x:v>INSPIRE:1753265</x:v>
      </x:c>
      <x:c r="D3571" s="34" t="str">
        <x:v>1753265</x:v>
      </x:c>
      <x:c r="E3571" s="34" t="str">
        <x:v>individual</x:v>
      </x:c>
      <x:c r="F3571" s="40" t="n">
        <x:v>2</x:v>
      </x:c>
      <x:c r="G3571" s="40" t="n">
        <x:v>1</x:v>
      </x:c>
      <x:c r="H3571" s="34" t="str">
        <x:v>IF</x:v>
      </x:c>
      <x:c r="I3571" s="52" t="n">
        <x:v>2022</x:v>
      </x:c>
      <x:c r="J3571" s="52" t="n">
        <x:v>2022</x:v>
      </x:c>
      <x:c r="K3571" s="40" t="n">
        <x:v>2</x:v>
      </x:c>
      <x:c r="L3571" s="40" t="n">
        <x:v>5</x:v>
      </x:c>
      <x:c r="M3571" s="46" t="n">
        <x:v>2.5</x:v>
      </x:c>
      <x:c r="N3571" s="49" t="n">
        <x:v>3</x:v>
      </x:c>
    </x:row>
    <x:row r="3572">
      <x:c r="A3572" s="78" t="n">
        <x:v>3569</x:v>
      </x:c>
      <x:c r="B3572" s="34" t="str">
        <x:v>Joshi, Piyush</x:v>
      </x:c>
      <x:c r="C3572" s="34" t="str">
        <x:v>INSPIRE:2662269</x:v>
      </x:c>
      <x:c r="D3572" s="34" t="str">
        <x:v>2662269</x:v>
      </x:c>
      <x:c r="E3572" s="34" t="str">
        <x:v>individual</x:v>
      </x:c>
      <x:c r="F3572" s="40" t="n">
        <x:v>2</x:v>
      </x:c>
      <x:c r="G3572" s="40" t="n">
        <x:v>1</x:v>
      </x:c>
      <x:c r="H3572" s="34" t="str">
        <x:v>AF</x:v>
      </x:c>
      <x:c r="I3572" s="52" t="n">
        <x:v>2022</x:v>
      </x:c>
      <x:c r="J3572" s="52" t="n">
        <x:v>2022</x:v>
      </x:c>
      <x:c r="K3572" s="40" t="n">
        <x:v>2</x:v>
      </x:c>
      <x:c r="L3572" s="40" t="n">
        <x:v>4</x:v>
      </x:c>
      <x:c r="M3572" s="46" t="n">
        <x:v>2</x:v>
      </x:c>
      <x:c r="N3572" s="49" t="n">
        <x:v>3</x:v>
      </x:c>
    </x:row>
    <x:row r="3573">
      <x:c r="A3573" s="78" t="n">
        <x:v>3570</x:v>
      </x:c>
      <x:c r="B3573" s="34" t="str">
        <x:v>Li, Honglei</x:v>
      </x:c>
      <x:c r="C3573" s="34" t="str">
        <x:v>INSPIRE:1057148</x:v>
      </x:c>
      <x:c r="D3573" s="34" t="str">
        <x:v>1057148</x:v>
      </x:c>
      <x:c r="E3573" s="34" t="str">
        <x:v>individual</x:v>
      </x:c>
      <x:c r="F3573" s="40" t="n">
        <x:v>2</x:v>
      </x:c>
      <x:c r="G3573" s="40" t="n">
        <x:v>2</x:v>
      </x:c>
      <x:c r="H3573" s="34" t="str">
        <x:v>EF | TF</x:v>
      </x:c>
      <x:c r="I3573" s="52" t="n">
        <x:v>2022</x:v>
      </x:c>
      <x:c r="J3573" s="52" t="n">
        <x:v>2022</x:v>
      </x:c>
      <x:c r="K3573" s="40" t="n">
        <x:v>2</x:v>
      </x:c>
      <x:c r="L3573" s="40" t="n">
        <x:v>4</x:v>
      </x:c>
      <x:c r="M3573" s="46" t="n">
        <x:v>2</x:v>
      </x:c>
      <x:c r="N3573" s="49" t="n">
        <x:v>3</x:v>
      </x:c>
    </x:row>
    <x:row r="3574">
      <x:c r="A3574" s="78" t="n">
        <x:v>3571</x:v>
      </x:c>
      <x:c r="B3574" s="34" t="str">
        <x:v>Sun, Yine</x:v>
      </x:c>
      <x:c r="C3574" s="34" t="str">
        <x:v>INSPIRE:1988141</x:v>
      </x:c>
      <x:c r="D3574" s="34" t="str">
        <x:v>1988141</x:v>
      </x:c>
      <x:c r="E3574" s="34" t="str">
        <x:v>individual</x:v>
      </x:c>
      <x:c r="F3574" s="40" t="n">
        <x:v>2</x:v>
      </x:c>
      <x:c r="G3574" s="40" t="n">
        <x:v>1</x:v>
      </x:c>
      <x:c r="H3574" s="34" t="str">
        <x:v>AF</x:v>
      </x:c>
      <x:c r="I3574" s="52" t="n">
        <x:v>2022</x:v>
      </x:c>
      <x:c r="J3574" s="52" t="n">
        <x:v>2022</x:v>
      </x:c>
      <x:c r="K3574" s="40" t="n">
        <x:v>2</x:v>
      </x:c>
      <x:c r="L3574" s="40" t="n">
        <x:v>4</x:v>
      </x:c>
      <x:c r="M3574" s="46" t="n">
        <x:v>2</x:v>
      </x:c>
      <x:c r="N3574" s="49" t="n">
        <x:v>2</x:v>
      </x:c>
    </x:row>
    <x:row r="3575">
      <x:c r="A3575" s="78" t="n">
        <x:v>3572</x:v>
      </x:c>
      <x:c r="B3575" s="34" t="str">
        <x:v>Frisch, Henry J.</x:v>
      </x:c>
      <x:c r="C3575" s="34" t="str">
        <x:v>INSPIRE:1009400</x:v>
      </x:c>
      <x:c r="D3575" s="34" t="str">
        <x:v>1009400</x:v>
      </x:c>
      <x:c r="E3575" s="34" t="str">
        <x:v>individual</x:v>
      </x:c>
      <x:c r="F3575" s="40" t="n">
        <x:v>2</x:v>
      </x:c>
      <x:c r="G3575" s="40" t="n">
        <x:v>2</x:v>
      </x:c>
      <x:c r="H3575" s="34" t="str">
        <x:v>IF | NF</x:v>
      </x:c>
      <x:c r="I3575" s="52" t="n">
        <x:v>2020</x:v>
      </x:c>
      <x:c r="J3575" s="52" t="n">
        <x:v>2022</x:v>
      </x:c>
      <x:c r="K3575" s="40" t="n">
        <x:v>2</x:v>
      </x:c>
      <x:c r="L3575" s="40" t="n">
        <x:v>3</x:v>
      </x:c>
      <x:c r="M3575" s="46" t="n">
        <x:v>1.5</x:v>
      </x:c>
      <x:c r="N3575" s="49" t="n">
        <x:v>2</x:v>
      </x:c>
    </x:row>
    <x:row r="3576">
      <x:c r="A3576" s="78" t="n">
        <x:v>3573</x:v>
      </x:c>
      <x:c r="B3576" s="34" t="str">
        <x:v>McIntyre, Peter M.</x:v>
      </x:c>
      <x:c r="C3576" s="34" t="str">
        <x:v>INSPIRE:998044</x:v>
      </x:c>
      <x:c r="D3576" s="34" t="str">
        <x:v>998044</x:v>
      </x:c>
      <x:c r="E3576" s="34" t="str">
        <x:v>individual</x:v>
      </x:c>
      <x:c r="F3576" s="40" t="n">
        <x:v>2</x:v>
      </x:c>
      <x:c r="G3576" s="40" t="n">
        <x:v>2</x:v>
      </x:c>
      <x:c r="H3576" s="34" t="str">
        <x:v>AF | EF</x:v>
      </x:c>
      <x:c r="I3576" s="52" t="n">
        <x:v>2022</x:v>
      </x:c>
      <x:c r="J3576" s="52" t="n">
        <x:v>2022</x:v>
      </x:c>
      <x:c r="K3576" s="40" t="n">
        <x:v>2</x:v>
      </x:c>
      <x:c r="L3576" s="40" t="n">
        <x:v>2</x:v>
      </x:c>
      <x:c r="M3576" s="46" t="n">
        <x:v>1</x:v>
      </x:c>
      <x:c r="N3576" s="49" t="n">
        <x:v>1</x:v>
      </x:c>
    </x:row>
    <x:row r="3577">
      <x:c r="A3577" s="78" t="n">
        <x:v>3574</x:v>
      </x:c>
      <x:c r="B3577" s="34" t="str">
        <x:v>Abdalla, Elcio</x:v>
      </x:c>
      <x:c r="C3577" s="34" t="str">
        <x:v>INSPIRE:1019084</x:v>
      </x:c>
      <x:c r="D3577" s="34" t="str">
        <x:v>1019084</x:v>
      </x:c>
      <x:c r="E3577" s="34" t="str">
        <x:v>individual</x:v>
      </x:c>
      <x:c r="F3577" s="40" t="n">
        <x:v>1</x:v>
      </x:c>
      <x:c r="G3577" s="40" t="n">
        <x:v>1</x:v>
      </x:c>
      <x:c r="H3577" s="34" t="str">
        <x:v>CF</x:v>
      </x:c>
      <x:c r="I3577" s="52" t="n">
        <x:v>2022</x:v>
      </x:c>
      <x:c r="J3577" s="52" t="n">
        <x:v>2022</x:v>
      </x:c>
      <x:c r="K3577" s="40" t="n">
        <x:v>1</x:v>
      </x:c>
      <x:c r="L3577" s="40" t="n">
        <x:v>1594</x:v>
      </x:c>
      <x:c r="M3577" s="46" t="n">
        <x:v>1594</x:v>
      </x:c>
      <x:c r="N3577" s="49" t="n">
        <x:v>1594</x:v>
      </x:c>
    </x:row>
    <x:row r="3578">
      <x:c r="A3578" s="78" t="n">
        <x:v>3575</x:v>
      </x:c>
      <x:c r="B3578" s="34" t="str">
        <x:v>Agnello, Adriano</x:v>
      </x:c>
      <x:c r="C3578" s="34" t="str">
        <x:v>INSPIRE:1600428</x:v>
      </x:c>
      <x:c r="D3578" s="34" t="str">
        <x:v>1600428</x:v>
      </x:c>
      <x:c r="E3578" s="34" t="str">
        <x:v>individual</x:v>
      </x:c>
      <x:c r="F3578" s="40" t="n">
        <x:v>1</x:v>
      </x:c>
      <x:c r="G3578" s="40" t="n">
        <x:v>1</x:v>
      </x:c>
      <x:c r="H3578" s="34" t="str">
        <x:v>CF</x:v>
      </x:c>
      <x:c r="I3578" s="52" t="n">
        <x:v>2022</x:v>
      </x:c>
      <x:c r="J3578" s="52" t="n">
        <x:v>2022</x:v>
      </x:c>
      <x:c r="K3578" s="40" t="n">
        <x:v>1</x:v>
      </x:c>
      <x:c r="L3578" s="40" t="n">
        <x:v>1594</x:v>
      </x:c>
      <x:c r="M3578" s="46" t="n">
        <x:v>1594</x:v>
      </x:c>
      <x:c r="N3578" s="49" t="n">
        <x:v>1594</x:v>
      </x:c>
    </x:row>
    <x:row r="3579">
      <x:c r="A3579" s="78" t="n">
        <x:v>3576</x:v>
      </x:c>
      <x:c r="B3579" s="34" t="str">
        <x:v>Akarsu, Ozgur</x:v>
      </x:c>
      <x:c r="C3579" s="34" t="str">
        <x:v>INSPIRE:1058432</x:v>
      </x:c>
      <x:c r="D3579" s="34" t="str">
        <x:v>1058432</x:v>
      </x:c>
      <x:c r="E3579" s="34" t="str">
        <x:v>individual</x:v>
      </x:c>
      <x:c r="F3579" s="40" t="n">
        <x:v>1</x:v>
      </x:c>
      <x:c r="G3579" s="40" t="n">
        <x:v>1</x:v>
      </x:c>
      <x:c r="H3579" s="34" t="str">
        <x:v>CF</x:v>
      </x:c>
      <x:c r="I3579" s="52" t="n">
        <x:v>2022</x:v>
      </x:c>
      <x:c r="J3579" s="52" t="n">
        <x:v>2022</x:v>
      </x:c>
      <x:c r="K3579" s="40" t="n">
        <x:v>1</x:v>
      </x:c>
      <x:c r="L3579" s="40" t="n">
        <x:v>1594</x:v>
      </x:c>
      <x:c r="M3579" s="46" t="n">
        <x:v>1594</x:v>
      </x:c>
      <x:c r="N3579" s="49" t="n">
        <x:v>1594</x:v>
      </x:c>
    </x:row>
    <x:row r="3580">
      <x:c r="A3580" s="78" t="n">
        <x:v>3577</x:v>
      </x:c>
      <x:c r="B3580" s="34" t="str">
        <x:v>Alestas, George</x:v>
      </x:c>
      <x:c r="C3580" s="34" t="str">
        <x:v>INSPIRE:1718064</x:v>
      </x:c>
      <x:c r="D3580" s="34" t="str">
        <x:v>1718064</x:v>
      </x:c>
      <x:c r="E3580" s="34" t="str">
        <x:v>individual</x:v>
      </x:c>
      <x:c r="F3580" s="40" t="n">
        <x:v>1</x:v>
      </x:c>
      <x:c r="G3580" s="40" t="n">
        <x:v>1</x:v>
      </x:c>
      <x:c r="H3580" s="34" t="str">
        <x:v>CF</x:v>
      </x:c>
      <x:c r="I3580" s="52" t="n">
        <x:v>2022</x:v>
      </x:c>
      <x:c r="J3580" s="52" t="n">
        <x:v>2022</x:v>
      </x:c>
      <x:c r="K3580" s="40" t="n">
        <x:v>1</x:v>
      </x:c>
      <x:c r="L3580" s="40" t="n">
        <x:v>1594</x:v>
      </x:c>
      <x:c r="M3580" s="46" t="n">
        <x:v>1594</x:v>
      </x:c>
      <x:c r="N3580" s="49" t="n">
        <x:v>1594</x:v>
      </x:c>
    </x:row>
    <x:row r="3581">
      <x:c r="A3581" s="78" t="n">
        <x:v>3578</x:v>
      </x:c>
      <x:c r="B3581" s="34" t="str">
        <x:v>Aloni, Daniel</x:v>
      </x:c>
      <x:c r="C3581" s="34" t="str">
        <x:v>INSPIRE:1957241</x:v>
      </x:c>
      <x:c r="D3581" s="34" t="str">
        <x:v>1957241</x:v>
      </x:c>
      <x:c r="E3581" s="34" t="str">
        <x:v>individual</x:v>
      </x:c>
      <x:c r="F3581" s="40" t="n">
        <x:v>1</x:v>
      </x:c>
      <x:c r="G3581" s="40" t="n">
        <x:v>1</x:v>
      </x:c>
      <x:c r="H3581" s="34" t="str">
        <x:v>CF</x:v>
      </x:c>
      <x:c r="I3581" s="52" t="n">
        <x:v>2022</x:v>
      </x:c>
      <x:c r="J3581" s="52" t="n">
        <x:v>2022</x:v>
      </x:c>
      <x:c r="K3581" s="40" t="n">
        <x:v>1</x:v>
      </x:c>
      <x:c r="L3581" s="40" t="n">
        <x:v>1594</x:v>
      </x:c>
      <x:c r="M3581" s="46" t="n">
        <x:v>1594</x:v>
      </x:c>
      <x:c r="N3581" s="49" t="n">
        <x:v>1594</x:v>
      </x:c>
    </x:row>
    <x:row r="3582">
      <x:c r="A3582" s="78" t="n">
        <x:v>3579</x:v>
      </x:c>
      <x:c r="B3582" s="34" t="str">
        <x:v>Amendola, Luca</x:v>
      </x:c>
      <x:c r="C3582" s="34" t="str">
        <x:v>INSPIRE:1018495</x:v>
      </x:c>
      <x:c r="D3582" s="34" t="str">
        <x:v>1018495</x:v>
      </x:c>
      <x:c r="E3582" s="34" t="str">
        <x:v>individual</x:v>
      </x:c>
      <x:c r="F3582" s="40" t="n">
        <x:v>1</x:v>
      </x:c>
      <x:c r="G3582" s="40" t="n">
        <x:v>1</x:v>
      </x:c>
      <x:c r="H3582" s="34" t="str">
        <x:v>CF</x:v>
      </x:c>
      <x:c r="I3582" s="52" t="n">
        <x:v>2022</x:v>
      </x:c>
      <x:c r="J3582" s="52" t="n">
        <x:v>2022</x:v>
      </x:c>
      <x:c r="K3582" s="40" t="n">
        <x:v>1</x:v>
      </x:c>
      <x:c r="L3582" s="40" t="n">
        <x:v>1594</x:v>
      </x:c>
      <x:c r="M3582" s="46" t="n">
        <x:v>1594</x:v>
      </x:c>
      <x:c r="N3582" s="49" t="n">
        <x:v>1594</x:v>
      </x:c>
    </x:row>
    <x:row r="3583">
      <x:c r="A3583" s="78" t="n">
        <x:v>3580</x:v>
      </x:c>
      <x:c r="B3583" s="34" t="str">
        <x:v>Anderson, Richard I.</x:v>
      </x:c>
      <x:c r="C3583" s="34" t="str">
        <x:v>INSPIRE:1908447</x:v>
      </x:c>
      <x:c r="D3583" s="34" t="str">
        <x:v>1908447</x:v>
      </x:c>
      <x:c r="E3583" s="34" t="str">
        <x:v>individual</x:v>
      </x:c>
      <x:c r="F3583" s="40" t="n">
        <x:v>1</x:v>
      </x:c>
      <x:c r="G3583" s="40" t="n">
        <x:v>1</x:v>
      </x:c>
      <x:c r="H3583" s="34" t="str">
        <x:v>CF</x:v>
      </x:c>
      <x:c r="I3583" s="52" t="n">
        <x:v>2022</x:v>
      </x:c>
      <x:c r="J3583" s="52" t="n">
        <x:v>2022</x:v>
      </x:c>
      <x:c r="K3583" s="40" t="n">
        <x:v>1</x:v>
      </x:c>
      <x:c r="L3583" s="40" t="n">
        <x:v>1594</x:v>
      </x:c>
      <x:c r="M3583" s="46" t="n">
        <x:v>1594</x:v>
      </x:c>
      <x:c r="N3583" s="49" t="n">
        <x:v>1594</x:v>
      </x:c>
    </x:row>
    <x:row r="3584">
      <x:c r="A3584" s="78" t="n">
        <x:v>3581</x:v>
      </x:c>
      <x:c r="B3584" s="34" t="str">
        <x:v>Arendse, Nikki</x:v>
      </x:c>
      <x:c r="C3584" s="34" t="str">
        <x:v>INSPIRE:1893669</x:v>
      </x:c>
      <x:c r="D3584" s="34" t="str">
        <x:v>1893669</x:v>
      </x:c>
      <x:c r="E3584" s="34" t="str">
        <x:v>individual</x:v>
      </x:c>
      <x:c r="F3584" s="40" t="n">
        <x:v>1</x:v>
      </x:c>
      <x:c r="G3584" s="40" t="n">
        <x:v>1</x:v>
      </x:c>
      <x:c r="H3584" s="34" t="str">
        <x:v>CF</x:v>
      </x:c>
      <x:c r="I3584" s="52" t="n">
        <x:v>2022</x:v>
      </x:c>
      <x:c r="J3584" s="52" t="n">
        <x:v>2022</x:v>
      </x:c>
      <x:c r="K3584" s="40" t="n">
        <x:v>1</x:v>
      </x:c>
      <x:c r="L3584" s="40" t="n">
        <x:v>1594</x:v>
      </x:c>
      <x:c r="M3584" s="46" t="n">
        <x:v>1594</x:v>
      </x:c>
      <x:c r="N3584" s="49" t="n">
        <x:v>1594</x:v>
      </x:c>
    </x:row>
    <x:row r="3585">
      <x:c r="A3585" s="78" t="n">
        <x:v>3582</x:v>
      </x:c>
      <x:c r="B3585" s="34" t="str">
        <x:v>Asgari, Marika</x:v>
      </x:c>
      <x:c r="C3585" s="34" t="str">
        <x:v>INSPIRE:1810311</x:v>
      </x:c>
      <x:c r="D3585" s="34" t="str">
        <x:v>1810311</x:v>
      </x:c>
      <x:c r="E3585" s="34" t="str">
        <x:v>individual</x:v>
      </x:c>
      <x:c r="F3585" s="40" t="n">
        <x:v>1</x:v>
      </x:c>
      <x:c r="G3585" s="40" t="n">
        <x:v>1</x:v>
      </x:c>
      <x:c r="H3585" s="34" t="str">
        <x:v>CF</x:v>
      </x:c>
      <x:c r="I3585" s="52" t="n">
        <x:v>2022</x:v>
      </x:c>
      <x:c r="J3585" s="52" t="n">
        <x:v>2022</x:v>
      </x:c>
      <x:c r="K3585" s="40" t="n">
        <x:v>1</x:v>
      </x:c>
      <x:c r="L3585" s="40" t="n">
        <x:v>1594</x:v>
      </x:c>
      <x:c r="M3585" s="46" t="n">
        <x:v>1594</x:v>
      </x:c>
      <x:c r="N3585" s="49" t="n">
        <x:v>1594</x:v>
      </x:c>
    </x:row>
    <x:row r="3586">
      <x:c r="A3586" s="78" t="n">
        <x:v>3583</x:v>
      </x:c>
      <x:c r="B3586" s="34" t="str">
        <x:v>Ballardini, Mario</x:v>
      </x:c>
      <x:c r="C3586" s="34" t="str">
        <x:v>INSPIRE:1345130</x:v>
      </x:c>
      <x:c r="D3586" s="34" t="str">
        <x:v>1345130</x:v>
      </x:c>
      <x:c r="E3586" s="34" t="str">
        <x:v>individual</x:v>
      </x:c>
      <x:c r="F3586" s="40" t="n">
        <x:v>1</x:v>
      </x:c>
      <x:c r="G3586" s="40" t="n">
        <x:v>1</x:v>
      </x:c>
      <x:c r="H3586" s="34" t="str">
        <x:v>CF</x:v>
      </x:c>
      <x:c r="I3586" s="52" t="n">
        <x:v>2022</x:v>
      </x:c>
      <x:c r="J3586" s="52" t="n">
        <x:v>2022</x:v>
      </x:c>
      <x:c r="K3586" s="40" t="n">
        <x:v>1</x:v>
      </x:c>
      <x:c r="L3586" s="40" t="n">
        <x:v>1594</x:v>
      </x:c>
      <x:c r="M3586" s="46" t="n">
        <x:v>1594</x:v>
      </x:c>
      <x:c r="N3586" s="49" t="n">
        <x:v>1594</x:v>
      </x:c>
    </x:row>
    <x:row r="3587">
      <x:c r="A3587" s="78" t="n">
        <x:v>3584</x:v>
      </x:c>
      <x:c r="B3587" s="34" t="str">
        <x:v>Basilakos, Spyros</x:v>
      </x:c>
      <x:c r="C3587" s="34" t="str">
        <x:v>INSPIRE:1036294</x:v>
      </x:c>
      <x:c r="D3587" s="34" t="str">
        <x:v>1036294</x:v>
      </x:c>
      <x:c r="E3587" s="34" t="str">
        <x:v>individual</x:v>
      </x:c>
      <x:c r="F3587" s="40" t="n">
        <x:v>1</x:v>
      </x:c>
      <x:c r="G3587" s="40" t="n">
        <x:v>1</x:v>
      </x:c>
      <x:c r="H3587" s="34" t="str">
        <x:v>CF</x:v>
      </x:c>
      <x:c r="I3587" s="52" t="n">
        <x:v>2022</x:v>
      </x:c>
      <x:c r="J3587" s="52" t="n">
        <x:v>2022</x:v>
      </x:c>
      <x:c r="K3587" s="40" t="n">
        <x:v>1</x:v>
      </x:c>
      <x:c r="L3587" s="40" t="n">
        <x:v>1594</x:v>
      </x:c>
      <x:c r="M3587" s="46" t="n">
        <x:v>1594</x:v>
      </x:c>
      <x:c r="N3587" s="49" t="n">
        <x:v>1594</x:v>
      </x:c>
    </x:row>
    <x:row r="3588">
      <x:c r="A3588" s="78" t="n">
        <x:v>3585</x:v>
      </x:c>
      <x:c r="B3588" s="34" t="str">
        <x:v>Batista, Ronaldo C.</x:v>
      </x:c>
      <x:c r="C3588" s="34" t="str">
        <x:v>INSPIRE:1052581</x:v>
      </x:c>
      <x:c r="D3588" s="34" t="str">
        <x:v>1052581</x:v>
      </x:c>
      <x:c r="E3588" s="34" t="str">
        <x:v>individual</x:v>
      </x:c>
      <x:c r="F3588" s="40" t="n">
        <x:v>1</x:v>
      </x:c>
      <x:c r="G3588" s="40" t="n">
        <x:v>1</x:v>
      </x:c>
      <x:c r="H3588" s="34" t="str">
        <x:v>CF</x:v>
      </x:c>
      <x:c r="I3588" s="52" t="n">
        <x:v>2022</x:v>
      </x:c>
      <x:c r="J3588" s="52" t="n">
        <x:v>2022</x:v>
      </x:c>
      <x:c r="K3588" s="40" t="n">
        <x:v>1</x:v>
      </x:c>
      <x:c r="L3588" s="40" t="n">
        <x:v>1594</x:v>
      </x:c>
      <x:c r="M3588" s="46" t="n">
        <x:v>1594</x:v>
      </x:c>
      <x:c r="N3588" s="49" t="n">
        <x:v>1594</x:v>
      </x:c>
    </x:row>
    <x:row r="3589">
      <x:c r="A3589" s="78" t="n">
        <x:v>3586</x:v>
      </x:c>
      <x:c r="B3589" s="34" t="str">
        <x:v>Battistelli, Elia S.</x:v>
      </x:c>
      <x:c r="C3589" s="34" t="str">
        <x:v>INSPIRE:1024613</x:v>
      </x:c>
      <x:c r="D3589" s="34" t="str">
        <x:v>1024613</x:v>
      </x:c>
      <x:c r="E3589" s="34" t="str">
        <x:v>individual</x:v>
      </x:c>
      <x:c r="F3589" s="40" t="n">
        <x:v>1</x:v>
      </x:c>
      <x:c r="G3589" s="40" t="n">
        <x:v>1</x:v>
      </x:c>
      <x:c r="H3589" s="34" t="str">
        <x:v>CF</x:v>
      </x:c>
      <x:c r="I3589" s="52" t="n">
        <x:v>2022</x:v>
      </x:c>
      <x:c r="J3589" s="52" t="n">
        <x:v>2022</x:v>
      </x:c>
      <x:c r="K3589" s="40" t="n">
        <x:v>1</x:v>
      </x:c>
      <x:c r="L3589" s="40" t="n">
        <x:v>1594</x:v>
      </x:c>
      <x:c r="M3589" s="46" t="n">
        <x:v>1594</x:v>
      </x:c>
      <x:c r="N3589" s="49" t="n">
        <x:v>1594</x:v>
      </x:c>
    </x:row>
    <x:row r="3590">
      <x:c r="A3590" s="78" t="n">
        <x:v>3587</x:v>
      </x:c>
      <x:c r="B3590" s="34" t="str">
        <x:v>Battye, Richard</x:v>
      </x:c>
      <x:c r="C3590" s="34" t="str">
        <x:v>INSPIRE:1017118</x:v>
      </x:c>
      <x:c r="D3590" s="34" t="str">
        <x:v>1017118</x:v>
      </x:c>
      <x:c r="E3590" s="34" t="str">
        <x:v>individual</x:v>
      </x:c>
      <x:c r="F3590" s="40" t="n">
        <x:v>1</x:v>
      </x:c>
      <x:c r="G3590" s="40" t="n">
        <x:v>1</x:v>
      </x:c>
      <x:c r="H3590" s="34" t="str">
        <x:v>CF</x:v>
      </x:c>
      <x:c r="I3590" s="52" t="n">
        <x:v>2022</x:v>
      </x:c>
      <x:c r="J3590" s="52" t="n">
        <x:v>2022</x:v>
      </x:c>
      <x:c r="K3590" s="40" t="n">
        <x:v>1</x:v>
      </x:c>
      <x:c r="L3590" s="40" t="n">
        <x:v>1594</x:v>
      </x:c>
      <x:c r="M3590" s="46" t="n">
        <x:v>1594</x:v>
      </x:c>
      <x:c r="N3590" s="49" t="n">
        <x:v>1594</x:v>
      </x:c>
    </x:row>
    <x:row r="3591">
      <x:c r="A3591" s="78" t="n">
        <x:v>3588</x:v>
      </x:c>
      <x:c r="B3591" s="34" t="str">
        <x:v>Benetti, Micol</x:v>
      </x:c>
      <x:c r="C3591" s="34" t="str">
        <x:v>INSPIRE:1233188</x:v>
      </x:c>
      <x:c r="D3591" s="34" t="str">
        <x:v>1233188</x:v>
      </x:c>
      <x:c r="E3591" s="34" t="str">
        <x:v>individual</x:v>
      </x:c>
      <x:c r="F3591" s="40" t="n">
        <x:v>1</x:v>
      </x:c>
      <x:c r="G3591" s="40" t="n">
        <x:v>1</x:v>
      </x:c>
      <x:c r="H3591" s="34" t="str">
        <x:v>CF</x:v>
      </x:c>
      <x:c r="I3591" s="52" t="n">
        <x:v>2022</x:v>
      </x:c>
      <x:c r="J3591" s="52" t="n">
        <x:v>2022</x:v>
      </x:c>
      <x:c r="K3591" s="40" t="n">
        <x:v>1</x:v>
      </x:c>
      <x:c r="L3591" s="40" t="n">
        <x:v>1594</x:v>
      </x:c>
      <x:c r="M3591" s="46" t="n">
        <x:v>1594</x:v>
      </x:c>
      <x:c r="N3591" s="49" t="n">
        <x:v>1594</x:v>
      </x:c>
    </x:row>
    <x:row r="3592">
      <x:c r="A3592" s="78" t="n">
        <x:v>3589</x:v>
      </x:c>
      <x:c r="B3592" s="34" t="str">
        <x:v>Benisty, David</x:v>
      </x:c>
      <x:c r="C3592" s="34" t="str">
        <x:v>INSPIRE:1643538</x:v>
      </x:c>
      <x:c r="D3592" s="34" t="str">
        <x:v>1643538</x:v>
      </x:c>
      <x:c r="E3592" s="34" t="str">
        <x:v>individual</x:v>
      </x:c>
      <x:c r="F3592" s="40" t="n">
        <x:v>1</x:v>
      </x:c>
      <x:c r="G3592" s="40" t="n">
        <x:v>1</x:v>
      </x:c>
      <x:c r="H3592" s="34" t="str">
        <x:v>CF</x:v>
      </x:c>
      <x:c r="I3592" s="52" t="n">
        <x:v>2022</x:v>
      </x:c>
      <x:c r="J3592" s="52" t="n">
        <x:v>2022</x:v>
      </x:c>
      <x:c r="K3592" s="40" t="n">
        <x:v>1</x:v>
      </x:c>
      <x:c r="L3592" s="40" t="n">
        <x:v>1594</x:v>
      </x:c>
      <x:c r="M3592" s="46" t="n">
        <x:v>1594</x:v>
      </x:c>
      <x:c r="N3592" s="49" t="n">
        <x:v>1594</x:v>
      </x:c>
    </x:row>
    <x:row r="3593">
      <x:c r="A3593" s="78" t="n">
        <x:v>3590</x:v>
      </x:c>
      <x:c r="B3593" s="34" t="str">
        <x:v>Bergliaffa Perez, Santiago E.</x:v>
      </x:c>
      <x:c r="C3593" s="34" t="str">
        <x:v>INSPIRE:1016646</x:v>
      </x:c>
      <x:c r="D3593" s="34" t="str">
        <x:v>1016646</x:v>
      </x:c>
      <x:c r="E3593" s="34" t="str">
        <x:v>individual</x:v>
      </x:c>
      <x:c r="F3593" s="40" t="n">
        <x:v>1</x:v>
      </x:c>
      <x:c r="G3593" s="40" t="n">
        <x:v>1</x:v>
      </x:c>
      <x:c r="H3593" s="34" t="str">
        <x:v>CF</x:v>
      </x:c>
      <x:c r="I3593" s="52" t="n">
        <x:v>2022</x:v>
      </x:c>
      <x:c r="J3593" s="52" t="n">
        <x:v>2022</x:v>
      </x:c>
      <x:c r="K3593" s="40" t="n">
        <x:v>1</x:v>
      </x:c>
      <x:c r="L3593" s="40" t="n">
        <x:v>1594</x:v>
      </x:c>
      <x:c r="M3593" s="46" t="n">
        <x:v>1594</x:v>
      </x:c>
      <x:c r="N3593" s="49" t="n">
        <x:v>1594</x:v>
      </x:c>
    </x:row>
    <x:row r="3594">
      <x:c r="A3594" s="78" t="n">
        <x:v>3591</x:v>
      </x:c>
      <x:c r="B3594" s="34" t="str">
        <x:v>Bidenko, Bohdan</x:v>
      </x:c>
      <x:c r="C3594" s="34" t="str">
        <x:v>INSPIRE:2050445</x:v>
      </x:c>
      <x:c r="D3594" s="34" t="str">
        <x:v>2050445</x:v>
      </x:c>
      <x:c r="E3594" s="34" t="str">
        <x:v>individual</x:v>
      </x:c>
      <x:c r="F3594" s="40" t="n">
        <x:v>1</x:v>
      </x:c>
      <x:c r="G3594" s="40" t="n">
        <x:v>1</x:v>
      </x:c>
      <x:c r="H3594" s="34" t="str">
        <x:v>CF</x:v>
      </x:c>
      <x:c r="I3594" s="52" t="n">
        <x:v>2022</x:v>
      </x:c>
      <x:c r="J3594" s="52" t="n">
        <x:v>2022</x:v>
      </x:c>
      <x:c r="K3594" s="40" t="n">
        <x:v>1</x:v>
      </x:c>
      <x:c r="L3594" s="40" t="n">
        <x:v>1594</x:v>
      </x:c>
      <x:c r="M3594" s="46" t="n">
        <x:v>1594</x:v>
      </x:c>
      <x:c r="N3594" s="49" t="n">
        <x:v>1594</x:v>
      </x:c>
    </x:row>
    <x:row r="3595">
      <x:c r="A3595" s="78" t="n">
        <x:v>3592</x:v>
      </x:c>
      <x:c r="B3595" s="34" t="str">
        <x:v>Blakeslee, John P.</x:v>
      </x:c>
      <x:c r="C3595" s="34" t="str">
        <x:v>INSPIRE:1025347</x:v>
      </x:c>
      <x:c r="D3595" s="34" t="str">
        <x:v>1025347</x:v>
      </x:c>
      <x:c r="E3595" s="34" t="str">
        <x:v>individual</x:v>
      </x:c>
      <x:c r="F3595" s="40" t="n">
        <x:v>1</x:v>
      </x:c>
      <x:c r="G3595" s="40" t="n">
        <x:v>1</x:v>
      </x:c>
      <x:c r="H3595" s="34" t="str">
        <x:v>CF</x:v>
      </x:c>
      <x:c r="I3595" s="52" t="n">
        <x:v>2022</x:v>
      </x:c>
      <x:c r="J3595" s="52" t="n">
        <x:v>2022</x:v>
      </x:c>
      <x:c r="K3595" s="40" t="n">
        <x:v>1</x:v>
      </x:c>
      <x:c r="L3595" s="40" t="n">
        <x:v>1594</x:v>
      </x:c>
      <x:c r="M3595" s="46" t="n">
        <x:v>1594</x:v>
      </x:c>
      <x:c r="N3595" s="49" t="n">
        <x:v>1594</x:v>
      </x:c>
    </x:row>
    <x:row r="3596">
      <x:c r="A3596" s="78" t="n">
        <x:v>3593</x:v>
      </x:c>
      <x:c r="B3596" s="34" t="str">
        <x:v>Bom, Clecio R.</x:v>
      </x:c>
      <x:c r="C3596" s="34" t="str">
        <x:v>INSPIRE:1246592</x:v>
      </x:c>
      <x:c r="D3596" s="34" t="str">
        <x:v>1246592</x:v>
      </x:c>
      <x:c r="E3596" s="34" t="str">
        <x:v>individual</x:v>
      </x:c>
      <x:c r="F3596" s="40" t="n">
        <x:v>1</x:v>
      </x:c>
      <x:c r="G3596" s="40" t="n">
        <x:v>1</x:v>
      </x:c>
      <x:c r="H3596" s="34" t="str">
        <x:v>CF</x:v>
      </x:c>
      <x:c r="I3596" s="52" t="n">
        <x:v>2022</x:v>
      </x:c>
      <x:c r="J3596" s="52" t="n">
        <x:v>2022</x:v>
      </x:c>
      <x:c r="K3596" s="40" t="n">
        <x:v>1</x:v>
      </x:c>
      <x:c r="L3596" s="40" t="n">
        <x:v>1594</x:v>
      </x:c>
      <x:c r="M3596" s="46" t="n">
        <x:v>1594</x:v>
      </x:c>
      <x:c r="N3596" s="49" t="n">
        <x:v>1594</x:v>
      </x:c>
    </x:row>
    <x:row r="3597">
      <x:c r="A3597" s="78" t="n">
        <x:v>3594</x:v>
      </x:c>
      <x:c r="B3597" s="34" t="str">
        <x:v>Bonilla, Alexander</x:v>
      </x:c>
      <x:c r="C3597" s="34" t="str">
        <x:v>INSPIRE:1382083</x:v>
      </x:c>
      <x:c r="D3597" s="34" t="str">
        <x:v>1382083</x:v>
      </x:c>
      <x:c r="E3597" s="34" t="str">
        <x:v>individual</x:v>
      </x:c>
      <x:c r="F3597" s="40" t="n">
        <x:v>1</x:v>
      </x:c>
      <x:c r="G3597" s="40" t="n">
        <x:v>1</x:v>
      </x:c>
      <x:c r="H3597" s="34" t="str">
        <x:v>CF</x:v>
      </x:c>
      <x:c r="I3597" s="52" t="n">
        <x:v>2022</x:v>
      </x:c>
      <x:c r="J3597" s="52" t="n">
        <x:v>2022</x:v>
      </x:c>
      <x:c r="K3597" s="40" t="n">
        <x:v>1</x:v>
      </x:c>
      <x:c r="L3597" s="40" t="n">
        <x:v>1594</x:v>
      </x:c>
      <x:c r="M3597" s="46" t="n">
        <x:v>1594</x:v>
      </x:c>
      <x:c r="N3597" s="49" t="n">
        <x:v>1594</x:v>
      </x:c>
    </x:row>
    <x:row r="3598">
      <x:c r="A3598" s="78" t="n">
        <x:v>3595</x:v>
      </x:c>
      <x:c r="B3598" s="34" t="str">
        <x:v>Borghi, Nicola</x:v>
      </x:c>
      <x:c r="C3598" s="34" t="str">
        <x:v>INSPIRE:1871800</x:v>
      </x:c>
      <x:c r="D3598" s="34" t="str">
        <x:v>1871800</x:v>
      </x:c>
      <x:c r="E3598" s="34" t="str">
        <x:v>individual</x:v>
      </x:c>
      <x:c r="F3598" s="40" t="n">
        <x:v>1</x:v>
      </x:c>
      <x:c r="G3598" s="40" t="n">
        <x:v>1</x:v>
      </x:c>
      <x:c r="H3598" s="34" t="str">
        <x:v>CF</x:v>
      </x:c>
      <x:c r="I3598" s="52" t="n">
        <x:v>2022</x:v>
      </x:c>
      <x:c r="J3598" s="52" t="n">
        <x:v>2022</x:v>
      </x:c>
      <x:c r="K3598" s="40" t="n">
        <x:v>1</x:v>
      </x:c>
      <x:c r="L3598" s="40" t="n">
        <x:v>1594</x:v>
      </x:c>
      <x:c r="M3598" s="46" t="n">
        <x:v>1594</x:v>
      </x:c>
      <x:c r="N3598" s="49" t="n">
        <x:v>1594</x:v>
      </x:c>
    </x:row>
    <x:row r="3599">
      <x:c r="A3599" s="78" t="n">
        <x:v>3596</x:v>
      </x:c>
      <x:c r="B3599" s="34" t="str">
        <x:v>Braglia, Matteo</x:v>
      </x:c>
      <x:c r="C3599" s="34" t="str">
        <x:v>INSPIRE:3162072</x:v>
      </x:c>
      <x:c r="D3599" s="34" t="str">
        <x:v>3162072</x:v>
      </x:c>
      <x:c r="E3599" s="34" t="str">
        <x:v>individual</x:v>
      </x:c>
      <x:c r="F3599" s="40" t="n">
        <x:v>1</x:v>
      </x:c>
      <x:c r="G3599" s="40" t="n">
        <x:v>1</x:v>
      </x:c>
      <x:c r="H3599" s="34" t="str">
        <x:v>CF</x:v>
      </x:c>
      <x:c r="I3599" s="52" t="n">
        <x:v>2022</x:v>
      </x:c>
      <x:c r="J3599" s="52" t="n">
        <x:v>2022</x:v>
      </x:c>
      <x:c r="K3599" s="40" t="n">
        <x:v>1</x:v>
      </x:c>
      <x:c r="L3599" s="40" t="n">
        <x:v>1594</x:v>
      </x:c>
      <x:c r="M3599" s="46" t="n">
        <x:v>1594</x:v>
      </x:c>
      <x:c r="N3599" s="49" t="n">
        <x:v>1594</x:v>
      </x:c>
    </x:row>
    <x:row r="3600">
      <x:c r="A3600" s="78" t="n">
        <x:v>3597</x:v>
      </x:c>
      <x:c r="B3600" s="34" t="str">
        <x:v>Buchert, Thomas</x:v>
      </x:c>
      <x:c r="C3600" s="34" t="str">
        <x:v>INSPIRE:1015074</x:v>
      </x:c>
      <x:c r="D3600" s="34" t="str">
        <x:v>1015074</x:v>
      </x:c>
      <x:c r="E3600" s="34" t="str">
        <x:v>individual</x:v>
      </x:c>
      <x:c r="F3600" s="40" t="n">
        <x:v>1</x:v>
      </x:c>
      <x:c r="G3600" s="40" t="n">
        <x:v>1</x:v>
      </x:c>
      <x:c r="H3600" s="34" t="str">
        <x:v>CF</x:v>
      </x:c>
      <x:c r="I3600" s="52" t="n">
        <x:v>2022</x:v>
      </x:c>
      <x:c r="J3600" s="52" t="n">
        <x:v>2022</x:v>
      </x:c>
      <x:c r="K3600" s="40" t="n">
        <x:v>1</x:v>
      </x:c>
      <x:c r="L3600" s="40" t="n">
        <x:v>1594</x:v>
      </x:c>
      <x:c r="M3600" s="46" t="n">
        <x:v>1594</x:v>
      </x:c>
      <x:c r="N3600" s="49" t="n">
        <x:v>1594</x:v>
      </x:c>
    </x:row>
    <x:row r="3601">
      <x:c r="A3601" s="78" t="n">
        <x:v>3598</x:v>
      </x:c>
      <x:c r="B3601" s="34" t="str">
        <x:v>Camarena, David</x:v>
      </x:c>
      <x:c r="C3601" s="34" t="str">
        <x:v>INSPIRE:1675650</x:v>
      </x:c>
      <x:c r="D3601" s="34" t="str">
        <x:v>1675650</x:v>
      </x:c>
      <x:c r="E3601" s="34" t="str">
        <x:v>individual</x:v>
      </x:c>
      <x:c r="F3601" s="40" t="n">
        <x:v>1</x:v>
      </x:c>
      <x:c r="G3601" s="40" t="n">
        <x:v>1</x:v>
      </x:c>
      <x:c r="H3601" s="34" t="str">
        <x:v>CF</x:v>
      </x:c>
      <x:c r="I3601" s="52" t="n">
        <x:v>2022</x:v>
      </x:c>
      <x:c r="J3601" s="52" t="n">
        <x:v>2022</x:v>
      </x:c>
      <x:c r="K3601" s="40" t="n">
        <x:v>1</x:v>
      </x:c>
      <x:c r="L3601" s="40" t="n">
        <x:v>1594</x:v>
      </x:c>
      <x:c r="M3601" s="46" t="n">
        <x:v>1594</x:v>
      </x:c>
      <x:c r="N3601" s="49" t="n">
        <x:v>1594</x:v>
      </x:c>
    </x:row>
    <x:row r="3602">
      <x:c r="A3602" s="78" t="n">
        <x:v>3599</x:v>
      </x:c>
      <x:c r="B3602" s="34" t="str">
        <x:v>Capozziello, Salvatore</x:v>
      </x:c>
      <x:c r="C3602" s="34" t="str">
        <x:v>INSPIRE:1014557</x:v>
      </x:c>
      <x:c r="D3602" s="34" t="str">
        <x:v>1014557</x:v>
      </x:c>
      <x:c r="E3602" s="34" t="str">
        <x:v>individual</x:v>
      </x:c>
      <x:c r="F3602" s="40" t="n">
        <x:v>1</x:v>
      </x:c>
      <x:c r="G3602" s="40" t="n">
        <x:v>1</x:v>
      </x:c>
      <x:c r="H3602" s="34" t="str">
        <x:v>CF</x:v>
      </x:c>
      <x:c r="I3602" s="52" t="n">
        <x:v>2022</x:v>
      </x:c>
      <x:c r="J3602" s="52" t="n">
        <x:v>2022</x:v>
      </x:c>
      <x:c r="K3602" s="40" t="n">
        <x:v>1</x:v>
      </x:c>
      <x:c r="L3602" s="40" t="n">
        <x:v>1594</x:v>
      </x:c>
      <x:c r="M3602" s="46" t="n">
        <x:v>1594</x:v>
      </x:c>
      <x:c r="N3602" s="49" t="n">
        <x:v>1594</x:v>
      </x:c>
    </x:row>
    <x:row r="3603">
      <x:c r="A3603" s="78" t="n">
        <x:v>3600</x:v>
      </x:c>
      <x:c r="B3603" s="34" t="str">
        <x:v>Casertano, Stefano</x:v>
      </x:c>
      <x:c r="C3603" s="34" t="str">
        <x:v>INSPIRE:1044087</x:v>
      </x:c>
      <x:c r="D3603" s="34" t="str">
        <x:v>1044087</x:v>
      </x:c>
      <x:c r="E3603" s="34" t="str">
        <x:v>individual</x:v>
      </x:c>
      <x:c r="F3603" s="40" t="n">
        <x:v>1</x:v>
      </x:c>
      <x:c r="G3603" s="40" t="n">
        <x:v>1</x:v>
      </x:c>
      <x:c r="H3603" s="34" t="str">
        <x:v>CF</x:v>
      </x:c>
      <x:c r="I3603" s="52" t="n">
        <x:v>2022</x:v>
      </x:c>
      <x:c r="J3603" s="52" t="n">
        <x:v>2022</x:v>
      </x:c>
      <x:c r="K3603" s="40" t="n">
        <x:v>1</x:v>
      </x:c>
      <x:c r="L3603" s="40" t="n">
        <x:v>1594</x:v>
      </x:c>
      <x:c r="M3603" s="46" t="n">
        <x:v>1594</x:v>
      </x:c>
      <x:c r="N3603" s="49" t="n">
        <x:v>1594</x:v>
      </x:c>
    </x:row>
    <x:row r="3604">
      <x:c r="A3604" s="78" t="n">
        <x:v>3601</x:v>
      </x:c>
      <x:c r="B3604" s="34" t="str">
        <x:v>Chen, Angela</x:v>
      </x:c>
      <x:c r="C3604" s="34" t="str">
        <x:v>INSPIRE:1909706</x:v>
      </x:c>
      <x:c r="D3604" s="34" t="str">
        <x:v>1909706</x:v>
      </x:c>
      <x:c r="E3604" s="34" t="str">
        <x:v>individual</x:v>
      </x:c>
      <x:c r="F3604" s="40" t="n">
        <x:v>1</x:v>
      </x:c>
      <x:c r="G3604" s="40" t="n">
        <x:v>1</x:v>
      </x:c>
      <x:c r="H3604" s="34" t="str">
        <x:v>CF</x:v>
      </x:c>
      <x:c r="I3604" s="52" t="n">
        <x:v>2022</x:v>
      </x:c>
      <x:c r="J3604" s="52" t="n">
        <x:v>2022</x:v>
      </x:c>
      <x:c r="K3604" s="40" t="n">
        <x:v>1</x:v>
      </x:c>
      <x:c r="L3604" s="40" t="n">
        <x:v>1594</x:v>
      </x:c>
      <x:c r="M3604" s="46" t="n">
        <x:v>1594</x:v>
      </x:c>
      <x:c r="N3604" s="49" t="n">
        <x:v>1594</x:v>
      </x:c>
    </x:row>
    <x:row r="3605">
      <x:c r="A3605" s="78" t="n">
        <x:v>3602</x:v>
      </x:c>
      <x:c r="B3605" s="34" t="str">
        <x:v>Chen, Geoff C.-F.</x:v>
      </x:c>
      <x:c r="C3605" s="34" t="str">
        <x:v>INSPIRE:1890474</x:v>
      </x:c>
      <x:c r="D3605" s="34" t="str">
        <x:v>1890474</x:v>
      </x:c>
      <x:c r="E3605" s="34" t="str">
        <x:v>individual</x:v>
      </x:c>
      <x:c r="F3605" s="40" t="n">
        <x:v>1</x:v>
      </x:c>
      <x:c r="G3605" s="40" t="n">
        <x:v>1</x:v>
      </x:c>
      <x:c r="H3605" s="34" t="str">
        <x:v>CF</x:v>
      </x:c>
      <x:c r="I3605" s="52" t="n">
        <x:v>2022</x:v>
      </x:c>
      <x:c r="J3605" s="52" t="n">
        <x:v>2022</x:v>
      </x:c>
      <x:c r="K3605" s="40" t="n">
        <x:v>1</x:v>
      </x:c>
      <x:c r="L3605" s="40" t="n">
        <x:v>1594</x:v>
      </x:c>
      <x:c r="M3605" s="46" t="n">
        <x:v>1594</x:v>
      </x:c>
      <x:c r="N3605" s="49" t="n">
        <x:v>1594</x:v>
      </x:c>
    </x:row>
    <x:row r="3606">
      <x:c r="A3606" s="78" t="n">
        <x:v>3603</x:v>
      </x:c>
      <x:c r="B3606" s="34" t="str">
        <x:v>Chen, Hsin-Yu</x:v>
      </x:c>
      <x:c r="C3606" s="34" t="str">
        <x:v>INSPIRE:1515312</x:v>
      </x:c>
      <x:c r="D3606" s="34" t="str">
        <x:v>1515312</x:v>
      </x:c>
      <x:c r="E3606" s="34" t="str">
        <x:v>individual</x:v>
      </x:c>
      <x:c r="F3606" s="40" t="n">
        <x:v>1</x:v>
      </x:c>
      <x:c r="G3606" s="40" t="n">
        <x:v>1</x:v>
      </x:c>
      <x:c r="H3606" s="34" t="str">
        <x:v>CF</x:v>
      </x:c>
      <x:c r="I3606" s="52" t="n">
        <x:v>2022</x:v>
      </x:c>
      <x:c r="J3606" s="52" t="n">
        <x:v>2022</x:v>
      </x:c>
      <x:c r="K3606" s="40" t="n">
        <x:v>1</x:v>
      </x:c>
      <x:c r="L3606" s="40" t="n">
        <x:v>1594</x:v>
      </x:c>
      <x:c r="M3606" s="46" t="n">
        <x:v>1594</x:v>
      </x:c>
      <x:c r="N3606" s="49" t="n">
        <x:v>1594</x:v>
      </x:c>
    </x:row>
    <x:row r="3607">
      <x:c r="A3607" s="78" t="n">
        <x:v>3604</x:v>
      </x:c>
      <x:c r="B3607" s="34" t="str">
        <x:v>Chudaykin, Anton</x:v>
      </x:c>
      <x:c r="C3607" s="34" t="str">
        <x:v>INSPIRE:1482705</x:v>
      </x:c>
      <x:c r="D3607" s="34" t="str">
        <x:v>1482705</x:v>
      </x:c>
      <x:c r="E3607" s="34" t="str">
        <x:v>individual</x:v>
      </x:c>
      <x:c r="F3607" s="40" t="n">
        <x:v>1</x:v>
      </x:c>
      <x:c r="G3607" s="40" t="n">
        <x:v>1</x:v>
      </x:c>
      <x:c r="H3607" s="34" t="str">
        <x:v>CF</x:v>
      </x:c>
      <x:c r="I3607" s="52" t="n">
        <x:v>2022</x:v>
      </x:c>
      <x:c r="J3607" s="52" t="n">
        <x:v>2022</x:v>
      </x:c>
      <x:c r="K3607" s="40" t="n">
        <x:v>1</x:v>
      </x:c>
      <x:c r="L3607" s="40" t="n">
        <x:v>1594</x:v>
      </x:c>
      <x:c r="M3607" s="46" t="n">
        <x:v>1594</x:v>
      </x:c>
      <x:c r="N3607" s="49" t="n">
        <x:v>1594</x:v>
      </x:c>
    </x:row>
    <x:row r="3608">
      <x:c r="A3608" s="78" t="n">
        <x:v>3605</x:v>
      </x:c>
      <x:c r="B3608" s="34" t="str">
        <x:v>Cicoli, Michele</x:v>
      </x:c>
      <x:c r="C3608" s="34" t="str">
        <x:v>INSPIRE:1048767</x:v>
      </x:c>
      <x:c r="D3608" s="34" t="str">
        <x:v>1048767</x:v>
      </x:c>
      <x:c r="E3608" s="34" t="str">
        <x:v>individual</x:v>
      </x:c>
      <x:c r="F3608" s="40" t="n">
        <x:v>1</x:v>
      </x:c>
      <x:c r="G3608" s="40" t="n">
        <x:v>1</x:v>
      </x:c>
      <x:c r="H3608" s="34" t="str">
        <x:v>CF</x:v>
      </x:c>
      <x:c r="I3608" s="52" t="n">
        <x:v>2022</x:v>
      </x:c>
      <x:c r="J3608" s="52" t="n">
        <x:v>2022</x:v>
      </x:c>
      <x:c r="K3608" s="40" t="n">
        <x:v>1</x:v>
      </x:c>
      <x:c r="L3608" s="40" t="n">
        <x:v>1594</x:v>
      </x:c>
      <x:c r="M3608" s="46" t="n">
        <x:v>1594</x:v>
      </x:c>
      <x:c r="N3608" s="49" t="n">
        <x:v>1594</x:v>
      </x:c>
    </x:row>
    <x:row r="3609">
      <x:c r="A3609" s="78" t="n">
        <x:v>3606</x:v>
      </x:c>
      <x:c r="B3609" s="34" t="str">
        <x:v>Colgáin, Eoin Ó.</x:v>
      </x:c>
      <x:c r="C3609" s="34" t="str">
        <x:v>INSPIRE:1045989</x:v>
      </x:c>
      <x:c r="D3609" s="34" t="str">
        <x:v>1045989</x:v>
      </x:c>
      <x:c r="E3609" s="34" t="str">
        <x:v>individual</x:v>
      </x:c>
      <x:c r="F3609" s="40" t="n">
        <x:v>1</x:v>
      </x:c>
      <x:c r="G3609" s="40" t="n">
        <x:v>1</x:v>
      </x:c>
      <x:c r="H3609" s="34" t="str">
        <x:v>CF</x:v>
      </x:c>
      <x:c r="I3609" s="52" t="n">
        <x:v>2022</x:v>
      </x:c>
      <x:c r="J3609" s="52" t="n">
        <x:v>2022</x:v>
      </x:c>
      <x:c r="K3609" s="40" t="n">
        <x:v>1</x:v>
      </x:c>
      <x:c r="L3609" s="40" t="n">
        <x:v>1594</x:v>
      </x:c>
      <x:c r="M3609" s="46" t="n">
        <x:v>1594</x:v>
      </x:c>
      <x:c r="N3609" s="49" t="n">
        <x:v>1594</x:v>
      </x:c>
    </x:row>
    <x:row r="3610">
      <x:c r="A3610" s="78" t="n">
        <x:v>3607</x:v>
      </x:c>
      <x:c r="B3610" s="34" t="str">
        <x:v>Copi, Craig J.</x:v>
      </x:c>
      <x:c r="C3610" s="34" t="str">
        <x:v>INSPIRE:1013067</x:v>
      </x:c>
      <x:c r="D3610" s="34" t="str">
        <x:v>1013067</x:v>
      </x:c>
      <x:c r="E3610" s="34" t="str">
        <x:v>individual</x:v>
      </x:c>
      <x:c r="F3610" s="40" t="n">
        <x:v>1</x:v>
      </x:c>
      <x:c r="G3610" s="40" t="n">
        <x:v>1</x:v>
      </x:c>
      <x:c r="H3610" s="34" t="str">
        <x:v>CF</x:v>
      </x:c>
      <x:c r="I3610" s="52" t="n">
        <x:v>2022</x:v>
      </x:c>
      <x:c r="J3610" s="52" t="n">
        <x:v>2022</x:v>
      </x:c>
      <x:c r="K3610" s="40" t="n">
        <x:v>1</x:v>
      </x:c>
      <x:c r="L3610" s="40" t="n">
        <x:v>1594</x:v>
      </x:c>
      <x:c r="M3610" s="46" t="n">
        <x:v>1594</x:v>
      </x:c>
      <x:c r="N3610" s="49" t="n">
        <x:v>1594</x:v>
      </x:c>
    </x:row>
    <x:row r="3611">
      <x:c r="A3611" s="78" t="n">
        <x:v>3608</x:v>
      </x:c>
      <x:c r="B3611" s="34" t="str">
        <x:v>Czerny, Bozena</x:v>
      </x:c>
      <x:c r="C3611" s="34" t="str">
        <x:v>INSPIRE:1031387</x:v>
      </x:c>
      <x:c r="D3611" s="34" t="str">
        <x:v>1031387</x:v>
      </x:c>
      <x:c r="E3611" s="34" t="str">
        <x:v>individual</x:v>
      </x:c>
      <x:c r="F3611" s="40" t="n">
        <x:v>1</x:v>
      </x:c>
      <x:c r="G3611" s="40" t="n">
        <x:v>1</x:v>
      </x:c>
      <x:c r="H3611" s="34" t="str">
        <x:v>CF</x:v>
      </x:c>
      <x:c r="I3611" s="52" t="n">
        <x:v>2022</x:v>
      </x:c>
      <x:c r="J3611" s="52" t="n">
        <x:v>2022</x:v>
      </x:c>
      <x:c r="K3611" s="40" t="n">
        <x:v>1</x:v>
      </x:c>
      <x:c r="L3611" s="40" t="n">
        <x:v>1594</x:v>
      </x:c>
      <x:c r="M3611" s="46" t="n">
        <x:v>1594</x:v>
      </x:c>
      <x:c r="N3611" s="49" t="n">
        <x:v>1594</x:v>
      </x:c>
    </x:row>
    <x:row r="3612">
      <x:c r="A3612" s="78" t="n">
        <x:v>3609</x:v>
      </x:c>
      <x:c r="B3612" s="34" t="str">
        <x:v>D'Amico, Guido</x:v>
      </x:c>
      <x:c r="C3612" s="34" t="str">
        <x:v>INSPIRE:1043960</x:v>
      </x:c>
      <x:c r="D3612" s="34" t="str">
        <x:v>1043960</x:v>
      </x:c>
      <x:c r="E3612" s="34" t="str">
        <x:v>individual</x:v>
      </x:c>
      <x:c r="F3612" s="40" t="n">
        <x:v>1</x:v>
      </x:c>
      <x:c r="G3612" s="40" t="n">
        <x:v>1</x:v>
      </x:c>
      <x:c r="H3612" s="34" t="str">
        <x:v>CF</x:v>
      </x:c>
      <x:c r="I3612" s="52" t="n">
        <x:v>2022</x:v>
      </x:c>
      <x:c r="J3612" s="52" t="n">
        <x:v>2022</x:v>
      </x:c>
      <x:c r="K3612" s="40" t="n">
        <x:v>1</x:v>
      </x:c>
      <x:c r="L3612" s="40" t="n">
        <x:v>1594</x:v>
      </x:c>
      <x:c r="M3612" s="46" t="n">
        <x:v>1594</x:v>
      </x:c>
      <x:c r="N3612" s="49" t="n">
        <x:v>1594</x:v>
      </x:c>
    </x:row>
    <x:row r="3613">
      <x:c r="A3613" s="78" t="n">
        <x:v>3610</x:v>
      </x:c>
      <x:c r="B3613" s="34" t="str">
        <x:v>Dainotti, Maria</x:v>
      </x:c>
      <x:c r="C3613" s="34" t="str">
        <x:v>INSPIRE:1051570</x:v>
      </x:c>
      <x:c r="D3613" s="34" t="str">
        <x:v>1051570</x:v>
      </x:c>
      <x:c r="E3613" s="34" t="str">
        <x:v>individual</x:v>
      </x:c>
      <x:c r="F3613" s="40" t="n">
        <x:v>1</x:v>
      </x:c>
      <x:c r="G3613" s="40" t="n">
        <x:v>1</x:v>
      </x:c>
      <x:c r="H3613" s="34" t="str">
        <x:v>CF</x:v>
      </x:c>
      <x:c r="I3613" s="52" t="n">
        <x:v>2022</x:v>
      </x:c>
      <x:c r="J3613" s="52" t="n">
        <x:v>2022</x:v>
      </x:c>
      <x:c r="K3613" s="40" t="n">
        <x:v>1</x:v>
      </x:c>
      <x:c r="L3613" s="40" t="n">
        <x:v>1594</x:v>
      </x:c>
      <x:c r="M3613" s="46" t="n">
        <x:v>1594</x:v>
      </x:c>
      <x:c r="N3613" s="49" t="n">
        <x:v>1594</x:v>
      </x:c>
    </x:row>
    <x:row r="3614">
      <x:c r="A3614" s="78" t="n">
        <x:v>3611</x:v>
      </x:c>
      <x:c r="B3614" s="34" t="str">
        <x:v>Davis, Anne-Christine</x:v>
      </x:c>
      <x:c r="C3614" s="34" t="str">
        <x:v>INSPIRE:1012312</x:v>
      </x:c>
      <x:c r="D3614" s="34" t="str">
        <x:v>1012312</x:v>
      </x:c>
      <x:c r="E3614" s="34" t="str">
        <x:v>individual</x:v>
      </x:c>
      <x:c r="F3614" s="40" t="n">
        <x:v>1</x:v>
      </x:c>
      <x:c r="G3614" s="40" t="n">
        <x:v>1</x:v>
      </x:c>
      <x:c r="H3614" s="34" t="str">
        <x:v>CF</x:v>
      </x:c>
      <x:c r="I3614" s="52" t="n">
        <x:v>2022</x:v>
      </x:c>
      <x:c r="J3614" s="52" t="n">
        <x:v>2022</x:v>
      </x:c>
      <x:c r="K3614" s="40" t="n">
        <x:v>1</x:v>
      </x:c>
      <x:c r="L3614" s="40" t="n">
        <x:v>1594</x:v>
      </x:c>
      <x:c r="M3614" s="46" t="n">
        <x:v>1594</x:v>
      </x:c>
      <x:c r="N3614" s="49" t="n">
        <x:v>1594</x:v>
      </x:c>
    </x:row>
    <x:row r="3615">
      <x:c r="A3615" s="78" t="n">
        <x:v>3612</x:v>
      </x:c>
      <x:c r="B3615" s="34" t="str">
        <x:v>de Bernardis, Paolo</x:v>
      </x:c>
      <x:c r="C3615" s="34" t="str">
        <x:v>INSPIRE:1016585</x:v>
      </x:c>
      <x:c r="D3615" s="34" t="str">
        <x:v>1016585</x:v>
      </x:c>
      <x:c r="E3615" s="34" t="str">
        <x:v>individual</x:v>
      </x:c>
      <x:c r="F3615" s="40" t="n">
        <x:v>1</x:v>
      </x:c>
      <x:c r="G3615" s="40" t="n">
        <x:v>1</x:v>
      </x:c>
      <x:c r="H3615" s="34" t="str">
        <x:v>CF</x:v>
      </x:c>
      <x:c r="I3615" s="52" t="n">
        <x:v>2022</x:v>
      </x:c>
      <x:c r="J3615" s="52" t="n">
        <x:v>2022</x:v>
      </x:c>
      <x:c r="K3615" s="40" t="n">
        <x:v>1</x:v>
      </x:c>
      <x:c r="L3615" s="40" t="n">
        <x:v>1594</x:v>
      </x:c>
      <x:c r="M3615" s="46" t="n">
        <x:v>1594</x:v>
      </x:c>
      <x:c r="N3615" s="49" t="n">
        <x:v>1594</x:v>
      </x:c>
    </x:row>
    <x:row r="3616">
      <x:c r="A3616" s="78" t="n">
        <x:v>3613</x:v>
      </x:c>
      <x:c r="B3616" s="34" t="str">
        <x:v>de Haro, Jaume</x:v>
      </x:c>
      <x:c r="C3616" s="34" t="str">
        <x:v>INSPIRE:1259052</x:v>
      </x:c>
      <x:c r="D3616" s="34" t="str">
        <x:v>1259052</x:v>
      </x:c>
      <x:c r="E3616" s="34" t="str">
        <x:v>individual</x:v>
      </x:c>
      <x:c r="F3616" s="40" t="n">
        <x:v>1</x:v>
      </x:c>
      <x:c r="G3616" s="40" t="n">
        <x:v>1</x:v>
      </x:c>
      <x:c r="H3616" s="34" t="str">
        <x:v>CF</x:v>
      </x:c>
      <x:c r="I3616" s="52" t="n">
        <x:v>2022</x:v>
      </x:c>
      <x:c r="J3616" s="52" t="n">
        <x:v>2022</x:v>
      </x:c>
      <x:c r="K3616" s="40" t="n">
        <x:v>1</x:v>
      </x:c>
      <x:c r="L3616" s="40" t="n">
        <x:v>1594</x:v>
      </x:c>
      <x:c r="M3616" s="46" t="n">
        <x:v>1594</x:v>
      </x:c>
      <x:c r="N3616" s="49" t="n">
        <x:v>1594</x:v>
      </x:c>
    </x:row>
    <x:row r="3617">
      <x:c r="A3617" s="78" t="n">
        <x:v>3614</x:v>
      </x:c>
      <x:c r="B3617" s="34" t="str">
        <x:v>Dhawan, Suhail</x:v>
      </x:c>
      <x:c r="C3617" s="34" t="str">
        <x:v>INSPIRE:2000636</x:v>
      </x:c>
      <x:c r="D3617" s="34" t="str">
        <x:v>2000636</x:v>
      </x:c>
      <x:c r="E3617" s="34" t="str">
        <x:v>individual</x:v>
      </x:c>
      <x:c r="F3617" s="40" t="n">
        <x:v>1</x:v>
      </x:c>
      <x:c r="G3617" s="40" t="n">
        <x:v>1</x:v>
      </x:c>
      <x:c r="H3617" s="34" t="str">
        <x:v>CF</x:v>
      </x:c>
      <x:c r="I3617" s="52" t="n">
        <x:v>2022</x:v>
      </x:c>
      <x:c r="J3617" s="52" t="n">
        <x:v>2022</x:v>
      </x:c>
      <x:c r="K3617" s="40" t="n">
        <x:v>1</x:v>
      </x:c>
      <x:c r="L3617" s="40" t="n">
        <x:v>1594</x:v>
      </x:c>
      <x:c r="M3617" s="46" t="n">
        <x:v>1594</x:v>
      </x:c>
      <x:c r="N3617" s="49" t="n">
        <x:v>1594</x:v>
      </x:c>
    </x:row>
    <x:row r="3618">
      <x:c r="A3618" s="78" t="n">
        <x:v>3615</x:v>
      </x:c>
      <x:c r="B3618" s="34" t="str">
        <x:v>Du, Pu</x:v>
      </x:c>
      <x:c r="C3618" s="34" t="str">
        <x:v>INSPIRE:1334617</x:v>
      </x:c>
      <x:c r="D3618" s="34" t="str">
        <x:v>1334617</x:v>
      </x:c>
      <x:c r="E3618" s="34" t="str">
        <x:v>individual</x:v>
      </x:c>
      <x:c r="F3618" s="40" t="n">
        <x:v>1</x:v>
      </x:c>
      <x:c r="G3618" s="40" t="n">
        <x:v>1</x:v>
      </x:c>
      <x:c r="H3618" s="34" t="str">
        <x:v>CF</x:v>
      </x:c>
      <x:c r="I3618" s="52" t="n">
        <x:v>2022</x:v>
      </x:c>
      <x:c r="J3618" s="52" t="n">
        <x:v>2022</x:v>
      </x:c>
      <x:c r="K3618" s="40" t="n">
        <x:v>1</x:v>
      </x:c>
      <x:c r="L3618" s="40" t="n">
        <x:v>1594</x:v>
      </x:c>
      <x:c r="M3618" s="46" t="n">
        <x:v>1594</x:v>
      </x:c>
      <x:c r="N3618" s="49" t="n">
        <x:v>1594</x:v>
      </x:c>
    </x:row>
    <x:row r="3619">
      <x:c r="A3619" s="78" t="n">
        <x:v>3616</x:v>
      </x:c>
      <x:c r="B3619" s="34" t="str">
        <x:v>Eckert, Dominique</x:v>
      </x:c>
      <x:c r="C3619" s="34" t="str">
        <x:v>INSPIRE:1050423</x:v>
      </x:c>
      <x:c r="D3619" s="34" t="str">
        <x:v>1050423</x:v>
      </x:c>
      <x:c r="E3619" s="34" t="str">
        <x:v>individual</x:v>
      </x:c>
      <x:c r="F3619" s="40" t="n">
        <x:v>1</x:v>
      </x:c>
      <x:c r="G3619" s="40" t="n">
        <x:v>1</x:v>
      </x:c>
      <x:c r="H3619" s="34" t="str">
        <x:v>CF</x:v>
      </x:c>
      <x:c r="I3619" s="52" t="n">
        <x:v>2022</x:v>
      </x:c>
      <x:c r="J3619" s="52" t="n">
        <x:v>2022</x:v>
      </x:c>
      <x:c r="K3619" s="40" t="n">
        <x:v>1</x:v>
      </x:c>
      <x:c r="L3619" s="40" t="n">
        <x:v>1594</x:v>
      </x:c>
      <x:c r="M3619" s="46" t="n">
        <x:v>1594</x:v>
      </x:c>
      <x:c r="N3619" s="49" t="n">
        <x:v>1594</x:v>
      </x:c>
    </x:row>
    <x:row r="3620">
      <x:c r="A3620" s="78" t="n">
        <x:v>3617</x:v>
      </x:c>
      <x:c r="B3620" s="34" t="str">
        <x:v>Escamilla-Rivera, Celia</x:v>
      </x:c>
      <x:c r="C3620" s="34" t="str">
        <x:v>INSPIRE:1072661</x:v>
      </x:c>
      <x:c r="D3620" s="34" t="str">
        <x:v>1072661</x:v>
      </x:c>
      <x:c r="E3620" s="34" t="str">
        <x:v>individual</x:v>
      </x:c>
      <x:c r="F3620" s="40" t="n">
        <x:v>1</x:v>
      </x:c>
      <x:c r="G3620" s="40" t="n">
        <x:v>1</x:v>
      </x:c>
      <x:c r="H3620" s="34" t="str">
        <x:v>CF</x:v>
      </x:c>
      <x:c r="I3620" s="52" t="n">
        <x:v>2022</x:v>
      </x:c>
      <x:c r="J3620" s="52" t="n">
        <x:v>2022</x:v>
      </x:c>
      <x:c r="K3620" s="40" t="n">
        <x:v>1</x:v>
      </x:c>
      <x:c r="L3620" s="40" t="n">
        <x:v>1594</x:v>
      </x:c>
      <x:c r="M3620" s="46" t="n">
        <x:v>1594</x:v>
      </x:c>
      <x:c r="N3620" s="49" t="n">
        <x:v>1594</x:v>
      </x:c>
    </x:row>
    <x:row r="3621">
      <x:c r="A3621" s="78" t="n">
        <x:v>3618</x:v>
      </x:c>
      <x:c r="B3621" s="34" t="str">
        <x:v>Ferté, Agnès</x:v>
      </x:c>
      <x:c r="C3621" s="34" t="str">
        <x:v>INSPIRE:1068971</x:v>
      </x:c>
      <x:c r="D3621" s="34" t="str">
        <x:v>1068971</x:v>
      </x:c>
      <x:c r="E3621" s="34" t="str">
        <x:v>individual</x:v>
      </x:c>
      <x:c r="F3621" s="40" t="n">
        <x:v>1</x:v>
      </x:c>
      <x:c r="G3621" s="40" t="n">
        <x:v>1</x:v>
      </x:c>
      <x:c r="H3621" s="34" t="str">
        <x:v>CF</x:v>
      </x:c>
      <x:c r="I3621" s="52" t="n">
        <x:v>2022</x:v>
      </x:c>
      <x:c r="J3621" s="52" t="n">
        <x:v>2022</x:v>
      </x:c>
      <x:c r="K3621" s="40" t="n">
        <x:v>1</x:v>
      </x:c>
      <x:c r="L3621" s="40" t="n">
        <x:v>1594</x:v>
      </x:c>
      <x:c r="M3621" s="46" t="n">
        <x:v>1594</x:v>
      </x:c>
      <x:c r="N3621" s="49" t="n">
        <x:v>1594</x:v>
      </x:c>
    </x:row>
    <x:row r="3622">
      <x:c r="A3622" s="78" t="n">
        <x:v>3619</x:v>
      </x:c>
      <x:c r="B3622" s="34" t="str">
        <x:v>Finelli, Fabio</x:v>
      </x:c>
      <x:c r="C3622" s="34" t="str">
        <x:v>INSPIRE:1009968</x:v>
      </x:c>
      <x:c r="D3622" s="34" t="str">
        <x:v>1009968</x:v>
      </x:c>
      <x:c r="E3622" s="34" t="str">
        <x:v>individual</x:v>
      </x:c>
      <x:c r="F3622" s="40" t="n">
        <x:v>1</x:v>
      </x:c>
      <x:c r="G3622" s="40" t="n">
        <x:v>1</x:v>
      </x:c>
      <x:c r="H3622" s="34" t="str">
        <x:v>CF</x:v>
      </x:c>
      <x:c r="I3622" s="52" t="n">
        <x:v>2022</x:v>
      </x:c>
      <x:c r="J3622" s="52" t="n">
        <x:v>2022</x:v>
      </x:c>
      <x:c r="K3622" s="40" t="n">
        <x:v>1</x:v>
      </x:c>
      <x:c r="L3622" s="40" t="n">
        <x:v>1594</x:v>
      </x:c>
      <x:c r="M3622" s="46" t="n">
        <x:v>1594</x:v>
      </x:c>
      <x:c r="N3622" s="49" t="n">
        <x:v>1594</x:v>
      </x:c>
    </x:row>
    <x:row r="3623">
      <x:c r="A3623" s="78" t="n">
        <x:v>3620</x:v>
      </x:c>
      <x:c r="B3623" s="34" t="str">
        <x:v>Fosalba, Pablo</x:v>
      </x:c>
      <x:c r="C3623" s="34" t="str">
        <x:v>INSPIRE:1023650</x:v>
      </x:c>
      <x:c r="D3623" s="34" t="str">
        <x:v>1023650</x:v>
      </x:c>
      <x:c r="E3623" s="34" t="str">
        <x:v>individual</x:v>
      </x:c>
      <x:c r="F3623" s="40" t="n">
        <x:v>1</x:v>
      </x:c>
      <x:c r="G3623" s="40" t="n">
        <x:v>1</x:v>
      </x:c>
      <x:c r="H3623" s="34" t="str">
        <x:v>CF</x:v>
      </x:c>
      <x:c r="I3623" s="52" t="n">
        <x:v>2022</x:v>
      </x:c>
      <x:c r="J3623" s="52" t="n">
        <x:v>2022</x:v>
      </x:c>
      <x:c r="K3623" s="40" t="n">
        <x:v>1</x:v>
      </x:c>
      <x:c r="L3623" s="40" t="n">
        <x:v>1594</x:v>
      </x:c>
      <x:c r="M3623" s="46" t="n">
        <x:v>1594</x:v>
      </x:c>
      <x:c r="N3623" s="49" t="n">
        <x:v>1594</x:v>
      </x:c>
    </x:row>
    <x:row r="3624">
      <x:c r="A3624" s="78" t="n">
        <x:v>3621</x:v>
      </x:c>
      <x:c r="B3624" s="34" t="str">
        <x:v>Franco Abellán, Guillermo</x:v>
      </x:c>
      <x:c r="C3624" s="34" t="str">
        <x:v>INSPIRE:1890429</x:v>
      </x:c>
      <x:c r="D3624" s="34" t="str">
        <x:v>1890429</x:v>
      </x:c>
      <x:c r="E3624" s="34" t="str">
        <x:v>individual</x:v>
      </x:c>
      <x:c r="F3624" s="40" t="n">
        <x:v>1</x:v>
      </x:c>
      <x:c r="G3624" s="40" t="n">
        <x:v>1</x:v>
      </x:c>
      <x:c r="H3624" s="34" t="str">
        <x:v>CF</x:v>
      </x:c>
      <x:c r="I3624" s="52" t="n">
        <x:v>2022</x:v>
      </x:c>
      <x:c r="J3624" s="52" t="n">
        <x:v>2022</x:v>
      </x:c>
      <x:c r="K3624" s="40" t="n">
        <x:v>1</x:v>
      </x:c>
      <x:c r="L3624" s="40" t="n">
        <x:v>1594</x:v>
      </x:c>
      <x:c r="M3624" s="46" t="n">
        <x:v>1594</x:v>
      </x:c>
      <x:c r="N3624" s="49" t="n">
        <x:v>1594</x:v>
      </x:c>
    </x:row>
    <x:row r="3625">
      <x:c r="A3625" s="78" t="n">
        <x:v>3622</x:v>
      </x:c>
      <x:c r="B3625" s="34" t="str">
        <x:v>Freedman, Wendy L.</x:v>
      </x:c>
      <x:c r="C3625" s="34" t="str">
        <x:v>INSPIRE:1009498</x:v>
      </x:c>
      <x:c r="D3625" s="34" t="str">
        <x:v>1009498</x:v>
      </x:c>
      <x:c r="E3625" s="34" t="str">
        <x:v>individual</x:v>
      </x:c>
      <x:c r="F3625" s="40" t="n">
        <x:v>1</x:v>
      </x:c>
      <x:c r="G3625" s="40" t="n">
        <x:v>1</x:v>
      </x:c>
      <x:c r="H3625" s="34" t="str">
        <x:v>CF</x:v>
      </x:c>
      <x:c r="I3625" s="52" t="n">
        <x:v>2022</x:v>
      </x:c>
      <x:c r="J3625" s="52" t="n">
        <x:v>2022</x:v>
      </x:c>
      <x:c r="K3625" s="40" t="n">
        <x:v>1</x:v>
      </x:c>
      <x:c r="L3625" s="40" t="n">
        <x:v>1594</x:v>
      </x:c>
      <x:c r="M3625" s="46" t="n">
        <x:v>1594</x:v>
      </x:c>
      <x:c r="N3625" s="49" t="n">
        <x:v>1594</x:v>
      </x:c>
    </x:row>
    <x:row r="3626">
      <x:c r="A3626" s="78" t="n">
        <x:v>3623</x:v>
      </x:c>
      <x:c r="B3626" s="34" t="str">
        <x:v>Frusciante, Noemi</x:v>
      </x:c>
      <x:c r="C3626" s="34" t="str">
        <x:v>INSPIRE:1269380</x:v>
      </x:c>
      <x:c r="D3626" s="34" t="str">
        <x:v>1269380</x:v>
      </x:c>
      <x:c r="E3626" s="34" t="str">
        <x:v>individual</x:v>
      </x:c>
      <x:c r="F3626" s="40" t="n">
        <x:v>1</x:v>
      </x:c>
      <x:c r="G3626" s="40" t="n">
        <x:v>1</x:v>
      </x:c>
      <x:c r="H3626" s="34" t="str">
        <x:v>CF</x:v>
      </x:c>
      <x:c r="I3626" s="52" t="n">
        <x:v>2022</x:v>
      </x:c>
      <x:c r="J3626" s="52" t="n">
        <x:v>2022</x:v>
      </x:c>
      <x:c r="K3626" s="40" t="n">
        <x:v>1</x:v>
      </x:c>
      <x:c r="L3626" s="40" t="n">
        <x:v>1594</x:v>
      </x:c>
      <x:c r="M3626" s="46" t="n">
        <x:v>1594</x:v>
      </x:c>
      <x:c r="N3626" s="49" t="n">
        <x:v>1594</x:v>
      </x:c>
    </x:row>
    <x:row r="3627">
      <x:c r="A3627" s="78" t="n">
        <x:v>3624</x:v>
      </x:c>
      <x:c r="B3627" s="34" t="str">
        <x:v>Gaztañaga, Enrique</x:v>
      </x:c>
      <x:c r="C3627" s="34" t="str">
        <x:v>INSPIRE:1008719</x:v>
      </x:c>
      <x:c r="D3627" s="34" t="str">
        <x:v>1008719</x:v>
      </x:c>
      <x:c r="E3627" s="34" t="str">
        <x:v>individual</x:v>
      </x:c>
      <x:c r="F3627" s="40" t="n">
        <x:v>1</x:v>
      </x:c>
      <x:c r="G3627" s="40" t="n">
        <x:v>1</x:v>
      </x:c>
      <x:c r="H3627" s="34" t="str">
        <x:v>CF</x:v>
      </x:c>
      <x:c r="I3627" s="52" t="n">
        <x:v>2022</x:v>
      </x:c>
      <x:c r="J3627" s="52" t="n">
        <x:v>2022</x:v>
      </x:c>
      <x:c r="K3627" s="40" t="n">
        <x:v>1</x:v>
      </x:c>
      <x:c r="L3627" s="40" t="n">
        <x:v>1594</x:v>
      </x:c>
      <x:c r="M3627" s="46" t="n">
        <x:v>1594</x:v>
      </x:c>
      <x:c r="N3627" s="49" t="n">
        <x:v>1594</x:v>
      </x:c>
    </x:row>
    <x:row r="3628">
      <x:c r="A3628" s="78" t="n">
        <x:v>3625</x:v>
      </x:c>
      <x:c r="B3628" s="34" t="str">
        <x:v>Giarè, William</x:v>
      </x:c>
      <x:c r="C3628" s="34" t="str">
        <x:v>INSPIRE:1775973</x:v>
      </x:c>
      <x:c r="D3628" s="34" t="str">
        <x:v>1775973</x:v>
      </x:c>
      <x:c r="E3628" s="34" t="str">
        <x:v>individual</x:v>
      </x:c>
      <x:c r="F3628" s="40" t="n">
        <x:v>1</x:v>
      </x:c>
      <x:c r="G3628" s="40" t="n">
        <x:v>1</x:v>
      </x:c>
      <x:c r="H3628" s="34" t="str">
        <x:v>CF</x:v>
      </x:c>
      <x:c r="I3628" s="52" t="n">
        <x:v>2022</x:v>
      </x:c>
      <x:c r="J3628" s="52" t="n">
        <x:v>2022</x:v>
      </x:c>
      <x:c r="K3628" s="40" t="n">
        <x:v>1</x:v>
      </x:c>
      <x:c r="L3628" s="40" t="n">
        <x:v>1594</x:v>
      </x:c>
      <x:c r="M3628" s="46" t="n">
        <x:v>1594</x:v>
      </x:c>
      <x:c r="N3628" s="49" t="n">
        <x:v>1594</x:v>
      </x:c>
    </x:row>
    <x:row r="3629">
      <x:c r="A3629" s="78" t="n">
        <x:v>3626</x:v>
      </x:c>
      <x:c r="B3629" s="34" t="str">
        <x:v>Giusarma, Elena</x:v>
      </x:c>
      <x:c r="C3629" s="34" t="str">
        <x:v>INSPIRE:1037446</x:v>
      </x:c>
      <x:c r="D3629" s="34" t="str">
        <x:v>1037446</x:v>
      </x:c>
      <x:c r="E3629" s="34" t="str">
        <x:v>individual</x:v>
      </x:c>
      <x:c r="F3629" s="40" t="n">
        <x:v>1</x:v>
      </x:c>
      <x:c r="G3629" s="40" t="n">
        <x:v>1</x:v>
      </x:c>
      <x:c r="H3629" s="34" t="str">
        <x:v>CF</x:v>
      </x:c>
      <x:c r="I3629" s="52" t="n">
        <x:v>2022</x:v>
      </x:c>
      <x:c r="J3629" s="52" t="n">
        <x:v>2022</x:v>
      </x:c>
      <x:c r="K3629" s="40" t="n">
        <x:v>1</x:v>
      </x:c>
      <x:c r="L3629" s="40" t="n">
        <x:v>1594</x:v>
      </x:c>
      <x:c r="M3629" s="46" t="n">
        <x:v>1594</x:v>
      </x:c>
      <x:c r="N3629" s="49" t="n">
        <x:v>1594</x:v>
      </x:c>
    </x:row>
    <x:row r="3630">
      <x:c r="A3630" s="78" t="n">
        <x:v>3627</x:v>
      </x:c>
      <x:c r="B3630" s="34" t="str">
        <x:v>Gómez-Valent, Adrià</x:v>
      </x:c>
      <x:c r="C3630" s="34" t="str">
        <x:v>INSPIRE:1640212</x:v>
      </x:c>
      <x:c r="D3630" s="34" t="str">
        <x:v>1640212</x:v>
      </x:c>
      <x:c r="E3630" s="34" t="str">
        <x:v>individual</x:v>
      </x:c>
      <x:c r="F3630" s="40" t="n">
        <x:v>1</x:v>
      </x:c>
      <x:c r="G3630" s="40" t="n">
        <x:v>1</x:v>
      </x:c>
      <x:c r="H3630" s="34" t="str">
        <x:v>CF</x:v>
      </x:c>
      <x:c r="I3630" s="52" t="n">
        <x:v>2022</x:v>
      </x:c>
      <x:c r="J3630" s="52" t="n">
        <x:v>2022</x:v>
      </x:c>
      <x:c r="K3630" s="40" t="n">
        <x:v>1</x:v>
      </x:c>
      <x:c r="L3630" s="40" t="n">
        <x:v>1594</x:v>
      </x:c>
      <x:c r="M3630" s="46" t="n">
        <x:v>1594</x:v>
      </x:c>
      <x:c r="N3630" s="49" t="n">
        <x:v>1594</x:v>
      </x:c>
    </x:row>
    <x:row r="3631">
      <x:c r="A3631" s="78" t="n">
        <x:v>3628</x:v>
      </x:c>
      <x:c r="B3631" s="34" t="str">
        <x:v>Handley, Will</x:v>
      </x:c>
      <x:c r="C3631" s="34" t="str">
        <x:v>INSPIRE:1662595</x:v>
      </x:c>
      <x:c r="D3631" s="34" t="str">
        <x:v>1662595</x:v>
      </x:c>
      <x:c r="E3631" s="34" t="str">
        <x:v>individual</x:v>
      </x:c>
      <x:c r="F3631" s="40" t="n">
        <x:v>1</x:v>
      </x:c>
      <x:c r="G3631" s="40" t="n">
        <x:v>1</x:v>
      </x:c>
      <x:c r="H3631" s="34" t="str">
        <x:v>CF</x:v>
      </x:c>
      <x:c r="I3631" s="52" t="n">
        <x:v>2022</x:v>
      </x:c>
      <x:c r="J3631" s="52" t="n">
        <x:v>2022</x:v>
      </x:c>
      <x:c r="K3631" s="40" t="n">
        <x:v>1</x:v>
      </x:c>
      <x:c r="L3631" s="40" t="n">
        <x:v>1594</x:v>
      </x:c>
      <x:c r="M3631" s="46" t="n">
        <x:v>1594</x:v>
      </x:c>
      <x:c r="N3631" s="49" t="n">
        <x:v>1594</x:v>
      </x:c>
    </x:row>
    <x:row r="3632">
      <x:c r="A3632" s="78" t="n">
        <x:v>3629</x:v>
      </x:c>
      <x:c r="B3632" s="34" t="str">
        <x:v>Harrison, Ian</x:v>
      </x:c>
      <x:c r="C3632" s="34" t="str">
        <x:v>INSPIRE:1651431</x:v>
      </x:c>
      <x:c r="D3632" s="34" t="str">
        <x:v>1651431</x:v>
      </x:c>
      <x:c r="E3632" s="34" t="str">
        <x:v>individual</x:v>
      </x:c>
      <x:c r="F3632" s="40" t="n">
        <x:v>1</x:v>
      </x:c>
      <x:c r="G3632" s="40" t="n">
        <x:v>1</x:v>
      </x:c>
      <x:c r="H3632" s="34" t="str">
        <x:v>CF</x:v>
      </x:c>
      <x:c r="I3632" s="52" t="n">
        <x:v>2022</x:v>
      </x:c>
      <x:c r="J3632" s="52" t="n">
        <x:v>2022</x:v>
      </x:c>
      <x:c r="K3632" s="40" t="n">
        <x:v>1</x:v>
      </x:c>
      <x:c r="L3632" s="40" t="n">
        <x:v>1594</x:v>
      </x:c>
      <x:c r="M3632" s="46" t="n">
        <x:v>1594</x:v>
      </x:c>
      <x:c r="N3632" s="49" t="n">
        <x:v>1594</x:v>
      </x:c>
    </x:row>
    <x:row r="3633">
      <x:c r="A3633" s="78" t="n">
        <x:v>3630</x:v>
      </x:c>
      <x:c r="B3633" s="34" t="str">
        <x:v>Hart, Luke</x:v>
      </x:c>
      <x:c r="C3633" s="34" t="str">
        <x:v>INSPIRE:1893687</x:v>
      </x:c>
      <x:c r="D3633" s="34" t="str">
        <x:v>1893687</x:v>
      </x:c>
      <x:c r="E3633" s="34" t="str">
        <x:v>individual</x:v>
      </x:c>
      <x:c r="F3633" s="40" t="n">
        <x:v>1</x:v>
      </x:c>
      <x:c r="G3633" s="40" t="n">
        <x:v>1</x:v>
      </x:c>
      <x:c r="H3633" s="34" t="str">
        <x:v>CF</x:v>
      </x:c>
      <x:c r="I3633" s="52" t="n">
        <x:v>2022</x:v>
      </x:c>
      <x:c r="J3633" s="52" t="n">
        <x:v>2022</x:v>
      </x:c>
      <x:c r="K3633" s="40" t="n">
        <x:v>1</x:v>
      </x:c>
      <x:c r="L3633" s="40" t="n">
        <x:v>1594</x:v>
      </x:c>
      <x:c r="M3633" s="46" t="n">
        <x:v>1594</x:v>
      </x:c>
      <x:c r="N3633" s="49" t="n">
        <x:v>1594</x:v>
      </x:c>
    </x:row>
    <x:row r="3634">
      <x:c r="A3634" s="78" t="n">
        <x:v>3631</x:v>
      </x:c>
      <x:c r="B3634" s="34" t="str">
        <x:v>Hazra, Dhiraj Kumar</x:v>
      </x:c>
      <x:c r="C3634" s="34" t="str">
        <x:v>INSPIRE:1117380</x:v>
      </x:c>
      <x:c r="D3634" s="34" t="str">
        <x:v>1117380</x:v>
      </x:c>
      <x:c r="E3634" s="34" t="str">
        <x:v>individual</x:v>
      </x:c>
      <x:c r="F3634" s="40" t="n">
        <x:v>1</x:v>
      </x:c>
      <x:c r="G3634" s="40" t="n">
        <x:v>1</x:v>
      </x:c>
      <x:c r="H3634" s="34" t="str">
        <x:v>CF</x:v>
      </x:c>
      <x:c r="I3634" s="52" t="n">
        <x:v>2022</x:v>
      </x:c>
      <x:c r="J3634" s="52" t="n">
        <x:v>2022</x:v>
      </x:c>
      <x:c r="K3634" s="40" t="n">
        <x:v>1</x:v>
      </x:c>
      <x:c r="L3634" s="40" t="n">
        <x:v>1594</x:v>
      </x:c>
      <x:c r="M3634" s="46" t="n">
        <x:v>1594</x:v>
      </x:c>
      <x:c r="N3634" s="49" t="n">
        <x:v>1594</x:v>
      </x:c>
    </x:row>
    <x:row r="3635">
      <x:c r="A3635" s="78" t="n">
        <x:v>3632</x:v>
      </x:c>
      <x:c r="B3635" s="34" t="str">
        <x:v>Heavens, Alan</x:v>
      </x:c>
      <x:c r="C3635" s="34" t="str">
        <x:v>INSPIRE:1026136</x:v>
      </x:c>
      <x:c r="D3635" s="34" t="str">
        <x:v>1026136</x:v>
      </x:c>
      <x:c r="E3635" s="34" t="str">
        <x:v>individual</x:v>
      </x:c>
      <x:c r="F3635" s="40" t="n">
        <x:v>1</x:v>
      </x:c>
      <x:c r="G3635" s="40" t="n">
        <x:v>1</x:v>
      </x:c>
      <x:c r="H3635" s="34" t="str">
        <x:v>CF</x:v>
      </x:c>
      <x:c r="I3635" s="52" t="n">
        <x:v>2022</x:v>
      </x:c>
      <x:c r="J3635" s="52" t="n">
        <x:v>2022</x:v>
      </x:c>
      <x:c r="K3635" s="40" t="n">
        <x:v>1</x:v>
      </x:c>
      <x:c r="L3635" s="40" t="n">
        <x:v>1594</x:v>
      </x:c>
      <x:c r="M3635" s="46" t="n">
        <x:v>1594</x:v>
      </x:c>
      <x:c r="N3635" s="49" t="n">
        <x:v>1594</x:v>
      </x:c>
    </x:row>
    <x:row r="3636">
      <x:c r="A3636" s="78" t="n">
        <x:v>3633</x:v>
      </x:c>
      <x:c r="B3636" s="34" t="str">
        <x:v>Heinesen, Asta</x:v>
      </x:c>
      <x:c r="C3636" s="34" t="str">
        <x:v>INSPIRE:1726735</x:v>
      </x:c>
      <x:c r="D3636" s="34" t="str">
        <x:v>1726735</x:v>
      </x:c>
      <x:c r="E3636" s="34" t="str">
        <x:v>individual</x:v>
      </x:c>
      <x:c r="F3636" s="40" t="n">
        <x:v>1</x:v>
      </x:c>
      <x:c r="G3636" s="40" t="n">
        <x:v>1</x:v>
      </x:c>
      <x:c r="H3636" s="34" t="str">
        <x:v>CF</x:v>
      </x:c>
      <x:c r="I3636" s="52" t="n">
        <x:v>2022</x:v>
      </x:c>
      <x:c r="J3636" s="52" t="n">
        <x:v>2022</x:v>
      </x:c>
      <x:c r="K3636" s="40" t="n">
        <x:v>1</x:v>
      </x:c>
      <x:c r="L3636" s="40" t="n">
        <x:v>1594</x:v>
      </x:c>
      <x:c r="M3636" s="46" t="n">
        <x:v>1594</x:v>
      </x:c>
      <x:c r="N3636" s="49" t="n">
        <x:v>1594</x:v>
      </x:c>
    </x:row>
    <x:row r="3637">
      <x:c r="A3637" s="78" t="n">
        <x:v>3634</x:v>
      </x:c>
      <x:c r="B3637" s="34" t="str">
        <x:v>Hildebrandt, Hendrik</x:v>
      </x:c>
      <x:c r="C3637" s="34" t="str">
        <x:v>INSPIRE:1036616</x:v>
      </x:c>
      <x:c r="D3637" s="34" t="str">
        <x:v>1036616</x:v>
      </x:c>
      <x:c r="E3637" s="34" t="str">
        <x:v>individual</x:v>
      </x:c>
      <x:c r="F3637" s="40" t="n">
        <x:v>1</x:v>
      </x:c>
      <x:c r="G3637" s="40" t="n">
        <x:v>1</x:v>
      </x:c>
      <x:c r="H3637" s="34" t="str">
        <x:v>CF</x:v>
      </x:c>
      <x:c r="I3637" s="52" t="n">
        <x:v>2022</x:v>
      </x:c>
      <x:c r="J3637" s="52" t="n">
        <x:v>2022</x:v>
      </x:c>
      <x:c r="K3637" s="40" t="n">
        <x:v>1</x:v>
      </x:c>
      <x:c r="L3637" s="40" t="n">
        <x:v>1594</x:v>
      </x:c>
      <x:c r="M3637" s="46" t="n">
        <x:v>1594</x:v>
      </x:c>
      <x:c r="N3637" s="49" t="n">
        <x:v>1594</x:v>
      </x:c>
    </x:row>
    <x:row r="3638">
      <x:c r="A3638" s="78" t="n">
        <x:v>3635</x:v>
      </x:c>
      <x:c r="B3638" s="34" t="str">
        <x:v>Hogg, Natalie B.</x:v>
      </x:c>
      <x:c r="C3638" s="34" t="str">
        <x:v>INSPIRE:1722677</x:v>
      </x:c>
      <x:c r="D3638" s="34" t="str">
        <x:v>1722677</x:v>
      </x:c>
      <x:c r="E3638" s="34" t="str">
        <x:v>individual</x:v>
      </x:c>
      <x:c r="F3638" s="40" t="n">
        <x:v>1</x:v>
      </x:c>
      <x:c r="G3638" s="40" t="n">
        <x:v>1</x:v>
      </x:c>
      <x:c r="H3638" s="34" t="str">
        <x:v>CF</x:v>
      </x:c>
      <x:c r="I3638" s="52" t="n">
        <x:v>2022</x:v>
      </x:c>
      <x:c r="J3638" s="52" t="n">
        <x:v>2022</x:v>
      </x:c>
      <x:c r="K3638" s="40" t="n">
        <x:v>1</x:v>
      </x:c>
      <x:c r="L3638" s="40" t="n">
        <x:v>1594</x:v>
      </x:c>
      <x:c r="M3638" s="46" t="n">
        <x:v>1594</x:v>
      </x:c>
      <x:c r="N3638" s="49" t="n">
        <x:v>1594</x:v>
      </x:c>
    </x:row>
    <x:row r="3639">
      <x:c r="A3639" s="78" t="n">
        <x:v>3636</x:v>
      </x:c>
      <x:c r="B3639" s="34" t="str">
        <x:v>Hooper, Deanna C.</x:v>
      </x:c>
      <x:c r="C3639" s="34" t="str">
        <x:v>INSPIRE:1606280</x:v>
      </x:c>
      <x:c r="D3639" s="34" t="str">
        <x:v>1606280</x:v>
      </x:c>
      <x:c r="E3639" s="34" t="str">
        <x:v>individual</x:v>
      </x:c>
      <x:c r="F3639" s="40" t="n">
        <x:v>1</x:v>
      </x:c>
      <x:c r="G3639" s="40" t="n">
        <x:v>1</x:v>
      </x:c>
      <x:c r="H3639" s="34" t="str">
        <x:v>CF</x:v>
      </x:c>
      <x:c r="I3639" s="52" t="n">
        <x:v>2022</x:v>
      </x:c>
      <x:c r="J3639" s="52" t="n">
        <x:v>2022</x:v>
      </x:c>
      <x:c r="K3639" s="40" t="n">
        <x:v>1</x:v>
      </x:c>
      <x:c r="L3639" s="40" t="n">
        <x:v>1594</x:v>
      </x:c>
      <x:c r="M3639" s="46" t="n">
        <x:v>1594</x:v>
      </x:c>
      <x:c r="N3639" s="49" t="n">
        <x:v>1594</x:v>
      </x:c>
    </x:row>
    <x:row r="3640">
      <x:c r="A3640" s="78" t="n">
        <x:v>3637</x:v>
      </x:c>
      <x:c r="B3640" s="34" t="str">
        <x:v>Hosseininejad, Nikoo</x:v>
      </x:c>
      <x:c r="C3640" s="34" t="str">
        <x:v>INSPIRE:2050449</x:v>
      </x:c>
      <x:c r="D3640" s="34" t="str">
        <x:v>2050449</x:v>
      </x:c>
      <x:c r="E3640" s="34" t="str">
        <x:v>individual</x:v>
      </x:c>
      <x:c r="F3640" s="40" t="n">
        <x:v>1</x:v>
      </x:c>
      <x:c r="G3640" s="40" t="n">
        <x:v>1</x:v>
      </x:c>
      <x:c r="H3640" s="34" t="str">
        <x:v>CF</x:v>
      </x:c>
      <x:c r="I3640" s="52" t="n">
        <x:v>2022</x:v>
      </x:c>
      <x:c r="J3640" s="52" t="n">
        <x:v>2022</x:v>
      </x:c>
      <x:c r="K3640" s="40" t="n">
        <x:v>1</x:v>
      </x:c>
      <x:c r="L3640" s="40" t="n">
        <x:v>1594</x:v>
      </x:c>
      <x:c r="M3640" s="46" t="n">
        <x:v>1594</x:v>
      </x:c>
      <x:c r="N3640" s="49" t="n">
        <x:v>1594</x:v>
      </x:c>
    </x:row>
    <x:row r="3641">
      <x:c r="A3641" s="78" t="n">
        <x:v>3638</x:v>
      </x:c>
      <x:c r="B3641" s="34" t="str">
        <x:v>Jaffe, Andrew H.</x:v>
      </x:c>
      <x:c r="C3641" s="34" t="str">
        <x:v>INSPIRE:1004589</x:v>
      </x:c>
      <x:c r="D3641" s="34" t="str">
        <x:v>1004589</x:v>
      </x:c>
      <x:c r="E3641" s="34" t="str">
        <x:v>individual</x:v>
      </x:c>
      <x:c r="F3641" s="40" t="n">
        <x:v>1</x:v>
      </x:c>
      <x:c r="G3641" s="40" t="n">
        <x:v>1</x:v>
      </x:c>
      <x:c r="H3641" s="34" t="str">
        <x:v>CF</x:v>
      </x:c>
      <x:c r="I3641" s="52" t="n">
        <x:v>2022</x:v>
      </x:c>
      <x:c r="J3641" s="52" t="n">
        <x:v>2022</x:v>
      </x:c>
      <x:c r="K3641" s="40" t="n">
        <x:v>1</x:v>
      </x:c>
      <x:c r="L3641" s="40" t="n">
        <x:v>1594</x:v>
      </x:c>
      <x:c r="M3641" s="46" t="n">
        <x:v>1594</x:v>
      </x:c>
      <x:c r="N3641" s="49" t="n">
        <x:v>1594</x:v>
      </x:c>
    </x:row>
    <x:row r="3642">
      <x:c r="A3642" s="78" t="n">
        <x:v>3639</x:v>
      </x:c>
      <x:c r="B3642" s="34" t="str">
        <x:v>Jang, In Sung</x:v>
      </x:c>
      <x:c r="C3642" s="34" t="str">
        <x:v>INSPIRE:1941415</x:v>
      </x:c>
      <x:c r="D3642" s="34" t="str">
        <x:v>1941415</x:v>
      </x:c>
      <x:c r="E3642" s="34" t="str">
        <x:v>individual</x:v>
      </x:c>
      <x:c r="F3642" s="40" t="n">
        <x:v>1</x:v>
      </x:c>
      <x:c r="G3642" s="40" t="n">
        <x:v>1</x:v>
      </x:c>
      <x:c r="H3642" s="34" t="str">
        <x:v>CF</x:v>
      </x:c>
      <x:c r="I3642" s="52" t="n">
        <x:v>2022</x:v>
      </x:c>
      <x:c r="J3642" s="52" t="n">
        <x:v>2022</x:v>
      </x:c>
      <x:c r="K3642" s="40" t="n">
        <x:v>1</x:v>
      </x:c>
      <x:c r="L3642" s="40" t="n">
        <x:v>1594</x:v>
      </x:c>
      <x:c r="M3642" s="46" t="n">
        <x:v>1594</x:v>
      </x:c>
      <x:c r="N3642" s="49" t="n">
        <x:v>1594</x:v>
      </x:c>
    </x:row>
    <x:row r="3643">
      <x:c r="A3643" s="78" t="n">
        <x:v>3640</x:v>
      </x:c>
      <x:c r="B3643" s="34" t="str">
        <x:v>Jedamzik, Karsten</x:v>
      </x:c>
      <x:c r="C3643" s="34" t="str">
        <x:v>INSPIRE:1004422</x:v>
      </x:c>
      <x:c r="D3643" s="34" t="str">
        <x:v>1004422</x:v>
      </x:c>
      <x:c r="E3643" s="34" t="str">
        <x:v>individual</x:v>
      </x:c>
      <x:c r="F3643" s="40" t="n">
        <x:v>1</x:v>
      </x:c>
      <x:c r="G3643" s="40" t="n">
        <x:v>1</x:v>
      </x:c>
      <x:c r="H3643" s="34" t="str">
        <x:v>CF</x:v>
      </x:c>
      <x:c r="I3643" s="52" t="n">
        <x:v>2022</x:v>
      </x:c>
      <x:c r="J3643" s="52" t="n">
        <x:v>2022</x:v>
      </x:c>
      <x:c r="K3643" s="40" t="n">
        <x:v>1</x:v>
      </x:c>
      <x:c r="L3643" s="40" t="n">
        <x:v>1594</x:v>
      </x:c>
      <x:c r="M3643" s="46" t="n">
        <x:v>1594</x:v>
      </x:c>
      <x:c r="N3643" s="49" t="n">
        <x:v>1594</x:v>
      </x:c>
    </x:row>
    <x:row r="3644">
      <x:c r="A3644" s="78" t="n">
        <x:v>3641</x:v>
      </x:c>
      <x:c r="B3644" s="34" t="str">
        <x:v>Jimenez, Raul</x:v>
      </x:c>
      <x:c r="C3644" s="34" t="str">
        <x:v>INSPIRE:1021467</x:v>
      </x:c>
      <x:c r="D3644" s="34" t="str">
        <x:v>1021467</x:v>
      </x:c>
      <x:c r="E3644" s="34" t="str">
        <x:v>individual</x:v>
      </x:c>
      <x:c r="F3644" s="40" t="n">
        <x:v>1</x:v>
      </x:c>
      <x:c r="G3644" s="40" t="n">
        <x:v>1</x:v>
      </x:c>
      <x:c r="H3644" s="34" t="str">
        <x:v>CF</x:v>
      </x:c>
      <x:c r="I3644" s="52" t="n">
        <x:v>2022</x:v>
      </x:c>
      <x:c r="J3644" s="52" t="n">
        <x:v>2022</x:v>
      </x:c>
      <x:c r="K3644" s="40" t="n">
        <x:v>1</x:v>
      </x:c>
      <x:c r="L3644" s="40" t="n">
        <x:v>1594</x:v>
      </x:c>
      <x:c r="M3644" s="46" t="n">
        <x:v>1594</x:v>
      </x:c>
      <x:c r="N3644" s="49" t="n">
        <x:v>1594</x:v>
      </x:c>
    </x:row>
    <x:row r="3645">
      <x:c r="A3645" s="78" t="n">
        <x:v>3642</x:v>
      </x:c>
      <x:c r="B3645" s="34" t="str">
        <x:v>Joudaki, Shahab</x:v>
      </x:c>
      <x:c r="C3645" s="34" t="str">
        <x:v>INSPIRE:1600405</x:v>
      </x:c>
      <x:c r="D3645" s="34" t="str">
        <x:v>1600405</x:v>
      </x:c>
      <x:c r="E3645" s="34" t="str">
        <x:v>individual</x:v>
      </x:c>
      <x:c r="F3645" s="40" t="n">
        <x:v>1</x:v>
      </x:c>
      <x:c r="G3645" s="40" t="n">
        <x:v>1</x:v>
      </x:c>
      <x:c r="H3645" s="34" t="str">
        <x:v>CF</x:v>
      </x:c>
      <x:c r="I3645" s="52" t="n">
        <x:v>2022</x:v>
      </x:c>
      <x:c r="J3645" s="52" t="n">
        <x:v>2022</x:v>
      </x:c>
      <x:c r="K3645" s="40" t="n">
        <x:v>1</x:v>
      </x:c>
      <x:c r="L3645" s="40" t="n">
        <x:v>1594</x:v>
      </x:c>
      <x:c r="M3645" s="46" t="n">
        <x:v>1594</x:v>
      </x:c>
      <x:c r="N3645" s="49" t="n">
        <x:v>1594</x:v>
      </x:c>
    </x:row>
    <x:row r="3646">
      <x:c r="A3646" s="78" t="n">
        <x:v>3643</x:v>
      </x:c>
      <x:c r="B3646" s="34" t="str">
        <x:v>Kamionkowski, Marc</x:v>
      </x:c>
      <x:c r="C3646" s="34" t="str">
        <x:v>INSPIRE:1003810</x:v>
      </x:c>
      <x:c r="D3646" s="34" t="str">
        <x:v>1003810</x:v>
      </x:c>
      <x:c r="E3646" s="34" t="str">
        <x:v>individual</x:v>
      </x:c>
      <x:c r="F3646" s="40" t="n">
        <x:v>1</x:v>
      </x:c>
      <x:c r="G3646" s="40" t="n">
        <x:v>1</x:v>
      </x:c>
      <x:c r="H3646" s="34" t="str">
        <x:v>CF</x:v>
      </x:c>
      <x:c r="I3646" s="52" t="n">
        <x:v>2022</x:v>
      </x:c>
      <x:c r="J3646" s="52" t="n">
        <x:v>2022</x:v>
      </x:c>
      <x:c r="K3646" s="40" t="n">
        <x:v>1</x:v>
      </x:c>
      <x:c r="L3646" s="40" t="n">
        <x:v>1594</x:v>
      </x:c>
      <x:c r="M3646" s="46" t="n">
        <x:v>1594</x:v>
      </x:c>
      <x:c r="N3646" s="49" t="n">
        <x:v>1594</x:v>
      </x:c>
    </x:row>
    <x:row r="3647">
      <x:c r="A3647" s="78" t="n">
        <x:v>3644</x:v>
      </x:c>
      <x:c r="B3647" s="34" t="str">
        <x:v>Karwal, Tanvi</x:v>
      </x:c>
      <x:c r="C3647" s="34" t="str">
        <x:v>INSPIRE:1597061</x:v>
      </x:c>
      <x:c r="D3647" s="34" t="str">
        <x:v>1597061</x:v>
      </x:c>
      <x:c r="E3647" s="34" t="str">
        <x:v>individual</x:v>
      </x:c>
      <x:c r="F3647" s="40" t="n">
        <x:v>1</x:v>
      </x:c>
      <x:c r="G3647" s="40" t="n">
        <x:v>1</x:v>
      </x:c>
      <x:c r="H3647" s="34" t="str">
        <x:v>CF</x:v>
      </x:c>
      <x:c r="I3647" s="52" t="n">
        <x:v>2022</x:v>
      </x:c>
      <x:c r="J3647" s="52" t="n">
        <x:v>2022</x:v>
      </x:c>
      <x:c r="K3647" s="40" t="n">
        <x:v>1</x:v>
      </x:c>
      <x:c r="L3647" s="40" t="n">
        <x:v>1594</x:v>
      </x:c>
      <x:c r="M3647" s="46" t="n">
        <x:v>1594</x:v>
      </x:c>
      <x:c r="N3647" s="49" t="n">
        <x:v>1594</x:v>
      </x:c>
    </x:row>
    <x:row r="3648">
      <x:c r="A3648" s="78" t="n">
        <x:v>3645</x:v>
      </x:c>
      <x:c r="B3648" s="34" t="str">
        <x:v>Kazantzidis, Lavrentios</x:v>
      </x:c>
      <x:c r="C3648" s="34" t="str">
        <x:v>INSPIRE:1659019</x:v>
      </x:c>
      <x:c r="D3648" s="34" t="str">
        <x:v>1659019</x:v>
      </x:c>
      <x:c r="E3648" s="34" t="str">
        <x:v>individual</x:v>
      </x:c>
      <x:c r="F3648" s="40" t="n">
        <x:v>1</x:v>
      </x:c>
      <x:c r="G3648" s="40" t="n">
        <x:v>1</x:v>
      </x:c>
      <x:c r="H3648" s="34" t="str">
        <x:v>CF</x:v>
      </x:c>
      <x:c r="I3648" s="52" t="n">
        <x:v>2022</x:v>
      </x:c>
      <x:c r="J3648" s="52" t="n">
        <x:v>2022</x:v>
      </x:c>
      <x:c r="K3648" s="40" t="n">
        <x:v>1</x:v>
      </x:c>
      <x:c r="L3648" s="40" t="n">
        <x:v>1594</x:v>
      </x:c>
      <x:c r="M3648" s="46" t="n">
        <x:v>1594</x:v>
      </x:c>
      <x:c r="N3648" s="49" t="n">
        <x:v>1594</x:v>
      </x:c>
    </x:row>
    <x:row r="3649">
      <x:c r="A3649" s="78" t="n">
        <x:v>3646</x:v>
      </x:c>
      <x:c r="B3649" s="34" t="str">
        <x:v>Keeley, Ryan E.</x:v>
      </x:c>
      <x:c r="C3649" s="34" t="str">
        <x:v>INSPIRE:1949472</x:v>
      </x:c>
      <x:c r="D3649" s="34" t="str">
        <x:v>1949472</x:v>
      </x:c>
      <x:c r="E3649" s="34" t="str">
        <x:v>individual</x:v>
      </x:c>
      <x:c r="F3649" s="40" t="n">
        <x:v>1</x:v>
      </x:c>
      <x:c r="G3649" s="40" t="n">
        <x:v>1</x:v>
      </x:c>
      <x:c r="H3649" s="34" t="str">
        <x:v>CF</x:v>
      </x:c>
      <x:c r="I3649" s="52" t="n">
        <x:v>2022</x:v>
      </x:c>
      <x:c r="J3649" s="52" t="n">
        <x:v>2022</x:v>
      </x:c>
      <x:c r="K3649" s="40" t="n">
        <x:v>1</x:v>
      </x:c>
      <x:c r="L3649" s="40" t="n">
        <x:v>1594</x:v>
      </x:c>
      <x:c r="M3649" s="46" t="n">
        <x:v>1594</x:v>
      </x:c>
      <x:c r="N3649" s="49" t="n">
        <x:v>1594</x:v>
      </x:c>
    </x:row>
    <x:row r="3650">
      <x:c r="A3650" s="78" t="n">
        <x:v>3647</x:v>
      </x:c>
      <x:c r="B3650" s="34" t="str">
        <x:v>Komatsu, Eiichiro</x:v>
      </x:c>
      <x:c r="C3650" s="34" t="str">
        <x:v>INSPIRE:1024415</x:v>
      </x:c>
      <x:c r="D3650" s="34" t="str">
        <x:v>1024415</x:v>
      </x:c>
      <x:c r="E3650" s="34" t="str">
        <x:v>individual</x:v>
      </x:c>
      <x:c r="F3650" s="40" t="n">
        <x:v>1</x:v>
      </x:c>
      <x:c r="G3650" s="40" t="n">
        <x:v>1</x:v>
      </x:c>
      <x:c r="H3650" s="34" t="str">
        <x:v>CF</x:v>
      </x:c>
      <x:c r="I3650" s="52" t="n">
        <x:v>2022</x:v>
      </x:c>
      <x:c r="J3650" s="52" t="n">
        <x:v>2022</x:v>
      </x:c>
      <x:c r="K3650" s="40" t="n">
        <x:v>1</x:v>
      </x:c>
      <x:c r="L3650" s="40" t="n">
        <x:v>1594</x:v>
      </x:c>
      <x:c r="M3650" s="46" t="n">
        <x:v>1594</x:v>
      </x:c>
      <x:c r="N3650" s="49" t="n">
        <x:v>1594</x:v>
      </x:c>
    </x:row>
    <x:row r="3651">
      <x:c r="A3651" s="78" t="n">
        <x:v>3648</x:v>
      </x:c>
      <x:c r="B3651" s="34" t="str">
        <x:v>Koopmans, Léon V.E.</x:v>
      </x:c>
      <x:c r="C3651" s="34" t="str">
        <x:v>INSPIRE:1026868</x:v>
      </x:c>
      <x:c r="D3651" s="34" t="str">
        <x:v>1026868</x:v>
      </x:c>
      <x:c r="E3651" s="34" t="str">
        <x:v>individual</x:v>
      </x:c>
      <x:c r="F3651" s="40" t="n">
        <x:v>1</x:v>
      </x:c>
      <x:c r="G3651" s="40" t="n">
        <x:v>1</x:v>
      </x:c>
      <x:c r="H3651" s="34" t="str">
        <x:v>CF</x:v>
      </x:c>
      <x:c r="I3651" s="52" t="n">
        <x:v>2022</x:v>
      </x:c>
      <x:c r="J3651" s="52" t="n">
        <x:v>2022</x:v>
      </x:c>
      <x:c r="K3651" s="40" t="n">
        <x:v>1</x:v>
      </x:c>
      <x:c r="L3651" s="40" t="n">
        <x:v>1594</x:v>
      </x:c>
      <x:c r="M3651" s="46" t="n">
        <x:v>1594</x:v>
      </x:c>
      <x:c r="N3651" s="49" t="n">
        <x:v>1594</x:v>
      </x:c>
    </x:row>
    <x:row r="3652">
      <x:c r="A3652" s="78" t="n">
        <x:v>3649</x:v>
      </x:c>
      <x:c r="B3652" s="34" t="str">
        <x:v>Kumar, Suresh</x:v>
      </x:c>
      <x:c r="C3652" s="34" t="str">
        <x:v>INSPIRE:2028437</x:v>
      </x:c>
      <x:c r="D3652" s="34" t="str">
        <x:v>2028437</x:v>
      </x:c>
      <x:c r="E3652" s="34" t="str">
        <x:v>individual</x:v>
      </x:c>
      <x:c r="F3652" s="40" t="n">
        <x:v>1</x:v>
      </x:c>
      <x:c r="G3652" s="40" t="n">
        <x:v>1</x:v>
      </x:c>
      <x:c r="H3652" s="34" t="str">
        <x:v>CF</x:v>
      </x:c>
      <x:c r="I3652" s="52" t="n">
        <x:v>2022</x:v>
      </x:c>
      <x:c r="J3652" s="52" t="n">
        <x:v>2022</x:v>
      </x:c>
      <x:c r="K3652" s="40" t="n">
        <x:v>1</x:v>
      </x:c>
      <x:c r="L3652" s="40" t="n">
        <x:v>1594</x:v>
      </x:c>
      <x:c r="M3652" s="46" t="n">
        <x:v>1594</x:v>
      </x:c>
      <x:c r="N3652" s="49" t="n">
        <x:v>1594</x:v>
      </x:c>
    </x:row>
    <x:row r="3653">
      <x:c r="A3653" s="78" t="n">
        <x:v>3650</x:v>
      </x:c>
      <x:c r="B3653" s="34" t="str">
        <x:v>L'Huillier, Benjamin</x:v>
      </x:c>
      <x:c r="C3653" s="34" t="str">
        <x:v>INSPIRE:1347340</x:v>
      </x:c>
      <x:c r="D3653" s="34" t="str">
        <x:v>1347340</x:v>
      </x:c>
      <x:c r="E3653" s="34" t="str">
        <x:v>individual</x:v>
      </x:c>
      <x:c r="F3653" s="40" t="n">
        <x:v>1</x:v>
      </x:c>
      <x:c r="G3653" s="40" t="n">
        <x:v>1</x:v>
      </x:c>
      <x:c r="H3653" s="34" t="str">
        <x:v>CF</x:v>
      </x:c>
      <x:c r="I3653" s="52" t="n">
        <x:v>2022</x:v>
      </x:c>
      <x:c r="J3653" s="52" t="n">
        <x:v>2022</x:v>
      </x:c>
      <x:c r="K3653" s="40" t="n">
        <x:v>1</x:v>
      </x:c>
      <x:c r="L3653" s="40" t="n">
        <x:v>1594</x:v>
      </x:c>
      <x:c r="M3653" s="46" t="n">
        <x:v>1594</x:v>
      </x:c>
      <x:c r="N3653" s="49" t="n">
        <x:v>1594</x:v>
      </x:c>
    </x:row>
    <x:row r="3654">
      <x:c r="A3654" s="78" t="n">
        <x:v>3651</x:v>
      </x:c>
      <x:c r="B3654" s="34" t="str">
        <x:v>Lamagna, Luca</x:v>
      </x:c>
      <x:c r="C3654" s="34" t="str">
        <x:v>INSPIRE:1881803</x:v>
      </x:c>
      <x:c r="D3654" s="34" t="str">
        <x:v>1881803</x:v>
      </x:c>
      <x:c r="E3654" s="34" t="str">
        <x:v>individual</x:v>
      </x:c>
      <x:c r="F3654" s="40" t="n">
        <x:v>1</x:v>
      </x:c>
      <x:c r="G3654" s="40" t="n">
        <x:v>1</x:v>
      </x:c>
      <x:c r="H3654" s="34" t="str">
        <x:v>CF</x:v>
      </x:c>
      <x:c r="I3654" s="52" t="n">
        <x:v>2022</x:v>
      </x:c>
      <x:c r="J3654" s="52" t="n">
        <x:v>2022</x:v>
      </x:c>
      <x:c r="K3654" s="40" t="n">
        <x:v>1</x:v>
      </x:c>
      <x:c r="L3654" s="40" t="n">
        <x:v>1594</x:v>
      </x:c>
      <x:c r="M3654" s="46" t="n">
        <x:v>1594</x:v>
      </x:c>
      <x:c r="N3654" s="49" t="n">
        <x:v>1594</x:v>
      </x:c>
    </x:row>
    <x:row r="3655">
      <x:c r="A3655" s="78" t="n">
        <x:v>3652</x:v>
      </x:c>
      <x:c r="B3655" s="34" t="str">
        <x:v>Lazkoz, Ruth</x:v>
      </x:c>
      <x:c r="C3655" s="34" t="str">
        <x:v>INSPIRE:1020357</x:v>
      </x:c>
      <x:c r="D3655" s="34" t="str">
        <x:v>1020357</x:v>
      </x:c>
      <x:c r="E3655" s="34" t="str">
        <x:v>individual</x:v>
      </x:c>
      <x:c r="F3655" s="40" t="n">
        <x:v>1</x:v>
      </x:c>
      <x:c r="G3655" s="40" t="n">
        <x:v>1</x:v>
      </x:c>
      <x:c r="H3655" s="34" t="str">
        <x:v>CF</x:v>
      </x:c>
      <x:c r="I3655" s="52" t="n">
        <x:v>2022</x:v>
      </x:c>
      <x:c r="J3655" s="52" t="n">
        <x:v>2022</x:v>
      </x:c>
      <x:c r="K3655" s="40" t="n">
        <x:v>1</x:v>
      </x:c>
      <x:c r="L3655" s="40" t="n">
        <x:v>1594</x:v>
      </x:c>
      <x:c r="M3655" s="46" t="n">
        <x:v>1594</x:v>
      </x:c>
      <x:c r="N3655" s="49" t="n">
        <x:v>1594</x:v>
      </x:c>
    </x:row>
    <x:row r="3656">
      <x:c r="A3656" s="78" t="n">
        <x:v>3653</x:v>
      </x:c>
      <x:c r="B3656" s="34" t="str">
        <x:v>Lee, Chung-Chi</x:v>
      </x:c>
      <x:c r="C3656" s="34" t="str">
        <x:v>INSPIRE:1510634</x:v>
      </x:c>
      <x:c r="D3656" s="34" t="str">
        <x:v>1510634</x:v>
      </x:c>
      <x:c r="E3656" s="34" t="str">
        <x:v>individual</x:v>
      </x:c>
      <x:c r="F3656" s="40" t="n">
        <x:v>1</x:v>
      </x:c>
      <x:c r="G3656" s="40" t="n">
        <x:v>1</x:v>
      </x:c>
      <x:c r="H3656" s="34" t="str">
        <x:v>CF</x:v>
      </x:c>
      <x:c r="I3656" s="52" t="n">
        <x:v>2022</x:v>
      </x:c>
      <x:c r="J3656" s="52" t="n">
        <x:v>2022</x:v>
      </x:c>
      <x:c r="K3656" s="40" t="n">
        <x:v>1</x:v>
      </x:c>
      <x:c r="L3656" s="40" t="n">
        <x:v>1594</x:v>
      </x:c>
      <x:c r="M3656" s="46" t="n">
        <x:v>1594</x:v>
      </x:c>
      <x:c r="N3656" s="49" t="n">
        <x:v>1594</x:v>
      </x:c>
    </x:row>
    <x:row r="3657">
      <x:c r="A3657" s="78" t="n">
        <x:v>3654</x:v>
      </x:c>
      <x:c r="B3657" s="34" t="str">
        <x:v>Lesgourgues, Julien</x:v>
      </x:c>
      <x:c r="C3657" s="34" t="str">
        <x:v>INSPIRE:1000508</x:v>
      </x:c>
      <x:c r="D3657" s="34" t="str">
        <x:v>1000508</x:v>
      </x:c>
      <x:c r="E3657" s="34" t="str">
        <x:v>individual</x:v>
      </x:c>
      <x:c r="F3657" s="40" t="n">
        <x:v>1</x:v>
      </x:c>
      <x:c r="G3657" s="40" t="n">
        <x:v>1</x:v>
      </x:c>
      <x:c r="H3657" s="34" t="str">
        <x:v>CF</x:v>
      </x:c>
      <x:c r="I3657" s="52" t="n">
        <x:v>2022</x:v>
      </x:c>
      <x:c r="J3657" s="52" t="n">
        <x:v>2022</x:v>
      </x:c>
      <x:c r="K3657" s="40" t="n">
        <x:v>1</x:v>
      </x:c>
      <x:c r="L3657" s="40" t="n">
        <x:v>1594</x:v>
      </x:c>
      <x:c r="M3657" s="46" t="n">
        <x:v>1594</x:v>
      </x:c>
      <x:c r="N3657" s="49" t="n">
        <x:v>1594</x:v>
      </x:c>
    </x:row>
    <x:row r="3658">
      <x:c r="A3658" s="78" t="n">
        <x:v>3655</x:v>
      </x:c>
      <x:c r="B3658" s="34" t="str">
        <x:v>Lucca, Matteo</x:v>
      </x:c>
      <x:c r="C3658" s="34" t="str">
        <x:v>INSPIRE:1757258</x:v>
      </x:c>
      <x:c r="D3658" s="34" t="str">
        <x:v>1757258</x:v>
      </x:c>
      <x:c r="E3658" s="34" t="str">
        <x:v>individual</x:v>
      </x:c>
      <x:c r="F3658" s="40" t="n">
        <x:v>1</x:v>
      </x:c>
      <x:c r="G3658" s="40" t="n">
        <x:v>1</x:v>
      </x:c>
      <x:c r="H3658" s="34" t="str">
        <x:v>CF</x:v>
      </x:c>
      <x:c r="I3658" s="52" t="n">
        <x:v>2022</x:v>
      </x:c>
      <x:c r="J3658" s="52" t="n">
        <x:v>2022</x:v>
      </x:c>
      <x:c r="K3658" s="40" t="n">
        <x:v>1</x:v>
      </x:c>
      <x:c r="L3658" s="40" t="n">
        <x:v>1594</x:v>
      </x:c>
      <x:c r="M3658" s="46" t="n">
        <x:v>1594</x:v>
      </x:c>
      <x:c r="N3658" s="49" t="n">
        <x:v>1594</x:v>
      </x:c>
    </x:row>
    <x:row r="3659">
      <x:c r="A3659" s="78" t="n">
        <x:v>3656</x:v>
      </x:c>
      <x:c r="B3659" s="34" t="str">
        <x:v>Maartens, Roy</x:v>
      </x:c>
      <x:c r="C3659" s="34" t="str">
        <x:v>INSPIRE:999431</x:v>
      </x:c>
      <x:c r="D3659" s="34" t="str">
        <x:v>999431</x:v>
      </x:c>
      <x:c r="E3659" s="34" t="str">
        <x:v>individual</x:v>
      </x:c>
      <x:c r="F3659" s="40" t="n">
        <x:v>1</x:v>
      </x:c>
      <x:c r="G3659" s="40" t="n">
        <x:v>1</x:v>
      </x:c>
      <x:c r="H3659" s="34" t="str">
        <x:v>CF</x:v>
      </x:c>
      <x:c r="I3659" s="52" t="n">
        <x:v>2022</x:v>
      </x:c>
      <x:c r="J3659" s="52" t="n">
        <x:v>2022</x:v>
      </x:c>
      <x:c r="K3659" s="40" t="n">
        <x:v>1</x:v>
      </x:c>
      <x:c r="L3659" s="40" t="n">
        <x:v>1594</x:v>
      </x:c>
      <x:c r="M3659" s="46" t="n">
        <x:v>1594</x:v>
      </x:c>
      <x:c r="N3659" s="49" t="n">
        <x:v>1594</x:v>
      </x:c>
    </x:row>
    <x:row r="3660">
      <x:c r="A3660" s="78" t="n">
        <x:v>3657</x:v>
      </x:c>
      <x:c r="B3660" s="34" t="str">
        <x:v>Macri, Lucas M.</x:v>
      </x:c>
      <x:c r="C3660" s="34" t="str">
        <x:v>INSPIRE:1037200</x:v>
      </x:c>
      <x:c r="D3660" s="34" t="str">
        <x:v>1037200</x:v>
      </x:c>
      <x:c r="E3660" s="34" t="str">
        <x:v>individual</x:v>
      </x:c>
      <x:c r="F3660" s="40" t="n">
        <x:v>1</x:v>
      </x:c>
      <x:c r="G3660" s="40" t="n">
        <x:v>1</x:v>
      </x:c>
      <x:c r="H3660" s="34" t="str">
        <x:v>CF</x:v>
      </x:c>
      <x:c r="I3660" s="52" t="n">
        <x:v>2022</x:v>
      </x:c>
      <x:c r="J3660" s="52" t="n">
        <x:v>2022</x:v>
      </x:c>
      <x:c r="K3660" s="40" t="n">
        <x:v>1</x:v>
      </x:c>
      <x:c r="L3660" s="40" t="n">
        <x:v>1594</x:v>
      </x:c>
      <x:c r="M3660" s="46" t="n">
        <x:v>1594</x:v>
      </x:c>
      <x:c r="N3660" s="49" t="n">
        <x:v>1594</x:v>
      </x:c>
    </x:row>
    <x:row r="3661">
      <x:c r="A3661" s="78" t="n">
        <x:v>3658</x:v>
      </x:c>
      <x:c r="B3661" s="34" t="str">
        <x:v>Marra, Valerio</x:v>
      </x:c>
      <x:c r="C3661" s="34" t="str">
        <x:v>INSPIRE:1052144</x:v>
      </x:c>
      <x:c r="D3661" s="34" t="str">
        <x:v>1052144</x:v>
      </x:c>
      <x:c r="E3661" s="34" t="str">
        <x:v>individual</x:v>
      </x:c>
      <x:c r="F3661" s="40" t="n">
        <x:v>1</x:v>
      </x:c>
      <x:c r="G3661" s="40" t="n">
        <x:v>1</x:v>
      </x:c>
      <x:c r="H3661" s="34" t="str">
        <x:v>CF</x:v>
      </x:c>
      <x:c r="I3661" s="52" t="n">
        <x:v>2022</x:v>
      </x:c>
      <x:c r="J3661" s="52" t="n">
        <x:v>2022</x:v>
      </x:c>
      <x:c r="K3661" s="40" t="n">
        <x:v>1</x:v>
      </x:c>
      <x:c r="L3661" s="40" t="n">
        <x:v>1594</x:v>
      </x:c>
      <x:c r="M3661" s="46" t="n">
        <x:v>1594</x:v>
      </x:c>
      <x:c r="N3661" s="49" t="n">
        <x:v>1594</x:v>
      </x:c>
    </x:row>
    <x:row r="3662">
      <x:c r="A3662" s="78" t="n">
        <x:v>3659</x:v>
      </x:c>
      <x:c r="B3662" s="34" t="str">
        <x:v>Martins, Carlos J.A.P.</x:v>
      </x:c>
      <x:c r="C3662" s="34" t="str">
        <x:v>INSPIRE:998566</x:v>
      </x:c>
      <x:c r="D3662" s="34" t="str">
        <x:v>998566</x:v>
      </x:c>
      <x:c r="E3662" s="34" t="str">
        <x:v>individual</x:v>
      </x:c>
      <x:c r="F3662" s="40" t="n">
        <x:v>1</x:v>
      </x:c>
      <x:c r="G3662" s="40" t="n">
        <x:v>1</x:v>
      </x:c>
      <x:c r="H3662" s="34" t="str">
        <x:v>CF</x:v>
      </x:c>
      <x:c r="I3662" s="52" t="n">
        <x:v>2022</x:v>
      </x:c>
      <x:c r="J3662" s="52" t="n">
        <x:v>2022</x:v>
      </x:c>
      <x:c r="K3662" s="40" t="n">
        <x:v>1</x:v>
      </x:c>
      <x:c r="L3662" s="40" t="n">
        <x:v>1594</x:v>
      </x:c>
      <x:c r="M3662" s="46" t="n">
        <x:v>1594</x:v>
      </x:c>
      <x:c r="N3662" s="49" t="n">
        <x:v>1594</x:v>
      </x:c>
    </x:row>
    <x:row r="3663">
      <x:c r="A3663" s="78" t="n">
        <x:v>3660</x:v>
      </x:c>
      <x:c r="B3663" s="34" t="str">
        <x:v>Masi, Silvia</x:v>
      </x:c>
      <x:c r="C3663" s="34" t="str">
        <x:v>INSPIRE:1235326</x:v>
      </x:c>
      <x:c r="D3663" s="34" t="str">
        <x:v>1235326</x:v>
      </x:c>
      <x:c r="E3663" s="34" t="str">
        <x:v>individual</x:v>
      </x:c>
      <x:c r="F3663" s="40" t="n">
        <x:v>1</x:v>
      </x:c>
      <x:c r="G3663" s="40" t="n">
        <x:v>1</x:v>
      </x:c>
      <x:c r="H3663" s="34" t="str">
        <x:v>CF</x:v>
      </x:c>
      <x:c r="I3663" s="52" t="n">
        <x:v>2022</x:v>
      </x:c>
      <x:c r="J3663" s="52" t="n">
        <x:v>2022</x:v>
      </x:c>
      <x:c r="K3663" s="40" t="n">
        <x:v>1</x:v>
      </x:c>
      <x:c r="L3663" s="40" t="n">
        <x:v>1594</x:v>
      </x:c>
      <x:c r="M3663" s="46" t="n">
        <x:v>1594</x:v>
      </x:c>
      <x:c r="N3663" s="49" t="n">
        <x:v>1594</x:v>
      </x:c>
    </x:row>
    <x:row r="3664">
      <x:c r="A3664" s="78" t="n">
        <x:v>3661</x:v>
      </x:c>
      <x:c r="B3664" s="34" t="str">
        <x:v>Matarrese, Sabino</x:v>
      </x:c>
      <x:c r="C3664" s="34" t="str">
        <x:v>INSPIRE:998433</x:v>
      </x:c>
      <x:c r="D3664" s="34" t="str">
        <x:v>998433</x:v>
      </x:c>
      <x:c r="E3664" s="34" t="str">
        <x:v>individual</x:v>
      </x:c>
      <x:c r="F3664" s="40" t="n">
        <x:v>1</x:v>
      </x:c>
      <x:c r="G3664" s="40" t="n">
        <x:v>1</x:v>
      </x:c>
      <x:c r="H3664" s="34" t="str">
        <x:v>CF</x:v>
      </x:c>
      <x:c r="I3664" s="52" t="n">
        <x:v>2022</x:v>
      </x:c>
      <x:c r="J3664" s="52" t="n">
        <x:v>2022</x:v>
      </x:c>
      <x:c r="K3664" s="40" t="n">
        <x:v>1</x:v>
      </x:c>
      <x:c r="L3664" s="40" t="n">
        <x:v>1594</x:v>
      </x:c>
      <x:c r="M3664" s="46" t="n">
        <x:v>1594</x:v>
      </x:c>
      <x:c r="N3664" s="49" t="n">
        <x:v>1594</x:v>
      </x:c>
    </x:row>
    <x:row r="3665">
      <x:c r="A3665" s="78" t="n">
        <x:v>3662</x:v>
      </x:c>
      <x:c r="B3665" s="34" t="str">
        <x:v>Mazumdar, Arindam</x:v>
      </x:c>
      <x:c r="C3665" s="34" t="str">
        <x:v>INSPIRE:1060730</x:v>
      </x:c>
      <x:c r="D3665" s="34" t="str">
        <x:v>1060730</x:v>
      </x:c>
      <x:c r="E3665" s="34" t="str">
        <x:v>individual</x:v>
      </x:c>
      <x:c r="F3665" s="40" t="n">
        <x:v>1</x:v>
      </x:c>
      <x:c r="G3665" s="40" t="n">
        <x:v>1</x:v>
      </x:c>
      <x:c r="H3665" s="34" t="str">
        <x:v>CF</x:v>
      </x:c>
      <x:c r="I3665" s="52" t="n">
        <x:v>2022</x:v>
      </x:c>
      <x:c r="J3665" s="52" t="n">
        <x:v>2022</x:v>
      </x:c>
      <x:c r="K3665" s="40" t="n">
        <x:v>1</x:v>
      </x:c>
      <x:c r="L3665" s="40" t="n">
        <x:v>1594</x:v>
      </x:c>
      <x:c r="M3665" s="46" t="n">
        <x:v>1594</x:v>
      </x:c>
      <x:c r="N3665" s="49" t="n">
        <x:v>1594</x:v>
      </x:c>
    </x:row>
    <x:row r="3666">
      <x:c r="A3666" s="78" t="n">
        <x:v>3663</x:v>
      </x:c>
      <x:c r="B3666" s="34" t="str">
        <x:v>Melchiorri, Alessandro</x:v>
      </x:c>
      <x:c r="C3666" s="34" t="str">
        <x:v>INSPIRE:997878</x:v>
      </x:c>
      <x:c r="D3666" s="34" t="str">
        <x:v>997878</x:v>
      </x:c>
      <x:c r="E3666" s="34" t="str">
        <x:v>individual</x:v>
      </x:c>
      <x:c r="F3666" s="40" t="n">
        <x:v>1</x:v>
      </x:c>
      <x:c r="G3666" s="40" t="n">
        <x:v>1</x:v>
      </x:c>
      <x:c r="H3666" s="34" t="str">
        <x:v>CF</x:v>
      </x:c>
      <x:c r="I3666" s="52" t="n">
        <x:v>2022</x:v>
      </x:c>
      <x:c r="J3666" s="52" t="n">
        <x:v>2022</x:v>
      </x:c>
      <x:c r="K3666" s="40" t="n">
        <x:v>1</x:v>
      </x:c>
      <x:c r="L3666" s="40" t="n">
        <x:v>1594</x:v>
      </x:c>
      <x:c r="M3666" s="46" t="n">
        <x:v>1594</x:v>
      </x:c>
      <x:c r="N3666" s="49" t="n">
        <x:v>1594</x:v>
      </x:c>
    </x:row>
    <x:row r="3667">
      <x:c r="A3667" s="78" t="n">
        <x:v>3664</x:v>
      </x:c>
      <x:c r="B3667" s="34" t="str">
        <x:v>Mersini-Houghton, Laura</x:v>
      </x:c>
      <x:c r="C3667" s="34" t="str">
        <x:v>INSPIRE:997726</x:v>
      </x:c>
      <x:c r="D3667" s="34" t="str">
        <x:v>997726</x:v>
      </x:c>
      <x:c r="E3667" s="34" t="str">
        <x:v>individual</x:v>
      </x:c>
      <x:c r="F3667" s="40" t="n">
        <x:v>1</x:v>
      </x:c>
      <x:c r="G3667" s="40" t="n">
        <x:v>1</x:v>
      </x:c>
      <x:c r="H3667" s="34" t="str">
        <x:v>CF</x:v>
      </x:c>
      <x:c r="I3667" s="52" t="n">
        <x:v>2022</x:v>
      </x:c>
      <x:c r="J3667" s="52" t="n">
        <x:v>2022</x:v>
      </x:c>
      <x:c r="K3667" s="40" t="n">
        <x:v>1</x:v>
      </x:c>
      <x:c r="L3667" s="40" t="n">
        <x:v>1594</x:v>
      </x:c>
      <x:c r="M3667" s="46" t="n">
        <x:v>1594</x:v>
      </x:c>
      <x:c r="N3667" s="49" t="n">
        <x:v>1594</x:v>
      </x:c>
    </x:row>
    <x:row r="3668">
      <x:c r="A3668" s="78" t="n">
        <x:v>3665</x:v>
      </x:c>
      <x:c r="B3668" s="34" t="str">
        <x:v>Mertens, James</x:v>
      </x:c>
      <x:c r="C3668" s="34" t="str">
        <x:v>INSPIRE:1479597</x:v>
      </x:c>
      <x:c r="D3668" s="34" t="str">
        <x:v>1479597</x:v>
      </x:c>
      <x:c r="E3668" s="34" t="str">
        <x:v>individual</x:v>
      </x:c>
      <x:c r="F3668" s="40" t="n">
        <x:v>1</x:v>
      </x:c>
      <x:c r="G3668" s="40" t="n">
        <x:v>1</x:v>
      </x:c>
      <x:c r="H3668" s="34" t="str">
        <x:v>CF</x:v>
      </x:c>
      <x:c r="I3668" s="52" t="n">
        <x:v>2022</x:v>
      </x:c>
      <x:c r="J3668" s="52" t="n">
        <x:v>2022</x:v>
      </x:c>
      <x:c r="K3668" s="40" t="n">
        <x:v>1</x:v>
      </x:c>
      <x:c r="L3668" s="40" t="n">
        <x:v>1594</x:v>
      </x:c>
      <x:c r="M3668" s="46" t="n">
        <x:v>1594</x:v>
      </x:c>
      <x:c r="N3668" s="49" t="n">
        <x:v>1594</x:v>
      </x:c>
    </x:row>
    <x:row r="3669">
      <x:c r="A3669" s="78" t="n">
        <x:v>3666</x:v>
      </x:c>
      <x:c r="B3669" s="34" t="str">
        <x:v>Milakovic, Dinko</x:v>
      </x:c>
      <x:c r="C3669" s="34" t="str">
        <x:v>INSPIRE:2031145</x:v>
      </x:c>
      <x:c r="D3669" s="34" t="str">
        <x:v>2031145</x:v>
      </x:c>
      <x:c r="E3669" s="34" t="str">
        <x:v>individual</x:v>
      </x:c>
      <x:c r="F3669" s="40" t="n">
        <x:v>1</x:v>
      </x:c>
      <x:c r="G3669" s="40" t="n">
        <x:v>1</x:v>
      </x:c>
      <x:c r="H3669" s="34" t="str">
        <x:v>CF</x:v>
      </x:c>
      <x:c r="I3669" s="52" t="n">
        <x:v>2022</x:v>
      </x:c>
      <x:c r="J3669" s="52" t="n">
        <x:v>2022</x:v>
      </x:c>
      <x:c r="K3669" s="40" t="n">
        <x:v>1</x:v>
      </x:c>
      <x:c r="L3669" s="40" t="n">
        <x:v>1594</x:v>
      </x:c>
      <x:c r="M3669" s="46" t="n">
        <x:v>1594</x:v>
      </x:c>
      <x:c r="N3669" s="49" t="n">
        <x:v>1594</x:v>
      </x:c>
    </x:row>
    <x:row r="3670">
      <x:c r="A3670" s="78" t="n">
        <x:v>3667</x:v>
      </x:c>
      <x:c r="B3670" s="34" t="str">
        <x:v>Minami, Yuto</x:v>
      </x:c>
      <x:c r="C3670" s="34" t="str">
        <x:v>INSPIRE:1238534</x:v>
      </x:c>
      <x:c r="D3670" s="34" t="str">
        <x:v>1238534</x:v>
      </x:c>
      <x:c r="E3670" s="34" t="str">
        <x:v>individual</x:v>
      </x:c>
      <x:c r="F3670" s="40" t="n">
        <x:v>1</x:v>
      </x:c>
      <x:c r="G3670" s="40" t="n">
        <x:v>1</x:v>
      </x:c>
      <x:c r="H3670" s="34" t="str">
        <x:v>CF</x:v>
      </x:c>
      <x:c r="I3670" s="52" t="n">
        <x:v>2022</x:v>
      </x:c>
      <x:c r="J3670" s="52" t="n">
        <x:v>2022</x:v>
      </x:c>
      <x:c r="K3670" s="40" t="n">
        <x:v>1</x:v>
      </x:c>
      <x:c r="L3670" s="40" t="n">
        <x:v>1594</x:v>
      </x:c>
      <x:c r="M3670" s="46" t="n">
        <x:v>1594</x:v>
      </x:c>
      <x:c r="N3670" s="49" t="n">
        <x:v>1594</x:v>
      </x:c>
    </x:row>
    <x:row r="3671">
      <x:c r="A3671" s="78" t="n">
        <x:v>3668</x:v>
      </x:c>
      <x:c r="B3671" s="34" t="str">
        <x:v>Moreno-Pulido, Cristian</x:v>
      </x:c>
      <x:c r="C3671" s="34" t="str">
        <x:v>INSPIRE:1945054</x:v>
      </x:c>
      <x:c r="D3671" s="34" t="str">
        <x:v>1945054</x:v>
      </x:c>
      <x:c r="E3671" s="34" t="str">
        <x:v>individual</x:v>
      </x:c>
      <x:c r="F3671" s="40" t="n">
        <x:v>1</x:v>
      </x:c>
      <x:c r="G3671" s="40" t="n">
        <x:v>1</x:v>
      </x:c>
      <x:c r="H3671" s="34" t="str">
        <x:v>CF</x:v>
      </x:c>
      <x:c r="I3671" s="52" t="n">
        <x:v>2022</x:v>
      </x:c>
      <x:c r="J3671" s="52" t="n">
        <x:v>2022</x:v>
      </x:c>
      <x:c r="K3671" s="40" t="n">
        <x:v>1</x:v>
      </x:c>
      <x:c r="L3671" s="40" t="n">
        <x:v>1594</x:v>
      </x:c>
      <x:c r="M3671" s="46" t="n">
        <x:v>1594</x:v>
      </x:c>
      <x:c r="N3671" s="49" t="n">
        <x:v>1594</x:v>
      </x:c>
    </x:row>
    <x:row r="3672">
      <x:c r="A3672" s="78" t="n">
        <x:v>3669</x:v>
      </x:c>
      <x:c r="B3672" s="34" t="str">
        <x:v>Moresco, Michele</x:v>
      </x:c>
      <x:c r="C3672" s="34" t="str">
        <x:v>INSPIRE:1318592</x:v>
      </x:c>
      <x:c r="D3672" s="34" t="str">
        <x:v>1318592</x:v>
      </x:c>
      <x:c r="E3672" s="34" t="str">
        <x:v>individual</x:v>
      </x:c>
      <x:c r="F3672" s="40" t="n">
        <x:v>1</x:v>
      </x:c>
      <x:c r="G3672" s="40" t="n">
        <x:v>1</x:v>
      </x:c>
      <x:c r="H3672" s="34" t="str">
        <x:v>CF</x:v>
      </x:c>
      <x:c r="I3672" s="52" t="n">
        <x:v>2022</x:v>
      </x:c>
      <x:c r="J3672" s="52" t="n">
        <x:v>2022</x:v>
      </x:c>
      <x:c r="K3672" s="40" t="n">
        <x:v>1</x:v>
      </x:c>
      <x:c r="L3672" s="40" t="n">
        <x:v>1594</x:v>
      </x:c>
      <x:c r="M3672" s="46" t="n">
        <x:v>1594</x:v>
      </x:c>
      <x:c r="N3672" s="49" t="n">
        <x:v>1594</x:v>
      </x:c>
    </x:row>
    <x:row r="3673">
      <x:c r="A3673" s="78" t="n">
        <x:v>3670</x:v>
      </x:c>
      <x:c r="B3673" s="34" t="str">
        <x:v>Mota, David F.</x:v>
      </x:c>
      <x:c r="C3673" s="34" t="str">
        <x:v>INSPIRE:996677</x:v>
      </x:c>
      <x:c r="D3673" s="34" t="str">
        <x:v>996677</x:v>
      </x:c>
      <x:c r="E3673" s="34" t="str">
        <x:v>individual</x:v>
      </x:c>
      <x:c r="F3673" s="40" t="n">
        <x:v>1</x:v>
      </x:c>
      <x:c r="G3673" s="40" t="n">
        <x:v>1</x:v>
      </x:c>
      <x:c r="H3673" s="34" t="str">
        <x:v>CF</x:v>
      </x:c>
      <x:c r="I3673" s="52" t="n">
        <x:v>2022</x:v>
      </x:c>
      <x:c r="J3673" s="52" t="n">
        <x:v>2022</x:v>
      </x:c>
      <x:c r="K3673" s="40" t="n">
        <x:v>1</x:v>
      </x:c>
      <x:c r="L3673" s="40" t="n">
        <x:v>1594</x:v>
      </x:c>
      <x:c r="M3673" s="46" t="n">
        <x:v>1594</x:v>
      </x:c>
      <x:c r="N3673" s="49" t="n">
        <x:v>1594</x:v>
      </x:c>
    </x:row>
    <x:row r="3674">
      <x:c r="A3674" s="78" t="n">
        <x:v>3671</x:v>
      </x:c>
      <x:c r="B3674" s="34" t="str">
        <x:v>Mozzon, Simone</x:v>
      </x:c>
      <x:c r="C3674" s="34" t="str">
        <x:v>INSPIRE:1783557</x:v>
      </x:c>
      <x:c r="D3674" s="34" t="str">
        <x:v>1783557</x:v>
      </x:c>
      <x:c r="E3674" s="34" t="str">
        <x:v>individual</x:v>
      </x:c>
      <x:c r="F3674" s="40" t="n">
        <x:v>1</x:v>
      </x:c>
      <x:c r="G3674" s="40" t="n">
        <x:v>1</x:v>
      </x:c>
      <x:c r="H3674" s="34" t="str">
        <x:v>CF</x:v>
      </x:c>
      <x:c r="I3674" s="52" t="n">
        <x:v>2022</x:v>
      </x:c>
      <x:c r="J3674" s="52" t="n">
        <x:v>2022</x:v>
      </x:c>
      <x:c r="K3674" s="40" t="n">
        <x:v>1</x:v>
      </x:c>
      <x:c r="L3674" s="40" t="n">
        <x:v>1594</x:v>
      </x:c>
      <x:c r="M3674" s="46" t="n">
        <x:v>1594</x:v>
      </x:c>
      <x:c r="N3674" s="49" t="n">
        <x:v>1594</x:v>
      </x:c>
    </x:row>
    <x:row r="3675">
      <x:c r="A3675" s="78" t="n">
        <x:v>3672</x:v>
      </x:c>
      <x:c r="B3675" s="34" t="str">
        <x:v>Muir, Jessica</x:v>
      </x:c>
      <x:c r="C3675" s="34" t="str">
        <x:v>INSPIRE:1322309</x:v>
      </x:c>
      <x:c r="D3675" s="34" t="str">
        <x:v>1322309</x:v>
      </x:c>
      <x:c r="E3675" s="34" t="str">
        <x:v>individual</x:v>
      </x:c>
      <x:c r="F3675" s="40" t="n">
        <x:v>1</x:v>
      </x:c>
      <x:c r="G3675" s="40" t="n">
        <x:v>1</x:v>
      </x:c>
      <x:c r="H3675" s="34" t="str">
        <x:v>CF</x:v>
      </x:c>
      <x:c r="I3675" s="52" t="n">
        <x:v>2022</x:v>
      </x:c>
      <x:c r="J3675" s="52" t="n">
        <x:v>2022</x:v>
      </x:c>
      <x:c r="K3675" s="40" t="n">
        <x:v>1</x:v>
      </x:c>
      <x:c r="L3675" s="40" t="n">
        <x:v>1594</x:v>
      </x:c>
      <x:c r="M3675" s="46" t="n">
        <x:v>1594</x:v>
      </x:c>
      <x:c r="N3675" s="49" t="n">
        <x:v>1594</x:v>
      </x:c>
    </x:row>
    <x:row r="3676">
      <x:c r="A3676" s="78" t="n">
        <x:v>3673</x:v>
      </x:c>
      <x:c r="B3676" s="34" t="str">
        <x:v>Mukherjee, Ankan</x:v>
      </x:c>
      <x:c r="C3676" s="34" t="str">
        <x:v>INSPIRE:2031806</x:v>
      </x:c>
      <x:c r="D3676" s="34" t="str">
        <x:v>2031806</x:v>
      </x:c>
      <x:c r="E3676" s="34" t="str">
        <x:v>individual</x:v>
      </x:c>
      <x:c r="F3676" s="40" t="n">
        <x:v>1</x:v>
      </x:c>
      <x:c r="G3676" s="40" t="n">
        <x:v>1</x:v>
      </x:c>
      <x:c r="H3676" s="34" t="str">
        <x:v>CF</x:v>
      </x:c>
      <x:c r="I3676" s="52" t="n">
        <x:v>2022</x:v>
      </x:c>
      <x:c r="J3676" s="52" t="n">
        <x:v>2022</x:v>
      </x:c>
      <x:c r="K3676" s="40" t="n">
        <x:v>1</x:v>
      </x:c>
      <x:c r="L3676" s="40" t="n">
        <x:v>1594</x:v>
      </x:c>
      <x:c r="M3676" s="46" t="n">
        <x:v>1594</x:v>
      </x:c>
      <x:c r="N3676" s="49" t="n">
        <x:v>1594</x:v>
      </x:c>
    </x:row>
    <x:row r="3677">
      <x:c r="A3677" s="78" t="n">
        <x:v>3674</x:v>
      </x:c>
      <x:c r="B3677" s="34" t="str">
        <x:v>Naselsky, Pavel</x:v>
      </x:c>
      <x:c r="C3677" s="34" t="str">
        <x:v>INSPIRE:1026537</x:v>
      </x:c>
      <x:c r="D3677" s="34" t="str">
        <x:v>1026537</x:v>
      </x:c>
      <x:c r="E3677" s="34" t="str">
        <x:v>individual</x:v>
      </x:c>
      <x:c r="F3677" s="40" t="n">
        <x:v>1</x:v>
      </x:c>
      <x:c r="G3677" s="40" t="n">
        <x:v>1</x:v>
      </x:c>
      <x:c r="H3677" s="34" t="str">
        <x:v>CF</x:v>
      </x:c>
      <x:c r="I3677" s="52" t="n">
        <x:v>2022</x:v>
      </x:c>
      <x:c r="J3677" s="52" t="n">
        <x:v>2022</x:v>
      </x:c>
      <x:c r="K3677" s="40" t="n">
        <x:v>1</x:v>
      </x:c>
      <x:c r="L3677" s="40" t="n">
        <x:v>1594</x:v>
      </x:c>
      <x:c r="M3677" s="46" t="n">
        <x:v>1594</x:v>
      </x:c>
      <x:c r="N3677" s="49" t="n">
        <x:v>1594</x:v>
      </x:c>
    </x:row>
    <x:row r="3678">
      <x:c r="A3678" s="78" t="n">
        <x:v>3675</x:v>
      </x:c>
      <x:c r="B3678" s="34" t="str">
        <x:v>Nesseris, Savvas</x:v>
      </x:c>
      <x:c r="C3678" s="34" t="str">
        <x:v>INSPIRE:1025104</x:v>
      </x:c>
      <x:c r="D3678" s="34" t="str">
        <x:v>1025104</x:v>
      </x:c>
      <x:c r="E3678" s="34" t="str">
        <x:v>individual</x:v>
      </x:c>
      <x:c r="F3678" s="40" t="n">
        <x:v>1</x:v>
      </x:c>
      <x:c r="G3678" s="40" t="n">
        <x:v>1</x:v>
      </x:c>
      <x:c r="H3678" s="34" t="str">
        <x:v>CF</x:v>
      </x:c>
      <x:c r="I3678" s="52" t="n">
        <x:v>2022</x:v>
      </x:c>
      <x:c r="J3678" s="52" t="n">
        <x:v>2022</x:v>
      </x:c>
      <x:c r="K3678" s="40" t="n">
        <x:v>1</x:v>
      </x:c>
      <x:c r="L3678" s="40" t="n">
        <x:v>1594</x:v>
      </x:c>
      <x:c r="M3678" s="46" t="n">
        <x:v>1594</x:v>
      </x:c>
      <x:c r="N3678" s="49" t="n">
        <x:v>1594</x:v>
      </x:c>
    </x:row>
    <x:row r="3679">
      <x:c r="A3679" s="78" t="n">
        <x:v>3676</x:v>
      </x:c>
      <x:c r="B3679" s="34" t="str">
        <x:v>Niedermann, Florian</x:v>
      </x:c>
      <x:c r="C3679" s="34" t="str">
        <x:v>INSPIRE:1259406</x:v>
      </x:c>
      <x:c r="D3679" s="34" t="str">
        <x:v>1259406</x:v>
      </x:c>
      <x:c r="E3679" s="34" t="str">
        <x:v>individual</x:v>
      </x:c>
      <x:c r="F3679" s="40" t="n">
        <x:v>1</x:v>
      </x:c>
      <x:c r="G3679" s="40" t="n">
        <x:v>1</x:v>
      </x:c>
      <x:c r="H3679" s="34" t="str">
        <x:v>CF</x:v>
      </x:c>
      <x:c r="I3679" s="52" t="n">
        <x:v>2022</x:v>
      </x:c>
      <x:c r="J3679" s="52" t="n">
        <x:v>2022</x:v>
      </x:c>
      <x:c r="K3679" s="40" t="n">
        <x:v>1</x:v>
      </x:c>
      <x:c r="L3679" s="40" t="n">
        <x:v>1594</x:v>
      </x:c>
      <x:c r="M3679" s="46" t="n">
        <x:v>1594</x:v>
      </x:c>
      <x:c r="N3679" s="49" t="n">
        <x:v>1594</x:v>
      </x:c>
    </x:row>
    <x:row r="3680">
      <x:c r="A3680" s="78" t="n">
        <x:v>3677</x:v>
      </x:c>
      <x:c r="B3680" s="34" t="str">
        <x:v>Notari, Alessio</x:v>
      </x:c>
      <x:c r="C3680" s="34" t="str">
        <x:v>INSPIRE:1036465</x:v>
      </x:c>
      <x:c r="D3680" s="34" t="str">
        <x:v>1036465</x:v>
      </x:c>
      <x:c r="E3680" s="34" t="str">
        <x:v>individual</x:v>
      </x:c>
      <x:c r="F3680" s="40" t="n">
        <x:v>1</x:v>
      </x:c>
      <x:c r="G3680" s="40" t="n">
        <x:v>1</x:v>
      </x:c>
      <x:c r="H3680" s="34" t="str">
        <x:v>CF</x:v>
      </x:c>
      <x:c r="I3680" s="52" t="n">
        <x:v>2022</x:v>
      </x:c>
      <x:c r="J3680" s="52" t="n">
        <x:v>2022</x:v>
      </x:c>
      <x:c r="K3680" s="40" t="n">
        <x:v>1</x:v>
      </x:c>
      <x:c r="L3680" s="40" t="n">
        <x:v>1594</x:v>
      </x:c>
      <x:c r="M3680" s="46" t="n">
        <x:v>1594</x:v>
      </x:c>
      <x:c r="N3680" s="49" t="n">
        <x:v>1594</x:v>
      </x:c>
    </x:row>
    <x:row r="3681">
      <x:c r="A3681" s="78" t="n">
        <x:v>3678</x:v>
      </x:c>
      <x:c r="B3681" s="34" t="str">
        <x:v>Nunes, Rafael C.</x:v>
      </x:c>
      <x:c r="C3681" s="34" t="str">
        <x:v>INSPIRE:1394739</x:v>
      </x:c>
      <x:c r="D3681" s="34" t="str">
        <x:v>1394739</x:v>
      </x:c>
      <x:c r="E3681" s="34" t="str">
        <x:v>individual</x:v>
      </x:c>
      <x:c r="F3681" s="40" t="n">
        <x:v>1</x:v>
      </x:c>
      <x:c r="G3681" s="40" t="n">
        <x:v>1</x:v>
      </x:c>
      <x:c r="H3681" s="34" t="str">
        <x:v>CF</x:v>
      </x:c>
      <x:c r="I3681" s="52" t="n">
        <x:v>2022</x:v>
      </x:c>
      <x:c r="J3681" s="52" t="n">
        <x:v>2022</x:v>
      </x:c>
      <x:c r="K3681" s="40" t="n">
        <x:v>1</x:v>
      </x:c>
      <x:c r="L3681" s="40" t="n">
        <x:v>1594</x:v>
      </x:c>
      <x:c r="M3681" s="46" t="n">
        <x:v>1594</x:v>
      </x:c>
      <x:c r="N3681" s="49" t="n">
        <x:v>1594</x:v>
      </x:c>
    </x:row>
    <x:row r="3682">
      <x:c r="A3682" s="78" t="n">
        <x:v>3679</x:v>
      </x:c>
      <x:c r="B3682" s="34" t="str">
        <x:v>Owens, Kayla A.</x:v>
      </x:c>
      <x:c r="C3682" s="34" t="str">
        <x:v>INSPIRE:1263886</x:v>
      </x:c>
      <x:c r="D3682" s="34" t="str">
        <x:v>1263886</x:v>
      </x:c>
      <x:c r="E3682" s="34" t="str">
        <x:v>individual</x:v>
      </x:c>
      <x:c r="F3682" s="40" t="n">
        <x:v>1</x:v>
      </x:c>
      <x:c r="G3682" s="40" t="n">
        <x:v>1</x:v>
      </x:c>
      <x:c r="H3682" s="34" t="str">
        <x:v>CF</x:v>
      </x:c>
      <x:c r="I3682" s="52" t="n">
        <x:v>2022</x:v>
      </x:c>
      <x:c r="J3682" s="52" t="n">
        <x:v>2022</x:v>
      </x:c>
      <x:c r="K3682" s="40" t="n">
        <x:v>1</x:v>
      </x:c>
      <x:c r="L3682" s="40" t="n">
        <x:v>1594</x:v>
      </x:c>
      <x:c r="M3682" s="46" t="n">
        <x:v>1594</x:v>
      </x:c>
      <x:c r="N3682" s="49" t="n">
        <x:v>1594</x:v>
      </x:c>
    </x:row>
    <x:row r="3683">
      <x:c r="A3683" s="78" t="n">
        <x:v>3680</x:v>
      </x:c>
      <x:c r="B3683" s="34" t="str">
        <x:v>Ozulker, Emre</x:v>
      </x:c>
      <x:c r="C3683" s="34" t="str">
        <x:v>INSPIRE:1912306</x:v>
      </x:c>
      <x:c r="D3683" s="34" t="str">
        <x:v>1912306</x:v>
      </x:c>
      <x:c r="E3683" s="34" t="str">
        <x:v>individual</x:v>
      </x:c>
      <x:c r="F3683" s="40" t="n">
        <x:v>1</x:v>
      </x:c>
      <x:c r="G3683" s="40" t="n">
        <x:v>1</x:v>
      </x:c>
      <x:c r="H3683" s="34" t="str">
        <x:v>CF</x:v>
      </x:c>
      <x:c r="I3683" s="52" t="n">
        <x:v>2022</x:v>
      </x:c>
      <x:c r="J3683" s="52" t="n">
        <x:v>2022</x:v>
      </x:c>
      <x:c r="K3683" s="40" t="n">
        <x:v>1</x:v>
      </x:c>
      <x:c r="L3683" s="40" t="n">
        <x:v>1594</x:v>
      </x:c>
      <x:c r="M3683" s="46" t="n">
        <x:v>1594</x:v>
      </x:c>
      <x:c r="N3683" s="49" t="n">
        <x:v>1594</x:v>
      </x:c>
    </x:row>
    <x:row r="3684">
      <x:c r="A3684" s="78" t="n">
        <x:v>3681</x:v>
      </x:c>
      <x:c r="B3684" s="34" t="str">
        <x:v>Pace, Francesco</x:v>
      </x:c>
      <x:c r="C3684" s="34" t="str">
        <x:v>INSPIRE:1033704</x:v>
      </x:c>
      <x:c r="D3684" s="34" t="str">
        <x:v>1033704</x:v>
      </x:c>
      <x:c r="E3684" s="34" t="str">
        <x:v>individual</x:v>
      </x:c>
      <x:c r="F3684" s="40" t="n">
        <x:v>1</x:v>
      </x:c>
      <x:c r="G3684" s="40" t="n">
        <x:v>1</x:v>
      </x:c>
      <x:c r="H3684" s="34" t="str">
        <x:v>CF</x:v>
      </x:c>
      <x:c r="I3684" s="52" t="n">
        <x:v>2022</x:v>
      </x:c>
      <x:c r="J3684" s="52" t="n">
        <x:v>2022</x:v>
      </x:c>
      <x:c r="K3684" s="40" t="n">
        <x:v>1</x:v>
      </x:c>
      <x:c r="L3684" s="40" t="n">
        <x:v>1594</x:v>
      </x:c>
      <x:c r="M3684" s="46" t="n">
        <x:v>1594</x:v>
      </x:c>
      <x:c r="N3684" s="49" t="n">
        <x:v>1594</x:v>
      </x:c>
    </x:row>
    <x:row r="3685">
      <x:c r="A3685" s="78" t="n">
        <x:v>3682</x:v>
      </x:c>
      <x:c r="B3685" s="34" t="str">
        <x:v>Paliathanasis, Andronikos</x:v>
      </x:c>
      <x:c r="C3685" s="34" t="str">
        <x:v>INSPIRE:1073547</x:v>
      </x:c>
      <x:c r="D3685" s="34" t="str">
        <x:v>1073547</x:v>
      </x:c>
      <x:c r="E3685" s="34" t="str">
        <x:v>individual</x:v>
      </x:c>
      <x:c r="F3685" s="40" t="n">
        <x:v>1</x:v>
      </x:c>
      <x:c r="G3685" s="40" t="n">
        <x:v>1</x:v>
      </x:c>
      <x:c r="H3685" s="34" t="str">
        <x:v>CF</x:v>
      </x:c>
      <x:c r="I3685" s="52" t="n">
        <x:v>2022</x:v>
      </x:c>
      <x:c r="J3685" s="52" t="n">
        <x:v>2022</x:v>
      </x:c>
      <x:c r="K3685" s="40" t="n">
        <x:v>1</x:v>
      </x:c>
      <x:c r="L3685" s="40" t="n">
        <x:v>1594</x:v>
      </x:c>
      <x:c r="M3685" s="46" t="n">
        <x:v>1594</x:v>
      </x:c>
      <x:c r="N3685" s="49" t="n">
        <x:v>1594</x:v>
      </x:c>
    </x:row>
    <x:row r="3686">
      <x:c r="A3686" s="78" t="n">
        <x:v>3683</x:v>
      </x:c>
      <x:c r="B3686" s="34" t="str">
        <x:v>Pan, Supriya</x:v>
      </x:c>
      <x:c r="C3686" s="34" t="str">
        <x:v>INSPIRE:1274937</x:v>
      </x:c>
      <x:c r="D3686" s="34" t="str">
        <x:v>1274937</x:v>
      </x:c>
      <x:c r="E3686" s="34" t="str">
        <x:v>individual</x:v>
      </x:c>
      <x:c r="F3686" s="40" t="n">
        <x:v>1</x:v>
      </x:c>
      <x:c r="G3686" s="40" t="n">
        <x:v>1</x:v>
      </x:c>
      <x:c r="H3686" s="34" t="str">
        <x:v>CF</x:v>
      </x:c>
      <x:c r="I3686" s="52" t="n">
        <x:v>2022</x:v>
      </x:c>
      <x:c r="J3686" s="52" t="n">
        <x:v>2022</x:v>
      </x:c>
      <x:c r="K3686" s="40" t="n">
        <x:v>1</x:v>
      </x:c>
      <x:c r="L3686" s="40" t="n">
        <x:v>1594</x:v>
      </x:c>
      <x:c r="M3686" s="46" t="n">
        <x:v>1594</x:v>
      </x:c>
      <x:c r="N3686" s="49" t="n">
        <x:v>1594</x:v>
      </x:c>
    </x:row>
    <x:row r="3687">
      <x:c r="A3687" s="78" t="n">
        <x:v>3684</x:v>
      </x:c>
      <x:c r="B3687" s="34" t="str">
        <x:v>Paoletti, Daniela</x:v>
      </x:c>
      <x:c r="C3687" s="34" t="str">
        <x:v>INSPIRE:1060393</x:v>
      </x:c>
      <x:c r="D3687" s="34" t="str">
        <x:v>1060393</x:v>
      </x:c>
      <x:c r="E3687" s="34" t="str">
        <x:v>individual</x:v>
      </x:c>
      <x:c r="F3687" s="40" t="n">
        <x:v>1</x:v>
      </x:c>
      <x:c r="G3687" s="40" t="n">
        <x:v>1</x:v>
      </x:c>
      <x:c r="H3687" s="34" t="str">
        <x:v>CF</x:v>
      </x:c>
      <x:c r="I3687" s="52" t="n">
        <x:v>2022</x:v>
      </x:c>
      <x:c r="J3687" s="52" t="n">
        <x:v>2022</x:v>
      </x:c>
      <x:c r="K3687" s="40" t="n">
        <x:v>1</x:v>
      </x:c>
      <x:c r="L3687" s="40" t="n">
        <x:v>1594</x:v>
      </x:c>
      <x:c r="M3687" s="46" t="n">
        <x:v>1594</x:v>
      </x:c>
      <x:c r="N3687" s="49" t="n">
        <x:v>1594</x:v>
      </x:c>
    </x:row>
    <x:row r="3688">
      <x:c r="A3688" s="78" t="n">
        <x:v>3685</x:v>
      </x:c>
      <x:c r="B3688" s="34" t="str">
        <x:v>Peracaula Solà, Joan</x:v>
      </x:c>
      <x:c r="C3688" s="34" t="str">
        <x:v>INSPIRE:988156</x:v>
      </x:c>
      <x:c r="D3688" s="34" t="str">
        <x:v>988156</x:v>
      </x:c>
      <x:c r="E3688" s="34" t="str">
        <x:v>individual</x:v>
      </x:c>
      <x:c r="F3688" s="40" t="n">
        <x:v>1</x:v>
      </x:c>
      <x:c r="G3688" s="40" t="n">
        <x:v>1</x:v>
      </x:c>
      <x:c r="H3688" s="34" t="str">
        <x:v>CF</x:v>
      </x:c>
      <x:c r="I3688" s="52" t="n">
        <x:v>2022</x:v>
      </x:c>
      <x:c r="J3688" s="52" t="n">
        <x:v>2022</x:v>
      </x:c>
      <x:c r="K3688" s="40" t="n">
        <x:v>1</x:v>
      </x:c>
      <x:c r="L3688" s="40" t="n">
        <x:v>1594</x:v>
      </x:c>
      <x:c r="M3688" s="46" t="n">
        <x:v>1594</x:v>
      </x:c>
      <x:c r="N3688" s="49" t="n">
        <x:v>1594</x:v>
      </x:c>
    </x:row>
    <x:row r="3689">
      <x:c r="A3689" s="78" t="n">
        <x:v>3686</x:v>
      </x:c>
      <x:c r="B3689" s="34" t="str">
        <x:v>Perivolaropoulos, Leandros</x:v>
      </x:c>
      <x:c r="C3689" s="34" t="str">
        <x:v>INSPIRE:993763</x:v>
      </x:c>
      <x:c r="D3689" s="34" t="str">
        <x:v>993763</x:v>
      </x:c>
      <x:c r="E3689" s="34" t="str">
        <x:v>individual</x:v>
      </x:c>
      <x:c r="F3689" s="40" t="n">
        <x:v>1</x:v>
      </x:c>
      <x:c r="G3689" s="40" t="n">
        <x:v>1</x:v>
      </x:c>
      <x:c r="H3689" s="34" t="str">
        <x:v>CF</x:v>
      </x:c>
      <x:c r="I3689" s="52" t="n">
        <x:v>2022</x:v>
      </x:c>
      <x:c r="J3689" s="52" t="n">
        <x:v>2022</x:v>
      </x:c>
      <x:c r="K3689" s="40" t="n">
        <x:v>1</x:v>
      </x:c>
      <x:c r="L3689" s="40" t="n">
        <x:v>1594</x:v>
      </x:c>
      <x:c r="M3689" s="46" t="n">
        <x:v>1594</x:v>
      </x:c>
      <x:c r="N3689" s="49" t="n">
        <x:v>1594</x:v>
      </x:c>
    </x:row>
    <x:row r="3690">
      <x:c r="A3690" s="78" t="n">
        <x:v>3687</x:v>
      </x:c>
      <x:c r="B3690" s="34" t="str">
        <x:v>Pesce, Dominic W.</x:v>
      </x:c>
      <x:c r="C3690" s="34" t="str">
        <x:v>INSPIRE:1614532</x:v>
      </x:c>
      <x:c r="D3690" s="34" t="str">
        <x:v>1614532</x:v>
      </x:c>
      <x:c r="E3690" s="34" t="str">
        <x:v>individual</x:v>
      </x:c>
      <x:c r="F3690" s="40" t="n">
        <x:v>1</x:v>
      </x:c>
      <x:c r="G3690" s="40" t="n">
        <x:v>1</x:v>
      </x:c>
      <x:c r="H3690" s="34" t="str">
        <x:v>CF</x:v>
      </x:c>
      <x:c r="I3690" s="52" t="n">
        <x:v>2022</x:v>
      </x:c>
      <x:c r="J3690" s="52" t="n">
        <x:v>2022</x:v>
      </x:c>
      <x:c r="K3690" s="40" t="n">
        <x:v>1</x:v>
      </x:c>
      <x:c r="L3690" s="40" t="n">
        <x:v>1594</x:v>
      </x:c>
      <x:c r="M3690" s="46" t="n">
        <x:v>1594</x:v>
      </x:c>
      <x:c r="N3690" s="49" t="n">
        <x:v>1594</x:v>
      </x:c>
    </x:row>
    <x:row r="3691">
      <x:c r="A3691" s="78" t="n">
        <x:v>3688</x:v>
      </x:c>
      <x:c r="B3691" s="34" t="str">
        <x:v>Pettorino, Valeria</x:v>
      </x:c>
      <x:c r="C3691" s="34" t="str">
        <x:v>INSPIRE:1058576</x:v>
      </x:c>
      <x:c r="D3691" s="34" t="str">
        <x:v>1058576</x:v>
      </x:c>
      <x:c r="E3691" s="34" t="str">
        <x:v>individual</x:v>
      </x:c>
      <x:c r="F3691" s="40" t="n">
        <x:v>1</x:v>
      </x:c>
      <x:c r="G3691" s="40" t="n">
        <x:v>1</x:v>
      </x:c>
      <x:c r="H3691" s="34" t="str">
        <x:v>CF</x:v>
      </x:c>
      <x:c r="I3691" s="52" t="n">
        <x:v>2022</x:v>
      </x:c>
      <x:c r="J3691" s="52" t="n">
        <x:v>2022</x:v>
      </x:c>
      <x:c r="K3691" s="40" t="n">
        <x:v>1</x:v>
      </x:c>
      <x:c r="L3691" s="40" t="n">
        <x:v>1594</x:v>
      </x:c>
      <x:c r="M3691" s="46" t="n">
        <x:v>1594</x:v>
      </x:c>
      <x:c r="N3691" s="49" t="n">
        <x:v>1594</x:v>
      </x:c>
    </x:row>
    <x:row r="3692">
      <x:c r="A3692" s="78" t="n">
        <x:v>3689</x:v>
      </x:c>
      <x:c r="B3692" s="34" t="str">
        <x:v>Philcox, Oliver H.E.</x:v>
      </x:c>
      <x:c r="C3692" s="34" t="str">
        <x:v>INSPIRE:1804679</x:v>
      </x:c>
      <x:c r="D3692" s="34" t="str">
        <x:v>1804679</x:v>
      </x:c>
      <x:c r="E3692" s="34" t="str">
        <x:v>individual</x:v>
      </x:c>
      <x:c r="F3692" s="40" t="n">
        <x:v>1</x:v>
      </x:c>
      <x:c r="G3692" s="40" t="n">
        <x:v>1</x:v>
      </x:c>
      <x:c r="H3692" s="34" t="str">
        <x:v>CF</x:v>
      </x:c>
      <x:c r="I3692" s="52" t="n">
        <x:v>2022</x:v>
      </x:c>
      <x:c r="J3692" s="52" t="n">
        <x:v>2022</x:v>
      </x:c>
      <x:c r="K3692" s="40" t="n">
        <x:v>1</x:v>
      </x:c>
      <x:c r="L3692" s="40" t="n">
        <x:v>1594</x:v>
      </x:c>
      <x:c r="M3692" s="46" t="n">
        <x:v>1594</x:v>
      </x:c>
      <x:c r="N3692" s="49" t="n">
        <x:v>1594</x:v>
      </x:c>
    </x:row>
    <x:row r="3693">
      <x:c r="A3693" s="78" t="n">
        <x:v>3690</x:v>
      </x:c>
      <x:c r="B3693" s="34" t="str">
        <x:v>Poulot, Gaspard</x:v>
      </x:c>
      <x:c r="C3693" s="34" t="str">
        <x:v>INSPIRE:2050457</x:v>
      </x:c>
      <x:c r="D3693" s="34" t="str">
        <x:v>2050457</x:v>
      </x:c>
      <x:c r="E3693" s="34" t="str">
        <x:v>individual</x:v>
      </x:c>
      <x:c r="F3693" s="40" t="n">
        <x:v>1</x:v>
      </x:c>
      <x:c r="G3693" s="40" t="n">
        <x:v>1</x:v>
      </x:c>
      <x:c r="H3693" s="34" t="str">
        <x:v>CF</x:v>
      </x:c>
      <x:c r="I3693" s="52" t="n">
        <x:v>2022</x:v>
      </x:c>
      <x:c r="J3693" s="52" t="n">
        <x:v>2022</x:v>
      </x:c>
      <x:c r="K3693" s="40" t="n">
        <x:v>1</x:v>
      </x:c>
      <x:c r="L3693" s="40" t="n">
        <x:v>1594</x:v>
      </x:c>
      <x:c r="M3693" s="46" t="n">
        <x:v>1594</x:v>
      </x:c>
      <x:c r="N3693" s="49" t="n">
        <x:v>1594</x:v>
      </x:c>
    </x:row>
    <x:row r="3694">
      <x:c r="A3694" s="78" t="n">
        <x:v>3691</x:v>
      </x:c>
      <x:c r="B3694" s="34" t="str">
        <x:v>Pérez de Cruz, Javier</x:v>
      </x:c>
      <x:c r="C3694" s="34" t="str">
        <x:v>INSPIRE:1495506</x:v>
      </x:c>
      <x:c r="D3694" s="34" t="str">
        <x:v>1495506</x:v>
      </x:c>
      <x:c r="E3694" s="34" t="str">
        <x:v>individual</x:v>
      </x:c>
      <x:c r="F3694" s="40" t="n">
        <x:v>1</x:v>
      </x:c>
      <x:c r="G3694" s="40" t="n">
        <x:v>1</x:v>
      </x:c>
      <x:c r="H3694" s="34" t="str">
        <x:v>CF</x:v>
      </x:c>
      <x:c r="I3694" s="52" t="n">
        <x:v>2022</x:v>
      </x:c>
      <x:c r="J3694" s="52" t="n">
        <x:v>2022</x:v>
      </x:c>
      <x:c r="K3694" s="40" t="n">
        <x:v>1</x:v>
      </x:c>
      <x:c r="L3694" s="40" t="n">
        <x:v>1594</x:v>
      </x:c>
      <x:c r="M3694" s="46" t="n">
        <x:v>1594</x:v>
      </x:c>
      <x:c r="N3694" s="49" t="n">
        <x:v>1594</x:v>
      </x:c>
    </x:row>
    <x:row r="3695">
      <x:c r="A3695" s="78" t="n">
        <x:v>3692</x:v>
      </x:c>
      <x:c r="B3695" s="34" t="str">
        <x:v>Reid, Mark J.</x:v>
      </x:c>
      <x:c r="C3695" s="34" t="str">
        <x:v>INSPIRE:1036710</x:v>
      </x:c>
      <x:c r="D3695" s="34" t="str">
        <x:v>1036710</x:v>
      </x:c>
      <x:c r="E3695" s="34" t="str">
        <x:v>individual</x:v>
      </x:c>
      <x:c r="F3695" s="40" t="n">
        <x:v>1</x:v>
      </x:c>
      <x:c r="G3695" s="40" t="n">
        <x:v>1</x:v>
      </x:c>
      <x:c r="H3695" s="34" t="str">
        <x:v>CF</x:v>
      </x:c>
      <x:c r="I3695" s="52" t="n">
        <x:v>2022</x:v>
      </x:c>
      <x:c r="J3695" s="52" t="n">
        <x:v>2022</x:v>
      </x:c>
      <x:c r="K3695" s="40" t="n">
        <x:v>1</x:v>
      </x:c>
      <x:c r="L3695" s="40" t="n">
        <x:v>1594</x:v>
      </x:c>
      <x:c r="M3695" s="46" t="n">
        <x:v>1594</x:v>
      </x:c>
      <x:c r="N3695" s="49" t="n">
        <x:v>1594</x:v>
      </x:c>
    </x:row>
    <x:row r="3696">
      <x:c r="A3696" s="78" t="n">
        <x:v>3693</x:v>
      </x:c>
      <x:c r="B3696" s="34" t="str">
        <x:v>Renzi, Fabrizio</x:v>
      </x:c>
      <x:c r="C3696" s="34" t="str">
        <x:v>INSPIRE:1937448</x:v>
      </x:c>
      <x:c r="D3696" s="34" t="str">
        <x:v>1937448</x:v>
      </x:c>
      <x:c r="E3696" s="34" t="str">
        <x:v>individual</x:v>
      </x:c>
      <x:c r="F3696" s="40" t="n">
        <x:v>1</x:v>
      </x:c>
      <x:c r="G3696" s="40" t="n">
        <x:v>1</x:v>
      </x:c>
      <x:c r="H3696" s="34" t="str">
        <x:v>CF</x:v>
      </x:c>
      <x:c r="I3696" s="52" t="n">
        <x:v>2022</x:v>
      </x:c>
      <x:c r="J3696" s="52" t="n">
        <x:v>2022</x:v>
      </x:c>
      <x:c r="K3696" s="40" t="n">
        <x:v>1</x:v>
      </x:c>
      <x:c r="L3696" s="40" t="n">
        <x:v>1594</x:v>
      </x:c>
      <x:c r="M3696" s="46" t="n">
        <x:v>1594</x:v>
      </x:c>
      <x:c r="N3696" s="49" t="n">
        <x:v>1594</x:v>
      </x:c>
    </x:row>
    <x:row r="3697">
      <x:c r="A3697" s="78" t="n">
        <x:v>3694</x:v>
      </x:c>
      <x:c r="B3697" s="34" t="str">
        <x:v>Riess, Adam G.</x:v>
      </x:c>
      <x:c r="C3697" s="34" t="str">
        <x:v>INSPIRE:1020051</x:v>
      </x:c>
      <x:c r="D3697" s="34" t="str">
        <x:v>1020051</x:v>
      </x:c>
      <x:c r="E3697" s="34" t="str">
        <x:v>individual</x:v>
      </x:c>
      <x:c r="F3697" s="40" t="n">
        <x:v>1</x:v>
      </x:c>
      <x:c r="G3697" s="40" t="n">
        <x:v>1</x:v>
      </x:c>
      <x:c r="H3697" s="34" t="str">
        <x:v>CF</x:v>
      </x:c>
      <x:c r="I3697" s="52" t="n">
        <x:v>2022</x:v>
      </x:c>
      <x:c r="J3697" s="52" t="n">
        <x:v>2022</x:v>
      </x:c>
      <x:c r="K3697" s="40" t="n">
        <x:v>1</x:v>
      </x:c>
      <x:c r="L3697" s="40" t="n">
        <x:v>1594</x:v>
      </x:c>
      <x:c r="M3697" s="46" t="n">
        <x:v>1594</x:v>
      </x:c>
      <x:c r="N3697" s="49" t="n">
        <x:v>1594</x:v>
      </x:c>
    </x:row>
    <x:row r="3698">
      <x:c r="A3698" s="78" t="n">
        <x:v>3695</x:v>
      </x:c>
      <x:c r="B3698" s="34" t="str">
        <x:v>Sabla, Vivian I.</x:v>
      </x:c>
      <x:c r="C3698" s="34" t="str">
        <x:v>INSPIRE:2020978</x:v>
      </x:c>
      <x:c r="D3698" s="34" t="str">
        <x:v>2020978</x:v>
      </x:c>
      <x:c r="E3698" s="34" t="str">
        <x:v>individual</x:v>
      </x:c>
      <x:c r="F3698" s="40" t="n">
        <x:v>1</x:v>
      </x:c>
      <x:c r="G3698" s="40" t="n">
        <x:v>1</x:v>
      </x:c>
      <x:c r="H3698" s="34" t="str">
        <x:v>CF</x:v>
      </x:c>
      <x:c r="I3698" s="52" t="n">
        <x:v>2022</x:v>
      </x:c>
      <x:c r="J3698" s="52" t="n">
        <x:v>2022</x:v>
      </x:c>
      <x:c r="K3698" s="40" t="n">
        <x:v>1</x:v>
      </x:c>
      <x:c r="L3698" s="40" t="n">
        <x:v>1594</x:v>
      </x:c>
      <x:c r="M3698" s="46" t="n">
        <x:v>1594</x:v>
      </x:c>
      <x:c r="N3698" s="49" t="n">
        <x:v>1594</x:v>
      </x:c>
    </x:row>
    <x:row r="3699">
      <x:c r="A3699" s="78" t="n">
        <x:v>3696</x:v>
      </x:c>
      <x:c r="B3699" s="34" t="str">
        <x:v>Said Levi, Jackson</x:v>
      </x:c>
      <x:c r="C3699" s="34" t="str">
        <x:v>INSPIRE:1073895</x:v>
      </x:c>
      <x:c r="D3699" s="34" t="str">
        <x:v>1073895</x:v>
      </x:c>
      <x:c r="E3699" s="34" t="str">
        <x:v>individual</x:v>
      </x:c>
      <x:c r="F3699" s="40" t="n">
        <x:v>1</x:v>
      </x:c>
      <x:c r="G3699" s="40" t="n">
        <x:v>1</x:v>
      </x:c>
      <x:c r="H3699" s="34" t="str">
        <x:v>CF</x:v>
      </x:c>
      <x:c r="I3699" s="52" t="n">
        <x:v>2022</x:v>
      </x:c>
      <x:c r="J3699" s="52" t="n">
        <x:v>2022</x:v>
      </x:c>
      <x:c r="K3699" s="40" t="n">
        <x:v>1</x:v>
      </x:c>
      <x:c r="L3699" s="40" t="n">
        <x:v>1594</x:v>
      </x:c>
      <x:c r="M3699" s="46" t="n">
        <x:v>1594</x:v>
      </x:c>
      <x:c r="N3699" s="49" t="n">
        <x:v>1594</x:v>
      </x:c>
    </x:row>
    <x:row r="3700">
      <x:c r="A3700" s="78" t="n">
        <x:v>3697</x:v>
      </x:c>
      <x:c r="B3700" s="34" t="str">
        <x:v>Salzano, Vincenzo</x:v>
      </x:c>
      <x:c r="C3700" s="34" t="str">
        <x:v>INSPIRE:1060427</x:v>
      </x:c>
      <x:c r="D3700" s="34" t="str">
        <x:v>1060427</x:v>
      </x:c>
      <x:c r="E3700" s="34" t="str">
        <x:v>individual</x:v>
      </x:c>
      <x:c r="F3700" s="40" t="n">
        <x:v>1</x:v>
      </x:c>
      <x:c r="G3700" s="40" t="n">
        <x:v>1</x:v>
      </x:c>
      <x:c r="H3700" s="34" t="str">
        <x:v>CF</x:v>
      </x:c>
      <x:c r="I3700" s="52" t="n">
        <x:v>2022</x:v>
      </x:c>
      <x:c r="J3700" s="52" t="n">
        <x:v>2022</x:v>
      </x:c>
      <x:c r="K3700" s="40" t="n">
        <x:v>1</x:v>
      </x:c>
      <x:c r="L3700" s="40" t="n">
        <x:v>1594</x:v>
      </x:c>
      <x:c r="M3700" s="46" t="n">
        <x:v>1594</x:v>
      </x:c>
      <x:c r="N3700" s="49" t="n">
        <x:v>1594</x:v>
      </x:c>
    </x:row>
    <x:row r="3701">
      <x:c r="A3701" s="78" t="n">
        <x:v>3698</x:v>
      </x:c>
      <x:c r="B3701" s="34" t="str">
        <x:v>Saridakis, Emmanuel N.</x:v>
      </x:c>
      <x:c r="C3701" s="34" t="str">
        <x:v>INSPIRE:1040264</x:v>
      </x:c>
      <x:c r="D3701" s="34" t="str">
        <x:v>1040264</x:v>
      </x:c>
      <x:c r="E3701" s="34" t="str">
        <x:v>individual</x:v>
      </x:c>
      <x:c r="F3701" s="40" t="n">
        <x:v>1</x:v>
      </x:c>
      <x:c r="G3701" s="40" t="n">
        <x:v>1</x:v>
      </x:c>
      <x:c r="H3701" s="34" t="str">
        <x:v>CF</x:v>
      </x:c>
      <x:c r="I3701" s="52" t="n">
        <x:v>2022</x:v>
      </x:c>
      <x:c r="J3701" s="52" t="n">
        <x:v>2022</x:v>
      </x:c>
      <x:c r="K3701" s="40" t="n">
        <x:v>1</x:v>
      </x:c>
      <x:c r="L3701" s="40" t="n">
        <x:v>1594</x:v>
      </x:c>
      <x:c r="M3701" s="46" t="n">
        <x:v>1594</x:v>
      </x:c>
      <x:c r="N3701" s="49" t="n">
        <x:v>1594</x:v>
      </x:c>
    </x:row>
    <x:row r="3702">
      <x:c r="A3702" s="78" t="n">
        <x:v>3699</x:v>
      </x:c>
      <x:c r="B3702" s="34" t="str">
        <x:v>Schmaltz, Martin</x:v>
      </x:c>
      <x:c r="C3702" s="34" t="str">
        <x:v>INSPIRE:989869</x:v>
      </x:c>
      <x:c r="D3702" s="34" t="str">
        <x:v>989869</x:v>
      </x:c>
      <x:c r="E3702" s="34" t="str">
        <x:v>individual</x:v>
      </x:c>
      <x:c r="F3702" s="40" t="n">
        <x:v>1</x:v>
      </x:c>
      <x:c r="G3702" s="40" t="n">
        <x:v>1</x:v>
      </x:c>
      <x:c r="H3702" s="34" t="str">
        <x:v>CF</x:v>
      </x:c>
      <x:c r="I3702" s="52" t="n">
        <x:v>2022</x:v>
      </x:c>
      <x:c r="J3702" s="52" t="n">
        <x:v>2022</x:v>
      </x:c>
      <x:c r="K3702" s="40" t="n">
        <x:v>1</x:v>
      </x:c>
      <x:c r="L3702" s="40" t="n">
        <x:v>1594</x:v>
      </x:c>
      <x:c r="M3702" s="46" t="n">
        <x:v>1594</x:v>
      </x:c>
      <x:c r="N3702" s="49" t="n">
        <x:v>1594</x:v>
      </x:c>
    </x:row>
    <x:row r="3703">
      <x:c r="A3703" s="78" t="n">
        <x:v>3700</x:v>
      </x:c>
      <x:c r="B3703" s="34" t="str">
        <x:v>Schöneberg, Nils</x:v>
      </x:c>
      <x:c r="C3703" s="34" t="str">
        <x:v>INSPIRE:1755059</x:v>
      </x:c>
      <x:c r="D3703" s="34" t="str">
        <x:v>1755059</x:v>
      </x:c>
      <x:c r="E3703" s="34" t="str">
        <x:v>individual</x:v>
      </x:c>
      <x:c r="F3703" s="40" t="n">
        <x:v>1</x:v>
      </x:c>
      <x:c r="G3703" s="40" t="n">
        <x:v>1</x:v>
      </x:c>
      <x:c r="H3703" s="34" t="str">
        <x:v>CF</x:v>
      </x:c>
      <x:c r="I3703" s="52" t="n">
        <x:v>2022</x:v>
      </x:c>
      <x:c r="J3703" s="52" t="n">
        <x:v>2022</x:v>
      </x:c>
      <x:c r="K3703" s="40" t="n">
        <x:v>1</x:v>
      </x:c>
      <x:c r="L3703" s="40" t="n">
        <x:v>1594</x:v>
      </x:c>
      <x:c r="M3703" s="46" t="n">
        <x:v>1594</x:v>
      </x:c>
      <x:c r="N3703" s="49" t="n">
        <x:v>1594</x:v>
      </x:c>
    </x:row>
    <x:row r="3704">
      <x:c r="A3704" s="78" t="n">
        <x:v>3701</x:v>
      </x:c>
      <x:c r="B3704" s="34" t="str">
        <x:v>Scolnic, Dan</x:v>
      </x:c>
      <x:c r="C3704" s="34" t="str">
        <x:v>INSPIRE:1597957</x:v>
      </x:c>
      <x:c r="D3704" s="34" t="str">
        <x:v>1597957</x:v>
      </x:c>
      <x:c r="E3704" s="34" t="str">
        <x:v>individual</x:v>
      </x:c>
      <x:c r="F3704" s="40" t="n">
        <x:v>1</x:v>
      </x:c>
      <x:c r="G3704" s="40" t="n">
        <x:v>1</x:v>
      </x:c>
      <x:c r="H3704" s="34" t="str">
        <x:v>CF</x:v>
      </x:c>
      <x:c r="I3704" s="52" t="n">
        <x:v>2022</x:v>
      </x:c>
      <x:c r="J3704" s="52" t="n">
        <x:v>2022</x:v>
      </x:c>
      <x:c r="K3704" s="40" t="n">
        <x:v>1</x:v>
      </x:c>
      <x:c r="L3704" s="40" t="n">
        <x:v>1594</x:v>
      </x:c>
      <x:c r="M3704" s="46" t="n">
        <x:v>1594</x:v>
      </x:c>
      <x:c r="N3704" s="49" t="n">
        <x:v>1594</x:v>
      </x:c>
    </x:row>
    <x:row r="3705">
      <x:c r="A3705" s="78" t="n">
        <x:v>3702</x:v>
      </x:c>
      <x:c r="B3705" s="34" t="str">
        <x:v>Sen, Anjan A.</x:v>
      </x:c>
      <x:c r="C3705" s="34" t="str">
        <x:v>INSPIRE:989342</x:v>
      </x:c>
      <x:c r="D3705" s="34" t="str">
        <x:v>989342</x:v>
      </x:c>
      <x:c r="E3705" s="34" t="str">
        <x:v>individual</x:v>
      </x:c>
      <x:c r="F3705" s="40" t="n">
        <x:v>1</x:v>
      </x:c>
      <x:c r="G3705" s="40" t="n">
        <x:v>1</x:v>
      </x:c>
      <x:c r="H3705" s="34" t="str">
        <x:v>CF</x:v>
      </x:c>
      <x:c r="I3705" s="52" t="n">
        <x:v>2022</x:v>
      </x:c>
      <x:c r="J3705" s="52" t="n">
        <x:v>2022</x:v>
      </x:c>
      <x:c r="K3705" s="40" t="n">
        <x:v>1</x:v>
      </x:c>
      <x:c r="L3705" s="40" t="n">
        <x:v>1594</x:v>
      </x:c>
      <x:c r="M3705" s="46" t="n">
        <x:v>1594</x:v>
      </x:c>
      <x:c r="N3705" s="49" t="n">
        <x:v>1594</x:v>
      </x:c>
    </x:row>
    <x:row r="3706">
      <x:c r="A3706" s="78" t="n">
        <x:v>3703</x:v>
      </x:c>
      <x:c r="B3706" s="34" t="str">
        <x:v>Shafieloo, Arman</x:v>
      </x:c>
      <x:c r="C3706" s="34" t="str">
        <x:v>INSPIRE:1044302</x:v>
      </x:c>
      <x:c r="D3706" s="34" t="str">
        <x:v>1044302</x:v>
      </x:c>
      <x:c r="E3706" s="34" t="str">
        <x:v>individual</x:v>
      </x:c>
      <x:c r="F3706" s="40" t="n">
        <x:v>1</x:v>
      </x:c>
      <x:c r="G3706" s="40" t="n">
        <x:v>1</x:v>
      </x:c>
      <x:c r="H3706" s="34" t="str">
        <x:v>CF</x:v>
      </x:c>
      <x:c r="I3706" s="52" t="n">
        <x:v>2022</x:v>
      </x:c>
      <x:c r="J3706" s="52" t="n">
        <x:v>2022</x:v>
      </x:c>
      <x:c r="K3706" s="40" t="n">
        <x:v>1</x:v>
      </x:c>
      <x:c r="L3706" s="40" t="n">
        <x:v>1594</x:v>
      </x:c>
      <x:c r="M3706" s="46" t="n">
        <x:v>1594</x:v>
      </x:c>
      <x:c r="N3706" s="49" t="n">
        <x:v>1594</x:v>
      </x:c>
    </x:row>
    <x:row r="3707">
      <x:c r="A3707" s="78" t="n">
        <x:v>3704</x:v>
      </x:c>
      <x:c r="B3707" s="34" t="str">
        <x:v>Sheikh-Jabbari, M.M.</x:v>
      </x:c>
      <x:c r="C3707" s="34" t="str">
        <x:v>INSPIRE:989083</x:v>
      </x:c>
      <x:c r="D3707" s="34" t="str">
        <x:v>989083</x:v>
      </x:c>
      <x:c r="E3707" s="34" t="str">
        <x:v>individual</x:v>
      </x:c>
      <x:c r="F3707" s="40" t="n">
        <x:v>1</x:v>
      </x:c>
      <x:c r="G3707" s="40" t="n">
        <x:v>1</x:v>
      </x:c>
      <x:c r="H3707" s="34" t="str">
        <x:v>CF</x:v>
      </x:c>
      <x:c r="I3707" s="52" t="n">
        <x:v>2022</x:v>
      </x:c>
      <x:c r="J3707" s="52" t="n">
        <x:v>2022</x:v>
      </x:c>
      <x:c r="K3707" s="40" t="n">
        <x:v>1</x:v>
      </x:c>
      <x:c r="L3707" s="40" t="n">
        <x:v>1594</x:v>
      </x:c>
      <x:c r="M3707" s="46" t="n">
        <x:v>1594</x:v>
      </x:c>
      <x:c r="N3707" s="49" t="n">
        <x:v>1594</x:v>
      </x:c>
    </x:row>
    <x:row r="3708">
      <x:c r="A3708" s="78" t="n">
        <x:v>3705</x:v>
      </x:c>
      <x:c r="B3708" s="34" t="str">
        <x:v>Silvestri, Alessandra</x:v>
      </x:c>
      <x:c r="C3708" s="34" t="str">
        <x:v>INSPIRE:1040164</x:v>
      </x:c>
      <x:c r="D3708" s="34" t="str">
        <x:v>1040164</x:v>
      </x:c>
      <x:c r="E3708" s="34" t="str">
        <x:v>individual</x:v>
      </x:c>
      <x:c r="F3708" s="40" t="n">
        <x:v>1</x:v>
      </x:c>
      <x:c r="G3708" s="40" t="n">
        <x:v>1</x:v>
      </x:c>
      <x:c r="H3708" s="34" t="str">
        <x:v>CF</x:v>
      </x:c>
      <x:c r="I3708" s="52" t="n">
        <x:v>2022</x:v>
      </x:c>
      <x:c r="J3708" s="52" t="n">
        <x:v>2022</x:v>
      </x:c>
      <x:c r="K3708" s="40" t="n">
        <x:v>1</x:v>
      </x:c>
      <x:c r="L3708" s="40" t="n">
        <x:v>1594</x:v>
      </x:c>
      <x:c r="M3708" s="46" t="n">
        <x:v>1594</x:v>
      </x:c>
      <x:c r="N3708" s="49" t="n">
        <x:v>1594</x:v>
      </x:c>
    </x:row>
    <x:row r="3709">
      <x:c r="A3709" s="78" t="n">
        <x:v>3706</x:v>
      </x:c>
      <x:c r="B3709" s="34" t="str">
        <x:v>Skara, Foteini</x:v>
      </x:c>
      <x:c r="C3709" s="34" t="str">
        <x:v>INSPIRE:1726210</x:v>
      </x:c>
      <x:c r="D3709" s="34" t="str">
        <x:v>1726210</x:v>
      </x:c>
      <x:c r="E3709" s="34" t="str">
        <x:v>individual</x:v>
      </x:c>
      <x:c r="F3709" s="40" t="n">
        <x:v>1</x:v>
      </x:c>
      <x:c r="G3709" s="40" t="n">
        <x:v>1</x:v>
      </x:c>
      <x:c r="H3709" s="34" t="str">
        <x:v>CF</x:v>
      </x:c>
      <x:c r="I3709" s="52" t="n">
        <x:v>2022</x:v>
      </x:c>
      <x:c r="J3709" s="52" t="n">
        <x:v>2022</x:v>
      </x:c>
      <x:c r="K3709" s="40" t="n">
        <x:v>1</x:v>
      </x:c>
      <x:c r="L3709" s="40" t="n">
        <x:v>1594</x:v>
      </x:c>
      <x:c r="M3709" s="46" t="n">
        <x:v>1594</x:v>
      </x:c>
      <x:c r="N3709" s="49" t="n">
        <x:v>1594</x:v>
      </x:c>
    </x:row>
    <x:row r="3710">
      <x:c r="A3710" s="78" t="n">
        <x:v>3707</x:v>
      </x:c>
      <x:c r="B3710" s="34" t="str">
        <x:v>Sloth, Martin S.</x:v>
      </x:c>
      <x:c r="C3710" s="34" t="str">
        <x:v>INSPIRE:1032103</x:v>
      </x:c>
      <x:c r="D3710" s="34" t="str">
        <x:v>1032103</x:v>
      </x:c>
      <x:c r="E3710" s="34" t="str">
        <x:v>individual</x:v>
      </x:c>
      <x:c r="F3710" s="40" t="n">
        <x:v>1</x:v>
      </x:c>
      <x:c r="G3710" s="40" t="n">
        <x:v>1</x:v>
      </x:c>
      <x:c r="H3710" s="34" t="str">
        <x:v>CF</x:v>
      </x:c>
      <x:c r="I3710" s="52" t="n">
        <x:v>2022</x:v>
      </x:c>
      <x:c r="J3710" s="52" t="n">
        <x:v>2022</x:v>
      </x:c>
      <x:c r="K3710" s="40" t="n">
        <x:v>1</x:v>
      </x:c>
      <x:c r="L3710" s="40" t="n">
        <x:v>1594</x:v>
      </x:c>
      <x:c r="M3710" s="46" t="n">
        <x:v>1594</x:v>
      </x:c>
      <x:c r="N3710" s="49" t="n">
        <x:v>1594</x:v>
      </x:c>
    </x:row>
    <x:row r="3711">
      <x:c r="A3711" s="78" t="n">
        <x:v>3708</x:v>
      </x:c>
      <x:c r="B3711" s="34" t="str">
        <x:v>Songsheng, Yu-Yang</x:v>
      </x:c>
      <x:c r="C3711" s="34" t="str">
        <x:v>INSPIRE:1914776</x:v>
      </x:c>
      <x:c r="D3711" s="34" t="str">
        <x:v>1914776</x:v>
      </x:c>
      <x:c r="E3711" s="34" t="str">
        <x:v>individual</x:v>
      </x:c>
      <x:c r="F3711" s="40" t="n">
        <x:v>1</x:v>
      </x:c>
      <x:c r="G3711" s="40" t="n">
        <x:v>1</x:v>
      </x:c>
      <x:c r="H3711" s="34" t="str">
        <x:v>CF</x:v>
      </x:c>
      <x:c r="I3711" s="52" t="n">
        <x:v>2022</x:v>
      </x:c>
      <x:c r="J3711" s="52" t="n">
        <x:v>2022</x:v>
      </x:c>
      <x:c r="K3711" s="40" t="n">
        <x:v>1</x:v>
      </x:c>
      <x:c r="L3711" s="40" t="n">
        <x:v>1594</x:v>
      </x:c>
      <x:c r="M3711" s="46" t="n">
        <x:v>1594</x:v>
      </x:c>
      <x:c r="N3711" s="49" t="n">
        <x:v>1594</x:v>
      </x:c>
    </x:row>
    <x:row r="3712">
      <x:c r="A3712" s="78" t="n">
        <x:v>3709</x:v>
      </x:c>
      <x:c r="B3712" s="34" t="str">
        <x:v>Staicova, Denitsa</x:v>
      </x:c>
      <x:c r="C3712" s="34" t="str">
        <x:v>INSPIRE:1077815</x:v>
      </x:c>
      <x:c r="D3712" s="34" t="str">
        <x:v>1077815</x:v>
      </x:c>
      <x:c r="E3712" s="34" t="str">
        <x:v>individual</x:v>
      </x:c>
      <x:c r="F3712" s="40" t="n">
        <x:v>1</x:v>
      </x:c>
      <x:c r="G3712" s="40" t="n">
        <x:v>1</x:v>
      </x:c>
      <x:c r="H3712" s="34" t="str">
        <x:v>CF</x:v>
      </x:c>
      <x:c r="I3712" s="52" t="n">
        <x:v>2022</x:v>
      </x:c>
      <x:c r="J3712" s="52" t="n">
        <x:v>2022</x:v>
      </x:c>
      <x:c r="K3712" s="40" t="n">
        <x:v>1</x:v>
      </x:c>
      <x:c r="L3712" s="40" t="n">
        <x:v>1594</x:v>
      </x:c>
      <x:c r="M3712" s="46" t="n">
        <x:v>1594</x:v>
      </x:c>
      <x:c r="N3712" s="49" t="n">
        <x:v>1594</x:v>
      </x:c>
    </x:row>
    <x:row r="3713">
      <x:c r="A3713" s="78" t="n">
        <x:v>3710</x:v>
      </x:c>
      <x:c r="B3713" s="34" t="str">
        <x:v>Szapudi, István</x:v>
      </x:c>
      <x:c r="C3713" s="34" t="str">
        <x:v>INSPIRE:1019468</x:v>
      </x:c>
      <x:c r="D3713" s="34" t="str">
        <x:v>1019468</x:v>
      </x:c>
      <x:c r="E3713" s="34" t="str">
        <x:v>individual</x:v>
      </x:c>
      <x:c r="F3713" s="40" t="n">
        <x:v>1</x:v>
      </x:c>
      <x:c r="G3713" s="40" t="n">
        <x:v>1</x:v>
      </x:c>
      <x:c r="H3713" s="34" t="str">
        <x:v>CF</x:v>
      </x:c>
      <x:c r="I3713" s="52" t="n">
        <x:v>2022</x:v>
      </x:c>
      <x:c r="J3713" s="52" t="n">
        <x:v>2022</x:v>
      </x:c>
      <x:c r="K3713" s="40" t="n">
        <x:v>1</x:v>
      </x:c>
      <x:c r="L3713" s="40" t="n">
        <x:v>1594</x:v>
      </x:c>
      <x:c r="M3713" s="46" t="n">
        <x:v>1594</x:v>
      </x:c>
      <x:c r="N3713" s="49" t="n">
        <x:v>1594</x:v>
      </x:c>
    </x:row>
    <x:row r="3714">
      <x:c r="A3714" s="78" t="n">
        <x:v>3711</x:v>
      </x:c>
      <x:c r="B3714" s="34" t="str">
        <x:v>Teixeira, Elsa M.</x:v>
      </x:c>
      <x:c r="C3714" s="34" t="str">
        <x:v>INSPIRE:1726192</x:v>
      </x:c>
      <x:c r="D3714" s="34" t="str">
        <x:v>1726192</x:v>
      </x:c>
      <x:c r="E3714" s="34" t="str">
        <x:v>individual</x:v>
      </x:c>
      <x:c r="F3714" s="40" t="n">
        <x:v>1</x:v>
      </x:c>
      <x:c r="G3714" s="40" t="n">
        <x:v>1</x:v>
      </x:c>
      <x:c r="H3714" s="34" t="str">
        <x:v>CF</x:v>
      </x:c>
      <x:c r="I3714" s="52" t="n">
        <x:v>2022</x:v>
      </x:c>
      <x:c r="J3714" s="52" t="n">
        <x:v>2022</x:v>
      </x:c>
      <x:c r="K3714" s="40" t="n">
        <x:v>1</x:v>
      </x:c>
      <x:c r="L3714" s="40" t="n">
        <x:v>1594</x:v>
      </x:c>
      <x:c r="M3714" s="46" t="n">
        <x:v>1594</x:v>
      </x:c>
      <x:c r="N3714" s="49" t="n">
        <x:v>1594</x:v>
      </x:c>
    </x:row>
    <x:row r="3715">
      <x:c r="A3715" s="78" t="n">
        <x:v>3712</x:v>
      </x:c>
      <x:c r="B3715" s="34" t="str">
        <x:v>Trott, Emery</x:v>
      </x:c>
      <x:c r="C3715" s="34" t="str">
        <x:v>INSPIRE:1982016</x:v>
      </x:c>
      <x:c r="D3715" s="34" t="str">
        <x:v>1982016</x:v>
      </x:c>
      <x:c r="E3715" s="34" t="str">
        <x:v>individual</x:v>
      </x:c>
      <x:c r="F3715" s="40" t="n">
        <x:v>1</x:v>
      </x:c>
      <x:c r="G3715" s="40" t="n">
        <x:v>1</x:v>
      </x:c>
      <x:c r="H3715" s="34" t="str">
        <x:v>CF</x:v>
      </x:c>
      <x:c r="I3715" s="52" t="n">
        <x:v>2022</x:v>
      </x:c>
      <x:c r="J3715" s="52" t="n">
        <x:v>2022</x:v>
      </x:c>
      <x:c r="K3715" s="40" t="n">
        <x:v>1</x:v>
      </x:c>
      <x:c r="L3715" s="40" t="n">
        <x:v>1594</x:v>
      </x:c>
      <x:c r="M3715" s="46" t="n">
        <x:v>1594</x:v>
      </x:c>
      <x:c r="N3715" s="49" t="n">
        <x:v>1594</x:v>
      </x:c>
    </x:row>
    <x:row r="3716">
      <x:c r="A3716" s="78" t="n">
        <x:v>3713</x:v>
      </x:c>
      <x:c r="B3716" s="34" t="str">
        <x:v>van de Bruck, Carsten</x:v>
      </x:c>
      <x:c r="C3716" s="34" t="str">
        <x:v>INSPIRE:1015161</x:v>
      </x:c>
      <x:c r="D3716" s="34" t="str">
        <x:v>1015161</x:v>
      </x:c>
      <x:c r="E3716" s="34" t="str">
        <x:v>individual</x:v>
      </x:c>
      <x:c r="F3716" s="40" t="n">
        <x:v>1</x:v>
      </x:c>
      <x:c r="G3716" s="40" t="n">
        <x:v>1</x:v>
      </x:c>
      <x:c r="H3716" s="34" t="str">
        <x:v>CF</x:v>
      </x:c>
      <x:c r="I3716" s="52" t="n">
        <x:v>2022</x:v>
      </x:c>
      <x:c r="J3716" s="52" t="n">
        <x:v>2022</x:v>
      </x:c>
      <x:c r="K3716" s="40" t="n">
        <x:v>1</x:v>
      </x:c>
      <x:c r="L3716" s="40" t="n">
        <x:v>1594</x:v>
      </x:c>
      <x:c r="M3716" s="46" t="n">
        <x:v>1594</x:v>
      </x:c>
      <x:c r="N3716" s="49" t="n">
        <x:v>1594</x:v>
      </x:c>
    </x:row>
    <x:row r="3717">
      <x:c r="A3717" s="78" t="n">
        <x:v>3714</x:v>
      </x:c>
      <x:c r="B3717" s="34" t="str">
        <x:v>Vazquez, J. Alberto</x:v>
      </x:c>
      <x:c r="C3717" s="34" t="str">
        <x:v>INSPIRE:1061596</x:v>
      </x:c>
      <x:c r="D3717" s="34" t="str">
        <x:v>1061596</x:v>
      </x:c>
      <x:c r="E3717" s="34" t="str">
        <x:v>individual</x:v>
      </x:c>
      <x:c r="F3717" s="40" t="n">
        <x:v>1</x:v>
      </x:c>
      <x:c r="G3717" s="40" t="n">
        <x:v>1</x:v>
      </x:c>
      <x:c r="H3717" s="34" t="str">
        <x:v>CF</x:v>
      </x:c>
      <x:c r="I3717" s="52" t="n">
        <x:v>2022</x:v>
      </x:c>
      <x:c r="J3717" s="52" t="n">
        <x:v>2022</x:v>
      </x:c>
      <x:c r="K3717" s="40" t="n">
        <x:v>1</x:v>
      </x:c>
      <x:c r="L3717" s="40" t="n">
        <x:v>1594</x:v>
      </x:c>
      <x:c r="M3717" s="46" t="n">
        <x:v>1594</x:v>
      </x:c>
      <x:c r="N3717" s="49" t="n">
        <x:v>1594</x:v>
      </x:c>
    </x:row>
    <x:row r="3718">
      <x:c r="A3718" s="78" t="n">
        <x:v>3715</x:v>
      </x:c>
      <x:c r="B3718" s="34" t="str">
        <x:v>Verde, Licia</x:v>
      </x:c>
      <x:c r="C3718" s="34" t="str">
        <x:v>INSPIRE:1021464</x:v>
      </x:c>
      <x:c r="D3718" s="34" t="str">
        <x:v>1021464</x:v>
      </x:c>
      <x:c r="E3718" s="34" t="str">
        <x:v>individual</x:v>
      </x:c>
      <x:c r="F3718" s="40" t="n">
        <x:v>1</x:v>
      </x:c>
      <x:c r="G3718" s="40" t="n">
        <x:v>1</x:v>
      </x:c>
      <x:c r="H3718" s="34" t="str">
        <x:v>CF</x:v>
      </x:c>
      <x:c r="I3718" s="52" t="n">
        <x:v>2022</x:v>
      </x:c>
      <x:c r="J3718" s="52" t="n">
        <x:v>2022</x:v>
      </x:c>
      <x:c r="K3718" s="40" t="n">
        <x:v>1</x:v>
      </x:c>
      <x:c r="L3718" s="40" t="n">
        <x:v>1594</x:v>
      </x:c>
      <x:c r="M3718" s="46" t="n">
        <x:v>1594</x:v>
      </x:c>
      <x:c r="N3718" s="49" t="n">
        <x:v>1594</x:v>
      </x:c>
    </x:row>
    <x:row r="3719">
      <x:c r="A3719" s="78" t="n">
        <x:v>3716</x:v>
      </x:c>
      <x:c r="B3719" s="34" t="str">
        <x:v>Wang, Deng</x:v>
      </x:c>
      <x:c r="C3719" s="34" t="str">
        <x:v>INSPIRE:1649205</x:v>
      </x:c>
      <x:c r="D3719" s="34" t="str">
        <x:v>1649205</x:v>
      </x:c>
      <x:c r="E3719" s="34" t="str">
        <x:v>individual</x:v>
      </x:c>
      <x:c r="F3719" s="40" t="n">
        <x:v>1</x:v>
      </x:c>
      <x:c r="G3719" s="40" t="n">
        <x:v>1</x:v>
      </x:c>
      <x:c r="H3719" s="34" t="str">
        <x:v>CF</x:v>
      </x:c>
      <x:c r="I3719" s="52" t="n">
        <x:v>2022</x:v>
      </x:c>
      <x:c r="J3719" s="52" t="n">
        <x:v>2022</x:v>
      </x:c>
      <x:c r="K3719" s="40" t="n">
        <x:v>1</x:v>
      </x:c>
      <x:c r="L3719" s="40" t="n">
        <x:v>1594</x:v>
      </x:c>
      <x:c r="M3719" s="46" t="n">
        <x:v>1594</x:v>
      </x:c>
      <x:c r="N3719" s="49" t="n">
        <x:v>1594</x:v>
      </x:c>
    </x:row>
    <x:row r="3720">
      <x:c r="A3720" s="78" t="n">
        <x:v>3717</x:v>
      </x:c>
      <x:c r="B3720" s="34" t="str">
        <x:v>Wang, Jian-Min</x:v>
      </x:c>
      <x:c r="C3720" s="34" t="str">
        <x:v>INSPIRE:1026278</x:v>
      </x:c>
      <x:c r="D3720" s="34" t="str">
        <x:v>1026278</x:v>
      </x:c>
      <x:c r="E3720" s="34" t="str">
        <x:v>individual</x:v>
      </x:c>
      <x:c r="F3720" s="40" t="n">
        <x:v>1</x:v>
      </x:c>
      <x:c r="G3720" s="40" t="n">
        <x:v>1</x:v>
      </x:c>
      <x:c r="H3720" s="34" t="str">
        <x:v>CF</x:v>
      </x:c>
      <x:c r="I3720" s="52" t="n">
        <x:v>2022</x:v>
      </x:c>
      <x:c r="J3720" s="52" t="n">
        <x:v>2022</x:v>
      </x:c>
      <x:c r="K3720" s="40" t="n">
        <x:v>1</x:v>
      </x:c>
      <x:c r="L3720" s="40" t="n">
        <x:v>1594</x:v>
      </x:c>
      <x:c r="M3720" s="46" t="n">
        <x:v>1594</x:v>
      </x:c>
      <x:c r="N3720" s="49" t="n">
        <x:v>1594</x:v>
      </x:c>
    </x:row>
    <x:row r="3721">
      <x:c r="A3721" s="78" t="n">
        <x:v>3718</x:v>
      </x:c>
      <x:c r="B3721" s="34" t="str">
        <x:v>Wang, Shao-Jiang</x:v>
      </x:c>
      <x:c r="C3721" s="34" t="str">
        <x:v>INSPIRE:1344970</x:v>
      </x:c>
      <x:c r="D3721" s="34" t="str">
        <x:v>1344970</x:v>
      </x:c>
      <x:c r="E3721" s="34" t="str">
        <x:v>individual</x:v>
      </x:c>
      <x:c r="F3721" s="40" t="n">
        <x:v>1</x:v>
      </x:c>
      <x:c r="G3721" s="40" t="n">
        <x:v>1</x:v>
      </x:c>
      <x:c r="H3721" s="34" t="str">
        <x:v>CF</x:v>
      </x:c>
      <x:c r="I3721" s="52" t="n">
        <x:v>2022</x:v>
      </x:c>
      <x:c r="J3721" s="52" t="n">
        <x:v>2022</x:v>
      </x:c>
      <x:c r="K3721" s="40" t="n">
        <x:v>1</x:v>
      </x:c>
      <x:c r="L3721" s="40" t="n">
        <x:v>1594</x:v>
      </x:c>
      <x:c r="M3721" s="46" t="n">
        <x:v>1594</x:v>
      </x:c>
      <x:c r="N3721" s="49" t="n">
        <x:v>1594</x:v>
      </x:c>
    </x:row>
    <x:row r="3722">
      <x:c r="A3722" s="78" t="n">
        <x:v>3719</x:v>
      </x:c>
      <x:c r="B3722" s="34" t="str">
        <x:v>Watkins, Richard</x:v>
      </x:c>
      <x:c r="C3722" s="34" t="str">
        <x:v>INSPIRE:983993</x:v>
      </x:c>
      <x:c r="D3722" s="34" t="str">
        <x:v>983993</x:v>
      </x:c>
      <x:c r="E3722" s="34" t="str">
        <x:v>individual</x:v>
      </x:c>
      <x:c r="F3722" s="40" t="n">
        <x:v>1</x:v>
      </x:c>
      <x:c r="G3722" s="40" t="n">
        <x:v>1</x:v>
      </x:c>
      <x:c r="H3722" s="34" t="str">
        <x:v>CF</x:v>
      </x:c>
      <x:c r="I3722" s="52" t="n">
        <x:v>2022</x:v>
      </x:c>
      <x:c r="J3722" s="52" t="n">
        <x:v>2022</x:v>
      </x:c>
      <x:c r="K3722" s="40" t="n">
        <x:v>1</x:v>
      </x:c>
      <x:c r="L3722" s="40" t="n">
        <x:v>1594</x:v>
      </x:c>
      <x:c r="M3722" s="46" t="n">
        <x:v>1594</x:v>
      </x:c>
      <x:c r="N3722" s="49" t="n">
        <x:v>1594</x:v>
      </x:c>
    </x:row>
    <x:row r="3723">
      <x:c r="A3723" s="78" t="n">
        <x:v>3720</x:v>
      </x:c>
      <x:c r="B3723" s="34" t="str">
        <x:v>Webb, John K.</x:v>
      </x:c>
      <x:c r="C3723" s="34" t="str">
        <x:v>INSPIRE:983947</x:v>
      </x:c>
      <x:c r="D3723" s="34" t="str">
        <x:v>983947</x:v>
      </x:c>
      <x:c r="E3723" s="34" t="str">
        <x:v>individual</x:v>
      </x:c>
      <x:c r="F3723" s="40" t="n">
        <x:v>1</x:v>
      </x:c>
      <x:c r="G3723" s="40" t="n">
        <x:v>1</x:v>
      </x:c>
      <x:c r="H3723" s="34" t="str">
        <x:v>CF</x:v>
      </x:c>
      <x:c r="I3723" s="52" t="n">
        <x:v>2022</x:v>
      </x:c>
      <x:c r="J3723" s="52" t="n">
        <x:v>2022</x:v>
      </x:c>
      <x:c r="K3723" s="40" t="n">
        <x:v>1</x:v>
      </x:c>
      <x:c r="L3723" s="40" t="n">
        <x:v>1594</x:v>
      </x:c>
      <x:c r="M3723" s="46" t="n">
        <x:v>1594</x:v>
      </x:c>
      <x:c r="N3723" s="49" t="n">
        <x:v>1594</x:v>
      </x:c>
    </x:row>
    <x:row r="3724">
      <x:c r="A3724" s="78" t="n">
        <x:v>3721</x:v>
      </x:c>
      <x:c r="B3724" s="34" t="str">
        <x:v>Weltman, Amanda</x:v>
      </x:c>
      <x:c r="C3724" s="34" t="str">
        <x:v>INSPIRE:1043062</x:v>
      </x:c>
      <x:c r="D3724" s="34" t="str">
        <x:v>1043062</x:v>
      </x:c>
      <x:c r="E3724" s="34" t="str">
        <x:v>individual</x:v>
      </x:c>
      <x:c r="F3724" s="40" t="n">
        <x:v>1</x:v>
      </x:c>
      <x:c r="G3724" s="40" t="n">
        <x:v>1</x:v>
      </x:c>
      <x:c r="H3724" s="34" t="str">
        <x:v>CF</x:v>
      </x:c>
      <x:c r="I3724" s="52" t="n">
        <x:v>2022</x:v>
      </x:c>
      <x:c r="J3724" s="52" t="n">
        <x:v>2022</x:v>
      </x:c>
      <x:c r="K3724" s="40" t="n">
        <x:v>1</x:v>
      </x:c>
      <x:c r="L3724" s="40" t="n">
        <x:v>1594</x:v>
      </x:c>
      <x:c r="M3724" s="46" t="n">
        <x:v>1594</x:v>
      </x:c>
      <x:c r="N3724" s="49" t="n">
        <x:v>1594</x:v>
      </x:c>
    </x:row>
    <x:row r="3725">
      <x:c r="A3725" s="78" t="n">
        <x:v>3722</x:v>
      </x:c>
      <x:c r="B3725" s="34" t="str">
        <x:v>Wojtak, Radosław</x:v>
      </x:c>
      <x:c r="C3725" s="34" t="str">
        <x:v>INSPIRE:1045676</x:v>
      </x:c>
      <x:c r="D3725" s="34" t="str">
        <x:v>1045676</x:v>
      </x:c>
      <x:c r="E3725" s="34" t="str">
        <x:v>individual</x:v>
      </x:c>
      <x:c r="F3725" s="40" t="n">
        <x:v>1</x:v>
      </x:c>
      <x:c r="G3725" s="40" t="n">
        <x:v>1</x:v>
      </x:c>
      <x:c r="H3725" s="34" t="str">
        <x:v>CF</x:v>
      </x:c>
      <x:c r="I3725" s="52" t="n">
        <x:v>2022</x:v>
      </x:c>
      <x:c r="J3725" s="52" t="n">
        <x:v>2022</x:v>
      </x:c>
      <x:c r="K3725" s="40" t="n">
        <x:v>1</x:v>
      </x:c>
      <x:c r="L3725" s="40" t="n">
        <x:v>1594</x:v>
      </x:c>
      <x:c r="M3725" s="46" t="n">
        <x:v>1594</x:v>
      </x:c>
      <x:c r="N3725" s="49" t="n">
        <x:v>1594</x:v>
      </x:c>
    </x:row>
    <x:row r="3726">
      <x:c r="A3726" s="78" t="n">
        <x:v>3723</x:v>
      </x:c>
      <x:c r="B3726" s="34" t="str">
        <x:v>Yadav, Anil Kumar</x:v>
      </x:c>
      <x:c r="C3726" s="34" t="str">
        <x:v>INSPIRE:1065825</x:v>
      </x:c>
      <x:c r="D3726" s="34" t="str">
        <x:v>1065825</x:v>
      </x:c>
      <x:c r="E3726" s="34" t="str">
        <x:v>individual</x:v>
      </x:c>
      <x:c r="F3726" s="40" t="n">
        <x:v>1</x:v>
      </x:c>
      <x:c r="G3726" s="40" t="n">
        <x:v>1</x:v>
      </x:c>
      <x:c r="H3726" s="34" t="str">
        <x:v>CF</x:v>
      </x:c>
      <x:c r="I3726" s="52" t="n">
        <x:v>2022</x:v>
      </x:c>
      <x:c r="J3726" s="52" t="n">
        <x:v>2022</x:v>
      </x:c>
      <x:c r="K3726" s="40" t="n">
        <x:v>1</x:v>
      </x:c>
      <x:c r="L3726" s="40" t="n">
        <x:v>1594</x:v>
      </x:c>
      <x:c r="M3726" s="46" t="n">
        <x:v>1594</x:v>
      </x:c>
      <x:c r="N3726" s="49" t="n">
        <x:v>1594</x:v>
      </x:c>
    </x:row>
    <x:row r="3727">
      <x:c r="A3727" s="78" t="n">
        <x:v>3724</x:v>
      </x:c>
      <x:c r="B3727" s="34" t="str">
        <x:v>Yang, Weiqiang</x:v>
      </x:c>
      <x:c r="C3727" s="34" t="str">
        <x:v>INSPIRE:1677635</x:v>
      </x:c>
      <x:c r="D3727" s="34" t="str">
        <x:v>1677635</x:v>
      </x:c>
      <x:c r="E3727" s="34" t="str">
        <x:v>individual</x:v>
      </x:c>
      <x:c r="F3727" s="40" t="n">
        <x:v>1</x:v>
      </x:c>
      <x:c r="G3727" s="40" t="n">
        <x:v>1</x:v>
      </x:c>
      <x:c r="H3727" s="34" t="str">
        <x:v>CF</x:v>
      </x:c>
      <x:c r="I3727" s="52" t="n">
        <x:v>2022</x:v>
      </x:c>
      <x:c r="J3727" s="52" t="n">
        <x:v>2022</x:v>
      </x:c>
      <x:c r="K3727" s="40" t="n">
        <x:v>1</x:v>
      </x:c>
      <x:c r="L3727" s="40" t="n">
        <x:v>1594</x:v>
      </x:c>
      <x:c r="M3727" s="46" t="n">
        <x:v>1594</x:v>
      </x:c>
      <x:c r="N3727" s="49" t="n">
        <x:v>1594</x:v>
      </x:c>
    </x:row>
    <x:row r="3728">
      <x:c r="A3728" s="78" t="n">
        <x:v>3725</x:v>
      </x:c>
      <x:c r="B3728" s="34" t="str">
        <x:v>Zhao, Gong-Bo</x:v>
      </x:c>
      <x:c r="C3728" s="34" t="str">
        <x:v>INSPIRE:1026563</x:v>
      </x:c>
      <x:c r="D3728" s="34" t="str">
        <x:v>1026563</x:v>
      </x:c>
      <x:c r="E3728" s="34" t="str">
        <x:v>individual</x:v>
      </x:c>
      <x:c r="F3728" s="40" t="n">
        <x:v>1</x:v>
      </x:c>
      <x:c r="G3728" s="40" t="n">
        <x:v>1</x:v>
      </x:c>
      <x:c r="H3728" s="34" t="str">
        <x:v>CF</x:v>
      </x:c>
      <x:c r="I3728" s="52" t="n">
        <x:v>2022</x:v>
      </x:c>
      <x:c r="J3728" s="52" t="n">
        <x:v>2022</x:v>
      </x:c>
      <x:c r="K3728" s="40" t="n">
        <x:v>1</x:v>
      </x:c>
      <x:c r="L3728" s="40" t="n">
        <x:v>1594</x:v>
      </x:c>
      <x:c r="M3728" s="46" t="n">
        <x:v>1594</x:v>
      </x:c>
      <x:c r="N3728" s="49" t="n">
        <x:v>1594</x:v>
      </x:c>
    </x:row>
    <x:row r="3729">
      <x:c r="A3729" s="78" t="n">
        <x:v>3726</x:v>
      </x:c>
      <x:c r="B3729" s="34" t="str">
        <x:v>Zumalacárregui, Miguel</x:v>
      </x:c>
      <x:c r="C3729" s="34" t="str">
        <x:v>INSPIRE:1113379</x:v>
      </x:c>
      <x:c r="D3729" s="34" t="str">
        <x:v>1113379</x:v>
      </x:c>
      <x:c r="E3729" s="34" t="str">
        <x:v>individual</x:v>
      </x:c>
      <x:c r="F3729" s="40" t="n">
        <x:v>1</x:v>
      </x:c>
      <x:c r="G3729" s="40" t="n">
        <x:v>1</x:v>
      </x:c>
      <x:c r="H3729" s="34" t="str">
        <x:v>CF</x:v>
      </x:c>
      <x:c r="I3729" s="52" t="n">
        <x:v>2022</x:v>
      </x:c>
      <x:c r="J3729" s="52" t="n">
        <x:v>2022</x:v>
      </x:c>
      <x:c r="K3729" s="40" t="n">
        <x:v>1</x:v>
      </x:c>
      <x:c r="L3729" s="40" t="n">
        <x:v>1594</x:v>
      </x:c>
      <x:c r="M3729" s="46" t="n">
        <x:v>1594</x:v>
      </x:c>
      <x:c r="N3729" s="49" t="n">
        <x:v>1594</x:v>
      </x:c>
    </x:row>
    <x:row r="3730">
      <x:c r="A3730" s="78" t="n">
        <x:v>3727</x:v>
      </x:c>
      <x:c r="B3730" s="34" t="str">
        <x:v>Bauer, Christian W.</x:v>
      </x:c>
      <x:c r="C3730" s="34" t="str">
        <x:v>INSPIRE:1017103</x:v>
      </x:c>
      <x:c r="D3730" s="34" t="str">
        <x:v>1017103</x:v>
      </x:c>
      <x:c r="E3730" s="34" t="str">
        <x:v>individual</x:v>
      </x:c>
      <x:c r="F3730" s="40" t="n">
        <x:v>1</x:v>
      </x:c>
      <x:c r="G3730" s="40" t="n">
        <x:v>2</x:v>
      </x:c>
      <x:c r="H3730" s="34" t="str">
        <x:v>CompF | TF</x:v>
      </x:c>
      <x:c r="I3730" s="52" t="n">
        <x:v>2022</x:v>
      </x:c>
      <x:c r="J3730" s="52" t="n">
        <x:v>2022</x:v>
      </x:c>
      <x:c r="K3730" s="40" t="n">
        <x:v>1</x:v>
      </x:c>
      <x:c r="L3730" s="40" t="n">
        <x:v>544</x:v>
      </x:c>
      <x:c r="M3730" s="46" t="n">
        <x:v>544</x:v>
      </x:c>
      <x:c r="N3730" s="49" t="n">
        <x:v>544</x:v>
      </x:c>
    </x:row>
    <x:row r="3731">
      <x:c r="A3731" s="78" t="n">
        <x:v>3728</x:v>
      </x:c>
      <x:c r="B3731" s="34" t="str">
        <x:v>de Jong, Wibe A.</x:v>
      </x:c>
      <x:c r="C3731" s="34" t="str">
        <x:v>INSPIRE:1887674</x:v>
      </x:c>
      <x:c r="D3731" s="34" t="str">
        <x:v>1887674</x:v>
      </x:c>
      <x:c r="E3731" s="34" t="str">
        <x:v>individual</x:v>
      </x:c>
      <x:c r="F3731" s="40" t="n">
        <x:v>1</x:v>
      </x:c>
      <x:c r="G3731" s="40" t="n">
        <x:v>2</x:v>
      </x:c>
      <x:c r="H3731" s="34" t="str">
        <x:v>CompF | TF</x:v>
      </x:c>
      <x:c r="I3731" s="52" t="n">
        <x:v>2022</x:v>
      </x:c>
      <x:c r="J3731" s="52" t="n">
        <x:v>2022</x:v>
      </x:c>
      <x:c r="K3731" s="40" t="n">
        <x:v>1</x:v>
      </x:c>
      <x:c r="L3731" s="40" t="n">
        <x:v>544</x:v>
      </x:c>
      <x:c r="M3731" s="46" t="n">
        <x:v>544</x:v>
      </x:c>
      <x:c r="N3731" s="49" t="n">
        <x:v>544</x:v>
      </x:c>
    </x:row>
    <x:row r="3732">
      <x:c r="A3732" s="78" t="n">
        <x:v>3729</x:v>
      </x:c>
      <x:c r="B3732" s="34" t="str">
        <x:v>Gemelke, Nate</x:v>
      </x:c>
      <x:c r="C3732" s="34" t="str">
        <x:v>INSPIRE:2064294</x:v>
      </x:c>
      <x:c r="D3732" s="34" t="str">
        <x:v>2064294</x:v>
      </x:c>
      <x:c r="E3732" s="34" t="str">
        <x:v>individual</x:v>
      </x:c>
      <x:c r="F3732" s="40" t="n">
        <x:v>1</x:v>
      </x:c>
      <x:c r="G3732" s="40" t="n">
        <x:v>2</x:v>
      </x:c>
      <x:c r="H3732" s="34" t="str">
        <x:v>CompF | TF</x:v>
      </x:c>
      <x:c r="I3732" s="52" t="n">
        <x:v>2022</x:v>
      </x:c>
      <x:c r="J3732" s="52" t="n">
        <x:v>2022</x:v>
      </x:c>
      <x:c r="K3732" s="40" t="n">
        <x:v>1</x:v>
      </x:c>
      <x:c r="L3732" s="40" t="n">
        <x:v>544</x:v>
      </x:c>
      <x:c r="M3732" s="46" t="n">
        <x:v>544</x:v>
      </x:c>
      <x:c r="N3732" s="49" t="n">
        <x:v>544</x:v>
      </x:c>
    </x:row>
    <x:row r="3733">
      <x:c r="A3733" s="78" t="n">
        <x:v>3730</x:v>
      </x:c>
      <x:c r="B3733" s="34" t="str">
        <x:v>Hanada, Masanori</x:v>
      </x:c>
      <x:c r="C3733" s="34" t="str">
        <x:v>INSPIRE:1028942</x:v>
      </x:c>
      <x:c r="D3733" s="34" t="str">
        <x:v>1028942</x:v>
      </x:c>
      <x:c r="E3733" s="34" t="str">
        <x:v>individual</x:v>
      </x:c>
      <x:c r="F3733" s="40" t="n">
        <x:v>1</x:v>
      </x:c>
      <x:c r="G3733" s="40" t="n">
        <x:v>2</x:v>
      </x:c>
      <x:c r="H3733" s="34" t="str">
        <x:v>CompF | TF</x:v>
      </x:c>
      <x:c r="I3733" s="52" t="n">
        <x:v>2022</x:v>
      </x:c>
      <x:c r="J3733" s="52" t="n">
        <x:v>2022</x:v>
      </x:c>
      <x:c r="K3733" s="40" t="n">
        <x:v>1</x:v>
      </x:c>
      <x:c r="L3733" s="40" t="n">
        <x:v>544</x:v>
      </x:c>
      <x:c r="M3733" s="46" t="n">
        <x:v>544</x:v>
      </x:c>
      <x:c r="N3733" s="49" t="n">
        <x:v>544</x:v>
      </x:c>
    </x:row>
    <x:row r="3734">
      <x:c r="A3734" s="78" t="n">
        <x:v>3731</x:v>
      </x:c>
      <x:c r="B3734" s="34" t="str">
        <x:v>Kharzeev, Dmitri</x:v>
      </x:c>
      <x:c r="C3734" s="34" t="str">
        <x:v>INSPIRE:1003098</x:v>
      </x:c>
      <x:c r="D3734" s="34" t="str">
        <x:v>1003098</x:v>
      </x:c>
      <x:c r="E3734" s="34" t="str">
        <x:v>individual</x:v>
      </x:c>
      <x:c r="F3734" s="40" t="n">
        <x:v>1</x:v>
      </x:c>
      <x:c r="G3734" s="40" t="n">
        <x:v>2</x:v>
      </x:c>
      <x:c r="H3734" s="34" t="str">
        <x:v>CompF | TF</x:v>
      </x:c>
      <x:c r="I3734" s="52" t="n">
        <x:v>2022</x:v>
      </x:c>
      <x:c r="J3734" s="52" t="n">
        <x:v>2022</x:v>
      </x:c>
      <x:c r="K3734" s="40" t="n">
        <x:v>1</x:v>
      </x:c>
      <x:c r="L3734" s="40" t="n">
        <x:v>544</x:v>
      </x:c>
      <x:c r="M3734" s="46" t="n">
        <x:v>544</x:v>
      </x:c>
      <x:c r="N3734" s="49" t="n">
        <x:v>544</x:v>
      </x:c>
    </x:row>
    <x:row r="3735">
      <x:c r="A3735" s="78" t="n">
        <x:v>3732</x:v>
      </x:c>
      <x:c r="B3735" s="34" t="str">
        <x:v>Li, Ying-Ying</x:v>
      </x:c>
      <x:c r="C3735" s="34" t="str">
        <x:v>INSPIRE:1372172</x:v>
      </x:c>
      <x:c r="D3735" s="34" t="str">
        <x:v>1372172</x:v>
      </x:c>
      <x:c r="E3735" s="34" t="str">
        <x:v>individual</x:v>
      </x:c>
      <x:c r="F3735" s="40" t="n">
        <x:v>1</x:v>
      </x:c>
      <x:c r="G3735" s="40" t="n">
        <x:v>2</x:v>
      </x:c>
      <x:c r="H3735" s="34" t="str">
        <x:v>CompF | TF</x:v>
      </x:c>
      <x:c r="I3735" s="52" t="n">
        <x:v>2022</x:v>
      </x:c>
      <x:c r="J3735" s="52" t="n">
        <x:v>2022</x:v>
      </x:c>
      <x:c r="K3735" s="40" t="n">
        <x:v>1</x:v>
      </x:c>
      <x:c r="L3735" s="40" t="n">
        <x:v>544</x:v>
      </x:c>
      <x:c r="M3735" s="46" t="n">
        <x:v>544</x:v>
      </x:c>
      <x:c r="N3735" s="49" t="n">
        <x:v>544</x:v>
      </x:c>
    </x:row>
    <x:row r="3736">
      <x:c r="A3736" s="78" t="n">
        <x:v>3733</x:v>
      </x:c>
      <x:c r="B3736" s="34" t="str">
        <x:v>Liu, Junyu</x:v>
      </x:c>
      <x:c r="C3736" s="34" t="str">
        <x:v>INSPIRE:1358358</x:v>
      </x:c>
      <x:c r="D3736" s="34" t="str">
        <x:v>1358358</x:v>
      </x:c>
      <x:c r="E3736" s="34" t="str">
        <x:v>individual</x:v>
      </x:c>
      <x:c r="F3736" s="40" t="n">
        <x:v>1</x:v>
      </x:c>
      <x:c r="G3736" s="40" t="n">
        <x:v>2</x:v>
      </x:c>
      <x:c r="H3736" s="34" t="str">
        <x:v>CompF | TF</x:v>
      </x:c>
      <x:c r="I3736" s="52" t="n">
        <x:v>2022</x:v>
      </x:c>
      <x:c r="J3736" s="52" t="n">
        <x:v>2022</x:v>
      </x:c>
      <x:c r="K3736" s="40" t="n">
        <x:v>1</x:v>
      </x:c>
      <x:c r="L3736" s="40" t="n">
        <x:v>544</x:v>
      </x:c>
      <x:c r="M3736" s="46" t="n">
        <x:v>544</x:v>
      </x:c>
      <x:c r="N3736" s="49" t="n">
        <x:v>544</x:v>
      </x:c>
    </x:row>
    <x:row r="3737">
      <x:c r="A3737" s="78" t="n">
        <x:v>3734</x:v>
      </x:c>
      <x:c r="B3737" s="34" t="str">
        <x:v>Lukin, Mikhail</x:v>
      </x:c>
      <x:c r="C3737" s="34" t="str">
        <x:v>INSPIRE:1882263</x:v>
      </x:c>
      <x:c r="D3737" s="34" t="str">
        <x:v>1882263</x:v>
      </x:c>
      <x:c r="E3737" s="34" t="str">
        <x:v>individual</x:v>
      </x:c>
      <x:c r="F3737" s="40" t="n">
        <x:v>1</x:v>
      </x:c>
      <x:c r="G3737" s="40" t="n">
        <x:v>2</x:v>
      </x:c>
      <x:c r="H3737" s="34" t="str">
        <x:v>CompF | TF</x:v>
      </x:c>
      <x:c r="I3737" s="52" t="n">
        <x:v>2022</x:v>
      </x:c>
      <x:c r="J3737" s="52" t="n">
        <x:v>2022</x:v>
      </x:c>
      <x:c r="K3737" s="40" t="n">
        <x:v>1</x:v>
      </x:c>
      <x:c r="L3737" s="40" t="n">
        <x:v>544</x:v>
      </x:c>
      <x:c r="M3737" s="46" t="n">
        <x:v>544</x:v>
      </x:c>
      <x:c r="N3737" s="49" t="n">
        <x:v>544</x:v>
      </x:c>
    </x:row>
    <x:row r="3738">
      <x:c r="A3738" s="78" t="n">
        <x:v>3735</x:v>
      </x:c>
      <x:c r="B3738" s="34" t="str">
        <x:v>Monroe, Christopher</x:v>
      </x:c>
      <x:c r="C3738" s="34" t="str">
        <x:v>INSPIRE:1885856</x:v>
      </x:c>
      <x:c r="D3738" s="34" t="str">
        <x:v>1885856</x:v>
      </x:c>
      <x:c r="E3738" s="34" t="str">
        <x:v>individual</x:v>
      </x:c>
      <x:c r="F3738" s="40" t="n">
        <x:v>1</x:v>
      </x:c>
      <x:c r="G3738" s="40" t="n">
        <x:v>2</x:v>
      </x:c>
      <x:c r="H3738" s="34" t="str">
        <x:v>CompF | TF</x:v>
      </x:c>
      <x:c r="I3738" s="52" t="n">
        <x:v>2022</x:v>
      </x:c>
      <x:c r="J3738" s="52" t="n">
        <x:v>2022</x:v>
      </x:c>
      <x:c r="K3738" s="40" t="n">
        <x:v>1</x:v>
      </x:c>
      <x:c r="L3738" s="40" t="n">
        <x:v>544</x:v>
      </x:c>
      <x:c r="M3738" s="46" t="n">
        <x:v>544</x:v>
      </x:c>
      <x:c r="N3738" s="49" t="n">
        <x:v>544</x:v>
      </x:c>
    </x:row>
    <x:row r="3739">
      <x:c r="A3739" s="78" t="n">
        <x:v>3736</x:v>
      </x:c>
      <x:c r="B3739" s="34" t="str">
        <x:v>Pagano, Guido</x:v>
      </x:c>
      <x:c r="C3739" s="34" t="str">
        <x:v>INSPIRE:1897287</x:v>
      </x:c>
      <x:c r="D3739" s="34" t="str">
        <x:v>1897287</x:v>
      </x:c>
      <x:c r="E3739" s="34" t="str">
        <x:v>individual</x:v>
      </x:c>
      <x:c r="F3739" s="40" t="n">
        <x:v>1</x:v>
      </x:c>
      <x:c r="G3739" s="40" t="n">
        <x:v>2</x:v>
      </x:c>
      <x:c r="H3739" s="34" t="str">
        <x:v>CompF | TF</x:v>
      </x:c>
      <x:c r="I3739" s="52" t="n">
        <x:v>2022</x:v>
      </x:c>
      <x:c r="J3739" s="52" t="n">
        <x:v>2022</x:v>
      </x:c>
      <x:c r="K3739" s="40" t="n">
        <x:v>1</x:v>
      </x:c>
      <x:c r="L3739" s="40" t="n">
        <x:v>544</x:v>
      </x:c>
      <x:c r="M3739" s="46" t="n">
        <x:v>544</x:v>
      </x:c>
      <x:c r="N3739" s="49" t="n">
        <x:v>544</x:v>
      </x:c>
    </x:row>
    <x:row r="3740">
      <x:c r="A3740" s="78" t="n">
        <x:v>3737</x:v>
      </x:c>
      <x:c r="B3740" s="34" t="str">
        <x:v>Preskill, John</x:v>
      </x:c>
      <x:c r="C3740" s="34" t="str">
        <x:v>INSPIRE:992791</x:v>
      </x:c>
      <x:c r="D3740" s="34" t="str">
        <x:v>992791</x:v>
      </x:c>
      <x:c r="E3740" s="34" t="str">
        <x:v>individual</x:v>
      </x:c>
      <x:c r="F3740" s="40" t="n">
        <x:v>1</x:v>
      </x:c>
      <x:c r="G3740" s="40" t="n">
        <x:v>2</x:v>
      </x:c>
      <x:c r="H3740" s="34" t="str">
        <x:v>CompF | TF</x:v>
      </x:c>
      <x:c r="I3740" s="52" t="n">
        <x:v>2022</x:v>
      </x:c>
      <x:c r="J3740" s="52" t="n">
        <x:v>2022</x:v>
      </x:c>
      <x:c r="K3740" s="40" t="n">
        <x:v>1</x:v>
      </x:c>
      <x:c r="L3740" s="40" t="n">
        <x:v>544</x:v>
      </x:c>
      <x:c r="M3740" s="46" t="n">
        <x:v>544</x:v>
      </x:c>
      <x:c r="N3740" s="49" t="n">
        <x:v>544</x:v>
      </x:c>
    </x:row>
    <x:row r="3741">
      <x:c r="A3741" s="78" t="n">
        <x:v>3738</x:v>
      </x:c>
      <x:c r="B3741" s="34" t="str">
        <x:v>Roggero, Alessandro</x:v>
      </x:c>
      <x:c r="C3741" s="34" t="str">
        <x:v>INSPIRE:1514679</x:v>
      </x:c>
      <x:c r="D3741" s="34" t="str">
        <x:v>1514679</x:v>
      </x:c>
      <x:c r="E3741" s="34" t="str">
        <x:v>individual</x:v>
      </x:c>
      <x:c r="F3741" s="40" t="n">
        <x:v>1</x:v>
      </x:c>
      <x:c r="G3741" s="40" t="n">
        <x:v>2</x:v>
      </x:c>
      <x:c r="H3741" s="34" t="str">
        <x:v>CompF | TF</x:v>
      </x:c>
      <x:c r="I3741" s="52" t="n">
        <x:v>2022</x:v>
      </x:c>
      <x:c r="J3741" s="52" t="n">
        <x:v>2022</x:v>
      </x:c>
      <x:c r="K3741" s="40" t="n">
        <x:v>1</x:v>
      </x:c>
      <x:c r="L3741" s="40" t="n">
        <x:v>544</x:v>
      </x:c>
      <x:c r="M3741" s="46" t="n">
        <x:v>544</x:v>
      </x:c>
      <x:c r="N3741" s="49" t="n">
        <x:v>544</x:v>
      </x:c>
    </x:row>
    <x:row r="3742">
      <x:c r="A3742" s="78" t="n">
        <x:v>3739</x:v>
      </x:c>
      <x:c r="B3742" s="34" t="str">
        <x:v>Santiago, David I.</x:v>
      </x:c>
      <x:c r="C3742" s="34" t="str">
        <x:v>INSPIRE:990368</x:v>
      </x:c>
      <x:c r="D3742" s="34" t="str">
        <x:v>990368</x:v>
      </x:c>
      <x:c r="E3742" s="34" t="str">
        <x:v>individual</x:v>
      </x:c>
      <x:c r="F3742" s="40" t="n">
        <x:v>1</x:v>
      </x:c>
      <x:c r="G3742" s="40" t="n">
        <x:v>2</x:v>
      </x:c>
      <x:c r="H3742" s="34" t="str">
        <x:v>CompF | TF</x:v>
      </x:c>
      <x:c r="I3742" s="52" t="n">
        <x:v>2022</x:v>
      </x:c>
      <x:c r="J3742" s="52" t="n">
        <x:v>2022</x:v>
      </x:c>
      <x:c r="K3742" s="40" t="n">
        <x:v>1</x:v>
      </x:c>
      <x:c r="L3742" s="40" t="n">
        <x:v>544</x:v>
      </x:c>
      <x:c r="M3742" s="46" t="n">
        <x:v>544</x:v>
      </x:c>
      <x:c r="N3742" s="49" t="n">
        <x:v>544</x:v>
      </x:c>
    </x:row>
    <x:row r="3743">
      <x:c r="A3743" s="78" t="n">
        <x:v>3740</x:v>
      </x:c>
      <x:c r="B3743" s="34" t="str">
        <x:v>Siddiqi, Irfan</x:v>
      </x:c>
      <x:c r="C3743" s="34" t="str">
        <x:v>INSPIRE:1836627</x:v>
      </x:c>
      <x:c r="D3743" s="34" t="str">
        <x:v>1836627</x:v>
      </x:c>
      <x:c r="E3743" s="34" t="str">
        <x:v>individual</x:v>
      </x:c>
      <x:c r="F3743" s="40" t="n">
        <x:v>1</x:v>
      </x:c>
      <x:c r="G3743" s="40" t="n">
        <x:v>2</x:v>
      </x:c>
      <x:c r="H3743" s="34" t="str">
        <x:v>CompF | TF</x:v>
      </x:c>
      <x:c r="I3743" s="52" t="n">
        <x:v>2022</x:v>
      </x:c>
      <x:c r="J3743" s="52" t="n">
        <x:v>2022</x:v>
      </x:c>
      <x:c r="K3743" s="40" t="n">
        <x:v>1</x:v>
      </x:c>
      <x:c r="L3743" s="40" t="n">
        <x:v>544</x:v>
      </x:c>
      <x:c r="M3743" s="46" t="n">
        <x:v>544</x:v>
      </x:c>
      <x:c r="N3743" s="49" t="n">
        <x:v>544</x:v>
      </x:c>
    </x:row>
    <x:row r="3744">
      <x:c r="A3744" s="78" t="n">
        <x:v>3741</x:v>
      </x:c>
      <x:c r="B3744" s="34" t="str">
        <x:v>Siopsis, George</x:v>
      </x:c>
      <x:c r="C3744" s="34" t="str">
        <x:v>INSPIRE:988531</x:v>
      </x:c>
      <x:c r="D3744" s="34" t="str">
        <x:v>988531</x:v>
      </x:c>
      <x:c r="E3744" s="34" t="str">
        <x:v>individual</x:v>
      </x:c>
      <x:c r="F3744" s="40" t="n">
        <x:v>1</x:v>
      </x:c>
      <x:c r="G3744" s="40" t="n">
        <x:v>2</x:v>
      </x:c>
      <x:c r="H3744" s="34" t="str">
        <x:v>CompF | TF</x:v>
      </x:c>
      <x:c r="I3744" s="52" t="n">
        <x:v>2022</x:v>
      </x:c>
      <x:c r="J3744" s="52" t="n">
        <x:v>2022</x:v>
      </x:c>
      <x:c r="K3744" s="40" t="n">
        <x:v>1</x:v>
      </x:c>
      <x:c r="L3744" s="40" t="n">
        <x:v>544</x:v>
      </x:c>
      <x:c r="M3744" s="46" t="n">
        <x:v>544</x:v>
      </x:c>
      <x:c r="N3744" s="49" t="n">
        <x:v>544</x:v>
      </x:c>
    </x:row>
    <x:row r="3745">
      <x:c r="A3745" s="78" t="n">
        <x:v>3742</x:v>
      </x:c>
      <x:c r="B3745" s="34" t="str">
        <x:v>Wiebe, Nathan</x:v>
      </x:c>
      <x:c r="C3745" s="34" t="str">
        <x:v>INSPIRE:1918812</x:v>
      </x:c>
      <x:c r="D3745" s="34" t="str">
        <x:v>1918812</x:v>
      </x:c>
      <x:c r="E3745" s="34" t="str">
        <x:v>individual</x:v>
      </x:c>
      <x:c r="F3745" s="40" t="n">
        <x:v>1</x:v>
      </x:c>
      <x:c r="G3745" s="40" t="n">
        <x:v>2</x:v>
      </x:c>
      <x:c r="H3745" s="34" t="str">
        <x:v>CompF | TF</x:v>
      </x:c>
      <x:c r="I3745" s="52" t="n">
        <x:v>2022</x:v>
      </x:c>
      <x:c r="J3745" s="52" t="n">
        <x:v>2022</x:v>
      </x:c>
      <x:c r="K3745" s="40" t="n">
        <x:v>1</x:v>
      </x:c>
      <x:c r="L3745" s="40" t="n">
        <x:v>544</x:v>
      </x:c>
      <x:c r="M3745" s="46" t="n">
        <x:v>544</x:v>
      </x:c>
      <x:c r="N3745" s="49" t="n">
        <x:v>544</x:v>
      </x:c>
    </x:row>
    <x:row r="3746">
      <x:c r="A3746" s="78" t="n">
        <x:v>3743</x:v>
      </x:c>
      <x:c r="B3746" s="34" t="str">
        <x:v>Yamauchi, Yukari</x:v>
      </x:c>
      <x:c r="C3746" s="34" t="str">
        <x:v>INSPIRE:1760376</x:v>
      </x:c>
      <x:c r="D3746" s="34" t="str">
        <x:v>1760376</x:v>
      </x:c>
      <x:c r="E3746" s="34" t="str">
        <x:v>individual</x:v>
      </x:c>
      <x:c r="F3746" s="40" t="n">
        <x:v>1</x:v>
      </x:c>
      <x:c r="G3746" s="40" t="n">
        <x:v>2</x:v>
      </x:c>
      <x:c r="H3746" s="34" t="str">
        <x:v>CompF | TF</x:v>
      </x:c>
      <x:c r="I3746" s="52" t="n">
        <x:v>2022</x:v>
      </x:c>
      <x:c r="J3746" s="52" t="n">
        <x:v>2022</x:v>
      </x:c>
      <x:c r="K3746" s="40" t="n">
        <x:v>1</x:v>
      </x:c>
      <x:c r="L3746" s="40" t="n">
        <x:v>544</x:v>
      </x:c>
      <x:c r="M3746" s="46" t="n">
        <x:v>544</x:v>
      </x:c>
      <x:c r="N3746" s="49" t="n">
        <x:v>544</x:v>
      </x:c>
    </x:row>
    <x:row r="3747">
      <x:c r="A3747" s="78" t="n">
        <x:v>3744</x:v>
      </x:c>
      <x:c r="B3747" s="34" t="str">
        <x:v>Yeter-Aydeniz, Kübra</x:v>
      </x:c>
      <x:c r="C3747" s="34" t="str">
        <x:v>INSPIRE:1261678</x:v>
      </x:c>
      <x:c r="D3747" s="34" t="str">
        <x:v>1261678</x:v>
      </x:c>
      <x:c r="E3747" s="34" t="str">
        <x:v>individual</x:v>
      </x:c>
      <x:c r="F3747" s="40" t="n">
        <x:v>1</x:v>
      </x:c>
      <x:c r="G3747" s="40" t="n">
        <x:v>2</x:v>
      </x:c>
      <x:c r="H3747" s="34" t="str">
        <x:v>CompF | TF</x:v>
      </x:c>
      <x:c r="I3747" s="52" t="n">
        <x:v>2022</x:v>
      </x:c>
      <x:c r="J3747" s="52" t="n">
        <x:v>2022</x:v>
      </x:c>
      <x:c r="K3747" s="40" t="n">
        <x:v>1</x:v>
      </x:c>
      <x:c r="L3747" s="40" t="n">
        <x:v>544</x:v>
      </x:c>
      <x:c r="M3747" s="46" t="n">
        <x:v>544</x:v>
      </x:c>
      <x:c r="N3747" s="49" t="n">
        <x:v>544</x:v>
      </x:c>
    </x:row>
    <x:row r="3748">
      <x:c r="A3748" s="78" t="n">
        <x:v>3745</x:v>
      </x:c>
      <x:c r="B3748" s="34" t="str">
        <x:v>Alameddine, Jean-Marco</x:v>
      </x:c>
      <x:c r="C3748" s="34" t="str">
        <x:v>INSPIRE:1891350</x:v>
      </x:c>
      <x:c r="D3748" s="34" t="str">
        <x:v>1891350</x:v>
      </x:c>
      <x:c r="E3748" s="34" t="str">
        <x:v>individual</x:v>
      </x:c>
      <x:c r="F3748" s="40" t="n">
        <x:v>1</x:v>
      </x:c>
      <x:c r="G3748" s="40" t="n">
        <x:v>7</x:v>
      </x:c>
      <x:c r="H3748" s="34" t="str">
        <x:v>AF | CF | EF | IF | NF | RPF | TF</x:v>
      </x:c>
      <x:c r="I3748" s="52" t="n">
        <x:v>2022</x:v>
      </x:c>
      <x:c r="J3748" s="52" t="n">
        <x:v>2022</x:v>
      </x:c>
      <x:c r="K3748" s="40" t="n">
        <x:v>1</x:v>
      </x:c>
      <x:c r="L3748" s="40" t="n">
        <x:v>422</x:v>
      </x:c>
      <x:c r="M3748" s="46" t="n">
        <x:v>422</x:v>
      </x:c>
      <x:c r="N3748" s="49" t="n">
        <x:v>422</x:v>
      </x:c>
    </x:row>
    <x:row r="3749">
      <x:c r="A3749" s="78" t="n">
        <x:v>3746</x:v>
      </x:c>
      <x:c r="B3749" s="34" t="str">
        <x:v>Araki, Takeshi</x:v>
      </x:c>
      <x:c r="C3749" s="34" t="str">
        <x:v>INSPIRE:1044633</x:v>
      </x:c>
      <x:c r="D3749" s="34" t="str">
        <x:v>1044633</x:v>
      </x:c>
      <x:c r="E3749" s="34" t="str">
        <x:v>individual</x:v>
      </x:c>
      <x:c r="F3749" s="40" t="n">
        <x:v>1</x:v>
      </x:c>
      <x:c r="G3749" s="40" t="n">
        <x:v>7</x:v>
      </x:c>
      <x:c r="H3749" s="34" t="str">
        <x:v>AF | CF | EF | IF | NF | RPF | TF</x:v>
      </x:c>
      <x:c r="I3749" s="52" t="n">
        <x:v>2022</x:v>
      </x:c>
      <x:c r="J3749" s="52" t="n">
        <x:v>2022</x:v>
      </x:c>
      <x:c r="K3749" s="40" t="n">
        <x:v>1</x:v>
      </x:c>
      <x:c r="L3749" s="40" t="n">
        <x:v>422</x:v>
      </x:c>
      <x:c r="M3749" s="46" t="n">
        <x:v>422</x:v>
      </x:c>
      <x:c r="N3749" s="49" t="n">
        <x:v>422</x:v>
      </x:c>
    </x:row>
    <x:row r="3750">
      <x:c r="A3750" s="78" t="n">
        <x:v>3747</x:v>
      </x:c>
      <x:c r="B3750" s="34" t="str">
        <x:v>Bakhti, Pouya</x:v>
      </x:c>
      <x:c r="C3750" s="34" t="str">
        <x:v>INSPIRE:1283939</x:v>
      </x:c>
      <x:c r="D3750" s="34" t="str">
        <x:v>1283939</x:v>
      </x:c>
      <x:c r="E3750" s="34" t="str">
        <x:v>individual</x:v>
      </x:c>
      <x:c r="F3750" s="40" t="n">
        <x:v>1</x:v>
      </x:c>
      <x:c r="G3750" s="40" t="n">
        <x:v>7</x:v>
      </x:c>
      <x:c r="H3750" s="34" t="str">
        <x:v>AF | CF | EF | IF | NF | RPF | TF</x:v>
      </x:c>
      <x:c r="I3750" s="52" t="n">
        <x:v>2022</x:v>
      </x:c>
      <x:c r="J3750" s="52" t="n">
        <x:v>2022</x:v>
      </x:c>
      <x:c r="K3750" s="40" t="n">
        <x:v>1</x:v>
      </x:c>
      <x:c r="L3750" s="40" t="n">
        <x:v>422</x:v>
      </x:c>
      <x:c r="M3750" s="46" t="n">
        <x:v>422</x:v>
      </x:c>
      <x:c r="N3750" s="49" t="n">
        <x:v>422</x:v>
      </x:c>
    </x:row>
    <x:row r="3751">
      <x:c r="A3751" s="78" t="n">
        <x:v>3748</x:v>
      </x:c>
      <x:c r="B3751" s="34" t="str">
        <x:v>Barman, Basabendu</x:v>
      </x:c>
      <x:c r="C3751" s="34" t="str">
        <x:v>INSPIRE:1599324</x:v>
      </x:c>
      <x:c r="D3751" s="34" t="str">
        <x:v>1599324</x:v>
      </x:c>
      <x:c r="E3751" s="34" t="str">
        <x:v>individual</x:v>
      </x:c>
      <x:c r="F3751" s="40" t="n">
        <x:v>1</x:v>
      </x:c>
      <x:c r="G3751" s="40" t="n">
        <x:v>7</x:v>
      </x:c>
      <x:c r="H3751" s="34" t="str">
        <x:v>AF | CF | EF | IF | NF | RPF | TF</x:v>
      </x:c>
      <x:c r="I3751" s="52" t="n">
        <x:v>2022</x:v>
      </x:c>
      <x:c r="J3751" s="52" t="n">
        <x:v>2022</x:v>
      </x:c>
      <x:c r="K3751" s="40" t="n">
        <x:v>1</x:v>
      </x:c>
      <x:c r="L3751" s="40" t="n">
        <x:v>422</x:v>
      </x:c>
      <x:c r="M3751" s="46" t="n">
        <x:v>422</x:v>
      </x:c>
      <x:c r="N3751" s="49" t="n">
        <x:v>422</x:v>
      </x:c>
    </x:row>
    <x:row r="3752">
      <x:c r="A3752" s="78" t="n">
        <x:v>3749</x:v>
      </x:c>
      <x:c r="B3752" s="34" t="str">
        <x:v>Barr, Alan J.</x:v>
      </x:c>
      <x:c r="C3752" s="34" t="str">
        <x:v>INSPIRE:1017290</x:v>
      </x:c>
      <x:c r="D3752" s="34" t="str">
        <x:v>1017290</x:v>
      </x:c>
      <x:c r="E3752" s="34" t="str">
        <x:v>individual</x:v>
      </x:c>
      <x:c r="F3752" s="40" t="n">
        <x:v>1</x:v>
      </x:c>
      <x:c r="G3752" s="40" t="n">
        <x:v>7</x:v>
      </x:c>
      <x:c r="H3752" s="34" t="str">
        <x:v>AF | CF | EF | IF | NF | RPF | TF</x:v>
      </x:c>
      <x:c r="I3752" s="52" t="n">
        <x:v>2022</x:v>
      </x:c>
      <x:c r="J3752" s="52" t="n">
        <x:v>2022</x:v>
      </x:c>
      <x:c r="K3752" s="40" t="n">
        <x:v>1</x:v>
      </x:c>
      <x:c r="L3752" s="40" t="n">
        <x:v>422</x:v>
      </x:c>
      <x:c r="M3752" s="46" t="n">
        <x:v>422</x:v>
      </x:c>
      <x:c r="N3752" s="49" t="n">
        <x:v>422</x:v>
      </x:c>
    </x:row>
    <x:row r="3753">
      <x:c r="A3753" s="78" t="n">
        <x:v>3750</x:v>
      </x:c>
      <x:c r="B3753" s="34" t="str">
        <x:v>Battistin, Michele</x:v>
      </x:c>
      <x:c r="C3753" s="34" t="str">
        <x:v>INSPIRE:1017124</x:v>
      </x:c>
      <x:c r="D3753" s="34" t="str">
        <x:v>1017124</x:v>
      </x:c>
      <x:c r="E3753" s="34" t="str">
        <x:v>individual</x:v>
      </x:c>
      <x:c r="F3753" s="40" t="n">
        <x:v>1</x:v>
      </x:c>
      <x:c r="G3753" s="40" t="n">
        <x:v>7</x:v>
      </x:c>
      <x:c r="H3753" s="34" t="str">
        <x:v>AF | CF | EF | IF | NF | RPF | TF</x:v>
      </x:c>
      <x:c r="I3753" s="52" t="n">
        <x:v>2022</x:v>
      </x:c>
      <x:c r="J3753" s="52" t="n">
        <x:v>2022</x:v>
      </x:c>
      <x:c r="K3753" s="40" t="n">
        <x:v>1</x:v>
      </x:c>
      <x:c r="L3753" s="40" t="n">
        <x:v>422</x:v>
      </x:c>
      <x:c r="M3753" s="46" t="n">
        <x:v>422</x:v>
      </x:c>
      <x:c r="N3753" s="49" t="n">
        <x:v>422</x:v>
      </x:c>
    </x:row>
    <x:row r="3754">
      <x:c r="A3754" s="78" t="n">
        <x:v>3751</x:v>
      </x:c>
      <x:c r="B3754" s="34" t="str">
        <x:v>Bauer, Brian</x:v>
      </x:c>
      <x:c r="C3754" s="34" t="str">
        <x:v>INSPIRE:1900293</x:v>
      </x:c>
      <x:c r="D3754" s="34" t="str">
        <x:v>1900293</x:v>
      </x:c>
      <x:c r="E3754" s="34" t="str">
        <x:v>individual</x:v>
      </x:c>
      <x:c r="F3754" s="40" t="n">
        <x:v>1</x:v>
      </x:c>
      <x:c r="G3754" s="40" t="n">
        <x:v>7</x:v>
      </x:c>
      <x:c r="H3754" s="34" t="str">
        <x:v>AF | CF | EF | IF | NF | RPF | TF</x:v>
      </x:c>
      <x:c r="I3754" s="52" t="n">
        <x:v>2022</x:v>
      </x:c>
      <x:c r="J3754" s="52" t="n">
        <x:v>2022</x:v>
      </x:c>
      <x:c r="K3754" s="40" t="n">
        <x:v>1</x:v>
      </x:c>
      <x:c r="L3754" s="40" t="n">
        <x:v>422</x:v>
      </x:c>
      <x:c r="M3754" s="46" t="n">
        <x:v>422</x:v>
      </x:c>
      <x:c r="N3754" s="49" t="n">
        <x:v>422</x:v>
      </x:c>
    </x:row>
    <x:row r="3755">
      <x:c r="A3755" s="78" t="n">
        <x:v>3752</x:v>
      </x:c>
      <x:c r="B3755" s="34" t="str">
        <x:v>Becker, Mathias</x:v>
      </x:c>
      <x:c r="C3755" s="34" t="str">
        <x:v>INSPIRE:1790641</x:v>
      </x:c>
      <x:c r="D3755" s="34" t="str">
        <x:v>1790641</x:v>
      </x:c>
      <x:c r="E3755" s="34" t="str">
        <x:v>individual</x:v>
      </x:c>
      <x:c r="F3755" s="40" t="n">
        <x:v>1</x:v>
      </x:c>
      <x:c r="G3755" s="40" t="n">
        <x:v>7</x:v>
      </x:c>
      <x:c r="H3755" s="34" t="str">
        <x:v>AF | CF | EF | IF | NF | RPF | TF</x:v>
      </x:c>
      <x:c r="I3755" s="52" t="n">
        <x:v>2022</x:v>
      </x:c>
      <x:c r="J3755" s="52" t="n">
        <x:v>2022</x:v>
      </x:c>
      <x:c r="K3755" s="40" t="n">
        <x:v>1</x:v>
      </x:c>
      <x:c r="L3755" s="40" t="n">
        <x:v>422</x:v>
      </x:c>
      <x:c r="M3755" s="46" t="n">
        <x:v>422</x:v>
      </x:c>
      <x:c r="N3755" s="49" t="n">
        <x:v>422</x:v>
      </x:c>
    </x:row>
    <x:row r="3756">
      <x:c r="A3756" s="78" t="n">
        <x:v>3753</x:v>
      </x:c>
      <x:c r="B3756" s="34" t="str">
        <x:v>Bertone, Caterina</x:v>
      </x:c>
      <x:c r="C3756" s="34" t="str">
        <x:v>INSPIRE:1076709</x:v>
      </x:c>
      <x:c r="D3756" s="34" t="str">
        <x:v>1076709</x:v>
      </x:c>
      <x:c r="E3756" s="34" t="str">
        <x:v>individual</x:v>
      </x:c>
      <x:c r="F3756" s="40" t="n">
        <x:v>1</x:v>
      </x:c>
      <x:c r="G3756" s="40" t="n">
        <x:v>7</x:v>
      </x:c>
      <x:c r="H3756" s="34" t="str">
        <x:v>AF | CF | EF | IF | NF | RPF | TF</x:v>
      </x:c>
      <x:c r="I3756" s="52" t="n">
        <x:v>2022</x:v>
      </x:c>
      <x:c r="J3756" s="52" t="n">
        <x:v>2022</x:v>
      </x:c>
      <x:c r="K3756" s="40" t="n">
        <x:v>1</x:v>
      </x:c>
      <x:c r="L3756" s="40" t="n">
        <x:v>422</x:v>
      </x:c>
      <x:c r="M3756" s="46" t="n">
        <x:v>422</x:v>
      </x:c>
      <x:c r="N3756" s="49" t="n">
        <x:v>422</x:v>
      </x:c>
    </x:row>
    <x:row r="3757">
      <x:c r="A3757" s="78" t="n">
        <x:v>3754</x:v>
      </x:c>
      <x:c r="B3757" s="34" t="str">
        <x:v>Bertuzzo, Enrico</x:v>
      </x:c>
      <x:c r="C3757" s="34" t="str">
        <x:v>INSPIRE:1065976</x:v>
      </x:c>
      <x:c r="D3757" s="34" t="str">
        <x:v>1065976</x:v>
      </x:c>
      <x:c r="E3757" s="34" t="str">
        <x:v>individual</x:v>
      </x:c>
      <x:c r="F3757" s="40" t="n">
        <x:v>1</x:v>
      </x:c>
      <x:c r="G3757" s="40" t="n">
        <x:v>7</x:v>
      </x:c>
      <x:c r="H3757" s="34" t="str">
        <x:v>AF | CF | EF | IF | NF | RPF | TF</x:v>
      </x:c>
      <x:c r="I3757" s="52" t="n">
        <x:v>2022</x:v>
      </x:c>
      <x:c r="J3757" s="52" t="n">
        <x:v>2022</x:v>
      </x:c>
      <x:c r="K3757" s="40" t="n">
        <x:v>1</x:v>
      </x:c>
      <x:c r="L3757" s="40" t="n">
        <x:v>422</x:v>
      </x:c>
      <x:c r="M3757" s="46" t="n">
        <x:v>422</x:v>
      </x:c>
      <x:c r="N3757" s="49" t="n">
        <x:v>422</x:v>
      </x:c>
    </x:row>
    <x:row r="3758">
      <x:c r="A3758" s="78" t="n">
        <x:v>3755</x:v>
      </x:c>
      <x:c r="B3758" s="34" t="str">
        <x:v>Bhattacharya, Atri</x:v>
      </x:c>
      <x:c r="C3758" s="34" t="str">
        <x:v>INSPIRE:1035116</x:v>
      </x:c>
      <x:c r="D3758" s="34" t="str">
        <x:v>1035116</x:v>
      </x:c>
      <x:c r="E3758" s="34" t="str">
        <x:v>individual</x:v>
      </x:c>
      <x:c r="F3758" s="40" t="n">
        <x:v>1</x:v>
      </x:c>
      <x:c r="G3758" s="40" t="n">
        <x:v>7</x:v>
      </x:c>
      <x:c r="H3758" s="34" t="str">
        <x:v>AF | CF | EF | IF | NF | RPF | TF</x:v>
      </x:c>
      <x:c r="I3758" s="52" t="n">
        <x:v>2022</x:v>
      </x:c>
      <x:c r="J3758" s="52" t="n">
        <x:v>2022</x:v>
      </x:c>
      <x:c r="K3758" s="40" t="n">
        <x:v>1</x:v>
      </x:c>
      <x:c r="L3758" s="40" t="n">
        <x:v>422</x:v>
      </x:c>
      <x:c r="M3758" s="46" t="n">
        <x:v>422</x:v>
      </x:c>
      <x:c r="N3758" s="49" t="n">
        <x:v>422</x:v>
      </x:c>
    </x:row>
    <x:row r="3759">
      <x:c r="A3759" s="78" t="n">
        <x:v>3756</x:v>
      </x:c>
      <x:c r="B3759" s="34" t="str">
        <x:v>Bonvini, Marco</x:v>
      </x:c>
      <x:c r="C3759" s="34" t="str">
        <x:v>INSPIRE:1058479</x:v>
      </x:c>
      <x:c r="D3759" s="34" t="str">
        <x:v>1058479</x:v>
      </x:c>
      <x:c r="E3759" s="34" t="str">
        <x:v>individual</x:v>
      </x:c>
      <x:c r="F3759" s="40" t="n">
        <x:v>1</x:v>
      </x:c>
      <x:c r="G3759" s="40" t="n">
        <x:v>7</x:v>
      </x:c>
      <x:c r="H3759" s="34" t="str">
        <x:v>AF | CF | EF | IF | NF | RPF | TF</x:v>
      </x:c>
      <x:c r="I3759" s="52" t="n">
        <x:v>2022</x:v>
      </x:c>
      <x:c r="J3759" s="52" t="n">
        <x:v>2022</x:v>
      </x:c>
      <x:c r="K3759" s="40" t="n">
        <x:v>1</x:v>
      </x:c>
      <x:c r="L3759" s="40" t="n">
        <x:v>422</x:v>
      </x:c>
      <x:c r="M3759" s="46" t="n">
        <x:v>422</x:v>
      </x:c>
      <x:c r="N3759" s="49" t="n">
        <x:v>422</x:v>
      </x:c>
    </x:row>
    <x:row r="3760">
      <x:c r="A3760" s="78" t="n">
        <x:v>3757</x:v>
      </x:c>
      <x:c r="B3760" s="34" t="str">
        <x:v>Boogert, Stewart T.</x:v>
      </x:c>
      <x:c r="C3760" s="34" t="str">
        <x:v>INSPIRE:1067698</x:v>
      </x:c>
      <x:c r="D3760" s="34" t="str">
        <x:v>1067698</x:v>
      </x:c>
      <x:c r="E3760" s="34" t="str">
        <x:v>individual</x:v>
      </x:c>
      <x:c r="F3760" s="40" t="n">
        <x:v>1</x:v>
      </x:c>
      <x:c r="G3760" s="40" t="n">
        <x:v>7</x:v>
      </x:c>
      <x:c r="H3760" s="34" t="str">
        <x:v>AF | CF | EF | IF | NF | RPF | TF</x:v>
      </x:c>
      <x:c r="I3760" s="52" t="n">
        <x:v>2022</x:v>
      </x:c>
      <x:c r="J3760" s="52" t="n">
        <x:v>2022</x:v>
      </x:c>
      <x:c r="K3760" s="40" t="n">
        <x:v>1</x:v>
      </x:c>
      <x:c r="L3760" s="40" t="n">
        <x:v>422</x:v>
      </x:c>
      <x:c r="M3760" s="46" t="n">
        <x:v>422</x:v>
      </x:c>
      <x:c r="N3760" s="49" t="n">
        <x:v>422</x:v>
      </x:c>
    </x:row>
    <x:row r="3761">
      <x:c r="A3761" s="78" t="n">
        <x:v>3758</x:v>
      </x:c>
      <x:c r="B3761" s="34" t="str">
        <x:v>Cerutti, Francesco</x:v>
      </x:c>
      <x:c r="C3761" s="34" t="str">
        <x:v>INSPIRE:1073713</x:v>
      </x:c>
      <x:c r="D3761" s="34" t="str">
        <x:v>1073713</x:v>
      </x:c>
      <x:c r="E3761" s="34" t="str">
        <x:v>individual</x:v>
      </x:c>
      <x:c r="F3761" s="40" t="n">
        <x:v>1</x:v>
      </x:c>
      <x:c r="G3761" s="40" t="n">
        <x:v>7</x:v>
      </x:c>
      <x:c r="H3761" s="34" t="str">
        <x:v>AF | CF | EF | IF | NF | RPF | TF</x:v>
      </x:c>
      <x:c r="I3761" s="52" t="n">
        <x:v>2022</x:v>
      </x:c>
      <x:c r="J3761" s="52" t="n">
        <x:v>2022</x:v>
      </x:c>
      <x:c r="K3761" s="40" t="n">
        <x:v>1</x:v>
      </x:c>
      <x:c r="L3761" s="40" t="n">
        <x:v>422</x:v>
      </x:c>
      <x:c r="M3761" s="46" t="n">
        <x:v>422</x:v>
      </x:c>
      <x:c r="N3761" s="49" t="n">
        <x:v>422</x:v>
      </x:c>
    </x:row>
    <x:row r="3762">
      <x:c r="A3762" s="78" t="n">
        <x:v>3759</x:v>
      </x:c>
      <x:c r="B3762" s="34" t="str">
        <x:v>Chauhan, Garv</x:v>
      </x:c>
      <x:c r="C3762" s="34" t="str">
        <x:v>INSPIRE:1724253</x:v>
      </x:c>
      <x:c r="D3762" s="34" t="str">
        <x:v>1724253</x:v>
      </x:c>
      <x:c r="E3762" s="34" t="str">
        <x:v>individual</x:v>
      </x:c>
      <x:c r="F3762" s="40" t="n">
        <x:v>1</x:v>
      </x:c>
      <x:c r="G3762" s="40" t="n">
        <x:v>7</x:v>
      </x:c>
      <x:c r="H3762" s="34" t="str">
        <x:v>AF | CF | EF | IF | NF | RPF | TF</x:v>
      </x:c>
      <x:c r="I3762" s="52" t="n">
        <x:v>2022</x:v>
      </x:c>
      <x:c r="J3762" s="52" t="n">
        <x:v>2022</x:v>
      </x:c>
      <x:c r="K3762" s="40" t="n">
        <x:v>1</x:v>
      </x:c>
      <x:c r="L3762" s="40" t="n">
        <x:v>422</x:v>
      </x:c>
      <x:c r="M3762" s="46" t="n">
        <x:v>422</x:v>
      </x:c>
      <x:c r="N3762" s="49" t="n">
        <x:v>422</x:v>
      </x:c>
    </x:row>
    <x:row r="3763">
      <x:c r="A3763" s="78" t="n">
        <x:v>3760</x:v>
      </x:c>
      <x:c r="B3763" s="34" t="str">
        <x:v>Copello, Emanuele</x:v>
      </x:c>
      <x:c r="C3763" s="34" t="str">
        <x:v>INSPIRE:2049473</x:v>
      </x:c>
      <x:c r="D3763" s="34" t="str">
        <x:v>2049473</x:v>
      </x:c>
      <x:c r="E3763" s="34" t="str">
        <x:v>individual</x:v>
      </x:c>
      <x:c r="F3763" s="40" t="n">
        <x:v>1</x:v>
      </x:c>
      <x:c r="G3763" s="40" t="n">
        <x:v>7</x:v>
      </x:c>
      <x:c r="H3763" s="34" t="str">
        <x:v>AF | CF | EF | IF | NF | RPF | TF</x:v>
      </x:c>
      <x:c r="I3763" s="52" t="n">
        <x:v>2022</x:v>
      </x:c>
      <x:c r="J3763" s="52" t="n">
        <x:v>2022</x:v>
      </x:c>
      <x:c r="K3763" s="40" t="n">
        <x:v>1</x:v>
      </x:c>
      <x:c r="L3763" s="40" t="n">
        <x:v>422</x:v>
      </x:c>
      <x:c r="M3763" s="46" t="n">
        <x:v>422</x:v>
      </x:c>
      <x:c r="N3763" s="49" t="n">
        <x:v>422</x:v>
      </x:c>
    </x:row>
    <x:row r="3764">
      <x:c r="A3764" s="78" t="n">
        <x:v>3761</x:v>
      </x:c>
      <x:c r="B3764" s="34" t="str">
        <x:v>Cornago, Angel Navascues</x:v>
      </x:c>
      <x:c r="C3764" s="34" t="str">
        <x:v>INSPIRE:2049807</x:v>
      </x:c>
      <x:c r="D3764" s="34" t="str">
        <x:v>2049807</x:v>
      </x:c>
      <x:c r="E3764" s="34" t="str">
        <x:v>individual</x:v>
      </x:c>
      <x:c r="F3764" s="40" t="n">
        <x:v>1</x:v>
      </x:c>
      <x:c r="G3764" s="40" t="n">
        <x:v>7</x:v>
      </x:c>
      <x:c r="H3764" s="34" t="str">
        <x:v>AF | CF | EF | IF | NF | RPF | TF</x:v>
      </x:c>
      <x:c r="I3764" s="52" t="n">
        <x:v>2022</x:v>
      </x:c>
      <x:c r="J3764" s="52" t="n">
        <x:v>2022</x:v>
      </x:c>
      <x:c r="K3764" s="40" t="n">
        <x:v>1</x:v>
      </x:c>
      <x:c r="L3764" s="40" t="n">
        <x:v>422</x:v>
      </x:c>
      <x:c r="M3764" s="46" t="n">
        <x:v>422</x:v>
      </x:c>
      <x:c r="N3764" s="49" t="n">
        <x:v>422</x:v>
      </x:c>
    </x:row>
    <x:row r="3765">
      <x:c r="A3765" s="78" t="n">
        <x:v>3762</x:v>
      </x:c>
      <x:c r="B3765" s="34" t="str">
        <x:v>Corso, Jean-Pierre</x:v>
      </x:c>
      <x:c r="C3765" s="34" t="str">
        <x:v>INSPIRE:1013002</x:v>
      </x:c>
      <x:c r="D3765" s="34" t="str">
        <x:v>1013002</x:v>
      </x:c>
      <x:c r="E3765" s="34" t="str">
        <x:v>individual</x:v>
      </x:c>
      <x:c r="F3765" s="40" t="n">
        <x:v>1</x:v>
      </x:c>
      <x:c r="G3765" s="40" t="n">
        <x:v>7</x:v>
      </x:c>
      <x:c r="H3765" s="34" t="str">
        <x:v>AF | CF | EF | IF | NF | RPF | TF</x:v>
      </x:c>
      <x:c r="I3765" s="52" t="n">
        <x:v>2022</x:v>
      </x:c>
      <x:c r="J3765" s="52" t="n">
        <x:v>2022</x:v>
      </x:c>
      <x:c r="K3765" s="40" t="n">
        <x:v>1</x:v>
      </x:c>
      <x:c r="L3765" s="40" t="n">
        <x:v>422</x:v>
      </x:c>
      <x:c r="M3765" s="46" t="n">
        <x:v>422</x:v>
      </x:c>
      <x:c r="N3765" s="49" t="n">
        <x:v>422</x:v>
      </x:c>
    </x:row>
    <x:row r="3766">
      <x:c r="A3766" s="78" t="n">
        <x:v>3763</x:v>
      </x:c>
      <x:c r="B3766" s="34" t="str">
        <x:v>Darmé, Luc</x:v>
      </x:c>
      <x:c r="C3766" s="34" t="str">
        <x:v>INSPIRE:1622819</x:v>
      </x:c>
      <x:c r="D3766" s="34" t="str">
        <x:v>1622819</x:v>
      </x:c>
      <x:c r="E3766" s="34" t="str">
        <x:v>individual</x:v>
      </x:c>
      <x:c r="F3766" s="40" t="n">
        <x:v>1</x:v>
      </x:c>
      <x:c r="G3766" s="40" t="n">
        <x:v>7</x:v>
      </x:c>
      <x:c r="H3766" s="34" t="str">
        <x:v>AF | CF | EF | IF | NF | RPF | TF</x:v>
      </x:c>
      <x:c r="I3766" s="52" t="n">
        <x:v>2022</x:v>
      </x:c>
      <x:c r="J3766" s="52" t="n">
        <x:v>2022</x:v>
      </x:c>
      <x:c r="K3766" s="40" t="n">
        <x:v>1</x:v>
      </x:c>
      <x:c r="L3766" s="40" t="n">
        <x:v>422</x:v>
      </x:c>
      <x:c r="M3766" s="46" t="n">
        <x:v>422</x:v>
      </x:c>
      <x:c r="N3766" s="49" t="n">
        <x:v>422</x:v>
      </x:c>
    </x:row>
    <x:row r="3767">
      <x:c r="A3767" s="78" t="n">
        <x:v>3764</x:v>
      </x:c>
      <x:c r="B3767" s="34" t="str">
        <x:v>Demidov, Sergey</x:v>
      </x:c>
      <x:c r="C3767" s="34" t="str">
        <x:v>INSPIRE:1045144</x:v>
      </x:c>
      <x:c r="D3767" s="34" t="str">
        <x:v>1045144</x:v>
      </x:c>
      <x:c r="E3767" s="34" t="str">
        <x:v>individual</x:v>
      </x:c>
      <x:c r="F3767" s="40" t="n">
        <x:v>1</x:v>
      </x:c>
      <x:c r="G3767" s="40" t="n">
        <x:v>7</x:v>
      </x:c>
      <x:c r="H3767" s="34" t="str">
        <x:v>AF | CF | EF | IF | NF | RPF | TF</x:v>
      </x:c>
      <x:c r="I3767" s="52" t="n">
        <x:v>2022</x:v>
      </x:c>
      <x:c r="J3767" s="52" t="n">
        <x:v>2022</x:v>
      </x:c>
      <x:c r="K3767" s="40" t="n">
        <x:v>1</x:v>
      </x:c>
      <x:c r="L3767" s="40" t="n">
        <x:v>422</x:v>
      </x:c>
      <x:c r="M3767" s="46" t="n">
        <x:v>422</x:v>
      </x:c>
      <x:c r="N3767" s="49" t="n">
        <x:v>422</x:v>
      </x:c>
    </x:row>
    <x:row r="3768">
      <x:c r="A3768" s="78" t="n">
        <x:v>3765</x:v>
      </x:c>
      <x:c r="B3768" s="34" t="str">
        <x:v>Duwentäster, Pit</x:v>
      </x:c>
      <x:c r="C3768" s="34" t="str">
        <x:v>INSPIRE:1894372</x:v>
      </x:c>
      <x:c r="D3768" s="34" t="str">
        <x:v>1894372</x:v>
      </x:c>
      <x:c r="E3768" s="34" t="str">
        <x:v>individual</x:v>
      </x:c>
      <x:c r="F3768" s="40" t="n">
        <x:v>1</x:v>
      </x:c>
      <x:c r="G3768" s="40" t="n">
        <x:v>7</x:v>
      </x:c>
      <x:c r="H3768" s="34" t="str">
        <x:v>AF | CF | EF | IF | NF | RPF | TF</x:v>
      </x:c>
      <x:c r="I3768" s="52" t="n">
        <x:v>2022</x:v>
      </x:c>
      <x:c r="J3768" s="52" t="n">
        <x:v>2022</x:v>
      </x:c>
      <x:c r="K3768" s="40" t="n">
        <x:v>1</x:v>
      </x:c>
      <x:c r="L3768" s="40" t="n">
        <x:v>422</x:v>
      </x:c>
      <x:c r="M3768" s="46" t="n">
        <x:v>422</x:v>
      </x:c>
      <x:c r="N3768" s="49" t="n">
        <x:v>422</x:v>
      </x:c>
    </x:row>
    <x:row r="3769">
      <x:c r="A3769" s="78" t="n">
        <x:v>3766</x:v>
      </x:c>
      <x:c r="B3769" s="34" t="str">
        <x:v>Elie, Lucie</x:v>
      </x:c>
      <x:c r="C3769" s="34" t="str">
        <x:v>INSPIRE:2139665</x:v>
      </x:c>
      <x:c r="D3769" s="34" t="str">
        <x:v>2139665</x:v>
      </x:c>
      <x:c r="E3769" s="34" t="str">
        <x:v>individual</x:v>
      </x:c>
      <x:c r="F3769" s="40" t="n">
        <x:v>1</x:v>
      </x:c>
      <x:c r="G3769" s="40" t="n">
        <x:v>7</x:v>
      </x:c>
      <x:c r="H3769" s="34" t="str">
        <x:v>AF | CF | EF | IF | NF | RPF | TF</x:v>
      </x:c>
      <x:c r="I3769" s="52" t="n">
        <x:v>2022</x:v>
      </x:c>
      <x:c r="J3769" s="52" t="n">
        <x:v>2022</x:v>
      </x:c>
      <x:c r="K3769" s="40" t="n">
        <x:v>1</x:v>
      </x:c>
      <x:c r="L3769" s="40" t="n">
        <x:v>422</x:v>
      </x:c>
      <x:c r="M3769" s="46" t="n">
        <x:v>422</x:v>
      </x:c>
      <x:c r="N3769" s="49" t="n">
        <x:v>422</x:v>
      </x:c>
    </x:row>
    <x:row r="3770">
      <x:c r="A3770" s="78" t="n">
        <x:v>3767</x:v>
      </x:c>
      <x:c r="B3770" s="34" t="str">
        <x:v>Fortin, Jean-François</x:v>
      </x:c>
      <x:c r="C3770" s="34" t="str">
        <x:v>INSPIRE:1028819</x:v>
      </x:c>
      <x:c r="D3770" s="34" t="str">
        <x:v>1028819</x:v>
      </x:c>
      <x:c r="E3770" s="34" t="str">
        <x:v>individual</x:v>
      </x:c>
      <x:c r="F3770" s="40" t="n">
        <x:v>1</x:v>
      </x:c>
      <x:c r="G3770" s="40" t="n">
        <x:v>7</x:v>
      </x:c>
      <x:c r="H3770" s="34" t="str">
        <x:v>AF | CF | EF | IF | NF | RPF | TF</x:v>
      </x:c>
      <x:c r="I3770" s="52" t="n">
        <x:v>2022</x:v>
      </x:c>
      <x:c r="J3770" s="52" t="n">
        <x:v>2022</x:v>
      </x:c>
      <x:c r="K3770" s="40" t="n">
        <x:v>1</x:v>
      </x:c>
      <x:c r="L3770" s="40" t="n">
        <x:v>422</x:v>
      </x:c>
      <x:c r="M3770" s="46" t="n">
        <x:v>422</x:v>
      </x:c>
      <x:c r="N3770" s="49" t="n">
        <x:v>422</x:v>
      </x:c>
    </x:row>
    <x:row r="3771">
      <x:c r="A3771" s="78" t="n">
        <x:v>3768</x:v>
      </x:c>
      <x:c r="B3771" s="34" t="str">
        <x:v>Fuchs, Elina</x:v>
      </x:c>
      <x:c r="C3771" s="34" t="str">
        <x:v>INSPIRE:1068172</x:v>
      </x:c>
      <x:c r="D3771" s="34" t="str">
        <x:v>1068172</x:v>
      </x:c>
      <x:c r="E3771" s="34" t="str">
        <x:v>individual</x:v>
      </x:c>
      <x:c r="F3771" s="40" t="n">
        <x:v>1</x:v>
      </x:c>
      <x:c r="G3771" s="40" t="n">
        <x:v>7</x:v>
      </x:c>
      <x:c r="H3771" s="34" t="str">
        <x:v>AF | CF | EF | IF | NF | RPF | TF</x:v>
      </x:c>
      <x:c r="I3771" s="52" t="n">
        <x:v>2022</x:v>
      </x:c>
      <x:c r="J3771" s="52" t="n">
        <x:v>2022</x:v>
      </x:c>
      <x:c r="K3771" s="40" t="n">
        <x:v>1</x:v>
      </x:c>
      <x:c r="L3771" s="40" t="n">
        <x:v>422</x:v>
      </x:c>
      <x:c r="M3771" s="46" t="n">
        <x:v>422</x:v>
      </x:c>
      <x:c r="N3771" s="49" t="n">
        <x:v>422</x:v>
      </x:c>
    </x:row>
    <x:row r="3772">
      <x:c r="A3772" s="78" t="n">
        <x:v>3769</x:v>
      </x:c>
      <x:c r="B3772" s="34" t="str">
        <x:v>Funchal, Renata Zukanovich</x:v>
      </x:c>
      <x:c r="C3772" s="34" t="str">
        <x:v>INSPIRE:981912</x:v>
      </x:c>
      <x:c r="D3772" s="34" t="str">
        <x:v>981912</x:v>
      </x:c>
      <x:c r="E3772" s="34" t="str">
        <x:v>individual</x:v>
      </x:c>
      <x:c r="F3772" s="40" t="n">
        <x:v>1</x:v>
      </x:c>
      <x:c r="G3772" s="40" t="n">
        <x:v>7</x:v>
      </x:c>
      <x:c r="H3772" s="34" t="str">
        <x:v>AF | CF | EF | IF | NF | RPF | TF</x:v>
      </x:c>
      <x:c r="I3772" s="52" t="n">
        <x:v>2022</x:v>
      </x:c>
      <x:c r="J3772" s="52" t="n">
        <x:v>2022</x:v>
      </x:c>
      <x:c r="K3772" s="40" t="n">
        <x:v>1</x:v>
      </x:c>
      <x:c r="L3772" s="40" t="n">
        <x:v>422</x:v>
      </x:c>
      <x:c r="M3772" s="46" t="n">
        <x:v>422</x:v>
      </x:c>
      <x:c r="N3772" s="49" t="n">
        <x:v>422</x:v>
      </x:c>
    </x:row>
    <x:row r="3773">
      <x:c r="A3773" s="78" t="n">
        <x:v>3770</x:v>
      </x:c>
      <x:c r="B3773" s="34" t="str">
        <x:v>García Canal, Carlos A.</x:v>
      </x:c>
      <x:c r="C3773" s="34" t="str">
        <x:v>INSPIRE:1014619</x:v>
      </x:c>
      <x:c r="D3773" s="34" t="str">
        <x:v>1014619</x:v>
      </x:c>
      <x:c r="E3773" s="34" t="str">
        <x:v>individual</x:v>
      </x:c>
      <x:c r="F3773" s="40" t="n">
        <x:v>1</x:v>
      </x:c>
      <x:c r="G3773" s="40" t="n">
        <x:v>7</x:v>
      </x:c>
      <x:c r="H3773" s="34" t="str">
        <x:v>AF | CF | EF | IF | NF | RPF | TF</x:v>
      </x:c>
      <x:c r="I3773" s="52" t="n">
        <x:v>2022</x:v>
      </x:c>
      <x:c r="J3773" s="52" t="n">
        <x:v>2022</x:v>
      </x:c>
      <x:c r="K3773" s="40" t="n">
        <x:v>1</x:v>
      </x:c>
      <x:c r="L3773" s="40" t="n">
        <x:v>422</x:v>
      </x:c>
      <x:c r="M3773" s="46" t="n">
        <x:v>422</x:v>
      </x:c>
      <x:c r="N3773" s="49" t="n">
        <x:v>422</x:v>
      </x:c>
    </x:row>
    <x:row r="3774">
      <x:c r="A3774" s="78" t="n">
        <x:v>3771</x:v>
      </x:c>
      <x:c r="B3774" s="34" t="str">
        <x:v>Ghoshal, Anish</x:v>
      </x:c>
      <x:c r="C3774" s="34" t="str">
        <x:v>INSPIRE:1422123</x:v>
      </x:c>
      <x:c r="D3774" s="34" t="str">
        <x:v>1422123</x:v>
      </x:c>
      <x:c r="E3774" s="34" t="str">
        <x:v>individual</x:v>
      </x:c>
      <x:c r="F3774" s="40" t="n">
        <x:v>1</x:v>
      </x:c>
      <x:c r="G3774" s="40" t="n">
        <x:v>7</x:v>
      </x:c>
      <x:c r="H3774" s="34" t="str">
        <x:v>AF | CF | EF | IF | NF | RPF | TF</x:v>
      </x:c>
      <x:c r="I3774" s="52" t="n">
        <x:v>2022</x:v>
      </x:c>
      <x:c r="J3774" s="52" t="n">
        <x:v>2022</x:v>
      </x:c>
      <x:c r="K3774" s="40" t="n">
        <x:v>1</x:v>
      </x:c>
      <x:c r="L3774" s="40" t="n">
        <x:v>422</x:v>
      </x:c>
      <x:c r="M3774" s="46" t="n">
        <x:v>422</x:v>
      </x:c>
      <x:c r="N3774" s="49" t="n">
        <x:v>422</x:v>
      </x:c>
    </x:row>
    <x:row r="3775">
      <x:c r="A3775" s="78" t="n">
        <x:v>3772</x:v>
      </x:c>
      <x:c r="B3775" s="34" t="str">
        <x:v>Gibson, Stephen</x:v>
      </x:c>
      <x:c r="C3775" s="34" t="str">
        <x:v>INSPIRE:1067042</x:v>
      </x:c>
      <x:c r="D3775" s="34" t="str">
        <x:v>1067042</x:v>
      </x:c>
      <x:c r="E3775" s="34" t="str">
        <x:v>individual</x:v>
      </x:c>
      <x:c r="F3775" s="40" t="n">
        <x:v>1</x:v>
      </x:c>
      <x:c r="G3775" s="40" t="n">
        <x:v>7</x:v>
      </x:c>
      <x:c r="H3775" s="34" t="str">
        <x:v>AF | CF | EF | IF | NF | RPF | TF</x:v>
      </x:c>
      <x:c r="I3775" s="52" t="n">
        <x:v>2022</x:v>
      </x:c>
      <x:c r="J3775" s="52" t="n">
        <x:v>2022</x:v>
      </x:c>
      <x:c r="K3775" s="40" t="n">
        <x:v>1</x:v>
      </x:c>
      <x:c r="L3775" s="40" t="n">
        <x:v>422</x:v>
      </x:c>
      <x:c r="M3775" s="46" t="n">
        <x:v>422</x:v>
      </x:c>
      <x:c r="N3775" s="49" t="n">
        <x:v>422</x:v>
      </x:c>
    </x:row>
    <x:row r="3776">
      <x:c r="A3776" s="78" t="n">
        <x:v>3773</x:v>
      </x:c>
      <x:c r="B3776" s="34" t="str">
        <x:v>Gorbunov, Dmitry</x:v>
      </x:c>
      <x:c r="C3776" s="34" t="str">
        <x:v>INSPIRE:1007949</x:v>
      </x:c>
      <x:c r="D3776" s="34" t="str">
        <x:v>1007949</x:v>
      </x:c>
      <x:c r="E3776" s="34" t="str">
        <x:v>individual</x:v>
      </x:c>
      <x:c r="F3776" s="40" t="n">
        <x:v>1</x:v>
      </x:c>
      <x:c r="G3776" s="40" t="n">
        <x:v>7</x:v>
      </x:c>
      <x:c r="H3776" s="34" t="str">
        <x:v>AF | CF | EF | IF | NF | RPF | TF</x:v>
      </x:c>
      <x:c r="I3776" s="52" t="n">
        <x:v>2022</x:v>
      </x:c>
      <x:c r="J3776" s="52" t="n">
        <x:v>2022</x:v>
      </x:c>
      <x:c r="K3776" s="40" t="n">
        <x:v>1</x:v>
      </x:c>
      <x:c r="L3776" s="40" t="n">
        <x:v>422</x:v>
      </x:c>
      <x:c r="M3776" s="46" t="n">
        <x:v>422</x:v>
      </x:c>
      <x:c r="N3776" s="49" t="n">
        <x:v>422</x:v>
      </x:c>
    </x:row>
    <x:row r="3777">
      <x:c r="A3777" s="78" t="n">
        <x:v>3774</x:v>
      </x:c>
      <x:c r="B3777" s="34" t="str">
        <x:v>Grau, Silvia</x:v>
      </x:c>
      <x:c r="C3777" s="34" t="str">
        <x:v>INSPIRE:1641129</x:v>
      </x:c>
      <x:c r="D3777" s="34" t="str">
        <x:v>1641129</x:v>
      </x:c>
      <x:c r="E3777" s="34" t="str">
        <x:v>individual</x:v>
      </x:c>
      <x:c r="F3777" s="40" t="n">
        <x:v>1</x:v>
      </x:c>
      <x:c r="G3777" s="40" t="n">
        <x:v>7</x:v>
      </x:c>
      <x:c r="H3777" s="34" t="str">
        <x:v>AF | CF | EF | IF | NF | RPF | TF</x:v>
      </x:c>
      <x:c r="I3777" s="52" t="n">
        <x:v>2022</x:v>
      </x:c>
      <x:c r="J3777" s="52" t="n">
        <x:v>2022</x:v>
      </x:c>
      <x:c r="K3777" s="40" t="n">
        <x:v>1</x:v>
      </x:c>
      <x:c r="L3777" s="40" t="n">
        <x:v>422</x:v>
      </x:c>
      <x:c r="M3777" s="46" t="n">
        <x:v>422</x:v>
      </x:c>
      <x:c r="N3777" s="49" t="n">
        <x:v>422</x:v>
      </x:c>
    </x:row>
    <x:row r="3778">
      <x:c r="A3778" s="78" t="n">
        <x:v>3775</x:v>
      </x:c>
      <x:c r="B3778" s="34" t="str">
        <x:v>Günther, Julian Y.</x:v>
      </x:c>
      <x:c r="C3778" s="34" t="str">
        <x:v>INSPIRE:1813572</x:v>
      </x:c>
      <x:c r="D3778" s="34" t="str">
        <x:v>1813572</x:v>
      </x:c>
      <x:c r="E3778" s="34" t="str">
        <x:v>individual</x:v>
      </x:c>
      <x:c r="F3778" s="40" t="n">
        <x:v>1</x:v>
      </x:c>
      <x:c r="G3778" s="40" t="n">
        <x:v>7</x:v>
      </x:c>
      <x:c r="H3778" s="34" t="str">
        <x:v>AF | CF | EF | IF | NF | RPF | TF</x:v>
      </x:c>
      <x:c r="I3778" s="52" t="n">
        <x:v>2022</x:v>
      </x:c>
      <x:c r="J3778" s="52" t="n">
        <x:v>2022</x:v>
      </x:c>
      <x:c r="K3778" s="40" t="n">
        <x:v>1</x:v>
      </x:c>
      <x:c r="L3778" s="40" t="n">
        <x:v>422</x:v>
      </x:c>
      <x:c r="M3778" s="46" t="n">
        <x:v>422</x:v>
      </x:c>
      <x:c r="N3778" s="49" t="n">
        <x:v>422</x:v>
      </x:c>
    </x:row>
    <x:row r="3779">
      <x:c r="A3779" s="78" t="n">
        <x:v>3776</x:v>
      </x:c>
      <x:c r="B3779" s="34" t="str">
        <x:v>Hakulinen, Timo</x:v>
      </x:c>
      <x:c r="C3779" s="34" t="str">
        <x:v>INSPIRE:1006962</x:v>
      </x:c>
      <x:c r="D3779" s="34" t="str">
        <x:v>1006962</x:v>
      </x:c>
      <x:c r="E3779" s="34" t="str">
        <x:v>individual</x:v>
      </x:c>
      <x:c r="F3779" s="40" t="n">
        <x:v>1</x:v>
      </x:c>
      <x:c r="G3779" s="40" t="n">
        <x:v>7</x:v>
      </x:c>
      <x:c r="H3779" s="34" t="str">
        <x:v>AF | CF | EF | IF | NF | RPF | TF</x:v>
      </x:c>
      <x:c r="I3779" s="52" t="n">
        <x:v>2022</x:v>
      </x:c>
      <x:c r="J3779" s="52" t="n">
        <x:v>2022</x:v>
      </x:c>
      <x:c r="K3779" s="40" t="n">
        <x:v>1</x:v>
      </x:c>
      <x:c r="L3779" s="40" t="n">
        <x:v>422</x:v>
      </x:c>
      <x:c r="M3779" s="46" t="n">
        <x:v>422</x:v>
      </x:c>
      <x:c r="N3779" s="49" t="n">
        <x:v>422</x:v>
      </x:c>
    </x:row>
    <x:row r="3780">
      <x:c r="A3780" s="78" t="n">
        <x:v>3777</x:v>
      </x:c>
      <x:c r="B3780" s="34" t="str">
        <x:v>Harris, Steven P.</x:v>
      </x:c>
      <x:c r="C3780" s="34" t="str">
        <x:v>INSPIRE:1602346</x:v>
      </x:c>
      <x:c r="D3780" s="34" t="str">
        <x:v>1602346</x:v>
      </x:c>
      <x:c r="E3780" s="34" t="str">
        <x:v>individual</x:v>
      </x:c>
      <x:c r="F3780" s="40" t="n">
        <x:v>1</x:v>
      </x:c>
      <x:c r="G3780" s="40" t="n">
        <x:v>7</x:v>
      </x:c>
      <x:c r="H3780" s="34" t="str">
        <x:v>AF | CF | EF | IF | NF | RPF | TF</x:v>
      </x:c>
      <x:c r="I3780" s="52" t="n">
        <x:v>2022</x:v>
      </x:c>
      <x:c r="J3780" s="52" t="n">
        <x:v>2022</x:v>
      </x:c>
      <x:c r="K3780" s="40" t="n">
        <x:v>1</x:v>
      </x:c>
      <x:c r="L3780" s="40" t="n">
        <x:v>422</x:v>
      </x:c>
      <x:c r="M3780" s="46" t="n">
        <x:v>422</x:v>
      </x:c>
      <x:c r="N3780" s="49" t="n">
        <x:v>422</x:v>
      </x:c>
    </x:row>
    <x:row r="3781">
      <x:c r="A3781" s="78" t="n">
        <x:v>3778</x:v>
      </x:c>
      <x:c r="B3781" s="34" t="str">
        <x:v>Hirsch, Martin</x:v>
      </x:c>
      <x:c r="C3781" s="34" t="str">
        <x:v>INSPIRE:1005899</x:v>
      </x:c>
      <x:c r="D3781" s="34" t="str">
        <x:v>1005899</x:v>
      </x:c>
      <x:c r="E3781" s="34" t="str">
        <x:v>individual</x:v>
      </x:c>
      <x:c r="F3781" s="40" t="n">
        <x:v>1</x:v>
      </x:c>
      <x:c r="G3781" s="40" t="n">
        <x:v>7</x:v>
      </x:c>
      <x:c r="H3781" s="34" t="str">
        <x:v>AF | CF | EF | IF | NF | RPF | TF</x:v>
      </x:c>
      <x:c r="I3781" s="52" t="n">
        <x:v>2022</x:v>
      </x:c>
      <x:c r="J3781" s="52" t="n">
        <x:v>2022</x:v>
      </x:c>
      <x:c r="K3781" s="40" t="n">
        <x:v>1</x:v>
      </x:c>
      <x:c r="L3781" s="40" t="n">
        <x:v>422</x:v>
      </x:c>
      <x:c r="M3781" s="46" t="n">
        <x:v>422</x:v>
      </x:c>
      <x:c r="N3781" s="49" t="n">
        <x:v>422</x:v>
      </x:c>
    </x:row>
    <x:row r="3782">
      <x:c r="A3782" s="78" t="n">
        <x:v>3779</x:v>
      </x:c>
      <x:c r="B3782" s="34" t="str">
        <x:v>Hryczuk, Andrzej</x:v>
      </x:c>
      <x:c r="C3782" s="34" t="str">
        <x:v>INSPIRE:1078224</x:v>
      </x:c>
      <x:c r="D3782" s="34" t="str">
        <x:v>1078224</x:v>
      </x:c>
      <x:c r="E3782" s="34" t="str">
        <x:v>individual</x:v>
      </x:c>
      <x:c r="F3782" s="40" t="n">
        <x:v>1</x:v>
      </x:c>
      <x:c r="G3782" s="40" t="n">
        <x:v>7</x:v>
      </x:c>
      <x:c r="H3782" s="34" t="str">
        <x:v>AF | CF | EF | IF | NF | RPF | TF</x:v>
      </x:c>
      <x:c r="I3782" s="52" t="n">
        <x:v>2022</x:v>
      </x:c>
      <x:c r="J3782" s="52" t="n">
        <x:v>2022</x:v>
      </x:c>
      <x:c r="K3782" s="40" t="n">
        <x:v>1</x:v>
      </x:c>
      <x:c r="L3782" s="40" t="n">
        <x:v>422</x:v>
      </x:c>
      <x:c r="M3782" s="46" t="n">
        <x:v>422</x:v>
      </x:c>
      <x:c r="N3782" s="49" t="n">
        <x:v>422</x:v>
      </x:c>
    </x:row>
    <x:row r="3783">
      <x:c r="A3783" s="78" t="n">
        <x:v>3780</x:v>
      </x:c>
      <x:c r="B3783" s="34" t="str">
        <x:v>Huang, Fei</x:v>
      </x:c>
      <x:c r="C3783" s="34" t="str">
        <x:v>INSPIRE:1500759</x:v>
      </x:c>
      <x:c r="D3783" s="34" t="str">
        <x:v>1500759</x:v>
      </x:c>
      <x:c r="E3783" s="34" t="str">
        <x:v>individual</x:v>
      </x:c>
      <x:c r="F3783" s="40" t="n">
        <x:v>1</x:v>
      </x:c>
      <x:c r="G3783" s="40" t="n">
        <x:v>7</x:v>
      </x:c>
      <x:c r="H3783" s="34" t="str">
        <x:v>AF | CF | EF | IF | NF | RPF | TF</x:v>
      </x:c>
      <x:c r="I3783" s="52" t="n">
        <x:v>2022</x:v>
      </x:c>
      <x:c r="J3783" s="52" t="n">
        <x:v>2022</x:v>
      </x:c>
      <x:c r="K3783" s="40" t="n">
        <x:v>1</x:v>
      </x:c>
      <x:c r="L3783" s="40" t="n">
        <x:v>422</x:v>
      </x:c>
      <x:c r="M3783" s="46" t="n">
        <x:v>422</x:v>
      </x:c>
      <x:c r="N3783" s="49" t="n">
        <x:v>422</x:v>
      </x:c>
    </x:row>
    <x:row r="3784">
      <x:c r="A3784" s="78" t="n">
        <x:v>3781</x:v>
      </x:c>
      <x:c r="B3784" s="34" t="str">
        <x:v>Inada, Tomohiro</x:v>
      </x:c>
      <x:c r="C3784" s="34" t="str">
        <x:v>INSPIRE:1828458</x:v>
      </x:c>
      <x:c r="D3784" s="34" t="str">
        <x:v>1828458</x:v>
      </x:c>
      <x:c r="E3784" s="34" t="str">
        <x:v>individual</x:v>
      </x:c>
      <x:c r="F3784" s="40" t="n">
        <x:v>1</x:v>
      </x:c>
      <x:c r="G3784" s="40" t="n">
        <x:v>7</x:v>
      </x:c>
      <x:c r="H3784" s="34" t="str">
        <x:v>AF | CF | EF | IF | NF | RPF | TF</x:v>
      </x:c>
      <x:c r="I3784" s="52" t="n">
        <x:v>2022</x:v>
      </x:c>
      <x:c r="J3784" s="52" t="n">
        <x:v>2022</x:v>
      </x:c>
      <x:c r="K3784" s="40" t="n">
        <x:v>1</x:v>
      </x:c>
      <x:c r="L3784" s="40" t="n">
        <x:v>422</x:v>
      </x:c>
      <x:c r="M3784" s="46" t="n">
        <x:v>422</x:v>
      </x:c>
      <x:c r="N3784" s="49" t="n">
        <x:v>422</x:v>
      </x:c>
    </x:row>
    <x:row r="3785">
      <x:c r="A3785" s="78" t="n">
        <x:v>3782</x:v>
      </x:c>
      <x:c r="B3785" s="34" t="str">
        <x:v>Infantino, Angelo</x:v>
      </x:c>
      <x:c r="C3785" s="34" t="str">
        <x:v>INSPIRE:1652625</x:v>
      </x:c>
      <x:c r="D3785" s="34" t="str">
        <x:v>1652625</x:v>
      </x:c>
      <x:c r="E3785" s="34" t="str">
        <x:v>individual</x:v>
      </x:c>
      <x:c r="F3785" s="40" t="n">
        <x:v>1</x:v>
      </x:c>
      <x:c r="G3785" s="40" t="n">
        <x:v>7</x:v>
      </x:c>
      <x:c r="H3785" s="34" t="str">
        <x:v>AF | CF | EF | IF | NF | RPF | TF</x:v>
      </x:c>
      <x:c r="I3785" s="52" t="n">
        <x:v>2022</x:v>
      </x:c>
      <x:c r="J3785" s="52" t="n">
        <x:v>2022</x:v>
      </x:c>
      <x:c r="K3785" s="40" t="n">
        <x:v>1</x:v>
      </x:c>
      <x:c r="L3785" s="40" t="n">
        <x:v>422</x:v>
      </x:c>
      <x:c r="M3785" s="46" t="n">
        <x:v>422</x:v>
      </x:c>
      <x:c r="N3785" s="49" t="n">
        <x:v>422</x:v>
      </x:c>
    </x:row>
    <x:row r="3786">
      <x:c r="A3786" s="78" t="n">
        <x:v>3783</x:v>
      </x:c>
      <x:c r="B3786" s="34" t="str">
        <x:v>Ježo, Tomas</x:v>
      </x:c>
      <x:c r="C3786" s="34" t="str">
        <x:v>INSPIRE:1085471</x:v>
      </x:c>
      <x:c r="D3786" s="34" t="str">
        <x:v>1085471</x:v>
      </x:c>
      <x:c r="E3786" s="34" t="str">
        <x:v>individual</x:v>
      </x:c>
      <x:c r="F3786" s="40" t="n">
        <x:v>1</x:v>
      </x:c>
      <x:c r="G3786" s="40" t="n">
        <x:v>7</x:v>
      </x:c>
      <x:c r="H3786" s="34" t="str">
        <x:v>AF | CF | EF | IF | NF | RPF | TF</x:v>
      </x:c>
      <x:c r="I3786" s="52" t="n">
        <x:v>2022</x:v>
      </x:c>
      <x:c r="J3786" s="52" t="n">
        <x:v>2022</x:v>
      </x:c>
      <x:c r="K3786" s="40" t="n">
        <x:v>1</x:v>
      </x:c>
      <x:c r="L3786" s="40" t="n">
        <x:v>422</x:v>
      </x:c>
      <x:c r="M3786" s="46" t="n">
        <x:v>422</x:v>
      </x:c>
      <x:c r="N3786" s="49" t="n">
        <x:v>422</x:v>
      </x:c>
    </x:row>
    <x:row r="3787">
      <x:c r="A3787" s="78" t="n">
        <x:v>3784</x:v>
      </x:c>
      <x:c r="B3787" s="34" t="str">
        <x:v>Jho, Yongsoo</x:v>
      </x:c>
      <x:c r="C3787" s="34" t="str">
        <x:v>INSPIRE:1258902</x:v>
      </x:c>
      <x:c r="D3787" s="34" t="str">
        <x:v>1258902</x:v>
      </x:c>
      <x:c r="E3787" s="34" t="str">
        <x:v>individual</x:v>
      </x:c>
      <x:c r="F3787" s="40" t="n">
        <x:v>1</x:v>
      </x:c>
      <x:c r="G3787" s="40" t="n">
        <x:v>7</x:v>
      </x:c>
      <x:c r="H3787" s="34" t="str">
        <x:v>AF | CF | EF | IF | NF | RPF | TF</x:v>
      </x:c>
      <x:c r="I3787" s="52" t="n">
        <x:v>2022</x:v>
      </x:c>
      <x:c r="J3787" s="52" t="n">
        <x:v>2022</x:v>
      </x:c>
      <x:c r="K3787" s="40" t="n">
        <x:v>1</x:v>
      </x:c>
      <x:c r="L3787" s="40" t="n">
        <x:v>422</x:v>
      </x:c>
      <x:c r="M3787" s="46" t="n">
        <x:v>422</x:v>
      </x:c>
      <x:c r="N3787" s="49" t="n">
        <x:v>422</x:v>
      </x:c>
    </x:row>
    <x:row r="3788">
      <x:c r="A3788" s="78" t="n">
        <x:v>3785</x:v>
      </x:c>
      <x:c r="B3788" s="34" t="str">
        <x:v>Kalashnikov, Dmitry</x:v>
      </x:c>
      <x:c r="C3788" s="34" t="str">
        <x:v>INSPIRE:2030687</x:v>
      </x:c>
      <x:c r="D3788" s="34" t="str">
        <x:v>2030687</x:v>
      </x:c>
      <x:c r="E3788" s="34" t="str">
        <x:v>individual</x:v>
      </x:c>
      <x:c r="F3788" s="40" t="n">
        <x:v>1</x:v>
      </x:c>
      <x:c r="G3788" s="40" t="n">
        <x:v>7</x:v>
      </x:c>
      <x:c r="H3788" s="34" t="str">
        <x:v>AF | CF | EF | IF | NF | RPF | TF</x:v>
      </x:c>
      <x:c r="I3788" s="52" t="n">
        <x:v>2022</x:v>
      </x:c>
      <x:c r="J3788" s="52" t="n">
        <x:v>2022</x:v>
      </x:c>
      <x:c r="K3788" s="40" t="n">
        <x:v>1</x:v>
      </x:c>
      <x:c r="L3788" s="40" t="n">
        <x:v>422</x:v>
      </x:c>
      <x:c r="M3788" s="46" t="n">
        <x:v>422</x:v>
      </x:c>
      <x:c r="N3788" s="49" t="n">
        <x:v>422</x:v>
      </x:c>
    </x:row>
    <x:row r="3789">
      <x:c r="A3789" s="78" t="n">
        <x:v>3786</x:v>
      </x:c>
      <x:c r="B3789" s="34" t="str">
        <x:v>Keppel, Cynthia</x:v>
      </x:c>
      <x:c r="C3789" s="34" t="str">
        <x:v>INSPIRE:1003215</x:v>
      </x:c>
      <x:c r="D3789" s="34" t="str">
        <x:v>1003215</x:v>
      </x:c>
      <x:c r="E3789" s="34" t="str">
        <x:v>individual</x:v>
      </x:c>
      <x:c r="F3789" s="40" t="n">
        <x:v>1</x:v>
      </x:c>
      <x:c r="G3789" s="40" t="n">
        <x:v>7</x:v>
      </x:c>
      <x:c r="H3789" s="34" t="str">
        <x:v>AF | CF | EF | IF | NF | RPF | TF</x:v>
      </x:c>
      <x:c r="I3789" s="52" t="n">
        <x:v>2022</x:v>
      </x:c>
      <x:c r="J3789" s="52" t="n">
        <x:v>2022</x:v>
      </x:c>
      <x:c r="K3789" s="40" t="n">
        <x:v>1</x:v>
      </x:c>
      <x:c r="L3789" s="40" t="n">
        <x:v>422</x:v>
      </x:c>
      <x:c r="M3789" s="46" t="n">
        <x:v>422</x:v>
      </x:c>
      <x:c r="N3789" s="49" t="n">
        <x:v>422</x:v>
      </x:c>
    </x:row>
    <x:row r="3790">
      <x:c r="A3790" s="78" t="n">
        <x:v>3787</x:v>
      </x:c>
      <x:c r="B3790" s="34" t="str">
        <x:v>Kim, Jongkuk</x:v>
      </x:c>
      <x:c r="C3790" s="34" t="str">
        <x:v>INSPIRE:1659022</x:v>
      </x:c>
      <x:c r="D3790" s="34" t="str">
        <x:v>1659022</x:v>
      </x:c>
      <x:c r="E3790" s="34" t="str">
        <x:v>individual</x:v>
      </x:c>
      <x:c r="F3790" s="40" t="n">
        <x:v>1</x:v>
      </x:c>
      <x:c r="G3790" s="40" t="n">
        <x:v>7</x:v>
      </x:c>
      <x:c r="H3790" s="34" t="str">
        <x:v>AF | CF | EF | IF | NF | RPF | TF</x:v>
      </x:c>
      <x:c r="I3790" s="52" t="n">
        <x:v>2022</x:v>
      </x:c>
      <x:c r="J3790" s="52" t="n">
        <x:v>2022</x:v>
      </x:c>
      <x:c r="K3790" s="40" t="n">
        <x:v>1</x:v>
      </x:c>
      <x:c r="L3790" s="40" t="n">
        <x:v>422</x:v>
      </x:c>
      <x:c r="M3790" s="46" t="n">
        <x:v>422</x:v>
      </x:c>
      <x:c r="N3790" s="49" t="n">
        <x:v>422</x:v>
      </x:c>
    </x:row>
    <x:row r="3791">
      <x:c r="A3791" s="78" t="n">
        <x:v>3788</x:v>
      </x:c>
      <x:c r="B3791" s="34" t="str">
        <x:v>Komatsu, Masahiro</x:v>
      </x:c>
      <x:c r="C3791" s="34" t="str">
        <x:v>INSPIRE:1002300</x:v>
      </x:c>
      <x:c r="D3791" s="34" t="str">
        <x:v>1002300</x:v>
      </x:c>
      <x:c r="E3791" s="34" t="str">
        <x:v>individual</x:v>
      </x:c>
      <x:c r="F3791" s="40" t="n">
        <x:v>1</x:v>
      </x:c>
      <x:c r="G3791" s="40" t="n">
        <x:v>7</x:v>
      </x:c>
      <x:c r="H3791" s="34" t="str">
        <x:v>AF | CF | EF | IF | NF | RPF | TF</x:v>
      </x:c>
      <x:c r="I3791" s="52" t="n">
        <x:v>2022</x:v>
      </x:c>
      <x:c r="J3791" s="52" t="n">
        <x:v>2022</x:v>
      </x:c>
      <x:c r="K3791" s="40" t="n">
        <x:v>1</x:v>
      </x:c>
      <x:c r="L3791" s="40" t="n">
        <x:v>422</x:v>
      </x:c>
      <x:c r="M3791" s="46" t="n">
        <x:v>422</x:v>
      </x:c>
      <x:c r="N3791" s="49" t="n">
        <x:v>422</x:v>
      </x:c>
    </x:row>
    <x:row r="3792">
      <x:c r="A3792" s="78" t="n">
        <x:v>3789</x:v>
      </x:c>
      <x:c r="B3792" s="34" t="str">
        <x:v>Kovaˇrík, Karol</x:v>
      </x:c>
      <x:c r="C3792" s="34" t="str">
        <x:v>INSPIRE:2139668</x:v>
      </x:c>
      <x:c r="D3792" s="34" t="str">
        <x:v>2139668</x:v>
      </x:c>
      <x:c r="E3792" s="34" t="str">
        <x:v>individual</x:v>
      </x:c>
      <x:c r="F3792" s="40" t="n">
        <x:v>1</x:v>
      </x:c>
      <x:c r="G3792" s="40" t="n">
        <x:v>7</x:v>
      </x:c>
      <x:c r="H3792" s="34" t="str">
        <x:v>AF | CF | EF | IF | NF | RPF | TF</x:v>
      </x:c>
      <x:c r="I3792" s="52" t="n">
        <x:v>2022</x:v>
      </x:c>
      <x:c r="J3792" s="52" t="n">
        <x:v>2022</x:v>
      </x:c>
      <x:c r="K3792" s="40" t="n">
        <x:v>1</x:v>
      </x:c>
      <x:c r="L3792" s="40" t="n">
        <x:v>422</x:v>
      </x:c>
      <x:c r="M3792" s="46" t="n">
        <x:v>422</x:v>
      </x:c>
      <x:c r="N3792" s="49" t="n">
        <x:v>422</x:v>
      </x:c>
    </x:row>
    <x:row r="3793">
      <x:c r="A3793" s="78" t="n">
        <x:v>3790</x:v>
      </x:c>
      <x:c r="B3793" s="34" t="str">
        <x:v>Kuo, Jui-Lin</x:v>
      </x:c>
      <x:c r="C3793" s="34" t="str">
        <x:v>INSPIRE:1616467</x:v>
      </x:c>
      <x:c r="D3793" s="34" t="str">
        <x:v>1616467</x:v>
      </x:c>
      <x:c r="E3793" s="34" t="str">
        <x:v>individual</x:v>
      </x:c>
      <x:c r="F3793" s="40" t="n">
        <x:v>1</x:v>
      </x:c>
      <x:c r="G3793" s="40" t="n">
        <x:v>7</x:v>
      </x:c>
      <x:c r="H3793" s="34" t="str">
        <x:v>AF | CF | EF | IF | NF | RPF | TF</x:v>
      </x:c>
      <x:c r="I3793" s="52" t="n">
        <x:v>2022</x:v>
      </x:c>
      <x:c r="J3793" s="52" t="n">
        <x:v>2022</x:v>
      </x:c>
      <x:c r="K3793" s="40" t="n">
        <x:v>1</x:v>
      </x:c>
      <x:c r="L3793" s="40" t="n">
        <x:v>422</x:v>
      </x:c>
      <x:c r="M3793" s="46" t="n">
        <x:v>422</x:v>
      </x:c>
      <x:c r="N3793" s="49" t="n">
        <x:v>422</x:v>
      </x:c>
    </x:row>
    <x:row r="3794">
      <x:c r="A3794" s="78" t="n">
        <x:v>3791</x:v>
      </x:c>
      <x:c r="B3794" s="34" t="str">
        <x:v>Kärkkäinen, Timo J.</x:v>
      </x:c>
      <x:c r="C3794" s="34" t="str">
        <x:v>INSPIRE:1762167</x:v>
      </x:c>
      <x:c r="D3794" s="34" t="str">
        <x:v>1762167</x:v>
      </x:c>
      <x:c r="E3794" s="34" t="str">
        <x:v>individual</x:v>
      </x:c>
      <x:c r="F3794" s="40" t="n">
        <x:v>1</x:v>
      </x:c>
      <x:c r="G3794" s="40" t="n">
        <x:v>7</x:v>
      </x:c>
      <x:c r="H3794" s="34" t="str">
        <x:v>AF | CF | EF | IF | NF | RPF | TF</x:v>
      </x:c>
      <x:c r="I3794" s="52" t="n">
        <x:v>2022</x:v>
      </x:c>
      <x:c r="J3794" s="52" t="n">
        <x:v>2022</x:v>
      </x:c>
      <x:c r="K3794" s="40" t="n">
        <x:v>1</x:v>
      </x:c>
      <x:c r="L3794" s="40" t="n">
        <x:v>422</x:v>
      </x:c>
      <x:c r="M3794" s="46" t="n">
        <x:v>422</x:v>
      </x:c>
      <x:c r="N3794" s="49" t="n">
        <x:v>422</x:v>
      </x:c>
    </x:row>
    <x:row r="3795">
      <x:c r="A3795" s="78" t="n">
        <x:v>3792</x:v>
      </x:c>
      <x:c r="B3795" s="34" t="str">
        <x:v>Köhler, Dominik</x:v>
      </x:c>
      <x:c r="C3795" s="34" t="str">
        <x:v>INSPIRE:2151313</x:v>
      </x:c>
      <x:c r="D3795" s="34" t="str">
        <x:v>2151313</x:v>
      </x:c>
      <x:c r="E3795" s="34" t="str">
        <x:v>individual</x:v>
      </x:c>
      <x:c r="F3795" s="40" t="n">
        <x:v>1</x:v>
      </x:c>
      <x:c r="G3795" s="40" t="n">
        <x:v>7</x:v>
      </x:c>
      <x:c r="H3795" s="34" t="str">
        <x:v>AF | CF | EF | IF | NF | RPF | TF</x:v>
      </x:c>
      <x:c r="I3795" s="52" t="n">
        <x:v>2022</x:v>
      </x:c>
      <x:c r="J3795" s="52" t="n">
        <x:v>2022</x:v>
      </x:c>
      <x:c r="K3795" s="40" t="n">
        <x:v>1</x:v>
      </x:c>
      <x:c r="L3795" s="40" t="n">
        <x:v>422</x:v>
      </x:c>
      <x:c r="M3795" s="46" t="n">
        <x:v>422</x:v>
      </x:c>
      <x:c r="N3795" s="49" t="n">
        <x:v>422</x:v>
      </x:c>
    </x:row>
    <x:row r="3796">
      <x:c r="A3796" s="78" t="n">
        <x:v>3793</x:v>
      </x:c>
      <x:c r="B3796" s="34" t="str">
        <x:v>Laletin, Maxim</x:v>
      </x:c>
      <x:c r="C3796" s="34" t="str">
        <x:v>INSPIRE:1341221</x:v>
      </x:c>
      <x:c r="D3796" s="34" t="str">
        <x:v>1341221</x:v>
      </x:c>
      <x:c r="E3796" s="34" t="str">
        <x:v>individual</x:v>
      </x:c>
      <x:c r="F3796" s="40" t="n">
        <x:v>1</x:v>
      </x:c>
      <x:c r="G3796" s="40" t="n">
        <x:v>7</x:v>
      </x:c>
      <x:c r="H3796" s="34" t="str">
        <x:v>AF | CF | EF | IF | NF | RPF | TF</x:v>
      </x:c>
      <x:c r="I3796" s="52" t="n">
        <x:v>2022</x:v>
      </x:c>
      <x:c r="J3796" s="52" t="n">
        <x:v>2022</x:v>
      </x:c>
      <x:c r="K3796" s="40" t="n">
        <x:v>1</x:v>
      </x:c>
      <x:c r="L3796" s="40" t="n">
        <x:v>422</x:v>
      </x:c>
      <x:c r="M3796" s="46" t="n">
        <x:v>422</x:v>
      </x:c>
      <x:c r="N3796" s="49" t="n">
        <x:v>422</x:v>
      </x:c>
    </x:row>
    <x:row r="3797">
      <x:c r="A3797" s="78" t="n">
        <x:v>3794</x:v>
      </x:c>
      <x:c r="B3797" s="34" t="str">
        <x:v>Le Roux, Chiara</x:v>
      </x:c>
      <x:c r="C3797" s="34" t="str">
        <x:v>INSPIRE:2139669</x:v>
      </x:c>
      <x:c r="D3797" s="34" t="str">
        <x:v>2139669</x:v>
      </x:c>
      <x:c r="E3797" s="34" t="str">
        <x:v>individual</x:v>
      </x:c>
      <x:c r="F3797" s="40" t="n">
        <x:v>1</x:v>
      </x:c>
      <x:c r="G3797" s="40" t="n">
        <x:v>7</x:v>
      </x:c>
      <x:c r="H3797" s="34" t="str">
        <x:v>AF | CF | EF | IF | NF | RPF | TF</x:v>
      </x:c>
      <x:c r="I3797" s="52" t="n">
        <x:v>2022</x:v>
      </x:c>
      <x:c r="J3797" s="52" t="n">
        <x:v>2022</x:v>
      </x:c>
      <x:c r="K3797" s="40" t="n">
        <x:v>1</x:v>
      </x:c>
      <x:c r="L3797" s="40" t="n">
        <x:v>422</x:v>
      </x:c>
      <x:c r="M3797" s="46" t="n">
        <x:v>422</x:v>
      </x:c>
      <x:c r="N3797" s="49" t="n">
        <x:v>422</x:v>
      </x:c>
    </x:row>
    <x:row r="3798">
      <x:c r="A3798" s="78" t="n">
        <x:v>3795</x:v>
      </x:c>
      <x:c r="B3798" s="34" t="str">
        <x:v>Lee, Hye-Sung</x:v>
      </x:c>
      <x:c r="C3798" s="34" t="str">
        <x:v>INSPIRE:1019649</x:v>
      </x:c>
      <x:c r="D3798" s="34" t="str">
        <x:v>1019649</x:v>
      </x:c>
      <x:c r="E3798" s="34" t="str">
        <x:v>individual</x:v>
      </x:c>
      <x:c r="F3798" s="40" t="n">
        <x:v>1</x:v>
      </x:c>
      <x:c r="G3798" s="40" t="n">
        <x:v>7</x:v>
      </x:c>
      <x:c r="H3798" s="34" t="str">
        <x:v>AF | CF | EF | IF | NF | RPF | TF</x:v>
      </x:c>
      <x:c r="I3798" s="52" t="n">
        <x:v>2022</x:v>
      </x:c>
      <x:c r="J3798" s="52" t="n">
        <x:v>2022</x:v>
      </x:c>
      <x:c r="K3798" s="40" t="n">
        <x:v>1</x:v>
      </x:c>
      <x:c r="L3798" s="40" t="n">
        <x:v>422</x:v>
      </x:c>
      <x:c r="M3798" s="46" t="n">
        <x:v>422</x:v>
      </x:c>
      <x:c r="N3798" s="49" t="n">
        <x:v>422</x:v>
      </x:c>
    </x:row>
    <x:row r="3799">
      <x:c r="A3799" s="78" t="n">
        <x:v>3796</x:v>
      </x:c>
      <x:c r="B3799" s="34" t="str">
        <x:v>Lee, Seung J.</x:v>
      </x:c>
      <x:c r="C3799" s="34" t="str">
        <x:v>INSPIRE:1000747</x:v>
      </x:c>
      <x:c r="D3799" s="34" t="str">
        <x:v>1000747</x:v>
      </x:c>
      <x:c r="E3799" s="34" t="str">
        <x:v>individual</x:v>
      </x:c>
      <x:c r="F3799" s="40" t="n">
        <x:v>1</x:v>
      </x:c>
      <x:c r="G3799" s="40" t="n">
        <x:v>7</x:v>
      </x:c>
      <x:c r="H3799" s="34" t="str">
        <x:v>AF | CF | EF | IF | NF | RPF | TF</x:v>
      </x:c>
      <x:c r="I3799" s="52" t="n">
        <x:v>2022</x:v>
      </x:c>
      <x:c r="J3799" s="52" t="n">
        <x:v>2022</x:v>
      </x:c>
      <x:c r="K3799" s="40" t="n">
        <x:v>1</x:v>
      </x:c>
      <x:c r="L3799" s="40" t="n">
        <x:v>422</x:v>
      </x:c>
      <x:c r="M3799" s="46" t="n">
        <x:v>422</x:v>
      </x:c>
      <x:c r="N3799" s="49" t="n">
        <x:v>422</x:v>
      </x:c>
    </x:row>
    <x:row r="3800">
      <x:c r="A3800" s="78" t="n">
        <x:v>3797</x:v>
      </x:c>
      <x:c r="B3800" s="34" t="str">
        <x:v>Lefebvre, Helena</x:v>
      </x:c>
      <x:c r="C3800" s="34" t="str">
        <x:v>INSPIRE:1885055</x:v>
      </x:c>
      <x:c r="D3800" s="34" t="str">
        <x:v>1885055</x:v>
      </x:c>
      <x:c r="E3800" s="34" t="str">
        <x:v>individual</x:v>
      </x:c>
      <x:c r="F3800" s="40" t="n">
        <x:v>1</x:v>
      </x:c>
      <x:c r="G3800" s="40" t="n">
        <x:v>7</x:v>
      </x:c>
      <x:c r="H3800" s="34" t="str">
        <x:v>AF | CF | EF | IF | NF | RPF | TF</x:v>
      </x:c>
      <x:c r="I3800" s="52" t="n">
        <x:v>2022</x:v>
      </x:c>
      <x:c r="J3800" s="52" t="n">
        <x:v>2022</x:v>
      </x:c>
      <x:c r="K3800" s="40" t="n">
        <x:v>1</x:v>
      </x:c>
      <x:c r="L3800" s="40" t="n">
        <x:v>422</x:v>
      </x:c>
      <x:c r="M3800" s="46" t="n">
        <x:v>422</x:v>
      </x:c>
      <x:c r="N3800" s="49" t="n">
        <x:v>422</x:v>
      </x:c>
    </x:row>
    <x:row r="3801">
      <x:c r="A3801" s="78" t="n">
        <x:v>3798</x:v>
      </x:c>
      <x:c r="B3801" s="34" t="str">
        <x:v>Li, Yichen</x:v>
      </x:c>
      <x:c r="C3801" s="34" t="str">
        <x:v>INSPIRE:1207377</x:v>
      </x:c>
      <x:c r="D3801" s="34" t="str">
        <x:v>1207377</x:v>
      </x:c>
      <x:c r="E3801" s="34" t="str">
        <x:v>individual</x:v>
      </x:c>
      <x:c r="F3801" s="40" t="n">
        <x:v>1</x:v>
      </x:c>
      <x:c r="G3801" s="40" t="n">
        <x:v>7</x:v>
      </x:c>
      <x:c r="H3801" s="34" t="str">
        <x:v>AF | CF | EF | IF | NF | RPF | TF</x:v>
      </x:c>
      <x:c r="I3801" s="52" t="n">
        <x:v>2022</x:v>
      </x:c>
      <x:c r="J3801" s="52" t="n">
        <x:v>2022</x:v>
      </x:c>
      <x:c r="K3801" s="40" t="n">
        <x:v>1</x:v>
      </x:c>
      <x:c r="L3801" s="40" t="n">
        <x:v>422</x:v>
      </x:c>
      <x:c r="M3801" s="46" t="n">
        <x:v>422</x:v>
      </x:c>
      <x:c r="N3801" s="49" t="n">
        <x:v>422</x:v>
      </x:c>
    </x:row>
    <x:row r="3802">
      <x:c r="A3802" s="78" t="n">
        <x:v>3799</x:v>
      </x:c>
      <x:c r="B3802" s="34" t="str">
        <x:v>Liu, Wei</x:v>
      </x:c>
      <x:c r="C3802" s="34" t="str">
        <x:v>INSPIRE:1410713</x:v>
      </x:c>
      <x:c r="D3802" s="34" t="str">
        <x:v>1410713</x:v>
      </x:c>
      <x:c r="E3802" s="34" t="str">
        <x:v>individual</x:v>
      </x:c>
      <x:c r="F3802" s="40" t="n">
        <x:v>1</x:v>
      </x:c>
      <x:c r="G3802" s="40" t="n">
        <x:v>7</x:v>
      </x:c>
      <x:c r="H3802" s="34" t="str">
        <x:v>AF | CF | EF | IF | NF | RPF | TF</x:v>
      </x:c>
      <x:c r="I3802" s="52" t="n">
        <x:v>2022</x:v>
      </x:c>
      <x:c r="J3802" s="52" t="n">
        <x:v>2022</x:v>
      </x:c>
      <x:c r="K3802" s="40" t="n">
        <x:v>1</x:v>
      </x:c>
      <x:c r="L3802" s="40" t="n">
        <x:v>422</x:v>
      </x:c>
      <x:c r="M3802" s="46" t="n">
        <x:v>422</x:v>
      </x:c>
      <x:c r="N3802" s="49" t="n">
        <x:v>422</x:v>
      </x:c>
    </x:row>
    <x:row r="3803">
      <x:c r="A3803" s="78" t="n">
        <x:v>3800</x:v>
      </x:c>
      <x:c r="B3803" s="34" t="str">
        <x:v>Lonjon, Mickael</x:v>
      </x:c>
      <x:c r="C3803" s="34" t="str">
        <x:v>INSPIRE:2139670</x:v>
      </x:c>
      <x:c r="D3803" s="34" t="str">
        <x:v>2139670</x:v>
      </x:c>
      <x:c r="E3803" s="34" t="str">
        <x:v>individual</x:v>
      </x:c>
      <x:c r="F3803" s="40" t="n">
        <x:v>1</x:v>
      </x:c>
      <x:c r="G3803" s="40" t="n">
        <x:v>7</x:v>
      </x:c>
      <x:c r="H3803" s="34" t="str">
        <x:v>AF | CF | EF | IF | NF | RPF | TF</x:v>
      </x:c>
      <x:c r="I3803" s="52" t="n">
        <x:v>2022</x:v>
      </x:c>
      <x:c r="J3803" s="52" t="n">
        <x:v>2022</x:v>
      </x:c>
      <x:c r="K3803" s="40" t="n">
        <x:v>1</x:v>
      </x:c>
      <x:c r="L3803" s="40" t="n">
        <x:v>422</x:v>
      </x:c>
      <x:c r="M3803" s="46" t="n">
        <x:v>422</x:v>
      </x:c>
      <x:c r="N3803" s="49" t="n">
        <x:v>422</x:v>
      </x:c>
    </x:row>
    <x:row r="3804">
      <x:c r="A3804" s="78" t="n">
        <x:v>3801</x:v>
      </x:c>
      <x:c r="B3804" s="34" t="str">
        <x:v>lowski, Krzysztof Jod</x:v>
      </x:c>
      <x:c r="C3804" s="34" t="str">
        <x:v>INSPIRE:2139667</x:v>
      </x:c>
      <x:c r="D3804" s="34" t="str">
        <x:v>2139667</x:v>
      </x:c>
      <x:c r="E3804" s="34" t="str">
        <x:v>individual</x:v>
      </x:c>
      <x:c r="F3804" s="40" t="n">
        <x:v>1</x:v>
      </x:c>
      <x:c r="G3804" s="40" t="n">
        <x:v>7</x:v>
      </x:c>
      <x:c r="H3804" s="34" t="str">
        <x:v>AF | CF | EF | IF | NF | RPF | TF</x:v>
      </x:c>
      <x:c r="I3804" s="52" t="n">
        <x:v>2022</x:v>
      </x:c>
      <x:c r="J3804" s="52" t="n">
        <x:v>2022</x:v>
      </x:c>
      <x:c r="K3804" s="40" t="n">
        <x:v>1</x:v>
      </x:c>
      <x:c r="L3804" s="40" t="n">
        <x:v>422</x:v>
      </x:c>
      <x:c r="M3804" s="46" t="n">
        <x:v>422</x:v>
      </x:c>
      <x:c r="N3804" s="49" t="n">
        <x:v>422</x:v>
      </x:c>
    </x:row>
    <x:row r="3805">
      <x:c r="A3805" s="78" t="n">
        <x:v>3802</x:v>
      </x:c>
      <x:c r="B3805" s="34" t="str">
        <x:v>Mohan, Kirtimaan A.</x:v>
      </x:c>
      <x:c r="C3805" s="34" t="str">
        <x:v>INSPIRE:1091290</x:v>
      </x:c>
      <x:c r="D3805" s="34" t="str">
        <x:v>1091290</x:v>
      </x:c>
      <x:c r="E3805" s="34" t="str">
        <x:v>individual</x:v>
      </x:c>
      <x:c r="F3805" s="40" t="n">
        <x:v>1</x:v>
      </x:c>
      <x:c r="G3805" s="40" t="n">
        <x:v>7</x:v>
      </x:c>
      <x:c r="H3805" s="34" t="str">
        <x:v>AF | CF | EF | IF | NF | RPF | TF</x:v>
      </x:c>
      <x:c r="I3805" s="52" t="n">
        <x:v>2022</x:v>
      </x:c>
      <x:c r="J3805" s="52" t="n">
        <x:v>2022</x:v>
      </x:c>
      <x:c r="K3805" s="40" t="n">
        <x:v>1</x:v>
      </x:c>
      <x:c r="L3805" s="40" t="n">
        <x:v>422</x:v>
      </x:c>
      <x:c r="M3805" s="46" t="n">
        <x:v>422</x:v>
      </x:c>
      <x:c r="N3805" s="49" t="n">
        <x:v>422</x:v>
      </x:c>
    </x:row>
    <x:row r="3806">
      <x:c r="A3806" s="78" t="n">
        <x:v>3803</x:v>
      </x:c>
      <x:c r="B3806" s="34" t="str">
        <x:v>Mosny, Martin</x:v>
      </x:c>
      <x:c r="C3806" s="34" t="str">
        <x:v>INSPIRE:2049806</x:v>
      </x:c>
      <x:c r="D3806" s="34" t="str">
        <x:v>2049806</x:v>
      </x:c>
      <x:c r="E3806" s="34" t="str">
        <x:v>individual</x:v>
      </x:c>
      <x:c r="F3806" s="40" t="n">
        <x:v>1</x:v>
      </x:c>
      <x:c r="G3806" s="40" t="n">
        <x:v>7</x:v>
      </x:c>
      <x:c r="H3806" s="34" t="str">
        <x:v>AF | CF | EF | IF | NF | RPF | TF</x:v>
      </x:c>
      <x:c r="I3806" s="52" t="n">
        <x:v>2022</x:v>
      </x:c>
      <x:c r="J3806" s="52" t="n">
        <x:v>2022</x:v>
      </x:c>
      <x:c r="K3806" s="40" t="n">
        <x:v>1</x:v>
      </x:c>
      <x:c r="L3806" s="40" t="n">
        <x:v>422</x:v>
      </x:c>
      <x:c r="M3806" s="46" t="n">
        <x:v>422</x:v>
      </x:c>
      <x:c r="N3806" s="49" t="n">
        <x:v>422</x:v>
      </x:c>
    </x:row>
    <x:row r="3807">
      <x:c r="A3807" s="78" t="n">
        <x:v>3804</x:v>
      </x:c>
      <x:c r="B3807" s="34" t="str">
        <x:v>Muzakka, Khoirul F.</x:v>
      </x:c>
      <x:c r="C3807" s="34" t="str">
        <x:v>INSPIRE:1863224</x:v>
      </x:c>
      <x:c r="D3807" s="34" t="str">
        <x:v>1863224</x:v>
      </x:c>
      <x:c r="E3807" s="34" t="str">
        <x:v>individual</x:v>
      </x:c>
      <x:c r="F3807" s="40" t="n">
        <x:v>1</x:v>
      </x:c>
      <x:c r="G3807" s="40" t="n">
        <x:v>7</x:v>
      </x:c>
      <x:c r="H3807" s="34" t="str">
        <x:v>AF | CF | EF | IF | NF | RPF | TF</x:v>
      </x:c>
      <x:c r="I3807" s="52" t="n">
        <x:v>2022</x:v>
      </x:c>
      <x:c r="J3807" s="52" t="n">
        <x:v>2022</x:v>
      </x:c>
      <x:c r="K3807" s="40" t="n">
        <x:v>1</x:v>
      </x:c>
      <x:c r="L3807" s="40" t="n">
        <x:v>422</x:v>
      </x:c>
      <x:c r="M3807" s="46" t="n">
        <x:v>422</x:v>
      </x:c>
      <x:c r="N3807" s="49" t="n">
        <x:v>422</x:v>
      </x:c>
    </x:row>
    <x:row r="3808">
      <x:c r="A3808" s="78" t="n">
        <x:v>3805</x:v>
      </x:c>
      <x:c r="B3808" s="34" t="str">
        <x:v>Nakano, Toshiyuki</x:v>
      </x:c>
      <x:c r="C3808" s="34" t="str">
        <x:v>INSPIRE:1480250</x:v>
      </x:c>
      <x:c r="D3808" s="34" t="str">
        <x:v>1480250</x:v>
      </x:c>
      <x:c r="E3808" s="34" t="str">
        <x:v>individual</x:v>
      </x:c>
      <x:c r="F3808" s="40" t="n">
        <x:v>1</x:v>
      </x:c>
      <x:c r="G3808" s="40" t="n">
        <x:v>7</x:v>
      </x:c>
      <x:c r="H3808" s="34" t="str">
        <x:v>AF | CF | EF | IF | NF | RPF | TF</x:v>
      </x:c>
      <x:c r="I3808" s="52" t="n">
        <x:v>2022</x:v>
      </x:c>
      <x:c r="J3808" s="52" t="n">
        <x:v>2022</x:v>
      </x:c>
      <x:c r="K3808" s="40" t="n">
        <x:v>1</x:v>
      </x:c>
      <x:c r="L3808" s="40" t="n">
        <x:v>422</x:v>
      </x:c>
      <x:c r="M3808" s="46" t="n">
        <x:v>422</x:v>
      </x:c>
      <x:c r="N3808" s="49" t="n">
        <x:v>422</x:v>
      </x:c>
    </x:row>
    <x:row r="3809">
      <x:c r="A3809" s="78" t="n">
        <x:v>3806</x:v>
      </x:c>
      <x:c r="B3809" s="34" t="str">
        <x:v>Nangia, Saurabh</x:v>
      </x:c>
      <x:c r="C3809" s="34" t="str">
        <x:v>INSPIRE:1996560</x:v>
      </x:c>
      <x:c r="D3809" s="34" t="str">
        <x:v>1996560</x:v>
      </x:c>
      <x:c r="E3809" s="34" t="str">
        <x:v>individual</x:v>
      </x:c>
      <x:c r="F3809" s="40" t="n">
        <x:v>1</x:v>
      </x:c>
      <x:c r="G3809" s="40" t="n">
        <x:v>7</x:v>
      </x:c>
      <x:c r="H3809" s="34" t="str">
        <x:v>AF | CF | EF | IF | NF | RPF | TF</x:v>
      </x:c>
      <x:c r="I3809" s="52" t="n">
        <x:v>2022</x:v>
      </x:c>
      <x:c r="J3809" s="52" t="n">
        <x:v>2022</x:v>
      </x:c>
      <x:c r="K3809" s="40" t="n">
        <x:v>1</x:v>
      </x:c>
      <x:c r="L3809" s="40" t="n">
        <x:v>422</x:v>
      </x:c>
      <x:c r="M3809" s="46" t="n">
        <x:v>422</x:v>
      </x:c>
      <x:c r="N3809" s="49" t="n">
        <x:v>422</x:v>
      </x:c>
    </x:row>
    <x:row r="3810">
      <x:c r="A3810" s="78" t="n">
        <x:v>3807</x:v>
      </x:c>
      <x:c r="B3810" s="34" t="str">
        <x:v>Ninin, Pierre</x:v>
      </x:c>
      <x:c r="C3810" s="34" t="str">
        <x:v>INSPIRE:995589</x:v>
      </x:c>
      <x:c r="D3810" s="34" t="str">
        <x:v>995589</x:v>
      </x:c>
      <x:c r="E3810" s="34" t="str">
        <x:v>individual</x:v>
      </x:c>
      <x:c r="F3810" s="40" t="n">
        <x:v>1</x:v>
      </x:c>
      <x:c r="G3810" s="40" t="n">
        <x:v>7</x:v>
      </x:c>
      <x:c r="H3810" s="34" t="str">
        <x:v>AF | CF | EF | IF | NF | RPF | TF</x:v>
      </x:c>
      <x:c r="I3810" s="52" t="n">
        <x:v>2022</x:v>
      </x:c>
      <x:c r="J3810" s="52" t="n">
        <x:v>2022</x:v>
      </x:c>
      <x:c r="K3810" s="40" t="n">
        <x:v>1</x:v>
      </x:c>
      <x:c r="L3810" s="40" t="n">
        <x:v>422</x:v>
      </x:c>
      <x:c r="M3810" s="46" t="n">
        <x:v>422</x:v>
      </x:c>
      <x:c r="N3810" s="49" t="n">
        <x:v>422</x:v>
      </x:c>
    </x:row>
    <x:row r="3811">
      <x:c r="A3811" s="78" t="n">
        <x:v>3808</x:v>
      </x:c>
      <x:c r="B3811" s="34" t="str">
        <x:v>Nomura, Takaaki</x:v>
      </x:c>
      <x:c r="C3811" s="34" t="str">
        <x:v>INSPIRE:1034994</x:v>
      </x:c>
      <x:c r="D3811" s="34" t="str">
        <x:v>1034994</x:v>
      </x:c>
      <x:c r="E3811" s="34" t="str">
        <x:v>individual</x:v>
      </x:c>
      <x:c r="F3811" s="40" t="n">
        <x:v>1</x:v>
      </x:c>
      <x:c r="G3811" s="40" t="n">
        <x:v>7</x:v>
      </x:c>
      <x:c r="H3811" s="34" t="str">
        <x:v>AF | CF | EF | IF | NF | RPF | TF</x:v>
      </x:c>
      <x:c r="I3811" s="52" t="n">
        <x:v>2022</x:v>
      </x:c>
      <x:c r="J3811" s="52" t="n">
        <x:v>2022</x:v>
      </x:c>
      <x:c r="K3811" s="40" t="n">
        <x:v>1</x:v>
      </x:c>
      <x:c r="L3811" s="40" t="n">
        <x:v>422</x:v>
      </x:c>
      <x:c r="M3811" s="46" t="n">
        <x:v>422</x:v>
      </x:c>
      <x:c r="N3811" s="49" t="n">
        <x:v>422</x:v>
      </x:c>
    </x:row>
    <x:row r="3812">
      <x:c r="A3812" s="78" t="n">
        <x:v>3809</x:v>
      </x:c>
      <x:c r="B3812" s="34" t="str">
        <x:v>Nunes, Rui</x:v>
      </x:c>
      <x:c r="C3812" s="34" t="str">
        <x:v>INSPIRE:1641149</x:v>
      </x:c>
      <x:c r="D3812" s="34" t="str">
        <x:v>1641149</x:v>
      </x:c>
      <x:c r="E3812" s="34" t="str">
        <x:v>individual</x:v>
      </x:c>
      <x:c r="F3812" s="40" t="n">
        <x:v>1</x:v>
      </x:c>
      <x:c r="G3812" s="40" t="n">
        <x:v>7</x:v>
      </x:c>
      <x:c r="H3812" s="34" t="str">
        <x:v>AF | CF | EF | IF | NF | RPF | TF</x:v>
      </x:c>
      <x:c r="I3812" s="52" t="n">
        <x:v>2022</x:v>
      </x:c>
      <x:c r="J3812" s="52" t="n">
        <x:v>2022</x:v>
      </x:c>
      <x:c r="K3812" s="40" t="n">
        <x:v>1</x:v>
      </x:c>
      <x:c r="L3812" s="40" t="n">
        <x:v>422</x:v>
      </x:c>
      <x:c r="M3812" s="46" t="n">
        <x:v>422</x:v>
      </x:c>
      <x:c r="N3812" s="49" t="n">
        <x:v>422</x:v>
      </x:c>
    </x:row>
    <x:row r="3813">
      <x:c r="A3813" s="78" t="n">
        <x:v>3810</x:v>
      </x:c>
      <x:c r="B3813" s="34" t="str">
        <x:v>Pei, Junle</x:v>
      </x:c>
      <x:c r="C3813" s="34" t="str">
        <x:v>INSPIRE:1821726</x:v>
      </x:c>
      <x:c r="D3813" s="34" t="str">
        <x:v>1821726</x:v>
      </x:c>
      <x:c r="E3813" s="34" t="str">
        <x:v>individual</x:v>
      </x:c>
      <x:c r="F3813" s="40" t="n">
        <x:v>1</x:v>
      </x:c>
      <x:c r="G3813" s="40" t="n">
        <x:v>7</x:v>
      </x:c>
      <x:c r="H3813" s="34" t="str">
        <x:v>AF | CF | EF | IF | NF | RPF | TF</x:v>
      </x:c>
      <x:c r="I3813" s="52" t="n">
        <x:v>2022</x:v>
      </x:c>
      <x:c r="J3813" s="52" t="n">
        <x:v>2022</x:v>
      </x:c>
      <x:c r="K3813" s="40" t="n">
        <x:v>1</x:v>
      </x:c>
      <x:c r="L3813" s="40" t="n">
        <x:v>422</x:v>
      </x:c>
      <x:c r="M3813" s="46" t="n">
        <x:v>422</x:v>
      </x:c>
      <x:c r="N3813" s="49" t="n">
        <x:v>422</x:v>
      </x:c>
    </x:row>
    <x:row r="3814">
      <x:c r="A3814" s="78" t="n">
        <x:v>3811</x:v>
      </x:c>
      <x:c r="B3814" s="34" t="str">
        <x:v>Peon, Guillermo</x:v>
      </x:c>
      <x:c r="C3814" s="34" t="str">
        <x:v>INSPIRE:993848</x:v>
      </x:c>
      <x:c r="D3814" s="34" t="str">
        <x:v>993848</x:v>
      </x:c>
      <x:c r="E3814" s="34" t="str">
        <x:v>individual</x:v>
      </x:c>
      <x:c r="F3814" s="40" t="n">
        <x:v>1</x:v>
      </x:c>
      <x:c r="G3814" s="40" t="n">
        <x:v>7</x:v>
      </x:c>
      <x:c r="H3814" s="34" t="str">
        <x:v>AF | CF | EF | IF | NF | RPF | TF</x:v>
      </x:c>
      <x:c r="I3814" s="52" t="n">
        <x:v>2022</x:v>
      </x:c>
      <x:c r="J3814" s="52" t="n">
        <x:v>2022</x:v>
      </x:c>
      <x:c r="K3814" s="40" t="n">
        <x:v>1</x:v>
      </x:c>
      <x:c r="L3814" s="40" t="n">
        <x:v>422</x:v>
      </x:c>
      <x:c r="M3814" s="46" t="n">
        <x:v>422</x:v>
      </x:c>
      <x:c r="N3814" s="49" t="n">
        <x:v>422</x:v>
      </x:c>
    </x:row>
    <x:row r="3815">
      <x:c r="A3815" s="78" t="n">
        <x:v>3812</x:v>
      </x:c>
      <x:c r="B3815" s="34" t="str">
        <x:v>Poddar, Tanmay Kumar</x:v>
      </x:c>
      <x:c r="C3815" s="34" t="str">
        <x:v>INSPIRE:1759606</x:v>
      </x:c>
      <x:c r="D3815" s="34" t="str">
        <x:v>1759606</x:v>
      </x:c>
      <x:c r="E3815" s="34" t="str">
        <x:v>individual</x:v>
      </x:c>
      <x:c r="F3815" s="40" t="n">
        <x:v>1</x:v>
      </x:c>
      <x:c r="G3815" s="40" t="n">
        <x:v>7</x:v>
      </x:c>
      <x:c r="H3815" s="34" t="str">
        <x:v>AF | CF | EF | IF | NF | RPF | TF</x:v>
      </x:c>
      <x:c r="I3815" s="52" t="n">
        <x:v>2022</x:v>
      </x:c>
      <x:c r="J3815" s="52" t="n">
        <x:v>2022</x:v>
      </x:c>
      <x:c r="K3815" s="40" t="n">
        <x:v>1</x:v>
      </x:c>
      <x:c r="L3815" s="40" t="n">
        <x:v>422</x:v>
      </x:c>
      <x:c r="M3815" s="46" t="n">
        <x:v>422</x:v>
      </x:c>
      <x:c r="N3815" s="49" t="n">
        <x:v>422</x:v>
      </x:c>
    </x:row>
    <x:row r="3816">
      <x:c r="A3816" s="78" t="n">
        <x:v>3813</x:v>
      </x:c>
      <x:c r="B3816" s="34" t="str">
        <x:v>Reimitz, Peter</x:v>
      </x:c>
      <x:c r="C3816" s="34" t="str">
        <x:v>INSPIRE:1519025</x:v>
      </x:c>
      <x:c r="D3816" s="34" t="str">
        <x:v>1519025</x:v>
      </x:c>
      <x:c r="E3816" s="34" t="str">
        <x:v>individual</x:v>
      </x:c>
      <x:c r="F3816" s="40" t="n">
        <x:v>1</x:v>
      </x:c>
      <x:c r="G3816" s="40" t="n">
        <x:v>7</x:v>
      </x:c>
      <x:c r="H3816" s="34" t="str">
        <x:v>AF | CF | EF | IF | NF | RPF | TF</x:v>
      </x:c>
      <x:c r="I3816" s="52" t="n">
        <x:v>2022</x:v>
      </x:c>
      <x:c r="J3816" s="52" t="n">
        <x:v>2022</x:v>
      </x:c>
      <x:c r="K3816" s="40" t="n">
        <x:v>1</x:v>
      </x:c>
      <x:c r="L3816" s="40" t="n">
        <x:v>422</x:v>
      </x:c>
      <x:c r="M3816" s="46" t="n">
        <x:v>422</x:v>
      </x:c>
      <x:c r="N3816" s="49" t="n">
        <x:v>422</x:v>
      </x:c>
    </x:row>
    <x:row r="3817">
      <x:c r="A3817" s="78" t="n">
        <x:v>3814</x:v>
      </x:c>
      <x:c r="B3817" s="34" t="str">
        <x:v>Rhode, Wolfgang</x:v>
      </x:c>
      <x:c r="C3817" s="34" t="str">
        <x:v>INSPIRE:991869</x:v>
      </x:c>
      <x:c r="D3817" s="34" t="str">
        <x:v>991869</x:v>
      </x:c>
      <x:c r="E3817" s="34" t="str">
        <x:v>individual</x:v>
      </x:c>
      <x:c r="F3817" s="40" t="n">
        <x:v>1</x:v>
      </x:c>
      <x:c r="G3817" s="40" t="n">
        <x:v>7</x:v>
      </x:c>
      <x:c r="H3817" s="34" t="str">
        <x:v>AF | CF | EF | IF | NF | RPF | TF</x:v>
      </x:c>
      <x:c r="I3817" s="52" t="n">
        <x:v>2022</x:v>
      </x:c>
      <x:c r="J3817" s="52" t="n">
        <x:v>2022</x:v>
      </x:c>
      <x:c r="K3817" s="40" t="n">
        <x:v>1</x:v>
      </x:c>
      <x:c r="L3817" s="40" t="n">
        <x:v>422</x:v>
      </x:c>
      <x:c r="M3817" s="46" t="n">
        <x:v>422</x:v>
      </x:c>
      <x:c r="N3817" s="49" t="n">
        <x:v>422</x:v>
      </x:c>
    </x:row>
    <x:row r="3818">
      <x:c r="A3818" s="78" t="n">
        <x:v>3815</x:v>
      </x:c>
      <x:c r="B3818" s="34" t="str">
        <x:v>Rokujo, Hiroki</x:v>
      </x:c>
      <x:c r="C3818" s="34" t="str">
        <x:v>INSPIRE:1078775</x:v>
      </x:c>
      <x:c r="D3818" s="34" t="str">
        <x:v>1078775</x:v>
      </x:c>
      <x:c r="E3818" s="34" t="str">
        <x:v>individual</x:v>
      </x:c>
      <x:c r="F3818" s="40" t="n">
        <x:v>1</x:v>
      </x:c>
      <x:c r="G3818" s="40" t="n">
        <x:v>7</x:v>
      </x:c>
      <x:c r="H3818" s="34" t="str">
        <x:v>AF | CF | EF | IF | NF | RPF | TF</x:v>
      </x:c>
      <x:c r="I3818" s="52" t="n">
        <x:v>2022</x:v>
      </x:c>
      <x:c r="J3818" s="52" t="n">
        <x:v>2022</x:v>
      </x:c>
      <x:c r="K3818" s="40" t="n">
        <x:v>1</x:v>
      </x:c>
      <x:c r="L3818" s="40" t="n">
        <x:v>422</x:v>
      </x:c>
      <x:c r="M3818" s="46" t="n">
        <x:v>422</x:v>
      </x:c>
      <x:c r="N3818" s="49" t="n">
        <x:v>422</x:v>
      </x:c>
    </x:row>
    <x:row r="3819">
      <x:c r="A3819" s="78" t="n">
        <x:v>3816</x:v>
      </x:c>
      <x:c r="B3819" s="34" t="str">
        <x:v>Roszkowski, Leszek</x:v>
      </x:c>
      <x:c r="C3819" s="34" t="str">
        <x:v>INSPIRE:991159</x:v>
      </x:c>
      <x:c r="D3819" s="34" t="str">
        <x:v>991159</x:v>
      </x:c>
      <x:c r="E3819" s="34" t="str">
        <x:v>individual</x:v>
      </x:c>
      <x:c r="F3819" s="40" t="n">
        <x:v>1</x:v>
      </x:c>
      <x:c r="G3819" s="40" t="n">
        <x:v>7</x:v>
      </x:c>
      <x:c r="H3819" s="34" t="str">
        <x:v>AF | CF | EF | IF | NF | RPF | TF</x:v>
      </x:c>
      <x:c r="I3819" s="52" t="n">
        <x:v>2022</x:v>
      </x:c>
      <x:c r="J3819" s="52" t="n">
        <x:v>2022</x:v>
      </x:c>
      <x:c r="K3819" s="40" t="n">
        <x:v>1</x:v>
      </x:c>
      <x:c r="L3819" s="40" t="n">
        <x:v>422</x:v>
      </x:c>
      <x:c r="M3819" s="46" t="n">
        <x:v>422</x:v>
      </x:c>
      <x:c r="N3819" s="49" t="n">
        <x:v>422</x:v>
      </x:c>
    </x:row>
    <x:row r="3820">
      <x:c r="A3820" s="78" t="n">
        <x:v>3817</x:v>
      </x:c>
      <x:c r="B3820" s="34" t="str">
        <x:v>Ruhe, Tim</x:v>
      </x:c>
      <x:c r="C3820" s="34" t="str">
        <x:v>INSPIRE:1067449</x:v>
      </x:c>
      <x:c r="D3820" s="34" t="str">
        <x:v>1067449</x:v>
      </x:c>
      <x:c r="E3820" s="34" t="str">
        <x:v>individual</x:v>
      </x:c>
      <x:c r="F3820" s="40" t="n">
        <x:v>1</x:v>
      </x:c>
      <x:c r="G3820" s="40" t="n">
        <x:v>7</x:v>
      </x:c>
      <x:c r="H3820" s="34" t="str">
        <x:v>AF | CF | EF | IF | NF | RPF | TF</x:v>
      </x:c>
      <x:c r="I3820" s="52" t="n">
        <x:v>2022</x:v>
      </x:c>
      <x:c r="J3820" s="52" t="n">
        <x:v>2022</x:v>
      </x:c>
      <x:c r="K3820" s="40" t="n">
        <x:v>1</x:v>
      </x:c>
      <x:c r="L3820" s="40" t="n">
        <x:v>422</x:v>
      </x:c>
      <x:c r="M3820" s="46" t="n">
        <x:v>422</x:v>
      </x:c>
      <x:c r="N3820" s="49" t="n">
        <x:v>422</x:v>
      </x:c>
    </x:row>
    <x:row r="3821">
      <x:c r="A3821" s="78" t="n">
        <x:v>3818</x:v>
      </x:c>
      <x:c r="B3821" s="34" t="str">
        <x:v>Sabate-Gilarte, Marta</x:v>
      </x:c>
      <x:c r="C3821" s="34" t="str">
        <x:v>INSPIRE:1926492</x:v>
      </x:c>
      <x:c r="D3821" s="34" t="str">
        <x:v>1926492</x:v>
      </x:c>
      <x:c r="E3821" s="34" t="str">
        <x:v>individual</x:v>
      </x:c>
      <x:c r="F3821" s="40" t="n">
        <x:v>1</x:v>
      </x:c>
      <x:c r="G3821" s="40" t="n">
        <x:v>7</x:v>
      </x:c>
      <x:c r="H3821" s="34" t="str">
        <x:v>AF | CF | EF | IF | NF | RPF | TF</x:v>
      </x:c>
      <x:c r="I3821" s="52" t="n">
        <x:v>2022</x:v>
      </x:c>
      <x:c r="J3821" s="52" t="n">
        <x:v>2022</x:v>
      </x:c>
      <x:c r="K3821" s="40" t="n">
        <x:v>1</x:v>
      </x:c>
      <x:c r="L3821" s="40" t="n">
        <x:v>422</x:v>
      </x:c>
      <x:c r="M3821" s="46" t="n">
        <x:v>422</x:v>
      </x:c>
      <x:c r="N3821" s="49" t="n">
        <x:v>422</x:v>
      </x:c>
    </x:row>
    <x:row r="3822">
      <x:c r="A3822" s="78" t="n">
        <x:v>3819</x:v>
      </x:c>
      <x:c r="B3822" s="34" t="str">
        <x:v>Sandrock, Alexander</x:v>
      </x:c>
      <x:c r="C3822" s="34" t="str">
        <x:v>INSPIRE:1887200</x:v>
      </x:c>
      <x:c r="D3822" s="34" t="str">
        <x:v>1887200</x:v>
      </x:c>
      <x:c r="E3822" s="34" t="str">
        <x:v>individual</x:v>
      </x:c>
      <x:c r="F3822" s="40" t="n">
        <x:v>1</x:v>
      </x:c>
      <x:c r="G3822" s="40" t="n">
        <x:v>7</x:v>
      </x:c>
      <x:c r="H3822" s="34" t="str">
        <x:v>AF | CF | EF | IF | NF | RPF | TF</x:v>
      </x:c>
      <x:c r="I3822" s="52" t="n">
        <x:v>2022</x:v>
      </x:c>
      <x:c r="J3822" s="52" t="n">
        <x:v>2022</x:v>
      </x:c>
      <x:c r="K3822" s="40" t="n">
        <x:v>1</x:v>
      </x:c>
      <x:c r="L3822" s="40" t="n">
        <x:v>422</x:v>
      </x:c>
      <x:c r="M3822" s="46" t="n">
        <x:v>422</x:v>
      </x:c>
      <x:c r="N3822" s="49" t="n">
        <x:v>422</x:v>
      </x:c>
    </x:row>
    <x:row r="3823">
      <x:c r="A3823" s="78" t="n">
        <x:v>3820</x:v>
      </x:c>
      <x:c r="B3823" s="34" t="str">
        <x:v>Sarkar, Subir</x:v>
      </x:c>
      <x:c r="C3823" s="34" t="str">
        <x:v>INSPIRE:990299</x:v>
      </x:c>
      <x:c r="D3823" s="34" t="str">
        <x:v>990299</x:v>
      </x:c>
      <x:c r="E3823" s="34" t="str">
        <x:v>individual</x:v>
      </x:c>
      <x:c r="F3823" s="40" t="n">
        <x:v>1</x:v>
      </x:c>
      <x:c r="G3823" s="40" t="n">
        <x:v>7</x:v>
      </x:c>
      <x:c r="H3823" s="34" t="str">
        <x:v>AF | CF | EF | IF | NF | RPF | TF</x:v>
      </x:c>
      <x:c r="I3823" s="52" t="n">
        <x:v>2022</x:v>
      </x:c>
      <x:c r="J3823" s="52" t="n">
        <x:v>2022</x:v>
      </x:c>
      <x:c r="K3823" s="40" t="n">
        <x:v>1</x:v>
      </x:c>
      <x:c r="L3823" s="40" t="n">
        <x:v>422</x:v>
      </x:c>
      <x:c r="M3823" s="46" t="n">
        <x:v>422</x:v>
      </x:c>
      <x:c r="N3823" s="49" t="n">
        <x:v>422</x:v>
      </x:c>
    </x:row>
    <x:row r="3824">
      <x:c r="A3824" s="78" t="n">
        <x:v>3821</x:v>
      </x:c>
      <x:c r="B3824" s="34" t="str">
        <x:v>Sato, Osamu</x:v>
      </x:c>
      <x:c r="C3824" s="34" t="str">
        <x:v>INSPIRE:990211</x:v>
      </x:c>
      <x:c r="D3824" s="34" t="str">
        <x:v>990211</x:v>
      </x:c>
      <x:c r="E3824" s="34" t="str">
        <x:v>individual</x:v>
      </x:c>
      <x:c r="F3824" s="40" t="n">
        <x:v>1</x:v>
      </x:c>
      <x:c r="G3824" s="40" t="n">
        <x:v>7</x:v>
      </x:c>
      <x:c r="H3824" s="34" t="str">
        <x:v>AF | CF | EF | IF | NF | RPF | TF</x:v>
      </x:c>
      <x:c r="I3824" s="52" t="n">
        <x:v>2022</x:v>
      </x:c>
      <x:c r="J3824" s="52" t="n">
        <x:v>2022</x:v>
      </x:c>
      <x:c r="K3824" s="40" t="n">
        <x:v>1</x:v>
      </x:c>
      <x:c r="L3824" s="40" t="n">
        <x:v>422</x:v>
      </x:c>
      <x:c r="M3824" s="46" t="n">
        <x:v>422</x:v>
      </x:c>
      <x:c r="N3824" s="49" t="n">
        <x:v>422</x:v>
      </x:c>
    </x:row>
    <x:row r="3825">
      <x:c r="A3825" s="78" t="n">
        <x:v>3822</x:v>
      </x:c>
      <x:c r="B3825" s="34" t="str">
        <x:v>Schienbein, Ingo</x:v>
      </x:c>
      <x:c r="C3825" s="34" t="str">
        <x:v>INSPIRE:989945</x:v>
      </x:c>
      <x:c r="D3825" s="34" t="str">
        <x:v>989945</x:v>
      </x:c>
      <x:c r="E3825" s="34" t="str">
        <x:v>individual</x:v>
      </x:c>
      <x:c r="F3825" s="40" t="n">
        <x:v>1</x:v>
      </x:c>
      <x:c r="G3825" s="40" t="n">
        <x:v>7</x:v>
      </x:c>
      <x:c r="H3825" s="34" t="str">
        <x:v>AF | CF | EF | IF | NF | RPF | TF</x:v>
      </x:c>
      <x:c r="I3825" s="52" t="n">
        <x:v>2022</x:v>
      </x:c>
      <x:c r="J3825" s="52" t="n">
        <x:v>2022</x:v>
      </x:c>
      <x:c r="K3825" s="40" t="n">
        <x:v>1</x:v>
      </x:c>
      <x:c r="L3825" s="40" t="n">
        <x:v>422</x:v>
      </x:c>
      <x:c r="M3825" s="46" t="n">
        <x:v>422</x:v>
      </x:c>
      <x:c r="N3825" s="49" t="n">
        <x:v>422</x:v>
      </x:c>
    </x:row>
    <x:row r="3826">
      <x:c r="A3826" s="78" t="n">
        <x:v>3823</x:v>
      </x:c>
      <x:c r="B3826" s="34" t="str">
        <x:v>Silvetti, Federico</x:v>
      </x:c>
      <x:c r="C3826" s="34" t="str">
        <x:v>INSPIRE:2139671</x:v>
      </x:c>
      <x:c r="D3826" s="34" t="str">
        <x:v>2139671</x:v>
      </x:c>
      <x:c r="E3826" s="34" t="str">
        <x:v>individual</x:v>
      </x:c>
      <x:c r="F3826" s="40" t="n">
        <x:v>1</x:v>
      </x:c>
      <x:c r="G3826" s="40" t="n">
        <x:v>7</x:v>
      </x:c>
      <x:c r="H3826" s="34" t="str">
        <x:v>AF | CF | EF | IF | NF | RPF | TF</x:v>
      </x:c>
      <x:c r="I3826" s="52" t="n">
        <x:v>2022</x:v>
      </x:c>
      <x:c r="J3826" s="52" t="n">
        <x:v>2022</x:v>
      </x:c>
      <x:c r="K3826" s="40" t="n">
        <x:v>1</x:v>
      </x:c>
      <x:c r="L3826" s="40" t="n">
        <x:v>422</x:v>
      </x:c>
      <x:c r="M3826" s="46" t="n">
        <x:v>422</x:v>
      </x:c>
      <x:c r="N3826" s="49" t="n">
        <x:v>422</x:v>
      </x:c>
    </x:row>
    <x:row r="3827">
      <x:c r="A3827" s="78" t="n">
        <x:v>3824</x:v>
      </x:c>
      <x:c r="B3827" s="34" t="str">
        <x:v>Stuart, David</x:v>
      </x:c>
      <x:c r="C3827" s="34" t="str">
        <x:v>INSPIRE:987312</x:v>
      </x:c>
      <x:c r="D3827" s="34" t="str">
        <x:v>987312</x:v>
      </x:c>
      <x:c r="E3827" s="34" t="str">
        <x:v>individual</x:v>
      </x:c>
      <x:c r="F3827" s="40" t="n">
        <x:v>1</x:v>
      </x:c>
      <x:c r="G3827" s="40" t="n">
        <x:v>7</x:v>
      </x:c>
      <x:c r="H3827" s="34" t="str">
        <x:v>AF | CF | EF | IF | NF | RPF | TF</x:v>
      </x:c>
      <x:c r="I3827" s="52" t="n">
        <x:v>2022</x:v>
      </x:c>
      <x:c r="J3827" s="52" t="n">
        <x:v>2022</x:v>
      </x:c>
      <x:c r="K3827" s="40" t="n">
        <x:v>1</x:v>
      </x:c>
      <x:c r="L3827" s="40" t="n">
        <x:v>422</x:v>
      </x:c>
      <x:c r="M3827" s="46" t="n">
        <x:v>422</x:v>
      </x:c>
      <x:c r="N3827" s="49" t="n">
        <x:v>422</x:v>
      </x:c>
    </x:row>
    <x:row r="3828">
      <x:c r="A3828" s="78" t="n">
        <x:v>3825</x:v>
      </x:c>
      <x:c r="B3828" s="34" t="str">
        <x:v>Taoso, Marco</x:v>
      </x:c>
      <x:c r="C3828" s="34" t="str">
        <x:v>INSPIRE:1055960</x:v>
      </x:c>
      <x:c r="D3828" s="34" t="str">
        <x:v>1055960</x:v>
      </x:c>
      <x:c r="E3828" s="34" t="str">
        <x:v>individual</x:v>
      </x:c>
      <x:c r="F3828" s="40" t="n">
        <x:v>1</x:v>
      </x:c>
      <x:c r="G3828" s="40" t="n">
        <x:v>7</x:v>
      </x:c>
      <x:c r="H3828" s="34" t="str">
        <x:v>AF | CF | EF | IF | NF | RPF | TF</x:v>
      </x:c>
      <x:c r="I3828" s="52" t="n">
        <x:v>2022</x:v>
      </x:c>
      <x:c r="J3828" s="52" t="n">
        <x:v>2022</x:v>
      </x:c>
      <x:c r="K3828" s="40" t="n">
        <x:v>1</x:v>
      </x:c>
      <x:c r="L3828" s="40" t="n">
        <x:v>422</x:v>
      </x:c>
      <x:c r="M3828" s="46" t="n">
        <x:v>422</x:v>
      </x:c>
      <x:c r="N3828" s="49" t="n">
        <x:v>422</x:v>
      </x:c>
    </x:row>
    <x:row r="3829">
      <x:c r="A3829" s="78" t="n">
        <x:v>3826</x:v>
      </x:c>
      <x:c r="B3829" s="34" t="str">
        <x:v>Thonet, Pierre</x:v>
      </x:c>
      <x:c r="C3829" s="34" t="str">
        <x:v>INSPIRE:1647330</x:v>
      </x:c>
      <x:c r="D3829" s="34" t="str">
        <x:v>1647330</x:v>
      </x:c>
      <x:c r="E3829" s="34" t="str">
        <x:v>individual</x:v>
      </x:c>
      <x:c r="F3829" s="40" t="n">
        <x:v>1</x:v>
      </x:c>
      <x:c r="G3829" s="40" t="n">
        <x:v>7</x:v>
      </x:c>
      <x:c r="H3829" s="34" t="str">
        <x:v>AF | CF | EF | IF | NF | RPF | TF</x:v>
      </x:c>
      <x:c r="I3829" s="52" t="n">
        <x:v>2022</x:v>
      </x:c>
      <x:c r="J3829" s="52" t="n">
        <x:v>2022</x:v>
      </x:c>
      <x:c r="K3829" s="40" t="n">
        <x:v>1</x:v>
      </x:c>
      <x:c r="L3829" s="40" t="n">
        <x:v>422</x:v>
      </x:c>
      <x:c r="M3829" s="46" t="n">
        <x:v>422</x:v>
      </x:c>
      <x:c r="N3829" s="49" t="n">
        <x:v>422</x:v>
      </x:c>
    </x:row>
    <x:row r="3830">
      <x:c r="A3830" s="78" t="n">
        <x:v>3827</x:v>
      </x:c>
      <x:c r="B3830" s="34" t="str">
        <x:v>Vincke, Heinz</x:v>
      </x:c>
      <x:c r="C3830" s="34" t="str">
        <x:v>INSPIRE:1678694</x:v>
      </x:c>
      <x:c r="D3830" s="34" t="str">
        <x:v>1678694</x:v>
      </x:c>
      <x:c r="E3830" s="34" t="str">
        <x:v>individual</x:v>
      </x:c>
      <x:c r="F3830" s="40" t="n">
        <x:v>1</x:v>
      </x:c>
      <x:c r="G3830" s="40" t="n">
        <x:v>7</x:v>
      </x:c>
      <x:c r="H3830" s="34" t="str">
        <x:v>AF | CF | EF | IF | NF | RPF | TF</x:v>
      </x:c>
      <x:c r="I3830" s="52" t="n">
        <x:v>2022</x:v>
      </x:c>
      <x:c r="J3830" s="52" t="n">
        <x:v>2022</x:v>
      </x:c>
      <x:c r="K3830" s="40" t="n">
        <x:v>1</x:v>
      </x:c>
      <x:c r="L3830" s="40" t="n">
        <x:v>422</x:v>
      </x:c>
      <x:c r="M3830" s="46" t="n">
        <x:v>422</x:v>
      </x:c>
      <x:c r="N3830" s="49" t="n">
        <x:v>422</x:v>
      </x:c>
    </x:row>
    <x:row r="3831">
      <x:c r="A3831" s="78" t="n">
        <x:v>3828</x:v>
      </x:c>
      <x:c r="B3831" s="34" t="str">
        <x:v>Vishnudath, K.N.</x:v>
      </x:c>
      <x:c r="C3831" s="34" t="str">
        <x:v>INSPIRE:1615547</x:v>
      </x:c>
      <x:c r="D3831" s="34" t="str">
        <x:v>1615547</x:v>
      </x:c>
      <x:c r="E3831" s="34" t="str">
        <x:v>individual</x:v>
      </x:c>
      <x:c r="F3831" s="40" t="n">
        <x:v>1</x:v>
      </x:c>
      <x:c r="G3831" s="40" t="n">
        <x:v>7</x:v>
      </x:c>
      <x:c r="H3831" s="34" t="str">
        <x:v>AF | CF | EF | IF | NF | RPF | TF</x:v>
      </x:c>
      <x:c r="I3831" s="52" t="n">
        <x:v>2022</x:v>
      </x:c>
      <x:c r="J3831" s="52" t="n">
        <x:v>2022</x:v>
      </x:c>
      <x:c r="K3831" s="40" t="n">
        <x:v>1</x:v>
      </x:c>
      <x:c r="L3831" s="40" t="n">
        <x:v>422</x:v>
      </x:c>
      <x:c r="M3831" s="46" t="n">
        <x:v>422</x:v>
      </x:c>
      <x:c r="N3831" s="49" t="n">
        <x:v>422</x:v>
      </x:c>
    </x:row>
    <x:row r="3832">
      <x:c r="A3832" s="78" t="n">
        <x:v>3829</x:v>
      </x:c>
      <x:c r="B3832" s="34" t="str">
        <x:v>Wang, Zeren Simon</x:v>
      </x:c>
      <x:c r="C3832" s="34" t="str">
        <x:v>INSPIRE:1670150</x:v>
      </x:c>
      <x:c r="D3832" s="34" t="str">
        <x:v>1670150</x:v>
      </x:c>
      <x:c r="E3832" s="34" t="str">
        <x:v>individual</x:v>
      </x:c>
      <x:c r="F3832" s="40" t="n">
        <x:v>1</x:v>
      </x:c>
      <x:c r="G3832" s="40" t="n">
        <x:v>7</x:v>
      </x:c>
      <x:c r="H3832" s="34" t="str">
        <x:v>AF | CF | EF | IF | NF | RPF | TF</x:v>
      </x:c>
      <x:c r="I3832" s="52" t="n">
        <x:v>2022</x:v>
      </x:c>
      <x:c r="J3832" s="52" t="n">
        <x:v>2022</x:v>
      </x:c>
      <x:c r="K3832" s="40" t="n">
        <x:v>1</x:v>
      </x:c>
      <x:c r="L3832" s="40" t="n">
        <x:v>422</x:v>
      </x:c>
      <x:c r="M3832" s="46" t="n">
        <x:v>422</x:v>
      </x:c>
      <x:c r="N3832" s="49" t="n">
        <x:v>422</x:v>
      </x:c>
    </x:row>
    <x:row r="3833">
      <x:c r="A3833" s="78" t="n">
        <x:v>3830</x:v>
      </x:c>
      <x:c r="B3833" s="34" t="str">
        <x:v>Xu, Xun-Jie</x:v>
      </x:c>
      <x:c r="C3833" s="34" t="str">
        <x:v>INSPIRE:1344110</x:v>
      </x:c>
      <x:c r="D3833" s="34" t="str">
        <x:v>1344110</x:v>
      </x:c>
      <x:c r="E3833" s="34" t="str">
        <x:v>individual</x:v>
      </x:c>
      <x:c r="F3833" s="40" t="n">
        <x:v>1</x:v>
      </x:c>
      <x:c r="G3833" s="40" t="n">
        <x:v>7</x:v>
      </x:c>
      <x:c r="H3833" s="34" t="str">
        <x:v>AF | CF | EF | IF | NF | RPF | TF</x:v>
      </x:c>
      <x:c r="I3833" s="52" t="n">
        <x:v>2022</x:v>
      </x:c>
      <x:c r="J3833" s="52" t="n">
        <x:v>2022</x:v>
      </x:c>
      <x:c r="K3833" s="40" t="n">
        <x:v>1</x:v>
      </x:c>
      <x:c r="L3833" s="40" t="n">
        <x:v>422</x:v>
      </x:c>
      <x:c r="M3833" s="46" t="n">
        <x:v>422</x:v>
      </x:c>
      <x:c r="N3833" s="49" t="n">
        <x:v>422</x:v>
      </x:c>
    </x:row>
    <x:row r="3834">
      <x:c r="A3834" s="78" t="n">
        <x:v>3831</x:v>
      </x:c>
      <x:c r="B3834" s="34" t="str">
        <x:v>Yu, Ji-Young</x:v>
      </x:c>
      <x:c r="C3834" s="34" t="str">
        <x:v>INSPIRE:982527</x:v>
      </x:c>
      <x:c r="D3834" s="34" t="str">
        <x:v>982527</x:v>
      </x:c>
      <x:c r="E3834" s="34" t="str">
        <x:v>individual</x:v>
      </x:c>
      <x:c r="F3834" s="40" t="n">
        <x:v>1</x:v>
      </x:c>
      <x:c r="G3834" s="40" t="n">
        <x:v>7</x:v>
      </x:c>
      <x:c r="H3834" s="34" t="str">
        <x:v>AF | CF | EF | IF | NF | RPF | TF</x:v>
      </x:c>
      <x:c r="I3834" s="52" t="n">
        <x:v>2022</x:v>
      </x:c>
      <x:c r="J3834" s="52" t="n">
        <x:v>2022</x:v>
      </x:c>
      <x:c r="K3834" s="40" t="n">
        <x:v>1</x:v>
      </x:c>
      <x:c r="L3834" s="40" t="n">
        <x:v>422</x:v>
      </x:c>
      <x:c r="M3834" s="46" t="n">
        <x:v>422</x:v>
      </x:c>
      <x:c r="N3834" s="49" t="n">
        <x:v>422</x:v>
      </x:c>
    </x:row>
    <x:row r="3835">
      <x:c r="A3835" s="78" t="n">
        <x:v>3832</x:v>
      </x:c>
      <x:c r="B3835" s="34" t="str">
        <x:v>Zhang, Yue</x:v>
      </x:c>
      <x:c r="C3835" s="34" t="str">
        <x:v>INSPIRE:2145292</x:v>
      </x:c>
      <x:c r="D3835" s="34" t="str">
        <x:v>2145292</x:v>
      </x:c>
      <x:c r="E3835" s="34" t="str">
        <x:v>individual</x:v>
      </x:c>
      <x:c r="F3835" s="40" t="n">
        <x:v>1</x:v>
      </x:c>
      <x:c r="G3835" s="40" t="n">
        <x:v>7</x:v>
      </x:c>
      <x:c r="H3835" s="34" t="str">
        <x:v>AF | CF | EF | IF | NF | RPF | TF</x:v>
      </x:c>
      <x:c r="I3835" s="52" t="n">
        <x:v>2022</x:v>
      </x:c>
      <x:c r="J3835" s="52" t="n">
        <x:v>2022</x:v>
      </x:c>
      <x:c r="K3835" s="40" t="n">
        <x:v>1</x:v>
      </x:c>
      <x:c r="L3835" s="40" t="n">
        <x:v>422</x:v>
      </x:c>
      <x:c r="M3835" s="46" t="n">
        <x:v>422</x:v>
      </x:c>
      <x:c r="N3835" s="49" t="n">
        <x:v>422</x:v>
      </x:c>
    </x:row>
    <x:row r="3836">
      <x:c r="A3836" s="78" t="n">
        <x:v>3833</x:v>
      </x:c>
      <x:c r="B3836" s="34" t="str">
        <x:v>Zhou, Guanghui</x:v>
      </x:c>
      <x:c r="C3836" s="34" t="str">
        <x:v>INSPIRE:1781480</x:v>
      </x:c>
      <x:c r="D3836" s="34" t="str">
        <x:v>1781480</x:v>
      </x:c>
      <x:c r="E3836" s="34" t="str">
        <x:v>individual</x:v>
      </x:c>
      <x:c r="F3836" s="40" t="n">
        <x:v>1</x:v>
      </x:c>
      <x:c r="G3836" s="40" t="n">
        <x:v>7</x:v>
      </x:c>
      <x:c r="H3836" s="34" t="str">
        <x:v>AF | CF | EF | IF | NF | RPF | TF</x:v>
      </x:c>
      <x:c r="I3836" s="52" t="n">
        <x:v>2022</x:v>
      </x:c>
      <x:c r="J3836" s="52" t="n">
        <x:v>2022</x:v>
      </x:c>
      <x:c r="K3836" s="40" t="n">
        <x:v>1</x:v>
      </x:c>
      <x:c r="L3836" s="40" t="n">
        <x:v>422</x:v>
      </x:c>
      <x:c r="M3836" s="46" t="n">
        <x:v>422</x:v>
      </x:c>
      <x:c r="N3836" s="49" t="n">
        <x:v>422</x:v>
      </x:c>
    </x:row>
    <x:row r="3837">
      <x:c r="A3837" s="78" t="n">
        <x:v>3834</x:v>
      </x:c>
      <x:c r="B3837" s="34" t="str">
        <x:v>Adams, C.B.</x:v>
      </x:c>
      <x:c r="C3837" s="34" t="str">
        <x:v>INSPIRE:1919490</x:v>
      </x:c>
      <x:c r="D3837" s="34" t="str">
        <x:v>1919490</x:v>
      </x:c>
      <x:c r="E3837" s="34" t="str">
        <x:v>individual</x:v>
      </x:c>
      <x:c r="F3837" s="40" t="n">
        <x:v>1</x:v>
      </x:c>
      <x:c r="G3837" s="40" t="n">
        <x:v>5</x:v>
      </x:c>
      <x:c r="H3837" s="34" t="str">
        <x:v>AF | CF | IF | RPF | TF</x:v>
      </x:c>
      <x:c r="I3837" s="52" t="n">
        <x:v>2022</x:v>
      </x:c>
      <x:c r="J3837" s="52" t="n">
        <x:v>2022</x:v>
      </x:c>
      <x:c r="K3837" s="40" t="n">
        <x:v>1</x:v>
      </x:c>
      <x:c r="L3837" s="40" t="n">
        <x:v>346</x:v>
      </x:c>
      <x:c r="M3837" s="46" t="n">
        <x:v>346</x:v>
      </x:c>
      <x:c r="N3837" s="49" t="n">
        <x:v>346</x:v>
      </x:c>
    </x:row>
    <x:row r="3838">
      <x:c r="A3838" s="78" t="n">
        <x:v>3835</x:v>
      </x:c>
      <x:c r="B3838" s="34" t="str">
        <x:v>Aggarwal, N.</x:v>
      </x:c>
      <x:c r="C3838" s="34" t="str">
        <x:v>INSPIRE:1277656</x:v>
      </x:c>
      <x:c r="D3838" s="34" t="str">
        <x:v>1277656</x:v>
      </x:c>
      <x:c r="E3838" s="34" t="str">
        <x:v>individual</x:v>
      </x:c>
      <x:c r="F3838" s="40" t="n">
        <x:v>1</x:v>
      </x:c>
      <x:c r="G3838" s="40" t="n">
        <x:v>5</x:v>
      </x:c>
      <x:c r="H3838" s="34" t="str">
        <x:v>AF | CF | IF | RPF | TF</x:v>
      </x:c>
      <x:c r="I3838" s="52" t="n">
        <x:v>2022</x:v>
      </x:c>
      <x:c r="J3838" s="52" t="n">
        <x:v>2022</x:v>
      </x:c>
      <x:c r="K3838" s="40" t="n">
        <x:v>1</x:v>
      </x:c>
      <x:c r="L3838" s="40" t="n">
        <x:v>346</x:v>
      </x:c>
      <x:c r="M3838" s="46" t="n">
        <x:v>346</x:v>
      </x:c>
      <x:c r="N3838" s="49" t="n">
        <x:v>346</x:v>
      </x:c>
    </x:row>
    <x:row r="3839">
      <x:c r="A3839" s="78" t="n">
        <x:v>3836</x:v>
      </x:c>
      <x:c r="B3839" s="34" t="str">
        <x:v>Agrawal, A.</x:v>
      </x:c>
      <x:c r="C3839" s="34" t="str">
        <x:v>INSPIRE:2131682</x:v>
      </x:c>
      <x:c r="D3839" s="34" t="str">
        <x:v>2131682</x:v>
      </x:c>
      <x:c r="E3839" s="34" t="str">
        <x:v>individual</x:v>
      </x:c>
      <x:c r="F3839" s="40" t="n">
        <x:v>1</x:v>
      </x:c>
      <x:c r="G3839" s="40" t="n">
        <x:v>5</x:v>
      </x:c>
      <x:c r="H3839" s="34" t="str">
        <x:v>AF | CF | IF | RPF | TF</x:v>
      </x:c>
      <x:c r="I3839" s="52" t="n">
        <x:v>2022</x:v>
      </x:c>
      <x:c r="J3839" s="52" t="n">
        <x:v>2022</x:v>
      </x:c>
      <x:c r="K3839" s="40" t="n">
        <x:v>1</x:v>
      </x:c>
      <x:c r="L3839" s="40" t="n">
        <x:v>346</x:v>
      </x:c>
      <x:c r="M3839" s="46" t="n">
        <x:v>346</x:v>
      </x:c>
      <x:c r="N3839" s="49" t="n">
        <x:v>346</x:v>
      </x:c>
    </x:row>
    <x:row r="3840">
      <x:c r="A3840" s="78" t="n">
        <x:v>3837</x:v>
      </x:c>
      <x:c r="B3840" s="34" t="str">
        <x:v>Awida, M.H.</x:v>
      </x:c>
      <x:c r="C3840" s="34" t="str">
        <x:v>INSPIRE:1073181</x:v>
      </x:c>
      <x:c r="D3840" s="34" t="str">
        <x:v>1073181</x:v>
      </x:c>
      <x:c r="E3840" s="34" t="str">
        <x:v>individual</x:v>
      </x:c>
      <x:c r="F3840" s="40" t="n">
        <x:v>1</x:v>
      </x:c>
      <x:c r="G3840" s="40" t="n">
        <x:v>5</x:v>
      </x:c>
      <x:c r="H3840" s="34" t="str">
        <x:v>AF | CF | IF | RPF | TF</x:v>
      </x:c>
      <x:c r="I3840" s="52" t="n">
        <x:v>2022</x:v>
      </x:c>
      <x:c r="J3840" s="52" t="n">
        <x:v>2022</x:v>
      </x:c>
      <x:c r="K3840" s="40" t="n">
        <x:v>1</x:v>
      </x:c>
      <x:c r="L3840" s="40" t="n">
        <x:v>346</x:v>
      </x:c>
      <x:c r="M3840" s="46" t="n">
        <x:v>346</x:v>
      </x:c>
      <x:c r="N3840" s="49" t="n">
        <x:v>346</x:v>
      </x:c>
    </x:row>
    <x:row r="3841">
      <x:c r="A3841" s="78" t="n">
        <x:v>3838</x:v>
      </x:c>
      <x:c r="B3841" s="34" t="str">
        <x:v>Balafendiev, R.</x:v>
      </x:c>
      <x:c r="C3841" s="34" t="str">
        <x:v>INSPIRE:2054723</x:v>
      </x:c>
      <x:c r="D3841" s="34" t="str">
        <x:v>2054723</x:v>
      </x:c>
      <x:c r="E3841" s="34" t="str">
        <x:v>individual</x:v>
      </x:c>
      <x:c r="F3841" s="40" t="n">
        <x:v>1</x:v>
      </x:c>
      <x:c r="G3841" s="40" t="n">
        <x:v>5</x:v>
      </x:c>
      <x:c r="H3841" s="34" t="str">
        <x:v>AF | CF | IF | RPF | TF</x:v>
      </x:c>
      <x:c r="I3841" s="52" t="n">
        <x:v>2022</x:v>
      </x:c>
      <x:c r="J3841" s="52" t="n">
        <x:v>2022</x:v>
      </x:c>
      <x:c r="K3841" s="40" t="n">
        <x:v>1</x:v>
      </x:c>
      <x:c r="L3841" s="40" t="n">
        <x:v>346</x:v>
      </x:c>
      <x:c r="M3841" s="46" t="n">
        <x:v>346</x:v>
      </x:c>
      <x:c r="N3841" s="49" t="n">
        <x:v>346</x:v>
      </x:c>
    </x:row>
    <x:row r="3842">
      <x:c r="A3842" s="78" t="n">
        <x:v>3839</x:v>
      </x:c>
      <x:c r="B3842" s="34" t="str">
        <x:v>Bekker, H.</x:v>
      </x:c>
      <x:c r="C3842" s="34" t="str">
        <x:v>INSPIRE:1892419</x:v>
      </x:c>
      <x:c r="D3842" s="34" t="str">
        <x:v>1892419</x:v>
      </x:c>
      <x:c r="E3842" s="34" t="str">
        <x:v>individual</x:v>
      </x:c>
      <x:c r="F3842" s="40" t="n">
        <x:v>1</x:v>
      </x:c>
      <x:c r="G3842" s="40" t="n">
        <x:v>5</x:v>
      </x:c>
      <x:c r="H3842" s="34" t="str">
        <x:v>AF | CF | IF | RPF | TF</x:v>
      </x:c>
      <x:c r="I3842" s="52" t="n">
        <x:v>2022</x:v>
      </x:c>
      <x:c r="J3842" s="52" t="n">
        <x:v>2022</x:v>
      </x:c>
      <x:c r="K3842" s="40" t="n">
        <x:v>1</x:v>
      </x:c>
      <x:c r="L3842" s="40" t="n">
        <x:v>346</x:v>
      </x:c>
      <x:c r="M3842" s="46" t="n">
        <x:v>346</x:v>
      </x:c>
      <x:c r="N3842" s="49" t="n">
        <x:v>346</x:v>
      </x:c>
    </x:row>
    <x:row r="3843">
      <x:c r="A3843" s="78" t="n">
        <x:v>3840</x:v>
      </x:c>
      <x:c r="B3843" s="34" t="str">
        <x:v>Belov, P.</x:v>
      </x:c>
      <x:c r="C3843" s="34" t="str">
        <x:v>INSPIRE:2017848</x:v>
      </x:c>
      <x:c r="D3843" s="34" t="str">
        <x:v>2017848</x:v>
      </x:c>
      <x:c r="E3843" s="34" t="str">
        <x:v>individual</x:v>
      </x:c>
      <x:c r="F3843" s="40" t="n">
        <x:v>1</x:v>
      </x:c>
      <x:c r="G3843" s="40" t="n">
        <x:v>5</x:v>
      </x:c>
      <x:c r="H3843" s="34" t="str">
        <x:v>AF | CF | IF | RPF | TF</x:v>
      </x:c>
      <x:c r="I3843" s="52" t="n">
        <x:v>2022</x:v>
      </x:c>
      <x:c r="J3843" s="52" t="n">
        <x:v>2022</x:v>
      </x:c>
      <x:c r="K3843" s="40" t="n">
        <x:v>1</x:v>
      </x:c>
      <x:c r="L3843" s="40" t="n">
        <x:v>346</x:v>
      </x:c>
      <x:c r="M3843" s="46" t="n">
        <x:v>346</x:v>
      </x:c>
      <x:c r="N3843" s="49" t="n">
        <x:v>346</x:v>
      </x:c>
    </x:row>
    <x:row r="3844">
      <x:c r="A3844" s="78" t="n">
        <x:v>3841</x:v>
      </x:c>
      <x:c r="B3844" s="34" t="str">
        <x:v>Berggren, K.K.</x:v>
      </x:c>
      <x:c r="C3844" s="34" t="str">
        <x:v>INSPIRE:2059874</x:v>
      </x:c>
      <x:c r="D3844" s="34" t="str">
        <x:v>2059874</x:v>
      </x:c>
      <x:c r="E3844" s="34" t="str">
        <x:v>individual</x:v>
      </x:c>
      <x:c r="F3844" s="40" t="n">
        <x:v>1</x:v>
      </x:c>
      <x:c r="G3844" s="40" t="n">
        <x:v>5</x:v>
      </x:c>
      <x:c r="H3844" s="34" t="str">
        <x:v>AF | CF | IF | RPF | TF</x:v>
      </x:c>
      <x:c r="I3844" s="52" t="n">
        <x:v>2022</x:v>
      </x:c>
      <x:c r="J3844" s="52" t="n">
        <x:v>2022</x:v>
      </x:c>
      <x:c r="K3844" s="40" t="n">
        <x:v>1</x:v>
      </x:c>
      <x:c r="L3844" s="40" t="n">
        <x:v>346</x:v>
      </x:c>
      <x:c r="M3844" s="46" t="n">
        <x:v>346</x:v>
      </x:c>
      <x:c r="N3844" s="49" t="n">
        <x:v>346</x:v>
      </x:c>
    </x:row>
    <x:row r="3845">
      <x:c r="A3845" s="78" t="n">
        <x:v>3842</x:v>
      </x:c>
      <x:c r="B3845" s="34" t="str">
        <x:v>Caldwell, A.</x:v>
      </x:c>
      <x:c r="C3845" s="34" t="str">
        <x:v>INSPIRE:1014739</x:v>
      </x:c>
      <x:c r="D3845" s="34" t="str">
        <x:v>1014739</x:v>
      </x:c>
      <x:c r="E3845" s="34" t="str">
        <x:v>individual</x:v>
      </x:c>
      <x:c r="F3845" s="40" t="n">
        <x:v>1</x:v>
      </x:c>
      <x:c r="G3845" s="40" t="n">
        <x:v>5</x:v>
      </x:c>
      <x:c r="H3845" s="34" t="str">
        <x:v>AF | CF | IF | RPF | TF</x:v>
      </x:c>
      <x:c r="I3845" s="52" t="n">
        <x:v>2022</x:v>
      </x:c>
      <x:c r="J3845" s="52" t="n">
        <x:v>2022</x:v>
      </x:c>
      <x:c r="K3845" s="40" t="n">
        <x:v>1</x:v>
      </x:c>
      <x:c r="L3845" s="40" t="n">
        <x:v>346</x:v>
      </x:c>
      <x:c r="M3845" s="46" t="n">
        <x:v>346</x:v>
      </x:c>
      <x:c r="N3845" s="49" t="n">
        <x:v>346</x:v>
      </x:c>
    </x:row>
    <x:row r="3846">
      <x:c r="A3846" s="78" t="n">
        <x:v>3843</x:v>
      </x:c>
      <x:c r="B3846" s="34" t="str">
        <x:v>Carenza, P.</x:v>
      </x:c>
      <x:c r="C3846" s="34" t="str">
        <x:v>INSPIRE:1818800</x:v>
      </x:c>
      <x:c r="D3846" s="34" t="str">
        <x:v>1818800</x:v>
      </x:c>
      <x:c r="E3846" s="34" t="str">
        <x:v>individual</x:v>
      </x:c>
      <x:c r="F3846" s="40" t="n">
        <x:v>1</x:v>
      </x:c>
      <x:c r="G3846" s="40" t="n">
        <x:v>5</x:v>
      </x:c>
      <x:c r="H3846" s="34" t="str">
        <x:v>AF | CF | IF | RPF | TF</x:v>
      </x:c>
      <x:c r="I3846" s="52" t="n">
        <x:v>2022</x:v>
      </x:c>
      <x:c r="J3846" s="52" t="n">
        <x:v>2022</x:v>
      </x:c>
      <x:c r="K3846" s="40" t="n">
        <x:v>1</x:v>
      </x:c>
      <x:c r="L3846" s="40" t="n">
        <x:v>346</x:v>
      </x:c>
      <x:c r="M3846" s="46" t="n">
        <x:v>346</x:v>
      </x:c>
      <x:c r="N3846" s="49" t="n">
        <x:v>346</x:v>
      </x:c>
    </x:row>
    <x:row r="3847">
      <x:c r="A3847" s="78" t="n">
        <x:v>3844</x:v>
      </x:c>
      <x:c r="B3847" s="34" t="str">
        <x:v>Chakrabarty, S.S.</x:v>
      </x:c>
      <x:c r="C3847" s="34" t="str">
        <x:v>INSPIRE:1629853</x:v>
      </x:c>
      <x:c r="D3847" s="34" t="str">
        <x:v>1629853</x:v>
      </x:c>
      <x:c r="E3847" s="34" t="str">
        <x:v>individual</x:v>
      </x:c>
      <x:c r="F3847" s="40" t="n">
        <x:v>1</x:v>
      </x:c>
      <x:c r="G3847" s="40" t="n">
        <x:v>5</x:v>
      </x:c>
      <x:c r="H3847" s="34" t="str">
        <x:v>AF | CF | IF | RPF | TF</x:v>
      </x:c>
      <x:c r="I3847" s="52" t="n">
        <x:v>2022</x:v>
      </x:c>
      <x:c r="J3847" s="52" t="n">
        <x:v>2022</x:v>
      </x:c>
      <x:c r="K3847" s="40" t="n">
        <x:v>1</x:v>
      </x:c>
      <x:c r="L3847" s="40" t="n">
        <x:v>346</x:v>
      </x:c>
      <x:c r="M3847" s="46" t="n">
        <x:v>346</x:v>
      </x:c>
      <x:c r="N3847" s="49" t="n">
        <x:v>346</x:v>
      </x:c>
    </x:row>
    <x:row r="3848">
      <x:c r="A3848" s="78" t="n">
        <x:v>3845</x:v>
      </x:c>
      <x:c r="B3848" s="34" t="str">
        <x:v>Cheong, S.</x:v>
      </x:c>
      <x:c r="C3848" s="34" t="str">
        <x:v>INSPIRE:1886380</x:v>
      </x:c>
      <x:c r="D3848" s="34" t="str">
        <x:v>1886380</x:v>
      </x:c>
      <x:c r="E3848" s="34" t="str">
        <x:v>individual</x:v>
      </x:c>
      <x:c r="F3848" s="40" t="n">
        <x:v>1</x:v>
      </x:c>
      <x:c r="G3848" s="40" t="n">
        <x:v>5</x:v>
      </x:c>
      <x:c r="H3848" s="34" t="str">
        <x:v>AF | CF | IF | RPF | TF</x:v>
      </x:c>
      <x:c r="I3848" s="52" t="n">
        <x:v>2022</x:v>
      </x:c>
      <x:c r="J3848" s="52" t="n">
        <x:v>2022</x:v>
      </x:c>
      <x:c r="K3848" s="40" t="n">
        <x:v>1</x:v>
      </x:c>
      <x:c r="L3848" s="40" t="n">
        <x:v>346</x:v>
      </x:c>
      <x:c r="M3848" s="46" t="n">
        <x:v>346</x:v>
      </x:c>
      <x:c r="N3848" s="49" t="n">
        <x:v>346</x:v>
      </x:c>
    </x:row>
    <x:row r="3849">
      <x:c r="A3849" s="78" t="n">
        <x:v>3846</x:v>
      </x:c>
      <x:c r="B3849" s="34" t="str">
        <x:v>Descalle, M.</x:v>
      </x:c>
      <x:c r="C3849" s="34" t="str">
        <x:v>INSPIRE:2555761</x:v>
      </x:c>
      <x:c r="D3849" s="34" t="str">
        <x:v>2555761</x:v>
      </x:c>
      <x:c r="E3849" s="34" t="str">
        <x:v>individual</x:v>
      </x:c>
      <x:c r="F3849" s="40" t="n">
        <x:v>1</x:v>
      </x:c>
      <x:c r="G3849" s="40" t="n">
        <x:v>5</x:v>
      </x:c>
      <x:c r="H3849" s="34" t="str">
        <x:v>AF | CF | IF | RPF | TF</x:v>
      </x:c>
      <x:c r="I3849" s="52" t="n">
        <x:v>2022</x:v>
      </x:c>
      <x:c r="J3849" s="52" t="n">
        <x:v>2022</x:v>
      </x:c>
      <x:c r="K3849" s="40" t="n">
        <x:v>1</x:v>
      </x:c>
      <x:c r="L3849" s="40" t="n">
        <x:v>346</x:v>
      </x:c>
      <x:c r="M3849" s="46" t="n">
        <x:v>346</x:v>
      </x:c>
      <x:c r="N3849" s="49" t="n">
        <x:v>346</x:v>
      </x:c>
    </x:row>
    <x:row r="3850">
      <x:c r="A3850" s="78" t="n">
        <x:v>3847</x:v>
      </x:c>
      <x:c r="B3850" s="34" t="str">
        <x:v>Dona, K.</x:v>
      </x:c>
      <x:c r="C3850" s="34" t="str">
        <x:v>INSPIRE:1790661</x:v>
      </x:c>
      <x:c r="D3850" s="34" t="str">
        <x:v>1790661</x:v>
      </x:c>
      <x:c r="E3850" s="34" t="str">
        <x:v>individual</x:v>
      </x:c>
      <x:c r="F3850" s="40" t="n">
        <x:v>1</x:v>
      </x:c>
      <x:c r="G3850" s="40" t="n">
        <x:v>5</x:v>
      </x:c>
      <x:c r="H3850" s="34" t="str">
        <x:v>AF | CF | IF | RPF | TF</x:v>
      </x:c>
      <x:c r="I3850" s="52" t="n">
        <x:v>2022</x:v>
      </x:c>
      <x:c r="J3850" s="52" t="n">
        <x:v>2022</x:v>
      </x:c>
      <x:c r="K3850" s="40" t="n">
        <x:v>1</x:v>
      </x:c>
      <x:c r="L3850" s="40" t="n">
        <x:v>346</x:v>
      </x:c>
      <x:c r="M3850" s="46" t="n">
        <x:v>346</x:v>
      </x:c>
      <x:c r="N3850" s="49" t="n">
        <x:v>346</x:v>
      </x:c>
    </x:row>
    <x:row r="3851">
      <x:c r="A3851" s="78" t="n">
        <x:v>3848</x:v>
      </x:c>
      <x:c r="B3851" s="34" t="str">
        <x:v>Drachnev, I.S.</x:v>
      </x:c>
      <x:c r="C3851" s="34" t="str">
        <x:v>INSPIRE:1424007</x:v>
      </x:c>
      <x:c r="D3851" s="34" t="str">
        <x:v>1424007</x:v>
      </x:c>
      <x:c r="E3851" s="34" t="str">
        <x:v>individual</x:v>
      </x:c>
      <x:c r="F3851" s="40" t="n">
        <x:v>1</x:v>
      </x:c>
      <x:c r="G3851" s="40" t="n">
        <x:v>5</x:v>
      </x:c>
      <x:c r="H3851" s="34" t="str">
        <x:v>AF | CF | IF | RPF | TF</x:v>
      </x:c>
      <x:c r="I3851" s="52" t="n">
        <x:v>2022</x:v>
      </x:c>
      <x:c r="J3851" s="52" t="n">
        <x:v>2022</x:v>
      </x:c>
      <x:c r="K3851" s="40" t="n">
        <x:v>1</x:v>
      </x:c>
      <x:c r="L3851" s="40" t="n">
        <x:v>346</x:v>
      </x:c>
      <x:c r="M3851" s="46" t="n">
        <x:v>346</x:v>
      </x:c>
      <x:c r="N3851" s="49" t="n">
        <x:v>346</x:v>
      </x:c>
    </x:row>
    <x:row r="3852">
      <x:c r="A3852" s="78" t="n">
        <x:v>3849</x:v>
      </x:c>
      <x:c r="B3852" s="34" t="str">
        <x:v>Dunne, K.</x:v>
      </x:c>
      <x:c r="C3852" s="34" t="str">
        <x:v>INSPIRE:1719248</x:v>
      </x:c>
      <x:c r="D3852" s="34" t="str">
        <x:v>1719248</x:v>
      </x:c>
      <x:c r="E3852" s="34" t="str">
        <x:v>individual</x:v>
      </x:c>
      <x:c r="F3852" s="40" t="n">
        <x:v>1</x:v>
      </x:c>
      <x:c r="G3852" s="40" t="n">
        <x:v>5</x:v>
      </x:c>
      <x:c r="H3852" s="34" t="str">
        <x:v>AF | CF | IF | RPF | TF</x:v>
      </x:c>
      <x:c r="I3852" s="52" t="n">
        <x:v>2022</x:v>
      </x:c>
      <x:c r="J3852" s="52" t="n">
        <x:v>2022</x:v>
      </x:c>
      <x:c r="K3852" s="40" t="n">
        <x:v>1</x:v>
      </x:c>
      <x:c r="L3852" s="40" t="n">
        <x:v>346</x:v>
      </x:c>
      <x:c r="M3852" s="46" t="n">
        <x:v>346</x:v>
      </x:c>
      <x:c r="N3852" s="49" t="n">
        <x:v>346</x:v>
      </x:c>
    </x:row>
    <x:row r="3853">
      <x:c r="A3853" s="78" t="n">
        <x:v>3850</x:v>
      </x:c>
      <x:c r="B3853" s="34" t="str">
        <x:v>Gallo Rosso, A.</x:v>
      </x:c>
      <x:c r="C3853" s="34" t="str">
        <x:v>INSPIRE:1926082</x:v>
      </x:c>
      <x:c r="D3853" s="34" t="str">
        <x:v>1926082</x:v>
      </x:c>
      <x:c r="E3853" s="34" t="str">
        <x:v>individual</x:v>
      </x:c>
      <x:c r="F3853" s="40" t="n">
        <x:v>1</x:v>
      </x:c>
      <x:c r="G3853" s="40" t="n">
        <x:v>5</x:v>
      </x:c>
      <x:c r="H3853" s="34" t="str">
        <x:v>AF | CF | IF | RPF | TF</x:v>
      </x:c>
      <x:c r="I3853" s="52" t="n">
        <x:v>2022</x:v>
      </x:c>
      <x:c r="J3853" s="52" t="n">
        <x:v>2022</x:v>
      </x:c>
      <x:c r="K3853" s="40" t="n">
        <x:v>1</x:v>
      </x:c>
      <x:c r="L3853" s="40" t="n">
        <x:v>346</x:v>
      </x:c>
      <x:c r="M3853" s="46" t="n">
        <x:v>346</x:v>
      </x:c>
      <x:c r="N3853" s="49" t="n">
        <x:v>346</x:v>
      </x:c>
    </x:row>
    <x:row r="3854">
      <x:c r="A3854" s="78" t="n">
        <x:v>3851</x:v>
      </x:c>
      <x:c r="B3854" s="34" t="str">
        <x:v>García Barceló, J.M.</x:v>
      </x:c>
      <x:c r="C3854" s="34" t="str">
        <x:v>INSPIRE:1878235</x:v>
      </x:c>
      <x:c r="D3854" s="34" t="str">
        <x:v>1878235</x:v>
      </x:c>
      <x:c r="E3854" s="34" t="str">
        <x:v>individual</x:v>
      </x:c>
      <x:c r="F3854" s="40" t="n">
        <x:v>1</x:v>
      </x:c>
      <x:c r="G3854" s="40" t="n">
        <x:v>5</x:v>
      </x:c>
      <x:c r="H3854" s="34" t="str">
        <x:v>AF | CF | IF | RPF | TF</x:v>
      </x:c>
      <x:c r="I3854" s="52" t="n">
        <x:v>2022</x:v>
      </x:c>
      <x:c r="J3854" s="52" t="n">
        <x:v>2022</x:v>
      </x:c>
      <x:c r="K3854" s="40" t="n">
        <x:v>1</x:v>
      </x:c>
      <x:c r="L3854" s="40" t="n">
        <x:v>346</x:v>
      </x:c>
      <x:c r="M3854" s="46" t="n">
        <x:v>346</x:v>
      </x:c>
      <x:c r="N3854" s="49" t="n">
        <x:v>346</x:v>
      </x:c>
    </x:row>
    <x:row r="3855">
      <x:c r="A3855" s="78" t="n">
        <x:v>3852</x:v>
      </x:c>
      <x:c r="B3855" s="34" t="str">
        <x:v>Guzzetti, M.</x:v>
      </x:c>
      <x:c r="C3855" s="34" t="str">
        <x:v>INSPIRE:2561180</x:v>
      </x:c>
      <x:c r="D3855" s="34" t="str">
        <x:v>2561180</x:v>
      </x:c>
      <x:c r="E3855" s="34" t="str">
        <x:v>individual</x:v>
      </x:c>
      <x:c r="F3855" s="40" t="n">
        <x:v>1</x:v>
      </x:c>
      <x:c r="G3855" s="40" t="n">
        <x:v>5</x:v>
      </x:c>
      <x:c r="H3855" s="34" t="str">
        <x:v>AF | CF | IF | RPF | TF</x:v>
      </x:c>
      <x:c r="I3855" s="52" t="n">
        <x:v>2022</x:v>
      </x:c>
      <x:c r="J3855" s="52" t="n">
        <x:v>2022</x:v>
      </x:c>
      <x:c r="K3855" s="40" t="n">
        <x:v>1</x:v>
      </x:c>
      <x:c r="L3855" s="40" t="n">
        <x:v>346</x:v>
      </x:c>
      <x:c r="M3855" s="46" t="n">
        <x:v>346</x:v>
      </x:c>
      <x:c r="N3855" s="49" t="n">
        <x:v>346</x:v>
      </x:c>
    </x:row>
    <x:row r="3856">
      <x:c r="A3856" s="78" t="n">
        <x:v>3853</x:v>
      </x:c>
      <x:c r="B3856" s="34" t="str">
        <x:v>Hoof, S.</x:v>
      </x:c>
      <x:c r="C3856" s="34" t="str">
        <x:v>INSPIRE:1373107</x:v>
      </x:c>
      <x:c r="D3856" s="34" t="str">
        <x:v>1373107</x:v>
      </x:c>
      <x:c r="E3856" s="34" t="str">
        <x:v>individual</x:v>
      </x:c>
      <x:c r="F3856" s="40" t="n">
        <x:v>1</x:v>
      </x:c>
      <x:c r="G3856" s="40" t="n">
        <x:v>5</x:v>
      </x:c>
      <x:c r="H3856" s="34" t="str">
        <x:v>AF | CF | IF | RPF | TF</x:v>
      </x:c>
      <x:c r="I3856" s="52" t="n">
        <x:v>2022</x:v>
      </x:c>
      <x:c r="J3856" s="52" t="n">
        <x:v>2022</x:v>
      </x:c>
      <x:c r="K3856" s="40" t="n">
        <x:v>1</x:v>
      </x:c>
      <x:c r="L3856" s="40" t="n">
        <x:v>346</x:v>
      </x:c>
      <x:c r="M3856" s="46" t="n">
        <x:v>346</x:v>
      </x:c>
      <x:c r="N3856" s="49" t="n">
        <x:v>346</x:v>
      </x:c>
    </x:row>
    <x:row r="3857">
      <x:c r="A3857" s="78" t="n">
        <x:v>3854</x:v>
      </x:c>
      <x:c r="B3857" s="34" t="str">
        <x:v>Hoshino, G.</x:v>
      </x:c>
      <x:c r="C3857" s="34" t="str">
        <x:v>INSPIRE:3104198</x:v>
      </x:c>
      <x:c r="D3857" s="34" t="str">
        <x:v>3104198</x:v>
      </x:c>
      <x:c r="E3857" s="34" t="str">
        <x:v>individual</x:v>
      </x:c>
      <x:c r="F3857" s="40" t="n">
        <x:v>1</x:v>
      </x:c>
      <x:c r="G3857" s="40" t="n">
        <x:v>5</x:v>
      </x:c>
      <x:c r="H3857" s="34" t="str">
        <x:v>AF | CF | IF | RPF | TF</x:v>
      </x:c>
      <x:c r="I3857" s="52" t="n">
        <x:v>2022</x:v>
      </x:c>
      <x:c r="J3857" s="52" t="n">
        <x:v>2022</x:v>
      </x:c>
      <x:c r="K3857" s="40" t="n">
        <x:v>1</x:v>
      </x:c>
      <x:c r="L3857" s="40" t="n">
        <x:v>346</x:v>
      </x:c>
      <x:c r="M3857" s="46" t="n">
        <x:v>346</x:v>
      </x:c>
      <x:c r="N3857" s="49" t="n">
        <x:v>346</x:v>
      </x:c>
    </x:row>
    <x:row r="3858">
      <x:c r="A3858" s="78" t="n">
        <x:v>3855</x:v>
      </x:c>
      <x:c r="B3858" s="34" t="str">
        <x:v>Jakovcic, K.</x:v>
      </x:c>
      <x:c r="C3858" s="34" t="str">
        <x:v>INSPIRE:1915965</x:v>
      </x:c>
      <x:c r="D3858" s="34" t="str">
        <x:v>1915965</x:v>
      </x:c>
      <x:c r="E3858" s="34" t="str">
        <x:v>individual</x:v>
      </x:c>
      <x:c r="F3858" s="40" t="n">
        <x:v>1</x:v>
      </x:c>
      <x:c r="G3858" s="40" t="n">
        <x:v>5</x:v>
      </x:c>
      <x:c r="H3858" s="34" t="str">
        <x:v>AF | CF | IF | RPF | TF</x:v>
      </x:c>
      <x:c r="I3858" s="52" t="n">
        <x:v>2022</x:v>
      </x:c>
      <x:c r="J3858" s="52" t="n">
        <x:v>2022</x:v>
      </x:c>
      <x:c r="K3858" s="40" t="n">
        <x:v>1</x:v>
      </x:c>
      <x:c r="L3858" s="40" t="n">
        <x:v>346</x:v>
      </x:c>
      <x:c r="M3858" s="46" t="n">
        <x:v>346</x:v>
      </x:c>
      <x:c r="N3858" s="49" t="n">
        <x:v>346</x:v>
      </x:c>
    </x:row>
    <x:row r="3859">
      <x:c r="A3859" s="78" t="n">
        <x:v>3856</x:v>
      </x:c>
      <x:c r="B3859" s="34" t="str">
        <x:v>Jewell, M.J.</x:v>
      </x:c>
      <x:c r="C3859" s="34" t="str">
        <x:v>INSPIRE:1515885</x:v>
      </x:c>
      <x:c r="D3859" s="34" t="str">
        <x:v>1515885</x:v>
      </x:c>
      <x:c r="E3859" s="34" t="str">
        <x:v>individual</x:v>
      </x:c>
      <x:c r="F3859" s="40" t="n">
        <x:v>1</x:v>
      </x:c>
      <x:c r="G3859" s="40" t="n">
        <x:v>5</x:v>
      </x:c>
      <x:c r="H3859" s="34" t="str">
        <x:v>AF | CF | IF | RPF | TF</x:v>
      </x:c>
      <x:c r="I3859" s="52" t="n">
        <x:v>2022</x:v>
      </x:c>
      <x:c r="J3859" s="52" t="n">
        <x:v>2022</x:v>
      </x:c>
      <x:c r="K3859" s="40" t="n">
        <x:v>1</x:v>
      </x:c>
      <x:c r="L3859" s="40" t="n">
        <x:v>346</x:v>
      </x:c>
      <x:c r="M3859" s="46" t="n">
        <x:v>346</x:v>
      </x:c>
      <x:c r="N3859" s="49" t="n">
        <x:v>346</x:v>
      </x:c>
    </x:row>
    <x:row r="3860">
      <x:c r="A3860" s="78" t="n">
        <x:v>3857</x:v>
      </x:c>
      <x:c r="B3860" s="34" t="str">
        <x:v>Krueger, P.</x:v>
      </x:c>
      <x:c r="C3860" s="34" t="str">
        <x:v>INSPIRE:2212712</x:v>
      </x:c>
      <x:c r="D3860" s="34" t="str">
        <x:v>2212712</x:v>
      </x:c>
      <x:c r="E3860" s="34" t="str">
        <x:v>individual</x:v>
      </x:c>
      <x:c r="F3860" s="40" t="n">
        <x:v>1</x:v>
      </x:c>
      <x:c r="G3860" s="40" t="n">
        <x:v>5</x:v>
      </x:c>
      <x:c r="H3860" s="34" t="str">
        <x:v>AF | CF | IF | RPF | TF</x:v>
      </x:c>
      <x:c r="I3860" s="52" t="n">
        <x:v>2022</x:v>
      </x:c>
      <x:c r="J3860" s="52" t="n">
        <x:v>2022</x:v>
      </x:c>
      <x:c r="K3860" s="40" t="n">
        <x:v>1</x:v>
      </x:c>
      <x:c r="L3860" s="40" t="n">
        <x:v>346</x:v>
      </x:c>
      <x:c r="M3860" s="46" t="n">
        <x:v>346</x:v>
      </x:c>
      <x:c r="N3860" s="49" t="n">
        <x:v>346</x:v>
      </x:c>
    </x:row>
    <x:row r="3861">
      <x:c r="A3861" s="78" t="n">
        <x:v>3858</x:v>
      </x:c>
      <x:c r="B3861" s="34" t="str">
        <x:v>Lehnert, K.W.</x:v>
      </x:c>
      <x:c r="C3861" s="34" t="str">
        <x:v>INSPIRE:1272275</x:v>
      </x:c>
      <x:c r="D3861" s="34" t="str">
        <x:v>1272275</x:v>
      </x:c>
      <x:c r="E3861" s="34" t="str">
        <x:v>individual</x:v>
      </x:c>
      <x:c r="F3861" s="40" t="n">
        <x:v>1</x:v>
      </x:c>
      <x:c r="G3861" s="40" t="n">
        <x:v>5</x:v>
      </x:c>
      <x:c r="H3861" s="34" t="str">
        <x:v>AF | CF | IF | RPF | TF</x:v>
      </x:c>
      <x:c r="I3861" s="52" t="n">
        <x:v>2022</x:v>
      </x:c>
      <x:c r="J3861" s="52" t="n">
        <x:v>2022</x:v>
      </x:c>
      <x:c r="K3861" s="40" t="n">
        <x:v>1</x:v>
      </x:c>
      <x:c r="L3861" s="40" t="n">
        <x:v>346</x:v>
      </x:c>
      <x:c r="M3861" s="46" t="n">
        <x:v>346</x:v>
      </x:c>
      <x:c r="N3861" s="49" t="n">
        <x:v>346</x:v>
      </x:c>
    </x:row>
    <x:row r="3862">
      <x:c r="A3862" s="78" t="n">
        <x:v>3859</x:v>
      </x:c>
      <x:c r="B3862" s="34" t="str">
        <x:v>Lentz, E.W.</x:v>
      </x:c>
      <x:c r="C3862" s="34" t="str">
        <x:v>INSPIRE:1945224</x:v>
      </x:c>
      <x:c r="D3862" s="34" t="str">
        <x:v>1945224</x:v>
      </x:c>
      <x:c r="E3862" s="34" t="str">
        <x:v>individual</x:v>
      </x:c>
      <x:c r="F3862" s="40" t="n">
        <x:v>1</x:v>
      </x:c>
      <x:c r="G3862" s="40" t="n">
        <x:v>5</x:v>
      </x:c>
      <x:c r="H3862" s="34" t="str">
        <x:v>AF | CF | IF | RPF | TF</x:v>
      </x:c>
      <x:c r="I3862" s="52" t="n">
        <x:v>2022</x:v>
      </x:c>
      <x:c r="J3862" s="52" t="n">
        <x:v>2022</x:v>
      </x:c>
      <x:c r="K3862" s="40" t="n">
        <x:v>1</x:v>
      </x:c>
      <x:c r="L3862" s="40" t="n">
        <x:v>346</x:v>
      </x:c>
      <x:c r="M3862" s="46" t="n">
        <x:v>346</x:v>
      </x:c>
      <x:c r="N3862" s="49" t="n">
        <x:v>346</x:v>
      </x:c>
    </x:row>
    <x:row r="3863">
      <x:c r="A3863" s="78" t="n">
        <x:v>3860</x:v>
      </x:c>
      <x:c r="B3863" s="34" t="str">
        <x:v>Lynn, M.</x:v>
      </x:c>
      <x:c r="C3863" s="34" t="str">
        <x:v>INSPIRE:2059880</x:v>
      </x:c>
      <x:c r="D3863" s="34" t="str">
        <x:v>2059880</x:v>
      </x:c>
      <x:c r="E3863" s="34" t="str">
        <x:v>individual</x:v>
      </x:c>
      <x:c r="F3863" s="40" t="n">
        <x:v>1</x:v>
      </x:c>
      <x:c r="G3863" s="40" t="n">
        <x:v>5</x:v>
      </x:c>
      <x:c r="H3863" s="34" t="str">
        <x:v>AF | CF | IF | RPF | TF</x:v>
      </x:c>
      <x:c r="I3863" s="52" t="n">
        <x:v>2022</x:v>
      </x:c>
      <x:c r="J3863" s="52" t="n">
        <x:v>2022</x:v>
      </x:c>
      <x:c r="K3863" s="40" t="n">
        <x:v>1</x:v>
      </x:c>
      <x:c r="L3863" s="40" t="n">
        <x:v>346</x:v>
      </x:c>
      <x:c r="M3863" s="46" t="n">
        <x:v>346</x:v>
      </x:c>
      <x:c r="N3863" s="49" t="n">
        <x:v>346</x:v>
      </x:c>
    </x:row>
    <x:row r="3864">
      <x:c r="A3864" s="78" t="n">
        <x:v>3861</x:v>
      </x:c>
      <x:c r="B3864" s="34" t="str">
        <x:v>Majorovits, B.</x:v>
      </x:c>
      <x:c r="C3864" s="34" t="str">
        <x:v>INSPIRE:999159</x:v>
      </x:c>
      <x:c r="D3864" s="34" t="str">
        <x:v>999159</x:v>
      </x:c>
      <x:c r="E3864" s="34" t="str">
        <x:v>individual</x:v>
      </x:c>
      <x:c r="F3864" s="40" t="n">
        <x:v>1</x:v>
      </x:c>
      <x:c r="G3864" s="40" t="n">
        <x:v>5</x:v>
      </x:c>
      <x:c r="H3864" s="34" t="str">
        <x:v>AF | CF | IF | RPF | TF</x:v>
      </x:c>
      <x:c r="I3864" s="52" t="n">
        <x:v>2022</x:v>
      </x:c>
      <x:c r="J3864" s="52" t="n">
        <x:v>2022</x:v>
      </x:c>
      <x:c r="K3864" s="40" t="n">
        <x:v>1</x:v>
      </x:c>
      <x:c r="L3864" s="40" t="n">
        <x:v>346</x:v>
      </x:c>
      <x:c r="M3864" s="46" t="n">
        <x:v>346</x:v>
      </x:c>
      <x:c r="N3864" s="49" t="n">
        <x:v>346</x:v>
      </x:c>
    </x:row>
    <x:row r="3865">
      <x:c r="A3865" s="78" t="n">
        <x:v>3862</x:v>
      </x:c>
      <x:c r="B3865" s="34" t="str">
        <x:v>McAllister, B.T.</x:v>
      </x:c>
      <x:c r="C3865" s="34" t="str">
        <x:v>INSPIRE:1889885</x:v>
      </x:c>
      <x:c r="D3865" s="34" t="str">
        <x:v>1889885</x:v>
      </x:c>
      <x:c r="E3865" s="34" t="str">
        <x:v>individual</x:v>
      </x:c>
      <x:c r="F3865" s="40" t="n">
        <x:v>1</x:v>
      </x:c>
      <x:c r="G3865" s="40" t="n">
        <x:v>5</x:v>
      </x:c>
      <x:c r="H3865" s="34" t="str">
        <x:v>AF | CF | IF | RPF | TF</x:v>
      </x:c>
      <x:c r="I3865" s="52" t="n">
        <x:v>2022</x:v>
      </x:c>
      <x:c r="J3865" s="52" t="n">
        <x:v>2022</x:v>
      </x:c>
      <x:c r="K3865" s="40" t="n">
        <x:v>1</x:v>
      </x:c>
      <x:c r="L3865" s="40" t="n">
        <x:v>346</x:v>
      </x:c>
      <x:c r="M3865" s="46" t="n">
        <x:v>346</x:v>
      </x:c>
      <x:c r="N3865" s="49" t="n">
        <x:v>346</x:v>
      </x:c>
    </x:row>
    <x:row r="3866">
      <x:c r="A3866" s="78" t="n">
        <x:v>3863</x:v>
      </x:c>
      <x:c r="B3866" s="34" t="str">
        <x:v>Miller, D.W.</x:v>
      </x:c>
      <x:c r="C3866" s="34" t="str">
        <x:v>INSPIRE:1904983</x:v>
      </x:c>
      <x:c r="D3866" s="34" t="str">
        <x:v>1904983</x:v>
      </x:c>
      <x:c r="E3866" s="34" t="str">
        <x:v>individual</x:v>
      </x:c>
      <x:c r="F3866" s="40" t="n">
        <x:v>1</x:v>
      </x:c>
      <x:c r="G3866" s="40" t="n">
        <x:v>5</x:v>
      </x:c>
      <x:c r="H3866" s="34" t="str">
        <x:v>AF | CF | IF | RPF | TF</x:v>
      </x:c>
      <x:c r="I3866" s="52" t="n">
        <x:v>2022</x:v>
      </x:c>
      <x:c r="J3866" s="52" t="n">
        <x:v>2022</x:v>
      </x:c>
      <x:c r="K3866" s="40" t="n">
        <x:v>1</x:v>
      </x:c>
      <x:c r="L3866" s="40" t="n">
        <x:v>346</x:v>
      </x:c>
      <x:c r="M3866" s="46" t="n">
        <x:v>346</x:v>
      </x:c>
      <x:c r="N3866" s="49" t="n">
        <x:v>346</x:v>
      </x:c>
    </x:row>
    <x:row r="3867">
      <x:c r="A3867" s="78" t="n">
        <x:v>3864</x:v>
      </x:c>
      <x:c r="B3867" s="34" t="str">
        <x:v>Mitchell, J.</x:v>
      </x:c>
      <x:c r="C3867" s="34" t="str">
        <x:v>INSPIRE:1054513</x:v>
      </x:c>
      <x:c r="D3867" s="34" t="str">
        <x:v>1054513</x:v>
      </x:c>
      <x:c r="E3867" s="34" t="str">
        <x:v>individual</x:v>
      </x:c>
      <x:c r="F3867" s="40" t="n">
        <x:v>1</x:v>
      </x:c>
      <x:c r="G3867" s="40" t="n">
        <x:v>5</x:v>
      </x:c>
      <x:c r="H3867" s="34" t="str">
        <x:v>AF | CF | IF | RPF | TF</x:v>
      </x:c>
      <x:c r="I3867" s="52" t="n">
        <x:v>2022</x:v>
      </x:c>
      <x:c r="J3867" s="52" t="n">
        <x:v>2022</x:v>
      </x:c>
      <x:c r="K3867" s="40" t="n">
        <x:v>1</x:v>
      </x:c>
      <x:c r="L3867" s="40" t="n">
        <x:v>346</x:v>
      </x:c>
      <x:c r="M3867" s="46" t="n">
        <x:v>346</x:v>
      </x:c>
      <x:c r="N3867" s="49" t="n">
        <x:v>346</x:v>
      </x:c>
    </x:row>
    <x:row r="3868">
      <x:c r="A3868" s="78" t="n">
        <x:v>3865</x:v>
      </x:c>
      <x:c r="B3868" s="34" t="str">
        <x:v>Morampudi, S.</x:v>
      </x:c>
      <x:c r="C3868" s="34" t="str">
        <x:v>INSPIRE:1912003</x:v>
      </x:c>
      <x:c r="D3868" s="34" t="str">
        <x:v>1912003</x:v>
      </x:c>
      <x:c r="E3868" s="34" t="str">
        <x:v>individual</x:v>
      </x:c>
      <x:c r="F3868" s="40" t="n">
        <x:v>1</x:v>
      </x:c>
      <x:c r="G3868" s="40" t="n">
        <x:v>5</x:v>
      </x:c>
      <x:c r="H3868" s="34" t="str">
        <x:v>AF | CF | IF | RPF | TF</x:v>
      </x:c>
      <x:c r="I3868" s="52" t="n">
        <x:v>2022</x:v>
      </x:c>
      <x:c r="J3868" s="52" t="n">
        <x:v>2022</x:v>
      </x:c>
      <x:c r="K3868" s="40" t="n">
        <x:v>1</x:v>
      </x:c>
      <x:c r="L3868" s="40" t="n">
        <x:v>346</x:v>
      </x:c>
      <x:c r="M3868" s="46" t="n">
        <x:v>346</x:v>
      </x:c>
      <x:c r="N3868" s="49" t="n">
        <x:v>346</x:v>
      </x:c>
    </x:row>
    <x:row r="3869">
      <x:c r="A3869" s="78" t="n">
        <x:v>3866</x:v>
      </x:c>
      <x:c r="B3869" s="34" t="str">
        <x:v>Mueller, G.</x:v>
      </x:c>
      <x:c r="C3869" s="34" t="str">
        <x:v>INSPIRE:2973268</x:v>
      </x:c>
      <x:c r="D3869" s="34" t="str">
        <x:v>2973268</x:v>
      </x:c>
      <x:c r="E3869" s="34" t="str">
        <x:v>individual</x:v>
      </x:c>
      <x:c r="F3869" s="40" t="n">
        <x:v>1</x:v>
      </x:c>
      <x:c r="G3869" s="40" t="n">
        <x:v>5</x:v>
      </x:c>
      <x:c r="H3869" s="34" t="str">
        <x:v>AF | CF | IF | RPF | TF</x:v>
      </x:c>
      <x:c r="I3869" s="52" t="n">
        <x:v>2022</x:v>
      </x:c>
      <x:c r="J3869" s="52" t="n">
        <x:v>2022</x:v>
      </x:c>
      <x:c r="K3869" s="40" t="n">
        <x:v>1</x:v>
      </x:c>
      <x:c r="L3869" s="40" t="n">
        <x:v>346</x:v>
      </x:c>
      <x:c r="M3869" s="46" t="n">
        <x:v>346</x:v>
      </x:c>
      <x:c r="N3869" s="49" t="n">
        <x:v>346</x:v>
      </x:c>
    </x:row>
    <x:row r="3870">
      <x:c r="A3870" s="78" t="n">
        <x:v>3867</x:v>
      </x:c>
      <x:c r="B3870" s="34" t="str">
        <x:v>Nardi, E.</x:v>
      </x:c>
      <x:c r="C3870" s="34" t="str">
        <x:v>INSPIRE:996059</x:v>
      </x:c>
      <x:c r="D3870" s="34" t="str">
        <x:v>996059</x:v>
      </x:c>
      <x:c r="E3870" s="34" t="str">
        <x:v>individual</x:v>
      </x:c>
      <x:c r="F3870" s="40" t="n">
        <x:v>1</x:v>
      </x:c>
      <x:c r="G3870" s="40" t="n">
        <x:v>5</x:v>
      </x:c>
      <x:c r="H3870" s="34" t="str">
        <x:v>AF | CF | IF | RPF | TF</x:v>
      </x:c>
      <x:c r="I3870" s="52" t="n">
        <x:v>2022</x:v>
      </x:c>
      <x:c r="J3870" s="52" t="n">
        <x:v>2022</x:v>
      </x:c>
      <x:c r="K3870" s="40" t="n">
        <x:v>1</x:v>
      </x:c>
      <x:c r="L3870" s="40" t="n">
        <x:v>346</x:v>
      </x:c>
      <x:c r="M3870" s="46" t="n">
        <x:v>346</x:v>
      </x:c>
      <x:c r="N3870" s="49" t="n">
        <x:v>346</x:v>
      </x:c>
    </x:row>
    <x:row r="3871">
      <x:c r="A3871" s="78" t="n">
        <x:v>3868</x:v>
      </x:c>
      <x:c r="B3871" s="34" t="str">
        <x:v>Peiris, H.V.</x:v>
      </x:c>
      <x:c r="C3871" s="34" t="str">
        <x:v>INSPIRE:1019882</x:v>
      </x:c>
      <x:c r="D3871" s="34" t="str">
        <x:v>1019882</x:v>
      </x:c>
      <x:c r="E3871" s="34" t="str">
        <x:v>individual</x:v>
      </x:c>
      <x:c r="F3871" s="40" t="n">
        <x:v>1</x:v>
      </x:c>
      <x:c r="G3871" s="40" t="n">
        <x:v>5</x:v>
      </x:c>
      <x:c r="H3871" s="34" t="str">
        <x:v>AF | CF | IF | RPF | TF</x:v>
      </x:c>
      <x:c r="I3871" s="52" t="n">
        <x:v>2022</x:v>
      </x:c>
      <x:c r="J3871" s="52" t="n">
        <x:v>2022</x:v>
      </x:c>
      <x:c r="K3871" s="40" t="n">
        <x:v>1</x:v>
      </x:c>
      <x:c r="L3871" s="40" t="n">
        <x:v>346</x:v>
      </x:c>
      <x:c r="M3871" s="46" t="n">
        <x:v>346</x:v>
      </x:c>
      <x:c r="N3871" s="49" t="n">
        <x:v>346</x:v>
      </x:c>
    </x:row>
    <x:row r="3872">
      <x:c r="A3872" s="78" t="n">
        <x:v>3869</x:v>
      </x:c>
      <x:c r="B3872" s="34" t="str">
        <x:v>Pivovaroff, M.J.</x:v>
      </x:c>
      <x:c r="C3872" s="34" t="str">
        <x:v>INSPIRE:1044821</x:v>
      </x:c>
      <x:c r="D3872" s="34" t="str">
        <x:v>1044821</x:v>
      </x:c>
      <x:c r="E3872" s="34" t="str">
        <x:v>individual</x:v>
      </x:c>
      <x:c r="F3872" s="40" t="n">
        <x:v>1</x:v>
      </x:c>
      <x:c r="G3872" s="40" t="n">
        <x:v>5</x:v>
      </x:c>
      <x:c r="H3872" s="34" t="str">
        <x:v>AF | CF | IF | RPF | TF</x:v>
      </x:c>
      <x:c r="I3872" s="52" t="n">
        <x:v>2022</x:v>
      </x:c>
      <x:c r="J3872" s="52" t="n">
        <x:v>2022</x:v>
      </x:c>
      <x:c r="K3872" s="40" t="n">
        <x:v>1</x:v>
      </x:c>
      <x:c r="L3872" s="40" t="n">
        <x:v>346</x:v>
      </x:c>
      <x:c r="M3872" s="46" t="n">
        <x:v>346</x:v>
      </x:c>
      <x:c r="N3872" s="49" t="n">
        <x:v>346</x:v>
      </x:c>
    </x:row>
    <x:row r="3873">
      <x:c r="A3873" s="78" t="n">
        <x:v>3870</x:v>
      </x:c>
      <x:c r="B3873" s="34" t="str">
        <x:v>Safdi, B.R.</x:v>
      </x:c>
      <x:c r="C3873" s="34" t="str">
        <x:v>INSPIRE:1070243</x:v>
      </x:c>
      <x:c r="D3873" s="34" t="str">
        <x:v>1070243</x:v>
      </x:c>
      <x:c r="E3873" s="34" t="str">
        <x:v>individual</x:v>
      </x:c>
      <x:c r="F3873" s="40" t="n">
        <x:v>1</x:v>
      </x:c>
      <x:c r="G3873" s="40" t="n">
        <x:v>5</x:v>
      </x:c>
      <x:c r="H3873" s="34" t="str">
        <x:v>AF | CF | IF | RPF | TF</x:v>
      </x:c>
      <x:c r="I3873" s="52" t="n">
        <x:v>2022</x:v>
      </x:c>
      <x:c r="J3873" s="52" t="n">
        <x:v>2022</x:v>
      </x:c>
      <x:c r="K3873" s="40" t="n">
        <x:v>1</x:v>
      </x:c>
      <x:c r="L3873" s="40" t="n">
        <x:v>346</x:v>
      </x:c>
      <x:c r="M3873" s="46" t="n">
        <x:v>346</x:v>
      </x:c>
      <x:c r="N3873" s="49" t="n">
        <x:v>346</x:v>
      </x:c>
    </x:row>
    <x:row r="3874">
      <x:c r="A3874" s="78" t="n">
        <x:v>3871</x:v>
      </x:c>
      <x:c r="B3874" s="34" t="str">
        <x:v>Singh, J.</x:v>
      </x:c>
      <x:c r="C3874" s="34" t="str">
        <x:v>INSPIRE:2146104</x:v>
      </x:c>
      <x:c r="D3874" s="34" t="str">
        <x:v>2146104</x:v>
      </x:c>
      <x:c r="E3874" s="34" t="str">
        <x:v>individual</x:v>
      </x:c>
      <x:c r="F3874" s="40" t="n">
        <x:v>1</x:v>
      </x:c>
      <x:c r="G3874" s="40" t="n">
        <x:v>5</x:v>
      </x:c>
      <x:c r="H3874" s="34" t="str">
        <x:v>AF | CF | IF | RPF | TF</x:v>
      </x:c>
      <x:c r="I3874" s="52" t="n">
        <x:v>2022</x:v>
      </x:c>
      <x:c r="J3874" s="52" t="n">
        <x:v>2022</x:v>
      </x:c>
      <x:c r="K3874" s="40" t="n">
        <x:v>1</x:v>
      </x:c>
      <x:c r="L3874" s="40" t="n">
        <x:v>346</x:v>
      </x:c>
      <x:c r="M3874" s="46" t="n">
        <x:v>346</x:v>
      </x:c>
      <x:c r="N3874" s="49" t="n">
        <x:v>346</x:v>
      </x:c>
    </x:row>
    <x:row r="3875">
      <x:c r="A3875" s="78" t="n">
        <x:v>3872</x:v>
      </x:c>
      <x:c r="B3875" s="34" t="str">
        <x:v>Sinnis, J.T.</x:v>
      </x:c>
      <x:c r="C3875" s="34" t="str">
        <x:v>INSPIRE:2973269</x:v>
      </x:c>
      <x:c r="D3875" s="34" t="str">
        <x:v>2973269</x:v>
      </x:c>
      <x:c r="E3875" s="34" t="str">
        <x:v>individual</x:v>
      </x:c>
      <x:c r="F3875" s="40" t="n">
        <x:v>1</x:v>
      </x:c>
      <x:c r="G3875" s="40" t="n">
        <x:v>5</x:v>
      </x:c>
      <x:c r="H3875" s="34" t="str">
        <x:v>AF | CF | IF | RPF | TF</x:v>
      </x:c>
      <x:c r="I3875" s="52" t="n">
        <x:v>2022</x:v>
      </x:c>
      <x:c r="J3875" s="52" t="n">
        <x:v>2022</x:v>
      </x:c>
      <x:c r="K3875" s="40" t="n">
        <x:v>1</x:v>
      </x:c>
      <x:c r="L3875" s="40" t="n">
        <x:v>346</x:v>
      </x:c>
      <x:c r="M3875" s="46" t="n">
        <x:v>346</x:v>
      </x:c>
      <x:c r="N3875" s="49" t="n">
        <x:v>346</x:v>
      </x:c>
    </x:row>
    <x:row r="3876">
      <x:c r="A3876" s="78" t="n">
        <x:v>3873</x:v>
      </x:c>
      <x:c r="B3876" s="34" t="str">
        <x:v>Siodlaczek, M.</x:v>
      </x:c>
      <x:c r="C3876" s="34" t="str">
        <x:v>INSPIRE:1938282</x:v>
      </x:c>
      <x:c r="D3876" s="34" t="str">
        <x:v>1938282</x:v>
      </x:c>
      <x:c r="E3876" s="34" t="str">
        <x:v>individual</x:v>
      </x:c>
      <x:c r="F3876" s="40" t="n">
        <x:v>1</x:v>
      </x:c>
      <x:c r="G3876" s="40" t="n">
        <x:v>5</x:v>
      </x:c>
      <x:c r="H3876" s="34" t="str">
        <x:v>AF | CF | IF | RPF | TF</x:v>
      </x:c>
      <x:c r="I3876" s="52" t="n">
        <x:v>2022</x:v>
      </x:c>
      <x:c r="J3876" s="52" t="n">
        <x:v>2022</x:v>
      </x:c>
      <x:c r="K3876" s="40" t="n">
        <x:v>1</x:v>
      </x:c>
      <x:c r="L3876" s="40" t="n">
        <x:v>346</x:v>
      </x:c>
      <x:c r="M3876" s="46" t="n">
        <x:v>346</x:v>
      </x:c>
      <x:c r="N3876" s="49" t="n">
        <x:v>346</x:v>
      </x:c>
    </x:row>
    <x:row r="3877">
      <x:c r="A3877" s="78" t="n">
        <x:v>3874</x:v>
      </x:c>
      <x:c r="B3877" s="34" t="str">
        <x:v>Smith, M.S.</x:v>
      </x:c>
      <x:c r="C3877" s="34" t="str">
        <x:v>INSPIRE:1896203</x:v>
      </x:c>
      <x:c r="D3877" s="34" t="str">
        <x:v>1896203</x:v>
      </x:c>
      <x:c r="E3877" s="34" t="str">
        <x:v>individual</x:v>
      </x:c>
      <x:c r="F3877" s="40" t="n">
        <x:v>1</x:v>
      </x:c>
      <x:c r="G3877" s="40" t="n">
        <x:v>5</x:v>
      </x:c>
      <x:c r="H3877" s="34" t="str">
        <x:v>AF | CF | IF | RPF | TF</x:v>
      </x:c>
      <x:c r="I3877" s="52" t="n">
        <x:v>2022</x:v>
      </x:c>
      <x:c r="J3877" s="52" t="n">
        <x:v>2022</x:v>
      </x:c>
      <x:c r="K3877" s="40" t="n">
        <x:v>1</x:v>
      </x:c>
      <x:c r="L3877" s="40" t="n">
        <x:v>346</x:v>
      </x:c>
      <x:c r="M3877" s="46" t="n">
        <x:v>346</x:v>
      </x:c>
      <x:c r="N3877" s="49" t="n">
        <x:v>346</x:v>
      </x:c>
    </x:row>
    <x:row r="3878">
      <x:c r="A3878" s="78" t="n">
        <x:v>3875</x:v>
      </x:c>
      <x:c r="B3878" s="34" t="str">
        <x:v>Sokolov, A.V.</x:v>
      </x:c>
      <x:c r="C3878" s="34" t="str">
        <x:v>INSPIRE:1791404</x:v>
      </x:c>
      <x:c r="D3878" s="34" t="str">
        <x:v>1791404</x:v>
      </x:c>
      <x:c r="E3878" s="34" t="str">
        <x:v>individual</x:v>
      </x:c>
      <x:c r="F3878" s="40" t="n">
        <x:v>1</x:v>
      </x:c>
      <x:c r="G3878" s="40" t="n">
        <x:v>5</x:v>
      </x:c>
      <x:c r="H3878" s="34" t="str">
        <x:v>AF | CF | IF | RPF | TF</x:v>
      </x:c>
      <x:c r="I3878" s="52" t="n">
        <x:v>2022</x:v>
      </x:c>
      <x:c r="J3878" s="52" t="n">
        <x:v>2022</x:v>
      </x:c>
      <x:c r="K3878" s="40" t="n">
        <x:v>1</x:v>
      </x:c>
      <x:c r="L3878" s="40" t="n">
        <x:v>346</x:v>
      </x:c>
      <x:c r="M3878" s="46" t="n">
        <x:v>346</x:v>
      </x:c>
      <x:c r="N3878" s="49" t="n">
        <x:v>346</x:v>
      </x:c>
    </x:row>
    <x:row r="3879">
      <x:c r="A3879" s="78" t="n">
        <x:v>3876</x:v>
      </x:c>
      <x:c r="B3879" s="34" t="str">
        <x:v>Sonnenschein, A.</x:v>
      </x:c>
      <x:c r="C3879" s="34" t="str">
        <x:v>INSPIRE:1019428</x:v>
      </x:c>
      <x:c r="D3879" s="34" t="str">
        <x:v>1019428</x:v>
      </x:c>
      <x:c r="E3879" s="34" t="str">
        <x:v>individual</x:v>
      </x:c>
      <x:c r="F3879" s="40" t="n">
        <x:v>1</x:v>
      </x:c>
      <x:c r="G3879" s="40" t="n">
        <x:v>5</x:v>
      </x:c>
      <x:c r="H3879" s="34" t="str">
        <x:v>AF | CF | IF | RPF | TF</x:v>
      </x:c>
      <x:c r="I3879" s="52" t="n">
        <x:v>2022</x:v>
      </x:c>
      <x:c r="J3879" s="52" t="n">
        <x:v>2022</x:v>
      </x:c>
      <x:c r="K3879" s="40" t="n">
        <x:v>1</x:v>
      </x:c>
      <x:c r="L3879" s="40" t="n">
        <x:v>346</x:v>
      </x:c>
      <x:c r="M3879" s="46" t="n">
        <x:v>346</x:v>
      </x:c>
      <x:c r="N3879" s="49" t="n">
        <x:v>346</x:v>
      </x:c>
    </x:row>
    <x:row r="3880">
      <x:c r="A3880" s="78" t="n">
        <x:v>3877</x:v>
      </x:c>
      <x:c r="B3880" s="34" t="str">
        <x:v>Tavecchio, F.</x:v>
      </x:c>
      <x:c r="C3880" s="34" t="str">
        <x:v>INSPIRE:1026247</x:v>
      </x:c>
      <x:c r="D3880" s="34" t="str">
        <x:v>1026247</x:v>
      </x:c>
      <x:c r="E3880" s="34" t="str">
        <x:v>individual</x:v>
      </x:c>
      <x:c r="F3880" s="40" t="n">
        <x:v>1</x:v>
      </x:c>
      <x:c r="G3880" s="40" t="n">
        <x:v>5</x:v>
      </x:c>
      <x:c r="H3880" s="34" t="str">
        <x:v>AF | CF | IF | RPF | TF</x:v>
      </x:c>
      <x:c r="I3880" s="52" t="n">
        <x:v>2022</x:v>
      </x:c>
      <x:c r="J3880" s="52" t="n">
        <x:v>2022</x:v>
      </x:c>
      <x:c r="K3880" s="40" t="n">
        <x:v>1</x:v>
      </x:c>
      <x:c r="L3880" s="40" t="n">
        <x:v>346</x:v>
      </x:c>
      <x:c r="M3880" s="46" t="n">
        <x:v>346</x:v>
      </x:c>
      <x:c r="N3880" s="49" t="n">
        <x:v>346</x:v>
      </x:c>
    </x:row>
    <x:row r="3881">
      <x:c r="A3881" s="78" t="n">
        <x:v>3878</x:v>
      </x:c>
      <x:c r="B3881" s="34" t="str">
        <x:v>van Assendelft, E.C.</x:v>
      </x:c>
      <x:c r="C3881" s="34" t="str">
        <x:v>INSPIRE:2056876</x:v>
      </x:c>
      <x:c r="D3881" s="34" t="str">
        <x:v>2056876</x:v>
      </x:c>
      <x:c r="E3881" s="34" t="str">
        <x:v>individual</x:v>
      </x:c>
      <x:c r="F3881" s="40" t="n">
        <x:v>1</x:v>
      </x:c>
      <x:c r="G3881" s="40" t="n">
        <x:v>5</x:v>
      </x:c>
      <x:c r="H3881" s="34" t="str">
        <x:v>AF | CF | IF | RPF | TF</x:v>
      </x:c>
      <x:c r="I3881" s="52" t="n">
        <x:v>2022</x:v>
      </x:c>
      <x:c r="J3881" s="52" t="n">
        <x:v>2022</x:v>
      </x:c>
      <x:c r="K3881" s="40" t="n">
        <x:v>1</x:v>
      </x:c>
      <x:c r="L3881" s="40" t="n">
        <x:v>346</x:v>
      </x:c>
      <x:c r="M3881" s="46" t="n">
        <x:v>346</x:v>
      </x:c>
      <x:c r="N3881" s="49" t="n">
        <x:v>346</x:v>
      </x:c>
    </x:row>
    <x:row r="3882">
      <x:c r="A3882" s="78" t="n">
        <x:v>3879</x:v>
      </x:c>
      <x:c r="B3882" s="34" t="str">
        <x:v>van Bibber, K.</x:v>
      </x:c>
      <x:c r="C3882" s="34" t="str">
        <x:v>INSPIRE:1016409</x:v>
      </x:c>
      <x:c r="D3882" s="34" t="str">
        <x:v>1016409</x:v>
      </x:c>
      <x:c r="E3882" s="34" t="str">
        <x:v>individual</x:v>
      </x:c>
      <x:c r="F3882" s="40" t="n">
        <x:v>1</x:v>
      </x:c>
      <x:c r="G3882" s="40" t="n">
        <x:v>5</x:v>
      </x:c>
      <x:c r="H3882" s="34" t="str">
        <x:v>AF | CF | IF | RPF | TF</x:v>
      </x:c>
      <x:c r="I3882" s="52" t="n">
        <x:v>2022</x:v>
      </x:c>
      <x:c r="J3882" s="52" t="n">
        <x:v>2022</x:v>
      </x:c>
      <x:c r="K3882" s="40" t="n">
        <x:v>1</x:v>
      </x:c>
      <x:c r="L3882" s="40" t="n">
        <x:v>346</x:v>
      </x:c>
      <x:c r="M3882" s="46" t="n">
        <x:v>346</x:v>
      </x:c>
      <x:c r="N3882" s="49" t="n">
        <x:v>346</x:v>
      </x:c>
    </x:row>
    <x:row r="3883">
      <x:c r="A3883" s="78" t="n">
        <x:v>3880</x:v>
      </x:c>
      <x:c r="B3883" s="34" t="str">
        <x:v>Wickenbrock, A.</x:v>
      </x:c>
      <x:c r="C3883" s="34" t="str">
        <x:v>INSPIRE:1881918</x:v>
      </x:c>
      <x:c r="D3883" s="34" t="str">
        <x:v>1881918</x:v>
      </x:c>
      <x:c r="E3883" s="34" t="str">
        <x:v>individual</x:v>
      </x:c>
      <x:c r="F3883" s="40" t="n">
        <x:v>1</x:v>
      </x:c>
      <x:c r="G3883" s="40" t="n">
        <x:v>5</x:v>
      </x:c>
      <x:c r="H3883" s="34" t="str">
        <x:v>AF | CF | IF | RPF | TF</x:v>
      </x:c>
      <x:c r="I3883" s="52" t="n">
        <x:v>2022</x:v>
      </x:c>
      <x:c r="J3883" s="52" t="n">
        <x:v>2022</x:v>
      </x:c>
      <x:c r="K3883" s="40" t="n">
        <x:v>1</x:v>
      </x:c>
      <x:c r="L3883" s="40" t="n">
        <x:v>346</x:v>
      </x:c>
      <x:c r="M3883" s="46" t="n">
        <x:v>346</x:v>
      </x:c>
      <x:c r="N3883" s="49" t="n">
        <x:v>346</x:v>
      </x:c>
    </x:row>
    <x:row r="3884">
      <x:c r="A3884" s="78" t="n">
        <x:v>3881</x:v>
      </x:c>
      <x:c r="B3884" s="34" t="str">
        <x:v>Yu, F.</x:v>
      </x:c>
      <x:c r="C3884" s="34" t="str">
        <x:v>INSPIRE:982534</x:v>
      </x:c>
      <x:c r="D3884" s="34" t="str">
        <x:v>982534</x:v>
      </x:c>
      <x:c r="E3884" s="34" t="str">
        <x:v>individual</x:v>
      </x:c>
      <x:c r="F3884" s="40" t="n">
        <x:v>1</x:v>
      </x:c>
      <x:c r="G3884" s="40" t="n">
        <x:v>5</x:v>
      </x:c>
      <x:c r="H3884" s="34" t="str">
        <x:v>AF | CF | IF | RPF | TF</x:v>
      </x:c>
      <x:c r="I3884" s="52" t="n">
        <x:v>2022</x:v>
      </x:c>
      <x:c r="J3884" s="52" t="n">
        <x:v>2022</x:v>
      </x:c>
      <x:c r="K3884" s="40" t="n">
        <x:v>1</x:v>
      </x:c>
      <x:c r="L3884" s="40" t="n">
        <x:v>346</x:v>
      </x:c>
      <x:c r="M3884" s="46" t="n">
        <x:v>346</x:v>
      </x:c>
      <x:c r="N3884" s="49" t="n">
        <x:v>346</x:v>
      </x:c>
    </x:row>
    <x:row r="3885">
      <x:c r="A3885" s="78" t="n">
        <x:v>3882</x:v>
      </x:c>
      <x:c r="B3885" s="34" t="str">
        <x:v>Zhou, T.</x:v>
      </x:c>
      <x:c r="C3885" s="34" t="str">
        <x:v>INSPIRE:1912360</x:v>
      </x:c>
      <x:c r="D3885" s="34" t="str">
        <x:v>1912360</x:v>
      </x:c>
      <x:c r="E3885" s="34" t="str">
        <x:v>individual</x:v>
      </x:c>
      <x:c r="F3885" s="40" t="n">
        <x:v>1</x:v>
      </x:c>
      <x:c r="G3885" s="40" t="n">
        <x:v>5</x:v>
      </x:c>
      <x:c r="H3885" s="34" t="str">
        <x:v>AF | CF | IF | RPF | TF</x:v>
      </x:c>
      <x:c r="I3885" s="52" t="n">
        <x:v>2022</x:v>
      </x:c>
      <x:c r="J3885" s="52" t="n">
        <x:v>2022</x:v>
      </x:c>
      <x:c r="K3885" s="40" t="n">
        <x:v>1</x:v>
      </x:c>
      <x:c r="L3885" s="40" t="n">
        <x:v>346</x:v>
      </x:c>
      <x:c r="M3885" s="46" t="n">
        <x:v>346</x:v>
      </x:c>
      <x:c r="N3885" s="49" t="n">
        <x:v>346</x:v>
      </x:c>
    </x:row>
    <x:row r="3886">
      <x:c r="A3886" s="78" t="n">
        <x:v>3883</x:v>
      </x:c>
      <x:c r="B3886" s="34" t="str">
        <x:v>Carbajal, Saneli</x:v>
      </x:c>
      <x:c r="C3886" s="34" t="str">
        <x:v>INSPIRE:2948137</x:v>
      </x:c>
      <x:c r="D3886" s="34" t="str">
        <x:v>2948137</x:v>
      </x:c>
      <x:c r="E3886" s="34" t="str">
        <x:v>individual</x:v>
      </x:c>
      <x:c r="F3886" s="40" t="n">
        <x:v>1</x:v>
      </x:c>
      <x:c r="G3886" s="40" t="n">
        <x:v>1</x:v>
      </x:c>
      <x:c r="H3886" s="34" t="str">
        <x:v>NF</x:v>
      </x:c>
      <x:c r="I3886" s="52" t="n">
        <x:v>2022</x:v>
      </x:c>
      <x:c r="J3886" s="52" t="n">
        <x:v>2022</x:v>
      </x:c>
      <x:c r="K3886" s="40" t="n">
        <x:v>1</x:v>
      </x:c>
      <x:c r="L3886" s="40" t="n">
        <x:v>343</x:v>
      </x:c>
      <x:c r="M3886" s="46" t="n">
        <x:v>343</x:v>
      </x:c>
      <x:c r="N3886" s="49" t="n">
        <x:v>343</x:v>
      </x:c>
    </x:row>
    <x:row r="3887">
      <x:c r="A3887" s="78" t="n">
        <x:v>3884</x:v>
      </x:c>
      <x:c r="B3887" s="34" t="str">
        <x:v>Darwish, Mohamed Rashad</x:v>
      </x:c>
      <x:c r="C3887" s="34" t="str">
        <x:v>INSPIRE:1710312</x:v>
      </x:c>
      <x:c r="D3887" s="34" t="str">
        <x:v>1710312</x:v>
      </x:c>
      <x:c r="E3887" s="34" t="str">
        <x:v>individual</x:v>
      </x:c>
      <x:c r="F3887" s="40" t="n">
        <x:v>1</x:v>
      </x:c>
      <x:c r="G3887" s="40" t="n">
        <x:v>1</x:v>
      </x:c>
      <x:c r="H3887" s="34" t="str">
        <x:v>NF</x:v>
      </x:c>
      <x:c r="I3887" s="52" t="n">
        <x:v>2022</x:v>
      </x:c>
      <x:c r="J3887" s="52" t="n">
        <x:v>2022</x:v>
      </x:c>
      <x:c r="K3887" s="40" t="n">
        <x:v>1</x:v>
      </x:c>
      <x:c r="L3887" s="40" t="n">
        <x:v>343</x:v>
      </x:c>
      <x:c r="M3887" s="46" t="n">
        <x:v>343</x:v>
      </x:c>
      <x:c r="N3887" s="49" t="n">
        <x:v>343</x:v>
      </x:c>
    </x:row>
    <x:row r="3888">
      <x:c r="A3888" s="78" t="n">
        <x:v>3885</x:v>
      </x:c>
      <x:c r="B3888" s="34" t="str">
        <x:v>Hernandez-Garcia, Josu</x:v>
      </x:c>
      <x:c r="C3888" s="34" t="str">
        <x:v>INSPIRE:1306580</x:v>
      </x:c>
      <x:c r="D3888" s="34" t="str">
        <x:v>1306580</x:v>
      </x:c>
      <x:c r="E3888" s="34" t="str">
        <x:v>individual</x:v>
      </x:c>
      <x:c r="F3888" s="40" t="n">
        <x:v>1</x:v>
      </x:c>
      <x:c r="G3888" s="40" t="n">
        <x:v>1</x:v>
      </x:c>
      <x:c r="H3888" s="34" t="str">
        <x:v>NF</x:v>
      </x:c>
      <x:c r="I3888" s="52" t="n">
        <x:v>2022</x:v>
      </x:c>
      <x:c r="J3888" s="52" t="n">
        <x:v>2022</x:v>
      </x:c>
      <x:c r="K3888" s="40" t="n">
        <x:v>1</x:v>
      </x:c>
      <x:c r="L3888" s="40" t="n">
        <x:v>343</x:v>
      </x:c>
      <x:c r="M3888" s="46" t="n">
        <x:v>343</x:v>
      </x:c>
      <x:c r="N3888" s="49" t="n">
        <x:v>343</x:v>
      </x:c>
    </x:row>
    <x:row r="3889">
      <x:c r="A3889" s="78" t="n">
        <x:v>3886</x:v>
      </x:c>
      <x:c r="B3889" s="34" t="str">
        <x:v>Hufnagel, Marco</x:v>
      </x:c>
      <x:c r="C3889" s="34" t="str">
        <x:v>INSPIRE:1684046</x:v>
      </x:c>
      <x:c r="D3889" s="34" t="str">
        <x:v>1684046</x:v>
      </x:c>
      <x:c r="E3889" s="34" t="str">
        <x:v>individual</x:v>
      </x:c>
      <x:c r="F3889" s="40" t="n">
        <x:v>1</x:v>
      </x:c>
      <x:c r="G3889" s="40" t="n">
        <x:v>1</x:v>
      </x:c>
      <x:c r="H3889" s="34" t="str">
        <x:v>NF</x:v>
      </x:c>
      <x:c r="I3889" s="52" t="n">
        <x:v>2022</x:v>
      </x:c>
      <x:c r="J3889" s="52" t="n">
        <x:v>2022</x:v>
      </x:c>
      <x:c r="K3889" s="40" t="n">
        <x:v>1</x:v>
      </x:c>
      <x:c r="L3889" s="40" t="n">
        <x:v>343</x:v>
      </x:c>
      <x:c r="M3889" s="46" t="n">
        <x:v>343</x:v>
      </x:c>
      <x:c r="N3889" s="49" t="n">
        <x:v>343</x:v>
      </x:c>
    </x:row>
    <x:row r="3890">
      <x:c r="A3890" s="78" t="n">
        <x:v>3887</x:v>
      </x:c>
      <x:c r="B3890" s="34" t="str">
        <x:v>Lopez-Pavon, Jacobo</x:v>
      </x:c>
      <x:c r="C3890" s="34" t="str">
        <x:v>INSPIRE:1050355</x:v>
      </x:c>
      <x:c r="D3890" s="34" t="str">
        <x:v>1050355</x:v>
      </x:c>
      <x:c r="E3890" s="34" t="str">
        <x:v>individual</x:v>
      </x:c>
      <x:c r="F3890" s="40" t="n">
        <x:v>1</x:v>
      </x:c>
      <x:c r="G3890" s="40" t="n">
        <x:v>1</x:v>
      </x:c>
      <x:c r="H3890" s="34" t="str">
        <x:v>NF</x:v>
      </x:c>
      <x:c r="I3890" s="52" t="n">
        <x:v>2022</x:v>
      </x:c>
      <x:c r="J3890" s="52" t="n">
        <x:v>2022</x:v>
      </x:c>
      <x:c r="K3890" s="40" t="n">
        <x:v>1</x:v>
      </x:c>
      <x:c r="L3890" s="40" t="n">
        <x:v>343</x:v>
      </x:c>
      <x:c r="M3890" s="46" t="n">
        <x:v>343</x:v>
      </x:c>
      <x:c r="N3890" s="49" t="n">
        <x:v>343</x:v>
      </x:c>
    </x:row>
    <x:row r="3891">
      <x:c r="A3891" s="78" t="n">
        <x:v>3888</x:v>
      </x:c>
      <x:c r="B3891" s="34" t="str">
        <x:v>Nemevsek, Miha</x:v>
      </x:c>
      <x:c r="C3891" s="34" t="str">
        <x:v>INSPIRE:1058763</x:v>
      </x:c>
      <x:c r="D3891" s="34" t="str">
        <x:v>1058763</x:v>
      </x:c>
      <x:c r="E3891" s="34" t="str">
        <x:v>individual</x:v>
      </x:c>
      <x:c r="F3891" s="40" t="n">
        <x:v>1</x:v>
      </x:c>
      <x:c r="G3891" s="40" t="n">
        <x:v>1</x:v>
      </x:c>
      <x:c r="H3891" s="34" t="str">
        <x:v>NF</x:v>
      </x:c>
      <x:c r="I3891" s="52" t="n">
        <x:v>2022</x:v>
      </x:c>
      <x:c r="J3891" s="52" t="n">
        <x:v>2022</x:v>
      </x:c>
      <x:c r="K3891" s="40" t="n">
        <x:v>1</x:v>
      </x:c>
      <x:c r="L3891" s="40" t="n">
        <x:v>343</x:v>
      </x:c>
      <x:c r="M3891" s="46" t="n">
        <x:v>343</x:v>
      </x:c>
      <x:c r="N3891" s="49" t="n">
        <x:v>343</x:v>
      </x:c>
    </x:row>
    <x:row r="3892">
      <x:c r="A3892" s="78" t="n">
        <x:v>3889</x:v>
      </x:c>
      <x:c r="B3892" s="34" t="str">
        <x:v>Redi, Federico Leo</x:v>
      </x:c>
      <x:c r="C3892" s="34" t="str">
        <x:v>INSPIRE:1342181</x:v>
      </x:c>
      <x:c r="D3892" s="34" t="str">
        <x:v>1342181</x:v>
      </x:c>
      <x:c r="E3892" s="34" t="str">
        <x:v>individual</x:v>
      </x:c>
      <x:c r="F3892" s="40" t="n">
        <x:v>1</x:v>
      </x:c>
      <x:c r="G3892" s="40" t="n">
        <x:v>1</x:v>
      </x:c>
      <x:c r="H3892" s="34" t="str">
        <x:v>NF</x:v>
      </x:c>
      <x:c r="I3892" s="52" t="n">
        <x:v>2022</x:v>
      </x:c>
      <x:c r="J3892" s="52" t="n">
        <x:v>2022</x:v>
      </x:c>
      <x:c r="K3892" s="40" t="n">
        <x:v>1</x:v>
      </x:c>
      <x:c r="L3892" s="40" t="n">
        <x:v>343</x:v>
      </x:c>
      <x:c r="M3892" s="46" t="n">
        <x:v>343</x:v>
      </x:c>
      <x:c r="N3892" s="49" t="n">
        <x:v>343</x:v>
      </x:c>
    </x:row>
    <x:row r="3893">
      <x:c r="A3893" s="78" t="n">
        <x:v>3890</x:v>
      </x:c>
      <x:c r="B3893" s="34" t="str">
        <x:v>Ruchayskiy, Oleg</x:v>
      </x:c>
      <x:c r="C3893" s="34" t="str">
        <x:v>INSPIRE:1020426</x:v>
      </x:c>
      <x:c r="D3893" s="34" t="str">
        <x:v>1020426</x:v>
      </x:c>
      <x:c r="E3893" s="34" t="str">
        <x:v>individual</x:v>
      </x:c>
      <x:c r="F3893" s="40" t="n">
        <x:v>1</x:v>
      </x:c>
      <x:c r="G3893" s="40" t="n">
        <x:v>1</x:v>
      </x:c>
      <x:c r="H3893" s="34" t="str">
        <x:v>NF</x:v>
      </x:c>
      <x:c r="I3893" s="52" t="n">
        <x:v>2022</x:v>
      </x:c>
      <x:c r="J3893" s="52" t="n">
        <x:v>2022</x:v>
      </x:c>
      <x:c r="K3893" s="40" t="n">
        <x:v>1</x:v>
      </x:c>
      <x:c r="L3893" s="40" t="n">
        <x:v>343</x:v>
      </x:c>
      <x:c r="M3893" s="46" t="n">
        <x:v>343</x:v>
      </x:c>
      <x:c r="N3893" s="49" t="n">
        <x:v>343</x:v>
      </x:c>
    </x:row>
    <x:row r="3894">
      <x:c r="A3894" s="78" t="n">
        <x:v>3891</x:v>
      </x:c>
      <x:c r="B3894" s="34" t="str">
        <x:v>Shaposhnikov, Mikhail</x:v>
      </x:c>
      <x:c r="C3894" s="34" t="str">
        <x:v>INSPIRE:989136</x:v>
      </x:c>
      <x:c r="D3894" s="34" t="str">
        <x:v>989136</x:v>
      </x:c>
      <x:c r="E3894" s="34" t="str">
        <x:v>individual</x:v>
      </x:c>
      <x:c r="F3894" s="40" t="n">
        <x:v>1</x:v>
      </x:c>
      <x:c r="G3894" s="40" t="n">
        <x:v>1</x:v>
      </x:c>
      <x:c r="H3894" s="34" t="str">
        <x:v>NF</x:v>
      </x:c>
      <x:c r="I3894" s="52" t="n">
        <x:v>2022</x:v>
      </x:c>
      <x:c r="J3894" s="52" t="n">
        <x:v>2022</x:v>
      </x:c>
      <x:c r="K3894" s="40" t="n">
        <x:v>1</x:v>
      </x:c>
      <x:c r="L3894" s="40" t="n">
        <x:v>343</x:v>
      </x:c>
      <x:c r="M3894" s="46" t="n">
        <x:v>343</x:v>
      </x:c>
      <x:c r="N3894" s="49" t="n">
        <x:v>343</x:v>
      </x:c>
    </x:row>
    <x:row r="3895">
      <x:c r="A3895" s="78" t="n">
        <x:v>3892</x:v>
      </x:c>
      <x:c r="B3895" s="34" t="str">
        <x:v>Syvolap, Vsevolod</x:v>
      </x:c>
      <x:c r="C3895" s="34" t="str">
        <x:v>INSPIRE:1882477</x:v>
      </x:c>
      <x:c r="D3895" s="34" t="str">
        <x:v>1882477</x:v>
      </x:c>
      <x:c r="E3895" s="34" t="str">
        <x:v>individual</x:v>
      </x:c>
      <x:c r="F3895" s="40" t="n">
        <x:v>1</x:v>
      </x:c>
      <x:c r="G3895" s="40" t="n">
        <x:v>1</x:v>
      </x:c>
      <x:c r="H3895" s="34" t="str">
        <x:v>NF</x:v>
      </x:c>
      <x:c r="I3895" s="52" t="n">
        <x:v>2022</x:v>
      </x:c>
      <x:c r="J3895" s="52" t="n">
        <x:v>2022</x:v>
      </x:c>
      <x:c r="K3895" s="40" t="n">
        <x:v>1</x:v>
      </x:c>
      <x:c r="L3895" s="40" t="n">
        <x:v>343</x:v>
      </x:c>
      <x:c r="M3895" s="46" t="n">
        <x:v>343</x:v>
      </x:c>
      <x:c r="N3895" s="49" t="n">
        <x:v>343</x:v>
      </x:c>
    </x:row>
    <x:row r="3896">
      <x:c r="A3896" s="78" t="n">
        <x:v>3893</x:v>
      </x:c>
      <x:c r="B3896" s="34" t="str">
        <x:v>Tastet, Jean-Loup</x:v>
      </x:c>
      <x:c r="C3896" s="34" t="str">
        <x:v>INSPIRE:1706739</x:v>
      </x:c>
      <x:c r="D3896" s="34" t="str">
        <x:v>1706739</x:v>
      </x:c>
      <x:c r="E3896" s="34" t="str">
        <x:v>individual</x:v>
      </x:c>
      <x:c r="F3896" s="40" t="n">
        <x:v>1</x:v>
      </x:c>
      <x:c r="G3896" s="40" t="n">
        <x:v>1</x:v>
      </x:c>
      <x:c r="H3896" s="34" t="str">
        <x:v>NF</x:v>
      </x:c>
      <x:c r="I3896" s="52" t="n">
        <x:v>2022</x:v>
      </x:c>
      <x:c r="J3896" s="52" t="n">
        <x:v>2022</x:v>
      </x:c>
      <x:c r="K3896" s="40" t="n">
        <x:v>1</x:v>
      </x:c>
      <x:c r="L3896" s="40" t="n">
        <x:v>343</x:v>
      </x:c>
      <x:c r="M3896" s="46" t="n">
        <x:v>343</x:v>
      </x:c>
      <x:c r="N3896" s="49" t="n">
        <x:v>343</x:v>
      </x:c>
    </x:row>
    <x:row r="3897">
      <x:c r="A3897" s="78" t="n">
        <x:v>3894</x:v>
      </x:c>
      <x:c r="B3897" s="34" t="str">
        <x:v>Timiryasov, Inar</x:v>
      </x:c>
      <x:c r="C3897" s="34" t="str">
        <x:v>INSPIRE:1273723</x:v>
      </x:c>
      <x:c r="D3897" s="34" t="str">
        <x:v>1273723</x:v>
      </x:c>
      <x:c r="E3897" s="34" t="str">
        <x:v>individual</x:v>
      </x:c>
      <x:c r="F3897" s="40" t="n">
        <x:v>1</x:v>
      </x:c>
      <x:c r="G3897" s="40" t="n">
        <x:v>1</x:v>
      </x:c>
      <x:c r="H3897" s="34" t="str">
        <x:v>NF</x:v>
      </x:c>
      <x:c r="I3897" s="52" t="n">
        <x:v>2022</x:v>
      </x:c>
      <x:c r="J3897" s="52" t="n">
        <x:v>2022</x:v>
      </x:c>
      <x:c r="K3897" s="40" t="n">
        <x:v>1</x:v>
      </x:c>
      <x:c r="L3897" s="40" t="n">
        <x:v>343</x:v>
      </x:c>
      <x:c r="M3897" s="46" t="n">
        <x:v>343</x:v>
      </x:c>
      <x:c r="N3897" s="49" t="n">
        <x:v>343</x:v>
      </x:c>
    </x:row>
    <x:row r="3898">
      <x:c r="A3898" s="78" t="n">
        <x:v>3895</x:v>
      </x:c>
      <x:c r="B3898" s="34" t="str">
        <x:v>Achúcarro, Ana</x:v>
      </x:c>
      <x:c r="C3898" s="34" t="str">
        <x:v>INSPIRE:1018994</x:v>
      </x:c>
      <x:c r="D3898" s="34" t="str">
        <x:v>1018994</x:v>
      </x:c>
      <x:c r="E3898" s="34" t="str">
        <x:v>individual</x:v>
      </x:c>
      <x:c r="F3898" s="40" t="n">
        <x:v>1</x:v>
      </x:c>
      <x:c r="G3898" s="40" t="n">
        <x:v>2</x:v>
      </x:c>
      <x:c r="H3898" s="34" t="str">
        <x:v>CF | TF</x:v>
      </x:c>
      <x:c r="I3898" s="52" t="n">
        <x:v>2022</x:v>
      </x:c>
      <x:c r="J3898" s="52" t="n">
        <x:v>2022</x:v>
      </x:c>
      <x:c r="K3898" s="40" t="n">
        <x:v>1</x:v>
      </x:c>
      <x:c r="L3898" s="40" t="n">
        <x:v>320</x:v>
      </x:c>
      <x:c r="M3898" s="46" t="n">
        <x:v>320</x:v>
      </x:c>
      <x:c r="N3898" s="49" t="n">
        <x:v>320</x:v>
      </x:c>
    </x:row>
    <x:row r="3899">
      <x:c r="A3899" s="78" t="n">
        <x:v>3896</x:v>
      </x:c>
      <x:c r="B3899" s="34" t="str">
        <x:v>Biagetti, Matteo</x:v>
      </x:c>
      <x:c r="C3899" s="34" t="str">
        <x:v>INSPIRE:1231775</x:v>
      </x:c>
      <x:c r="D3899" s="34" t="str">
        <x:v>1231775</x:v>
      </x:c>
      <x:c r="E3899" s="34" t="str">
        <x:v>individual</x:v>
      </x:c>
      <x:c r="F3899" s="40" t="n">
        <x:v>1</x:v>
      </x:c>
      <x:c r="G3899" s="40" t="n">
        <x:v>2</x:v>
      </x:c>
      <x:c r="H3899" s="34" t="str">
        <x:v>CF | TF</x:v>
      </x:c>
      <x:c r="I3899" s="52" t="n">
        <x:v>2022</x:v>
      </x:c>
      <x:c r="J3899" s="52" t="n">
        <x:v>2022</x:v>
      </x:c>
      <x:c r="K3899" s="40" t="n">
        <x:v>1</x:v>
      </x:c>
      <x:c r="L3899" s="40" t="n">
        <x:v>320</x:v>
      </x:c>
      <x:c r="M3899" s="46" t="n">
        <x:v>320</x:v>
      </x:c>
      <x:c r="N3899" s="49" t="n">
        <x:v>320</x:v>
      </x:c>
    </x:row>
    <x:row r="3900">
      <x:c r="A3900" s="78" t="n">
        <x:v>3897</x:v>
      </x:c>
      <x:c r="B3900" s="34" t="str">
        <x:v>Braglia, Matteo</x:v>
      </x:c>
      <x:c r="C3900" s="34" t="str">
        <x:v>INSPIRE:1698211</x:v>
      </x:c>
      <x:c r="D3900" s="34" t="str">
        <x:v>1698211</x:v>
      </x:c>
      <x:c r="E3900" s="34" t="str">
        <x:v>individual</x:v>
      </x:c>
      <x:c r="F3900" s="40" t="n">
        <x:v>1</x:v>
      </x:c>
      <x:c r="G3900" s="40" t="n">
        <x:v>2</x:v>
      </x:c>
      <x:c r="H3900" s="34" t="str">
        <x:v>CF | TF</x:v>
      </x:c>
      <x:c r="I3900" s="52" t="n">
        <x:v>2022</x:v>
      </x:c>
      <x:c r="J3900" s="52" t="n">
        <x:v>2022</x:v>
      </x:c>
      <x:c r="K3900" s="40" t="n">
        <x:v>1</x:v>
      </x:c>
      <x:c r="L3900" s="40" t="n">
        <x:v>320</x:v>
      </x:c>
      <x:c r="M3900" s="46" t="n">
        <x:v>320</x:v>
      </x:c>
      <x:c r="N3900" s="49" t="n">
        <x:v>320</x:v>
      </x:c>
    </x:row>
    <x:row r="3901">
      <x:c r="A3901" s="78" t="n">
        <x:v>3898</x:v>
      </x:c>
      <x:c r="B3901" s="34" t="str">
        <x:v>Chen, Xingang</x:v>
      </x:c>
      <x:c r="C3901" s="34" t="str">
        <x:v>INSPIRE:1020404</x:v>
      </x:c>
      <x:c r="D3901" s="34" t="str">
        <x:v>1020404</x:v>
      </x:c>
      <x:c r="E3901" s="34" t="str">
        <x:v>individual</x:v>
      </x:c>
      <x:c r="F3901" s="40" t="n">
        <x:v>1</x:v>
      </x:c>
      <x:c r="G3901" s="40" t="n">
        <x:v>2</x:v>
      </x:c>
      <x:c r="H3901" s="34" t="str">
        <x:v>CF | TF</x:v>
      </x:c>
      <x:c r="I3901" s="52" t="n">
        <x:v>2022</x:v>
      </x:c>
      <x:c r="J3901" s="52" t="n">
        <x:v>2022</x:v>
      </x:c>
      <x:c r="K3901" s="40" t="n">
        <x:v>1</x:v>
      </x:c>
      <x:c r="L3901" s="40" t="n">
        <x:v>320</x:v>
      </x:c>
      <x:c r="M3901" s="46" t="n">
        <x:v>320</x:v>
      </x:c>
      <x:c r="N3901" s="49" t="n">
        <x:v>320</x:v>
      </x:c>
    </x:row>
    <x:row r="3902">
      <x:c r="A3902" s="78" t="n">
        <x:v>3899</x:v>
      </x:c>
      <x:c r="B3902" s="34" t="str">
        <x:v>Fumagalli, Jacopo</x:v>
      </x:c>
      <x:c r="C3902" s="34" t="str">
        <x:v>INSPIRE:1741516</x:v>
      </x:c>
      <x:c r="D3902" s="34" t="str">
        <x:v>1741516</x:v>
      </x:c>
      <x:c r="E3902" s="34" t="str">
        <x:v>individual</x:v>
      </x:c>
      <x:c r="F3902" s="40" t="n">
        <x:v>1</x:v>
      </x:c>
      <x:c r="G3902" s="40" t="n">
        <x:v>2</x:v>
      </x:c>
      <x:c r="H3902" s="34" t="str">
        <x:v>CF | TF</x:v>
      </x:c>
      <x:c r="I3902" s="52" t="n">
        <x:v>2022</x:v>
      </x:c>
      <x:c r="J3902" s="52" t="n">
        <x:v>2022</x:v>
      </x:c>
      <x:c r="K3902" s="40" t="n">
        <x:v>1</x:v>
      </x:c>
      <x:c r="L3902" s="40" t="n">
        <x:v>320</x:v>
      </x:c>
      <x:c r="M3902" s="46" t="n">
        <x:v>320</x:v>
      </x:c>
      <x:c r="N3902" s="49" t="n">
        <x:v>320</x:v>
      </x:c>
    </x:row>
    <x:row r="3903">
      <x:c r="A3903" s="78" t="n">
        <x:v>3900</x:v>
      </x:c>
      <x:c r="B3903" s="34" t="str">
        <x:v>Lee, Hayden</x:v>
      </x:c>
      <x:c r="C3903" s="34" t="str">
        <x:v>INSPIRE:1351398</x:v>
      </x:c>
      <x:c r="D3903" s="34" t="str">
        <x:v>1351398</x:v>
      </x:c>
      <x:c r="E3903" s="34" t="str">
        <x:v>individual</x:v>
      </x:c>
      <x:c r="F3903" s="40" t="n">
        <x:v>1</x:v>
      </x:c>
      <x:c r="G3903" s="40" t="n">
        <x:v>2</x:v>
      </x:c>
      <x:c r="H3903" s="34" t="str">
        <x:v>CF | TF</x:v>
      </x:c>
      <x:c r="I3903" s="52" t="n">
        <x:v>2022</x:v>
      </x:c>
      <x:c r="J3903" s="52" t="n">
        <x:v>2022</x:v>
      </x:c>
      <x:c r="K3903" s="40" t="n">
        <x:v>1</x:v>
      </x:c>
      <x:c r="L3903" s="40" t="n">
        <x:v>320</x:v>
      </x:c>
      <x:c r="M3903" s="46" t="n">
        <x:v>320</x:v>
      </x:c>
      <x:c r="N3903" s="49" t="n">
        <x:v>320</x:v>
      </x:c>
    </x:row>
    <x:row r="3904">
      <x:c r="A3904" s="78" t="n">
        <x:v>3901</x:v>
      </x:c>
      <x:c r="B3904" s="34" t="str">
        <x:v>Palma, Gonzalo A.</x:v>
      </x:c>
      <x:c r="C3904" s="34" t="str">
        <x:v>INSPIRE:1041901</x:v>
      </x:c>
      <x:c r="D3904" s="34" t="str">
        <x:v>1041901</x:v>
      </x:c>
      <x:c r="E3904" s="34" t="str">
        <x:v>individual</x:v>
      </x:c>
      <x:c r="F3904" s="40" t="n">
        <x:v>1</x:v>
      </x:c>
      <x:c r="G3904" s="40" t="n">
        <x:v>2</x:v>
      </x:c>
      <x:c r="H3904" s="34" t="str">
        <x:v>CF | TF</x:v>
      </x:c>
      <x:c r="I3904" s="52" t="n">
        <x:v>2022</x:v>
      </x:c>
      <x:c r="J3904" s="52" t="n">
        <x:v>2022</x:v>
      </x:c>
      <x:c r="K3904" s="40" t="n">
        <x:v>1</x:v>
      </x:c>
      <x:c r="L3904" s="40" t="n">
        <x:v>320</x:v>
      </x:c>
      <x:c r="M3904" s="46" t="n">
        <x:v>320</x:v>
      </x:c>
      <x:c r="N3904" s="49" t="n">
        <x:v>320</x:v>
      </x:c>
    </x:row>
    <x:row r="3905">
      <x:c r="A3905" s="78" t="n">
        <x:v>3902</x:v>
      </x:c>
      <x:c r="B3905" s="34" t="str">
        <x:v>Renaux-Petel, Sébastien</x:v>
      </x:c>
      <x:c r="C3905" s="34" t="str">
        <x:v>INSPIRE:1051116</x:v>
      </x:c>
      <x:c r="D3905" s="34" t="str">
        <x:v>1051116</x:v>
      </x:c>
      <x:c r="E3905" s="34" t="str">
        <x:v>individual</x:v>
      </x:c>
      <x:c r="F3905" s="40" t="n">
        <x:v>1</x:v>
      </x:c>
      <x:c r="G3905" s="40" t="n">
        <x:v>2</x:v>
      </x:c>
      <x:c r="H3905" s="34" t="str">
        <x:v>CF | TF</x:v>
      </x:c>
      <x:c r="I3905" s="52" t="n">
        <x:v>2022</x:v>
      </x:c>
      <x:c r="J3905" s="52" t="n">
        <x:v>2022</x:v>
      </x:c>
      <x:c r="K3905" s="40" t="n">
        <x:v>1</x:v>
      </x:c>
      <x:c r="L3905" s="40" t="n">
        <x:v>320</x:v>
      </x:c>
      <x:c r="M3905" s="46" t="n">
        <x:v>320</x:v>
      </x:c>
      <x:c r="N3905" s="49" t="n">
        <x:v>320</x:v>
      </x:c>
    </x:row>
    <x:row r="3906">
      <x:c r="A3906" s="78" t="n">
        <x:v>3903</x:v>
      </x:c>
      <x:c r="B3906" s="34" t="str">
        <x:v>Witkowski, Lukas T.</x:v>
      </x:c>
      <x:c r="C3906" s="34" t="str">
        <x:v>INSPIRE:1072103</x:v>
      </x:c>
      <x:c r="D3906" s="34" t="str">
        <x:v>1072103</x:v>
      </x:c>
      <x:c r="E3906" s="34" t="str">
        <x:v>individual</x:v>
      </x:c>
      <x:c r="F3906" s="40" t="n">
        <x:v>1</x:v>
      </x:c>
      <x:c r="G3906" s="40" t="n">
        <x:v>2</x:v>
      </x:c>
      <x:c r="H3906" s="34" t="str">
        <x:v>CF | TF</x:v>
      </x:c>
      <x:c r="I3906" s="52" t="n">
        <x:v>2022</x:v>
      </x:c>
      <x:c r="J3906" s="52" t="n">
        <x:v>2022</x:v>
      </x:c>
      <x:c r="K3906" s="40" t="n">
        <x:v>1</x:v>
      </x:c>
      <x:c r="L3906" s="40" t="n">
        <x:v>320</x:v>
      </x:c>
      <x:c r="M3906" s="46" t="n">
        <x:v>320</x:v>
      </x:c>
      <x:c r="N3906" s="49" t="n">
        <x:v>320</x:v>
      </x:c>
    </x:row>
    <x:row r="3907">
      <x:c r="A3907" s="78" t="n">
        <x:v>3904</x:v>
      </x:c>
      <x:c r="B3907" s="34" t="str">
        <x:v>Cordova, Clay</x:v>
      </x:c>
      <x:c r="C3907" s="34" t="str">
        <x:v>INSPIRE:1065287</x:v>
      </x:c>
      <x:c r="D3907" s="34" t="str">
        <x:v>1065287</x:v>
      </x:c>
      <x:c r="E3907" s="34" t="str">
        <x:v>individual</x:v>
      </x:c>
      <x:c r="F3907" s="40" t="n">
        <x:v>1</x:v>
      </x:c>
      <x:c r="G3907" s="40" t="n">
        <x:v>1</x:v>
      </x:c>
      <x:c r="H3907" s="34" t="str">
        <x:v>TF</x:v>
      </x:c>
      <x:c r="I3907" s="52" t="n">
        <x:v>2022</x:v>
      </x:c>
      <x:c r="J3907" s="52" t="n">
        <x:v>2022</x:v>
      </x:c>
      <x:c r="K3907" s="40" t="n">
        <x:v>1</x:v>
      </x:c>
      <x:c r="L3907" s="40" t="n">
        <x:v>312</x:v>
      </x:c>
      <x:c r="M3907" s="46" t="n">
        <x:v>312</x:v>
      </x:c>
      <x:c r="N3907" s="49" t="n">
        <x:v>312</x:v>
      </x:c>
    </x:row>
    <x:row r="3908">
      <x:c r="A3908" s="78" t="n">
        <x:v>3905</x:v>
      </x:c>
      <x:c r="B3908" s="34" t="str">
        <x:v>Dumitrescu, Thomas T.</x:v>
      </x:c>
      <x:c r="C3908" s="34" t="str">
        <x:v>INSPIRE:1052183</x:v>
      </x:c>
      <x:c r="D3908" s="34" t="str">
        <x:v>1052183</x:v>
      </x:c>
      <x:c r="E3908" s="34" t="str">
        <x:v>individual</x:v>
      </x:c>
      <x:c r="F3908" s="40" t="n">
        <x:v>1</x:v>
      </x:c>
      <x:c r="G3908" s="40" t="n">
        <x:v>1</x:v>
      </x:c>
      <x:c r="H3908" s="34" t="str">
        <x:v>TF</x:v>
      </x:c>
      <x:c r="I3908" s="52" t="n">
        <x:v>2022</x:v>
      </x:c>
      <x:c r="J3908" s="52" t="n">
        <x:v>2022</x:v>
      </x:c>
      <x:c r="K3908" s="40" t="n">
        <x:v>1</x:v>
      </x:c>
      <x:c r="L3908" s="40" t="n">
        <x:v>312</x:v>
      </x:c>
      <x:c r="M3908" s="46" t="n">
        <x:v>312</x:v>
      </x:c>
      <x:c r="N3908" s="49" t="n">
        <x:v>312</x:v>
      </x:c>
    </x:row>
    <x:row r="3909">
      <x:c r="A3909" s="78" t="n">
        <x:v>3906</x:v>
      </x:c>
      <x:c r="B3909" s="34" t="str">
        <x:v>Adachi, Ichiro</x:v>
      </x:c>
      <x:c r="C3909" s="34" t="str">
        <x:v>INSPIRE:1018983</x:v>
      </x:c>
      <x:c r="D3909" s="34" t="str">
        <x:v>1018983</x:v>
      </x:c>
      <x:c r="E3909" s="34" t="str">
        <x:v>individual</x:v>
      </x:c>
      <x:c r="F3909" s="40" t="n">
        <x:v>1</x:v>
      </x:c>
      <x:c r="G3909" s="40" t="n">
        <x:v>8</x:v>
      </x:c>
      <x:c r="H3909" s="34" t="str">
        <x:v>AF | CEF | CF | EF | IF | NF | RPF | TF</x:v>
      </x:c>
      <x:c r="I3909" s="52" t="n">
        <x:v>2022</x:v>
      </x:c>
      <x:c r="J3909" s="52" t="n">
        <x:v>2022</x:v>
      </x:c>
      <x:c r="K3909" s="40" t="n">
        <x:v>1</x:v>
      </x:c>
      <x:c r="L3909" s="40" t="n">
        <x:v>293</x:v>
      </x:c>
      <x:c r="M3909" s="46" t="n">
        <x:v>293</x:v>
      </x:c>
      <x:c r="N3909" s="49" t="n">
        <x:v>293</x:v>
      </x:c>
    </x:row>
    <x:row r="3910">
      <x:c r="A3910" s="78" t="n">
        <x:v>3907</x:v>
      </x:c>
      <x:c r="B3910" s="34" t="str">
        <x:v>Aihara, Hiroaki</x:v>
      </x:c>
      <x:c r="C3910" s="34" t="str">
        <x:v>INSPIRE:1018829</x:v>
      </x:c>
      <x:c r="D3910" s="34" t="str">
        <x:v>1018829</x:v>
      </x:c>
      <x:c r="E3910" s="34" t="str">
        <x:v>individual</x:v>
      </x:c>
      <x:c r="F3910" s="40" t="n">
        <x:v>1</x:v>
      </x:c>
      <x:c r="G3910" s="40" t="n">
        <x:v>8</x:v>
      </x:c>
      <x:c r="H3910" s="34" t="str">
        <x:v>AF | CEF | CF | EF | IF | NF | RPF | TF</x:v>
      </x:c>
      <x:c r="I3910" s="52" t="n">
        <x:v>2022</x:v>
      </x:c>
      <x:c r="J3910" s="52" t="n">
        <x:v>2022</x:v>
      </x:c>
      <x:c r="K3910" s="40" t="n">
        <x:v>1</x:v>
      </x:c>
      <x:c r="L3910" s="40" t="n">
        <x:v>293</x:v>
      </x:c>
      <x:c r="M3910" s="46" t="n">
        <x:v>293</x:v>
      </x:c>
      <x:c r="N3910" s="49" t="n">
        <x:v>293</x:v>
      </x:c>
    </x:row>
    <x:row r="3911">
      <x:c r="A3911" s="78" t="n">
        <x:v>3908</x:v>
      </x:c>
      <x:c r="B3911" s="34" t="str">
        <x:v>Alvarez, Ivan Vila</x:v>
      </x:c>
      <x:c r="C3911" s="34" t="str">
        <x:v>INSPIRE:2080479</x:v>
      </x:c>
      <x:c r="D3911" s="34" t="str">
        <x:v>2080479</x:v>
      </x:c>
      <x:c r="E3911" s="34" t="str">
        <x:v>individual</x:v>
      </x:c>
      <x:c r="F3911" s="40" t="n">
        <x:v>1</x:v>
      </x:c>
      <x:c r="G3911" s="40" t="n">
        <x:v>8</x:v>
      </x:c>
      <x:c r="H3911" s="34" t="str">
        <x:v>AF | CEF | CF | EF | IF | NF | RPF | TF</x:v>
      </x:c>
      <x:c r="I3911" s="52" t="n">
        <x:v>2022</x:v>
      </x:c>
      <x:c r="J3911" s="52" t="n">
        <x:v>2022</x:v>
      </x:c>
      <x:c r="K3911" s="40" t="n">
        <x:v>1</x:v>
      </x:c>
      <x:c r="L3911" s="40" t="n">
        <x:v>293</x:v>
      </x:c>
      <x:c r="M3911" s="46" t="n">
        <x:v>293</x:v>
      </x:c>
      <x:c r="N3911" s="49" t="n">
        <x:v>293</x:v>
      </x:c>
    </x:row>
    <x:row r="3912">
      <x:c r="A3912" s="78" t="n">
        <x:v>3909</x:v>
      </x:c>
      <x:c r="B3912" s="34" t="str">
        <x:v>Anguiano, Justin</x:v>
      </x:c>
      <x:c r="C3912" s="34" t="str">
        <x:v>INSPIRE:1768624</x:v>
      </x:c>
      <x:c r="D3912" s="34" t="str">
        <x:v>1768624</x:v>
      </x:c>
      <x:c r="E3912" s="34" t="str">
        <x:v>individual</x:v>
      </x:c>
      <x:c r="F3912" s="40" t="n">
        <x:v>1</x:v>
      </x:c>
      <x:c r="G3912" s="40" t="n">
        <x:v>8</x:v>
      </x:c>
      <x:c r="H3912" s="34" t="str">
        <x:v>AF | CEF | CF | EF | IF | NF | RPF | TF</x:v>
      </x:c>
      <x:c r="I3912" s="52" t="n">
        <x:v>2022</x:v>
      </x:c>
      <x:c r="J3912" s="52" t="n">
        <x:v>2022</x:v>
      </x:c>
      <x:c r="K3912" s="40" t="n">
        <x:v>1</x:v>
      </x:c>
      <x:c r="L3912" s="40" t="n">
        <x:v>293</x:v>
      </x:c>
      <x:c r="M3912" s="46" t="n">
        <x:v>293</x:v>
      </x:c>
      <x:c r="N3912" s="49" t="n">
        <x:v>293</x:v>
      </x:c>
    </x:row>
    <x:row r="3913">
      <x:c r="A3913" s="78" t="n">
        <x:v>3910</x:v>
      </x:c>
      <x:c r="B3913" s="34" t="str">
        <x:v>Antequera, Jorge Berenguer</x:v>
      </x:c>
      <x:c r="C3913" s="34" t="str">
        <x:v>INSPIRE:1191491</x:v>
      </x:c>
      <x:c r="D3913" s="34" t="str">
        <x:v>1191491</x:v>
      </x:c>
      <x:c r="E3913" s="34" t="str">
        <x:v>individual</x:v>
      </x:c>
      <x:c r="F3913" s="40" t="n">
        <x:v>1</x:v>
      </x:c>
      <x:c r="G3913" s="40" t="n">
        <x:v>8</x:v>
      </x:c>
      <x:c r="H3913" s="34" t="str">
        <x:v>AF | CEF | CF | EF | IF | NF | RPF | TF</x:v>
      </x:c>
      <x:c r="I3913" s="52" t="n">
        <x:v>2022</x:v>
      </x:c>
      <x:c r="J3913" s="52" t="n">
        <x:v>2022</x:v>
      </x:c>
      <x:c r="K3913" s="40" t="n">
        <x:v>1</x:v>
      </x:c>
      <x:c r="L3913" s="40" t="n">
        <x:v>293</x:v>
      </x:c>
      <x:c r="M3913" s="46" t="n">
        <x:v>293</x:v>
      </x:c>
      <x:c r="N3913" s="49" t="n">
        <x:v>293</x:v>
      </x:c>
    </x:row>
    <x:row r="3914">
      <x:c r="A3914" s="78" t="n">
        <x:v>3911</x:v>
      </x:c>
      <x:c r="B3914" s="34" t="str">
        <x:v>Aoki, Ken-Ichi</x:v>
      </x:c>
      <x:c r="C3914" s="34" t="str">
        <x:v>INSPIRE:1018257</x:v>
      </x:c>
      <x:c r="D3914" s="34" t="str">
        <x:v>1018257</x:v>
      </x:c>
      <x:c r="E3914" s="34" t="str">
        <x:v>individual</x:v>
      </x:c>
      <x:c r="F3914" s="40" t="n">
        <x:v>1</x:v>
      </x:c>
      <x:c r="G3914" s="40" t="n">
        <x:v>8</x:v>
      </x:c>
      <x:c r="H3914" s="34" t="str">
        <x:v>AF | CEF | CF | EF | IF | NF | RPF | TF</x:v>
      </x:c>
      <x:c r="I3914" s="52" t="n">
        <x:v>2022</x:v>
      </x:c>
      <x:c r="J3914" s="52" t="n">
        <x:v>2022</x:v>
      </x:c>
      <x:c r="K3914" s="40" t="n">
        <x:v>1</x:v>
      </x:c>
      <x:c r="L3914" s="40" t="n">
        <x:v>293</x:v>
      </x:c>
      <x:c r="M3914" s="46" t="n">
        <x:v>293</x:v>
      </x:c>
      <x:c r="N3914" s="49" t="n">
        <x:v>293</x:v>
      </x:c>
    </x:row>
    <x:row r="3915">
      <x:c r="A3915" s="78" t="n">
        <x:v>3912</x:v>
      </x:c>
      <x:c r="B3915" s="34" t="str">
        <x:v>Aoki, Toshihiro</x:v>
      </x:c>
      <x:c r="C3915" s="34" t="str">
        <x:v>INSPIRE:1760377</x:v>
      </x:c>
      <x:c r="D3915" s="34" t="str">
        <x:v>1760377</x:v>
      </x:c>
      <x:c r="E3915" s="34" t="str">
        <x:v>individual</x:v>
      </x:c>
      <x:c r="F3915" s="40" t="n">
        <x:v>1</x:v>
      </x:c>
      <x:c r="G3915" s="40" t="n">
        <x:v>8</x:v>
      </x:c>
      <x:c r="H3915" s="34" t="str">
        <x:v>AF | CEF | CF | EF | IF | NF | RPF | TF</x:v>
      </x:c>
      <x:c r="I3915" s="52" t="n">
        <x:v>2022</x:v>
      </x:c>
      <x:c r="J3915" s="52" t="n">
        <x:v>2022</x:v>
      </x:c>
      <x:c r="K3915" s="40" t="n">
        <x:v>1</x:v>
      </x:c>
      <x:c r="L3915" s="40" t="n">
        <x:v>293</x:v>
      </x:c>
      <x:c r="M3915" s="46" t="n">
        <x:v>293</x:v>
      </x:c>
      <x:c r="N3915" s="49" t="n">
        <x:v>293</x:v>
      </x:c>
    </x:row>
    <x:row r="3916">
      <x:c r="A3916" s="78" t="n">
        <x:v>3913</x:v>
      </x:c>
      <x:c r="B3916" s="34" t="str">
        <x:v>Arai, Yasuo</x:v>
      </x:c>
      <x:c r="C3916" s="34" t="str">
        <x:v>INSPIRE:1018205</x:v>
      </x:c>
      <x:c r="D3916" s="34" t="str">
        <x:v>1018205</x:v>
      </x:c>
      <x:c r="E3916" s="34" t="str">
        <x:v>individual</x:v>
      </x:c>
      <x:c r="F3916" s="40" t="n">
        <x:v>1</x:v>
      </x:c>
      <x:c r="G3916" s="40" t="n">
        <x:v>8</x:v>
      </x:c>
      <x:c r="H3916" s="34" t="str">
        <x:v>AF | CEF | CF | EF | IF | NF | RPF | TF</x:v>
      </x:c>
      <x:c r="I3916" s="52" t="n">
        <x:v>2022</x:v>
      </x:c>
      <x:c r="J3916" s="52" t="n">
        <x:v>2022</x:v>
      </x:c>
      <x:c r="K3916" s="40" t="n">
        <x:v>1</x:v>
      </x:c>
      <x:c r="L3916" s="40" t="n">
        <x:v>293</x:v>
      </x:c>
      <x:c r="M3916" s="46" t="n">
        <x:v>293</x:v>
      </x:c>
      <x:c r="N3916" s="49" t="n">
        <x:v>293</x:v>
      </x:c>
    </x:row>
    <x:row r="3917">
      <x:c r="A3917" s="78" t="n">
        <x:v>3914</x:v>
      </x:c>
      <x:c r="B3917" s="34" t="str">
        <x:v>Araki, Hayato</x:v>
      </x:c>
      <x:c r="C3917" s="34" t="str">
        <x:v>INSPIRE:1018201</x:v>
      </x:c>
      <x:c r="D3917" s="34" t="str">
        <x:v>1018201</x:v>
      </x:c>
      <x:c r="E3917" s="34" t="str">
        <x:v>individual</x:v>
      </x:c>
      <x:c r="F3917" s="40" t="n">
        <x:v>1</x:v>
      </x:c>
      <x:c r="G3917" s="40" t="n">
        <x:v>8</x:v>
      </x:c>
      <x:c r="H3917" s="34" t="str">
        <x:v>AF | CEF | CF | EF | IF | NF | RPF | TF</x:v>
      </x:c>
      <x:c r="I3917" s="52" t="n">
        <x:v>2022</x:v>
      </x:c>
      <x:c r="J3917" s="52" t="n">
        <x:v>2022</x:v>
      </x:c>
      <x:c r="K3917" s="40" t="n">
        <x:v>1</x:v>
      </x:c>
      <x:c r="L3917" s="40" t="n">
        <x:v>293</x:v>
      </x:c>
      <x:c r="M3917" s="46" t="n">
        <x:v>293</x:v>
      </x:c>
      <x:c r="N3917" s="49" t="n">
        <x:v>293</x:v>
      </x:c>
    </x:row>
    <x:row r="3918">
      <x:c r="A3918" s="78" t="n">
        <x:v>3915</x:v>
      </x:c>
      <x:c r="B3918" s="34" t="str">
        <x:v>Aryshev, Alexander</x:v>
      </x:c>
      <x:c r="C3918" s="34" t="str">
        <x:v>INSPIRE:2080450</x:v>
      </x:c>
      <x:c r="D3918" s="34" t="str">
        <x:v>2080450</x:v>
      </x:c>
      <x:c r="E3918" s="34" t="str">
        <x:v>individual</x:v>
      </x:c>
      <x:c r="F3918" s="40" t="n">
        <x:v>1</x:v>
      </x:c>
      <x:c r="G3918" s="40" t="n">
        <x:v>8</x:v>
      </x:c>
      <x:c r="H3918" s="34" t="str">
        <x:v>AF | CEF | CF | EF | IF | NF | RPF | TF</x:v>
      </x:c>
      <x:c r="I3918" s="52" t="n">
        <x:v>2022</x:v>
      </x:c>
      <x:c r="J3918" s="52" t="n">
        <x:v>2022</x:v>
      </x:c>
      <x:c r="K3918" s="40" t="n">
        <x:v>1</x:v>
      </x:c>
      <x:c r="L3918" s="40" t="n">
        <x:v>293</x:v>
      </x:c>
      <x:c r="M3918" s="46" t="n">
        <x:v>293</x:v>
      </x:c>
      <x:c r="N3918" s="49" t="n">
        <x:v>293</x:v>
      </x:c>
    </x:row>
    <x:row r="3919">
      <x:c r="A3919" s="78" t="n">
        <x:v>3916</x:v>
      </x:c>
      <x:c r="B3919" s="34" t="str">
        <x:v>Asada, Haruka</x:v>
      </x:c>
      <x:c r="C3919" s="34" t="str">
        <x:v>INSPIRE:2080452</x:v>
      </x:c>
      <x:c r="D3919" s="34" t="str">
        <x:v>2080452</x:v>
      </x:c>
      <x:c r="E3919" s="34" t="str">
        <x:v>individual</x:v>
      </x:c>
      <x:c r="F3919" s="40" t="n">
        <x:v>1</x:v>
      </x:c>
      <x:c r="G3919" s="40" t="n">
        <x:v>8</x:v>
      </x:c>
      <x:c r="H3919" s="34" t="str">
        <x:v>AF | CEF | CF | EF | IF | NF | RPF | TF</x:v>
      </x:c>
      <x:c r="I3919" s="52" t="n">
        <x:v>2022</x:v>
      </x:c>
      <x:c r="J3919" s="52" t="n">
        <x:v>2022</x:v>
      </x:c>
      <x:c r="K3919" s="40" t="n">
        <x:v>1</x:v>
      </x:c>
      <x:c r="L3919" s="40" t="n">
        <x:v>293</x:v>
      </x:c>
      <x:c r="M3919" s="46" t="n">
        <x:v>293</x:v>
      </x:c>
      <x:c r="N3919" s="49" t="n">
        <x:v>293</x:v>
      </x:c>
    </x:row>
    <x:row r="3920">
      <x:c r="A3920" s="78" t="n">
        <x:v>3917</x:v>
      </x:c>
      <x:c r="B3920" s="34" t="str">
        <x:v>Asai, Shoji</x:v>
      </x:c>
      <x:c r="C3920" s="34" t="str">
        <x:v>INSPIRE:1018024</x:v>
      </x:c>
      <x:c r="D3920" s="34" t="str">
        <x:v>1018024</x:v>
      </x:c>
      <x:c r="E3920" s="34" t="str">
        <x:v>individual</x:v>
      </x:c>
      <x:c r="F3920" s="40" t="n">
        <x:v>1</x:v>
      </x:c>
      <x:c r="G3920" s="40" t="n">
        <x:v>8</x:v>
      </x:c>
      <x:c r="H3920" s="34" t="str">
        <x:v>AF | CEF | CF | EF | IF | NF | RPF | TF</x:v>
      </x:c>
      <x:c r="I3920" s="52" t="n">
        <x:v>2022</x:v>
      </x:c>
      <x:c r="J3920" s="52" t="n">
        <x:v>2022</x:v>
      </x:c>
      <x:c r="K3920" s="40" t="n">
        <x:v>1</x:v>
      </x:c>
      <x:c r="L3920" s="40" t="n">
        <x:v>293</x:v>
      </x:c>
      <x:c r="M3920" s="46" t="n">
        <x:v>293</x:v>
      </x:c>
      <x:c r="N3920" s="49" t="n">
        <x:v>293</x:v>
      </x:c>
    </x:row>
    <x:row r="3921">
      <x:c r="A3921" s="78" t="n">
        <x:v>3918</x:v>
      </x:c>
      <x:c r="B3921" s="34" t="str">
        <x:v>Bailey, Ian</x:v>
      </x:c>
      <x:c r="C3921" s="34" t="str">
        <x:v>INSPIRE:1270895</x:v>
      </x:c>
      <x:c r="D3921" s="34" t="str">
        <x:v>1270895</x:v>
      </x:c>
      <x:c r="E3921" s="34" t="str">
        <x:v>individual</x:v>
      </x:c>
      <x:c r="F3921" s="40" t="n">
        <x:v>1</x:v>
      </x:c>
      <x:c r="G3921" s="40" t="n">
        <x:v>8</x:v>
      </x:c>
      <x:c r="H3921" s="34" t="str">
        <x:v>AF | CEF | CF | EF | IF | NF | RPF | TF</x:v>
      </x:c>
      <x:c r="I3921" s="52" t="n">
        <x:v>2022</x:v>
      </x:c>
      <x:c r="J3921" s="52" t="n">
        <x:v>2022</x:v>
      </x:c>
      <x:c r="K3921" s="40" t="n">
        <x:v>1</x:v>
      </x:c>
      <x:c r="L3921" s="40" t="n">
        <x:v>293</x:v>
      </x:c>
      <x:c r="M3921" s="46" t="n">
        <x:v>293</x:v>
      </x:c>
      <x:c r="N3921" s="49" t="n">
        <x:v>293</x:v>
      </x:c>
    </x:row>
    <x:row r="3922">
      <x:c r="A3922" s="78" t="n">
        <x:v>3919</x:v>
      </x:c>
      <x:c r="B3922" s="34" t="str">
        <x:v>Barrue, Ricardo</x:v>
      </x:c>
      <x:c r="C3922" s="34" t="str">
        <x:v>INSPIRE:1888040</x:v>
      </x:c>
      <x:c r="D3922" s="34" t="str">
        <x:v>1888040</x:v>
      </x:c>
      <x:c r="E3922" s="34" t="str">
        <x:v>individual</x:v>
      </x:c>
      <x:c r="F3922" s="40" t="n">
        <x:v>1</x:v>
      </x:c>
      <x:c r="G3922" s="40" t="n">
        <x:v>8</x:v>
      </x:c>
      <x:c r="H3922" s="34" t="str">
        <x:v>AF | CEF | CF | EF | IF | NF | RPF | TF</x:v>
      </x:c>
      <x:c r="I3922" s="52" t="n">
        <x:v>2022</x:v>
      </x:c>
      <x:c r="J3922" s="52" t="n">
        <x:v>2022</x:v>
      </x:c>
      <x:c r="K3922" s="40" t="n">
        <x:v>1</x:v>
      </x:c>
      <x:c r="L3922" s="40" t="n">
        <x:v>293</x:v>
      </x:c>
      <x:c r="M3922" s="46" t="n">
        <x:v>293</x:v>
      </x:c>
      <x:c r="N3922" s="49" t="n">
        <x:v>293</x:v>
      </x:c>
    </x:row>
    <x:row r="3923">
      <x:c r="A3923" s="78" t="n">
        <x:v>3920</x:v>
      </x:c>
      <x:c r="B3923" s="34" t="str">
        <x:v>Bauerdick, Lothar</x:v>
      </x:c>
      <x:c r="C3923" s="34" t="str">
        <x:v>INSPIRE:1017092</x:v>
      </x:c>
      <x:c r="D3923" s="34" t="str">
        <x:v>1017092</x:v>
      </x:c>
      <x:c r="E3923" s="34" t="str">
        <x:v>individual</x:v>
      </x:c>
      <x:c r="F3923" s="40" t="n">
        <x:v>1</x:v>
      </x:c>
      <x:c r="G3923" s="40" t="n">
        <x:v>8</x:v>
      </x:c>
      <x:c r="H3923" s="34" t="str">
        <x:v>AF | CEF | CF | EF | IF | NF | RPF | TF</x:v>
      </x:c>
      <x:c r="I3923" s="52" t="n">
        <x:v>2022</x:v>
      </x:c>
      <x:c r="J3923" s="52" t="n">
        <x:v>2022</x:v>
      </x:c>
      <x:c r="K3923" s="40" t="n">
        <x:v>1</x:v>
      </x:c>
      <x:c r="L3923" s="40" t="n">
        <x:v>293</x:v>
      </x:c>
      <x:c r="M3923" s="46" t="n">
        <x:v>293</x:v>
      </x:c>
      <x:c r="N3923" s="49" t="n">
        <x:v>293</x:v>
      </x:c>
    </x:row>
    <x:row r="3924">
      <x:c r="A3924" s="78" t="n">
        <x:v>3921</x:v>
      </x:c>
      <x:c r="B3924" s="34" t="str">
        <x:v>Behnke, Ties</x:v>
      </x:c>
      <x:c r="C3924" s="34" t="str">
        <x:v>INSPIRE:1016934</x:v>
      </x:c>
      <x:c r="D3924" s="34" t="str">
        <x:v>1016934</x:v>
      </x:c>
      <x:c r="E3924" s="34" t="str">
        <x:v>individual</x:v>
      </x:c>
      <x:c r="F3924" s="40" t="n">
        <x:v>1</x:v>
      </x:c>
      <x:c r="G3924" s="40" t="n">
        <x:v>8</x:v>
      </x:c>
      <x:c r="H3924" s="34" t="str">
        <x:v>AF | CEF | CF | EF | IF | NF | RPF | TF</x:v>
      </x:c>
      <x:c r="I3924" s="52" t="n">
        <x:v>2022</x:v>
      </x:c>
      <x:c r="J3924" s="52" t="n">
        <x:v>2022</x:v>
      </x:c>
      <x:c r="K3924" s="40" t="n">
        <x:v>1</x:v>
      </x:c>
      <x:c r="L3924" s="40" t="n">
        <x:v>293</x:v>
      </x:c>
      <x:c r="M3924" s="46" t="n">
        <x:v>293</x:v>
      </x:c>
      <x:c r="N3924" s="49" t="n">
        <x:v>293</x:v>
      </x:c>
    </x:row>
    <x:row r="3925">
      <x:c r="A3925" s="78" t="n">
        <x:v>3922</x:v>
      </x:c>
      <x:c r="B3925" s="34" t="str">
        <x:v>Beyer, Jakob</x:v>
      </x:c>
      <x:c r="C3925" s="34" t="str">
        <x:v>INSPIRE:1766416</x:v>
      </x:c>
      <x:c r="D3925" s="34" t="str">
        <x:v>1766416</x:v>
      </x:c>
      <x:c r="E3925" s="34" t="str">
        <x:v>individual</x:v>
      </x:c>
      <x:c r="F3925" s="40" t="n">
        <x:v>1</x:v>
      </x:c>
      <x:c r="G3925" s="40" t="n">
        <x:v>8</x:v>
      </x:c>
      <x:c r="H3925" s="34" t="str">
        <x:v>AF | CEF | CF | EF | IF | NF | RPF | TF</x:v>
      </x:c>
      <x:c r="I3925" s="52" t="n">
        <x:v>2022</x:v>
      </x:c>
      <x:c r="J3925" s="52" t="n">
        <x:v>2022</x:v>
      </x:c>
      <x:c r="K3925" s="40" t="n">
        <x:v>1</x:v>
      </x:c>
      <x:c r="L3925" s="40" t="n">
        <x:v>293</x:v>
      </x:c>
      <x:c r="M3925" s="46" t="n">
        <x:v>293</x:v>
      </x:c>
      <x:c r="N3925" s="49" t="n">
        <x:v>293</x:v>
      </x:c>
    </x:row>
    <x:row r="3926">
      <x:c r="A3926" s="78" t="n">
        <x:v>3923</x:v>
      </x:c>
      <x:c r="B3926" s="34" t="str">
        <x:v>Bodwin, Geoffrey</x:v>
      </x:c>
      <x:c r="C3926" s="34" t="str">
        <x:v>INSPIRE:1016028</x:v>
      </x:c>
      <x:c r="D3926" s="34" t="str">
        <x:v>1016028</x:v>
      </x:c>
      <x:c r="E3926" s="34" t="str">
        <x:v>individual</x:v>
      </x:c>
      <x:c r="F3926" s="40" t="n">
        <x:v>1</x:v>
      </x:c>
      <x:c r="G3926" s="40" t="n">
        <x:v>8</x:v>
      </x:c>
      <x:c r="H3926" s="34" t="str">
        <x:v>AF | CEF | CF | EF | IF | NF | RPF | TF</x:v>
      </x:c>
      <x:c r="I3926" s="52" t="n">
        <x:v>2022</x:v>
      </x:c>
      <x:c r="J3926" s="52" t="n">
        <x:v>2022</x:v>
      </x:c>
      <x:c r="K3926" s="40" t="n">
        <x:v>1</x:v>
      </x:c>
      <x:c r="L3926" s="40" t="n">
        <x:v>293</x:v>
      </x:c>
      <x:c r="M3926" s="46" t="n">
        <x:v>293</x:v>
      </x:c>
      <x:c r="N3926" s="49" t="n">
        <x:v>293</x:v>
      </x:c>
    </x:row>
    <x:row r="3927">
      <x:c r="A3927" s="78" t="n">
        <x:v>3924</x:v>
      </x:c>
      <x:c r="B3927" s="34" t="str">
        <x:v>Bozovic-Jelisavcic, Ivanka</x:v>
      </x:c>
      <x:c r="C3927" s="34" t="str">
        <x:v>INSPIRE:1015515</x:v>
      </x:c>
      <x:c r="D3927" s="34" t="str">
        <x:v>1015515</x:v>
      </x:c>
      <x:c r="E3927" s="34" t="str">
        <x:v>individual</x:v>
      </x:c>
      <x:c r="F3927" s="40" t="n">
        <x:v>1</x:v>
      </x:c>
      <x:c r="G3927" s="40" t="n">
        <x:v>8</x:v>
      </x:c>
      <x:c r="H3927" s="34" t="str">
        <x:v>AF | CEF | CF | EF | IF | NF | RPF | TF</x:v>
      </x:c>
      <x:c r="I3927" s="52" t="n">
        <x:v>2022</x:v>
      </x:c>
      <x:c r="J3927" s="52" t="n">
        <x:v>2022</x:v>
      </x:c>
      <x:c r="K3927" s="40" t="n">
        <x:v>1</x:v>
      </x:c>
      <x:c r="L3927" s="40" t="n">
        <x:v>293</x:v>
      </x:c>
      <x:c r="M3927" s="46" t="n">
        <x:v>293</x:v>
      </x:c>
      <x:c r="N3927" s="49" t="n">
        <x:v>293</x:v>
      </x:c>
    </x:row>
    <x:row r="3928">
      <x:c r="A3928" s="78" t="n">
        <x:v>3925</x:v>
      </x:c>
      <x:c r="B3928" s="34" t="str">
        <x:v>Brient, Jean-Claude</x:v>
      </x:c>
      <x:c r="C3928" s="34" t="str">
        <x:v>INSPIRE:1015312</x:v>
      </x:c>
      <x:c r="D3928" s="34" t="str">
        <x:v>1015312</x:v>
      </x:c>
      <x:c r="E3928" s="34" t="str">
        <x:v>individual</x:v>
      </x:c>
      <x:c r="F3928" s="40" t="n">
        <x:v>1</x:v>
      </x:c>
      <x:c r="G3928" s="40" t="n">
        <x:v>8</x:v>
      </x:c>
      <x:c r="H3928" s="34" t="str">
        <x:v>AF | CEF | CF | EF | IF | NF | RPF | TF</x:v>
      </x:c>
      <x:c r="I3928" s="52" t="n">
        <x:v>2022</x:v>
      </x:c>
      <x:c r="J3928" s="52" t="n">
        <x:v>2022</x:v>
      </x:c>
      <x:c r="K3928" s="40" t="n">
        <x:v>1</x:v>
      </x:c>
      <x:c r="L3928" s="40" t="n">
        <x:v>293</x:v>
      </x:c>
      <x:c r="M3928" s="46" t="n">
        <x:v>293</x:v>
      </x:c>
      <x:c r="N3928" s="49" t="n">
        <x:v>293</x:v>
      </x:c>
    </x:row>
    <x:row r="3929">
      <x:c r="A3929" s="78" t="n">
        <x:v>3926</x:v>
      </x:c>
      <x:c r="B3929" s="34" t="str">
        <x:v>Brodsky, Stanley</x:v>
      </x:c>
      <x:c r="C3929" s="34" t="str">
        <x:v>INSPIRE:1015251</x:v>
      </x:c>
      <x:c r="D3929" s="34" t="str">
        <x:v>1015251</x:v>
      </x:c>
      <x:c r="E3929" s="34" t="str">
        <x:v>individual</x:v>
      </x:c>
      <x:c r="F3929" s="40" t="n">
        <x:v>1</x:v>
      </x:c>
      <x:c r="G3929" s="40" t="n">
        <x:v>8</x:v>
      </x:c>
      <x:c r="H3929" s="34" t="str">
        <x:v>AF | CEF | CF | EF | IF | NF | RPF | TF</x:v>
      </x:c>
      <x:c r="I3929" s="52" t="n">
        <x:v>2022</x:v>
      </x:c>
      <x:c r="J3929" s="52" t="n">
        <x:v>2022</x:v>
      </x:c>
      <x:c r="K3929" s="40" t="n">
        <x:v>1</x:v>
      </x:c>
      <x:c r="L3929" s="40" t="n">
        <x:v>293</x:v>
      </x:c>
      <x:c r="M3929" s="46" t="n">
        <x:v>293</x:v>
      </x:c>
      <x:c r="N3929" s="49" t="n">
        <x:v>293</x:v>
      </x:c>
    </x:row>
    <x:row r="3930">
      <x:c r="A3930" s="78" t="n">
        <x:v>3927</x:v>
      </x:c>
      <x:c r="B3930" s="34" t="str">
        <x:v>Brunetti, Laurent</x:v>
      </x:c>
      <x:c r="C3930" s="34" t="str">
        <x:v>INSPIRE:1076626</x:v>
      </x:c>
      <x:c r="D3930" s="34" t="str">
        <x:v>1076626</x:v>
      </x:c>
      <x:c r="E3930" s="34" t="str">
        <x:v>individual</x:v>
      </x:c>
      <x:c r="F3930" s="40" t="n">
        <x:v>1</x:v>
      </x:c>
      <x:c r="G3930" s="40" t="n">
        <x:v>8</x:v>
      </x:c>
      <x:c r="H3930" s="34" t="str">
        <x:v>AF | CEF | CF | EF | IF | NF | RPF | TF</x:v>
      </x:c>
      <x:c r="I3930" s="52" t="n">
        <x:v>2022</x:v>
      </x:c>
      <x:c r="J3930" s="52" t="n">
        <x:v>2022</x:v>
      </x:c>
      <x:c r="K3930" s="40" t="n">
        <x:v>1</x:v>
      </x:c>
      <x:c r="L3930" s="40" t="n">
        <x:v>293</x:v>
      </x:c>
      <x:c r="M3930" s="46" t="n">
        <x:v>293</x:v>
      </x:c>
      <x:c r="N3930" s="49" t="n">
        <x:v>293</x:v>
      </x:c>
    </x:row>
    <x:row r="3931">
      <x:c r="A3931" s="78" t="n">
        <x:v>3928</x:v>
      </x:c>
      <x:c r="B3931" s="34" t="str">
        <x:v>Buesser, Karsten</x:v>
      </x:c>
      <x:c r="C3931" s="34" t="str">
        <x:v>INSPIRE:1049664</x:v>
      </x:c>
      <x:c r="D3931" s="34" t="str">
        <x:v>1049664</x:v>
      </x:c>
      <x:c r="E3931" s="34" t="str">
        <x:v>individual</x:v>
      </x:c>
      <x:c r="F3931" s="40" t="n">
        <x:v>1</x:v>
      </x:c>
      <x:c r="G3931" s="40" t="n">
        <x:v>8</x:v>
      </x:c>
      <x:c r="H3931" s="34" t="str">
        <x:v>AF | CEF | CF | EF | IF | NF | RPF | TF</x:v>
      </x:c>
      <x:c r="I3931" s="52" t="n">
        <x:v>2022</x:v>
      </x:c>
      <x:c r="J3931" s="52" t="n">
        <x:v>2022</x:v>
      </x:c>
      <x:c r="K3931" s="40" t="n">
        <x:v>1</x:v>
      </x:c>
      <x:c r="L3931" s="40" t="n">
        <x:v>293</x:v>
      </x:c>
      <x:c r="M3931" s="46" t="n">
        <x:v>293</x:v>
      </x:c>
      <x:c r="N3931" s="49" t="n">
        <x:v>293</x:v>
      </x:c>
    </x:row>
    <x:row r="3932">
      <x:c r="A3932" s="78" t="n">
        <x:v>3929</x:v>
      </x:c>
      <x:c r="B3932" s="34" t="str">
        <x:v>Bulyak, Eugene</x:v>
      </x:c>
      <x:c r="C3932" s="34" t="str">
        <x:v>INSPIRE:1076727</x:v>
      </x:c>
      <x:c r="D3932" s="34" t="str">
        <x:v>1076727</x:v>
      </x:c>
      <x:c r="E3932" s="34" t="str">
        <x:v>individual</x:v>
      </x:c>
      <x:c r="F3932" s="40" t="n">
        <x:v>1</x:v>
      </x:c>
      <x:c r="G3932" s="40" t="n">
        <x:v>8</x:v>
      </x:c>
      <x:c r="H3932" s="34" t="str">
        <x:v>AF | CEF | CF | EF | IF | NF | RPF | TF</x:v>
      </x:c>
      <x:c r="I3932" s="52" t="n">
        <x:v>2022</x:v>
      </x:c>
      <x:c r="J3932" s="52" t="n">
        <x:v>2022</x:v>
      </x:c>
      <x:c r="K3932" s="40" t="n">
        <x:v>1</x:v>
      </x:c>
      <x:c r="L3932" s="40" t="n">
        <x:v>293</x:v>
      </x:c>
      <x:c r="M3932" s="46" t="n">
        <x:v>293</x:v>
      </x:c>
      <x:c r="N3932" s="49" t="n">
        <x:v>293</x:v>
      </x:c>
    </x:row>
    <x:row r="3933">
      <x:c r="A3933" s="78" t="n">
        <x:v>3930</x:v>
      </x:c>
      <x:c r="B3933" s="34" t="str">
        <x:v>Burrows, Philip N.</x:v>
      </x:c>
      <x:c r="C3933" s="34" t="str">
        <x:v>INSPIRE:1014900</x:v>
      </x:c>
      <x:c r="D3933" s="34" t="str">
        <x:v>1014900</x:v>
      </x:c>
      <x:c r="E3933" s="34" t="str">
        <x:v>individual</x:v>
      </x:c>
      <x:c r="F3933" s="40" t="n">
        <x:v>1</x:v>
      </x:c>
      <x:c r="G3933" s="40" t="n">
        <x:v>8</x:v>
      </x:c>
      <x:c r="H3933" s="34" t="str">
        <x:v>AF | CEF | CF | EF | IF | NF | RPF | TF</x:v>
      </x:c>
      <x:c r="I3933" s="52" t="n">
        <x:v>2022</x:v>
      </x:c>
      <x:c r="J3933" s="52" t="n">
        <x:v>2022</x:v>
      </x:c>
      <x:c r="K3933" s="40" t="n">
        <x:v>1</x:v>
      </x:c>
      <x:c r="L3933" s="40" t="n">
        <x:v>293</x:v>
      </x:c>
      <x:c r="M3933" s="46" t="n">
        <x:v>293</x:v>
      </x:c>
      <x:c r="N3933" s="49" t="n">
        <x:v>293</x:v>
      </x:c>
    </x:row>
    <x:row r="3934">
      <x:c r="A3934" s="78" t="n">
        <x:v>3931</x:v>
      </x:c>
      <x:c r="B3934" s="34" t="str">
        <x:v>Burt, Graeme C.</x:v>
      </x:c>
      <x:c r="C3934" s="34" t="str">
        <x:v>INSPIRE:1077580</x:v>
      </x:c>
      <x:c r="D3934" s="34" t="str">
        <x:v>1077580</x:v>
      </x:c>
      <x:c r="E3934" s="34" t="str">
        <x:v>individual</x:v>
      </x:c>
      <x:c r="F3934" s="40" t="n">
        <x:v>1</x:v>
      </x:c>
      <x:c r="G3934" s="40" t="n">
        <x:v>8</x:v>
      </x:c>
      <x:c r="H3934" s="34" t="str">
        <x:v>AF | CEF | CF | EF | IF | NF | RPF | TF</x:v>
      </x:c>
      <x:c r="I3934" s="52" t="n">
        <x:v>2022</x:v>
      </x:c>
      <x:c r="J3934" s="52" t="n">
        <x:v>2022</x:v>
      </x:c>
      <x:c r="K3934" s="40" t="n">
        <x:v>1</x:v>
      </x:c>
      <x:c r="L3934" s="40" t="n">
        <x:v>293</x:v>
      </x:c>
      <x:c r="M3934" s="46" t="n">
        <x:v>293</x:v>
      </x:c>
      <x:c r="N3934" s="49" t="n">
        <x:v>293</x:v>
      </x:c>
    </x:row>
    <x:row r="3935">
      <x:c r="A3935" s="78" t="n">
        <x:v>3932</x:v>
      </x:c>
      <x:c r="B3935" s="34" t="str">
        <x:v>Cenni, Enrico</x:v>
      </x:c>
      <x:c r="C3935" s="34" t="str">
        <x:v>INSPIRE:2025867</x:v>
      </x:c>
      <x:c r="D3935" s="34" t="str">
        <x:v>2025867</x:v>
      </x:c>
      <x:c r="E3935" s="34" t="str">
        <x:v>individual</x:v>
      </x:c>
      <x:c r="F3935" s="40" t="n">
        <x:v>1</x:v>
      </x:c>
      <x:c r="G3935" s="40" t="n">
        <x:v>8</x:v>
      </x:c>
      <x:c r="H3935" s="34" t="str">
        <x:v>AF | CEF | CF | EF | IF | NF | RPF | TF</x:v>
      </x:c>
      <x:c r="I3935" s="52" t="n">
        <x:v>2022</x:v>
      </x:c>
      <x:c r="J3935" s="52" t="n">
        <x:v>2022</x:v>
      </x:c>
      <x:c r="K3935" s="40" t="n">
        <x:v>1</x:v>
      </x:c>
      <x:c r="L3935" s="40" t="n">
        <x:v>293</x:v>
      </x:c>
      <x:c r="M3935" s="46" t="n">
        <x:v>293</x:v>
      </x:c>
      <x:c r="N3935" s="49" t="n">
        <x:v>293</x:v>
      </x:c>
    </x:row>
    <x:row r="3936">
      <x:c r="A3936" s="78" t="n">
        <x:v>3933</x:v>
      </x:c>
      <x:c r="B3936" s="34" t="str">
        <x:v>Chen, Lisong</x:v>
      </x:c>
      <x:c r="C3936" s="34" t="str">
        <x:v>INSPIRE:1781467</x:v>
      </x:c>
      <x:c r="D3936" s="34" t="str">
        <x:v>1781467</x:v>
      </x:c>
      <x:c r="E3936" s="34" t="str">
        <x:v>individual</x:v>
      </x:c>
      <x:c r="F3936" s="40" t="n">
        <x:v>1</x:v>
      </x:c>
      <x:c r="G3936" s="40" t="n">
        <x:v>8</x:v>
      </x:c>
      <x:c r="H3936" s="34" t="str">
        <x:v>AF | CEF | CF | EF | IF | NF | RPF | TF</x:v>
      </x:c>
      <x:c r="I3936" s="52" t="n">
        <x:v>2022</x:v>
      </x:c>
      <x:c r="J3936" s="52" t="n">
        <x:v>2022</x:v>
      </x:c>
      <x:c r="K3936" s="40" t="n">
        <x:v>1</x:v>
      </x:c>
      <x:c r="L3936" s="40" t="n">
        <x:v>293</x:v>
      </x:c>
      <x:c r="M3936" s="46" t="n">
        <x:v>293</x:v>
      </x:c>
      <x:c r="N3936" s="49" t="n">
        <x:v>293</x:v>
      </x:c>
    </x:row>
    <x:row r="3937">
      <x:c r="A3937" s="78" t="n">
        <x:v>3934</x:v>
      </x:c>
      <x:c r="B3937" s="34" t="str">
        <x:v>Cheng, Hsin Chia</x:v>
      </x:c>
      <x:c r="C3937" s="34" t="str">
        <x:v>INSPIRE:1013824</x:v>
      </x:c>
      <x:c r="D3937" s="34" t="str">
        <x:v>1013824</x:v>
      </x:c>
      <x:c r="E3937" s="34" t="str">
        <x:v>individual</x:v>
      </x:c>
      <x:c r="F3937" s="40" t="n">
        <x:v>1</x:v>
      </x:c>
      <x:c r="G3937" s="40" t="n">
        <x:v>8</x:v>
      </x:c>
      <x:c r="H3937" s="34" t="str">
        <x:v>AF | CEF | CF | EF | IF | NF | RPF | TF</x:v>
      </x:c>
      <x:c r="I3937" s="52" t="n">
        <x:v>2022</x:v>
      </x:c>
      <x:c r="J3937" s="52" t="n">
        <x:v>2022</x:v>
      </x:c>
      <x:c r="K3937" s="40" t="n">
        <x:v>1</x:v>
      </x:c>
      <x:c r="L3937" s="40" t="n">
        <x:v>293</x:v>
      </x:c>
      <x:c r="M3937" s="46" t="n">
        <x:v>293</x:v>
      </x:c>
      <x:c r="N3937" s="49" t="n">
        <x:v>293</x:v>
      </x:c>
    </x:row>
    <x:row r="3938">
      <x:c r="A3938" s="78" t="n">
        <x:v>3935</x:v>
      </x:c>
      <x:c r="B3938" s="34" t="str">
        <x:v>Cho, Gi-Chol</x:v>
      </x:c>
      <x:c r="C3938" s="34" t="str">
        <x:v>INSPIRE:1013664</x:v>
      </x:c>
      <x:c r="D3938" s="34" t="str">
        <x:v>1013664</x:v>
      </x:c>
      <x:c r="E3938" s="34" t="str">
        <x:v>individual</x:v>
      </x:c>
      <x:c r="F3938" s="40" t="n">
        <x:v>1</x:v>
      </x:c>
      <x:c r="G3938" s="40" t="n">
        <x:v>8</x:v>
      </x:c>
      <x:c r="H3938" s="34" t="str">
        <x:v>AF | CEF | CF | EF | IF | NF | RPF | TF</x:v>
      </x:c>
      <x:c r="I3938" s="52" t="n">
        <x:v>2022</x:v>
      </x:c>
      <x:c r="J3938" s="52" t="n">
        <x:v>2022</x:v>
      </x:c>
      <x:c r="K3938" s="40" t="n">
        <x:v>1</x:v>
      </x:c>
      <x:c r="L3938" s="40" t="n">
        <x:v>293</x:v>
      </x:c>
      <x:c r="M3938" s="46" t="n">
        <x:v>293</x:v>
      </x:c>
      <x:c r="N3938" s="49" t="n">
        <x:v>293</x:v>
      </x:c>
    </x:row>
    <x:row r="3939">
      <x:c r="A3939" s="78" t="n">
        <x:v>3936</x:v>
      </x:c>
      <x:c r="B3939" s="34" t="str">
        <x:v>Choudhary, Brajesh</x:v>
      </x:c>
      <x:c r="C3939" s="34" t="str">
        <x:v>INSPIRE:1013608</x:v>
      </x:c>
      <x:c r="D3939" s="34" t="str">
        <x:v>1013608</x:v>
      </x:c>
      <x:c r="E3939" s="34" t="str">
        <x:v>individual</x:v>
      </x:c>
      <x:c r="F3939" s="40" t="n">
        <x:v>1</x:v>
      </x:c>
      <x:c r="G3939" s="40" t="n">
        <x:v>8</x:v>
      </x:c>
      <x:c r="H3939" s="34" t="str">
        <x:v>AF | CEF | CF | EF | IF | NF | RPF | TF</x:v>
      </x:c>
      <x:c r="I3939" s="52" t="n">
        <x:v>2022</x:v>
      </x:c>
      <x:c r="J3939" s="52" t="n">
        <x:v>2022</x:v>
      </x:c>
      <x:c r="K3939" s="40" t="n">
        <x:v>1</x:v>
      </x:c>
      <x:c r="L3939" s="40" t="n">
        <x:v>293</x:v>
      </x:c>
      <x:c r="M3939" s="46" t="n">
        <x:v>293</x:v>
      </x:c>
      <x:c r="N3939" s="49" t="n">
        <x:v>293</x:v>
      </x:c>
    </x:row>
    <x:row r="3940">
      <x:c r="A3940" s="78" t="n">
        <x:v>3937</x:v>
      </x:c>
      <x:c r="B3940" s="34" t="str">
        <x:v>Clarke, Jim</x:v>
      </x:c>
      <x:c r="C3940" s="34" t="str">
        <x:v>INSPIRE:3064127</x:v>
      </x:c>
      <x:c r="D3940" s="34" t="str">
        <x:v>3064127</x:v>
      </x:c>
      <x:c r="E3940" s="34" t="str">
        <x:v>individual</x:v>
      </x:c>
      <x:c r="F3940" s="40" t="n">
        <x:v>1</x:v>
      </x:c>
      <x:c r="G3940" s="40" t="n">
        <x:v>8</x:v>
      </x:c>
      <x:c r="H3940" s="34" t="str">
        <x:v>AF | CEF | CF | EF | IF | NF | RPF | TF</x:v>
      </x:c>
      <x:c r="I3940" s="52" t="n">
        <x:v>2022</x:v>
      </x:c>
      <x:c r="J3940" s="52" t="n">
        <x:v>2022</x:v>
      </x:c>
      <x:c r="K3940" s="40" t="n">
        <x:v>1</x:v>
      </x:c>
      <x:c r="L3940" s="40" t="n">
        <x:v>293</x:v>
      </x:c>
      <x:c r="M3940" s="46" t="n">
        <x:v>293</x:v>
      </x:c>
      <x:c r="N3940" s="49" t="n">
        <x:v>293</x:v>
      </x:c>
    </x:row>
    <x:row r="3941">
      <x:c r="A3941" s="78" t="n">
        <x:v>3938</x:v>
      </x:c>
      <x:c r="B3941" s="34" t="str">
        <x:v>de Lima, Carlos Henrique</x:v>
      </x:c>
      <x:c r="C3941" s="34" t="str">
        <x:v>INSPIRE:1823109</x:v>
      </x:c>
      <x:c r="D3941" s="34" t="str">
        <x:v>1823109</x:v>
      </x:c>
      <x:c r="E3941" s="34" t="str">
        <x:v>individual</x:v>
      </x:c>
      <x:c r="F3941" s="40" t="n">
        <x:v>1</x:v>
      </x:c>
      <x:c r="G3941" s="40" t="n">
        <x:v>8</x:v>
      </x:c>
      <x:c r="H3941" s="34" t="str">
        <x:v>AF | CEF | CF | EF | IF | NF | RPF | TF</x:v>
      </x:c>
      <x:c r="I3941" s="52" t="n">
        <x:v>2022</x:v>
      </x:c>
      <x:c r="J3941" s="52" t="n">
        <x:v>2022</x:v>
      </x:c>
      <x:c r="K3941" s="40" t="n">
        <x:v>1</x:v>
      </x:c>
      <x:c r="L3941" s="40" t="n">
        <x:v>293</x:v>
      </x:c>
      <x:c r="M3941" s="46" t="n">
        <x:v>293</x:v>
      </x:c>
      <x:c r="N3941" s="49" t="n">
        <x:v>293</x:v>
      </x:c>
    </x:row>
    <x:row r="3942">
      <x:c r="A3942" s="78" t="n">
        <x:v>3939</x:v>
      </x:c>
      <x:c r="B3942" s="34" t="str">
        <x:v>Dieguez, Angel</x:v>
      </x:c>
      <x:c r="C3942" s="34" t="str">
        <x:v>INSPIRE:2080454</x:v>
      </x:c>
      <x:c r="D3942" s="34" t="str">
        <x:v>2080454</x:v>
      </x:c>
      <x:c r="E3942" s="34" t="str">
        <x:v>individual</x:v>
      </x:c>
      <x:c r="F3942" s="40" t="n">
        <x:v>1</x:v>
      </x:c>
      <x:c r="G3942" s="40" t="n">
        <x:v>8</x:v>
      </x:c>
      <x:c r="H3942" s="34" t="str">
        <x:v>AF | CEF | CF | EF | IF | NF | RPF | TF</x:v>
      </x:c>
      <x:c r="I3942" s="52" t="n">
        <x:v>2022</x:v>
      </x:c>
      <x:c r="J3942" s="52" t="n">
        <x:v>2022</x:v>
      </x:c>
      <x:c r="K3942" s="40" t="n">
        <x:v>1</x:v>
      </x:c>
      <x:c r="L3942" s="40" t="n">
        <x:v>293</x:v>
      </x:c>
      <x:c r="M3942" s="46" t="n">
        <x:v>293</x:v>
      </x:c>
      <x:c r="N3942" s="49" t="n">
        <x:v>293</x:v>
      </x:c>
    </x:row>
    <x:row r="3943">
      <x:c r="A3943" s="78" t="n">
        <x:v>3940</x:v>
      </x:c>
      <x:c r="B3943" s="34" t="str">
        <x:v>Dopke, Jens</x:v>
      </x:c>
      <x:c r="C3943" s="34" t="str">
        <x:v>INSPIRE:1067120</x:v>
      </x:c>
      <x:c r="D3943" s="34" t="str">
        <x:v>1067120</x:v>
      </x:c>
      <x:c r="E3943" s="34" t="str">
        <x:v>individual</x:v>
      </x:c>
      <x:c r="F3943" s="40" t="n">
        <x:v>1</x:v>
      </x:c>
      <x:c r="G3943" s="40" t="n">
        <x:v>8</x:v>
      </x:c>
      <x:c r="H3943" s="34" t="str">
        <x:v>AF | CEF | CF | EF | IF | NF | RPF | TF</x:v>
      </x:c>
      <x:c r="I3943" s="52" t="n">
        <x:v>2022</x:v>
      </x:c>
      <x:c r="J3943" s="52" t="n">
        <x:v>2022</x:v>
      </x:c>
      <x:c r="K3943" s="40" t="n">
        <x:v>1</x:v>
      </x:c>
      <x:c r="L3943" s="40" t="n">
        <x:v>293</x:v>
      </x:c>
      <x:c r="M3943" s="46" t="n">
        <x:v>293</x:v>
      </x:c>
      <x:c r="N3943" s="49" t="n">
        <x:v>293</x:v>
      </x:c>
    </x:row>
    <x:row r="3944">
      <x:c r="A3944" s="78" t="n">
        <x:v>3941</x:v>
      </x:c>
      <x:c r="B3944" s="34" t="str">
        <x:v>Dort, Katharina</x:v>
      </x:c>
      <x:c r="C3944" s="34" t="str">
        <x:v>INSPIRE:1751667</x:v>
      </x:c>
      <x:c r="D3944" s="34" t="str">
        <x:v>1751667</x:v>
      </x:c>
      <x:c r="E3944" s="34" t="str">
        <x:v>individual</x:v>
      </x:c>
      <x:c r="F3944" s="40" t="n">
        <x:v>1</x:v>
      </x:c>
      <x:c r="G3944" s="40" t="n">
        <x:v>8</x:v>
      </x:c>
      <x:c r="H3944" s="34" t="str">
        <x:v>AF | CEF | CF | EF | IF | NF | RPF | TF</x:v>
      </x:c>
      <x:c r="I3944" s="52" t="n">
        <x:v>2022</x:v>
      </x:c>
      <x:c r="J3944" s="52" t="n">
        <x:v>2022</x:v>
      </x:c>
      <x:c r="K3944" s="40" t="n">
        <x:v>1</x:v>
      </x:c>
      <x:c r="L3944" s="40" t="n">
        <x:v>293</x:v>
      </x:c>
      <x:c r="M3944" s="46" t="n">
        <x:v>293</x:v>
      </x:c>
      <x:c r="N3944" s="49" t="n">
        <x:v>293</x:v>
      </x:c>
    </x:row>
    <x:row r="3945">
      <x:c r="A3945" s="78" t="n">
        <x:v>3942</x:v>
      </x:c>
      <x:c r="B3945" s="34" t="str">
        <x:v>Dudar, Bohdan</x:v>
      </x:c>
      <x:c r="C3945" s="34" t="str">
        <x:v>INSPIRE:2849410</x:v>
      </x:c>
      <x:c r="D3945" s="34" t="str">
        <x:v>2849410</x:v>
      </x:c>
      <x:c r="E3945" s="34" t="str">
        <x:v>individual</x:v>
      </x:c>
      <x:c r="F3945" s="40" t="n">
        <x:v>1</x:v>
      </x:c>
      <x:c r="G3945" s="40" t="n">
        <x:v>8</x:v>
      </x:c>
      <x:c r="H3945" s="34" t="str">
        <x:v>AF | CEF | CF | EF | IF | NF | RPF | TF</x:v>
      </x:c>
      <x:c r="I3945" s="52" t="n">
        <x:v>2022</x:v>
      </x:c>
      <x:c r="J3945" s="52" t="n">
        <x:v>2022</x:v>
      </x:c>
      <x:c r="K3945" s="40" t="n">
        <x:v>1</x:v>
      </x:c>
      <x:c r="L3945" s="40" t="n">
        <x:v>293</x:v>
      </x:c>
      <x:c r="M3945" s="46" t="n">
        <x:v>293</x:v>
      </x:c>
      <x:c r="N3945" s="49" t="n">
        <x:v>293</x:v>
      </x:c>
    </x:row>
    <x:row r="3946">
      <x:c r="A3946" s="78" t="n">
        <x:v>3943</x:v>
      </x:c>
      <x:c r="B3946" s="34" t="str">
        <x:v>Dutta, Juhi</x:v>
      </x:c>
      <x:c r="C3946" s="34" t="str">
        <x:v>INSPIRE:1669793</x:v>
      </x:c>
      <x:c r="D3946" s="34" t="str">
        <x:v>1669793</x:v>
      </x:c>
      <x:c r="E3946" s="34" t="str">
        <x:v>individual</x:v>
      </x:c>
      <x:c r="F3946" s="40" t="n">
        <x:v>1</x:v>
      </x:c>
      <x:c r="G3946" s="40" t="n">
        <x:v>8</x:v>
      </x:c>
      <x:c r="H3946" s="34" t="str">
        <x:v>AF | CEF | CF | EF | IF | NF | RPF | TF</x:v>
      </x:c>
      <x:c r="I3946" s="52" t="n">
        <x:v>2022</x:v>
      </x:c>
      <x:c r="J3946" s="52" t="n">
        <x:v>2022</x:v>
      </x:c>
      <x:c r="K3946" s="40" t="n">
        <x:v>1</x:v>
      </x:c>
      <x:c r="L3946" s="40" t="n">
        <x:v>293</x:v>
      </x:c>
      <x:c r="M3946" s="46" t="n">
        <x:v>293</x:v>
      </x:c>
      <x:c r="N3946" s="49" t="n">
        <x:v>293</x:v>
      </x:c>
    </x:row>
    <x:row r="3947">
      <x:c r="A3947" s="78" t="n">
        <x:v>3944</x:v>
      </x:c>
      <x:c r="B3947" s="34" t="str">
        <x:v>Elsen, Eckhard</x:v>
      </x:c>
      <x:c r="C3947" s="34" t="str">
        <x:v>INSPIRE:1010799</x:v>
      </x:c>
      <x:c r="D3947" s="34" t="str">
        <x:v>1010799</x:v>
      </x:c>
      <x:c r="E3947" s="34" t="str">
        <x:v>individual</x:v>
      </x:c>
      <x:c r="F3947" s="40" t="n">
        <x:v>1</x:v>
      </x:c>
      <x:c r="G3947" s="40" t="n">
        <x:v>8</x:v>
      </x:c>
      <x:c r="H3947" s="34" t="str">
        <x:v>AF | CEF | CF | EF | IF | NF | RPF | TF</x:v>
      </x:c>
      <x:c r="I3947" s="52" t="n">
        <x:v>2022</x:v>
      </x:c>
      <x:c r="J3947" s="52" t="n">
        <x:v>2022</x:v>
      </x:c>
      <x:c r="K3947" s="40" t="n">
        <x:v>1</x:v>
      </x:c>
      <x:c r="L3947" s="40" t="n">
        <x:v>293</x:v>
      </x:c>
      <x:c r="M3947" s="46" t="n">
        <x:v>293</x:v>
      </x:c>
      <x:c r="N3947" s="49" t="n">
        <x:v>293</x:v>
      </x:c>
    </x:row>
    <x:row r="3948">
      <x:c r="A3948" s="78" t="n">
        <x:v>3945</x:v>
      </x:c>
      <x:c r="B3948" s="34" t="str">
        <x:v>Eren, Engin</x:v>
      </x:c>
      <x:c r="C3948" s="34" t="str">
        <x:v>INSPIRE:1356852</x:v>
      </x:c>
      <x:c r="D3948" s="34" t="str">
        <x:v>1356852</x:v>
      </x:c>
      <x:c r="E3948" s="34" t="str">
        <x:v>individual</x:v>
      </x:c>
      <x:c r="F3948" s="40" t="n">
        <x:v>1</x:v>
      </x:c>
      <x:c r="G3948" s="40" t="n">
        <x:v>8</x:v>
      </x:c>
      <x:c r="H3948" s="34" t="str">
        <x:v>AF | CEF | CF | EF | IF | NF | RPF | TF</x:v>
      </x:c>
      <x:c r="I3948" s="52" t="n">
        <x:v>2022</x:v>
      </x:c>
      <x:c r="J3948" s="52" t="n">
        <x:v>2022</x:v>
      </x:c>
      <x:c r="K3948" s="40" t="n">
        <x:v>1</x:v>
      </x:c>
      <x:c r="L3948" s="40" t="n">
        <x:v>293</x:v>
      </x:c>
      <x:c r="M3948" s="46" t="n">
        <x:v>293</x:v>
      </x:c>
      <x:c r="N3948" s="49" t="n">
        <x:v>293</x:v>
      </x:c>
    </x:row>
    <x:row r="3949">
      <x:c r="A3949" s="78" t="n">
        <x:v>3946</x:v>
      </x:c>
      <x:c r="B3949" s="34" t="str">
        <x:v>Erler, Jens</x:v>
      </x:c>
      <x:c r="C3949" s="34" t="str">
        <x:v>INSPIRE:1010642</x:v>
      </x:c>
      <x:c r="D3949" s="34" t="str">
        <x:v>1010642</x:v>
      </x:c>
      <x:c r="E3949" s="34" t="str">
        <x:v>individual</x:v>
      </x:c>
      <x:c r="F3949" s="40" t="n">
        <x:v>1</x:v>
      </x:c>
      <x:c r="G3949" s="40" t="n">
        <x:v>8</x:v>
      </x:c>
      <x:c r="H3949" s="34" t="str">
        <x:v>AF | CEF | CF | EF | IF | NF | RPF | TF</x:v>
      </x:c>
      <x:c r="I3949" s="52" t="n">
        <x:v>2022</x:v>
      </x:c>
      <x:c r="J3949" s="52" t="n">
        <x:v>2022</x:v>
      </x:c>
      <x:c r="K3949" s="40" t="n">
        <x:v>1</x:v>
      </x:c>
      <x:c r="L3949" s="40" t="n">
        <x:v>293</x:v>
      </x:c>
      <x:c r="M3949" s="46" t="n">
        <x:v>293</x:v>
      </x:c>
      <x:c r="N3949" s="49" t="n">
        <x:v>293</x:v>
      </x:c>
    </x:row>
    <x:row r="3950">
      <x:c r="A3950" s="78" t="n">
        <x:v>3947</x:v>
      </x:c>
      <x:c r="B3950" s="34" t="str">
        <x:v>Fernandez Garcia, Marcos</x:v>
      </x:c>
      <x:c r="C3950" s="34" t="str">
        <x:v>INSPIRE:1060028</x:v>
      </x:c>
      <x:c r="D3950" s="34" t="str">
        <x:v>1060028</x:v>
      </x:c>
      <x:c r="E3950" s="34" t="str">
        <x:v>individual</x:v>
      </x:c>
      <x:c r="F3950" s="40" t="n">
        <x:v>1</x:v>
      </x:c>
      <x:c r="G3950" s="40" t="n">
        <x:v>8</x:v>
      </x:c>
      <x:c r="H3950" s="34" t="str">
        <x:v>AF | CEF | CF | EF | IF | NF | RPF | TF</x:v>
      </x:c>
      <x:c r="I3950" s="52" t="n">
        <x:v>2022</x:v>
      </x:c>
      <x:c r="J3950" s="52" t="n">
        <x:v>2022</x:v>
      </x:c>
      <x:c r="K3950" s="40" t="n">
        <x:v>1</x:v>
      </x:c>
      <x:c r="L3950" s="40" t="n">
        <x:v>293</x:v>
      </x:c>
      <x:c r="M3950" s="46" t="n">
        <x:v>293</x:v>
      </x:c>
      <x:c r="N3950" s="49" t="n">
        <x:v>293</x:v>
      </x:c>
    </x:row>
    <x:row r="3951">
      <x:c r="A3951" s="78" t="n">
        <x:v>3948</x:v>
      </x:c>
      <x:c r="B3951" s="34" t="str">
        <x:v>Foster, Brian</x:v>
      </x:c>
      <x:c r="C3951" s="34" t="str">
        <x:v>INSPIRE:1009642</x:v>
      </x:c>
      <x:c r="D3951" s="34" t="str">
        <x:v>1009642</x:v>
      </x:c>
      <x:c r="E3951" s="34" t="str">
        <x:v>individual</x:v>
      </x:c>
      <x:c r="F3951" s="40" t="n">
        <x:v>1</x:v>
      </x:c>
      <x:c r="G3951" s="40" t="n">
        <x:v>8</x:v>
      </x:c>
      <x:c r="H3951" s="34" t="str">
        <x:v>AF | CEF | CF | EF | IF | NF | RPF | TF</x:v>
      </x:c>
      <x:c r="I3951" s="52" t="n">
        <x:v>2022</x:v>
      </x:c>
      <x:c r="J3951" s="52" t="n">
        <x:v>2022</x:v>
      </x:c>
      <x:c r="K3951" s="40" t="n">
        <x:v>1</x:v>
      </x:c>
      <x:c r="L3951" s="40" t="n">
        <x:v>293</x:v>
      </x:c>
      <x:c r="M3951" s="46" t="n">
        <x:v>293</x:v>
      </x:c>
      <x:c r="N3951" s="49" t="n">
        <x:v>293</x:v>
      </x:c>
    </x:row>
    <x:row r="3952">
      <x:c r="A3952" s="78" t="n">
        <x:v>3949</x:v>
      </x:c>
      <x:c r="B3952" s="34" t="str">
        <x:v>Fouz, Mary-Cruz</x:v>
      </x:c>
      <x:c r="C3952" s="34" t="str">
        <x:v>INSPIRE:1005115</x:v>
      </x:c>
      <x:c r="D3952" s="34" t="str">
        <x:v>1005115</x:v>
      </x:c>
      <x:c r="E3952" s="34" t="str">
        <x:v>individual</x:v>
      </x:c>
      <x:c r="F3952" s="40" t="n">
        <x:v>1</x:v>
      </x:c>
      <x:c r="G3952" s="40" t="n">
        <x:v>8</x:v>
      </x:c>
      <x:c r="H3952" s="34" t="str">
        <x:v>AF | CEF | CF | EF | IF | NF | RPF | TF</x:v>
      </x:c>
      <x:c r="I3952" s="52" t="n">
        <x:v>2022</x:v>
      </x:c>
      <x:c r="J3952" s="52" t="n">
        <x:v>2022</x:v>
      </x:c>
      <x:c r="K3952" s="40" t="n">
        <x:v>1</x:v>
      </x:c>
      <x:c r="L3952" s="40" t="n">
        <x:v>293</x:v>
      </x:c>
      <x:c r="M3952" s="46" t="n">
        <x:v>293</x:v>
      </x:c>
      <x:c r="N3952" s="49" t="n">
        <x:v>293</x:v>
      </x:c>
    </x:row>
    <x:row r="3953">
      <x:c r="A3953" s="78" t="n">
        <x:v>3950</x:v>
      </x:c>
      <x:c r="B3953" s="34" t="str">
        <x:v>Fujimoto, Junpei</x:v>
      </x:c>
      <x:c r="C3953" s="34" t="str">
        <x:v>INSPIRE:1009286</x:v>
      </x:c>
      <x:c r="D3953" s="34" t="str">
        <x:v>1009286</x:v>
      </x:c>
      <x:c r="E3953" s="34" t="str">
        <x:v>individual</x:v>
      </x:c>
      <x:c r="F3953" s="40" t="n">
        <x:v>1</x:v>
      </x:c>
      <x:c r="G3953" s="40" t="n">
        <x:v>8</x:v>
      </x:c>
      <x:c r="H3953" s="34" t="str">
        <x:v>AF | CEF | CF | EF | IF | NF | RPF | TF</x:v>
      </x:c>
      <x:c r="I3953" s="52" t="n">
        <x:v>2022</x:v>
      </x:c>
      <x:c r="J3953" s="52" t="n">
        <x:v>2022</x:v>
      </x:c>
      <x:c r="K3953" s="40" t="n">
        <x:v>1</x:v>
      </x:c>
      <x:c r="L3953" s="40" t="n">
        <x:v>293</x:v>
      </x:c>
      <x:c r="M3953" s="46" t="n">
        <x:v>293</x:v>
      </x:c>
      <x:c r="N3953" s="49" t="n">
        <x:v>293</x:v>
      </x:c>
    </x:row>
    <x:row r="3954">
      <x:c r="A3954" s="78" t="n">
        <x:v>3951</x:v>
      </x:c>
      <x:c r="B3954" s="34" t="str">
        <x:v>Furukawa, Kazuro</x:v>
      </x:c>
      <x:c r="C3954" s="34" t="str">
        <x:v>INSPIRE:1009162</x:v>
      </x:c>
      <x:c r="D3954" s="34" t="str">
        <x:v>1009162</x:v>
      </x:c>
      <x:c r="E3954" s="34" t="str">
        <x:v>individual</x:v>
      </x:c>
      <x:c r="F3954" s="40" t="n">
        <x:v>1</x:v>
      </x:c>
      <x:c r="G3954" s="40" t="n">
        <x:v>8</x:v>
      </x:c>
      <x:c r="H3954" s="34" t="str">
        <x:v>AF | CEF | CF | EF | IF | NF | RPF | TF</x:v>
      </x:c>
      <x:c r="I3954" s="52" t="n">
        <x:v>2022</x:v>
      </x:c>
      <x:c r="J3954" s="52" t="n">
        <x:v>2022</x:v>
      </x:c>
      <x:c r="K3954" s="40" t="n">
        <x:v>1</x:v>
      </x:c>
      <x:c r="L3954" s="40" t="n">
        <x:v>293</x:v>
      </x:c>
      <x:c r="M3954" s="46" t="n">
        <x:v>293</x:v>
      </x:c>
      <x:c r="N3954" s="49" t="n">
        <x:v>293</x:v>
      </x:c>
    </x:row>
    <x:row r="3955">
      <x:c r="A3955" s="78" t="n">
        <x:v>3952</x:v>
      </x:c>
      <x:c r="B3955" s="34" t="str">
        <x:v>Fusayasu, Takahiro</x:v>
      </x:c>
      <x:c r="C3955" s="34" t="str">
        <x:v>INSPIRE:1020294</x:v>
      </x:c>
      <x:c r="D3955" s="34" t="str">
        <x:v>1020294</x:v>
      </x:c>
      <x:c r="E3955" s="34" t="str">
        <x:v>individual</x:v>
      </x:c>
      <x:c r="F3955" s="40" t="n">
        <x:v>1</x:v>
      </x:c>
      <x:c r="G3955" s="40" t="n">
        <x:v>8</x:v>
      </x:c>
      <x:c r="H3955" s="34" t="str">
        <x:v>AF | CEF | CF | EF | IF | NF | RPF | TF</x:v>
      </x:c>
      <x:c r="I3955" s="52" t="n">
        <x:v>2022</x:v>
      </x:c>
      <x:c r="J3955" s="52" t="n">
        <x:v>2022</x:v>
      </x:c>
      <x:c r="K3955" s="40" t="n">
        <x:v>1</x:v>
      </x:c>
      <x:c r="L3955" s="40" t="n">
        <x:v>293</x:v>
      </x:c>
      <x:c r="M3955" s="46" t="n">
        <x:v>293</x:v>
      </x:c>
      <x:c r="N3955" s="49" t="n">
        <x:v>293</x:v>
      </x:c>
    </x:row>
    <x:row r="3956">
      <x:c r="A3956" s="78" t="n">
        <x:v>3953</x:v>
      </x:c>
      <x:c r="B3956" s="34" t="str">
        <x:v>Gaede, Frank</x:v>
      </x:c>
      <x:c r="C3956" s="34" t="str">
        <x:v>INSPIRE:1062047</x:v>
      </x:c>
      <x:c r="D3956" s="34" t="str">
        <x:v>1062047</x:v>
      </x:c>
      <x:c r="E3956" s="34" t="str">
        <x:v>individual</x:v>
      </x:c>
      <x:c r="F3956" s="40" t="n">
        <x:v>1</x:v>
      </x:c>
      <x:c r="G3956" s="40" t="n">
        <x:v>8</x:v>
      </x:c>
      <x:c r="H3956" s="34" t="str">
        <x:v>AF | CEF | CF | EF | IF | NF | RPF | TF</x:v>
      </x:c>
      <x:c r="I3956" s="52" t="n">
        <x:v>2022</x:v>
      </x:c>
      <x:c r="J3956" s="52" t="n">
        <x:v>2022</x:v>
      </x:c>
      <x:c r="K3956" s="40" t="n">
        <x:v>1</x:v>
      </x:c>
      <x:c r="L3956" s="40" t="n">
        <x:v>293</x:v>
      </x:c>
      <x:c r="M3956" s="46" t="n">
        <x:v>293</x:v>
      </x:c>
      <x:c r="N3956" s="49" t="n">
        <x:v>293</x:v>
      </x:c>
    </x:row>
    <x:row r="3957">
      <x:c r="A3957" s="78" t="n">
        <x:v>3954</x:v>
      </x:c>
      <x:c r="B3957" s="34" t="str">
        <x:v>Ganjour, Serguei</x:v>
      </x:c>
      <x:c r="C3957" s="34" t="str">
        <x:v>INSPIRE:1008944</x:v>
      </x:c>
      <x:c r="D3957" s="34" t="str">
        <x:v>1008944</x:v>
      </x:c>
      <x:c r="E3957" s="34" t="str">
        <x:v>individual</x:v>
      </x:c>
      <x:c r="F3957" s="40" t="n">
        <x:v>1</x:v>
      </x:c>
      <x:c r="G3957" s="40" t="n">
        <x:v>8</x:v>
      </x:c>
      <x:c r="H3957" s="34" t="str">
        <x:v>AF | CEF | CF | EF | IF | NF | RPF | TF</x:v>
      </x:c>
      <x:c r="I3957" s="52" t="n">
        <x:v>2022</x:v>
      </x:c>
      <x:c r="J3957" s="52" t="n">
        <x:v>2022</x:v>
      </x:c>
      <x:c r="K3957" s="40" t="n">
        <x:v>1</x:v>
      </x:c>
      <x:c r="L3957" s="40" t="n">
        <x:v>293</x:v>
      </x:c>
      <x:c r="M3957" s="46" t="n">
        <x:v>293</x:v>
      </x:c>
      <x:c r="N3957" s="49" t="n">
        <x:v>293</x:v>
      </x:c>
    </x:row>
    <x:row r="3958">
      <x:c r="A3958" s="78" t="n">
        <x:v>3955</x:v>
      </x:c>
      <x:c r="B3958" s="34" t="str">
        <x:v>Gaur, Naveen</x:v>
      </x:c>
      <x:c r="C3958" s="34" t="str">
        <x:v>INSPIRE:1008771</x:v>
      </x:c>
      <x:c r="D3958" s="34" t="str">
        <x:v>1008771</x:v>
      </x:c>
      <x:c r="E3958" s="34" t="str">
        <x:v>individual</x:v>
      </x:c>
      <x:c r="F3958" s="40" t="n">
        <x:v>1</x:v>
      </x:c>
      <x:c r="G3958" s="40" t="n">
        <x:v>8</x:v>
      </x:c>
      <x:c r="H3958" s="34" t="str">
        <x:v>AF | CEF | CF | EF | IF | NF | RPF | TF</x:v>
      </x:c>
      <x:c r="I3958" s="52" t="n">
        <x:v>2022</x:v>
      </x:c>
      <x:c r="J3958" s="52" t="n">
        <x:v>2022</x:v>
      </x:c>
      <x:c r="K3958" s="40" t="n">
        <x:v>1</x:v>
      </x:c>
      <x:c r="L3958" s="40" t="n">
        <x:v>293</x:v>
      </x:c>
      <x:c r="M3958" s="46" t="n">
        <x:v>293</x:v>
      </x:c>
      <x:c r="N3958" s="49" t="n">
        <x:v>293</x:v>
      </x:c>
    </x:row>
    <x:row r="3959">
      <x:c r="A3959" s="78" t="n">
        <x:v>3956</x:v>
      </x:c>
      <x:c r="B3959" s="34" t="str">
        <x:v>Georgi, Howard</x:v>
      </x:c>
      <x:c r="C3959" s="34" t="str">
        <x:v>INSPIRE:1008596</x:v>
      </x:c>
      <x:c r="D3959" s="34" t="str">
        <x:v>1008596</x:v>
      </x:c>
      <x:c r="E3959" s="34" t="str">
        <x:v>individual</x:v>
      </x:c>
      <x:c r="F3959" s="40" t="n">
        <x:v>1</x:v>
      </x:c>
      <x:c r="G3959" s="40" t="n">
        <x:v>8</x:v>
      </x:c>
      <x:c r="H3959" s="34" t="str">
        <x:v>AF | CEF | CF | EF | IF | NF | RPF | TF</x:v>
      </x:c>
      <x:c r="I3959" s="52" t="n">
        <x:v>2022</x:v>
      </x:c>
      <x:c r="J3959" s="52" t="n">
        <x:v>2022</x:v>
      </x:c>
      <x:c r="K3959" s="40" t="n">
        <x:v>1</x:v>
      </x:c>
      <x:c r="L3959" s="40" t="n">
        <x:v>293</x:v>
      </x:c>
      <x:c r="M3959" s="46" t="n">
        <x:v>293</x:v>
      </x:c>
      <x:c r="N3959" s="49" t="n">
        <x:v>293</x:v>
      </x:c>
    </x:row>
    <x:row r="3960">
      <x:c r="A3960" s="78" t="n">
        <x:v>3957</x:v>
      </x:c>
      <x:c r="B3960" s="34" t="str">
        <x:v>Gherghetta, Tony</x:v>
      </x:c>
      <x:c r="C3960" s="34" t="str">
        <x:v>INSPIRE:1008509</x:v>
      </x:c>
      <x:c r="D3960" s="34" t="str">
        <x:v>1008509</x:v>
      </x:c>
      <x:c r="E3960" s="34" t="str">
        <x:v>individual</x:v>
      </x:c>
      <x:c r="F3960" s="40" t="n">
        <x:v>1</x:v>
      </x:c>
      <x:c r="G3960" s="40" t="n">
        <x:v>8</x:v>
      </x:c>
      <x:c r="H3960" s="34" t="str">
        <x:v>AF | CEF | CF | EF | IF | NF | RPF | TF</x:v>
      </x:c>
      <x:c r="I3960" s="52" t="n">
        <x:v>2022</x:v>
      </x:c>
      <x:c r="J3960" s="52" t="n">
        <x:v>2022</x:v>
      </x:c>
      <x:c r="K3960" s="40" t="n">
        <x:v>1</x:v>
      </x:c>
      <x:c r="L3960" s="40" t="n">
        <x:v>293</x:v>
      </x:c>
      <x:c r="M3960" s="46" t="n">
        <x:v>293</x:v>
      </x:c>
      <x:c r="N3960" s="49" t="n">
        <x:v>293</x:v>
      </x:c>
    </x:row>
    <x:row r="3961">
      <x:c r="A3961" s="78" t="n">
        <x:v>3958</x:v>
      </x:c>
      <x:c r="B3961" s="34" t="str">
        <x:v>Goldstein, Joel</x:v>
      </x:c>
      <x:c r="C3961" s="34" t="str">
        <x:v>INSPIRE:1008093</x:v>
      </x:c>
      <x:c r="D3961" s="34" t="str">
        <x:v>1008093</x:v>
      </x:c>
      <x:c r="E3961" s="34" t="str">
        <x:v>individual</x:v>
      </x:c>
      <x:c r="F3961" s="40" t="n">
        <x:v>1</x:v>
      </x:c>
      <x:c r="G3961" s="40" t="n">
        <x:v>8</x:v>
      </x:c>
      <x:c r="H3961" s="34" t="str">
        <x:v>AF | CEF | CF | EF | IF | NF | RPF | TF</x:v>
      </x:c>
      <x:c r="I3961" s="52" t="n">
        <x:v>2022</x:v>
      </x:c>
      <x:c r="J3961" s="52" t="n">
        <x:v>2022</x:v>
      </x:c>
      <x:c r="K3961" s="40" t="n">
        <x:v>1</x:v>
      </x:c>
      <x:c r="L3961" s="40" t="n">
        <x:v>293</x:v>
      </x:c>
      <x:c r="M3961" s="46" t="n">
        <x:v>293</x:v>
      </x:c>
      <x:c r="N3961" s="49" t="n">
        <x:v>293</x:v>
      </x:c>
    </x:row>
    <x:row r="3962">
      <x:c r="A3962" s="78" t="n">
        <x:v>3959</x:v>
      </x:c>
      <x:c r="B3962" s="34" t="str">
        <x:v>Gonzalo, Tomas</x:v>
      </x:c>
      <x:c r="C3962" s="34" t="str">
        <x:v>INSPIRE:1411150</x:v>
      </x:c>
      <x:c r="D3962" s="34" t="str">
        <x:v>1411150</x:v>
      </x:c>
      <x:c r="E3962" s="34" t="str">
        <x:v>individual</x:v>
      </x:c>
      <x:c r="F3962" s="40" t="n">
        <x:v>1</x:v>
      </x:c>
      <x:c r="G3962" s="40" t="n">
        <x:v>8</x:v>
      </x:c>
      <x:c r="H3962" s="34" t="str">
        <x:v>AF | CEF | CF | EF | IF | NF | RPF | TF</x:v>
      </x:c>
      <x:c r="I3962" s="52" t="n">
        <x:v>2022</x:v>
      </x:c>
      <x:c r="J3962" s="52" t="n">
        <x:v>2022</x:v>
      </x:c>
      <x:c r="K3962" s="40" t="n">
        <x:v>1</x:v>
      </x:c>
      <x:c r="L3962" s="40" t="n">
        <x:v>293</x:v>
      </x:c>
      <x:c r="M3962" s="46" t="n">
        <x:v>293</x:v>
      </x:c>
      <x:c r="N3962" s="49" t="n">
        <x:v>293</x:v>
      </x:c>
    </x:row>
    <x:row r="3963">
      <x:c r="A3963" s="78" t="n">
        <x:v>3960</x:v>
      </x:c>
      <x:c r="B3963" s="34" t="str">
        <x:v>Goto, Takeyoshi</x:v>
      </x:c>
      <x:c r="C3963" s="34" t="str">
        <x:v>INSPIRE:2080456</x:v>
      </x:c>
      <x:c r="D3963" s="34" t="str">
        <x:v>2080456</x:v>
      </x:c>
      <x:c r="E3963" s="34" t="str">
        <x:v>individual</x:v>
      </x:c>
      <x:c r="F3963" s="40" t="n">
        <x:v>1</x:v>
      </x:c>
      <x:c r="G3963" s="40" t="n">
        <x:v>8</x:v>
      </x:c>
      <x:c r="H3963" s="34" t="str">
        <x:v>AF | CEF | CF | EF | IF | NF | RPF | TF</x:v>
      </x:c>
      <x:c r="I3963" s="52" t="n">
        <x:v>2022</x:v>
      </x:c>
      <x:c r="J3963" s="52" t="n">
        <x:v>2022</x:v>
      </x:c>
      <x:c r="K3963" s="40" t="n">
        <x:v>1</x:v>
      </x:c>
      <x:c r="L3963" s="40" t="n">
        <x:v>293</x:v>
      </x:c>
      <x:c r="M3963" s="46" t="n">
        <x:v>293</x:v>
      </x:c>
      <x:c r="N3963" s="49" t="n">
        <x:v>293</x:v>
      </x:c>
    </x:row>
    <x:row r="3964">
      <x:c r="A3964" s="78" t="n">
        <x:v>3961</x:v>
      </x:c>
      <x:c r="B3964" s="34" t="str">
        <x:v>Goto, Toru</x:v>
      </x:c>
      <x:c r="C3964" s="34" t="str">
        <x:v>INSPIRE:1007885</x:v>
      </x:c>
      <x:c r="D3964" s="34" t="str">
        <x:v>1007885</x:v>
      </x:c>
      <x:c r="E3964" s="34" t="str">
        <x:v>individual</x:v>
      </x:c>
      <x:c r="F3964" s="40" t="n">
        <x:v>1</x:v>
      </x:c>
      <x:c r="G3964" s="40" t="n">
        <x:v>8</x:v>
      </x:c>
      <x:c r="H3964" s="34" t="str">
        <x:v>AF | CEF | CF | EF | IF | NF | RPF | TF</x:v>
      </x:c>
      <x:c r="I3964" s="52" t="n">
        <x:v>2022</x:v>
      </x:c>
      <x:c r="J3964" s="52" t="n">
        <x:v>2022</x:v>
      </x:c>
      <x:c r="K3964" s="40" t="n">
        <x:v>1</x:v>
      </x:c>
      <x:c r="L3964" s="40" t="n">
        <x:v>293</x:v>
      </x:c>
      <x:c r="M3964" s="46" t="n">
        <x:v>293</x:v>
      </x:c>
      <x:c r="N3964" s="49" t="n">
        <x:v>293</x:v>
      </x:c>
    </x:row>
    <x:row r="3965">
      <x:c r="A3965" s="78" t="n">
        <x:v>3962</x:v>
      </x:c>
      <x:c r="B3965" s="34" t="str">
        <x:v>Gutierrez, Phillip</x:v>
      </x:c>
      <x:c r="C3965" s="34" t="str">
        <x:v>INSPIRE:1007161</x:v>
      </x:c>
      <x:c r="D3965" s="34" t="str">
        <x:v>1007161</x:v>
      </x:c>
      <x:c r="E3965" s="34" t="str">
        <x:v>individual</x:v>
      </x:c>
      <x:c r="F3965" s="40" t="n">
        <x:v>1</x:v>
      </x:c>
      <x:c r="G3965" s="40" t="n">
        <x:v>8</x:v>
      </x:c>
      <x:c r="H3965" s="34" t="str">
        <x:v>AF | CEF | CF | EF | IF | NF | RPF | TF</x:v>
      </x:c>
      <x:c r="I3965" s="52" t="n">
        <x:v>2022</x:v>
      </x:c>
      <x:c r="J3965" s="52" t="n">
        <x:v>2022</x:v>
      </x:c>
      <x:c r="K3965" s="40" t="n">
        <x:v>1</x:v>
      </x:c>
      <x:c r="L3965" s="40" t="n">
        <x:v>293</x:v>
      </x:c>
      <x:c r="M3965" s="46" t="n">
        <x:v>293</x:v>
      </x:c>
      <x:c r="N3965" s="49" t="n">
        <x:v>293</x:v>
      </x:c>
    </x:row>
    <x:row r="3966">
      <x:c r="A3966" s="78" t="n">
        <x:v>3963</x:v>
      </x:c>
      <x:c r="B3966" s="34" t="str">
        <x:v>Haba, Junji</x:v>
      </x:c>
      <x:c r="C3966" s="34" t="str">
        <x:v>INSPIRE:1007097</x:v>
      </x:c>
      <x:c r="D3966" s="34" t="str">
        <x:v>1007097</x:v>
      </x:c>
      <x:c r="E3966" s="34" t="str">
        <x:v>individual</x:v>
      </x:c>
      <x:c r="F3966" s="40" t="n">
        <x:v>1</x:v>
      </x:c>
      <x:c r="G3966" s="40" t="n">
        <x:v>8</x:v>
      </x:c>
      <x:c r="H3966" s="34" t="str">
        <x:v>AF | CEF | CF | EF | IF | NF | RPF | TF</x:v>
      </x:c>
      <x:c r="I3966" s="52" t="n">
        <x:v>2022</x:v>
      </x:c>
      <x:c r="J3966" s="52" t="n">
        <x:v>2022</x:v>
      </x:c>
      <x:c r="K3966" s="40" t="n">
        <x:v>1</x:v>
      </x:c>
      <x:c r="L3966" s="40" t="n">
        <x:v>293</x:v>
      </x:c>
      <x:c r="M3966" s="46" t="n">
        <x:v>293</x:v>
      </x:c>
      <x:c r="N3966" s="49" t="n">
        <x:v>293</x:v>
      </x:c>
    </x:row>
    <x:row r="3967">
      <x:c r="A3967" s="78" t="n">
        <x:v>3964</x:v>
      </x:c>
      <x:c r="B3967" s="34" t="str">
        <x:v>Hallford, John</x:v>
      </x:c>
      <x:c r="C3967" s="34" t="str">
        <x:v>INSPIRE:2065292</x:v>
      </x:c>
      <x:c r="D3967" s="34" t="str">
        <x:v>2065292</x:v>
      </x:c>
      <x:c r="E3967" s="34" t="str">
        <x:v>individual</x:v>
      </x:c>
      <x:c r="F3967" s="40" t="n">
        <x:v>1</x:v>
      </x:c>
      <x:c r="G3967" s="40" t="n">
        <x:v>8</x:v>
      </x:c>
      <x:c r="H3967" s="34" t="str">
        <x:v>AF | CEF | CF | EF | IF | NF | RPF | TF</x:v>
      </x:c>
      <x:c r="I3967" s="52" t="n">
        <x:v>2022</x:v>
      </x:c>
      <x:c r="J3967" s="52" t="n">
        <x:v>2022</x:v>
      </x:c>
      <x:c r="K3967" s="40" t="n">
        <x:v>1</x:v>
      </x:c>
      <x:c r="L3967" s="40" t="n">
        <x:v>293</x:v>
      </x:c>
      <x:c r="M3967" s="46" t="n">
        <x:v>293</x:v>
      </x:c>
      <x:c r="N3967" s="49" t="n">
        <x:v>293</x:v>
      </x:c>
    </x:row>
    <x:row r="3968">
      <x:c r="A3968" s="78" t="n">
        <x:v>3965</x:v>
      </x:c>
      <x:c r="B3968" s="34" t="str">
        <x:v>Hara, Kazuhiko</x:v>
      </x:c>
      <x:c r="C3968" s="34" t="str">
        <x:v>INSPIRE:1019975</x:v>
      </x:c>
      <x:c r="D3968" s="34" t="str">
        <x:v>1019975</x:v>
      </x:c>
      <x:c r="E3968" s="34" t="str">
        <x:v>individual</x:v>
      </x:c>
      <x:c r="F3968" s="40" t="n">
        <x:v>1</x:v>
      </x:c>
      <x:c r="G3968" s="40" t="n">
        <x:v>8</x:v>
      </x:c>
      <x:c r="H3968" s="34" t="str">
        <x:v>AF | CEF | CF | EF | IF | NF | RPF | TF</x:v>
      </x:c>
      <x:c r="I3968" s="52" t="n">
        <x:v>2022</x:v>
      </x:c>
      <x:c r="J3968" s="52" t="n">
        <x:v>2022</x:v>
      </x:c>
      <x:c r="K3968" s="40" t="n">
        <x:v>1</x:v>
      </x:c>
      <x:c r="L3968" s="40" t="n">
        <x:v>293</x:v>
      </x:c>
      <x:c r="M3968" s="46" t="n">
        <x:v>293</x:v>
      </x:c>
      <x:c r="N3968" s="49" t="n">
        <x:v>293</x:v>
      </x:c>
    </x:row>
    <x:row r="3969">
      <x:c r="A3969" s="78" t="n">
        <x:v>3966</x:v>
      </x:c>
      <x:c r="B3969" s="34" t="str">
        <x:v>Harada, Daisuke</x:v>
      </x:c>
      <x:c r="C3969" s="34" t="str">
        <x:v>INSPIRE:1058789</x:v>
      </x:c>
      <x:c r="D3969" s="34" t="str">
        <x:v>1058789</x:v>
      </x:c>
      <x:c r="E3969" s="34" t="str">
        <x:v>individual</x:v>
      </x:c>
      <x:c r="F3969" s="40" t="n">
        <x:v>1</x:v>
      </x:c>
      <x:c r="G3969" s="40" t="n">
        <x:v>8</x:v>
      </x:c>
      <x:c r="H3969" s="34" t="str">
        <x:v>AF | CEF | CF | EF | IF | NF | RPF | TF</x:v>
      </x:c>
      <x:c r="I3969" s="52" t="n">
        <x:v>2022</x:v>
      </x:c>
      <x:c r="J3969" s="52" t="n">
        <x:v>2022</x:v>
      </x:c>
      <x:c r="K3969" s="40" t="n">
        <x:v>1</x:v>
      </x:c>
      <x:c r="L3969" s="40" t="n">
        <x:v>293</x:v>
      </x:c>
      <x:c r="M3969" s="46" t="n">
        <x:v>293</x:v>
      </x:c>
      <x:c r="N3969" s="49" t="n">
        <x:v>293</x:v>
      </x:c>
    </x:row>
    <x:row r="3970">
      <x:c r="A3970" s="78" t="n">
        <x:v>3967</x:v>
      </x:c>
      <x:c r="B3970" s="34" t="str">
        <x:v>Hashimoto, Koji</x:v>
      </x:c>
      <x:c r="C3970" s="34" t="str">
        <x:v>INSPIRE:2640829</x:v>
      </x:c>
      <x:c r="D3970" s="34" t="str">
        <x:v>2640829</x:v>
      </x:c>
      <x:c r="E3970" s="34" t="str">
        <x:v>individual</x:v>
      </x:c>
      <x:c r="F3970" s="40" t="n">
        <x:v>1</x:v>
      </x:c>
      <x:c r="G3970" s="40" t="n">
        <x:v>8</x:v>
      </x:c>
      <x:c r="H3970" s="34" t="str">
        <x:v>AF | CEF | CF | EF | IF | NF | RPF | TF</x:v>
      </x:c>
      <x:c r="I3970" s="52" t="n">
        <x:v>2022</x:v>
      </x:c>
      <x:c r="J3970" s="52" t="n">
        <x:v>2022</x:v>
      </x:c>
      <x:c r="K3970" s="40" t="n">
        <x:v>1</x:v>
      </x:c>
      <x:c r="L3970" s="40" t="n">
        <x:v>293</x:v>
      </x:c>
      <x:c r="M3970" s="46" t="n">
        <x:v>293</x:v>
      </x:c>
      <x:c r="N3970" s="49" t="n">
        <x:v>293</x:v>
      </x:c>
    </x:row>
    <x:row r="3971">
      <x:c r="A3971" s="78" t="n">
        <x:v>3968</x:v>
      </x:c>
      <x:c r="B3971" s="34" t="str">
        <x:v>Hashino, Katsuya</x:v>
      </x:c>
      <x:c r="C3971" s="34" t="str">
        <x:v>INSPIRE:1501862</x:v>
      </x:c>
      <x:c r="D3971" s="34" t="str">
        <x:v>1501862</x:v>
      </x:c>
      <x:c r="E3971" s="34" t="str">
        <x:v>individual</x:v>
      </x:c>
      <x:c r="F3971" s="40" t="n">
        <x:v>1</x:v>
      </x:c>
      <x:c r="G3971" s="40" t="n">
        <x:v>8</x:v>
      </x:c>
      <x:c r="H3971" s="34" t="str">
        <x:v>AF | CEF | CF | EF | IF | NF | RPF | TF</x:v>
      </x:c>
      <x:c r="I3971" s="52" t="n">
        <x:v>2022</x:v>
      </x:c>
      <x:c r="J3971" s="52" t="n">
        <x:v>2022</x:v>
      </x:c>
      <x:c r="K3971" s="40" t="n">
        <x:v>1</x:v>
      </x:c>
      <x:c r="L3971" s="40" t="n">
        <x:v>293</x:v>
      </x:c>
      <x:c r="M3971" s="46" t="n">
        <x:v>293</x:v>
      </x:c>
      <x:c r="N3971" s="49" t="n">
        <x:v>293</x:v>
      </x:c>
    </x:row>
    <x:row r="3972">
      <x:c r="A3972" s="78" t="n">
        <x:v>3969</x:v>
      </x:c>
      <x:c r="B3972" s="34" t="str">
        <x:v>Hayashi, Masahito</x:v>
      </x:c>
      <x:c r="C3972" s="34" t="str">
        <x:v>INSPIRE:1006425</x:v>
      </x:c>
      <x:c r="D3972" s="34" t="str">
        <x:v>1006425</x:v>
      </x:c>
      <x:c r="E3972" s="34" t="str">
        <x:v>individual</x:v>
      </x:c>
      <x:c r="F3972" s="40" t="n">
        <x:v>1</x:v>
      </x:c>
      <x:c r="G3972" s="40" t="n">
        <x:v>8</x:v>
      </x:c>
      <x:c r="H3972" s="34" t="str">
        <x:v>AF | CEF | CF | EF | IF | NF | RPF | TF</x:v>
      </x:c>
      <x:c r="I3972" s="52" t="n">
        <x:v>2022</x:v>
      </x:c>
      <x:c r="J3972" s="52" t="n">
        <x:v>2022</x:v>
      </x:c>
      <x:c r="K3972" s="40" t="n">
        <x:v>1</x:v>
      </x:c>
      <x:c r="L3972" s="40" t="n">
        <x:v>293</x:v>
      </x:c>
      <x:c r="M3972" s="46" t="n">
        <x:v>293</x:v>
      </x:c>
      <x:c r="N3972" s="49" t="n">
        <x:v>293</x:v>
      </x:c>
    </x:row>
    <x:row r="3973">
      <x:c r="A3973" s="78" t="n">
        <x:v>3970</x:v>
      </x:c>
      <x:c r="B3973" s="34" t="str">
        <x:v>Hidaka, Keisho</x:v>
      </x:c>
      <x:c r="C3973" s="34" t="str">
        <x:v>INSPIRE:1006062</x:v>
      </x:c>
      <x:c r="D3973" s="34" t="str">
        <x:v>1006062</x:v>
      </x:c>
      <x:c r="E3973" s="34" t="str">
        <x:v>individual</x:v>
      </x:c>
      <x:c r="F3973" s="40" t="n">
        <x:v>1</x:v>
      </x:c>
      <x:c r="G3973" s="40" t="n">
        <x:v>8</x:v>
      </x:c>
      <x:c r="H3973" s="34" t="str">
        <x:v>AF | CEF | CF | EF | IF | NF | RPF | TF</x:v>
      </x:c>
      <x:c r="I3973" s="52" t="n">
        <x:v>2022</x:v>
      </x:c>
      <x:c r="J3973" s="52" t="n">
        <x:v>2022</x:v>
      </x:c>
      <x:c r="K3973" s="40" t="n">
        <x:v>1</x:v>
      </x:c>
      <x:c r="L3973" s="40" t="n">
        <x:v>293</x:v>
      </x:c>
      <x:c r="M3973" s="46" t="n">
        <x:v>293</x:v>
      </x:c>
      <x:c r="N3973" s="49" t="n">
        <x:v>293</x:v>
      </x:c>
    </x:row>
    <x:row r="3974">
      <x:c r="A3974" s="78" t="n">
        <x:v>3971</x:v>
      </x:c>
      <x:c r="B3974" s="34" t="str">
        <x:v>Hinode, Fujio</x:v>
      </x:c>
      <x:c r="C3974" s="34" t="str">
        <x:v>INSPIRE:1005964</x:v>
      </x:c>
      <x:c r="D3974" s="34" t="str">
        <x:v>1005964</x:v>
      </x:c>
      <x:c r="E3974" s="34" t="str">
        <x:v>individual</x:v>
      </x:c>
      <x:c r="F3974" s="40" t="n">
        <x:v>1</x:v>
      </x:c>
      <x:c r="G3974" s="40" t="n">
        <x:v>8</x:v>
      </x:c>
      <x:c r="H3974" s="34" t="str">
        <x:v>AF | CEF | CF | EF | IF | NF | RPF | TF</x:v>
      </x:c>
      <x:c r="I3974" s="52" t="n">
        <x:v>2022</x:v>
      </x:c>
      <x:c r="J3974" s="52" t="n">
        <x:v>2022</x:v>
      </x:c>
      <x:c r="K3974" s="40" t="n">
        <x:v>1</x:v>
      </x:c>
      <x:c r="L3974" s="40" t="n">
        <x:v>293</x:v>
      </x:c>
      <x:c r="M3974" s="46" t="n">
        <x:v>293</x:v>
      </x:c>
      <x:c r="N3974" s="49" t="n">
        <x:v>293</x:v>
      </x:c>
    </x:row>
    <x:row r="3975">
      <x:c r="A3975" s="78" t="n">
        <x:v>3972</x:v>
      </x:c>
      <x:c r="B3975" s="34" t="str">
        <x:v>Hioki, Zenro</x:v>
      </x:c>
      <x:c r="C3975" s="34" t="str">
        <x:v>INSPIRE:1019160</x:v>
      </x:c>
      <x:c r="D3975" s="34" t="str">
        <x:v>1019160</x:v>
      </x:c>
      <x:c r="E3975" s="34" t="str">
        <x:v>individual</x:v>
      </x:c>
      <x:c r="F3975" s="40" t="n">
        <x:v>1</x:v>
      </x:c>
      <x:c r="G3975" s="40" t="n">
        <x:v>8</x:v>
      </x:c>
      <x:c r="H3975" s="34" t="str">
        <x:v>AF | CEF | CF | EF | IF | NF | RPF | TF</x:v>
      </x:c>
      <x:c r="I3975" s="52" t="n">
        <x:v>2022</x:v>
      </x:c>
      <x:c r="J3975" s="52" t="n">
        <x:v>2022</x:v>
      </x:c>
      <x:c r="K3975" s="40" t="n">
        <x:v>1</x:v>
      </x:c>
      <x:c r="L3975" s="40" t="n">
        <x:v>293</x:v>
      </x:c>
      <x:c r="M3975" s="46" t="n">
        <x:v>293</x:v>
      </x:c>
      <x:c r="N3975" s="49" t="n">
        <x:v>293</x:v>
      </x:c>
    </x:row>
    <x:row r="3976">
      <x:c r="A3976" s="78" t="n">
        <x:v>3973</x:v>
      </x:c>
      <x:c r="B3976" s="34" t="str">
        <x:v>Hirose, Minoru</x:v>
      </x:c>
      <x:c r="C3976" s="34" t="str">
        <x:v>INSPIRE:1066976</x:v>
      </x:c>
      <x:c r="D3976" s="34" t="str">
        <x:v>1066976</x:v>
      </x:c>
      <x:c r="E3976" s="34" t="str">
        <x:v>individual</x:v>
      </x:c>
      <x:c r="F3976" s="40" t="n">
        <x:v>1</x:v>
      </x:c>
      <x:c r="G3976" s="40" t="n">
        <x:v>8</x:v>
      </x:c>
      <x:c r="H3976" s="34" t="str">
        <x:v>AF | CEF | CF | EF | IF | NF | RPF | TF</x:v>
      </x:c>
      <x:c r="I3976" s="52" t="n">
        <x:v>2022</x:v>
      </x:c>
      <x:c r="J3976" s="52" t="n">
        <x:v>2022</x:v>
      </x:c>
      <x:c r="K3976" s="40" t="n">
        <x:v>1</x:v>
      </x:c>
      <x:c r="L3976" s="40" t="n">
        <x:v>293</x:v>
      </x:c>
      <x:c r="M3976" s="46" t="n">
        <x:v>293</x:v>
      </x:c>
      <x:c r="N3976" s="49" t="n">
        <x:v>293</x:v>
      </x:c>
    </x:row>
    <x:row r="3977">
      <x:c r="A3977" s="78" t="n">
        <x:v>3974</x:v>
      </x:c>
      <x:c r="B3977" s="34" t="str">
        <x:v>Hiroshima, Nagisa</x:v>
      </x:c>
      <x:c r="C3977" s="34" t="str">
        <x:v>INSPIRE:1474092</x:v>
      </x:c>
      <x:c r="D3977" s="34" t="str">
        <x:v>1474092</x:v>
      </x:c>
      <x:c r="E3977" s="34" t="str">
        <x:v>individual</x:v>
      </x:c>
      <x:c r="F3977" s="40" t="n">
        <x:v>1</x:v>
      </x:c>
      <x:c r="G3977" s="40" t="n">
        <x:v>8</x:v>
      </x:c>
      <x:c r="H3977" s="34" t="str">
        <x:v>AF | CEF | CF | EF | IF | NF | RPF | TF</x:v>
      </x:c>
      <x:c r="I3977" s="52" t="n">
        <x:v>2022</x:v>
      </x:c>
      <x:c r="J3977" s="52" t="n">
        <x:v>2022</x:v>
      </x:c>
      <x:c r="K3977" s="40" t="n">
        <x:v>1</x:v>
      </x:c>
      <x:c r="L3977" s="40" t="n">
        <x:v>293</x:v>
      </x:c>
      <x:c r="M3977" s="46" t="n">
        <x:v>293</x:v>
      </x:c>
      <x:c r="N3977" s="49" t="n">
        <x:v>293</x:v>
      </x:c>
    </x:row>
    <x:row r="3978">
      <x:c r="A3978" s="78" t="n">
        <x:v>3975</x:v>
      </x:c>
      <x:c r="B3978" s="34" t="str">
        <x:v>Hisano, Junji</x:v>
      </x:c>
      <x:c r="C3978" s="34" t="str">
        <x:v>INSPIRE:1005891</x:v>
      </x:c>
      <x:c r="D3978" s="34" t="str">
        <x:v>1005891</x:v>
      </x:c>
      <x:c r="E3978" s="34" t="str">
        <x:v>individual</x:v>
      </x:c>
      <x:c r="F3978" s="40" t="n">
        <x:v>1</x:v>
      </x:c>
      <x:c r="G3978" s="40" t="n">
        <x:v>8</x:v>
      </x:c>
      <x:c r="H3978" s="34" t="str">
        <x:v>AF | CEF | CF | EF | IF | NF | RPF | TF</x:v>
      </x:c>
      <x:c r="I3978" s="52" t="n">
        <x:v>2022</x:v>
      </x:c>
      <x:c r="J3978" s="52" t="n">
        <x:v>2022</x:v>
      </x:c>
      <x:c r="K3978" s="40" t="n">
        <x:v>1</x:v>
      </x:c>
      <x:c r="L3978" s="40" t="n">
        <x:v>293</x:v>
      </x:c>
      <x:c r="M3978" s="46" t="n">
        <x:v>293</x:v>
      </x:c>
      <x:c r="N3978" s="49" t="n">
        <x:v>293</x:v>
      </x:c>
    </x:row>
    <x:row r="3979">
      <x:c r="A3979" s="78" t="n">
        <x:v>3976</x:v>
      </x:c>
      <x:c r="B3979" s="34" t="str">
        <x:v>Hollik, Wolfgang</x:v>
      </x:c>
      <x:c r="C3979" s="34" t="str">
        <x:v>INSPIRE:1005719</x:v>
      </x:c>
      <x:c r="D3979" s="34" t="str">
        <x:v>1005719</x:v>
      </x:c>
      <x:c r="E3979" s="34" t="str">
        <x:v>individual</x:v>
      </x:c>
      <x:c r="F3979" s="40" t="n">
        <x:v>1</x:v>
      </x:c>
      <x:c r="G3979" s="40" t="n">
        <x:v>8</x:v>
      </x:c>
      <x:c r="H3979" s="34" t="str">
        <x:v>AF | CEF | CF | EF | IF | NF | RPF | TF</x:v>
      </x:c>
      <x:c r="I3979" s="52" t="n">
        <x:v>2022</x:v>
      </x:c>
      <x:c r="J3979" s="52" t="n">
        <x:v>2022</x:v>
      </x:c>
      <x:c r="K3979" s="40" t="n">
        <x:v>1</x:v>
      </x:c>
      <x:c r="L3979" s="40" t="n">
        <x:v>293</x:v>
      </x:c>
      <x:c r="M3979" s="46" t="n">
        <x:v>293</x:v>
      </x:c>
      <x:c r="N3979" s="49" t="n">
        <x:v>293</x:v>
      </x:c>
    </x:row>
    <x:row r="3980">
      <x:c r="A3980" s="78" t="n">
        <x:v>3977</x:v>
      </x:c>
      <x:c r="B3980" s="34" t="str">
        <x:v>Horii, Yasuyuki</x:v>
      </x:c>
      <x:c r="C3980" s="34" t="str">
        <x:v>INSPIRE:1057512</x:v>
      </x:c>
      <x:c r="D3980" s="34" t="str">
        <x:v>1057512</x:v>
      </x:c>
      <x:c r="E3980" s="34" t="str">
        <x:v>individual</x:v>
      </x:c>
      <x:c r="F3980" s="40" t="n">
        <x:v>1</x:v>
      </x:c>
      <x:c r="G3980" s="40" t="n">
        <x:v>8</x:v>
      </x:c>
      <x:c r="H3980" s="34" t="str">
        <x:v>AF | CEF | CF | EF | IF | NF | RPF | TF</x:v>
      </x:c>
      <x:c r="I3980" s="52" t="n">
        <x:v>2022</x:v>
      </x:c>
      <x:c r="J3980" s="52" t="n">
        <x:v>2022</x:v>
      </x:c>
      <x:c r="K3980" s="40" t="n">
        <x:v>1</x:v>
      </x:c>
      <x:c r="L3980" s="40" t="n">
        <x:v>293</x:v>
      </x:c>
      <x:c r="M3980" s="46" t="n">
        <x:v>293</x:v>
      </x:c>
      <x:c r="N3980" s="49" t="n">
        <x:v>293</x:v>
      </x:c>
    </x:row>
    <x:row r="3981">
      <x:c r="A3981" s="78" t="n">
        <x:v>3978</x:v>
      </x:c>
      <x:c r="B3981" s="34" t="str">
        <x:v>Hoshina, Hiroki</x:v>
      </x:c>
      <x:c r="C3981" s="34" t="str">
        <x:v>INSPIRE:2052770</x:v>
      </x:c>
      <x:c r="D3981" s="34" t="str">
        <x:v>2052770</x:v>
      </x:c>
      <x:c r="E3981" s="34" t="str">
        <x:v>individual</x:v>
      </x:c>
      <x:c r="F3981" s="40" t="n">
        <x:v>1</x:v>
      </x:c>
      <x:c r="G3981" s="40" t="n">
        <x:v>8</x:v>
      </x:c>
      <x:c r="H3981" s="34" t="str">
        <x:v>AF | CEF | CF | EF | IF | NF | RPF | TF</x:v>
      </x:c>
      <x:c r="I3981" s="52" t="n">
        <x:v>2022</x:v>
      </x:c>
      <x:c r="J3981" s="52" t="n">
        <x:v>2022</x:v>
      </x:c>
      <x:c r="K3981" s="40" t="n">
        <x:v>1</x:v>
      </x:c>
      <x:c r="L3981" s="40" t="n">
        <x:v>293</x:v>
      </x:c>
      <x:c r="M3981" s="46" t="n">
        <x:v>293</x:v>
      </x:c>
      <x:c r="N3981" s="49" t="n">
        <x:v>293</x:v>
      </x:c>
    </x:row>
    <x:row r="3982">
      <x:c r="A3982" s="78" t="n">
        <x:v>3979</x:v>
      </x:c>
      <x:c r="B3982" s="34" t="str">
        <x:v>Huitu, Katri</x:v>
      </x:c>
      <x:c r="C3982" s="34" t="str">
        <x:v>INSPIRE:1005295</x:v>
      </x:c>
      <x:c r="D3982" s="34" t="str">
        <x:v>1005295</x:v>
      </x:c>
      <x:c r="E3982" s="34" t="str">
        <x:v>individual</x:v>
      </x:c>
      <x:c r="F3982" s="40" t="n">
        <x:v>1</x:v>
      </x:c>
      <x:c r="G3982" s="40" t="n">
        <x:v>8</x:v>
      </x:c>
      <x:c r="H3982" s="34" t="str">
        <x:v>AF | CEF | CF | EF | IF | NF | RPF | TF</x:v>
      </x:c>
      <x:c r="I3982" s="52" t="n">
        <x:v>2022</x:v>
      </x:c>
      <x:c r="J3982" s="52" t="n">
        <x:v>2022</x:v>
      </x:c>
      <x:c r="K3982" s="40" t="n">
        <x:v>1</x:v>
      </x:c>
      <x:c r="L3982" s="40" t="n">
        <x:v>293</x:v>
      </x:c>
      <x:c r="M3982" s="46" t="n">
        <x:v>293</x:v>
      </x:c>
      <x:c r="N3982" s="49" t="n">
        <x:v>293</x:v>
      </x:c>
    </x:row>
    <x:row r="3983">
      <x:c r="A3983" s="78" t="n">
        <x:v>3980</x:v>
      </x:c>
      <x:c r="B3983" s="34" t="str">
        <x:v>Hyakutake, Yoshifumi</x:v>
      </x:c>
      <x:c r="C3983" s="34" t="str">
        <x:v>INSPIRE:1005195</x:v>
      </x:c>
      <x:c r="D3983" s="34" t="str">
        <x:v>1005195</x:v>
      </x:c>
      <x:c r="E3983" s="34" t="str">
        <x:v>individual</x:v>
      </x:c>
      <x:c r="F3983" s="40" t="n">
        <x:v>1</x:v>
      </x:c>
      <x:c r="G3983" s="40" t="n">
        <x:v>8</x:v>
      </x:c>
      <x:c r="H3983" s="34" t="str">
        <x:v>AF | CEF | CF | EF | IF | NF | RPF | TF</x:v>
      </x:c>
      <x:c r="I3983" s="52" t="n">
        <x:v>2022</x:v>
      </x:c>
      <x:c r="J3983" s="52" t="n">
        <x:v>2022</x:v>
      </x:c>
      <x:c r="K3983" s="40" t="n">
        <x:v>1</x:v>
      </x:c>
      <x:c r="L3983" s="40" t="n">
        <x:v>293</x:v>
      </x:c>
      <x:c r="M3983" s="46" t="n">
        <x:v>293</x:v>
      </x:c>
      <x:c r="N3983" s="49" t="n">
        <x:v>293</x:v>
      </x:c>
    </x:row>
    <x:row r="3984">
      <x:c r="A3984" s="78" t="n">
        <x:v>3981</x:v>
      </x:c>
      <x:c r="B3984" s="34" t="str">
        <x:v>Ikematsu, Katsumasa</x:v>
      </x:c>
      <x:c r="C3984" s="34" t="str">
        <x:v>INSPIRE:1005069</x:v>
      </x:c>
      <x:c r="D3984" s="34" t="str">
        <x:v>1005069</x:v>
      </x:c>
      <x:c r="E3984" s="34" t="str">
        <x:v>individual</x:v>
      </x:c>
      <x:c r="F3984" s="40" t="n">
        <x:v>1</x:v>
      </x:c>
      <x:c r="G3984" s="40" t="n">
        <x:v>8</x:v>
      </x:c>
      <x:c r="H3984" s="34" t="str">
        <x:v>AF | CEF | CF | EF | IF | NF | RPF | TF</x:v>
      </x:c>
      <x:c r="I3984" s="52" t="n">
        <x:v>2022</x:v>
      </x:c>
      <x:c r="J3984" s="52" t="n">
        <x:v>2022</x:v>
      </x:c>
      <x:c r="K3984" s="40" t="n">
        <x:v>1</x:v>
      </x:c>
      <x:c r="L3984" s="40" t="n">
        <x:v>293</x:v>
      </x:c>
      <x:c r="M3984" s="46" t="n">
        <x:v>293</x:v>
      </x:c>
      <x:c r="N3984" s="49" t="n">
        <x:v>293</x:v>
      </x:c>
    </x:row>
    <x:row r="3985">
      <x:c r="A3985" s="78" t="n">
        <x:v>3982</x:v>
      </x:c>
      <x:c r="B3985" s="34" t="str">
        <x:v>Ilderton, Anton</x:v>
      </x:c>
      <x:c r="C3985" s="34" t="str">
        <x:v>INSPIRE:1036532</x:v>
      </x:c>
      <x:c r="D3985" s="34" t="str">
        <x:v>1036532</x:v>
      </x:c>
      <x:c r="E3985" s="34" t="str">
        <x:v>individual</x:v>
      </x:c>
      <x:c r="F3985" s="40" t="n">
        <x:v>1</x:v>
      </x:c>
      <x:c r="G3985" s="40" t="n">
        <x:v>8</x:v>
      </x:c>
      <x:c r="H3985" s="34" t="str">
        <x:v>AF | CEF | CF | EF | IF | NF | RPF | TF</x:v>
      </x:c>
      <x:c r="I3985" s="52" t="n">
        <x:v>2022</x:v>
      </x:c>
      <x:c r="J3985" s="52" t="n">
        <x:v>2022</x:v>
      </x:c>
      <x:c r="K3985" s="40" t="n">
        <x:v>1</x:v>
      </x:c>
      <x:c r="L3985" s="40" t="n">
        <x:v>293</x:v>
      </x:c>
      <x:c r="M3985" s="46" t="n">
        <x:v>293</x:v>
      </x:c>
      <x:c r="N3985" s="49" t="n">
        <x:v>293</x:v>
      </x:c>
    </x:row>
    <x:row r="3986">
      <x:c r="A3986" s="78" t="n">
        <x:v>3983</x:v>
      </x:c>
      <x:c r="B3986" s="34" t="str">
        <x:v>Inami, Kenji</x:v>
      </x:c>
      <x:c r="C3986" s="34" t="str">
        <x:v>INSPIRE:1004991</x:v>
      </x:c>
      <x:c r="D3986" s="34" t="str">
        <x:v>1004991</x:v>
      </x:c>
      <x:c r="E3986" s="34" t="str">
        <x:v>individual</x:v>
      </x:c>
      <x:c r="F3986" s="40" t="n">
        <x:v>1</x:v>
      </x:c>
      <x:c r="G3986" s="40" t="n">
        <x:v>8</x:v>
      </x:c>
      <x:c r="H3986" s="34" t="str">
        <x:v>AF | CEF | CF | EF | IF | NF | RPF | TF</x:v>
      </x:c>
      <x:c r="I3986" s="52" t="n">
        <x:v>2022</x:v>
      </x:c>
      <x:c r="J3986" s="52" t="n">
        <x:v>2022</x:v>
      </x:c>
      <x:c r="K3986" s="40" t="n">
        <x:v>1</x:v>
      </x:c>
      <x:c r="L3986" s="40" t="n">
        <x:v>293</x:v>
      </x:c>
      <x:c r="M3986" s="46" t="n">
        <x:v>293</x:v>
      </x:c>
      <x:c r="N3986" s="49" t="n">
        <x:v>293</x:v>
      </x:c>
    </x:row>
    <x:row r="3987">
      <x:c r="A3987" s="78" t="n">
        <x:v>3984</x:v>
      </x:c>
      <x:c r="B3987" s="34" t="str">
        <x:v>Ishiwata, Koji</x:v>
      </x:c>
      <x:c r="C3987" s="34" t="str">
        <x:v>INSPIRE:1041832</x:v>
      </x:c>
      <x:c r="D3987" s="34" t="str">
        <x:v>1041832</x:v>
      </x:c>
      <x:c r="E3987" s="34" t="str">
        <x:v>individual</x:v>
      </x:c>
      <x:c r="F3987" s="40" t="n">
        <x:v>1</x:v>
      </x:c>
      <x:c r="G3987" s="40" t="n">
        <x:v>8</x:v>
      </x:c>
      <x:c r="H3987" s="34" t="str">
        <x:v>AF | CEF | CF | EF | IF | NF | RPF | TF</x:v>
      </x:c>
      <x:c r="I3987" s="52" t="n">
        <x:v>2022</x:v>
      </x:c>
      <x:c r="J3987" s="52" t="n">
        <x:v>2022</x:v>
      </x:c>
      <x:c r="K3987" s="40" t="n">
        <x:v>1</x:v>
      </x:c>
      <x:c r="L3987" s="40" t="n">
        <x:v>293</x:v>
      </x:c>
      <x:c r="M3987" s="46" t="n">
        <x:v>293</x:v>
      </x:c>
      <x:c r="N3987" s="49" t="n">
        <x:v>293</x:v>
      </x:c>
    </x:row>
    <x:row r="3988">
      <x:c r="A3988" s="78" t="n">
        <x:v>3985</x:v>
      </x:c>
      <x:c r="B3988" s="34" t="str">
        <x:v>Ito, Hayato</x:v>
      </x:c>
      <x:c r="C3988" s="34" t="str">
        <x:v>INSPIRE:1731144</x:v>
      </x:c>
      <x:c r="D3988" s="34" t="str">
        <x:v>1731144</x:v>
      </x:c>
      <x:c r="E3988" s="34" t="str">
        <x:v>individual</x:v>
      </x:c>
      <x:c r="F3988" s="40" t="n">
        <x:v>1</x:v>
      </x:c>
      <x:c r="G3988" s="40" t="n">
        <x:v>8</x:v>
      </x:c>
      <x:c r="H3988" s="34" t="str">
        <x:v>AF | CEF | CF | EF | IF | NF | RPF | TF</x:v>
      </x:c>
      <x:c r="I3988" s="52" t="n">
        <x:v>2022</x:v>
      </x:c>
      <x:c r="J3988" s="52" t="n">
        <x:v>2022</x:v>
      </x:c>
      <x:c r="K3988" s="40" t="n">
        <x:v>1</x:v>
      </x:c>
      <x:c r="L3988" s="40" t="n">
        <x:v>293</x:v>
      </x:c>
      <x:c r="M3988" s="46" t="n">
        <x:v>293</x:v>
      </x:c>
      <x:c r="N3988" s="49" t="n">
        <x:v>293</x:v>
      </x:c>
    </x:row>
    <x:row r="3989">
      <x:c r="A3989" s="78" t="n">
        <x:v>3986</x:v>
      </x:c>
      <x:c r="B3989" s="34" t="str">
        <x:v>Ivanov, Igor</x:v>
      </x:c>
      <x:c r="C3989" s="34" t="str">
        <x:v>INSPIRE:1004745</x:v>
      </x:c>
      <x:c r="D3989" s="34" t="str">
        <x:v>1004745</x:v>
      </x:c>
      <x:c r="E3989" s="34" t="str">
        <x:v>individual</x:v>
      </x:c>
      <x:c r="F3989" s="40" t="n">
        <x:v>1</x:v>
      </x:c>
      <x:c r="G3989" s="40" t="n">
        <x:v>8</x:v>
      </x:c>
      <x:c r="H3989" s="34" t="str">
        <x:v>AF | CEF | CF | EF | IF | NF | RPF | TF</x:v>
      </x:c>
      <x:c r="I3989" s="52" t="n">
        <x:v>2022</x:v>
      </x:c>
      <x:c r="J3989" s="52" t="n">
        <x:v>2022</x:v>
      </x:c>
      <x:c r="K3989" s="40" t="n">
        <x:v>1</x:v>
      </x:c>
      <x:c r="L3989" s="40" t="n">
        <x:v>293</x:v>
      </x:c>
      <x:c r="M3989" s="46" t="n">
        <x:v>293</x:v>
      </x:c>
      <x:c r="N3989" s="49" t="n">
        <x:v>293</x:v>
      </x:c>
    </x:row>
    <x:row r="3990">
      <x:c r="A3990" s="78" t="n">
        <x:v>3987</x:v>
      </x:c>
      <x:c r="B3990" s="34" t="str">
        <x:v>Iwasaki, Masako</x:v>
      </x:c>
      <x:c r="C3990" s="34" t="str">
        <x:v>INSPIRE:1048813</x:v>
      </x:c>
      <x:c r="D3990" s="34" t="str">
        <x:v>1048813</x:v>
      </x:c>
      <x:c r="E3990" s="34" t="str">
        <x:v>individual</x:v>
      </x:c>
      <x:c r="F3990" s="40" t="n">
        <x:v>1</x:v>
      </x:c>
      <x:c r="G3990" s="40" t="n">
        <x:v>8</x:v>
      </x:c>
      <x:c r="H3990" s="34" t="str">
        <x:v>AF | CEF | CF | EF | IF | NF | RPF | TF</x:v>
      </x:c>
      <x:c r="I3990" s="52" t="n">
        <x:v>2022</x:v>
      </x:c>
      <x:c r="J3990" s="52" t="n">
        <x:v>2022</x:v>
      </x:c>
      <x:c r="K3990" s="40" t="n">
        <x:v>1</x:v>
      </x:c>
      <x:c r="L3990" s="40" t="n">
        <x:v>293</x:v>
      </x:c>
      <x:c r="M3990" s="46" t="n">
        <x:v>293</x:v>
      </x:c>
      <x:c r="N3990" s="49" t="n">
        <x:v>293</x:v>
      </x:c>
    </x:row>
    <x:row r="3991">
      <x:c r="A3991" s="78" t="n">
        <x:v>3988</x:v>
      </x:c>
      <x:c r="B3991" s="34" t="str">
        <x:v>Iwashita, Yoshihisa</x:v>
      </x:c>
      <x:c r="C3991" s="34" t="str">
        <x:v>INSPIRE:1004695</x:v>
      </x:c>
      <x:c r="D3991" s="34" t="str">
        <x:v>1004695</x:v>
      </x:c>
      <x:c r="E3991" s="34" t="str">
        <x:v>individual</x:v>
      </x:c>
      <x:c r="F3991" s="40" t="n">
        <x:v>1</x:v>
      </x:c>
      <x:c r="G3991" s="40" t="n">
        <x:v>8</x:v>
      </x:c>
      <x:c r="H3991" s="34" t="str">
        <x:v>AF | CEF | CF | EF | IF | NF | RPF | TF</x:v>
      </x:c>
      <x:c r="I3991" s="52" t="n">
        <x:v>2022</x:v>
      </x:c>
      <x:c r="J3991" s="52" t="n">
        <x:v>2022</x:v>
      </x:c>
      <x:c r="K3991" s="40" t="n">
        <x:v>1</x:v>
      </x:c>
      <x:c r="L3991" s="40" t="n">
        <x:v>293</x:v>
      </x:c>
      <x:c r="M3991" s="46" t="n">
        <x:v>293</x:v>
      </x:c>
      <x:c r="N3991" s="49" t="n">
        <x:v>293</x:v>
      </x:c>
    </x:row>
    <x:row r="3992">
      <x:c r="A3992" s="78" t="n">
        <x:v>3989</x:v>
      </x:c>
      <x:c r="B3992" s="34" t="str">
        <x:v>Jimenez Morales, Fabricio</x:v>
      </x:c>
      <x:c r="C3992" s="34" t="str">
        <x:v>INSPIRE:1485813</x:v>
      </x:c>
      <x:c r="D3992" s="34" t="str">
        <x:v>1485813</x:v>
      </x:c>
      <x:c r="E3992" s="34" t="str">
        <x:v>individual</x:v>
      </x:c>
      <x:c r="F3992" s="40" t="n">
        <x:v>1</x:v>
      </x:c>
      <x:c r="G3992" s="40" t="n">
        <x:v>8</x:v>
      </x:c>
      <x:c r="H3992" s="34" t="str">
        <x:v>AF | CEF | CF | EF | IF | NF | RPF | TF</x:v>
      </x:c>
      <x:c r="I3992" s="52" t="n">
        <x:v>2022</x:v>
      </x:c>
      <x:c r="J3992" s="52" t="n">
        <x:v>2022</x:v>
      </x:c>
      <x:c r="K3992" s="40" t="n">
        <x:v>1</x:v>
      </x:c>
      <x:c r="L3992" s="40" t="n">
        <x:v>293</x:v>
      </x:c>
      <x:c r="M3992" s="46" t="n">
        <x:v>293</x:v>
      </x:c>
      <x:c r="N3992" s="49" t="n">
        <x:v>293</x:v>
      </x:c>
    </x:row>
    <x:row r="3993">
      <x:c r="A3993" s="78" t="n">
        <x:v>3990</x:v>
      </x:c>
      <x:c r="B3993" s="34" t="str">
        <x:v>Jimeno, Alberto Ruiz</x:v>
      </x:c>
      <x:c r="C3993" s="34" t="str">
        <x:v>INSPIRE:990957</x:v>
      </x:c>
      <x:c r="D3993" s="34" t="str">
        <x:v>990957</x:v>
      </x:c>
      <x:c r="E3993" s="34" t="str">
        <x:v>individual</x:v>
      </x:c>
      <x:c r="F3993" s="40" t="n">
        <x:v>1</x:v>
      </x:c>
      <x:c r="G3993" s="40" t="n">
        <x:v>8</x:v>
      </x:c>
      <x:c r="H3993" s="34" t="str">
        <x:v>AF | CEF | CF | EF | IF | NF | RPF | TF</x:v>
      </x:c>
      <x:c r="I3993" s="52" t="n">
        <x:v>2022</x:v>
      </x:c>
      <x:c r="J3993" s="52" t="n">
        <x:v>2022</x:v>
      </x:c>
      <x:c r="K3993" s="40" t="n">
        <x:v>1</x:v>
      </x:c>
      <x:c r="L3993" s="40" t="n">
        <x:v>293</x:v>
      </x:c>
      <x:c r="M3993" s="46" t="n">
        <x:v>293</x:v>
      </x:c>
      <x:c r="N3993" s="49" t="n">
        <x:v>293</x:v>
      </x:c>
    </x:row>
    <x:row r="3994">
      <x:c r="A3994" s="78" t="n">
        <x:v>3991</x:v>
      </x:c>
      <x:c r="B3994" s="34" t="str">
        <x:v>Jovin, Tatjana Agatonovic</x:v>
      </x:c>
      <x:c r="C3994" s="34" t="str">
        <x:v>INSPIRE:2007375</x:v>
      </x:c>
      <x:c r="D3994" s="34" t="str">
        <x:v>2007375</x:v>
      </x:c>
      <x:c r="E3994" s="34" t="str">
        <x:v>individual</x:v>
      </x:c>
      <x:c r="F3994" s="40" t="n">
        <x:v>1</x:v>
      </x:c>
      <x:c r="G3994" s="40" t="n">
        <x:v>8</x:v>
      </x:c>
      <x:c r="H3994" s="34" t="str">
        <x:v>AF | CEF | CF | EF | IF | NF | RPF | TF</x:v>
      </x:c>
      <x:c r="I3994" s="52" t="n">
        <x:v>2022</x:v>
      </x:c>
      <x:c r="J3994" s="52" t="n">
        <x:v>2022</x:v>
      </x:c>
      <x:c r="K3994" s="40" t="n">
        <x:v>1</x:v>
      </x:c>
      <x:c r="L3994" s="40" t="n">
        <x:v>293</x:v>
      </x:c>
      <x:c r="M3994" s="46" t="n">
        <x:v>293</x:v>
      </x:c>
      <x:c r="N3994" s="49" t="n">
        <x:v>293</x:v>
      </x:c>
    </x:row>
    <x:row r="3995">
      <x:c r="A3995" s="78" t="n">
        <x:v>3992</x:v>
      </x:c>
      <x:c r="B3995" s="34" t="str">
        <x:v>Jung, Sunghoon</x:v>
      </x:c>
      <x:c r="C3995" s="34" t="str">
        <x:v>INSPIRE:1051009</x:v>
      </x:c>
      <x:c r="D3995" s="34" t="str">
        <x:v>1051009</x:v>
      </x:c>
      <x:c r="E3995" s="34" t="str">
        <x:v>individual</x:v>
      </x:c>
      <x:c r="F3995" s="40" t="n">
        <x:v>1</x:v>
      </x:c>
      <x:c r="G3995" s="40" t="n">
        <x:v>8</x:v>
      </x:c>
      <x:c r="H3995" s="34" t="str">
        <x:v>AF | CEF | CF | EF | IF | NF | RPF | TF</x:v>
      </x:c>
      <x:c r="I3995" s="52" t="n">
        <x:v>2022</x:v>
      </x:c>
      <x:c r="J3995" s="52" t="n">
        <x:v>2022</x:v>
      </x:c>
      <x:c r="K3995" s="40" t="n">
        <x:v>1</x:v>
      </x:c>
      <x:c r="L3995" s="40" t="n">
        <x:v>293</x:v>
      </x:c>
      <x:c r="M3995" s="46" t="n">
        <x:v>293</x:v>
      </x:c>
      <x:c r="N3995" s="49" t="n">
        <x:v>293</x:v>
      </x:c>
    </x:row>
    <x:row r="3996">
      <x:c r="A3996" s="78" t="n">
        <x:v>3993</x:v>
      </x:c>
      <x:c r="B3996" s="34" t="str">
        <x:v>Kacarevic, Goran</x:v>
      </x:c>
      <x:c r="C3996" s="34" t="str">
        <x:v>INSPIRE:1951670</x:v>
      </x:c>
      <x:c r="D3996" s="34" t="str">
        <x:v>1951670</x:v>
      </x:c>
      <x:c r="E3996" s="34" t="str">
        <x:v>individual</x:v>
      </x:c>
      <x:c r="F3996" s="40" t="n">
        <x:v>1</x:v>
      </x:c>
      <x:c r="G3996" s="40" t="n">
        <x:v>8</x:v>
      </x:c>
      <x:c r="H3996" s="34" t="str">
        <x:v>AF | CEF | CF | EF | IF | NF | RPF | TF</x:v>
      </x:c>
      <x:c r="I3996" s="52" t="n">
        <x:v>2022</x:v>
      </x:c>
      <x:c r="J3996" s="52" t="n">
        <x:v>2022</x:v>
      </x:c>
      <x:c r="K3996" s="40" t="n">
        <x:v>1</x:v>
      </x:c>
      <x:c r="L3996" s="40" t="n">
        <x:v>293</x:v>
      </x:c>
      <x:c r="M3996" s="46" t="n">
        <x:v>293</x:v>
      </x:c>
      <x:c r="N3996" s="49" t="n">
        <x:v>293</x:v>
      </x:c>
    </x:row>
    <x:row r="3997">
      <x:c r="A3997" s="78" t="n">
        <x:v>3994</x:v>
      </x:c>
      <x:c r="B3997" s="34" t="str">
        <x:v>Kakizaki, Mitsuru</x:v>
      </x:c>
      <x:c r="C3997" s="34" t="str">
        <x:v>INSPIRE:1003896</x:v>
      </x:c>
      <x:c r="D3997" s="34" t="str">
        <x:v>1003896</x:v>
      </x:c>
      <x:c r="E3997" s="34" t="str">
        <x:v>individual</x:v>
      </x:c>
      <x:c r="F3997" s="40" t="n">
        <x:v>1</x:v>
      </x:c>
      <x:c r="G3997" s="40" t="n">
        <x:v>8</x:v>
      </x:c>
      <x:c r="H3997" s="34" t="str">
        <x:v>AF | CEF | CF | EF | IF | NF | RPF | TF</x:v>
      </x:c>
      <x:c r="I3997" s="52" t="n">
        <x:v>2022</x:v>
      </x:c>
      <x:c r="J3997" s="52" t="n">
        <x:v>2022</x:v>
      </x:c>
      <x:c r="K3997" s="40" t="n">
        <x:v>1</x:v>
      </x:c>
      <x:c r="L3997" s="40" t="n">
        <x:v>293</x:v>
      </x:c>
      <x:c r="M3997" s="46" t="n">
        <x:v>293</x:v>
      </x:c>
      <x:c r="N3997" s="49" t="n">
        <x:v>293</x:v>
      </x:c>
    </x:row>
    <x:row r="3998">
      <x:c r="A3998" s="78" t="n">
        <x:v>3995</x:v>
      </x:c>
      <x:c r="B3998" s="34" t="str">
        <x:v>Kanaya, Kazuyuki</x:v>
      </x:c>
      <x:c r="C3998" s="34" t="str">
        <x:v>INSPIRE:1003777</x:v>
      </x:c>
      <x:c r="D3998" s="34" t="str">
        <x:v>1003777</x:v>
      </x:c>
      <x:c r="E3998" s="34" t="str">
        <x:v>individual</x:v>
      </x:c>
      <x:c r="F3998" s="40" t="n">
        <x:v>1</x:v>
      </x:c>
      <x:c r="G3998" s="40" t="n">
        <x:v>8</x:v>
      </x:c>
      <x:c r="H3998" s="34" t="str">
        <x:v>AF | CEF | CF | EF | IF | NF | RPF | TF</x:v>
      </x:c>
      <x:c r="I3998" s="52" t="n">
        <x:v>2022</x:v>
      </x:c>
      <x:c r="J3998" s="52" t="n">
        <x:v>2022</x:v>
      </x:c>
      <x:c r="K3998" s="40" t="n">
        <x:v>1</x:v>
      </x:c>
      <x:c r="L3998" s="40" t="n">
        <x:v>293</x:v>
      </x:c>
      <x:c r="M3998" s="46" t="n">
        <x:v>293</x:v>
      </x:c>
      <x:c r="N3998" s="49" t="n">
        <x:v>293</x:v>
      </x:c>
    </x:row>
    <x:row r="3999">
      <x:c r="A3999" s="78" t="n">
        <x:v>3996</x:v>
      </x:c>
      <x:c r="B3999" s="34" t="str">
        <x:v>Kanno, Hayato</x:v>
      </x:c>
      <x:c r="C3999" s="34" t="str">
        <x:v>INSPIRE:1003720</x:v>
      </x:c>
      <x:c r="D3999" s="34" t="str">
        <x:v>1003720</x:v>
      </x:c>
      <x:c r="E3999" s="34" t="str">
        <x:v>individual</x:v>
      </x:c>
      <x:c r="F3999" s="40" t="n">
        <x:v>1</x:v>
      </x:c>
      <x:c r="G3999" s="40" t="n">
        <x:v>8</x:v>
      </x:c>
      <x:c r="H3999" s="34" t="str">
        <x:v>AF | CEF | CF | EF | IF | NF | RPF | TF</x:v>
      </x:c>
      <x:c r="I3999" s="52" t="n">
        <x:v>2022</x:v>
      </x:c>
      <x:c r="J3999" s="52" t="n">
        <x:v>2022</x:v>
      </x:c>
      <x:c r="K3999" s="40" t="n">
        <x:v>1</x:v>
      </x:c>
      <x:c r="L3999" s="40" t="n">
        <x:v>293</x:v>
      </x:c>
      <x:c r="M3999" s="46" t="n">
        <x:v>293</x:v>
      </x:c>
      <x:c r="N3999" s="49" t="n">
        <x:v>293</x:v>
      </x:c>
    </x:row>
    <x:row r="4000">
      <x:c r="A4000" s="78" t="n">
        <x:v>3997</x:v>
      </x:c>
      <x:c r="B4000" s="34" t="str">
        <x:v>Kano, Yuya</x:v>
      </x:c>
      <x:c r="C4000" s="34" t="str">
        <x:v>INSPIRE:1481918</x:v>
      </x:c>
      <x:c r="D4000" s="34" t="str">
        <x:v>1481918</x:v>
      </x:c>
      <x:c r="E4000" s="34" t="str">
        <x:v>individual</x:v>
      </x:c>
      <x:c r="F4000" s="40" t="n">
        <x:v>1</x:v>
      </x:c>
      <x:c r="G4000" s="40" t="n">
        <x:v>8</x:v>
      </x:c>
      <x:c r="H4000" s="34" t="str">
        <x:v>AF | CEF | CF | EF | IF | NF | RPF | TF</x:v>
      </x:c>
      <x:c r="I4000" s="52" t="n">
        <x:v>2022</x:v>
      </x:c>
      <x:c r="J4000" s="52" t="n">
        <x:v>2022</x:v>
      </x:c>
      <x:c r="K4000" s="40" t="n">
        <x:v>1</x:v>
      </x:c>
      <x:c r="L4000" s="40" t="n">
        <x:v>293</x:v>
      </x:c>
      <x:c r="M4000" s="46" t="n">
        <x:v>293</x:v>
      </x:c>
      <x:c r="N4000" s="49" t="n">
        <x:v>293</x:v>
      </x:c>
    </x:row>
    <x:row r="4001">
      <x:c r="A4001" s="78" t="n">
        <x:v>3998</x:v>
      </x:c>
      <x:c r="B4001" s="34" t="str">
        <x:v>Kato, Yukihiro</x:v>
      </x:c>
      <x:c r="C4001" s="34" t="str">
        <x:v>INSPIRE:1003486</x:v>
      </x:c>
      <x:c r="D4001" s="34" t="str">
        <x:v>1003486</x:v>
      </x:c>
      <x:c r="E4001" s="34" t="str">
        <x:v>individual</x:v>
      </x:c>
      <x:c r="F4001" s="40" t="n">
        <x:v>1</x:v>
      </x:c>
      <x:c r="G4001" s="40" t="n">
        <x:v>8</x:v>
      </x:c>
      <x:c r="H4001" s="34" t="str">
        <x:v>AF | CEF | CF | EF | IF | NF | RPF | TF</x:v>
      </x:c>
      <x:c r="I4001" s="52" t="n">
        <x:v>2022</x:v>
      </x:c>
      <x:c r="J4001" s="52" t="n">
        <x:v>2022</x:v>
      </x:c>
      <x:c r="K4001" s="40" t="n">
        <x:v>1</x:v>
      </x:c>
      <x:c r="L4001" s="40" t="n">
        <x:v>293</x:v>
      </x:c>
      <x:c r="M4001" s="46" t="n">
        <x:v>293</x:v>
      </x:c>
      <x:c r="N4001" s="49" t="n">
        <x:v>293</x:v>
      </x:c>
    </x:row>
    <x:row r="4002">
      <x:c r="A4002" s="78" t="n">
        <x:v>3999</x:v>
      </x:c>
      <x:c r="B4002" s="34" t="str">
        <x:v>Kawada, Nanami</x:v>
      </x:c>
      <x:c r="C4002" s="34" t="str">
        <x:v>INSPIRE:1907928</x:v>
      </x:c>
      <x:c r="D4002" s="34" t="str">
        <x:v>1907928</x:v>
      </x:c>
      <x:c r="E4002" s="34" t="str">
        <x:v>individual</x:v>
      </x:c>
      <x:c r="F4002" s="40" t="n">
        <x:v>1</x:v>
      </x:c>
      <x:c r="G4002" s="40" t="n">
        <x:v>8</x:v>
      </x:c>
      <x:c r="H4002" s="34" t="str">
        <x:v>AF | CEF | CF | EF | IF | NF | RPF | TF</x:v>
      </x:c>
      <x:c r="I4002" s="52" t="n">
        <x:v>2022</x:v>
      </x:c>
      <x:c r="J4002" s="52" t="n">
        <x:v>2022</x:v>
      </x:c>
      <x:c r="K4002" s="40" t="n">
        <x:v>1</x:v>
      </x:c>
      <x:c r="L4002" s="40" t="n">
        <x:v>293</x:v>
      </x:c>
      <x:c r="M4002" s="46" t="n">
        <x:v>293</x:v>
      </x:c>
      <x:c r="N4002" s="49" t="n">
        <x:v>293</x:v>
      </x:c>
    </x:row>
    <x:row r="4003">
      <x:c r="A4003" s="78" t="n">
        <x:v>4000</x:v>
      </x:c>
      <x:c r="B4003" s="34" t="str">
        <x:v>Kawagoe, Kiyotomo</x:v>
      </x:c>
      <x:c r="C4003" s="34" t="str">
        <x:v>INSPIRE:1003409</x:v>
      </x:c>
      <x:c r="D4003" s="34" t="str">
        <x:v>1003409</x:v>
      </x:c>
      <x:c r="E4003" s="34" t="str">
        <x:v>individual</x:v>
      </x:c>
      <x:c r="F4003" s="40" t="n">
        <x:v>1</x:v>
      </x:c>
      <x:c r="G4003" s="40" t="n">
        <x:v>8</x:v>
      </x:c>
      <x:c r="H4003" s="34" t="str">
        <x:v>AF | CEF | CF | EF | IF | NF | RPF | TF</x:v>
      </x:c>
      <x:c r="I4003" s="52" t="n">
        <x:v>2022</x:v>
      </x:c>
      <x:c r="J4003" s="52" t="n">
        <x:v>2022</x:v>
      </x:c>
      <x:c r="K4003" s="40" t="n">
        <x:v>1</x:v>
      </x:c>
      <x:c r="L4003" s="40" t="n">
        <x:v>293</x:v>
      </x:c>
      <x:c r="M4003" s="46" t="n">
        <x:v>293</x:v>
      </x:c>
      <x:c r="N4003" s="49" t="n">
        <x:v>293</x:v>
      </x:c>
    </x:row>
    <x:row r="4004">
      <x:c r="A4004" s="78" t="n">
        <x:v>4001</x:v>
      </x:c>
      <x:c r="B4004" s="34" t="str">
        <x:v>Kichimi, Hiromichi</x:v>
      </x:c>
      <x:c r="C4004" s="34" t="str">
        <x:v>INSPIRE:1003040</x:v>
      </x:c>
      <x:c r="D4004" s="34" t="str">
        <x:v>1003040</x:v>
      </x:c>
      <x:c r="E4004" s="34" t="str">
        <x:v>individual</x:v>
      </x:c>
      <x:c r="F4004" s="40" t="n">
        <x:v>1</x:v>
      </x:c>
      <x:c r="G4004" s="40" t="n">
        <x:v>8</x:v>
      </x:c>
      <x:c r="H4004" s="34" t="str">
        <x:v>AF | CEF | CF | EF | IF | NF | RPF | TF</x:v>
      </x:c>
      <x:c r="I4004" s="52" t="n">
        <x:v>2022</x:v>
      </x:c>
      <x:c r="J4004" s="52" t="n">
        <x:v>2022</x:v>
      </x:c>
      <x:c r="K4004" s="40" t="n">
        <x:v>1</x:v>
      </x:c>
      <x:c r="L4004" s="40" t="n">
        <x:v>293</x:v>
      </x:c>
      <x:c r="M4004" s="46" t="n">
        <x:v>293</x:v>
      </x:c>
      <x:c r="N4004" s="49" t="n">
        <x:v>293</x:v>
      </x:c>
    </x:row>
    <x:row r="4005">
      <x:c r="A4005" s="78" t="n">
        <x:v>4002</x:v>
      </x:c>
      <x:c r="B4005" s="34" t="str">
        <x:v>Kitano, Ryuichiro</x:v>
      </x:c>
      <x:c r="C4005" s="34" t="str">
        <x:v>INSPIRE:1002736</x:v>
      </x:c>
      <x:c r="D4005" s="34" t="str">
        <x:v>1002736</x:v>
      </x:c>
      <x:c r="E4005" s="34" t="str">
        <x:v>individual</x:v>
      </x:c>
      <x:c r="F4005" s="40" t="n">
        <x:v>1</x:v>
      </x:c>
      <x:c r="G4005" s="40" t="n">
        <x:v>8</x:v>
      </x:c>
      <x:c r="H4005" s="34" t="str">
        <x:v>AF | CEF | CF | EF | IF | NF | RPF | TF</x:v>
      </x:c>
      <x:c r="I4005" s="52" t="n">
        <x:v>2022</x:v>
      </x:c>
      <x:c r="J4005" s="52" t="n">
        <x:v>2022</x:v>
      </x:c>
      <x:c r="K4005" s="40" t="n">
        <x:v>1</x:v>
      </x:c>
      <x:c r="L4005" s="40" t="n">
        <x:v>293</x:v>
      </x:c>
      <x:c r="M4005" s="46" t="n">
        <x:v>293</x:v>
      </x:c>
      <x:c r="N4005" s="49" t="n">
        <x:v>293</x:v>
      </x:c>
    </x:row>
    <x:row r="4006">
      <x:c r="A4006" s="78" t="n">
        <x:v>4003</x:v>
      </x:c>
      <x:c r="B4006" s="34" t="str">
        <x:v>Klamka, Jan</x:v>
      </x:c>
      <x:c r="C4006" s="34" t="str">
        <x:v>INSPIRE:1899612</x:v>
      </x:c>
      <x:c r="D4006" s="34" t="str">
        <x:v>1899612</x:v>
      </x:c>
      <x:c r="E4006" s="34" t="str">
        <x:v>individual</x:v>
      </x:c>
      <x:c r="F4006" s="40" t="n">
        <x:v>1</x:v>
      </x:c>
      <x:c r="G4006" s="40" t="n">
        <x:v>8</x:v>
      </x:c>
      <x:c r="H4006" s="34" t="str">
        <x:v>AF | CEF | CF | EF | IF | NF | RPF | TF</x:v>
      </x:c>
      <x:c r="I4006" s="52" t="n">
        <x:v>2022</x:v>
      </x:c>
      <x:c r="J4006" s="52" t="n">
        <x:v>2022</x:v>
      </x:c>
      <x:c r="K4006" s="40" t="n">
        <x:v>1</x:v>
      </x:c>
      <x:c r="L4006" s="40" t="n">
        <x:v>293</x:v>
      </x:c>
      <x:c r="M4006" s="46" t="n">
        <x:v>293</x:v>
      </x:c>
      <x:c r="N4006" s="49" t="n">
        <x:v>293</x:v>
      </x:c>
    </x:row>
    <x:row r="4007">
      <x:c r="A4007" s="78" t="n">
        <x:v>4004</x:v>
      </x:c>
      <x:c r="B4007" s="34" t="str">
        <x:v>Komamiya, Sachio</x:v>
      </x:c>
      <x:c r="C4007" s="34" t="str">
        <x:v>INSPIRE:1002306</x:v>
      </x:c>
      <x:c r="D4007" s="34" t="str">
        <x:v>1002306</x:v>
      </x:c>
      <x:c r="E4007" s="34" t="str">
        <x:v>individual</x:v>
      </x:c>
      <x:c r="F4007" s="40" t="n">
        <x:v>1</x:v>
      </x:c>
      <x:c r="G4007" s="40" t="n">
        <x:v>8</x:v>
      </x:c>
      <x:c r="H4007" s="34" t="str">
        <x:v>AF | CEF | CF | EF | IF | NF | RPF | TF</x:v>
      </x:c>
      <x:c r="I4007" s="52" t="n">
        <x:v>2022</x:v>
      </x:c>
      <x:c r="J4007" s="52" t="n">
        <x:v>2022</x:v>
      </x:c>
      <x:c r="K4007" s="40" t="n">
        <x:v>1</x:v>
      </x:c>
      <x:c r="L4007" s="40" t="n">
        <x:v>293</x:v>
      </x:c>
      <x:c r="M4007" s="46" t="n">
        <x:v>293</x:v>
      </x:c>
      <x:c r="N4007" s="49" t="n">
        <x:v>293</x:v>
      </x:c>
    </x:row>
    <x:row r="4008">
      <x:c r="A4008" s="78" t="n">
        <x:v>4005</x:v>
      </x:c>
      <x:c r="B4008" s="34" t="str">
        <x:v>Konomi, Taro</x:v>
      </x:c>
      <x:c r="C4008" s="34" t="str">
        <x:v>INSPIRE:1075410</x:v>
      </x:c>
      <x:c r="D4008" s="34" t="str">
        <x:v>1075410</x:v>
      </x:c>
      <x:c r="E4008" s="34" t="str">
        <x:v>individual</x:v>
      </x:c>
      <x:c r="F4008" s="40" t="n">
        <x:v>1</x:v>
      </x:c>
      <x:c r="G4008" s="40" t="n">
        <x:v>8</x:v>
      </x:c>
      <x:c r="H4008" s="34" t="str">
        <x:v>AF | CEF | CF | EF | IF | NF | RPF | TF</x:v>
      </x:c>
      <x:c r="I4008" s="52" t="n">
        <x:v>2022</x:v>
      </x:c>
      <x:c r="J4008" s="52" t="n">
        <x:v>2022</x:v>
      </x:c>
      <x:c r="K4008" s="40" t="n">
        <x:v>1</x:v>
      </x:c>
      <x:c r="L4008" s="40" t="n">
        <x:v>293</x:v>
      </x:c>
      <x:c r="M4008" s="46" t="n">
        <x:v>293</x:v>
      </x:c>
      <x:c r="N4008" s="49" t="n">
        <x:v>293</x:v>
      </x:c>
    </x:row>
    <x:row r="4009">
      <x:c r="A4009" s="78" t="n">
        <x:v>4006</x:v>
      </x:c>
      <x:c r="B4009" s="34" t="str">
        <x:v>Kotera, Katsushige</x:v>
      </x:c>
      <x:c r="C4009" s="34" t="str">
        <x:v>INSPIRE:1002078</x:v>
      </x:c>
      <x:c r="D4009" s="34" t="str">
        <x:v>1002078</x:v>
      </x:c>
      <x:c r="E4009" s="34" t="str">
        <x:v>individual</x:v>
      </x:c>
      <x:c r="F4009" s="40" t="n">
        <x:v>1</x:v>
      </x:c>
      <x:c r="G4009" s="40" t="n">
        <x:v>8</x:v>
      </x:c>
      <x:c r="H4009" s="34" t="str">
        <x:v>AF | CEF | CF | EF | IF | NF | RPF | TF</x:v>
      </x:c>
      <x:c r="I4009" s="52" t="n">
        <x:v>2022</x:v>
      </x:c>
      <x:c r="J4009" s="52" t="n">
        <x:v>2022</x:v>
      </x:c>
      <x:c r="K4009" s="40" t="n">
        <x:v>1</x:v>
      </x:c>
      <x:c r="L4009" s="40" t="n">
        <x:v>293</x:v>
      </x:c>
      <x:c r="M4009" s="46" t="n">
        <x:v>293</x:v>
      </x:c>
      <x:c r="N4009" s="49" t="n">
        <x:v>293</x:v>
      </x:c>
    </x:row>
    <x:row r="4010">
      <x:c r="A4010" s="78" t="n">
        <x:v>4007</x:v>
      </x:c>
      <x:c r="B4010" s="34" t="str">
        <x:v>Kou, Emi</x:v>
      </x:c>
      <x:c r="C4010" s="34" t="str">
        <x:v>INSPIRE:1002058</x:v>
      </x:c>
      <x:c r="D4010" s="34" t="str">
        <x:v>1002058</x:v>
      </x:c>
      <x:c r="E4010" s="34" t="str">
        <x:v>individual</x:v>
      </x:c>
      <x:c r="F4010" s="40" t="n">
        <x:v>1</x:v>
      </x:c>
      <x:c r="G4010" s="40" t="n">
        <x:v>8</x:v>
      </x:c>
      <x:c r="H4010" s="34" t="str">
        <x:v>AF | CEF | CF | EF | IF | NF | RPF | TF</x:v>
      </x:c>
      <x:c r="I4010" s="52" t="n">
        <x:v>2022</x:v>
      </x:c>
      <x:c r="J4010" s="52" t="n">
        <x:v>2022</x:v>
      </x:c>
      <x:c r="K4010" s="40" t="n">
        <x:v>1</x:v>
      </x:c>
      <x:c r="L4010" s="40" t="n">
        <x:v>293</x:v>
      </x:c>
      <x:c r="M4010" s="46" t="n">
        <x:v>293</x:v>
      </x:c>
      <x:c r="N4010" s="49" t="n">
        <x:v>293</x:v>
      </x:c>
    </x:row>
    <x:row r="4011">
      <x:c r="A4011" s="78" t="n">
        <x:v>4008</x:v>
      </x:c>
      <x:c r="B4011" s="34" t="str">
        <x:v>Kubo, Kiyoshi</x:v>
      </x:c>
      <x:c r="C4011" s="34" t="str">
        <x:v>INSPIRE:2080458</x:v>
      </x:c>
      <x:c r="D4011" s="34" t="str">
        <x:v>2080458</x:v>
      </x:c>
      <x:c r="E4011" s="34" t="str">
        <x:v>individual</x:v>
      </x:c>
      <x:c r="F4011" s="40" t="n">
        <x:v>1</x:v>
      </x:c>
      <x:c r="G4011" s="40" t="n">
        <x:v>8</x:v>
      </x:c>
      <x:c r="H4011" s="34" t="str">
        <x:v>AF | CEF | CF | EF | IF | NF | RPF | TF</x:v>
      </x:c>
      <x:c r="I4011" s="52" t="n">
        <x:v>2022</x:v>
      </x:c>
      <x:c r="J4011" s="52" t="n">
        <x:v>2022</x:v>
      </x:c>
      <x:c r="K4011" s="40" t="n">
        <x:v>1</x:v>
      </x:c>
      <x:c r="L4011" s="40" t="n">
        <x:v>293</x:v>
      </x:c>
      <x:c r="M4011" s="46" t="n">
        <x:v>293</x:v>
      </x:c>
      <x:c r="N4011" s="49" t="n">
        <x:v>293</x:v>
      </x:c>
    </x:row>
    <x:row r="4012">
      <x:c r="A4012" s="78" t="n">
        <x:v>4009</x:v>
      </x:c>
      <x:c r="B4012" s="34" t="str">
        <x:v>Kumaoka, Takuya</x:v>
      </x:c>
      <x:c r="C4012" s="34" t="str">
        <x:v>INSPIRE:2080459</x:v>
      </x:c>
      <x:c r="D4012" s="34" t="str">
        <x:v>2080459</x:v>
      </x:c>
      <x:c r="E4012" s="34" t="str">
        <x:v>individual</x:v>
      </x:c>
      <x:c r="F4012" s="40" t="n">
        <x:v>1</x:v>
      </x:c>
      <x:c r="G4012" s="40" t="n">
        <x:v>8</x:v>
      </x:c>
      <x:c r="H4012" s="34" t="str">
        <x:v>AF | CEF | CF | EF | IF | NF | RPF | TF</x:v>
      </x:c>
      <x:c r="I4012" s="52" t="n">
        <x:v>2022</x:v>
      </x:c>
      <x:c r="J4012" s="52" t="n">
        <x:v>2022</x:v>
      </x:c>
      <x:c r="K4012" s="40" t="n">
        <x:v>1</x:v>
      </x:c>
      <x:c r="L4012" s="40" t="n">
        <x:v>293</x:v>
      </x:c>
      <x:c r="M4012" s="46" t="n">
        <x:v>293</x:v>
      </x:c>
      <x:c r="N4012" s="49" t="n">
        <x:v>293</x:v>
      </x:c>
    </x:row>
    <x:row r="4013">
      <x:c r="A4013" s="78" t="n">
        <x:v>4010</x:v>
      </x:c>
      <x:c r="B4013" s="34" t="str">
        <x:v>Kumar, Ashish</x:v>
      </x:c>
      <x:c r="C4013" s="34" t="str">
        <x:v>INSPIRE:1045776</x:v>
      </x:c>
      <x:c r="D4013" s="34" t="str">
        <x:v>1045776</x:v>
      </x:c>
      <x:c r="E4013" s="34" t="str">
        <x:v>individual</x:v>
      </x:c>
      <x:c r="F4013" s="40" t="n">
        <x:v>1</x:v>
      </x:c>
      <x:c r="G4013" s="40" t="n">
        <x:v>8</x:v>
      </x:c>
      <x:c r="H4013" s="34" t="str">
        <x:v>AF | CEF | CF | EF | IF | NF | RPF | TF</x:v>
      </x:c>
      <x:c r="I4013" s="52" t="n">
        <x:v>2022</x:v>
      </x:c>
      <x:c r="J4013" s="52" t="n">
        <x:v>2022</x:v>
      </x:c>
      <x:c r="K4013" s="40" t="n">
        <x:v>1</x:v>
      </x:c>
      <x:c r="L4013" s="40" t="n">
        <x:v>293</x:v>
      </x:c>
      <x:c r="M4013" s="46" t="n">
        <x:v>293</x:v>
      </x:c>
      <x:c r="N4013" s="49" t="n">
        <x:v>293</x:v>
      </x:c>
    </x:row>
    <x:row r="4014">
      <x:c r="A4014" s="78" t="n">
        <x:v>4011</x:v>
      </x:c>
      <x:c r="B4014" s="34" t="str">
        <x:v>Kunath, Jonas</x:v>
      </x:c>
      <x:c r="C4014" s="34" t="str">
        <x:v>INSPIRE:1770381</x:v>
      </x:c>
      <x:c r="D4014" s="34" t="str">
        <x:v>1770381</x:v>
      </x:c>
      <x:c r="E4014" s="34" t="str">
        <x:v>individual</x:v>
      </x:c>
      <x:c r="F4014" s="40" t="n">
        <x:v>1</x:v>
      </x:c>
      <x:c r="G4014" s="40" t="n">
        <x:v>8</x:v>
      </x:c>
      <x:c r="H4014" s="34" t="str">
        <x:v>AF | CEF | CF | EF | IF | NF | RPF | TF</x:v>
      </x:c>
      <x:c r="I4014" s="52" t="n">
        <x:v>2022</x:v>
      </x:c>
      <x:c r="J4014" s="52" t="n">
        <x:v>2022</x:v>
      </x:c>
      <x:c r="K4014" s="40" t="n">
        <x:v>1</x:v>
      </x:c>
      <x:c r="L4014" s="40" t="n">
        <x:v>293</x:v>
      </x:c>
      <x:c r="M4014" s="46" t="n">
        <x:v>293</x:v>
      </x:c>
      <x:c r="N4014" s="49" t="n">
        <x:v>293</x:v>
      </x:c>
    </x:row>
    <x:row r="4015">
      <x:c r="A4015" s="78" t="n">
        <x:v>4012</x:v>
      </x:c>
      <x:c r="B4015" s="34" t="str">
        <x:v>Kundu, Saumyen</x:v>
      </x:c>
      <x:c r="C4015" s="34" t="str">
        <x:v>INSPIRE:1965059</x:v>
      </x:c>
      <x:c r="D4015" s="34" t="str">
        <x:v>1965059</x:v>
      </x:c>
      <x:c r="E4015" s="34" t="str">
        <x:v>individual</x:v>
      </x:c>
      <x:c r="F4015" s="40" t="n">
        <x:v>1</x:v>
      </x:c>
      <x:c r="G4015" s="40" t="n">
        <x:v>8</x:v>
      </x:c>
      <x:c r="H4015" s="34" t="str">
        <x:v>AF | CEF | CF | EF | IF | NF | RPF | TF</x:v>
      </x:c>
      <x:c r="I4015" s="52" t="n">
        <x:v>2022</x:v>
      </x:c>
      <x:c r="J4015" s="52" t="n">
        <x:v>2022</x:v>
      </x:c>
      <x:c r="K4015" s="40" t="n">
        <x:v>1</x:v>
      </x:c>
      <x:c r="L4015" s="40" t="n">
        <x:v>293</x:v>
      </x:c>
      <x:c r="M4015" s="46" t="n">
        <x:v>293</x:v>
      </x:c>
      <x:c r="N4015" s="49" t="n">
        <x:v>293</x:v>
      </x:c>
    </x:row>
    <x:row r="4016">
      <x:c r="A4016" s="78" t="n">
        <x:v>4013</x:v>
      </x:c>
      <x:c r="B4016" s="34" t="str">
        <x:v>Kunitomo, Hiroshi</x:v>
      </x:c>
      <x:c r="C4016" s="34" t="str">
        <x:v>INSPIRE:1001544</x:v>
      </x:c>
      <x:c r="D4016" s="34" t="str">
        <x:v>1001544</x:v>
      </x:c>
      <x:c r="E4016" s="34" t="str">
        <x:v>individual</x:v>
      </x:c>
      <x:c r="F4016" s="40" t="n">
        <x:v>1</x:v>
      </x:c>
      <x:c r="G4016" s="40" t="n">
        <x:v>8</x:v>
      </x:c>
      <x:c r="H4016" s="34" t="str">
        <x:v>AF | CEF | CF | EF | IF | NF | RPF | TF</x:v>
      </x:c>
      <x:c r="I4016" s="52" t="n">
        <x:v>2022</x:v>
      </x:c>
      <x:c r="J4016" s="52" t="n">
        <x:v>2022</x:v>
      </x:c>
      <x:c r="K4016" s="40" t="n">
        <x:v>1</x:v>
      </x:c>
      <x:c r="L4016" s="40" t="n">
        <x:v>293</x:v>
      </x:c>
      <x:c r="M4016" s="46" t="n">
        <x:v>293</x:v>
      </x:c>
      <x:c r="N4016" s="49" t="n">
        <x:v>293</x:v>
      </x:c>
    </x:row>
    <x:row r="4017">
      <x:c r="A4017" s="78" t="n">
        <x:v>4014</x:v>
      </x:c>
      <x:c r="B4017" s="34" t="str">
        <x:v>Kurata, Masakazu</x:v>
      </x:c>
      <x:c r="C4017" s="34" t="str">
        <x:v>INSPIRE:1054819</x:v>
      </x:c>
      <x:c r="D4017" s="34" t="str">
        <x:v>1054819</x:v>
      </x:c>
      <x:c r="E4017" s="34" t="str">
        <x:v>individual</x:v>
      </x:c>
      <x:c r="F4017" s="40" t="n">
        <x:v>1</x:v>
      </x:c>
      <x:c r="G4017" s="40" t="n">
        <x:v>8</x:v>
      </x:c>
      <x:c r="H4017" s="34" t="str">
        <x:v>AF | CEF | CF | EF | IF | NF | RPF | TF</x:v>
      </x:c>
      <x:c r="I4017" s="52" t="n">
        <x:v>2022</x:v>
      </x:c>
      <x:c r="J4017" s="52" t="n">
        <x:v>2022</x:v>
      </x:c>
      <x:c r="K4017" s="40" t="n">
        <x:v>1</x:v>
      </x:c>
      <x:c r="L4017" s="40" t="n">
        <x:v>293</x:v>
      </x:c>
      <x:c r="M4017" s="46" t="n">
        <x:v>293</x:v>
      </x:c>
      <x:c r="N4017" s="49" t="n">
        <x:v>293</x:v>
      </x:c>
    </x:row>
    <x:row r="4018">
      <x:c r="A4018" s="78" t="n">
        <x:v>4015</x:v>
      </x:c>
      <x:c r="B4018" s="34" t="str">
        <x:v>Lagouri, Theodota</x:v>
      </x:c>
      <x:c r="C4018" s="34" t="str">
        <x:v>INSPIRE:1001277</x:v>
      </x:c>
      <x:c r="D4018" s="34" t="str">
        <x:v>1001277</x:v>
      </x:c>
      <x:c r="E4018" s="34" t="str">
        <x:v>individual</x:v>
      </x:c>
      <x:c r="F4018" s="40" t="n">
        <x:v>1</x:v>
      </x:c>
      <x:c r="G4018" s="40" t="n">
        <x:v>8</x:v>
      </x:c>
      <x:c r="H4018" s="34" t="str">
        <x:v>AF | CEF | CF | EF | IF | NF | RPF | TF</x:v>
      </x:c>
      <x:c r="I4018" s="52" t="n">
        <x:v>2022</x:v>
      </x:c>
      <x:c r="J4018" s="52" t="n">
        <x:v>2022</x:v>
      </x:c>
      <x:c r="K4018" s="40" t="n">
        <x:v>1</x:v>
      </x:c>
      <x:c r="L4018" s="40" t="n">
        <x:v>293</x:v>
      </x:c>
      <x:c r="M4018" s="46" t="n">
        <x:v>293</x:v>
      </x:c>
      <x:c r="N4018" s="49" t="n">
        <x:v>293</x:v>
      </x:c>
    </x:row>
    <x:row r="4019">
      <x:c r="A4019" s="78" t="n">
        <x:v>4016</x:v>
      </x:c>
      <x:c r="B4019" s="34" t="str">
        <x:v>Lastovicka-Medin, Gordana</x:v>
      </x:c>
      <x:c r="C4019" s="34" t="str">
        <x:v>INSPIRE:1032460</x:v>
      </x:c>
      <x:c r="D4019" s="34" t="str">
        <x:v>1032460</x:v>
      </x:c>
      <x:c r="E4019" s="34" t="str">
        <x:v>individual</x:v>
      </x:c>
      <x:c r="F4019" s="40" t="n">
        <x:v>1</x:v>
      </x:c>
      <x:c r="G4019" s="40" t="n">
        <x:v>8</x:v>
      </x:c>
      <x:c r="H4019" s="34" t="str">
        <x:v>AF | CEF | CF | EF | IF | NF | RPF | TF</x:v>
      </x:c>
      <x:c r="I4019" s="52" t="n">
        <x:v>2022</x:v>
      </x:c>
      <x:c r="J4019" s="52" t="n">
        <x:v>2022</x:v>
      </x:c>
      <x:c r="K4019" s="40" t="n">
        <x:v>1</x:v>
      </x:c>
      <x:c r="L4019" s="40" t="n">
        <x:v>293</x:v>
      </x:c>
      <x:c r="M4019" s="46" t="n">
        <x:v>293</x:v>
      </x:c>
      <x:c r="N4019" s="49" t="n">
        <x:v>293</x:v>
      </x:c>
    </x:row>
    <x:row r="4020">
      <x:c r="A4020" s="78" t="n">
        <x:v>4017</x:v>
      </x:c>
      <x:c r="B4020" s="34" t="str">
        <x:v>Linacre, Jacob</x:v>
      </x:c>
      <x:c r="C4020" s="34" t="str">
        <x:v>INSPIRE:1055066</x:v>
      </x:c>
      <x:c r="D4020" s="34" t="str">
        <x:v>1055066</x:v>
      </x:c>
      <x:c r="E4020" s="34" t="str">
        <x:v>individual</x:v>
      </x:c>
      <x:c r="F4020" s="40" t="n">
        <x:v>1</x:v>
      </x:c>
      <x:c r="G4020" s="40" t="n">
        <x:v>8</x:v>
      </x:c>
      <x:c r="H4020" s="34" t="str">
        <x:v>AF | CEF | CF | EF | IF | NF | RPF | TF</x:v>
      </x:c>
      <x:c r="I4020" s="52" t="n">
        <x:v>2022</x:v>
      </x:c>
      <x:c r="J4020" s="52" t="n">
        <x:v>2022</x:v>
      </x:c>
      <x:c r="K4020" s="40" t="n">
        <x:v>1</x:v>
      </x:c>
      <x:c r="L4020" s="40" t="n">
        <x:v>293</x:v>
      </x:c>
      <x:c r="M4020" s="46" t="n">
        <x:v>293</x:v>
      </x:c>
      <x:c r="N4020" s="49" t="n">
        <x:v>293</x:v>
      </x:c>
    </x:row>
    <x:row r="4021">
      <x:c r="A4021" s="78" t="n">
        <x:v>4018</x:v>
      </x:c>
      <x:c r="B4021" s="34" t="str">
        <x:v>List, Benno</x:v>
      </x:c>
      <x:c r="C4021" s="34" t="str">
        <x:v>INSPIRE:1000056</x:v>
      </x:c>
      <x:c r="D4021" s="34" t="str">
        <x:v>1000056</x:v>
      </x:c>
      <x:c r="E4021" s="34" t="str">
        <x:v>individual</x:v>
      </x:c>
      <x:c r="F4021" s="40" t="n">
        <x:v>1</x:v>
      </x:c>
      <x:c r="G4021" s="40" t="n">
        <x:v>8</x:v>
      </x:c>
      <x:c r="H4021" s="34" t="str">
        <x:v>AF | CEF | CF | EF | IF | NF | RPF | TF</x:v>
      </x:c>
      <x:c r="I4021" s="52" t="n">
        <x:v>2022</x:v>
      </x:c>
      <x:c r="J4021" s="52" t="n">
        <x:v>2022</x:v>
      </x:c>
      <x:c r="K4021" s="40" t="n">
        <x:v>1</x:v>
      </x:c>
      <x:c r="L4021" s="40" t="n">
        <x:v>293</x:v>
      </x:c>
      <x:c r="M4021" s="46" t="n">
        <x:v>293</x:v>
      </x:c>
      <x:c r="N4021" s="49" t="n">
        <x:v>293</x:v>
      </x:c>
    </x:row>
    <x:row r="4022">
      <x:c r="A4022" s="78" t="n">
        <x:v>4019</x:v>
      </x:c>
      <x:c r="B4022" s="34" t="str">
        <x:v>Maalouf, Hani</x:v>
      </x:c>
      <x:c r="C4022" s="34" t="str">
        <x:v>INSPIRE:2080460</x:v>
      </x:c>
      <x:c r="D4022" s="34" t="str">
        <x:v>2080460</x:v>
      </x:c>
      <x:c r="E4022" s="34" t="str">
        <x:v>individual</x:v>
      </x:c>
      <x:c r="F4022" s="40" t="n">
        <x:v>1</x:v>
      </x:c>
      <x:c r="G4022" s="40" t="n">
        <x:v>8</x:v>
      </x:c>
      <x:c r="H4022" s="34" t="str">
        <x:v>AF | CEF | CF | EF | IF | NF | RPF | TF</x:v>
      </x:c>
      <x:c r="I4022" s="52" t="n">
        <x:v>2022</x:v>
      </x:c>
      <x:c r="J4022" s="52" t="n">
        <x:v>2022</x:v>
      </x:c>
      <x:c r="K4022" s="40" t="n">
        <x:v>1</x:v>
      </x:c>
      <x:c r="L4022" s="40" t="n">
        <x:v>293</x:v>
      </x:c>
      <x:c r="M4022" s="46" t="n">
        <x:v>293</x:v>
      </x:c>
      <x:c r="N4022" s="49" t="n">
        <x:v>293</x:v>
      </x:c>
    </x:row>
    <x:row r="4023">
      <x:c r="A4023" s="78" t="n">
        <x:v>4020</x:v>
      </x:c>
      <x:c r="B4023" s="34" t="str">
        <x:v>Madlener, Thomas</x:v>
      </x:c>
      <x:c r="C4023" s="34" t="str">
        <x:v>INSPIRE:1415888</x:v>
      </x:c>
      <x:c r="D4023" s="34" t="str">
        <x:v>1415888</x:v>
      </x:c>
      <x:c r="E4023" s="34" t="str">
        <x:v>individual</x:v>
      </x:c>
      <x:c r="F4023" s="40" t="n">
        <x:v>1</x:v>
      </x:c>
      <x:c r="G4023" s="40" t="n">
        <x:v>8</x:v>
      </x:c>
      <x:c r="H4023" s="34" t="str">
        <x:v>AF | CEF | CF | EF | IF | NF | RPF | TF</x:v>
      </x:c>
      <x:c r="I4023" s="52" t="n">
        <x:v>2022</x:v>
      </x:c>
      <x:c r="J4023" s="52" t="n">
        <x:v>2022</x:v>
      </x:c>
      <x:c r="K4023" s="40" t="n">
        <x:v>1</x:v>
      </x:c>
      <x:c r="L4023" s="40" t="n">
        <x:v>293</x:v>
      </x:c>
      <x:c r="M4023" s="46" t="n">
        <x:v>293</x:v>
      </x:c>
      <x:c r="N4023" s="49" t="n">
        <x:v>293</x:v>
      </x:c>
    </x:row>
    <x:row r="4024">
      <x:c r="A4024" s="78" t="n">
        <x:v>4021</x:v>
      </x:c>
      <x:c r="B4024" s="34" t="str">
        <x:v>Maeda, Tomohito</x:v>
      </x:c>
      <x:c r="C4024" s="34" t="str">
        <x:v>INSPIRE:999300</x:v>
      </x:c>
      <x:c r="D4024" s="34" t="str">
        <x:v>999300</x:v>
      </x:c>
      <x:c r="E4024" s="34" t="str">
        <x:v>individual</x:v>
      </x:c>
      <x:c r="F4024" s="40" t="n">
        <x:v>1</x:v>
      </x:c>
      <x:c r="G4024" s="40" t="n">
        <x:v>8</x:v>
      </x:c>
      <x:c r="H4024" s="34" t="str">
        <x:v>AF | CEF | CF | EF | IF | NF | RPF | TF</x:v>
      </x:c>
      <x:c r="I4024" s="52" t="n">
        <x:v>2022</x:v>
      </x:c>
      <x:c r="J4024" s="52" t="n">
        <x:v>2022</x:v>
      </x:c>
      <x:c r="K4024" s="40" t="n">
        <x:v>1</x:v>
      </x:c>
      <x:c r="L4024" s="40" t="n">
        <x:v>293</x:v>
      </x:c>
      <x:c r="M4024" s="46" t="n">
        <x:v>293</x:v>
      </x:c>
      <x:c r="N4024" s="49" t="n">
        <x:v>293</x:v>
      </x:c>
    </x:row>
    <x:row r="4025">
      <x:c r="A4025" s="78" t="n">
        <x:v>4022</x:v>
      </x:c>
      <x:c r="B4025" s="34" t="str">
        <x:v>Malek, Paul</x:v>
      </x:c>
      <x:c r="C4025" s="34" t="str">
        <x:v>INSPIRE:1770394</x:v>
      </x:c>
      <x:c r="D4025" s="34" t="str">
        <x:v>1770394</x:v>
      </x:c>
      <x:c r="E4025" s="34" t="str">
        <x:v>individual</x:v>
      </x:c>
      <x:c r="F4025" s="40" t="n">
        <x:v>1</x:v>
      </x:c>
      <x:c r="G4025" s="40" t="n">
        <x:v>8</x:v>
      </x:c>
      <x:c r="H4025" s="34" t="str">
        <x:v>AF | CEF | CF | EF | IF | NF | RPF | TF</x:v>
      </x:c>
      <x:c r="I4025" s="52" t="n">
        <x:v>2022</x:v>
      </x:c>
      <x:c r="J4025" s="52" t="n">
        <x:v>2022</x:v>
      </x:c>
      <x:c r="K4025" s="40" t="n">
        <x:v>1</x:v>
      </x:c>
      <x:c r="L4025" s="40" t="n">
        <x:v>293</x:v>
      </x:c>
      <x:c r="M4025" s="46" t="n">
        <x:v>293</x:v>
      </x:c>
      <x:c r="N4025" s="49" t="n">
        <x:v>293</x:v>
      </x:c>
    </x:row>
    <x:row r="4026">
      <x:c r="A4026" s="78" t="n">
        <x:v>4023</x:v>
      </x:c>
      <x:c r="B4026" s="34" t="str">
        <x:v>Mandal, Sanjoy</x:v>
      </x:c>
      <x:c r="C4026" s="34" t="str">
        <x:v>INSPIRE:1747524</x:v>
      </x:c>
      <x:c r="D4026" s="34" t="str">
        <x:v>1747524</x:v>
      </x:c>
      <x:c r="E4026" s="34" t="str">
        <x:v>individual</x:v>
      </x:c>
      <x:c r="F4026" s="40" t="n">
        <x:v>1</x:v>
      </x:c>
      <x:c r="G4026" s="40" t="n">
        <x:v>8</x:v>
      </x:c>
      <x:c r="H4026" s="34" t="str">
        <x:v>AF | CEF | CF | EF | IF | NF | RPF | TF</x:v>
      </x:c>
      <x:c r="I4026" s="52" t="n">
        <x:v>2022</x:v>
      </x:c>
      <x:c r="J4026" s="52" t="n">
        <x:v>2022</x:v>
      </x:c>
      <x:c r="K4026" s="40" t="n">
        <x:v>1</x:v>
      </x:c>
      <x:c r="L4026" s="40" t="n">
        <x:v>293</x:v>
      </x:c>
      <x:c r="M4026" s="46" t="n">
        <x:v>293</x:v>
      </x:c>
      <x:c r="N4026" s="49" t="n">
        <x:v>293</x:v>
      </x:c>
    </x:row>
    <x:row r="4027">
      <x:c r="A4027" s="78" t="n">
        <x:v>4024</x:v>
      </x:c>
      <x:c r="B4027" s="34" t="str">
        <x:v>Martin, Victoria</x:v>
      </x:c>
      <x:c r="C4027" s="34" t="str">
        <x:v>INSPIRE:2080461</x:v>
      </x:c>
      <x:c r="D4027" s="34" t="str">
        <x:v>2080461</x:v>
      </x:c>
      <x:c r="E4027" s="34" t="str">
        <x:v>individual</x:v>
      </x:c>
      <x:c r="F4027" s="40" t="n">
        <x:v>1</x:v>
      </x:c>
      <x:c r="G4027" s="40" t="n">
        <x:v>8</x:v>
      </x:c>
      <x:c r="H4027" s="34" t="str">
        <x:v>AF | CEF | CF | EF | IF | NF | RPF | TF</x:v>
      </x:c>
      <x:c r="I4027" s="52" t="n">
        <x:v>2022</x:v>
      </x:c>
      <x:c r="J4027" s="52" t="n">
        <x:v>2022</x:v>
      </x:c>
      <x:c r="K4027" s="40" t="n">
        <x:v>1</x:v>
      </x:c>
      <x:c r="L4027" s="40" t="n">
        <x:v>293</x:v>
      </x:c>
      <x:c r="M4027" s="46" t="n">
        <x:v>293</x:v>
      </x:c>
      <x:c r="N4027" s="49" t="n">
        <x:v>293</x:v>
      </x:c>
    </x:row>
    <x:row r="4028">
      <x:c r="A4028" s="78" t="n">
        <x:v>4025</x:v>
      </x:c>
      <x:c r="B4028" s="34" t="str">
        <x:v>Maru, Nobuhito</x:v>
      </x:c>
      <x:c r="C4028" s="34" t="str">
        <x:v>INSPIRE:998553</x:v>
      </x:c>
      <x:c r="D4028" s="34" t="str">
        <x:v>998553</x:v>
      </x:c>
      <x:c r="E4028" s="34" t="str">
        <x:v>individual</x:v>
      </x:c>
      <x:c r="F4028" s="40" t="n">
        <x:v>1</x:v>
      </x:c>
      <x:c r="G4028" s="40" t="n">
        <x:v>8</x:v>
      </x:c>
      <x:c r="H4028" s="34" t="str">
        <x:v>AF | CEF | CF | EF | IF | NF | RPF | TF</x:v>
      </x:c>
      <x:c r="I4028" s="52" t="n">
        <x:v>2022</x:v>
      </x:c>
      <x:c r="J4028" s="52" t="n">
        <x:v>2022</x:v>
      </x:c>
      <x:c r="K4028" s="40" t="n">
        <x:v>1</x:v>
      </x:c>
      <x:c r="L4028" s="40" t="n">
        <x:v>293</x:v>
      </x:c>
      <x:c r="M4028" s="46" t="n">
        <x:v>293</x:v>
      </x:c>
      <x:c r="N4028" s="49" t="n">
        <x:v>293</x:v>
      </x:c>
    </x:row>
    <x:row r="4029">
      <x:c r="A4029" s="78" t="n">
        <x:v>4026</x:v>
      </x:c>
      <x:c r="B4029" s="34" t="str">
        <x:v>Matheson, John</x:v>
      </x:c>
      <x:c r="C4029" s="34" t="str">
        <x:v>INSPIRE:998419</x:v>
      </x:c>
      <x:c r="D4029" s="34" t="str">
        <x:v>998419</x:v>
      </x:c>
      <x:c r="E4029" s="34" t="str">
        <x:v>individual</x:v>
      </x:c>
      <x:c r="F4029" s="40" t="n">
        <x:v>1</x:v>
      </x:c>
      <x:c r="G4029" s="40" t="n">
        <x:v>8</x:v>
      </x:c>
      <x:c r="H4029" s="34" t="str">
        <x:v>AF | CEF | CF | EF | IF | NF | RPF | TF</x:v>
      </x:c>
      <x:c r="I4029" s="52" t="n">
        <x:v>2022</x:v>
      </x:c>
      <x:c r="J4029" s="52" t="n">
        <x:v>2022</x:v>
      </x:c>
      <x:c r="K4029" s="40" t="n">
        <x:v>1</x:v>
      </x:c>
      <x:c r="L4029" s="40" t="n">
        <x:v>293</x:v>
      </x:c>
      <x:c r="M4029" s="46" t="n">
        <x:v>293</x:v>
      </x:c>
      <x:c r="N4029" s="49" t="n">
        <x:v>293</x:v>
      </x:c>
    </x:row>
    <x:row r="4030">
      <x:c r="A4030" s="78" t="n">
        <x:v>4027</x:v>
      </x:c>
      <x:c r="B4030" s="34" t="str">
        <x:v>Matsunaga, Hiroyuki</x:v>
      </x:c>
      <x:c r="C4030" s="34" t="str">
        <x:v>INSPIRE:1028702</x:v>
      </x:c>
      <x:c r="D4030" s="34" t="str">
        <x:v>1028702</x:v>
      </x:c>
      <x:c r="E4030" s="34" t="str">
        <x:v>individual</x:v>
      </x:c>
      <x:c r="F4030" s="40" t="n">
        <x:v>1</x:v>
      </x:c>
      <x:c r="G4030" s="40" t="n">
        <x:v>8</x:v>
      </x:c>
      <x:c r="H4030" s="34" t="str">
        <x:v>AF | CEF | CF | EF | IF | NF | RPF | TF</x:v>
      </x:c>
      <x:c r="I4030" s="52" t="n">
        <x:v>2022</x:v>
      </x:c>
      <x:c r="J4030" s="52" t="n">
        <x:v>2022</x:v>
      </x:c>
      <x:c r="K4030" s="40" t="n">
        <x:v>1</x:v>
      </x:c>
      <x:c r="L4030" s="40" t="n">
        <x:v>293</x:v>
      </x:c>
      <x:c r="M4030" s="46" t="n">
        <x:v>293</x:v>
      </x:c>
      <x:c r="N4030" s="49" t="n">
        <x:v>293</x:v>
      </x:c>
    </x:row>
    <x:row r="4031">
      <x:c r="A4031" s="78" t="n">
        <x:v>4028</x:v>
      </x:c>
      <x:c r="B4031" s="34" t="str">
        <x:v>Matsuo, Yutaka</x:v>
      </x:c>
      <x:c r="C4031" s="34" t="str">
        <x:v>INSPIRE:998306</x:v>
      </x:c>
      <x:c r="D4031" s="34" t="str">
        <x:v>998306</x:v>
      </x:c>
      <x:c r="E4031" s="34" t="str">
        <x:v>individual</x:v>
      </x:c>
      <x:c r="F4031" s="40" t="n">
        <x:v>1</x:v>
      </x:c>
      <x:c r="G4031" s="40" t="n">
        <x:v>8</x:v>
      </x:c>
      <x:c r="H4031" s="34" t="str">
        <x:v>AF | CEF | CF | EF | IF | NF | RPF | TF</x:v>
      </x:c>
      <x:c r="I4031" s="52" t="n">
        <x:v>2022</x:v>
      </x:c>
      <x:c r="J4031" s="52" t="n">
        <x:v>2022</x:v>
      </x:c>
      <x:c r="K4031" s="40" t="n">
        <x:v>1</x:v>
      </x:c>
      <x:c r="L4031" s="40" t="n">
        <x:v>293</x:v>
      </x:c>
      <x:c r="M4031" s="46" t="n">
        <x:v>293</x:v>
      </x:c>
      <x:c r="N4031" s="49" t="n">
        <x:v>293</x:v>
      </x:c>
    </x:row>
    <x:row r="4032">
      <x:c r="A4032" s="78" t="n">
        <x:v>4029</x:v>
      </x:c>
      <x:c r="B4032" s="34" t="str">
        <x:v>Mawatari, Kentarou</x:v>
      </x:c>
      <x:c r="C4032" s="34" t="str">
        <x:v>INSPIRE:998210</x:v>
      </x:c>
      <x:c r="D4032" s="34" t="str">
        <x:v>998210</x:v>
      </x:c>
      <x:c r="E4032" s="34" t="str">
        <x:v>individual</x:v>
      </x:c>
      <x:c r="F4032" s="40" t="n">
        <x:v>1</x:v>
      </x:c>
      <x:c r="G4032" s="40" t="n">
        <x:v>8</x:v>
      </x:c>
      <x:c r="H4032" s="34" t="str">
        <x:v>AF | CEF | CF | EF | IF | NF | RPF | TF</x:v>
      </x:c>
      <x:c r="I4032" s="52" t="n">
        <x:v>2022</x:v>
      </x:c>
      <x:c r="J4032" s="52" t="n">
        <x:v>2022</x:v>
      </x:c>
      <x:c r="K4032" s="40" t="n">
        <x:v>1</x:v>
      </x:c>
      <x:c r="L4032" s="40" t="n">
        <x:v>293</x:v>
      </x:c>
      <x:c r="M4032" s="46" t="n">
        <x:v>293</x:v>
      </x:c>
      <x:c r="N4032" s="49" t="n">
        <x:v>293</x:v>
      </x:c>
    </x:row>
    <x:row r="4033">
      <x:c r="A4033" s="78" t="n">
        <x:v>4030</x:v>
      </x:c>
      <x:c r="B4033" s="34" t="str">
        <x:v>Mbagwu, Johnpaul</x:v>
      </x:c>
      <x:c r="C4033" s="34" t="str">
        <x:v>INSPIRE:2065170</x:v>
      </x:c>
      <x:c r="D4033" s="34" t="str">
        <x:v>2065170</x:v>
      </x:c>
      <x:c r="E4033" s="34" t="str">
        <x:v>individual</x:v>
      </x:c>
      <x:c r="F4033" s="40" t="n">
        <x:v>1</x:v>
      </x:c>
      <x:c r="G4033" s="40" t="n">
        <x:v>8</x:v>
      </x:c>
      <x:c r="H4033" s="34" t="str">
        <x:v>AF | CEF | CF | EF | IF | NF | RPF | TF</x:v>
      </x:c>
      <x:c r="I4033" s="52" t="n">
        <x:v>2022</x:v>
      </x:c>
      <x:c r="J4033" s="52" t="n">
        <x:v>2022</x:v>
      </x:c>
      <x:c r="K4033" s="40" t="n">
        <x:v>1</x:v>
      </x:c>
      <x:c r="L4033" s="40" t="n">
        <x:v>293</x:v>
      </x:c>
      <x:c r="M4033" s="46" t="n">
        <x:v>293</x:v>
      </x:c>
      <x:c r="N4033" s="49" t="n">
        <x:v>293</x:v>
      </x:c>
    </x:row>
    <x:row r="4034">
      <x:c r="A4034" s="78" t="n">
        <x:v>4031</x:v>
      </x:c>
      <x:c r="B4034" s="34" t="str">
        <x:v>McIntosh, Peter</x:v>
      </x:c>
      <x:c r="C4034" s="34" t="str">
        <x:v>INSPIRE:2031942</x:v>
      </x:c>
      <x:c r="D4034" s="34" t="str">
        <x:v>2031942</x:v>
      </x:c>
      <x:c r="E4034" s="34" t="str">
        <x:v>individual</x:v>
      </x:c>
      <x:c r="F4034" s="40" t="n">
        <x:v>1</x:v>
      </x:c>
      <x:c r="G4034" s="40" t="n">
        <x:v>8</x:v>
      </x:c>
      <x:c r="H4034" s="34" t="str">
        <x:v>AF | CEF | CF | EF | IF | NF | RPF | TF</x:v>
      </x:c>
      <x:c r="I4034" s="52" t="n">
        <x:v>2022</x:v>
      </x:c>
      <x:c r="J4034" s="52" t="n">
        <x:v>2022</x:v>
      </x:c>
      <x:c r="K4034" s="40" t="n">
        <x:v>1</x:v>
      </x:c>
      <x:c r="L4034" s="40" t="n">
        <x:v>293</x:v>
      </x:c>
      <x:c r="M4034" s="46" t="n">
        <x:v>293</x:v>
      </x:c>
      <x:c r="N4034" s="49" t="n">
        <x:v>293</x:v>
      </x:c>
    </x:row>
    <x:row r="4035">
      <x:c r="A4035" s="78" t="n">
        <x:v>4032</x:v>
      </x:c>
      <x:c r="B4035" s="34" t="str">
        <x:v>McKeown, Peter</x:v>
      </x:c>
      <x:c r="C4035" s="34" t="str">
        <x:v>INSPIRE:1911669</x:v>
      </x:c>
      <x:c r="D4035" s="34" t="str">
        <x:v>1911669</x:v>
      </x:c>
      <x:c r="E4035" s="34" t="str">
        <x:v>individual</x:v>
      </x:c>
      <x:c r="F4035" s="40" t="n">
        <x:v>1</x:v>
      </x:c>
      <x:c r="G4035" s="40" t="n">
        <x:v>8</x:v>
      </x:c>
      <x:c r="H4035" s="34" t="str">
        <x:v>AF | CEF | CF | EF | IF | NF | RPF | TF</x:v>
      </x:c>
      <x:c r="I4035" s="52" t="n">
        <x:v>2022</x:v>
      </x:c>
      <x:c r="J4035" s="52" t="n">
        <x:v>2022</x:v>
      </x:c>
      <x:c r="K4035" s="40" t="n">
        <x:v>1</x:v>
      </x:c>
      <x:c r="L4035" s="40" t="n">
        <x:v>293</x:v>
      </x:c>
      <x:c r="M4035" s="46" t="n">
        <x:v>293</x:v>
      </x:c>
      <x:c r="N4035" s="49" t="n">
        <x:v>293</x:v>
      </x:c>
    </x:row>
    <x:row r="4036">
      <x:c r="A4036" s="78" t="n">
        <x:v>4033</x:v>
      </x:c>
      <x:c r="B4036" s="34" t="str">
        <x:v>Mishima, Go</x:v>
      </x:c>
      <x:c r="C4036" s="34" t="str">
        <x:v>INSPIRE:1274096</x:v>
      </x:c>
      <x:c r="D4036" s="34" t="str">
        <x:v>1274096</x:v>
      </x:c>
      <x:c r="E4036" s="34" t="str">
        <x:v>individual</x:v>
      </x:c>
      <x:c r="F4036" s="40" t="n">
        <x:v>1</x:v>
      </x:c>
      <x:c r="G4036" s="40" t="n">
        <x:v>8</x:v>
      </x:c>
      <x:c r="H4036" s="34" t="str">
        <x:v>AF | CEF | CF | EF | IF | NF | RPF | TF</x:v>
      </x:c>
      <x:c r="I4036" s="52" t="n">
        <x:v>2022</x:v>
      </x:c>
      <x:c r="J4036" s="52" t="n">
        <x:v>2022</x:v>
      </x:c>
      <x:c r="K4036" s="40" t="n">
        <x:v>1</x:v>
      </x:c>
      <x:c r="L4036" s="40" t="n">
        <x:v>293</x:v>
      </x:c>
      <x:c r="M4036" s="46" t="n">
        <x:v>293</x:v>
      </x:c>
      <x:c r="N4036" s="49" t="n">
        <x:v>293</x:v>
      </x:c>
    </x:row>
    <x:row r="4037">
      <x:c r="A4037" s="78" t="n">
        <x:v>4034</x:v>
      </x:c>
      <x:c r="B4037" s="34" t="str">
        <x:v>Mishima, Satoshi</x:v>
      </x:c>
      <x:c r="C4037" s="34" t="str">
        <x:v>INSPIRE:997291</x:v>
      </x:c>
      <x:c r="D4037" s="34" t="str">
        <x:v>997291</x:v>
      </x:c>
      <x:c r="E4037" s="34" t="str">
        <x:v>individual</x:v>
      </x:c>
      <x:c r="F4037" s="40" t="n">
        <x:v>1</x:v>
      </x:c>
      <x:c r="G4037" s="40" t="n">
        <x:v>8</x:v>
      </x:c>
      <x:c r="H4037" s="34" t="str">
        <x:v>AF | CEF | CF | EF | IF | NF | RPF | TF</x:v>
      </x:c>
      <x:c r="I4037" s="52" t="n">
        <x:v>2022</x:v>
      </x:c>
      <x:c r="J4037" s="52" t="n">
        <x:v>2022</x:v>
      </x:c>
      <x:c r="K4037" s="40" t="n">
        <x:v>1</x:v>
      </x:c>
      <x:c r="L4037" s="40" t="n">
        <x:v>293</x:v>
      </x:c>
      <x:c r="M4037" s="46" t="n">
        <x:v>293</x:v>
      </x:c>
      <x:c r="N4037" s="49" t="n">
        <x:v>293</x:v>
      </x:c>
    </x:row>
    <x:row r="4038">
      <x:c r="A4038" s="78" t="n">
        <x:v>4035</x:v>
      </x:c>
      <x:c r="B4038" s="34" t="str">
        <x:v>Mitov, Alexander</x:v>
      </x:c>
      <x:c r="C4038" s="34" t="str">
        <x:v>INSPIRE:1020166</x:v>
      </x:c>
      <x:c r="D4038" s="34" t="str">
        <x:v>1020166</x:v>
      </x:c>
      <x:c r="E4038" s="34" t="str">
        <x:v>individual</x:v>
      </x:c>
      <x:c r="F4038" s="40" t="n">
        <x:v>1</x:v>
      </x:c>
      <x:c r="G4038" s="40" t="n">
        <x:v>8</x:v>
      </x:c>
      <x:c r="H4038" s="34" t="str">
        <x:v>AF | CEF | CF | EF | IF | NF | RPF | TF</x:v>
      </x:c>
      <x:c r="I4038" s="52" t="n">
        <x:v>2022</x:v>
      </x:c>
      <x:c r="J4038" s="52" t="n">
        <x:v>2022</x:v>
      </x:c>
      <x:c r="K4038" s="40" t="n">
        <x:v>1</x:v>
      </x:c>
      <x:c r="L4038" s="40" t="n">
        <x:v>293</x:v>
      </x:c>
      <x:c r="M4038" s="46" t="n">
        <x:v>293</x:v>
      </x:c>
      <x:c r="N4038" s="49" t="n">
        <x:v>293</x:v>
      </x:c>
    </x:row>
    <x:row r="4039">
      <x:c r="A4039" s="78" t="n">
        <x:v>4036</x:v>
      </x:c>
      <x:c r="B4039" s="34" t="str">
        <x:v>Miyabayashi, Kenkichi</x:v>
      </x:c>
      <x:c r="C4039" s="34" t="str">
        <x:v>INSPIRE:997223</x:v>
      </x:c>
      <x:c r="D4039" s="34" t="str">
        <x:v>997223</x:v>
      </x:c>
      <x:c r="E4039" s="34" t="str">
        <x:v>individual</x:v>
      </x:c>
      <x:c r="F4039" s="40" t="n">
        <x:v>1</x:v>
      </x:c>
      <x:c r="G4039" s="40" t="n">
        <x:v>8</x:v>
      </x:c>
      <x:c r="H4039" s="34" t="str">
        <x:v>AF | CEF | CF | EF | IF | NF | RPF | TF</x:v>
      </x:c>
      <x:c r="I4039" s="52" t="n">
        <x:v>2022</x:v>
      </x:c>
      <x:c r="J4039" s="52" t="n">
        <x:v>2022</x:v>
      </x:c>
      <x:c r="K4039" s="40" t="n">
        <x:v>1</x:v>
      </x:c>
      <x:c r="L4039" s="40" t="n">
        <x:v>293</x:v>
      </x:c>
      <x:c r="M4039" s="46" t="n">
        <x:v>293</x:v>
      </x:c>
      <x:c r="N4039" s="49" t="n">
        <x:v>293</x:v>
      </x:c>
    </x:row>
    <x:row r="4040">
      <x:c r="A4040" s="78" t="n">
        <x:v>4037</x:v>
      </x:c>
      <x:c r="B4040" s="34" t="str">
        <x:v>Miyamoto, Akiya</x:v>
      </x:c>
      <x:c r="C4040" s="34" t="str">
        <x:v>INSPIRE:997206</x:v>
      </x:c>
      <x:c r="D4040" s="34" t="str">
        <x:v>997206</x:v>
      </x:c>
      <x:c r="E4040" s="34" t="str">
        <x:v>individual</x:v>
      </x:c>
      <x:c r="F4040" s="40" t="n">
        <x:v>1</x:v>
      </x:c>
      <x:c r="G4040" s="40" t="n">
        <x:v>8</x:v>
      </x:c>
      <x:c r="H4040" s="34" t="str">
        <x:v>AF | CEF | CF | EF | IF | NF | RPF | TF</x:v>
      </x:c>
      <x:c r="I4040" s="52" t="n">
        <x:v>2022</x:v>
      </x:c>
      <x:c r="J4040" s="52" t="n">
        <x:v>2022</x:v>
      </x:c>
      <x:c r="K4040" s="40" t="n">
        <x:v>1</x:v>
      </x:c>
      <x:c r="L4040" s="40" t="n">
        <x:v>293</x:v>
      </x:c>
      <x:c r="M4040" s="46" t="n">
        <x:v>293</x:v>
      </x:c>
      <x:c r="N4040" s="49" t="n">
        <x:v>293</x:v>
      </x:c>
    </x:row>
    <x:row r="4041">
      <x:c r="A4041" s="78" t="n">
        <x:v>4038</x:v>
      </x:c>
      <x:c r="B4041" s="34" t="str">
        <x:v>Mohanty, Gagan</x:v>
      </x:c>
      <x:c r="C4041" s="34" t="str">
        <x:v>INSPIRE:997094</x:v>
      </x:c>
      <x:c r="D4041" s="34" t="str">
        <x:v>997094</x:v>
      </x:c>
      <x:c r="E4041" s="34" t="str">
        <x:v>individual</x:v>
      </x:c>
      <x:c r="F4041" s="40" t="n">
        <x:v>1</x:v>
      </x:c>
      <x:c r="G4041" s="40" t="n">
        <x:v>8</x:v>
      </x:c>
      <x:c r="H4041" s="34" t="str">
        <x:v>AF | CEF | CF | EF | IF | NF | RPF | TF</x:v>
      </x:c>
      <x:c r="I4041" s="52" t="n">
        <x:v>2022</x:v>
      </x:c>
      <x:c r="J4041" s="52" t="n">
        <x:v>2022</x:v>
      </x:c>
      <x:c r="K4041" s="40" t="n">
        <x:v>1</x:v>
      </x:c>
      <x:c r="L4041" s="40" t="n">
        <x:v>293</x:v>
      </x:c>
      <x:c r="M4041" s="46" t="n">
        <x:v>293</x:v>
      </x:c>
      <x:c r="N4041" s="49" t="n">
        <x:v>293</x:v>
      </x:c>
    </x:row>
    <x:row r="4042">
      <x:c r="A4042" s="78" t="n">
        <x:v>4039</x:v>
      </x:c>
      <x:c r="B4042" s="34" t="str">
        <x:v>Monaco, Laura</x:v>
      </x:c>
      <x:c r="C4042" s="34" t="str">
        <x:v>INSPIRE:1075362</x:v>
      </x:c>
      <x:c r="D4042" s="34" t="str">
        <x:v>1075362</x:v>
      </x:c>
      <x:c r="E4042" s="34" t="str">
        <x:v>individual</x:v>
      </x:c>
      <x:c r="F4042" s="40" t="n">
        <x:v>1</x:v>
      </x:c>
      <x:c r="G4042" s="40" t="n">
        <x:v>8</x:v>
      </x:c>
      <x:c r="H4042" s="34" t="str">
        <x:v>AF | CEF | CF | EF | IF | NF | RPF | TF</x:v>
      </x:c>
      <x:c r="I4042" s="52" t="n">
        <x:v>2022</x:v>
      </x:c>
      <x:c r="J4042" s="52" t="n">
        <x:v>2022</x:v>
      </x:c>
      <x:c r="K4042" s="40" t="n">
        <x:v>1</x:v>
      </x:c>
      <x:c r="L4042" s="40" t="n">
        <x:v>293</x:v>
      </x:c>
      <x:c r="M4042" s="46" t="n">
        <x:v>293</x:v>
      </x:c>
      <x:c r="N4042" s="49" t="n">
        <x:v>293</x:v>
      </x:c>
    </x:row>
    <x:row r="4043">
      <x:c r="A4043" s="78" t="n">
        <x:v>4040</x:v>
      </x:c>
      <x:c r="B4043" s="34" t="str">
        <x:v>Mondragon, Myriam</x:v>
      </x:c>
      <x:c r="C4043" s="34" t="str">
        <x:v>INSPIRE:997010</x:v>
      </x:c>
      <x:c r="D4043" s="34" t="str">
        <x:v>997010</x:v>
      </x:c>
      <x:c r="E4043" s="34" t="str">
        <x:v>individual</x:v>
      </x:c>
      <x:c r="F4043" s="40" t="n">
        <x:v>1</x:v>
      </x:c>
      <x:c r="G4043" s="40" t="n">
        <x:v>8</x:v>
      </x:c>
      <x:c r="H4043" s="34" t="str">
        <x:v>AF | CEF | CF | EF | IF | NF | RPF | TF</x:v>
      </x:c>
      <x:c r="I4043" s="52" t="n">
        <x:v>2022</x:v>
      </x:c>
      <x:c r="J4043" s="52" t="n">
        <x:v>2022</x:v>
      </x:c>
      <x:c r="K4043" s="40" t="n">
        <x:v>1</x:v>
      </x:c>
      <x:c r="L4043" s="40" t="n">
        <x:v>293</x:v>
      </x:c>
      <x:c r="M4043" s="46" t="n">
        <x:v>293</x:v>
      </x:c>
      <x:c r="N4043" s="49" t="n">
        <x:v>293</x:v>
      </x:c>
    </x:row>
    <x:row r="4044">
      <x:c r="A4044" s="78" t="n">
        <x:v>4041</x:v>
      </x:c>
      <x:c r="B4044" s="34" t="str">
        <x:v>Morange, Nicolas</x:v>
      </x:c>
      <x:c r="C4044" s="34" t="str">
        <x:v>INSPIRE:1071864</x:v>
      </x:c>
      <x:c r="D4044" s="34" t="str">
        <x:v>1071864</x:v>
      </x:c>
      <x:c r="E4044" s="34" t="str">
        <x:v>individual</x:v>
      </x:c>
      <x:c r="F4044" s="40" t="n">
        <x:v>1</x:v>
      </x:c>
      <x:c r="G4044" s="40" t="n">
        <x:v>8</x:v>
      </x:c>
      <x:c r="H4044" s="34" t="str">
        <x:v>AF | CEF | CF | EF | IF | NF | RPF | TF</x:v>
      </x:c>
      <x:c r="I4044" s="52" t="n">
        <x:v>2022</x:v>
      </x:c>
      <x:c r="J4044" s="52" t="n">
        <x:v>2022</x:v>
      </x:c>
      <x:c r="K4044" s="40" t="n">
        <x:v>1</x:v>
      </x:c>
      <x:c r="L4044" s="40" t="n">
        <x:v>293</x:v>
      </x:c>
      <x:c r="M4044" s="46" t="n">
        <x:v>293</x:v>
      </x:c>
      <x:c r="N4044" s="49" t="n">
        <x:v>293</x:v>
      </x:c>
    </x:row>
    <x:row r="4045">
      <x:c r="A4045" s="78" t="n">
        <x:v>4042</x:v>
      </x:c>
      <x:c r="B4045" s="34" t="str">
        <x:v>Moretti, Stefano</x:v>
      </x:c>
      <x:c r="C4045" s="34" t="str">
        <x:v>INSPIRE:1019848</x:v>
      </x:c>
      <x:c r="D4045" s="34" t="str">
        <x:v>1019848</x:v>
      </x:c>
      <x:c r="E4045" s="34" t="str">
        <x:v>individual</x:v>
      </x:c>
      <x:c r="F4045" s="40" t="n">
        <x:v>1</x:v>
      </x:c>
      <x:c r="G4045" s="40" t="n">
        <x:v>8</x:v>
      </x:c>
      <x:c r="H4045" s="34" t="str">
        <x:v>AF | CEF | CF | EF | IF | NF | RPF | TF</x:v>
      </x:c>
      <x:c r="I4045" s="52" t="n">
        <x:v>2022</x:v>
      </x:c>
      <x:c r="J4045" s="52" t="n">
        <x:v>2022</x:v>
      </x:c>
      <x:c r="K4045" s="40" t="n">
        <x:v>1</x:v>
      </x:c>
      <x:c r="L4045" s="40" t="n">
        <x:v>293</x:v>
      </x:c>
      <x:c r="M4045" s="46" t="n">
        <x:v>293</x:v>
      </x:c>
      <x:c r="N4045" s="49" t="n">
        <x:v>293</x:v>
      </x:c>
    </x:row>
    <x:row r="4046">
      <x:c r="A4046" s="78" t="n">
        <x:v>4043</x:v>
      </x:c>
      <x:c r="B4046" s="34" t="str">
        <x:v>Morii, Toshiyuki</x:v>
      </x:c>
      <x:c r="C4046" s="34" t="str">
        <x:v>INSPIRE:996818</x:v>
      </x:c>
      <x:c r="D4046" s="34" t="str">
        <x:v>996818</x:v>
      </x:c>
      <x:c r="E4046" s="34" t="str">
        <x:v>individual</x:v>
      </x:c>
      <x:c r="F4046" s="40" t="n">
        <x:v>1</x:v>
      </x:c>
      <x:c r="G4046" s="40" t="n">
        <x:v>8</x:v>
      </x:c>
      <x:c r="H4046" s="34" t="str">
        <x:v>AF | CEF | CF | EF | IF | NF | RPF | TF</x:v>
      </x:c>
      <x:c r="I4046" s="52" t="n">
        <x:v>2022</x:v>
      </x:c>
      <x:c r="J4046" s="52" t="n">
        <x:v>2022</x:v>
      </x:c>
      <x:c r="K4046" s="40" t="n">
        <x:v>1</x:v>
      </x:c>
      <x:c r="L4046" s="40" t="n">
        <x:v>293</x:v>
      </x:c>
      <x:c r="M4046" s="46" t="n">
        <x:v>293</x:v>
      </x:c>
      <x:c r="N4046" s="49" t="n">
        <x:v>293</x:v>
      </x:c>
    </x:row>
    <x:row r="4047">
      <x:c r="A4047" s="78" t="n">
        <x:v>4044</x:v>
      </x:c>
      <x:c r="B4047" s="34" t="str">
        <x:v>Morrissey, David</x:v>
      </x:c>
      <x:c r="C4047" s="34" t="str">
        <x:v>INSPIRE:2080463</x:v>
      </x:c>
      <x:c r="D4047" s="34" t="str">
        <x:v>2080463</x:v>
      </x:c>
      <x:c r="E4047" s="34" t="str">
        <x:v>individual</x:v>
      </x:c>
      <x:c r="F4047" s="40" t="n">
        <x:v>1</x:v>
      </x:c>
      <x:c r="G4047" s="40" t="n">
        <x:v>8</x:v>
      </x:c>
      <x:c r="H4047" s="34" t="str">
        <x:v>AF | CEF | CF | EF | IF | NF | RPF | TF</x:v>
      </x:c>
      <x:c r="I4047" s="52" t="n">
        <x:v>2022</x:v>
      </x:c>
      <x:c r="J4047" s="52" t="n">
        <x:v>2022</x:v>
      </x:c>
      <x:c r="K4047" s="40" t="n">
        <x:v>1</x:v>
      </x:c>
      <x:c r="L4047" s="40" t="n">
        <x:v>293</x:v>
      </x:c>
      <x:c r="M4047" s="46" t="n">
        <x:v>293</x:v>
      </x:c>
      <x:c r="N4047" s="49" t="n">
        <x:v>293</x:v>
      </x:c>
    </x:row>
    <x:row r="4048">
      <x:c r="A4048" s="78" t="n">
        <x:v>4045</x:v>
      </x:c>
      <x:c r="B4048" s="34" t="str">
        <x:v>Moult, Ian</x:v>
      </x:c>
      <x:c r="C4048" s="34" t="str">
        <x:v>INSPIRE:1079174</x:v>
      </x:c>
      <x:c r="D4048" s="34" t="str">
        <x:v>1079174</x:v>
      </x:c>
      <x:c r="E4048" s="34" t="str">
        <x:v>individual</x:v>
      </x:c>
      <x:c r="F4048" s="40" t="n">
        <x:v>1</x:v>
      </x:c>
      <x:c r="G4048" s="40" t="n">
        <x:v>8</x:v>
      </x:c>
      <x:c r="H4048" s="34" t="str">
        <x:v>AF | CEF | CF | EF | IF | NF | RPF | TF</x:v>
      </x:c>
      <x:c r="I4048" s="52" t="n">
        <x:v>2022</x:v>
      </x:c>
      <x:c r="J4048" s="52" t="n">
        <x:v>2022</x:v>
      </x:c>
      <x:c r="K4048" s="40" t="n">
        <x:v>1</x:v>
      </x:c>
      <x:c r="L4048" s="40" t="n">
        <x:v>293</x:v>
      </x:c>
      <x:c r="M4048" s="46" t="n">
        <x:v>293</x:v>
      </x:c>
      <x:c r="N4048" s="49" t="n">
        <x:v>293</x:v>
      </x:c>
    </x:row>
    <x:row r="4049">
      <x:c r="A4049" s="78" t="n">
        <x:v>4046</x:v>
      </x:c>
      <x:c r="B4049" s="34" t="str">
        <x:v>Nagano, Kunihiro</x:v>
      </x:c>
      <x:c r="C4049" s="34" t="str">
        <x:v>INSPIRE:996295</x:v>
      </x:c>
      <x:c r="D4049" s="34" t="str">
        <x:v>996295</x:v>
      </x:c>
      <x:c r="E4049" s="34" t="str">
        <x:v>individual</x:v>
      </x:c>
      <x:c r="F4049" s="40" t="n">
        <x:v>1</x:v>
      </x:c>
      <x:c r="G4049" s="40" t="n">
        <x:v>8</x:v>
      </x:c>
      <x:c r="H4049" s="34" t="str">
        <x:v>AF | CEF | CF | EF | IF | NF | RPF | TF</x:v>
      </x:c>
      <x:c r="I4049" s="52" t="n">
        <x:v>2022</x:v>
      </x:c>
      <x:c r="J4049" s="52" t="n">
        <x:v>2022</x:v>
      </x:c>
      <x:c r="K4049" s="40" t="n">
        <x:v>1</x:v>
      </x:c>
      <x:c r="L4049" s="40" t="n">
        <x:v>293</x:v>
      </x:c>
      <x:c r="M4049" s="46" t="n">
        <x:v>293</x:v>
      </x:c>
      <x:c r="N4049" s="49" t="n">
        <x:v>293</x:v>
      </x:c>
    </x:row>
    <x:row r="4050">
      <x:c r="A4050" s="78" t="n">
        <x:v>4047</x:v>
      </x:c>
      <x:c r="B4050" s="34" t="str">
        <x:v>Nakada, Tatsuya</x:v>
      </x:c>
      <x:c r="C4050" s="34" t="str">
        <x:v>INSPIRE:996246</x:v>
      </x:c>
      <x:c r="D4050" s="34" t="str">
        <x:v>996246</x:v>
      </x:c>
      <x:c r="E4050" s="34" t="str">
        <x:v>individual</x:v>
      </x:c>
      <x:c r="F4050" s="40" t="n">
        <x:v>1</x:v>
      </x:c>
      <x:c r="G4050" s="40" t="n">
        <x:v>8</x:v>
      </x:c>
      <x:c r="H4050" s="34" t="str">
        <x:v>AF | CEF | CF | EF | IF | NF | RPF | TF</x:v>
      </x:c>
      <x:c r="I4050" s="52" t="n">
        <x:v>2022</x:v>
      </x:c>
      <x:c r="J4050" s="52" t="n">
        <x:v>2022</x:v>
      </x:c>
      <x:c r="K4050" s="40" t="n">
        <x:v>1</x:v>
      </x:c>
      <x:c r="L4050" s="40" t="n">
        <x:v>293</x:v>
      </x:c>
      <x:c r="M4050" s="46" t="n">
        <x:v>293</x:v>
      </x:c>
      <x:c r="N4050" s="49" t="n">
        <x:v>293</x:v>
      </x:c>
    </x:row>
    <x:row r="4051">
      <x:c r="A4051" s="78" t="n">
        <x:v>4048</x:v>
      </x:c>
      <x:c r="B4051" s="34" t="str">
        <x:v>Nakamura, Eiji</x:v>
      </x:c>
      <x:c r="C4051" s="34" t="str">
        <x:v>INSPIRE:1480899</x:v>
      </x:c>
      <x:c r="D4051" s="34" t="str">
        <x:v>1480899</x:v>
      </x:c>
      <x:c r="E4051" s="34" t="str">
        <x:v>individual</x:v>
      </x:c>
      <x:c r="F4051" s="40" t="n">
        <x:v>1</x:v>
      </x:c>
      <x:c r="G4051" s="40" t="n">
        <x:v>8</x:v>
      </x:c>
      <x:c r="H4051" s="34" t="str">
        <x:v>AF | CEF | CF | EF | IF | NF | RPF | TF</x:v>
      </x:c>
      <x:c r="I4051" s="52" t="n">
        <x:v>2022</x:v>
      </x:c>
      <x:c r="J4051" s="52" t="n">
        <x:v>2022</x:v>
      </x:c>
      <x:c r="K4051" s="40" t="n">
        <x:v>1</x:v>
      </x:c>
      <x:c r="L4051" s="40" t="n">
        <x:v>293</x:v>
      </x:c>
      <x:c r="M4051" s="46" t="n">
        <x:v>293</x:v>
      </x:c>
      <x:c r="N4051" s="49" t="n">
        <x:v>293</x:v>
      </x:c>
    </x:row>
    <x:row r="4052">
      <x:c r="A4052" s="78" t="n">
        <x:v>4049</x:v>
      </x:c>
      <x:c r="B4052" s="34" t="str">
        <x:v>Niki, Atsuya</x:v>
      </x:c>
      <x:c r="C4052" s="34" t="str">
        <x:v>INSPIRE:1848387</x:v>
      </x:c>
      <x:c r="D4052" s="34" t="str">
        <x:v>1848387</x:v>
      </x:c>
      <x:c r="E4052" s="34" t="str">
        <x:v>individual</x:v>
      </x:c>
      <x:c r="F4052" s="40" t="n">
        <x:v>1</x:v>
      </x:c>
      <x:c r="G4052" s="40" t="n">
        <x:v>8</x:v>
      </x:c>
      <x:c r="H4052" s="34" t="str">
        <x:v>AF | CEF | CF | EF | IF | NF | RPF | TF</x:v>
      </x:c>
      <x:c r="I4052" s="52" t="n">
        <x:v>2022</x:v>
      </x:c>
      <x:c r="J4052" s="52" t="n">
        <x:v>2022</x:v>
      </x:c>
      <x:c r="K4052" s="40" t="n">
        <x:v>1</x:v>
      </x:c>
      <x:c r="L4052" s="40" t="n">
        <x:v>293</x:v>
      </x:c>
      <x:c r="M4052" s="46" t="n">
        <x:v>293</x:v>
      </x:c>
      <x:c r="N4052" s="49" t="n">
        <x:v>293</x:v>
      </x:c>
    </x:row>
    <x:row r="4053">
      <x:c r="A4053" s="78" t="n">
        <x:v>4050</x:v>
      </x:c>
      <x:c r="B4053" s="34" t="str">
        <x:v>Nishimura, Yasuhiro</x:v>
      </x:c>
      <x:c r="C4053" s="34" t="str">
        <x:v>INSPIRE:1077995</x:v>
      </x:c>
      <x:c r="D4053" s="34" t="str">
        <x:v>1077995</x:v>
      </x:c>
      <x:c r="E4053" s="34" t="str">
        <x:v>individual</x:v>
      </x:c>
      <x:c r="F4053" s="40" t="n">
        <x:v>1</x:v>
      </x:c>
      <x:c r="G4053" s="40" t="n">
        <x:v>8</x:v>
      </x:c>
      <x:c r="H4053" s="34" t="str">
        <x:v>AF | CEF | CF | EF | IF | NF | RPF | TF</x:v>
      </x:c>
      <x:c r="I4053" s="52" t="n">
        <x:v>2022</x:v>
      </x:c>
      <x:c r="J4053" s="52" t="n">
        <x:v>2022</x:v>
      </x:c>
      <x:c r="K4053" s="40" t="n">
        <x:v>1</x:v>
      </x:c>
      <x:c r="L4053" s="40" t="n">
        <x:v>293</x:v>
      </x:c>
      <x:c r="M4053" s="46" t="n">
        <x:v>293</x:v>
      </x:c>
      <x:c r="N4053" s="49" t="n">
        <x:v>293</x:v>
      </x:c>
    </x:row>
    <x:row r="4054">
      <x:c r="A4054" s="78" t="n">
        <x:v>4051</x:v>
      </x:c>
      <x:c r="B4054" s="34" t="str">
        <x:v>Nishiyama, Eisaku</x:v>
      </x:c>
      <x:c r="C4054" s="34" t="str">
        <x:v>INSPIRE:2080464</x:v>
      </x:c>
      <x:c r="D4054" s="34" t="str">
        <x:v>2080464</x:v>
      </x:c>
      <x:c r="E4054" s="34" t="str">
        <x:v>individual</x:v>
      </x:c>
      <x:c r="F4054" s="40" t="n">
        <x:v>1</x:v>
      </x:c>
      <x:c r="G4054" s="40" t="n">
        <x:v>8</x:v>
      </x:c>
      <x:c r="H4054" s="34" t="str">
        <x:v>AF | CEF | CF | EF | IF | NF | RPF | TF</x:v>
      </x:c>
      <x:c r="I4054" s="52" t="n">
        <x:v>2022</x:v>
      </x:c>
      <x:c r="J4054" s="52" t="n">
        <x:v>2022</x:v>
      </x:c>
      <x:c r="K4054" s="40" t="n">
        <x:v>1</x:v>
      </x:c>
      <x:c r="L4054" s="40" t="n">
        <x:v>293</x:v>
      </x:c>
      <x:c r="M4054" s="46" t="n">
        <x:v>293</x:v>
      </x:c>
      <x:c r="N4054" s="49" t="n">
        <x:v>293</x:v>
      </x:c>
    </x:row>
    <x:row r="4055">
      <x:c r="A4055" s="78" t="n">
        <x:v>4052</x:v>
      </x:c>
      <x:c r="B4055" s="34" t="str">
        <x:v>Nojiri, Mihoko</x:v>
      </x:c>
      <x:c r="C4055" s="34" t="str">
        <x:v>INSPIRE:995479</x:v>
      </x:c>
      <x:c r="D4055" s="34" t="str">
        <x:v>995479</x:v>
      </x:c>
      <x:c r="E4055" s="34" t="str">
        <x:v>individual</x:v>
      </x:c>
      <x:c r="F4055" s="40" t="n">
        <x:v>1</x:v>
      </x:c>
      <x:c r="G4055" s="40" t="n">
        <x:v>8</x:v>
      </x:c>
      <x:c r="H4055" s="34" t="str">
        <x:v>AF | CEF | CF | EF | IF | NF | RPF | TF</x:v>
      </x:c>
      <x:c r="I4055" s="52" t="n">
        <x:v>2022</x:v>
      </x:c>
      <x:c r="J4055" s="52" t="n">
        <x:v>2022</x:v>
      </x:c>
      <x:c r="K4055" s="40" t="n">
        <x:v>1</x:v>
      </x:c>
      <x:c r="L4055" s="40" t="n">
        <x:v>293</x:v>
      </x:c>
      <x:c r="M4055" s="46" t="n">
        <x:v>293</x:v>
      </x:c>
      <x:c r="N4055" s="49" t="n">
        <x:v>293</x:v>
      </x:c>
    </x:row>
    <x:row r="4056">
      <x:c r="A4056" s="78" t="n">
        <x:v>4053</x:v>
      </x:c>
      <x:c r="B4056" s="34" t="str">
        <x:v>Nozaki, Mitsuaki</x:v>
      </x:c>
      <x:c r="C4056" s="34" t="str">
        <x:v>INSPIRE:995365</x:v>
      </x:c>
      <x:c r="D4056" s="34" t="str">
        <x:v>995365</x:v>
      </x:c>
      <x:c r="E4056" s="34" t="str">
        <x:v>individual</x:v>
      </x:c>
      <x:c r="F4056" s="40" t="n">
        <x:v>1</x:v>
      </x:c>
      <x:c r="G4056" s="40" t="n">
        <x:v>8</x:v>
      </x:c>
      <x:c r="H4056" s="34" t="str">
        <x:v>AF | CEF | CF | EF | IF | NF | RPF | TF</x:v>
      </x:c>
      <x:c r="I4056" s="52" t="n">
        <x:v>2022</x:v>
      </x:c>
      <x:c r="J4056" s="52" t="n">
        <x:v>2022</x:v>
      </x:c>
      <x:c r="K4056" s="40" t="n">
        <x:v>1</x:v>
      </x:c>
      <x:c r="L4056" s="40" t="n">
        <x:v>293</x:v>
      </x:c>
      <x:c r="M4056" s="46" t="n">
        <x:v>293</x:v>
      </x:c>
      <x:c r="N4056" s="49" t="n">
        <x:v>293</x:v>
      </x:c>
    </x:row>
    <x:row r="4057">
      <x:c r="A4057" s="78" t="n">
        <x:v>4054</x:v>
      </x:c>
      <x:c r="B4057" s="34" t="str">
        <x:v>Ogata, Masahito</x:v>
      </x:c>
      <x:c r="C4057" s="34" t="str">
        <x:v>INSPIRE:1907543</x:v>
      </x:c>
      <x:c r="D4057" s="34" t="str">
        <x:v>1907543</x:v>
      </x:c>
      <x:c r="E4057" s="34" t="str">
        <x:v>individual</x:v>
      </x:c>
      <x:c r="F4057" s="40" t="n">
        <x:v>1</x:v>
      </x:c>
      <x:c r="G4057" s="40" t="n">
        <x:v>8</x:v>
      </x:c>
      <x:c r="H4057" s="34" t="str">
        <x:v>AF | CEF | CF | EF | IF | NF | RPF | TF</x:v>
      </x:c>
      <x:c r="I4057" s="52" t="n">
        <x:v>2022</x:v>
      </x:c>
      <x:c r="J4057" s="52" t="n">
        <x:v>2022</x:v>
      </x:c>
      <x:c r="K4057" s="40" t="n">
        <x:v>1</x:v>
      </x:c>
      <x:c r="L4057" s="40" t="n">
        <x:v>293</x:v>
      </x:c>
      <x:c r="M4057" s="46" t="n">
        <x:v>293</x:v>
      </x:c>
      <x:c r="N4057" s="49" t="n">
        <x:v>293</x:v>
      </x:c>
    </x:row>
    <x:row r="4058">
      <x:c r="A4058" s="78" t="n">
        <x:v>4055</x:v>
      </x:c>
      <x:c r="B4058" s="34" t="str">
        <x:v>Ohashi, Satoru</x:v>
      </x:c>
      <x:c r="C4058" s="34" t="str">
        <x:v>INSPIRE:2052796</x:v>
      </x:c>
      <x:c r="D4058" s="34" t="str">
        <x:v>2052796</x:v>
      </x:c>
      <x:c r="E4058" s="34" t="str">
        <x:v>individual</x:v>
      </x:c>
      <x:c r="F4058" s="40" t="n">
        <x:v>1</x:v>
      </x:c>
      <x:c r="G4058" s="40" t="n">
        <x:v>8</x:v>
      </x:c>
      <x:c r="H4058" s="34" t="str">
        <x:v>AF | CEF | CF | EF | IF | NF | RPF | TF</x:v>
      </x:c>
      <x:c r="I4058" s="52" t="n">
        <x:v>2022</x:v>
      </x:c>
      <x:c r="J4058" s="52" t="n">
        <x:v>2022</x:v>
      </x:c>
      <x:c r="K4058" s="40" t="n">
        <x:v>1</x:v>
      </x:c>
      <x:c r="L4058" s="40" t="n">
        <x:v>293</x:v>
      </x:c>
      <x:c r="M4058" s="46" t="n">
        <x:v>293</x:v>
      </x:c>
      <x:c r="N4058" s="49" t="n">
        <x:v>293</x:v>
      </x:c>
    </x:row>
    <x:row r="4059">
      <x:c r="A4059" s="78" t="n">
        <x:v>4056</x:v>
      </x:c>
      <x:c r="B4059" s="34" t="str">
        <x:v>Ohta, Hikaru</x:v>
      </x:c>
      <x:c r="C4059" s="34" t="str">
        <x:v>INSPIRE:995069</x:v>
      </x:c>
      <x:c r="D4059" s="34" t="str">
        <x:v>995069</x:v>
      </x:c>
      <x:c r="E4059" s="34" t="str">
        <x:v>individual</x:v>
      </x:c>
      <x:c r="F4059" s="40" t="n">
        <x:v>1</x:v>
      </x:c>
      <x:c r="G4059" s="40" t="n">
        <x:v>8</x:v>
      </x:c>
      <x:c r="H4059" s="34" t="str">
        <x:v>AF | CEF | CF | EF | IF | NF | RPF | TF</x:v>
      </x:c>
      <x:c r="I4059" s="52" t="n">
        <x:v>2022</x:v>
      </x:c>
      <x:c r="J4059" s="52" t="n">
        <x:v>2022</x:v>
      </x:c>
      <x:c r="K4059" s="40" t="n">
        <x:v>1</x:v>
      </x:c>
      <x:c r="L4059" s="40" t="n">
        <x:v>293</x:v>
      </x:c>
      <x:c r="M4059" s="46" t="n">
        <x:v>293</x:v>
      </x:c>
      <x:c r="N4059" s="49" t="n">
        <x:v>293</x:v>
      </x:c>
    </x:row>
    <x:row r="4060">
      <x:c r="A4060" s="78" t="n">
        <x:v>4057</x:v>
      </x:c>
      <x:c r="B4060" s="34" t="str">
        <x:v>Ohta, Shigemi</x:v>
      </x:c>
      <x:c r="C4060" s="34" t="str">
        <x:v>INSPIRE:995062</x:v>
      </x:c>
      <x:c r="D4060" s="34" t="str">
        <x:v>995062</x:v>
      </x:c>
      <x:c r="E4060" s="34" t="str">
        <x:v>individual</x:v>
      </x:c>
      <x:c r="F4060" s="40" t="n">
        <x:v>1</x:v>
      </x:c>
      <x:c r="G4060" s="40" t="n">
        <x:v>8</x:v>
      </x:c>
      <x:c r="H4060" s="34" t="str">
        <x:v>AF | CEF | CF | EF | IF | NF | RPF | TF</x:v>
      </x:c>
      <x:c r="I4060" s="52" t="n">
        <x:v>2022</x:v>
      </x:c>
      <x:c r="J4060" s="52" t="n">
        <x:v>2022</x:v>
      </x:c>
      <x:c r="K4060" s="40" t="n">
        <x:v>1</x:v>
      </x:c>
      <x:c r="L4060" s="40" t="n">
        <x:v>293</x:v>
      </x:c>
      <x:c r="M4060" s="46" t="n">
        <x:v>293</x:v>
      </x:c>
      <x:c r="N4060" s="49" t="n">
        <x:v>293</x:v>
      </x:c>
    </x:row>
    <x:row r="4061">
      <x:c r="A4061" s="78" t="n">
        <x:v>4058</x:v>
      </x:c>
      <x:c r="B4061" s="34" t="str">
        <x:v>Ohuchi, Norihito</x:v>
      </x:c>
      <x:c r="C4061" s="34" t="str">
        <x:v>INSPIRE:1032598</x:v>
      </x:c>
      <x:c r="D4061" s="34" t="str">
        <x:v>1032598</x:v>
      </x:c>
      <x:c r="E4061" s="34" t="str">
        <x:v>individual</x:v>
      </x:c>
      <x:c r="F4061" s="40" t="n">
        <x:v>1</x:v>
      </x:c>
      <x:c r="G4061" s="40" t="n">
        <x:v>8</x:v>
      </x:c>
      <x:c r="H4061" s="34" t="str">
        <x:v>AF | CEF | CF | EF | IF | NF | RPF | TF</x:v>
      </x:c>
      <x:c r="I4061" s="52" t="n">
        <x:v>2022</x:v>
      </x:c>
      <x:c r="J4061" s="52" t="n">
        <x:v>2022</x:v>
      </x:c>
      <x:c r="K4061" s="40" t="n">
        <x:v>1</x:v>
      </x:c>
      <x:c r="L4061" s="40" t="n">
        <x:v>293</x:v>
      </x:c>
      <x:c r="M4061" s="46" t="n">
        <x:v>293</x:v>
      </x:c>
      <x:c r="N4061" s="49" t="n">
        <x:v>293</x:v>
      </x:c>
    </x:row>
    <x:row r="4062">
      <x:c r="A4062" s="78" t="n">
        <x:v>4059</x:v>
      </x:c>
      <x:c r="B4062" s="34" t="str">
        <x:v>Oide, Hideyuki</x:v>
      </x:c>
      <x:c r="C4062" s="34" t="str">
        <x:v>INSPIRE:1058853</x:v>
      </x:c>
      <x:c r="D4062" s="34" t="str">
        <x:v>1058853</x:v>
      </x:c>
      <x:c r="E4062" s="34" t="str">
        <x:v>individual</x:v>
      </x:c>
      <x:c r="F4062" s="40" t="n">
        <x:v>1</x:v>
      </x:c>
      <x:c r="G4062" s="40" t="n">
        <x:v>8</x:v>
      </x:c>
      <x:c r="H4062" s="34" t="str">
        <x:v>AF | CEF | CF | EF | IF | NF | RPF | TF</x:v>
      </x:c>
      <x:c r="I4062" s="52" t="n">
        <x:v>2022</x:v>
      </x:c>
      <x:c r="J4062" s="52" t="n">
        <x:v>2022</x:v>
      </x:c>
      <x:c r="K4062" s="40" t="n">
        <x:v>1</x:v>
      </x:c>
      <x:c r="L4062" s="40" t="n">
        <x:v>293</x:v>
      </x:c>
      <x:c r="M4062" s="46" t="n">
        <x:v>293</x:v>
      </x:c>
      <x:c r="N4062" s="49" t="n">
        <x:v>293</x:v>
      </x:c>
    </x:row>
    <x:row r="4063">
      <x:c r="A4063" s="78" t="n">
        <x:v>4060</x:v>
      </x:c>
      <x:c r="B4063" s="34" t="str">
        <x:v>Okada, Yasuhiro</x:v>
      </x:c>
      <x:c r="C4063" s="34" t="str">
        <x:v>INSPIRE:995029</x:v>
      </x:c>
      <x:c r="D4063" s="34" t="str">
        <x:v>995029</x:v>
      </x:c>
      <x:c r="E4063" s="34" t="str">
        <x:v>individual</x:v>
      </x:c>
      <x:c r="F4063" s="40" t="n">
        <x:v>1</x:v>
      </x:c>
      <x:c r="G4063" s="40" t="n">
        <x:v>8</x:v>
      </x:c>
      <x:c r="H4063" s="34" t="str">
        <x:v>AF | CEF | CF | EF | IF | NF | RPF | TF</x:v>
      </x:c>
      <x:c r="I4063" s="52" t="n">
        <x:v>2022</x:v>
      </x:c>
      <x:c r="J4063" s="52" t="n">
        <x:v>2022</x:v>
      </x:c>
      <x:c r="K4063" s="40" t="n">
        <x:v>1</x:v>
      </x:c>
      <x:c r="L4063" s="40" t="n">
        <x:v>293</x:v>
      </x:c>
      <x:c r="M4063" s="46" t="n">
        <x:v>293</x:v>
      </x:c>
      <x:c r="N4063" s="49" t="n">
        <x:v>293</x:v>
      </x:c>
    </x:row>
    <x:row r="4064">
      <x:c r="A4064" s="78" t="n">
        <x:v>4061</x:v>
      </x:c>
      <x:c r="B4064" s="34" t="str">
        <x:v>Okawa, Shohei</x:v>
      </x:c>
      <x:c r="C4064" s="34" t="str">
        <x:v>INSPIRE:1618448</x:v>
      </x:c>
      <x:c r="D4064" s="34" t="str">
        <x:v>1618448</x:v>
      </x:c>
      <x:c r="E4064" s="34" t="str">
        <x:v>individual</x:v>
      </x:c>
      <x:c r="F4064" s="40" t="n">
        <x:v>1</x:v>
      </x:c>
      <x:c r="G4064" s="40" t="n">
        <x:v>8</x:v>
      </x:c>
      <x:c r="H4064" s="34" t="str">
        <x:v>AF | CEF | CF | EF | IF | NF | RPF | TF</x:v>
      </x:c>
      <x:c r="I4064" s="52" t="n">
        <x:v>2022</x:v>
      </x:c>
      <x:c r="J4064" s="52" t="n">
        <x:v>2022</x:v>
      </x:c>
      <x:c r="K4064" s="40" t="n">
        <x:v>1</x:v>
      </x:c>
      <x:c r="L4064" s="40" t="n">
        <x:v>293</x:v>
      </x:c>
      <x:c r="M4064" s="46" t="n">
        <x:v>293</x:v>
      </x:c>
      <x:c r="N4064" s="49" t="n">
        <x:v>293</x:v>
      </x:c>
    </x:row>
    <x:row r="4065">
      <x:c r="A4065" s="78" t="n">
        <x:v>4062</x:v>
      </x:c>
      <x:c r="B4065" s="34" t="str">
        <x:v>Okayasu, Yuichi</x:v>
      </x:c>
      <x:c r="C4065" s="34" t="str">
        <x:v>INSPIRE:995009</x:v>
      </x:c>
      <x:c r="D4065" s="34" t="str">
        <x:v>995009</x:v>
      </x:c>
      <x:c r="E4065" s="34" t="str">
        <x:v>individual</x:v>
      </x:c>
      <x:c r="F4065" s="40" t="n">
        <x:v>1</x:v>
      </x:c>
      <x:c r="G4065" s="40" t="n">
        <x:v>8</x:v>
      </x:c>
      <x:c r="H4065" s="34" t="str">
        <x:v>AF | CEF | CF | EF | IF | NF | RPF | TF</x:v>
      </x:c>
      <x:c r="I4065" s="52" t="n">
        <x:v>2022</x:v>
      </x:c>
      <x:c r="J4065" s="52" t="n">
        <x:v>2022</x:v>
      </x:c>
      <x:c r="K4065" s="40" t="n">
        <x:v>1</x:v>
      </x:c>
      <x:c r="L4065" s="40" t="n">
        <x:v>293</x:v>
      </x:c>
      <x:c r="M4065" s="46" t="n">
        <x:v>293</x:v>
      </x:c>
      <x:c r="N4065" s="49" t="n">
        <x:v>293</x:v>
      </x:c>
    </x:row>
    <x:row r="4066">
      <x:c r="A4066" s="78" t="n">
        <x:v>4063</x:v>
      </x:c>
      <x:c r="B4066" s="34" t="str">
        <x:v>Okugawa, Yuichi</x:v>
      </x:c>
      <x:c r="C4066" s="34" t="str">
        <x:v>INSPIRE:2166689</x:v>
      </x:c>
      <x:c r="D4066" s="34" t="str">
        <x:v>2166689</x:v>
      </x:c>
      <x:c r="E4066" s="34" t="str">
        <x:v>individual</x:v>
      </x:c>
      <x:c r="F4066" s="40" t="n">
        <x:v>1</x:v>
      </x:c>
      <x:c r="G4066" s="40" t="n">
        <x:v>8</x:v>
      </x:c>
      <x:c r="H4066" s="34" t="str">
        <x:v>AF | CEF | CF | EF | IF | NF | RPF | TF</x:v>
      </x:c>
      <x:c r="I4066" s="52" t="n">
        <x:v>2022</x:v>
      </x:c>
      <x:c r="J4066" s="52" t="n">
        <x:v>2022</x:v>
      </x:c>
      <x:c r="K4066" s="40" t="n">
        <x:v>1</x:v>
      </x:c>
      <x:c r="L4066" s="40" t="n">
        <x:v>293</x:v>
      </x:c>
      <x:c r="M4066" s="46" t="n">
        <x:v>293</x:v>
      </x:c>
      <x:c r="N4066" s="49" t="n">
        <x:v>293</x:v>
      </x:c>
    </x:row>
    <x:row r="4067">
      <x:c r="A4067" s="78" t="n">
        <x:v>4064</x:v>
      </x:c>
      <x:c r="B4067" s="34" t="str">
        <x:v>Okugi, Toshiyuki</x:v>
      </x:c>
      <x:c r="C4067" s="34" t="str">
        <x:v>INSPIRE:1070210</x:v>
      </x:c>
      <x:c r="D4067" s="34" t="str">
        <x:v>1070210</x:v>
      </x:c>
      <x:c r="E4067" s="34" t="str">
        <x:v>individual</x:v>
      </x:c>
      <x:c r="F4067" s="40" t="n">
        <x:v>1</x:v>
      </x:c>
      <x:c r="G4067" s="40" t="n">
        <x:v>8</x:v>
      </x:c>
      <x:c r="H4067" s="34" t="str">
        <x:v>AF | CEF | CF | EF | IF | NF | RPF | TF</x:v>
      </x:c>
      <x:c r="I4067" s="52" t="n">
        <x:v>2022</x:v>
      </x:c>
      <x:c r="J4067" s="52" t="n">
        <x:v>2022</x:v>
      </x:c>
      <x:c r="K4067" s="40" t="n">
        <x:v>1</x:v>
      </x:c>
      <x:c r="L4067" s="40" t="n">
        <x:v>293</x:v>
      </x:c>
      <x:c r="M4067" s="46" t="n">
        <x:v>293</x:v>
      </x:c>
      <x:c r="N4067" s="49" t="n">
        <x:v>293</x:v>
      </x:c>
    </x:row>
    <x:row r="4068">
      <x:c r="A4068" s="78" t="n">
        <x:v>4065</x:v>
      </x:c>
      <x:c r="B4068" s="34" t="str">
        <x:v>Okui, Takemichi</x:v>
      </x:c>
      <x:c r="C4068" s="34" t="str">
        <x:v>INSPIRE:1019225</x:v>
      </x:c>
      <x:c r="D4068" s="34" t="str">
        <x:v>1019225</x:v>
      </x:c>
      <x:c r="E4068" s="34" t="str">
        <x:v>individual</x:v>
      </x:c>
      <x:c r="F4068" s="40" t="n">
        <x:v>1</x:v>
      </x:c>
      <x:c r="G4068" s="40" t="n">
        <x:v>8</x:v>
      </x:c>
      <x:c r="H4068" s="34" t="str">
        <x:v>AF | CEF | CF | EF | IF | NF | RPF | TF</x:v>
      </x:c>
      <x:c r="I4068" s="52" t="n">
        <x:v>2022</x:v>
      </x:c>
      <x:c r="J4068" s="52" t="n">
        <x:v>2022</x:v>
      </x:c>
      <x:c r="K4068" s="40" t="n">
        <x:v>1</x:v>
      </x:c>
      <x:c r="L4068" s="40" t="n">
        <x:v>293</x:v>
      </x:c>
      <x:c r="M4068" s="46" t="n">
        <x:v>293</x:v>
      </x:c>
      <x:c r="N4068" s="49" t="n">
        <x:v>293</x:v>
      </x:c>
    </x:row>
    <x:row r="4069">
      <x:c r="A4069" s="78" t="n">
        <x:v>4066</x:v>
      </x:c>
      <x:c r="B4069" s="34" t="str">
        <x:v>Okuyama, Yoshitaka</x:v>
      </x:c>
      <x:c r="C4069" s="34" t="str">
        <x:v>INSPIRE:2162303</x:v>
      </x:c>
      <x:c r="D4069" s="34" t="str">
        <x:v>2162303</x:v>
      </x:c>
      <x:c r="E4069" s="34" t="str">
        <x:v>individual</x:v>
      </x:c>
      <x:c r="F4069" s="40" t="n">
        <x:v>1</x:v>
      </x:c>
      <x:c r="G4069" s="40" t="n">
        <x:v>8</x:v>
      </x:c>
      <x:c r="H4069" s="34" t="str">
        <x:v>AF | CEF | CF | EF | IF | NF | RPF | TF</x:v>
      </x:c>
      <x:c r="I4069" s="52" t="n">
        <x:v>2022</x:v>
      </x:c>
      <x:c r="J4069" s="52" t="n">
        <x:v>2022</x:v>
      </x:c>
      <x:c r="K4069" s="40" t="n">
        <x:v>1</x:v>
      </x:c>
      <x:c r="L4069" s="40" t="n">
        <x:v>293</x:v>
      </x:c>
      <x:c r="M4069" s="46" t="n">
        <x:v>293</x:v>
      </x:c>
      <x:c r="N4069" s="49" t="n">
        <x:v>293</x:v>
      </x:c>
    </x:row>
    <x:row r="4070">
      <x:c r="A4070" s="78" t="n">
        <x:v>4067</x:v>
      </x:c>
      <x:c r="B4070" s="34" t="str">
        <x:v>Omet, Mathieu</x:v>
      </x:c>
      <x:c r="C4070" s="34" t="str">
        <x:v>INSPIRE:2080467</x:v>
      </x:c>
      <x:c r="D4070" s="34" t="str">
        <x:v>2080467</x:v>
      </x:c>
      <x:c r="E4070" s="34" t="str">
        <x:v>individual</x:v>
      </x:c>
      <x:c r="F4070" s="40" t="n">
        <x:v>1</x:v>
      </x:c>
      <x:c r="G4070" s="40" t="n">
        <x:v>8</x:v>
      </x:c>
      <x:c r="H4070" s="34" t="str">
        <x:v>AF | CEF | CF | EF | IF | NF | RPF | TF</x:v>
      </x:c>
      <x:c r="I4070" s="52" t="n">
        <x:v>2022</x:v>
      </x:c>
      <x:c r="J4070" s="52" t="n">
        <x:v>2022</x:v>
      </x:c>
      <x:c r="K4070" s="40" t="n">
        <x:v>1</x:v>
      </x:c>
      <x:c r="L4070" s="40" t="n">
        <x:v>293</x:v>
      </x:c>
      <x:c r="M4070" s="46" t="n">
        <x:v>293</x:v>
      </x:c>
      <x:c r="N4070" s="49" t="n">
        <x:v>293</x:v>
      </x:c>
    </x:row>
    <x:row r="4071">
      <x:c r="A4071" s="78" t="n">
        <x:v>4068</x:v>
      </x:c>
      <x:c r="B4071" s="34" t="str">
        <x:v>Omori, Tsunehiko</x:v>
      </x:c>
      <x:c r="C4071" s="34" t="str">
        <x:v>INSPIRE:994882</x:v>
      </x:c>
      <x:c r="D4071" s="34" t="str">
        <x:v>994882</x:v>
      </x:c>
      <x:c r="E4071" s="34" t="str">
        <x:v>individual</x:v>
      </x:c>
      <x:c r="F4071" s="40" t="n">
        <x:v>1</x:v>
      </x:c>
      <x:c r="G4071" s="40" t="n">
        <x:v>8</x:v>
      </x:c>
      <x:c r="H4071" s="34" t="str">
        <x:v>AF | CEF | CF | EF | IF | NF | RPF | TF</x:v>
      </x:c>
      <x:c r="I4071" s="52" t="n">
        <x:v>2022</x:v>
      </x:c>
      <x:c r="J4071" s="52" t="n">
        <x:v>2022</x:v>
      </x:c>
      <x:c r="K4071" s="40" t="n">
        <x:v>1</x:v>
      </x:c>
      <x:c r="L4071" s="40" t="n">
        <x:v>293</x:v>
      </x:c>
      <x:c r="M4071" s="46" t="n">
        <x:v>293</x:v>
      </x:c>
      <x:c r="N4071" s="49" t="n">
        <x:v>293</x:v>
      </x:c>
    </x:row>
    <x:row r="4072">
      <x:c r="A4072" s="78" t="n">
        <x:v>4069</x:v>
      </x:c>
      <x:c r="B4072" s="34" t="str">
        <x:v>Ono, Hiroaki</x:v>
      </x:c>
      <x:c r="C4072" s="34" t="str">
        <x:v>INSPIRE:994859</x:v>
      </x:c>
      <x:c r="D4072" s="34" t="str">
        <x:v>994859</x:v>
      </x:c>
      <x:c r="E4072" s="34" t="str">
        <x:v>individual</x:v>
      </x:c>
      <x:c r="F4072" s="40" t="n">
        <x:v>1</x:v>
      </x:c>
      <x:c r="G4072" s="40" t="n">
        <x:v>8</x:v>
      </x:c>
      <x:c r="H4072" s="34" t="str">
        <x:v>AF | CEF | CF | EF | IF | NF | RPF | TF</x:v>
      </x:c>
      <x:c r="I4072" s="52" t="n">
        <x:v>2022</x:v>
      </x:c>
      <x:c r="J4072" s="52" t="n">
        <x:v>2022</x:v>
      </x:c>
      <x:c r="K4072" s="40" t="n">
        <x:v>1</x:v>
      </x:c>
      <x:c r="L4072" s="40" t="n">
        <x:v>293</x:v>
      </x:c>
      <x:c r="M4072" s="46" t="n">
        <x:v>293</x:v>
      </x:c>
      <x:c r="N4072" s="49" t="n">
        <x:v>293</x:v>
      </x:c>
    </x:row>
    <x:row r="4073">
      <x:c r="A4073" s="78" t="n">
        <x:v>4070</x:v>
      </x:c>
      <x:c r="B4073" s="34" t="str">
        <x:v>Onoe, Tomoki</x:v>
      </x:c>
      <x:c r="C4073" s="34" t="str">
        <x:v>INSPIRE:2080468</x:v>
      </x:c>
      <x:c r="D4073" s="34" t="str">
        <x:v>2080468</x:v>
      </x:c>
      <x:c r="E4073" s="34" t="str">
        <x:v>individual</x:v>
      </x:c>
      <x:c r="F4073" s="40" t="n">
        <x:v>1</x:v>
      </x:c>
      <x:c r="G4073" s="40" t="n">
        <x:v>8</x:v>
      </x:c>
      <x:c r="H4073" s="34" t="str">
        <x:v>AF | CEF | CF | EF | IF | NF | RPF | TF</x:v>
      </x:c>
      <x:c r="I4073" s="52" t="n">
        <x:v>2022</x:v>
      </x:c>
      <x:c r="J4073" s="52" t="n">
        <x:v>2022</x:v>
      </x:c>
      <x:c r="K4073" s="40" t="n">
        <x:v>1</x:v>
      </x:c>
      <x:c r="L4073" s="40" t="n">
        <x:v>293</x:v>
      </x:c>
      <x:c r="M4073" s="46" t="n">
        <x:v>293</x:v>
      </x:c>
      <x:c r="N4073" s="49" t="n">
        <x:v>293</x:v>
      </x:c>
    </x:row>
    <x:row r="4074">
      <x:c r="A4074" s="78" t="n">
        <x:v>4071</x:v>
      </x:c>
      <x:c r="B4074" s="34" t="str">
        <x:v>Ozawa, Shuhei</x:v>
      </x:c>
      <x:c r="C4074" s="34" t="str">
        <x:v>INSPIRE:2061286</x:v>
      </x:c>
      <x:c r="D4074" s="34" t="str">
        <x:v>2061286</x:v>
      </x:c>
      <x:c r="E4074" s="34" t="str">
        <x:v>individual</x:v>
      </x:c>
      <x:c r="F4074" s="40" t="n">
        <x:v>1</x:v>
      </x:c>
      <x:c r="G4074" s="40" t="n">
        <x:v>8</x:v>
      </x:c>
      <x:c r="H4074" s="34" t="str">
        <x:v>AF | CEF | CF | EF | IF | NF | RPF | TF</x:v>
      </x:c>
      <x:c r="I4074" s="52" t="n">
        <x:v>2022</x:v>
      </x:c>
      <x:c r="J4074" s="52" t="n">
        <x:v>2022</x:v>
      </x:c>
      <x:c r="K4074" s="40" t="n">
        <x:v>1</x:v>
      </x:c>
      <x:c r="L4074" s="40" t="n">
        <x:v>293</x:v>
      </x:c>
      <x:c r="M4074" s="46" t="n">
        <x:v>293</x:v>
      </x:c>
      <x:c r="N4074" s="49" t="n">
        <x:v>293</x:v>
      </x:c>
    </x:row>
    <x:row r="4075">
      <x:c r="A4075" s="78" t="n">
        <x:v>4072</x:v>
      </x:c>
      <x:c r="B4075" s="34" t="str">
        <x:v>Park, Eun-Kyung</x:v>
      </x:c>
      <x:c r="C4075" s="34" t="str">
        <x:v>INSPIRE:1026550</x:v>
      </x:c>
      <x:c r="D4075" s="34" t="str">
        <x:v>1026550</x:v>
      </x:c>
      <x:c r="E4075" s="34" t="str">
        <x:v>individual</x:v>
      </x:c>
      <x:c r="F4075" s="40" t="n">
        <x:v>1</x:v>
      </x:c>
      <x:c r="G4075" s="40" t="n">
        <x:v>8</x:v>
      </x:c>
      <x:c r="H4075" s="34" t="str">
        <x:v>AF | CEF | CF | EF | IF | NF | RPF | TF</x:v>
      </x:c>
      <x:c r="I4075" s="52" t="n">
        <x:v>2022</x:v>
      </x:c>
      <x:c r="J4075" s="52" t="n">
        <x:v>2022</x:v>
      </x:c>
      <x:c r="K4075" s="40" t="n">
        <x:v>1</x:v>
      </x:c>
      <x:c r="L4075" s="40" t="n">
        <x:v>293</x:v>
      </x:c>
      <x:c r="M4075" s="46" t="n">
        <x:v>293</x:v>
      </x:c>
      <x:c r="N4075" s="49" t="n">
        <x:v>293</x:v>
      </x:c>
    </x:row>
    <x:row r="4076">
      <x:c r="A4076" s="78" t="n">
        <x:v>4073</x:v>
      </x:c>
      <x:c r="B4076" s="34" t="str">
        <x:v>Perez-Lorenzana, Abdel</x:v>
      </x:c>
      <x:c r="C4076" s="34" t="str">
        <x:v>INSPIRE:1025146</x:v>
      </x:c>
      <x:c r="D4076" s="34" t="str">
        <x:v>1025146</x:v>
      </x:c>
      <x:c r="E4076" s="34" t="str">
        <x:v>individual</x:v>
      </x:c>
      <x:c r="F4076" s="40" t="n">
        <x:v>1</x:v>
      </x:c>
      <x:c r="G4076" s="40" t="n">
        <x:v>8</x:v>
      </x:c>
      <x:c r="H4076" s="34" t="str">
        <x:v>AF | CEF | CF | EF | IF | NF | RPF | TF</x:v>
      </x:c>
      <x:c r="I4076" s="52" t="n">
        <x:v>2022</x:v>
      </x:c>
      <x:c r="J4076" s="52" t="n">
        <x:v>2022</x:v>
      </x:c>
      <x:c r="K4076" s="40" t="n">
        <x:v>1</x:v>
      </x:c>
      <x:c r="L4076" s="40" t="n">
        <x:v>293</x:v>
      </x:c>
      <x:c r="M4076" s="46" t="n">
        <x:v>293</x:v>
      </x:c>
      <x:c r="N4076" s="49" t="n">
        <x:v>293</x:v>
      </x:c>
    </x:row>
    <x:row r="4077">
      <x:c r="A4077" s="78" t="n">
        <x:v>4074</x:v>
      </x:c>
      <x:c r="B4077" s="34" t="str">
        <x:v>Peters, Yvonne</x:v>
      </x:c>
      <x:c r="C4077" s="34" t="str">
        <x:v>INSPIRE:1055244</x:v>
      </x:c>
      <x:c r="D4077" s="34" t="str">
        <x:v>1055244</x:v>
      </x:c>
      <x:c r="E4077" s="34" t="str">
        <x:v>individual</x:v>
      </x:c>
      <x:c r="F4077" s="40" t="n">
        <x:v>1</x:v>
      </x:c>
      <x:c r="G4077" s="40" t="n">
        <x:v>8</x:v>
      </x:c>
      <x:c r="H4077" s="34" t="str">
        <x:v>AF | CEF | CF | EF | IF | NF | RPF | TF</x:v>
      </x:c>
      <x:c r="I4077" s="52" t="n">
        <x:v>2022</x:v>
      </x:c>
      <x:c r="J4077" s="52" t="n">
        <x:v>2022</x:v>
      </x:c>
      <x:c r="K4077" s="40" t="n">
        <x:v>1</x:v>
      </x:c>
      <x:c r="L4077" s="40" t="n">
        <x:v>293</x:v>
      </x:c>
      <x:c r="M4077" s="46" t="n">
        <x:v>293</x:v>
      </x:c>
      <x:c r="N4077" s="49" t="n">
        <x:v>293</x:v>
      </x:c>
    </x:row>
    <x:row r="4078">
      <x:c r="A4078" s="78" t="n">
        <x:v>4075</x:v>
      </x:c>
      <x:c r="B4078" s="34" t="str">
        <x:v>Piedra, Jónatan</x:v>
      </x:c>
      <x:c r="C4078" s="34" t="str">
        <x:v>INSPIRE:1021656</x:v>
      </x:c>
      <x:c r="D4078" s="34" t="str">
        <x:v>1021656</x:v>
      </x:c>
      <x:c r="E4078" s="34" t="str">
        <x:v>individual</x:v>
      </x:c>
      <x:c r="F4078" s="40" t="n">
        <x:v>1</x:v>
      </x:c>
      <x:c r="G4078" s="40" t="n">
        <x:v>8</x:v>
      </x:c>
      <x:c r="H4078" s="34" t="str">
        <x:v>AF | CEF | CF | EF | IF | NF | RPF | TF</x:v>
      </x:c>
      <x:c r="I4078" s="52" t="n">
        <x:v>2022</x:v>
      </x:c>
      <x:c r="J4078" s="52" t="n">
        <x:v>2022</x:v>
      </x:c>
      <x:c r="K4078" s="40" t="n">
        <x:v>1</x:v>
      </x:c>
      <x:c r="L4078" s="40" t="n">
        <x:v>293</x:v>
      </x:c>
      <x:c r="M4078" s="46" t="n">
        <x:v>293</x:v>
      </x:c>
      <x:c r="N4078" s="49" t="n">
        <x:v>293</x:v>
      </x:c>
    </x:row>
    <x:row r="4079">
      <x:c r="A4079" s="78" t="n">
        <x:v>4076</x:v>
      </x:c>
      <x:c r="B4079" s="34" t="str">
        <x:v>Poeschl, Roman</x:v>
      </x:c>
      <x:c r="C4079" s="34" t="str">
        <x:v>INSPIRE:992925</x:v>
      </x:c>
      <x:c r="D4079" s="34" t="str">
        <x:v>992925</x:v>
      </x:c>
      <x:c r="E4079" s="34" t="str">
        <x:v>individual</x:v>
      </x:c>
      <x:c r="F4079" s="40" t="n">
        <x:v>1</x:v>
      </x:c>
      <x:c r="G4079" s="40" t="n">
        <x:v>8</x:v>
      </x:c>
      <x:c r="H4079" s="34" t="str">
        <x:v>AF | CEF | CF | EF | IF | NF | RPF | TF</x:v>
      </x:c>
      <x:c r="I4079" s="52" t="n">
        <x:v>2022</x:v>
      </x:c>
      <x:c r="J4079" s="52" t="n">
        <x:v>2022</x:v>
      </x:c>
      <x:c r="K4079" s="40" t="n">
        <x:v>1</x:v>
      </x:c>
      <x:c r="L4079" s="40" t="n">
        <x:v>293</x:v>
      </x:c>
      <x:c r="M4079" s="46" t="n">
        <x:v>293</x:v>
      </x:c>
      <x:c r="N4079" s="49" t="n">
        <x:v>293</x:v>
      </x:c>
    </x:row>
    <x:row r="4080">
      <x:c r="A4080" s="78" t="n">
        <x:v>4077</x:v>
      </x:c>
      <x:c r="B4080" s="34" t="str">
        <x:v>Radkhorrami, Yasser</x:v>
      </x:c>
      <x:c r="C4080" s="34" t="str">
        <x:v>INSPIRE:1062955</x:v>
      </x:c>
      <x:c r="D4080" s="34" t="str">
        <x:v>1062955</x:v>
      </x:c>
      <x:c r="E4080" s="34" t="str">
        <x:v>individual</x:v>
      </x:c>
      <x:c r="F4080" s="40" t="n">
        <x:v>1</x:v>
      </x:c>
      <x:c r="G4080" s="40" t="n">
        <x:v>8</x:v>
      </x:c>
      <x:c r="H4080" s="34" t="str">
        <x:v>AF | CEF | CF | EF | IF | NF | RPF | TF</x:v>
      </x:c>
      <x:c r="I4080" s="52" t="n">
        <x:v>2022</x:v>
      </x:c>
      <x:c r="J4080" s="52" t="n">
        <x:v>2022</x:v>
      </x:c>
      <x:c r="K4080" s="40" t="n">
        <x:v>1</x:v>
      </x:c>
      <x:c r="L4080" s="40" t="n">
        <x:v>293</x:v>
      </x:c>
      <x:c r="M4080" s="46" t="n">
        <x:v>293</x:v>
      </x:c>
      <x:c r="N4080" s="49" t="n">
        <x:v>293</x:v>
      </x:c>
    </x:row>
    <x:row r="4081">
      <x:c r="A4081" s="78" t="n">
        <x:v>4078</x:v>
      </x:c>
      <x:c r="B4081" s="34" t="str">
        <x:v>Richard, Francois</x:v>
      </x:c>
      <x:c r="C4081" s="34" t="str">
        <x:v>INSPIRE:991821</x:v>
      </x:c>
      <x:c r="D4081" s="34" t="str">
        <x:v>991821</x:v>
      </x:c>
      <x:c r="E4081" s="34" t="str">
        <x:v>individual</x:v>
      </x:c>
      <x:c r="F4081" s="40" t="n">
        <x:v>1</x:v>
      </x:c>
      <x:c r="G4081" s="40" t="n">
        <x:v>8</x:v>
      </x:c>
      <x:c r="H4081" s="34" t="str">
        <x:v>AF | CEF | CF | EF | IF | NF | RPF | TF</x:v>
      </x:c>
      <x:c r="I4081" s="52" t="n">
        <x:v>2022</x:v>
      </x:c>
      <x:c r="J4081" s="52" t="n">
        <x:v>2022</x:v>
      </x:c>
      <x:c r="K4081" s="40" t="n">
        <x:v>1</x:v>
      </x:c>
      <x:c r="L4081" s="40" t="n">
        <x:v>293</x:v>
      </x:c>
      <x:c r="M4081" s="46" t="n">
        <x:v>293</x:v>
      </x:c>
      <x:c r="N4081" s="49" t="n">
        <x:v>293</x:v>
      </x:c>
    </x:row>
    <x:row r="4082">
      <x:c r="A4082" s="78" t="n">
        <x:v>4079</x:v>
      </x:c>
      <x:c r="B4082" s="34" t="str">
        <x:v>Rivero, Celso Martinez</x:v>
      </x:c>
      <x:c r="C4082" s="34" t="str">
        <x:v>INSPIRE:2052776</x:v>
      </x:c>
      <x:c r="D4082" s="34" t="str">
        <x:v>2052776</x:v>
      </x:c>
      <x:c r="E4082" s="34" t="str">
        <x:v>individual</x:v>
      </x:c>
      <x:c r="F4082" s="40" t="n">
        <x:v>1</x:v>
      </x:c>
      <x:c r="G4082" s="40" t="n">
        <x:v>8</x:v>
      </x:c>
      <x:c r="H4082" s="34" t="str">
        <x:v>AF | CEF | CF | EF | IF | NF | RPF | TF</x:v>
      </x:c>
      <x:c r="I4082" s="52" t="n">
        <x:v>2022</x:v>
      </x:c>
      <x:c r="J4082" s="52" t="n">
        <x:v>2022</x:v>
      </x:c>
      <x:c r="K4082" s="40" t="n">
        <x:v>1</x:v>
      </x:c>
      <x:c r="L4082" s="40" t="n">
        <x:v>293</x:v>
      </x:c>
      <x:c r="M4082" s="46" t="n">
        <x:v>293</x:v>
      </x:c>
      <x:c r="N4082" s="49" t="n">
        <x:v>293</x:v>
      </x:c>
    </x:row>
    <x:row r="4083">
      <x:c r="A4083" s="78" t="n">
        <x:v>4080</x:v>
      </x:c>
      <x:c r="B4083" s="34" t="str">
        <x:v>Saha, Ipsita</x:v>
      </x:c>
      <x:c r="C4083" s="34" t="str">
        <x:v>INSPIRE:1273417</x:v>
      </x:c>
      <x:c r="D4083" s="34" t="str">
        <x:v>1273417</x:v>
      </x:c>
      <x:c r="E4083" s="34" t="str">
        <x:v>individual</x:v>
      </x:c>
      <x:c r="F4083" s="40" t="n">
        <x:v>1</x:v>
      </x:c>
      <x:c r="G4083" s="40" t="n">
        <x:v>8</x:v>
      </x:c>
      <x:c r="H4083" s="34" t="str">
        <x:v>AF | CEF | CF | EF | IF | NF | RPF | TF</x:v>
      </x:c>
      <x:c r="I4083" s="52" t="n">
        <x:v>2022</x:v>
      </x:c>
      <x:c r="J4083" s="52" t="n">
        <x:v>2022</x:v>
      </x:c>
      <x:c r="K4083" s="40" t="n">
        <x:v>1</x:v>
      </x:c>
      <x:c r="L4083" s="40" t="n">
        <x:v>293</x:v>
      </x:c>
      <x:c r="M4083" s="46" t="n">
        <x:v>293</x:v>
      </x:c>
      <x:c r="N4083" s="49" t="n">
        <x:v>293</x:v>
      </x:c>
    </x:row>
    <x:row r="4084">
      <x:c r="A4084" s="78" t="n">
        <x:v>4081</x:v>
      </x:c>
      <x:c r="B4084" s="34" t="str">
        <x:v>Saito, Tomoyuki</x:v>
      </x:c>
      <x:c r="C4084" s="34" t="str">
        <x:v>INSPIRE:1280002</x:v>
      </x:c>
      <x:c r="D4084" s="34" t="str">
        <x:v>1280002</x:v>
      </x:c>
      <x:c r="E4084" s="34" t="str">
        <x:v>individual</x:v>
      </x:c>
      <x:c r="F4084" s="40" t="n">
        <x:v>1</x:v>
      </x:c>
      <x:c r="G4084" s="40" t="n">
        <x:v>8</x:v>
      </x:c>
      <x:c r="H4084" s="34" t="str">
        <x:v>AF | CEF | CF | EF | IF | NF | RPF | TF</x:v>
      </x:c>
      <x:c r="I4084" s="52" t="n">
        <x:v>2022</x:v>
      </x:c>
      <x:c r="J4084" s="52" t="n">
        <x:v>2022</x:v>
      </x:c>
      <x:c r="K4084" s="40" t="n">
        <x:v>1</x:v>
      </x:c>
      <x:c r="L4084" s="40" t="n">
        <x:v>293</x:v>
      </x:c>
      <x:c r="M4084" s="46" t="n">
        <x:v>293</x:v>
      </x:c>
      <x:c r="N4084" s="49" t="n">
        <x:v>293</x:v>
      </x:c>
    </x:row>
    <x:row r="4085">
      <x:c r="A4085" s="78" t="n">
        <x:v>4082</x:v>
      </x:c>
      <x:c r="B4085" s="34" t="str">
        <x:v>Sakaguchi, Makoto</x:v>
      </x:c>
      <x:c r="C4085" s="34" t="str">
        <x:v>INSPIRE:990663</x:v>
      </x:c>
      <x:c r="D4085" s="34" t="str">
        <x:v>990663</x:v>
      </x:c>
      <x:c r="E4085" s="34" t="str">
        <x:v>individual</x:v>
      </x:c>
      <x:c r="F4085" s="40" t="n">
        <x:v>1</x:v>
      </x:c>
      <x:c r="G4085" s="40" t="n">
        <x:v>8</x:v>
      </x:c>
      <x:c r="H4085" s="34" t="str">
        <x:v>AF | CEF | CF | EF | IF | NF | RPF | TF</x:v>
      </x:c>
      <x:c r="I4085" s="52" t="n">
        <x:v>2022</x:v>
      </x:c>
      <x:c r="J4085" s="52" t="n">
        <x:v>2022</x:v>
      </x:c>
      <x:c r="K4085" s="40" t="n">
        <x:v>1</x:v>
      </x:c>
      <x:c r="L4085" s="40" t="n">
        <x:v>293</x:v>
      </x:c>
      <x:c r="M4085" s="46" t="n">
        <x:v>293</x:v>
      </x:c>
      <x:c r="N4085" s="49" t="n">
        <x:v>293</x:v>
      </x:c>
    </x:row>
    <x:row r="4086">
      <x:c r="A4086" s="78" t="n">
        <x:v>4083</x:v>
      </x:c>
      <x:c r="B4086" s="34" t="str">
        <x:v>Sakai, Tadakatsu</x:v>
      </x:c>
      <x:c r="C4086" s="34" t="str">
        <x:v>INSPIRE:990647</x:v>
      </x:c>
      <x:c r="D4086" s="34" t="str">
        <x:v>990647</x:v>
      </x:c>
      <x:c r="E4086" s="34" t="str">
        <x:v>individual</x:v>
      </x:c>
      <x:c r="F4086" s="40" t="n">
        <x:v>1</x:v>
      </x:c>
      <x:c r="G4086" s="40" t="n">
        <x:v>8</x:v>
      </x:c>
      <x:c r="H4086" s="34" t="str">
        <x:v>AF | CEF | CF | EF | IF | NF | RPF | TF</x:v>
      </x:c>
      <x:c r="I4086" s="52" t="n">
        <x:v>2022</x:v>
      </x:c>
      <x:c r="J4086" s="52" t="n">
        <x:v>2022</x:v>
      </x:c>
      <x:c r="K4086" s="40" t="n">
        <x:v>1</x:v>
      </x:c>
      <x:c r="L4086" s="40" t="n">
        <x:v>293</x:v>
      </x:c>
      <x:c r="M4086" s="46" t="n">
        <x:v>293</x:v>
      </x:c>
      <x:c r="N4086" s="49" t="n">
        <x:v>293</x:v>
      </x:c>
    </x:row>
    <x:row r="4087">
      <x:c r="A4087" s="78" t="n">
        <x:v>4084</x:v>
      </x:c>
      <x:c r="B4087" s="34" t="str">
        <x:v>Sakaki, Yasuhito</x:v>
      </x:c>
      <x:c r="C4087" s="34" t="str">
        <x:v>INSPIRE:1284027</x:v>
      </x:c>
      <x:c r="D4087" s="34" t="str">
        <x:v>1284027</x:v>
      </x:c>
      <x:c r="E4087" s="34" t="str">
        <x:v>individual</x:v>
      </x:c>
      <x:c r="F4087" s="40" t="n">
        <x:v>1</x:v>
      </x:c>
      <x:c r="G4087" s="40" t="n">
        <x:v>8</x:v>
      </x:c>
      <x:c r="H4087" s="34" t="str">
        <x:v>AF | CEF | CF | EF | IF | NF | RPF | TF</x:v>
      </x:c>
      <x:c r="I4087" s="52" t="n">
        <x:v>2022</x:v>
      </x:c>
      <x:c r="J4087" s="52" t="n">
        <x:v>2022</x:v>
      </x:c>
      <x:c r="K4087" s="40" t="n">
        <x:v>1</x:v>
      </x:c>
      <x:c r="L4087" s="40" t="n">
        <x:v>293</x:v>
      </x:c>
      <x:c r="M4087" s="46" t="n">
        <x:v>293</x:v>
      </x:c>
      <x:c r="N4087" s="49" t="n">
        <x:v>293</x:v>
      </x:c>
    </x:row>
    <x:row r="4088">
      <x:c r="A4088" s="78" t="n">
        <x:v>4085</x:v>
      </x:c>
      <x:c r="B4088" s="34" t="str">
        <x:v>Sakurai, Kodai</x:v>
      </x:c>
      <x:c r="C4088" s="34" t="str">
        <x:v>INSPIRE:1712068</x:v>
      </x:c>
      <x:c r="D4088" s="34" t="str">
        <x:v>1712068</x:v>
      </x:c>
      <x:c r="E4088" s="34" t="str">
        <x:v>individual</x:v>
      </x:c>
      <x:c r="F4088" s="40" t="n">
        <x:v>1</x:v>
      </x:c>
      <x:c r="G4088" s="40" t="n">
        <x:v>8</x:v>
      </x:c>
      <x:c r="H4088" s="34" t="str">
        <x:v>AF | CEF | CF | EF | IF | NF | RPF | TF</x:v>
      </x:c>
      <x:c r="I4088" s="52" t="n">
        <x:v>2022</x:v>
      </x:c>
      <x:c r="J4088" s="52" t="n">
        <x:v>2022</x:v>
      </x:c>
      <x:c r="K4088" s="40" t="n">
        <x:v>1</x:v>
      </x:c>
      <x:c r="L4088" s="40" t="n">
        <x:v>293</x:v>
      </x:c>
      <x:c r="M4088" s="46" t="n">
        <x:v>293</x:v>
      </x:c>
      <x:c r="N4088" s="49" t="n">
        <x:v>293</x:v>
      </x:c>
    </x:row>
    <x:row r="4089">
      <x:c r="A4089" s="78" t="n">
        <x:v>4086</x:v>
      </x:c>
      <x:c r="B4089" s="34" t="str">
        <x:v>Salvatico, Riccardo</x:v>
      </x:c>
      <x:c r="C4089" s="34" t="str">
        <x:v>INSPIRE:1629823</x:v>
      </x:c>
      <x:c r="D4089" s="34" t="str">
        <x:v>1629823</x:v>
      </x:c>
      <x:c r="E4089" s="34" t="str">
        <x:v>individual</x:v>
      </x:c>
      <x:c r="F4089" s="40" t="n">
        <x:v>1</x:v>
      </x:c>
      <x:c r="G4089" s="40" t="n">
        <x:v>8</x:v>
      </x:c>
      <x:c r="H4089" s="34" t="str">
        <x:v>AF | CEF | CF | EF | IF | NF | RPF | TF</x:v>
      </x:c>
      <x:c r="I4089" s="52" t="n">
        <x:v>2022</x:v>
      </x:c>
      <x:c r="J4089" s="52" t="n">
        <x:v>2022</x:v>
      </x:c>
      <x:c r="K4089" s="40" t="n">
        <x:v>1</x:v>
      </x:c>
      <x:c r="L4089" s="40" t="n">
        <x:v>293</x:v>
      </x:c>
      <x:c r="M4089" s="46" t="n">
        <x:v>293</x:v>
      </x:c>
      <x:c r="N4089" s="49" t="n">
        <x:v>293</x:v>
      </x:c>
    </x:row>
    <x:row r="4090">
      <x:c r="A4090" s="78" t="n">
        <x:v>4087</x:v>
      </x:c>
      <x:c r="B4090" s="34" t="str">
        <x:v>Salvatore, Fabrizio</x:v>
      </x:c>
      <x:c r="C4090" s="34" t="str">
        <x:v>INSPIRE:990510</x:v>
      </x:c>
      <x:c r="D4090" s="34" t="str">
        <x:v>990510</x:v>
      </x:c>
      <x:c r="E4090" s="34" t="str">
        <x:v>individual</x:v>
      </x:c>
      <x:c r="F4090" s="40" t="n">
        <x:v>1</x:v>
      </x:c>
      <x:c r="G4090" s="40" t="n">
        <x:v>8</x:v>
      </x:c>
      <x:c r="H4090" s="34" t="str">
        <x:v>AF | CEF | CF | EF | IF | NF | RPF | TF</x:v>
      </x:c>
      <x:c r="I4090" s="52" t="n">
        <x:v>2022</x:v>
      </x:c>
      <x:c r="J4090" s="52" t="n">
        <x:v>2022</x:v>
      </x:c>
      <x:c r="K4090" s="40" t="n">
        <x:v>1</x:v>
      </x:c>
      <x:c r="L4090" s="40" t="n">
        <x:v>293</x:v>
      </x:c>
      <x:c r="M4090" s="46" t="n">
        <x:v>293</x:v>
      </x:c>
      <x:c r="N4090" s="49" t="n">
        <x:v>293</x:v>
      </x:c>
    </x:row>
    <x:row r="4091">
      <x:c r="A4091" s="78" t="n">
        <x:v>4088</x:v>
      </x:c>
      <x:c r="B4091" s="34" t="str">
        <x:v>San, Yik Chuen</x:v>
      </x:c>
      <x:c r="C4091" s="34" t="str">
        <x:v>INSPIRE:2052801</x:v>
      </x:c>
      <x:c r="D4091" s="34" t="str">
        <x:v>2052801</x:v>
      </x:c>
      <x:c r="E4091" s="34" t="str">
        <x:v>individual</x:v>
      </x:c>
      <x:c r="F4091" s="40" t="n">
        <x:v>1</x:v>
      </x:c>
      <x:c r="G4091" s="40" t="n">
        <x:v>8</x:v>
      </x:c>
      <x:c r="H4091" s="34" t="str">
        <x:v>AF | CEF | CF | EF | IF | NF | RPF | TF</x:v>
      </x:c>
      <x:c r="I4091" s="52" t="n">
        <x:v>2022</x:v>
      </x:c>
      <x:c r="J4091" s="52" t="n">
        <x:v>2022</x:v>
      </x:c>
      <x:c r="K4091" s="40" t="n">
        <x:v>1</x:v>
      </x:c>
      <x:c r="L4091" s="40" t="n">
        <x:v>293</x:v>
      </x:c>
      <x:c r="M4091" s="46" t="n">
        <x:v>293</x:v>
      </x:c>
      <x:c r="N4091" s="49" t="n">
        <x:v>293</x:v>
      </x:c>
    </x:row>
    <x:row r="4092">
      <x:c r="A4092" s="78" t="n">
        <x:v>4089</x:v>
      </x:c>
      <x:c r="B4092" s="34" t="str">
        <x:v>Sanuki, Tomoyuki</x:v>
      </x:c>
      <x:c r="C4092" s="34" t="str">
        <x:v>INSPIRE:990339</x:v>
      </x:c>
      <x:c r="D4092" s="34" t="str">
        <x:v>990339</x:v>
      </x:c>
      <x:c r="E4092" s="34" t="str">
        <x:v>individual</x:v>
      </x:c>
      <x:c r="F4092" s="40" t="n">
        <x:v>1</x:v>
      </x:c>
      <x:c r="G4092" s="40" t="n">
        <x:v>8</x:v>
      </x:c>
      <x:c r="H4092" s="34" t="str">
        <x:v>AF | CEF | CF | EF | IF | NF | RPF | TF</x:v>
      </x:c>
      <x:c r="I4092" s="52" t="n">
        <x:v>2022</x:v>
      </x:c>
      <x:c r="J4092" s="52" t="n">
        <x:v>2022</x:v>
      </x:c>
      <x:c r="K4092" s="40" t="n">
        <x:v>1</x:v>
      </x:c>
      <x:c r="L4092" s="40" t="n">
        <x:v>293</x:v>
      </x:c>
      <x:c r="M4092" s="46" t="n">
        <x:v>293</x:v>
      </x:c>
      <x:c r="N4092" s="49" t="n">
        <x:v>293</x:v>
      </x:c>
    </x:row>
    <x:row r="4093">
      <x:c r="A4093" s="78" t="n">
        <x:v>4090</x:v>
      </x:c>
      <x:c r="B4093" s="34" t="str">
        <x:v>Sasikumar, Kollassery Swathi</x:v>
      </x:c>
      <x:c r="C4093" s="34" t="str">
        <x:v>INSPIRE:1771199</x:v>
      </x:c>
      <x:c r="D4093" s="34" t="str">
        <x:v>1771199</x:v>
      </x:c>
      <x:c r="E4093" s="34" t="str">
        <x:v>individual</x:v>
      </x:c>
      <x:c r="F4093" s="40" t="n">
        <x:v>1</x:v>
      </x:c>
      <x:c r="G4093" s="40" t="n">
        <x:v>8</x:v>
      </x:c>
      <x:c r="H4093" s="34" t="str">
        <x:v>AF | CEF | CF | EF | IF | NF | RPF | TF</x:v>
      </x:c>
      <x:c r="I4093" s="52" t="n">
        <x:v>2022</x:v>
      </x:c>
      <x:c r="J4093" s="52" t="n">
        <x:v>2022</x:v>
      </x:c>
      <x:c r="K4093" s="40" t="n">
        <x:v>1</x:v>
      </x:c>
      <x:c r="L4093" s="40" t="n">
        <x:v>293</x:v>
      </x:c>
      <x:c r="M4093" s="46" t="n">
        <x:v>293</x:v>
      </x:c>
      <x:c r="N4093" s="49" t="n">
        <x:v>293</x:v>
      </x:c>
    </x:row>
    <x:row r="4094">
      <x:c r="A4094" s="78" t="n">
        <x:v>4091</x:v>
      </x:c>
      <x:c r="B4094" s="34" t="str">
        <x:v>Schaefer, Oliver</x:v>
      </x:c>
      <x:c r="C4094" s="34" t="str">
        <x:v>INSPIRE:2080469</x:v>
      </x:c>
      <x:c r="D4094" s="34" t="str">
        <x:v>2080469</x:v>
      </x:c>
      <x:c r="E4094" s="34" t="str">
        <x:v>individual</x:v>
      </x:c>
      <x:c r="F4094" s="40" t="n">
        <x:v>1</x:v>
      </x:c>
      <x:c r="G4094" s="40" t="n">
        <x:v>8</x:v>
      </x:c>
      <x:c r="H4094" s="34" t="str">
        <x:v>AF | CEF | CF | EF | IF | NF | RPF | TF</x:v>
      </x:c>
      <x:c r="I4094" s="52" t="n">
        <x:v>2022</x:v>
      </x:c>
      <x:c r="J4094" s="52" t="n">
        <x:v>2022</x:v>
      </x:c>
      <x:c r="K4094" s="40" t="n">
        <x:v>1</x:v>
      </x:c>
      <x:c r="L4094" s="40" t="n">
        <x:v>293</x:v>
      </x:c>
      <x:c r="M4094" s="46" t="n">
        <x:v>293</x:v>
      </x:c>
      <x:c r="N4094" s="49" t="n">
        <x:v>293</x:v>
      </x:c>
    </x:row>
    <x:row r="4095">
      <x:c r="A4095" s="78" t="n">
        <x:v>4092</x:v>
      </x:c>
      <x:c r="B4095" s="34" t="str">
        <x:v>Schneekloth, Uwe</x:v>
      </x:c>
      <x:c r="C4095" s="34" t="str">
        <x:v>INSPIRE:989776</x:v>
      </x:c>
      <x:c r="D4095" s="34" t="str">
        <x:v>989776</x:v>
      </x:c>
      <x:c r="E4095" s="34" t="str">
        <x:v>individual</x:v>
      </x:c>
      <x:c r="F4095" s="40" t="n">
        <x:v>1</x:v>
      </x:c>
      <x:c r="G4095" s="40" t="n">
        <x:v>8</x:v>
      </x:c>
      <x:c r="H4095" s="34" t="str">
        <x:v>AF | CEF | CF | EF | IF | NF | RPF | TF</x:v>
      </x:c>
      <x:c r="I4095" s="52" t="n">
        <x:v>2022</x:v>
      </x:c>
      <x:c r="J4095" s="52" t="n">
        <x:v>2022</x:v>
      </x:c>
      <x:c r="K4095" s="40" t="n">
        <x:v>1</x:v>
      </x:c>
      <x:c r="L4095" s="40" t="n">
        <x:v>293</x:v>
      </x:c>
      <x:c r="M4095" s="46" t="n">
        <x:v>293</x:v>
      </x:c>
      <x:c r="N4095" s="49" t="n">
        <x:v>293</x:v>
      </x:c>
    </x:row>
    <x:row r="4096">
      <x:c r="A4096" s="78" t="n">
        <x:v>4093</x:v>
      </x:c>
      <x:c r="B4096" s="34" t="str">
        <x:v>Schoerner-Sadenius, Thomas</x:v>
      </x:c>
      <x:c r="C4096" s="34" t="str">
        <x:v>INSPIRE:989716</x:v>
      </x:c>
      <x:c r="D4096" s="34" t="str">
        <x:v>989716</x:v>
      </x:c>
      <x:c r="E4096" s="34" t="str">
        <x:v>individual</x:v>
      </x:c>
      <x:c r="F4096" s="40" t="n">
        <x:v>1</x:v>
      </x:c>
      <x:c r="G4096" s="40" t="n">
        <x:v>8</x:v>
      </x:c>
      <x:c r="H4096" s="34" t="str">
        <x:v>AF | CEF | CF | EF | IF | NF | RPF | TF</x:v>
      </x:c>
      <x:c r="I4096" s="52" t="n">
        <x:v>2022</x:v>
      </x:c>
      <x:c r="J4096" s="52" t="n">
        <x:v>2022</x:v>
      </x:c>
      <x:c r="K4096" s="40" t="n">
        <x:v>1</x:v>
      </x:c>
      <x:c r="L4096" s="40" t="n">
        <x:v>293</x:v>
      </x:c>
      <x:c r="M4096" s="46" t="n">
        <x:v>293</x:v>
      </x:c>
      <x:c r="N4096" s="49" t="n">
        <x:v>293</x:v>
      </x:c>
    </x:row>
    <x:row r="4097">
      <x:c r="A4097" s="78" t="n">
        <x:v>4094</x:v>
      </x:c>
      <x:c r="B4097" s="34" t="str">
        <x:v>Sefkow, Felix</x:v>
      </x:c>
      <x:c r="C4097" s="34" t="str">
        <x:v>INSPIRE:989462</x:v>
      </x:c>
      <x:c r="D4097" s="34" t="str">
        <x:v>989462</x:v>
      </x:c>
      <x:c r="E4097" s="34" t="str">
        <x:v>individual</x:v>
      </x:c>
      <x:c r="F4097" s="40" t="n">
        <x:v>1</x:v>
      </x:c>
      <x:c r="G4097" s="40" t="n">
        <x:v>8</x:v>
      </x:c>
      <x:c r="H4097" s="34" t="str">
        <x:v>AF | CEF | CF | EF | IF | NF | RPF | TF</x:v>
      </x:c>
      <x:c r="I4097" s="52" t="n">
        <x:v>2022</x:v>
      </x:c>
      <x:c r="J4097" s="52" t="n">
        <x:v>2022</x:v>
      </x:c>
      <x:c r="K4097" s="40" t="n">
        <x:v>1</x:v>
      </x:c>
      <x:c r="L4097" s="40" t="n">
        <x:v>293</x:v>
      </x:c>
      <x:c r="M4097" s="46" t="n">
        <x:v>293</x:v>
      </x:c>
      <x:c r="N4097" s="49" t="n">
        <x:v>293</x:v>
      </x:c>
    </x:row>
    <x:row r="4098">
      <x:c r="A4098" s="78" t="n">
        <x:v>4095</x:v>
      </x:c>
      <x:c r="B4098" s="34" t="str">
        <x:v>Sekiguchi, Motoo</x:v>
      </x:c>
      <x:c r="C4098" s="34" t="str">
        <x:v>INSPIRE:2080470</x:v>
      </x:c>
      <x:c r="D4098" s="34" t="str">
        <x:v>2080470</x:v>
      </x:c>
      <x:c r="E4098" s="34" t="str">
        <x:v>individual</x:v>
      </x:c>
      <x:c r="F4098" s="40" t="n">
        <x:v>1</x:v>
      </x:c>
      <x:c r="G4098" s="40" t="n">
        <x:v>8</x:v>
      </x:c>
      <x:c r="H4098" s="34" t="str">
        <x:v>AF | CEF | CF | EF | IF | NF | RPF | TF</x:v>
      </x:c>
      <x:c r="I4098" s="52" t="n">
        <x:v>2022</x:v>
      </x:c>
      <x:c r="J4098" s="52" t="n">
        <x:v>2022</x:v>
      </x:c>
      <x:c r="K4098" s="40" t="n">
        <x:v>1</x:v>
      </x:c>
      <x:c r="L4098" s="40" t="n">
        <x:v>293</x:v>
      </x:c>
      <x:c r="M4098" s="46" t="n">
        <x:v>293</x:v>
      </x:c>
      <x:c r="N4098" s="49" t="n">
        <x:v>293</x:v>
      </x:c>
    </x:row>
    <x:row r="4099">
      <x:c r="A4099" s="78" t="n">
        <x:v>4096</x:v>
      </x:c>
      <x:c r="B4099" s="34" t="str">
        <x:v>Sekizawa, Kazuyuki</x:v>
      </x:c>
      <x:c r="C4099" s="34" t="str">
        <x:v>INSPIRE:1410718</x:v>
      </x:c>
      <x:c r="D4099" s="34" t="str">
        <x:v>1410718</x:v>
      </x:c>
      <x:c r="E4099" s="34" t="str">
        <x:v>individual</x:v>
      </x:c>
      <x:c r="F4099" s="40" t="n">
        <x:v>1</x:v>
      </x:c>
      <x:c r="G4099" s="40" t="n">
        <x:v>8</x:v>
      </x:c>
      <x:c r="H4099" s="34" t="str">
        <x:v>AF | CEF | CF | EF | IF | NF | RPF | TF</x:v>
      </x:c>
      <x:c r="I4099" s="52" t="n">
        <x:v>2022</x:v>
      </x:c>
      <x:c r="J4099" s="52" t="n">
        <x:v>2022</x:v>
      </x:c>
      <x:c r="K4099" s="40" t="n">
        <x:v>1</x:v>
      </x:c>
      <x:c r="L4099" s="40" t="n">
        <x:v>293</x:v>
      </x:c>
      <x:c r="M4099" s="46" t="n">
        <x:v>293</x:v>
      </x:c>
      <x:c r="N4099" s="49" t="n">
        <x:v>293</x:v>
      </x:c>
    </x:row>
    <x:row r="4100">
      <x:c r="A4100" s="78" t="n">
        <x:v>4097</x:v>
      </x:c>
      <x:c r="B4100" s="34" t="str">
        <x:v>Senyo, Katsumi</x:v>
      </x:c>
      <x:c r="C4100" s="34" t="str">
        <x:v>INSPIRE:989300</x:v>
      </x:c>
      <x:c r="D4100" s="34" t="str">
        <x:v>989300</x:v>
      </x:c>
      <x:c r="E4100" s="34" t="str">
        <x:v>individual</x:v>
      </x:c>
      <x:c r="F4100" s="40" t="n">
        <x:v>1</x:v>
      </x:c>
      <x:c r="G4100" s="40" t="n">
        <x:v>8</x:v>
      </x:c>
      <x:c r="H4100" s="34" t="str">
        <x:v>AF | CEF | CF | EF | IF | NF | RPF | TF</x:v>
      </x:c>
      <x:c r="I4100" s="52" t="n">
        <x:v>2022</x:v>
      </x:c>
      <x:c r="J4100" s="52" t="n">
        <x:v>2022</x:v>
      </x:c>
      <x:c r="K4100" s="40" t="n">
        <x:v>1</x:v>
      </x:c>
      <x:c r="L4100" s="40" t="n">
        <x:v>293</x:v>
      </x:c>
      <x:c r="M4100" s="46" t="n">
        <x:v>293</x:v>
      </x:c>
      <x:c r="N4100" s="49" t="n">
        <x:v>293</x:v>
      </x:c>
    </x:row>
    <x:row r="4101">
      <x:c r="A4101" s="78" t="n">
        <x:v>4098</x:v>
      </x:c>
      <x:c r="B4101" s="34" t="str">
        <x:v>Sert, Hale</x:v>
      </x:c>
      <x:c r="C4101" s="34" t="str">
        <x:v>INSPIRE:1069259</x:v>
      </x:c>
      <x:c r="D4101" s="34" t="str">
        <x:v>1069259</x:v>
      </x:c>
      <x:c r="E4101" s="34" t="str">
        <x:v>individual</x:v>
      </x:c>
      <x:c r="F4101" s="40" t="n">
        <x:v>1</x:v>
      </x:c>
      <x:c r="G4101" s="40" t="n">
        <x:v>8</x:v>
      </x:c>
      <x:c r="H4101" s="34" t="str">
        <x:v>AF | CEF | CF | EF | IF | NF | RPF | TF</x:v>
      </x:c>
      <x:c r="I4101" s="52" t="n">
        <x:v>2022</x:v>
      </x:c>
      <x:c r="J4101" s="52" t="n">
        <x:v>2022</x:v>
      </x:c>
      <x:c r="K4101" s="40" t="n">
        <x:v>1</x:v>
      </x:c>
      <x:c r="L4101" s="40" t="n">
        <x:v>293</x:v>
      </x:c>
      <x:c r="M4101" s="46" t="n">
        <x:v>293</x:v>
      </x:c>
      <x:c r="N4101" s="49" t="n">
        <x:v>293</x:v>
      </x:c>
    </x:row>
    <x:row r="4102">
      <x:c r="A4102" s="78" t="n">
        <x:v>4099</x:v>
      </x:c>
      <x:c r="B4102" s="34" t="str">
        <x:v>Sertore, Danielev</x:v>
      </x:c>
      <x:c r="C4102" s="34" t="str">
        <x:v>INSPIRE:1055618</x:v>
      </x:c>
      <x:c r="D4102" s="34" t="str">
        <x:v>1055618</x:v>
      </x:c>
      <x:c r="E4102" s="34" t="str">
        <x:v>individual</x:v>
      </x:c>
      <x:c r="F4102" s="40" t="n">
        <x:v>1</x:v>
      </x:c>
      <x:c r="G4102" s="40" t="n">
        <x:v>8</x:v>
      </x:c>
      <x:c r="H4102" s="34" t="str">
        <x:v>AF | CEF | CF | EF | IF | NF | RPF | TF</x:v>
      </x:c>
      <x:c r="I4102" s="52" t="n">
        <x:v>2022</x:v>
      </x:c>
      <x:c r="J4102" s="52" t="n">
        <x:v>2022</x:v>
      </x:c>
      <x:c r="K4102" s="40" t="n">
        <x:v>1</x:v>
      </x:c>
      <x:c r="L4102" s="40" t="n">
        <x:v>293</x:v>
      </x:c>
      <x:c r="M4102" s="46" t="n">
        <x:v>293</x:v>
      </x:c>
      <x:c r="N4102" s="49" t="n">
        <x:v>293</x:v>
      </x:c>
    </x:row>
    <x:row r="4103">
      <x:c r="A4103" s="78" t="n">
        <x:v>4100</x:v>
      </x:c>
      <x:c r="B4103" s="34" t="str">
        <x:v>Shafi, Qaisar</x:v>
      </x:c>
      <x:c r="C4103" s="34" t="str">
        <x:v>INSPIRE:989186</x:v>
      </x:c>
      <x:c r="D4103" s="34" t="str">
        <x:v>989186</x:v>
      </x:c>
      <x:c r="E4103" s="34" t="str">
        <x:v>individual</x:v>
      </x:c>
      <x:c r="F4103" s="40" t="n">
        <x:v>1</x:v>
      </x:c>
      <x:c r="G4103" s="40" t="n">
        <x:v>8</x:v>
      </x:c>
      <x:c r="H4103" s="34" t="str">
        <x:v>AF | CEF | CF | EF | IF | NF | RPF | TF</x:v>
      </x:c>
      <x:c r="I4103" s="52" t="n">
        <x:v>2022</x:v>
      </x:c>
      <x:c r="J4103" s="52" t="n">
        <x:v>2022</x:v>
      </x:c>
      <x:c r="K4103" s="40" t="n">
        <x:v>1</x:v>
      </x:c>
      <x:c r="L4103" s="40" t="n">
        <x:v>293</x:v>
      </x:c>
      <x:c r="M4103" s="46" t="n">
        <x:v>293</x:v>
      </x:c>
      <x:c r="N4103" s="49" t="n">
        <x:v>293</x:v>
      </x:c>
    </x:row>
    <x:row r="4104">
      <x:c r="A4104" s="78" t="n">
        <x:v>4101</x:v>
      </x:c>
      <x:c r="B4104" s="34" t="str">
        <x:v>Shahdara, Tetsuo</x:v>
      </x:c>
      <x:c r="C4104" s="34" t="str">
        <x:v>INSPIRE:2080471</x:v>
      </x:c>
      <x:c r="D4104" s="34" t="str">
        <x:v>2080471</x:v>
      </x:c>
      <x:c r="E4104" s="34" t="str">
        <x:v>individual</x:v>
      </x:c>
      <x:c r="F4104" s="40" t="n">
        <x:v>1</x:v>
      </x:c>
      <x:c r="G4104" s="40" t="n">
        <x:v>8</x:v>
      </x:c>
      <x:c r="H4104" s="34" t="str">
        <x:v>AF | CEF | CF | EF | IF | NF | RPF | TF</x:v>
      </x:c>
      <x:c r="I4104" s="52" t="n">
        <x:v>2022</x:v>
      </x:c>
      <x:c r="J4104" s="52" t="n">
        <x:v>2022</x:v>
      </x:c>
      <x:c r="K4104" s="40" t="n">
        <x:v>1</x:v>
      </x:c>
      <x:c r="L4104" s="40" t="n">
        <x:v>293</x:v>
      </x:c>
      <x:c r="M4104" s="46" t="n">
        <x:v>293</x:v>
      </x:c>
      <x:c r="N4104" s="49" t="n">
        <x:v>293</x:v>
      </x:c>
    </x:row>
    <x:row r="4105">
      <x:c r="A4105" s="78" t="n">
        <x:v>4102</x:v>
      </x:c>
      <x:c r="B4105" s="34" t="str">
        <x:v>Sharma, Ashish</x:v>
      </x:c>
      <x:c r="C4105" s="34" t="str">
        <x:v>INSPIRE:1486723</x:v>
      </x:c>
      <x:c r="D4105" s="34" t="str">
        <x:v>1486723</x:v>
      </x:c>
      <x:c r="E4105" s="34" t="str">
        <x:v>individual</x:v>
      </x:c>
      <x:c r="F4105" s="40" t="n">
        <x:v>1</x:v>
      </x:c>
      <x:c r="G4105" s="40" t="n">
        <x:v>8</x:v>
      </x:c>
      <x:c r="H4105" s="34" t="str">
        <x:v>AF | CEF | CF | EF | IF | NF | RPF | TF</x:v>
      </x:c>
      <x:c r="I4105" s="52" t="n">
        <x:v>2022</x:v>
      </x:c>
      <x:c r="J4105" s="52" t="n">
        <x:v>2022</x:v>
      </x:c>
      <x:c r="K4105" s="40" t="n">
        <x:v>1</x:v>
      </x:c>
      <x:c r="L4105" s="40" t="n">
        <x:v>293</x:v>
      </x:c>
      <x:c r="M4105" s="46" t="n">
        <x:v>293</x:v>
      </x:c>
      <x:c r="N4105" s="49" t="n">
        <x:v>293</x:v>
      </x:c>
    </x:row>
    <x:row r="4106">
      <x:c r="A4106" s="78" t="n">
        <x:v>4103</x:v>
      </x:c>
      <x:c r="B4106" s="34" t="str">
        <x:v>Shibuya, Hiroto</x:v>
      </x:c>
      <x:c r="C4106" s="34" t="str">
        <x:v>INSPIRE:989004</x:v>
      </x:c>
      <x:c r="D4106" s="34" t="str">
        <x:v>989004</x:v>
      </x:c>
      <x:c r="E4106" s="34" t="str">
        <x:v>individual</x:v>
      </x:c>
      <x:c r="F4106" s="40" t="n">
        <x:v>1</x:v>
      </x:c>
      <x:c r="G4106" s="40" t="n">
        <x:v>8</x:v>
      </x:c>
      <x:c r="H4106" s="34" t="str">
        <x:v>AF | CEF | CF | EF | IF | NF | RPF | TF</x:v>
      </x:c>
      <x:c r="I4106" s="52" t="n">
        <x:v>2022</x:v>
      </x:c>
      <x:c r="J4106" s="52" t="n">
        <x:v>2022</x:v>
      </x:c>
      <x:c r="K4106" s="40" t="n">
        <x:v>1</x:v>
      </x:c>
      <x:c r="L4106" s="40" t="n">
        <x:v>293</x:v>
      </x:c>
      <x:c r="M4106" s="46" t="n">
        <x:v>293</x:v>
      </x:c>
      <x:c r="N4106" s="49" t="n">
        <x:v>293</x:v>
      </x:c>
    </x:row>
    <x:row r="4107">
      <x:c r="A4107" s="78" t="n">
        <x:v>4104</x:v>
      </x:c>
      <x:c r="B4107" s="34" t="str">
        <x:v>Shidara, Tetsuo</x:v>
      </x:c>
      <x:c r="C4107" s="34" t="str">
        <x:v>INSPIRE:988999</x:v>
      </x:c>
      <x:c r="D4107" s="34" t="str">
        <x:v>988999</x:v>
      </x:c>
      <x:c r="E4107" s="34" t="str">
        <x:v>individual</x:v>
      </x:c>
      <x:c r="F4107" s="40" t="n">
        <x:v>1</x:v>
      </x:c>
      <x:c r="G4107" s="40" t="n">
        <x:v>8</x:v>
      </x:c>
      <x:c r="H4107" s="34" t="str">
        <x:v>AF | CEF | CF | EF | IF | NF | RPF | TF</x:v>
      </x:c>
      <x:c r="I4107" s="52" t="n">
        <x:v>2022</x:v>
      </x:c>
      <x:c r="J4107" s="52" t="n">
        <x:v>2022</x:v>
      </x:c>
      <x:c r="K4107" s="40" t="n">
        <x:v>1</x:v>
      </x:c>
      <x:c r="L4107" s="40" t="n">
        <x:v>293</x:v>
      </x:c>
      <x:c r="M4107" s="46" t="n">
        <x:v>293</x:v>
      </x:c>
      <x:c r="N4107" s="49" t="n">
        <x:v>293</x:v>
      </x:c>
    </x:row>
    <x:row r="4108">
      <x:c r="A4108" s="78" t="n">
        <x:v>4105</x:v>
      </x:c>
      <x:c r="B4108" s="34" t="str">
        <x:v>Shindou, Tetsuo</x:v>
      </x:c>
      <x:c r="C4108" s="34" t="str">
        <x:v>INSPIRE:988920</x:v>
      </x:c>
      <x:c r="D4108" s="34" t="str">
        <x:v>988920</x:v>
      </x:c>
      <x:c r="E4108" s="34" t="str">
        <x:v>individual</x:v>
      </x:c>
      <x:c r="F4108" s="40" t="n">
        <x:v>1</x:v>
      </x:c>
      <x:c r="G4108" s="40" t="n">
        <x:v>8</x:v>
      </x:c>
      <x:c r="H4108" s="34" t="str">
        <x:v>AF | CEF | CF | EF | IF | NF | RPF | TF</x:v>
      </x:c>
      <x:c r="I4108" s="52" t="n">
        <x:v>2022</x:v>
      </x:c>
      <x:c r="J4108" s="52" t="n">
        <x:v>2022</x:v>
      </x:c>
      <x:c r="K4108" s="40" t="n">
        <x:v>1</x:v>
      </x:c>
      <x:c r="L4108" s="40" t="n">
        <x:v>293</x:v>
      </x:c>
      <x:c r="M4108" s="46" t="n">
        <x:v>293</x:v>
      </x:c>
      <x:c r="N4108" s="49" t="n">
        <x:v>293</x:v>
      </x:c>
    </x:row>
    <x:row r="4109">
      <x:c r="A4109" s="78" t="n">
        <x:v>4106</x:v>
      </x:c>
      <x:c r="B4109" s="34" t="str">
        <x:v>Shoji, Yutaro</x:v>
      </x:c>
      <x:c r="C4109" s="34" t="str">
        <x:v>INSPIRE:1471799</x:v>
      </x:c>
      <x:c r="D4109" s="34" t="str">
        <x:v>1471799</x:v>
      </x:c>
      <x:c r="E4109" s="34" t="str">
        <x:v>individual</x:v>
      </x:c>
      <x:c r="F4109" s="40" t="n">
        <x:v>1</x:v>
      </x:c>
      <x:c r="G4109" s="40" t="n">
        <x:v>8</x:v>
      </x:c>
      <x:c r="H4109" s="34" t="str">
        <x:v>AF | CEF | CF | EF | IF | NF | RPF | TF</x:v>
      </x:c>
      <x:c r="I4109" s="52" t="n">
        <x:v>2022</x:v>
      </x:c>
      <x:c r="J4109" s="52" t="n">
        <x:v>2022</x:v>
      </x:c>
      <x:c r="K4109" s="40" t="n">
        <x:v>1</x:v>
      </x:c>
      <x:c r="L4109" s="40" t="n">
        <x:v>293</x:v>
      </x:c>
      <x:c r="M4109" s="46" t="n">
        <x:v>293</x:v>
      </x:c>
      <x:c r="N4109" s="49" t="n">
        <x:v>293</x:v>
      </x:c>
    </x:row>
    <x:row r="4110">
      <x:c r="A4110" s="78" t="n">
        <x:v>4107</x:v>
      </x:c>
      <x:c r="B4110" s="34" t="str">
        <x:v>Sievers, Ian</x:v>
      </x:c>
      <x:c r="C4110" s="34" t="str">
        <x:v>INSPIRE:2080472</x:v>
      </x:c>
      <x:c r="D4110" s="34" t="str">
        <x:v>2080472</x:v>
      </x:c>
      <x:c r="E4110" s="34" t="str">
        <x:v>individual</x:v>
      </x:c>
      <x:c r="F4110" s="40" t="n">
        <x:v>1</x:v>
      </x:c>
      <x:c r="G4110" s="40" t="n">
        <x:v>8</x:v>
      </x:c>
      <x:c r="H4110" s="34" t="str">
        <x:v>AF | CEF | CF | EF | IF | NF | RPF | TF</x:v>
      </x:c>
      <x:c r="I4110" s="52" t="n">
        <x:v>2022</x:v>
      </x:c>
      <x:c r="J4110" s="52" t="n">
        <x:v>2022</x:v>
      </x:c>
      <x:c r="K4110" s="40" t="n">
        <x:v>1</x:v>
      </x:c>
      <x:c r="L4110" s="40" t="n">
        <x:v>293</x:v>
      </x:c>
      <x:c r="M4110" s="46" t="n">
        <x:v>293</x:v>
      </x:c>
      <x:c r="N4110" s="49" t="n">
        <x:v>293</x:v>
      </x:c>
    </x:row>
    <x:row r="4111">
      <x:c r="A4111" s="78" t="n">
        <x:v>4108</x:v>
      </x:c>
      <x:c r="B4111" s="34" t="str">
        <x:v>Singh, Rajeev</x:v>
      </x:c>
      <x:c r="C4111" s="34" t="str">
        <x:v>INSPIRE:1629845</x:v>
      </x:c>
      <x:c r="D4111" s="34" t="str">
        <x:v>1629845</x:v>
      </x:c>
      <x:c r="E4111" s="34" t="str">
        <x:v>individual</x:v>
      </x:c>
      <x:c r="F4111" s="40" t="n">
        <x:v>1</x:v>
      </x:c>
      <x:c r="G4111" s="40" t="n">
        <x:v>8</x:v>
      </x:c>
      <x:c r="H4111" s="34" t="str">
        <x:v>AF | CEF | CF | EF | IF | NF | RPF | TF</x:v>
      </x:c>
      <x:c r="I4111" s="52" t="n">
        <x:v>2022</x:v>
      </x:c>
      <x:c r="J4111" s="52" t="n">
        <x:v>2022</x:v>
      </x:c>
      <x:c r="K4111" s="40" t="n">
        <x:v>1</x:v>
      </x:c>
      <x:c r="L4111" s="40" t="n">
        <x:v>293</x:v>
      </x:c>
      <x:c r="M4111" s="46" t="n">
        <x:v>293</x:v>
      </x:c>
      <x:c r="N4111" s="49" t="n">
        <x:v>293</x:v>
      </x:c>
    </x:row>
    <x:row r="4112">
      <x:c r="A4112" s="78" t="n">
        <x:v>4109</x:v>
      </x:c>
      <x:c r="B4112" s="34" t="str">
        <x:v>Stanitzki, Marcel</x:v>
      </x:c>
      <x:c r="C4112" s="34" t="str">
        <x:v>INSPIRE:1055440</x:v>
      </x:c>
      <x:c r="D4112" s="34" t="str">
        <x:v>1055440</x:v>
      </x:c>
      <x:c r="E4112" s="34" t="str">
        <x:v>individual</x:v>
      </x:c>
      <x:c r="F4112" s="40" t="n">
        <x:v>1</x:v>
      </x:c>
      <x:c r="G4112" s="40" t="n">
        <x:v>8</x:v>
      </x:c>
      <x:c r="H4112" s="34" t="str">
        <x:v>AF | CEF | CF | EF | IF | NF | RPF | TF</x:v>
      </x:c>
      <x:c r="I4112" s="52" t="n">
        <x:v>2022</x:v>
      </x:c>
      <x:c r="J4112" s="52" t="n">
        <x:v>2022</x:v>
      </x:c>
      <x:c r="K4112" s="40" t="n">
        <x:v>1</x:v>
      </x:c>
      <x:c r="L4112" s="40" t="n">
        <x:v>293</x:v>
      </x:c>
      <x:c r="M4112" s="46" t="n">
        <x:v>293</x:v>
      </x:c>
      <x:c r="N4112" s="49" t="n">
        <x:v>293</x:v>
      </x:c>
    </x:row>
    <x:row r="4113">
      <x:c r="A4113" s="78" t="n">
        <x:v>4110</x:v>
      </x:c>
      <x:c r="B4113" s="34" t="str">
        <x:v>Sugamoto, Akio</x:v>
      </x:c>
      <x:c r="C4113" s="34" t="str">
        <x:v>INSPIRE:987245</x:v>
      </x:c>
      <x:c r="D4113" s="34" t="str">
        <x:v>987245</x:v>
      </x:c>
      <x:c r="E4113" s="34" t="str">
        <x:v>individual</x:v>
      </x:c>
      <x:c r="F4113" s="40" t="n">
        <x:v>1</x:v>
      </x:c>
      <x:c r="G4113" s="40" t="n">
        <x:v>8</x:v>
      </x:c>
      <x:c r="H4113" s="34" t="str">
        <x:v>AF | CEF | CF | EF | IF | NF | RPF | TF</x:v>
      </x:c>
      <x:c r="I4113" s="52" t="n">
        <x:v>2022</x:v>
      </x:c>
      <x:c r="J4113" s="52" t="n">
        <x:v>2022</x:v>
      </x:c>
      <x:c r="K4113" s="40" t="n">
        <x:v>1</x:v>
      </x:c>
      <x:c r="L4113" s="40" t="n">
        <x:v>293</x:v>
      </x:c>
      <x:c r="M4113" s="46" t="n">
        <x:v>293</x:v>
      </x:c>
      <x:c r="N4113" s="49" t="n">
        <x:v>293</x:v>
      </x:c>
    </x:row>
    <x:row r="4114">
      <x:c r="A4114" s="78" t="n">
        <x:v>4111</x:v>
      </x:c>
      <x:c r="B4114" s="34" t="str">
        <x:v>Sugawara, Yuji</x:v>
      </x:c>
      <x:c r="C4114" s="34" t="str">
        <x:v>INSPIRE:987234</x:v>
      </x:c>
      <x:c r="D4114" s="34" t="str">
        <x:v>987234</x:v>
      </x:c>
      <x:c r="E4114" s="34" t="str">
        <x:v>individual</x:v>
      </x:c>
      <x:c r="F4114" s="40" t="n">
        <x:v>1</x:v>
      </x:c>
      <x:c r="G4114" s="40" t="n">
        <x:v>8</x:v>
      </x:c>
      <x:c r="H4114" s="34" t="str">
        <x:v>AF | CEF | CF | EF | IF | NF | RPF | TF</x:v>
      </x:c>
      <x:c r="I4114" s="52" t="n">
        <x:v>2022</x:v>
      </x:c>
      <x:c r="J4114" s="52" t="n">
        <x:v>2022</x:v>
      </x:c>
      <x:c r="K4114" s="40" t="n">
        <x:v>1</x:v>
      </x:c>
      <x:c r="L4114" s="40" t="n">
        <x:v>293</x:v>
      </x:c>
      <x:c r="M4114" s="46" t="n">
        <x:v>293</x:v>
      </x:c>
      <x:c r="N4114" s="49" t="n">
        <x:v>293</x:v>
      </x:c>
    </x:row>
    <x:row r="4115">
      <x:c r="A4115" s="78" t="n">
        <x:v>4112</x:v>
      </x:c>
      <x:c r="B4115" s="34" t="str">
        <x:v>Sugimoto, Satoru</x:v>
      </x:c>
      <x:c r="C4115" s="34" t="str">
        <x:v>INSPIRE:2080473</x:v>
      </x:c>
      <x:c r="D4115" s="34" t="str">
        <x:v>2080473</x:v>
      </x:c>
      <x:c r="E4115" s="34" t="str">
        <x:v>individual</x:v>
      </x:c>
      <x:c r="F4115" s="40" t="n">
        <x:v>1</x:v>
      </x:c>
      <x:c r="G4115" s="40" t="n">
        <x:v>8</x:v>
      </x:c>
      <x:c r="H4115" s="34" t="str">
        <x:v>AF | CEF | CF | EF | IF | NF | RPF | TF</x:v>
      </x:c>
      <x:c r="I4115" s="52" t="n">
        <x:v>2022</x:v>
      </x:c>
      <x:c r="J4115" s="52" t="n">
        <x:v>2022</x:v>
      </x:c>
      <x:c r="K4115" s="40" t="n">
        <x:v>1</x:v>
      </x:c>
      <x:c r="L4115" s="40" t="n">
        <x:v>293</x:v>
      </x:c>
      <x:c r="M4115" s="46" t="n">
        <x:v>293</x:v>
      </x:c>
      <x:c r="N4115" s="49" t="n">
        <x:v>293</x:v>
      </x:c>
    </x:row>
    <x:row r="4116">
      <x:c r="A4116" s="78" t="n">
        <x:v>4113</x:v>
      </x:c>
      <x:c r="B4116" s="34" t="str">
        <x:v>Sugimoto, Yasuhiro</x:v>
      </x:c>
      <x:c r="C4116" s="34" t="str">
        <x:v>INSPIRE:1049708</x:v>
      </x:c>
      <x:c r="D4116" s="34" t="str">
        <x:v>1049708</x:v>
      </x:c>
      <x:c r="E4116" s="34" t="str">
        <x:v>individual</x:v>
      </x:c>
      <x:c r="F4116" s="40" t="n">
        <x:v>1</x:v>
      </x:c>
      <x:c r="G4116" s="40" t="n">
        <x:v>8</x:v>
      </x:c>
      <x:c r="H4116" s="34" t="str">
        <x:v>AF | CEF | CF | EF | IF | NF | RPF | TF</x:v>
      </x:c>
      <x:c r="I4116" s="52" t="n">
        <x:v>2022</x:v>
      </x:c>
      <x:c r="J4116" s="52" t="n">
        <x:v>2022</x:v>
      </x:c>
      <x:c r="K4116" s="40" t="n">
        <x:v>1</x:v>
      </x:c>
      <x:c r="L4116" s="40" t="n">
        <x:v>293</x:v>
      </x:c>
      <x:c r="M4116" s="46" t="n">
        <x:v>293</x:v>
      </x:c>
      <x:c r="N4116" s="49" t="n">
        <x:v>293</x:v>
      </x:c>
    </x:row>
    <x:row r="4117">
      <x:c r="A4117" s="78" t="n">
        <x:v>4114</x:v>
      </x:c>
      <x:c r="B4117" s="34" t="str">
        <x:v>Sugiyama, Hiroaki</x:v>
      </x:c>
      <x:c r="C4117" s="34" t="str">
        <x:v>INSPIRE:987208</x:v>
      </x:c>
      <x:c r="D4117" s="34" t="str">
        <x:v>987208</x:v>
      </x:c>
      <x:c r="E4117" s="34" t="str">
        <x:v>individual</x:v>
      </x:c>
      <x:c r="F4117" s="40" t="n">
        <x:v>1</x:v>
      </x:c>
      <x:c r="G4117" s="40" t="n">
        <x:v>8</x:v>
      </x:c>
      <x:c r="H4117" s="34" t="str">
        <x:v>AF | CEF | CF | EF | IF | NF | RPF | TF</x:v>
      </x:c>
      <x:c r="I4117" s="52" t="n">
        <x:v>2022</x:v>
      </x:c>
      <x:c r="J4117" s="52" t="n">
        <x:v>2022</x:v>
      </x:c>
      <x:c r="K4117" s="40" t="n">
        <x:v>1</x:v>
      </x:c>
      <x:c r="L4117" s="40" t="n">
        <x:v>293</x:v>
      </x:c>
      <x:c r="M4117" s="46" t="n">
        <x:v>293</x:v>
      </x:c>
      <x:c r="N4117" s="49" t="n">
        <x:v>293</x:v>
      </x:c>
    </x:row>
    <x:row r="4118">
      <x:c r="A4118" s="78" t="n">
        <x:v>4115</x:v>
      </x:c>
      <x:c r="B4118" s="34" t="str">
        <x:v>Sumino, Yukinari</x:v>
      </x:c>
      <x:c r="C4118" s="34" t="str">
        <x:v>INSPIRE:987161</x:v>
      </x:c>
      <x:c r="D4118" s="34" t="str">
        <x:v>987161</x:v>
      </x:c>
      <x:c r="E4118" s="34" t="str">
        <x:v>individual</x:v>
      </x:c>
      <x:c r="F4118" s="40" t="n">
        <x:v>1</x:v>
      </x:c>
      <x:c r="G4118" s="40" t="n">
        <x:v>8</x:v>
      </x:c>
      <x:c r="H4118" s="34" t="str">
        <x:v>AF | CEF | CF | EF | IF | NF | RPF | TF</x:v>
      </x:c>
      <x:c r="I4118" s="52" t="n">
        <x:v>2022</x:v>
      </x:c>
      <x:c r="J4118" s="52" t="n">
        <x:v>2022</x:v>
      </x:c>
      <x:c r="K4118" s="40" t="n">
        <x:v>1</x:v>
      </x:c>
      <x:c r="L4118" s="40" t="n">
        <x:v>293</x:v>
      </x:c>
      <x:c r="M4118" s="46" t="n">
        <x:v>293</x:v>
      </x:c>
      <x:c r="N4118" s="49" t="n">
        <x:v>293</x:v>
      </x:c>
    </x:row>
    <x:row r="4119">
      <x:c r="A4119" s="78" t="n">
        <x:v>4116</x:v>
      </x:c>
      <x:c r="B4119" s="34" t="str">
        <x:v>Suzuki, Atsuto</x:v>
      </x:c>
      <x:c r="C4119" s="34" t="str">
        <x:v>INSPIRE:987063</x:v>
      </x:c>
      <x:c r="D4119" s="34" t="str">
        <x:v>987063</x:v>
      </x:c>
      <x:c r="E4119" s="34" t="str">
        <x:v>individual</x:v>
      </x:c>
      <x:c r="F4119" s="40" t="n">
        <x:v>1</x:v>
      </x:c>
      <x:c r="G4119" s="40" t="n">
        <x:v>8</x:v>
      </x:c>
      <x:c r="H4119" s="34" t="str">
        <x:v>AF | CEF | CF | EF | IF | NF | RPF | TF</x:v>
      </x:c>
      <x:c r="I4119" s="52" t="n">
        <x:v>2022</x:v>
      </x:c>
      <x:c r="J4119" s="52" t="n">
        <x:v>2022</x:v>
      </x:c>
      <x:c r="K4119" s="40" t="n">
        <x:v>1</x:v>
      </x:c>
      <x:c r="L4119" s="40" t="n">
        <x:v>293</x:v>
      </x:c>
      <x:c r="M4119" s="46" t="n">
        <x:v>293</x:v>
      </x:c>
      <x:c r="N4119" s="49" t="n">
        <x:v>293</x:v>
      </x:c>
    </x:row>
    <x:row r="4120">
      <x:c r="A4120" s="78" t="n">
        <x:v>4117</x:v>
      </x:c>
      <x:c r="B4120" s="34" t="str">
        <x:v>Suzuki, Shin</x:v>
      </x:c>
      <x:c r="C4120" s="34" t="str">
        <x:v>INSPIRE:987037</x:v>
      </x:c>
      <x:c r="D4120" s="34" t="str">
        <x:v>987037</x:v>
      </x:c>
      <x:c r="E4120" s="34" t="str">
        <x:v>individual</x:v>
      </x:c>
      <x:c r="F4120" s="40" t="n">
        <x:v>1</x:v>
      </x:c>
      <x:c r="G4120" s="40" t="n">
        <x:v>8</x:v>
      </x:c>
      <x:c r="H4120" s="34" t="str">
        <x:v>AF | CEF | CF | EF | IF | NF | RPF | TF</x:v>
      </x:c>
      <x:c r="I4120" s="52" t="n">
        <x:v>2022</x:v>
      </x:c>
      <x:c r="J4120" s="52" t="n">
        <x:v>2022</x:v>
      </x:c>
      <x:c r="K4120" s="40" t="n">
        <x:v>1</x:v>
      </x:c>
      <x:c r="L4120" s="40" t="n">
        <x:v>293</x:v>
      </x:c>
      <x:c r="M4120" s="46" t="n">
        <x:v>293</x:v>
      </x:c>
      <x:c r="N4120" s="49" t="n">
        <x:v>293</x:v>
      </x:c>
    </x:row>
    <x:row r="4121">
      <x:c r="A4121" s="78" t="n">
        <x:v>4118</x:v>
      </x:c>
      <x:c r="B4121" s="34" t="str">
        <x:v>Takahashi, Shota</x:v>
      </x:c>
      <x:c r="C4121" s="34" t="str">
        <x:v>INSPIRE:1351868</x:v>
      </x:c>
      <x:c r="D4121" s="34" t="str">
        <x:v>1351868</x:v>
      </x:c>
      <x:c r="E4121" s="34" t="str">
        <x:v>individual</x:v>
      </x:c>
      <x:c r="F4121" s="40" t="n">
        <x:v>1</x:v>
      </x:c>
      <x:c r="G4121" s="40" t="n">
        <x:v>8</x:v>
      </x:c>
      <x:c r="H4121" s="34" t="str">
        <x:v>AF | CEF | CF | EF | IF | NF | RPF | TF</x:v>
      </x:c>
      <x:c r="I4121" s="52" t="n">
        <x:v>2022</x:v>
      </x:c>
      <x:c r="J4121" s="52" t="n">
        <x:v>2022</x:v>
      </x:c>
      <x:c r="K4121" s="40" t="n">
        <x:v>1</x:v>
      </x:c>
      <x:c r="L4121" s="40" t="n">
        <x:v>293</x:v>
      </x:c>
      <x:c r="M4121" s="46" t="n">
        <x:v>293</x:v>
      </x:c>
      <x:c r="N4121" s="49" t="n">
        <x:v>293</x:v>
      </x:c>
    </x:row>
    <x:row r="4122">
      <x:c r="A4122" s="78" t="n">
        <x:v>4119</x:v>
      </x:c>
      <x:c r="B4122" s="34" t="str">
        <x:v>Takahashi, Tohru</x:v>
      </x:c>
      <x:c r="C4122" s="34" t="str">
        <x:v>INSPIRE:2080474</x:v>
      </x:c>
      <x:c r="D4122" s="34" t="str">
        <x:v>2080474</x:v>
      </x:c>
      <x:c r="E4122" s="34" t="str">
        <x:v>individual</x:v>
      </x:c>
      <x:c r="F4122" s="40" t="n">
        <x:v>1</x:v>
      </x:c>
      <x:c r="G4122" s="40" t="n">
        <x:v>8</x:v>
      </x:c>
      <x:c r="H4122" s="34" t="str">
        <x:v>AF | CEF | CF | EF | IF | NF | RPF | TF</x:v>
      </x:c>
      <x:c r="I4122" s="52" t="n">
        <x:v>2022</x:v>
      </x:c>
      <x:c r="J4122" s="52" t="n">
        <x:v>2022</x:v>
      </x:c>
      <x:c r="K4122" s="40" t="n">
        <x:v>1</x:v>
      </x:c>
      <x:c r="L4122" s="40" t="n">
        <x:v>293</x:v>
      </x:c>
      <x:c r="M4122" s="46" t="n">
        <x:v>293</x:v>
      </x:c>
      <x:c r="N4122" s="49" t="n">
        <x:v>293</x:v>
      </x:c>
    </x:row>
    <x:row r="4123">
      <x:c r="A4123" s="78" t="n">
        <x:v>4120</x:v>
      </x:c>
      <x:c r="B4123" s="34" t="str">
        <x:v>Takeshita, Tohru</x:v>
      </x:c>
      <x:c r="C4123" s="34" t="str">
        <x:v>INSPIRE:986741</x:v>
      </x:c>
      <x:c r="D4123" s="34" t="str">
        <x:v>986741</x:v>
      </x:c>
      <x:c r="E4123" s="34" t="str">
        <x:v>individual</x:v>
      </x:c>
      <x:c r="F4123" s="40" t="n">
        <x:v>1</x:v>
      </x:c>
      <x:c r="G4123" s="40" t="n">
        <x:v>8</x:v>
      </x:c>
      <x:c r="H4123" s="34" t="str">
        <x:v>AF | CEF | CF | EF | IF | NF | RPF | TF</x:v>
      </x:c>
      <x:c r="I4123" s="52" t="n">
        <x:v>2022</x:v>
      </x:c>
      <x:c r="J4123" s="52" t="n">
        <x:v>2022</x:v>
      </x:c>
      <x:c r="K4123" s="40" t="n">
        <x:v>1</x:v>
      </x:c>
      <x:c r="L4123" s="40" t="n">
        <x:v>293</x:v>
      </x:c>
      <x:c r="M4123" s="46" t="n">
        <x:v>293</x:v>
      </x:c>
      <x:c r="N4123" s="49" t="n">
        <x:v>293</x:v>
      </x:c>
    </x:row>
    <x:row r="4124">
      <x:c r="A4124" s="78" t="n">
        <x:v>4121</x:v>
      </x:c>
      <x:c r="B4124" s="34" t="str">
        <x:v>Takeuchi, Michihisa</x:v>
      </x:c>
      <x:c r="C4124" s="34" t="str">
        <x:v>INSPIRE:1051155</x:v>
      </x:c>
      <x:c r="D4124" s="34" t="str">
        <x:v>1051155</x:v>
      </x:c>
      <x:c r="E4124" s="34" t="str">
        <x:v>individual</x:v>
      </x:c>
      <x:c r="F4124" s="40" t="n">
        <x:v>1</x:v>
      </x:c>
      <x:c r="G4124" s="40" t="n">
        <x:v>8</x:v>
      </x:c>
      <x:c r="H4124" s="34" t="str">
        <x:v>AF | CEF | CF | EF | IF | NF | RPF | TF</x:v>
      </x:c>
      <x:c r="I4124" s="52" t="n">
        <x:v>2022</x:v>
      </x:c>
      <x:c r="J4124" s="52" t="n">
        <x:v>2022</x:v>
      </x:c>
      <x:c r="K4124" s="40" t="n">
        <x:v>1</x:v>
      </x:c>
      <x:c r="L4124" s="40" t="n">
        <x:v>293</x:v>
      </x:c>
      <x:c r="M4124" s="46" t="n">
        <x:v>293</x:v>
      </x:c>
      <x:c r="N4124" s="49" t="n">
        <x:v>293</x:v>
      </x:c>
    </x:row>
    <x:row r="4125">
      <x:c r="A4125" s="78" t="n">
        <x:v>4122</x:v>
      </x:c>
      <x:c r="B4125" s="34" t="str">
        <x:v>Tanedo, Philip Flip</x:v>
      </x:c>
      <x:c r="C4125" s="34" t="str">
        <x:v>INSPIRE:2080475</x:v>
      </x:c>
      <x:c r="D4125" s="34" t="str">
        <x:v>2080475</x:v>
      </x:c>
      <x:c r="E4125" s="34" t="str">
        <x:v>individual</x:v>
      </x:c>
      <x:c r="F4125" s="40" t="n">
        <x:v>1</x:v>
      </x:c>
      <x:c r="G4125" s="40" t="n">
        <x:v>8</x:v>
      </x:c>
      <x:c r="H4125" s="34" t="str">
        <x:v>AF | CEF | CF | EF | IF | NF | RPF | TF</x:v>
      </x:c>
      <x:c r="I4125" s="52" t="n">
        <x:v>2022</x:v>
      </x:c>
      <x:c r="J4125" s="52" t="n">
        <x:v>2022</x:v>
      </x:c>
      <x:c r="K4125" s="40" t="n">
        <x:v>1</x:v>
      </x:c>
      <x:c r="L4125" s="40" t="n">
        <x:v>293</x:v>
      </x:c>
      <x:c r="M4125" s="46" t="n">
        <x:v>293</x:v>
      </x:c>
      <x:c r="N4125" s="49" t="n">
        <x:v>293</x:v>
      </x:c>
    </x:row>
    <x:row r="4126">
      <x:c r="A4126" s="78" t="n">
        <x:v>4123</x:v>
      </x:c>
      <x:c r="B4126" s="34" t="str">
        <x:v>Tanimoto, Morimitsu</x:v>
      </x:c>
      <x:c r="C4126" s="34" t="str">
        <x:v>INSPIRE:986583</x:v>
      </x:c>
      <x:c r="D4126" s="34" t="str">
        <x:v>986583</x:v>
      </x:c>
      <x:c r="E4126" s="34" t="str">
        <x:v>individual</x:v>
      </x:c>
      <x:c r="F4126" s="40" t="n">
        <x:v>1</x:v>
      </x:c>
      <x:c r="G4126" s="40" t="n">
        <x:v>8</x:v>
      </x:c>
      <x:c r="H4126" s="34" t="str">
        <x:v>AF | CEF | CF | EF | IF | NF | RPF | TF</x:v>
      </x:c>
      <x:c r="I4126" s="52" t="n">
        <x:v>2022</x:v>
      </x:c>
      <x:c r="J4126" s="52" t="n">
        <x:v>2022</x:v>
      </x:c>
      <x:c r="K4126" s="40" t="n">
        <x:v>1</x:v>
      </x:c>
      <x:c r="L4126" s="40" t="n">
        <x:v>293</x:v>
      </x:c>
      <x:c r="M4126" s="46" t="n">
        <x:v>293</x:v>
      </x:c>
      <x:c r="N4126" s="49" t="n">
        <x:v>293</x:v>
      </x:c>
    </x:row>
    <x:row r="4127">
      <x:c r="A4127" s="78" t="n">
        <x:v>4124</x:v>
      </x:c>
      <x:c r="B4127" s="34" t="str">
        <x:v>Tao, Shuichiro</x:v>
      </x:c>
      <x:c r="C4127" s="34" t="str">
        <x:v>INSPIRE:986564</x:v>
      </x:c>
      <x:c r="D4127" s="34" t="str">
        <x:v>986564</x:v>
      </x:c>
      <x:c r="E4127" s="34" t="str">
        <x:v>individual</x:v>
      </x:c>
      <x:c r="F4127" s="40" t="n">
        <x:v>1</x:v>
      </x:c>
      <x:c r="G4127" s="40" t="n">
        <x:v>8</x:v>
      </x:c>
      <x:c r="H4127" s="34" t="str">
        <x:v>AF | CEF | CF | EF | IF | NF | RPF | TF</x:v>
      </x:c>
      <x:c r="I4127" s="52" t="n">
        <x:v>2022</x:v>
      </x:c>
      <x:c r="J4127" s="52" t="n">
        <x:v>2022</x:v>
      </x:c>
      <x:c r="K4127" s="40" t="n">
        <x:v>1</x:v>
      </x:c>
      <x:c r="L4127" s="40" t="n">
        <x:v>293</x:v>
      </x:c>
      <x:c r="M4127" s="46" t="n">
        <x:v>293</x:v>
      </x:c>
      <x:c r="N4127" s="49" t="n">
        <x:v>293</x:v>
      </x:c>
    </x:row>
    <x:row r="4128">
      <x:c r="A4128" s="78" t="n">
        <x:v>4125</x:v>
      </x:c>
      <x:c r="B4128" s="34" t="str">
        <x:v>Tauchi, Toshiaki</x:v>
      </x:c>
      <x:c r="C4128" s="34" t="str">
        <x:v>INSPIRE:986499</x:v>
      </x:c>
      <x:c r="D4128" s="34" t="str">
        <x:v>986499</x:v>
      </x:c>
      <x:c r="E4128" s="34" t="str">
        <x:v>individual</x:v>
      </x:c>
      <x:c r="F4128" s="40" t="n">
        <x:v>1</x:v>
      </x:c>
      <x:c r="G4128" s="40" t="n">
        <x:v>8</x:v>
      </x:c>
      <x:c r="H4128" s="34" t="str">
        <x:v>AF | CEF | CF | EF | IF | NF | RPF | TF</x:v>
      </x:c>
      <x:c r="I4128" s="52" t="n">
        <x:v>2022</x:v>
      </x:c>
      <x:c r="J4128" s="52" t="n">
        <x:v>2022</x:v>
      </x:c>
      <x:c r="K4128" s="40" t="n">
        <x:v>1</x:v>
      </x:c>
      <x:c r="L4128" s="40" t="n">
        <x:v>293</x:v>
      </x:c>
      <x:c r="M4128" s="46" t="n">
        <x:v>293</x:v>
      </x:c>
      <x:c r="N4128" s="49" t="n">
        <x:v>293</x:v>
      </x:c>
    </x:row>
    <x:row r="4129">
      <x:c r="A4129" s="78" t="n">
        <x:v>4126</x:v>
      </x:c>
      <x:c r="B4129" s="34" t="str">
        <x:v>Taylor, Geoffrey</x:v>
      </x:c>
      <x:c r="C4129" s="34" t="str">
        <x:v>INSPIRE:986460</x:v>
      </x:c>
      <x:c r="D4129" s="34" t="str">
        <x:v>986460</x:v>
      </x:c>
      <x:c r="E4129" s="34" t="str">
        <x:v>individual</x:v>
      </x:c>
      <x:c r="F4129" s="40" t="n">
        <x:v>1</x:v>
      </x:c>
      <x:c r="G4129" s="40" t="n">
        <x:v>8</x:v>
      </x:c>
      <x:c r="H4129" s="34" t="str">
        <x:v>AF | CEF | CF | EF | IF | NF | RPF | TF</x:v>
      </x:c>
      <x:c r="I4129" s="52" t="n">
        <x:v>2022</x:v>
      </x:c>
      <x:c r="J4129" s="52" t="n">
        <x:v>2022</x:v>
      </x:c>
      <x:c r="K4129" s="40" t="n">
        <x:v>1</x:v>
      </x:c>
      <x:c r="L4129" s="40" t="n">
        <x:v>293</x:v>
      </x:c>
      <x:c r="M4129" s="46" t="n">
        <x:v>293</x:v>
      </x:c>
      <x:c r="N4129" s="49" t="n">
        <x:v>293</x:v>
      </x:c>
    </x:row>
    <x:row r="4130">
      <x:c r="A4130" s="78" t="n">
        <x:v>4127</x:v>
      </x:c>
      <x:c r="B4130" s="34" t="str">
        <x:v>Terada, Takahiro</x:v>
      </x:c>
      <x:c r="C4130" s="34" t="str">
        <x:v>INSPIRE:1198420</x:v>
      </x:c>
      <x:c r="D4130" s="34" t="str">
        <x:v>1198420</x:v>
      </x:c>
      <x:c r="E4130" s="34" t="str">
        <x:v>individual</x:v>
      </x:c>
      <x:c r="F4130" s="40" t="n">
        <x:v>1</x:v>
      </x:c>
      <x:c r="G4130" s="40" t="n">
        <x:v>8</x:v>
      </x:c>
      <x:c r="H4130" s="34" t="str">
        <x:v>AF | CEF | CF | EF | IF | NF | RPF | TF</x:v>
      </x:c>
      <x:c r="I4130" s="52" t="n">
        <x:v>2022</x:v>
      </x:c>
      <x:c r="J4130" s="52" t="n">
        <x:v>2022</x:v>
      </x:c>
      <x:c r="K4130" s="40" t="n">
        <x:v>1</x:v>
      </x:c>
      <x:c r="L4130" s="40" t="n">
        <x:v>293</x:v>
      </x:c>
      <x:c r="M4130" s="46" t="n">
        <x:v>293</x:v>
      </x:c>
      <x:c r="N4130" s="49" t="n">
        <x:v>293</x:v>
      </x:c>
    </x:row>
    <x:row r="4131">
      <x:c r="A4131" s="78" t="n">
        <x:v>4128</x:v>
      </x:c>
      <x:c r="B4131" s="34" t="str">
        <x:v>Terunuma, Nobuhiro</x:v>
      </x:c>
      <x:c r="C4131" s="34" t="str">
        <x:v>INSPIRE:986304</x:v>
      </x:c>
      <x:c r="D4131" s="34" t="str">
        <x:v>986304</x:v>
      </x:c>
      <x:c r="E4131" s="34" t="str">
        <x:v>individual</x:v>
      </x:c>
      <x:c r="F4131" s="40" t="n">
        <x:v>1</x:v>
      </x:c>
      <x:c r="G4131" s="40" t="n">
        <x:v>8</x:v>
      </x:c>
      <x:c r="H4131" s="34" t="str">
        <x:v>AF | CEF | CF | EF | IF | NF | RPF | TF</x:v>
      </x:c>
      <x:c r="I4131" s="52" t="n">
        <x:v>2022</x:v>
      </x:c>
      <x:c r="J4131" s="52" t="n">
        <x:v>2022</x:v>
      </x:c>
      <x:c r="K4131" s="40" t="n">
        <x:v>1</x:v>
      </x:c>
      <x:c r="L4131" s="40" t="n">
        <x:v>293</x:v>
      </x:c>
      <x:c r="M4131" s="46" t="n">
        <x:v>293</x:v>
      </x:c>
      <x:c r="N4131" s="49" t="n">
        <x:v>293</x:v>
      </x:c>
    </x:row>
    <x:row r="4132">
      <x:c r="A4132" s="78" t="n">
        <x:v>4129</x:v>
      </x:c>
      <x:c r="B4132" s="34" t="str">
        <x:v>Tillinger, Finn</x:v>
      </x:c>
      <x:c r="C4132" s="34" t="str">
        <x:v>INSPIRE:2037658</x:v>
      </x:c>
      <x:c r="D4132" s="34" t="str">
        <x:v>2037658</x:v>
      </x:c>
      <x:c r="E4132" s="34" t="str">
        <x:v>individual</x:v>
      </x:c>
      <x:c r="F4132" s="40" t="n">
        <x:v>1</x:v>
      </x:c>
      <x:c r="G4132" s="40" t="n">
        <x:v>8</x:v>
      </x:c>
      <x:c r="H4132" s="34" t="str">
        <x:v>AF | CEF | CF | EF | IF | NF | RPF | TF</x:v>
      </x:c>
      <x:c r="I4132" s="52" t="n">
        <x:v>2022</x:v>
      </x:c>
      <x:c r="J4132" s="52" t="n">
        <x:v>2022</x:v>
      </x:c>
      <x:c r="K4132" s="40" t="n">
        <x:v>1</x:v>
      </x:c>
      <x:c r="L4132" s="40" t="n">
        <x:v>293</x:v>
      </x:c>
      <x:c r="M4132" s="46" t="n">
        <x:v>293</x:v>
      </x:c>
      <x:c r="N4132" s="49" t="n">
        <x:v>293</x:v>
      </x:c>
    </x:row>
    <x:row r="4133">
      <x:c r="A4133" s="78" t="n">
        <x:v>4130</x:v>
      </x:c>
      <x:c r="B4133" s="34" t="str">
        <x:v>Timmermans, Jan</x:v>
      </x:c>
      <x:c r="C4133" s="34" t="str">
        <x:v>INSPIRE:2080476</x:v>
      </x:c>
      <x:c r="D4133" s="34" t="str">
        <x:v>2080476</x:v>
      </x:c>
      <x:c r="E4133" s="34" t="str">
        <x:v>individual</x:v>
      </x:c>
      <x:c r="F4133" s="40" t="n">
        <x:v>1</x:v>
      </x:c>
      <x:c r="G4133" s="40" t="n">
        <x:v>8</x:v>
      </x:c>
      <x:c r="H4133" s="34" t="str">
        <x:v>AF | CEF | CF | EF | IF | NF | RPF | TF</x:v>
      </x:c>
      <x:c r="I4133" s="52" t="n">
        <x:v>2022</x:v>
      </x:c>
      <x:c r="J4133" s="52" t="n">
        <x:v>2022</x:v>
      </x:c>
      <x:c r="K4133" s="40" t="n">
        <x:v>1</x:v>
      </x:c>
      <x:c r="L4133" s="40" t="n">
        <x:v>293</x:v>
      </x:c>
      <x:c r="M4133" s="46" t="n">
        <x:v>293</x:v>
      </x:c>
      <x:c r="N4133" s="49" t="n">
        <x:v>293</x:v>
      </x:c>
    </x:row>
    <x:row r="4134">
      <x:c r="A4134" s="78" t="n">
        <x:v>4131</x:v>
      </x:c>
      <x:c r="B4134" s="34" t="str">
        <x:v>Toda, Kouichi</x:v>
      </x:c>
      <x:c r="C4134" s="34" t="str">
        <x:v>INSPIRE:986014</x:v>
      </x:c>
      <x:c r="D4134" s="34" t="str">
        <x:v>986014</x:v>
      </x:c>
      <x:c r="E4134" s="34" t="str">
        <x:v>individual</x:v>
      </x:c>
      <x:c r="F4134" s="40" t="n">
        <x:v>1</x:v>
      </x:c>
      <x:c r="G4134" s="40" t="n">
        <x:v>8</x:v>
      </x:c>
      <x:c r="H4134" s="34" t="str">
        <x:v>AF | CEF | CF | EF | IF | NF | RPF | TF</x:v>
      </x:c>
      <x:c r="I4134" s="52" t="n">
        <x:v>2022</x:v>
      </x:c>
      <x:c r="J4134" s="52" t="n">
        <x:v>2022</x:v>
      </x:c>
      <x:c r="K4134" s="40" t="n">
        <x:v>1</x:v>
      </x:c>
      <x:c r="L4134" s="40" t="n">
        <x:v>293</x:v>
      </x:c>
      <x:c r="M4134" s="46" t="n">
        <x:v>293</x:v>
      </x:c>
      <x:c r="N4134" s="49" t="n">
        <x:v>293</x:v>
      </x:c>
    </x:row>
    <x:row r="4135">
      <x:c r="A4135" s="78" t="n">
        <x:v>4132</x:v>
      </x:c>
      <x:c r="B4135" s="34" t="str">
        <x:v>Tokiyasu, Atsushi</x:v>
      </x:c>
      <x:c r="C4135" s="34" t="str">
        <x:v>INSPIRE:2080477</x:v>
      </x:c>
      <x:c r="D4135" s="34" t="str">
        <x:v>2080477</x:v>
      </x:c>
      <x:c r="E4135" s="34" t="str">
        <x:v>individual</x:v>
      </x:c>
      <x:c r="F4135" s="40" t="n">
        <x:v>1</x:v>
      </x:c>
      <x:c r="G4135" s="40" t="n">
        <x:v>8</x:v>
      </x:c>
      <x:c r="H4135" s="34" t="str">
        <x:v>AF | CEF | CF | EF | IF | NF | RPF | TF</x:v>
      </x:c>
      <x:c r="I4135" s="52" t="n">
        <x:v>2022</x:v>
      </x:c>
      <x:c r="J4135" s="52" t="n">
        <x:v>2022</x:v>
      </x:c>
      <x:c r="K4135" s="40" t="n">
        <x:v>1</x:v>
      </x:c>
      <x:c r="L4135" s="40" t="n">
        <x:v>293</x:v>
      </x:c>
      <x:c r="M4135" s="46" t="n">
        <x:v>293</x:v>
      </x:c>
      <x:c r="N4135" s="49" t="n">
        <x:v>293</x:v>
      </x:c>
    </x:row>
    <x:row r="4136">
      <x:c r="A4136" s="78" t="n">
        <x:v>4133</x:v>
      </x:c>
      <x:c r="B4136" s="34" t="str">
        <x:v>Toma, Takashi</x:v>
      </x:c>
      <x:c r="C4136" s="34" t="str">
        <x:v>INSPIRE:1062716</x:v>
      </x:c>
      <x:c r="D4136" s="34" t="str">
        <x:v>1062716</x:v>
      </x:c>
      <x:c r="E4136" s="34" t="str">
        <x:v>individual</x:v>
      </x:c>
      <x:c r="F4136" s="40" t="n">
        <x:v>1</x:v>
      </x:c>
      <x:c r="G4136" s="40" t="n">
        <x:v>8</x:v>
      </x:c>
      <x:c r="H4136" s="34" t="str">
        <x:v>AF | CEF | CF | EF | IF | NF | RPF | TF</x:v>
      </x:c>
      <x:c r="I4136" s="52" t="n">
        <x:v>2022</x:v>
      </x:c>
      <x:c r="J4136" s="52" t="n">
        <x:v>2022</x:v>
      </x:c>
      <x:c r="K4136" s="40" t="n">
        <x:v>1</x:v>
      </x:c>
      <x:c r="L4136" s="40" t="n">
        <x:v>293</x:v>
      </x:c>
      <x:c r="M4136" s="46" t="n">
        <x:v>293</x:v>
      </x:c>
      <x:c r="N4136" s="49" t="n">
        <x:v>293</x:v>
      </x:c>
    </x:row>
    <x:row r="4137">
      <x:c r="A4137" s="78" t="n">
        <x:v>4134</x:v>
      </x:c>
      <x:c r="B4137" s="34" t="str">
        <x:v>Torndal, Julie</x:v>
      </x:c>
      <x:c r="C4137" s="34" t="str">
        <x:v>INSPIRE:2080478</x:v>
      </x:c>
      <x:c r="D4137" s="34" t="str">
        <x:v>2080478</x:v>
      </x:c>
      <x:c r="E4137" s="34" t="str">
        <x:v>individual</x:v>
      </x:c>
      <x:c r="F4137" s="40" t="n">
        <x:v>1</x:v>
      </x:c>
      <x:c r="G4137" s="40" t="n">
        <x:v>8</x:v>
      </x:c>
      <x:c r="H4137" s="34" t="str">
        <x:v>AF | CEF | CF | EF | IF | NF | RPF | TF</x:v>
      </x:c>
      <x:c r="I4137" s="52" t="n">
        <x:v>2022</x:v>
      </x:c>
      <x:c r="J4137" s="52" t="n">
        <x:v>2022</x:v>
      </x:c>
      <x:c r="K4137" s="40" t="n">
        <x:v>1</x:v>
      </x:c>
      <x:c r="L4137" s="40" t="n">
        <x:v>293</x:v>
      </x:c>
      <x:c r="M4137" s="46" t="n">
        <x:v>293</x:v>
      </x:c>
      <x:c r="N4137" s="49" t="n">
        <x:v>293</x:v>
      </x:c>
    </x:row>
    <x:row r="4138">
      <x:c r="A4138" s="78" t="n">
        <x:v>4135</x:v>
      </x:c>
      <x:c r="B4138" s="34" t="str">
        <x:v>Torregrosa, Esteban Fullan</x:v>
      </x:c>
      <x:c r="C4138" s="34" t="str">
        <x:v>INSPIRE:1058669</x:v>
      </x:c>
      <x:c r="D4138" s="34" t="str">
        <x:v>1058669</x:v>
      </x:c>
      <x:c r="E4138" s="34" t="str">
        <x:v>individual</x:v>
      </x:c>
      <x:c r="F4138" s="40" t="n">
        <x:v>1</x:v>
      </x:c>
      <x:c r="G4138" s="40" t="n">
        <x:v>8</x:v>
      </x:c>
      <x:c r="H4138" s="34" t="str">
        <x:v>AF | CEF | CF | EF | IF | NF | RPF | TF</x:v>
      </x:c>
      <x:c r="I4138" s="52" t="n">
        <x:v>2022</x:v>
      </x:c>
      <x:c r="J4138" s="52" t="n">
        <x:v>2022</x:v>
      </x:c>
      <x:c r="K4138" s="40" t="n">
        <x:v>1</x:v>
      </x:c>
      <x:c r="L4138" s="40" t="n">
        <x:v>293</x:v>
      </x:c>
      <x:c r="M4138" s="46" t="n">
        <x:v>293</x:v>
      </x:c>
      <x:c r="N4138" s="49" t="n">
        <x:v>293</x:v>
      </x:c>
    </x:row>
    <x:row r="4139">
      <x:c r="A4139" s="78" t="n">
        <x:v>4136</x:v>
      </x:c>
      <x:c r="B4139" s="34" t="str">
        <x:v>Tosun, Mehmet</x:v>
      </x:c>
      <x:c r="C4139" s="34" t="str">
        <x:v>INSPIRE:2034665</x:v>
      </x:c>
      <x:c r="D4139" s="34" t="str">
        <x:v>2034665</x:v>
      </x:c>
      <x:c r="E4139" s="34" t="str">
        <x:v>individual</x:v>
      </x:c>
      <x:c r="F4139" s="40" t="n">
        <x:v>1</x:v>
      </x:c>
      <x:c r="G4139" s="40" t="n">
        <x:v>8</x:v>
      </x:c>
      <x:c r="H4139" s="34" t="str">
        <x:v>AF | CEF | CF | EF | IF | NF | RPF | TF</x:v>
      </x:c>
      <x:c r="I4139" s="52" t="n">
        <x:v>2022</x:v>
      </x:c>
      <x:c r="J4139" s="52" t="n">
        <x:v>2022</x:v>
      </x:c>
      <x:c r="K4139" s="40" t="n">
        <x:v>1</x:v>
      </x:c>
      <x:c r="L4139" s="40" t="n">
        <x:v>293</x:v>
      </x:c>
      <x:c r="M4139" s="46" t="n">
        <x:v>293</x:v>
      </x:c>
      <x:c r="N4139" s="49" t="n">
        <x:v>293</x:v>
      </x:c>
    </x:row>
    <x:row r="4140">
      <x:c r="A4140" s="78" t="n">
        <x:v>4137</x:v>
      </x:c>
      <x:c r="B4140" s="34" t="str">
        <x:v>Tseng, Shih-Yen</x:v>
      </x:c>
      <x:c r="C4140" s="34" t="str">
        <x:v>INSPIRE:1352015</x:v>
      </x:c>
      <x:c r="D4140" s="34" t="str">
        <x:v>1352015</x:v>
      </x:c>
      <x:c r="E4140" s="34" t="str">
        <x:v>individual</x:v>
      </x:c>
      <x:c r="F4140" s="40" t="n">
        <x:v>1</x:v>
      </x:c>
      <x:c r="G4140" s="40" t="n">
        <x:v>8</x:v>
      </x:c>
      <x:c r="H4140" s="34" t="str">
        <x:v>AF | CEF | CF | EF | IF | NF | RPF | TF</x:v>
      </x:c>
      <x:c r="I4140" s="52" t="n">
        <x:v>2022</x:v>
      </x:c>
      <x:c r="J4140" s="52" t="n">
        <x:v>2022</x:v>
      </x:c>
      <x:c r="K4140" s="40" t="n">
        <x:v>1</x:v>
      </x:c>
      <x:c r="L4140" s="40" t="n">
        <x:v>293</x:v>
      </x:c>
      <x:c r="M4140" s="46" t="n">
        <x:v>293</x:v>
      </x:c>
      <x:c r="N4140" s="49" t="n">
        <x:v>293</x:v>
      </x:c>
    </x:row>
    <x:row r="4141">
      <x:c r="A4141" s="78" t="n">
        <x:v>4138</x:v>
      </x:c>
      <x:c r="B4141" s="34" t="str">
        <x:v>Tsumura, Koji</x:v>
      </x:c>
      <x:c r="C4141" s="34" t="str">
        <x:v>INSPIRE:1126060</x:v>
      </x:c>
      <x:c r="D4141" s="34" t="str">
        <x:v>1126060</x:v>
      </x:c>
      <x:c r="E4141" s="34" t="str">
        <x:v>individual</x:v>
      </x:c>
      <x:c r="F4141" s="40" t="n">
        <x:v>1</x:v>
      </x:c>
      <x:c r="G4141" s="40" t="n">
        <x:v>8</x:v>
      </x:c>
      <x:c r="H4141" s="34" t="str">
        <x:v>AF | CEF | CF | EF | IF | NF | RPF | TF</x:v>
      </x:c>
      <x:c r="I4141" s="52" t="n">
        <x:v>2022</x:v>
      </x:c>
      <x:c r="J4141" s="52" t="n">
        <x:v>2022</x:v>
      </x:c>
      <x:c r="K4141" s="40" t="n">
        <x:v>1</x:v>
      </x:c>
      <x:c r="L4141" s="40" t="n">
        <x:v>293</x:v>
      </x:c>
      <x:c r="M4141" s="46" t="n">
        <x:v>293</x:v>
      </x:c>
      <x:c r="N4141" s="49" t="n">
        <x:v>293</x:v>
      </x:c>
    </x:row>
    <x:row r="4142">
      <x:c r="A4142" s="78" t="n">
        <x:v>4139</x:v>
      </x:c>
      <x:c r="B4142" s="34" t="str">
        <x:v>Uchida, Yoshiki</x:v>
      </x:c>
      <x:c r="C4142" s="34" t="str">
        <x:v>INSPIRE:2057900</x:v>
      </x:c>
      <x:c r="D4142" s="34" t="str">
        <x:v>2057900</x:v>
      </x:c>
      <x:c r="E4142" s="34" t="str">
        <x:v>individual</x:v>
      </x:c>
      <x:c r="F4142" s="40" t="n">
        <x:v>1</x:v>
      </x:c>
      <x:c r="G4142" s="40" t="n">
        <x:v>8</x:v>
      </x:c>
      <x:c r="H4142" s="34" t="str">
        <x:v>AF | CEF | CF | EF | IF | NF | RPF | TF</x:v>
      </x:c>
      <x:c r="I4142" s="52" t="n">
        <x:v>2022</x:v>
      </x:c>
      <x:c r="J4142" s="52" t="n">
        <x:v>2022</x:v>
      </x:c>
      <x:c r="K4142" s="40" t="n">
        <x:v>1</x:v>
      </x:c>
      <x:c r="L4142" s="40" t="n">
        <x:v>293</x:v>
      </x:c>
      <x:c r="M4142" s="46" t="n">
        <x:v>293</x:v>
      </x:c>
      <x:c r="N4142" s="49" t="n">
        <x:v>293</x:v>
      </x:c>
    </x:row>
    <x:row r="4143">
      <x:c r="A4143" s="78" t="n">
        <x:v>4140</x:v>
      </x:c>
      <x:c r="B4143" s="34" t="str">
        <x:v>Uchiyama, Yusuke</x:v>
      </x:c>
      <x:c r="C4143" s="34" t="str">
        <x:v>INSPIRE:1271865</x:v>
      </x:c>
      <x:c r="D4143" s="34" t="str">
        <x:v>1271865</x:v>
      </x:c>
      <x:c r="E4143" s="34" t="str">
        <x:v>individual</x:v>
      </x:c>
      <x:c r="F4143" s="40" t="n">
        <x:v>1</x:v>
      </x:c>
      <x:c r="G4143" s="40" t="n">
        <x:v>8</x:v>
      </x:c>
      <x:c r="H4143" s="34" t="str">
        <x:v>AF | CEF | CF | EF | IF | NF | RPF | TF</x:v>
      </x:c>
      <x:c r="I4143" s="52" t="n">
        <x:v>2022</x:v>
      </x:c>
      <x:c r="J4143" s="52" t="n">
        <x:v>2022</x:v>
      </x:c>
      <x:c r="K4143" s="40" t="n">
        <x:v>1</x:v>
      </x:c>
      <x:c r="L4143" s="40" t="n">
        <x:v>293</x:v>
      </x:c>
      <x:c r="M4143" s="46" t="n">
        <x:v>293</x:v>
      </x:c>
      <x:c r="N4143" s="49" t="n">
        <x:v>293</x:v>
      </x:c>
    </x:row>
    <x:row r="4144">
      <x:c r="A4144" s="78" t="n">
        <x:v>4141</x:v>
      </x:c>
      <x:c r="B4144" s="34" t="str">
        <x:v>Ueda, Daiki</x:v>
      </x:c>
      <x:c r="C4144" s="34" t="str">
        <x:v>INSPIRE:1763983</x:v>
      </x:c>
      <x:c r="D4144" s="34" t="str">
        <x:v>1763983</x:v>
      </x:c>
      <x:c r="E4144" s="34" t="str">
        <x:v>individual</x:v>
      </x:c>
      <x:c r="F4144" s="40" t="n">
        <x:v>1</x:v>
      </x:c>
      <x:c r="G4144" s="40" t="n">
        <x:v>8</x:v>
      </x:c>
      <x:c r="H4144" s="34" t="str">
        <x:v>AF | CEF | CF | EF | IF | NF | RPF | TF</x:v>
      </x:c>
      <x:c r="I4144" s="52" t="n">
        <x:v>2022</x:v>
      </x:c>
      <x:c r="J4144" s="52" t="n">
        <x:v>2022</x:v>
      </x:c>
      <x:c r="K4144" s="40" t="n">
        <x:v>1</x:v>
      </x:c>
      <x:c r="L4144" s="40" t="n">
        <x:v>293</x:v>
      </x:c>
      <x:c r="M4144" s="46" t="n">
        <x:v>293</x:v>
      </x:c>
      <x:c r="N4144" s="49" t="n">
        <x:v>293</x:v>
      </x:c>
    </x:row>
    <x:row r="4145">
      <x:c r="A4145" s="78" t="n">
        <x:v>4142</x:v>
      </x:c>
      <x:c r="B4145" s="34" t="str">
        <x:v>Ukegawa, Fumihiko</x:v>
      </x:c>
      <x:c r="C4145" s="34" t="str">
        <x:v>INSPIRE:985271</x:v>
      </x:c>
      <x:c r="D4145" s="34" t="str">
        <x:v>985271</x:v>
      </x:c>
      <x:c r="E4145" s="34" t="str">
        <x:v>individual</x:v>
      </x:c>
      <x:c r="F4145" s="40" t="n">
        <x:v>1</x:v>
      </x:c>
      <x:c r="G4145" s="40" t="n">
        <x:v>8</x:v>
      </x:c>
      <x:c r="H4145" s="34" t="str">
        <x:v>AF | CEF | CF | EF | IF | NF | RPF | TF</x:v>
      </x:c>
      <x:c r="I4145" s="52" t="n">
        <x:v>2022</x:v>
      </x:c>
      <x:c r="J4145" s="52" t="n">
        <x:v>2022</x:v>
      </x:c>
      <x:c r="K4145" s="40" t="n">
        <x:v>1</x:v>
      </x:c>
      <x:c r="L4145" s="40" t="n">
        <x:v>293</x:v>
      </x:c>
      <x:c r="M4145" s="46" t="n">
        <x:v>293</x:v>
      </x:c>
      <x:c r="N4145" s="49" t="n">
        <x:v>293</x:v>
      </x:c>
    </x:row>
    <x:row r="4146">
      <x:c r="A4146" s="78" t="n">
        <x:v>4143</x:v>
      </x:c>
      <x:c r="B4146" s="34" t="str">
        <x:v>Urakawa, Junji</x:v>
      </x:c>
      <x:c r="C4146" s="34" t="str">
        <x:v>INSPIRE:1049714</x:v>
      </x:c>
      <x:c r="D4146" s="34" t="str">
        <x:v>1049714</x:v>
      </x:c>
      <x:c r="E4146" s="34" t="str">
        <x:v>individual</x:v>
      </x:c>
      <x:c r="F4146" s="40" t="n">
        <x:v>1</x:v>
      </x:c>
      <x:c r="G4146" s="40" t="n">
        <x:v>8</x:v>
      </x:c>
      <x:c r="H4146" s="34" t="str">
        <x:v>AF | CEF | CF | EF | IF | NF | RPF | TF</x:v>
      </x:c>
      <x:c r="I4146" s="52" t="n">
        <x:v>2022</x:v>
      </x:c>
      <x:c r="J4146" s="52" t="n">
        <x:v>2022</x:v>
      </x:c>
      <x:c r="K4146" s="40" t="n">
        <x:v>1</x:v>
      </x:c>
      <x:c r="L4146" s="40" t="n">
        <x:v>293</x:v>
      </x:c>
      <x:c r="M4146" s="46" t="n">
        <x:v>293</x:v>
      </x:c>
      <x:c r="N4146" s="49" t="n">
        <x:v>293</x:v>
      </x:c>
    </x:row>
    <x:row r="4147">
      <x:c r="A4147" s="78" t="n">
        <x:v>4144</x:v>
      </x:c>
      <x:c r="B4147" s="34" t="str">
        <x:v>Vallee, Claude</x:v>
      </x:c>
      <x:c r="C4147" s="34" t="str">
        <x:v>INSPIRE:985057</x:v>
      </x:c>
      <x:c r="D4147" s="34" t="str">
        <x:v>985057</x:v>
      </x:c>
      <x:c r="E4147" s="34" t="str">
        <x:v>individual</x:v>
      </x:c>
      <x:c r="F4147" s="40" t="n">
        <x:v>1</x:v>
      </x:c>
      <x:c r="G4147" s="40" t="n">
        <x:v>8</x:v>
      </x:c>
      <x:c r="H4147" s="34" t="str">
        <x:v>AF | CEF | CF | EF | IF | NF | RPF | TF</x:v>
      </x:c>
      <x:c r="I4147" s="52" t="n">
        <x:v>2022</x:v>
      </x:c>
      <x:c r="J4147" s="52" t="n">
        <x:v>2022</x:v>
      </x:c>
      <x:c r="K4147" s="40" t="n">
        <x:v>1</x:v>
      </x:c>
      <x:c r="L4147" s="40" t="n">
        <x:v>293</x:v>
      </x:c>
      <x:c r="M4147" s="46" t="n">
        <x:v>293</x:v>
      </x:c>
      <x:c r="N4147" s="49" t="n">
        <x:v>293</x:v>
      </x:c>
    </x:row>
    <x:row r="4148">
      <x:c r="A4148" s="78" t="n">
        <x:v>4145</x:v>
      </x:c>
      <x:c r="B4148" s="34" t="str">
        <x:v>Vega, Roberto</x:v>
      </x:c>
      <x:c r="C4148" s="34" t="str">
        <x:v>INSPIRE:984865</x:v>
      </x:c>
      <x:c r="D4148" s="34" t="str">
        <x:v>984865</x:v>
      </x:c>
      <x:c r="E4148" s="34" t="str">
        <x:v>individual</x:v>
      </x:c>
      <x:c r="F4148" s="40" t="n">
        <x:v>1</x:v>
      </x:c>
      <x:c r="G4148" s="40" t="n">
        <x:v>8</x:v>
      </x:c>
      <x:c r="H4148" s="34" t="str">
        <x:v>AF | CEF | CF | EF | IF | NF | RPF | TF</x:v>
      </x:c>
      <x:c r="I4148" s="52" t="n">
        <x:v>2022</x:v>
      </x:c>
      <x:c r="J4148" s="52" t="n">
        <x:v>2022</x:v>
      </x:c>
      <x:c r="K4148" s="40" t="n">
        <x:v>1</x:v>
      </x:c>
      <x:c r="L4148" s="40" t="n">
        <x:v>293</x:v>
      </x:c>
      <x:c r="M4148" s="46" t="n">
        <x:v>293</x:v>
      </x:c>
      <x:c r="N4148" s="49" t="n">
        <x:v>293</x:v>
      </x:c>
    </x:row>
    <x:row r="4149">
      <x:c r="A4149" s="78" t="n">
        <x:v>4146</x:v>
      </x:c>
      <x:c r="B4149" s="34" t="str">
        <x:v>Velasco, Liliana</x:v>
      </x:c>
      <x:c r="C4149" s="34" t="str">
        <x:v>INSPIRE:1024318</x:v>
      </x:c>
      <x:c r="D4149" s="34" t="str">
        <x:v>1024318</x:v>
      </x:c>
      <x:c r="E4149" s="34" t="str">
        <x:v>individual</x:v>
      </x:c>
      <x:c r="F4149" s="40" t="n">
        <x:v>1</x:v>
      </x:c>
      <x:c r="G4149" s="40" t="n">
        <x:v>8</x:v>
      </x:c>
      <x:c r="H4149" s="34" t="str">
        <x:v>AF | CEF | CF | EF | IF | NF | RPF | TF</x:v>
      </x:c>
      <x:c r="I4149" s="52" t="n">
        <x:v>2022</x:v>
      </x:c>
      <x:c r="J4149" s="52" t="n">
        <x:v>2022</x:v>
      </x:c>
      <x:c r="K4149" s="40" t="n">
        <x:v>1</x:v>
      </x:c>
      <x:c r="L4149" s="40" t="n">
        <x:v>293</x:v>
      </x:c>
      <x:c r="M4149" s="46" t="n">
        <x:v>293</x:v>
      </x:c>
      <x:c r="N4149" s="49" t="n">
        <x:v>293</x:v>
      </x:c>
    </x:row>
    <x:row r="4150">
      <x:c r="A4150" s="78" t="n">
        <x:v>4147</x:v>
      </x:c>
      <x:c r="B4150" s="34" t="str">
        <x:v>Verdú-Andrés, Silvia</x:v>
      </x:c>
      <x:c r="C4150" s="34" t="str">
        <x:v>INSPIRE:1597509</x:v>
      </x:c>
      <x:c r="D4150" s="34" t="str">
        <x:v>1597509</x:v>
      </x:c>
      <x:c r="E4150" s="34" t="str">
        <x:v>individual</x:v>
      </x:c>
      <x:c r="F4150" s="40" t="n">
        <x:v>1</x:v>
      </x:c>
      <x:c r="G4150" s="40" t="n">
        <x:v>8</x:v>
      </x:c>
      <x:c r="H4150" s="34" t="str">
        <x:v>AF | CEF | CF | EF | IF | NF | RPF | TF</x:v>
      </x:c>
      <x:c r="I4150" s="52" t="n">
        <x:v>2022</x:v>
      </x:c>
      <x:c r="J4150" s="52" t="n">
        <x:v>2022</x:v>
      </x:c>
      <x:c r="K4150" s="40" t="n">
        <x:v>1</x:v>
      </x:c>
      <x:c r="L4150" s="40" t="n">
        <x:v>293</x:v>
      </x:c>
      <x:c r="M4150" s="46" t="n">
        <x:v>293</x:v>
      </x:c>
      <x:c r="N4150" s="49" t="n">
        <x:v>293</x:v>
      </x:c>
    </x:row>
    <x:row r="4151">
      <x:c r="A4151" s="78" t="n">
        <x:v>4148</x:v>
      </x:c>
      <x:c r="B4151" s="34" t="str">
        <x:v>Vilá, Anna</x:v>
      </x:c>
      <x:c r="C4151" s="34" t="str">
        <x:v>INSPIRE:2052823</x:v>
      </x:c>
      <x:c r="D4151" s="34" t="str">
        <x:v>2052823</x:v>
      </x:c>
      <x:c r="E4151" s="34" t="str">
        <x:v>individual</x:v>
      </x:c>
      <x:c r="F4151" s="40" t="n">
        <x:v>1</x:v>
      </x:c>
      <x:c r="G4151" s="40" t="n">
        <x:v>8</x:v>
      </x:c>
      <x:c r="H4151" s="34" t="str">
        <x:v>AF | CEF | CF | EF | IF | NF | RPF | TF</x:v>
      </x:c>
      <x:c r="I4151" s="52" t="n">
        <x:v>2022</x:v>
      </x:c>
      <x:c r="J4151" s="52" t="n">
        <x:v>2022</x:v>
      </x:c>
      <x:c r="K4151" s="40" t="n">
        <x:v>1</x:v>
      </x:c>
      <x:c r="L4151" s="40" t="n">
        <x:v>293</x:v>
      </x:c>
      <x:c r="M4151" s="46" t="n">
        <x:v>293</x:v>
      </x:c>
      <x:c r="N4151" s="49" t="n">
        <x:v>293</x:v>
      </x:c>
    </x:row>
    <x:row r="4152">
      <x:c r="A4152" s="78" t="n">
        <x:v>4149</x:v>
      </x:c>
      <x:c r="B4152" s="34" t="str">
        <x:v>Vsrms, Raghava</x:v>
      </x:c>
      <x:c r="C4152" s="34" t="str">
        <x:v>INSPIRE:2080480</x:v>
      </x:c>
      <x:c r="D4152" s="34" t="str">
        <x:v>2080480</x:v>
      </x:c>
      <x:c r="E4152" s="34" t="str">
        <x:v>individual</x:v>
      </x:c>
      <x:c r="F4152" s="40" t="n">
        <x:v>1</x:v>
      </x:c>
      <x:c r="G4152" s="40" t="n">
        <x:v>8</x:v>
      </x:c>
      <x:c r="H4152" s="34" t="str">
        <x:v>AF | CEF | CF | EF | IF | NF | RPF | TF</x:v>
      </x:c>
      <x:c r="I4152" s="52" t="n">
        <x:v>2022</x:v>
      </x:c>
      <x:c r="J4152" s="52" t="n">
        <x:v>2022</x:v>
      </x:c>
      <x:c r="K4152" s="40" t="n">
        <x:v>1</x:v>
      </x:c>
      <x:c r="L4152" s="40" t="n">
        <x:v>293</x:v>
      </x:c>
      <x:c r="M4152" s="46" t="n">
        <x:v>293</x:v>
      </x:c>
      <x:c r="N4152" s="49" t="n">
        <x:v>293</x:v>
      </x:c>
    </x:row>
    <x:row r="4153">
      <x:c r="A4153" s="78" t="n">
        <x:v>4150</x:v>
      </x:c>
      <x:c r="B4153" s="34" t="str">
        <x:v>Vukasinovic, Natasa</x:v>
      </x:c>
      <x:c r="C4153" s="34" t="str">
        <x:v>INSPIRE:1771707</x:v>
      </x:c>
      <x:c r="D4153" s="34" t="str">
        <x:v>1771707</x:v>
      </x:c>
      <x:c r="E4153" s="34" t="str">
        <x:v>individual</x:v>
      </x:c>
      <x:c r="F4153" s="40" t="n">
        <x:v>1</x:v>
      </x:c>
      <x:c r="G4153" s="40" t="n">
        <x:v>8</x:v>
      </x:c>
      <x:c r="H4153" s="34" t="str">
        <x:v>AF | CEF | CF | EF | IF | NF | RPF | TF</x:v>
      </x:c>
      <x:c r="I4153" s="52" t="n">
        <x:v>2022</x:v>
      </x:c>
      <x:c r="J4153" s="52" t="n">
        <x:v>2022</x:v>
      </x:c>
      <x:c r="K4153" s="40" t="n">
        <x:v>1</x:v>
      </x:c>
      <x:c r="L4153" s="40" t="n">
        <x:v>293</x:v>
      </x:c>
      <x:c r="M4153" s="46" t="n">
        <x:v>293</x:v>
      </x:c>
      <x:c r="N4153" s="49" t="n">
        <x:v>293</x:v>
      </x:c>
    </x:row>
    <x:row r="4154">
      <x:c r="A4154" s="78" t="n">
        <x:v>4151</x:v>
      </x:c>
      <x:c r="B4154" s="34" t="str">
        <x:v>Wackeroth, Doreen</x:v>
      </x:c>
      <x:c r="C4154" s="34" t="str">
        <x:v>INSPIRE:984357</x:v>
      </x:c>
      <x:c r="D4154" s="34" t="str">
        <x:v>984357</x:v>
      </x:c>
      <x:c r="E4154" s="34" t="str">
        <x:v>individual</x:v>
      </x:c>
      <x:c r="F4154" s="40" t="n">
        <x:v>1</x:v>
      </x:c>
      <x:c r="G4154" s="40" t="n">
        <x:v>8</x:v>
      </x:c>
      <x:c r="H4154" s="34" t="str">
        <x:v>AF | CEF | CF | EF | IF | NF | RPF | TF</x:v>
      </x:c>
      <x:c r="I4154" s="52" t="n">
        <x:v>2022</x:v>
      </x:c>
      <x:c r="J4154" s="52" t="n">
        <x:v>2022</x:v>
      </x:c>
      <x:c r="K4154" s="40" t="n">
        <x:v>1</x:v>
      </x:c>
      <x:c r="L4154" s="40" t="n">
        <x:v>293</x:v>
      </x:c>
      <x:c r="M4154" s="46" t="n">
        <x:v>293</x:v>
      </x:c>
      <x:c r="N4154" s="49" t="n">
        <x:v>293</x:v>
      </x:c>
    </x:row>
    <x:row r="4155">
      <x:c r="A4155" s="78" t="n">
        <x:v>4152</x:v>
      </x:c>
      <x:c r="B4155" s="34" t="str">
        <x:v>Wakida, Moe</x:v>
      </x:c>
      <x:c r="C4155" s="34" t="str">
        <x:v>INSPIRE:1884158</x:v>
      </x:c>
      <x:c r="D4155" s="34" t="str">
        <x:v>1884158</x:v>
      </x:c>
      <x:c r="E4155" s="34" t="str">
        <x:v>individual</x:v>
      </x:c>
      <x:c r="F4155" s="40" t="n">
        <x:v>1</x:v>
      </x:c>
      <x:c r="G4155" s="40" t="n">
        <x:v>8</x:v>
      </x:c>
      <x:c r="H4155" s="34" t="str">
        <x:v>AF | CEF | CF | EF | IF | NF | RPF | TF</x:v>
      </x:c>
      <x:c r="I4155" s="52" t="n">
        <x:v>2022</x:v>
      </x:c>
      <x:c r="J4155" s="52" t="n">
        <x:v>2022</x:v>
      </x:c>
      <x:c r="K4155" s="40" t="n">
        <x:v>1</x:v>
      </x:c>
      <x:c r="L4155" s="40" t="n">
        <x:v>293</x:v>
      </x:c>
      <x:c r="M4155" s="46" t="n">
        <x:v>293</x:v>
      </x:c>
      <x:c r="N4155" s="49" t="n">
        <x:v>293</x:v>
      </x:c>
    </x:row>
    <x:row r="4156">
      <x:c r="A4156" s="78" t="n">
        <x:v>4153</x:v>
      </x:c>
      <x:c r="B4156" s="34" t="str">
        <x:v>Washio, Masakazu</x:v>
      </x:c>
      <x:c r="C4156" s="34" t="str">
        <x:v>INSPIRE:1075402</x:v>
      </x:c>
      <x:c r="D4156" s="34" t="str">
        <x:v>1075402</x:v>
      </x:c>
      <x:c r="E4156" s="34" t="str">
        <x:v>individual</x:v>
      </x:c>
      <x:c r="F4156" s="40" t="n">
        <x:v>1</x:v>
      </x:c>
      <x:c r="G4156" s="40" t="n">
        <x:v>8</x:v>
      </x:c>
      <x:c r="H4156" s="34" t="str">
        <x:v>AF | CEF | CF | EF | IF | NF | RPF | TF</x:v>
      </x:c>
      <x:c r="I4156" s="52" t="n">
        <x:v>2022</x:v>
      </x:c>
      <x:c r="J4156" s="52" t="n">
        <x:v>2022</x:v>
      </x:c>
      <x:c r="K4156" s="40" t="n">
        <x:v>1</x:v>
      </x:c>
      <x:c r="L4156" s="40" t="n">
        <x:v>293</x:v>
      </x:c>
      <x:c r="M4156" s="46" t="n">
        <x:v>293</x:v>
      </x:c>
      <x:c r="N4156" s="49" t="n">
        <x:v>293</x:v>
      </x:c>
    </x:row>
    <x:row r="4157">
      <x:c r="A4157" s="78" t="n">
        <x:v>4154</x:v>
      </x:c>
      <x:c r="B4157" s="34" t="str">
        <x:v>Watanabe, Takashi</x:v>
      </x:c>
      <x:c r="C4157" s="34" t="str">
        <x:v>INSPIRE:984012</x:v>
      </x:c>
      <x:c r="D4157" s="34" t="str">
        <x:v>984012</x:v>
      </x:c>
      <x:c r="E4157" s="34" t="str">
        <x:v>individual</x:v>
      </x:c>
      <x:c r="F4157" s="40" t="n">
        <x:v>1</x:v>
      </x:c>
      <x:c r="G4157" s="40" t="n">
        <x:v>8</x:v>
      </x:c>
      <x:c r="H4157" s="34" t="str">
        <x:v>AF | CEF | CF | EF | IF | NF | RPF | TF</x:v>
      </x:c>
      <x:c r="I4157" s="52" t="n">
        <x:v>2022</x:v>
      </x:c>
      <x:c r="J4157" s="52" t="n">
        <x:v>2022</x:v>
      </x:c>
      <x:c r="K4157" s="40" t="n">
        <x:v>1</x:v>
      </x:c>
      <x:c r="L4157" s="40" t="n">
        <x:v>293</x:v>
      </x:c>
      <x:c r="M4157" s="46" t="n">
        <x:v>293</x:v>
      </x:c>
      <x:c r="N4157" s="49" t="n">
        <x:v>293</x:v>
      </x:c>
    </x:row>
    <x:row r="4158">
      <x:c r="A4158" s="78" t="n">
        <x:v>4155</x:v>
      </x:c>
      <x:c r="B4158" s="34" t="str">
        <x:v>Weiglein, Georg</x:v>
      </x:c>
      <x:c r="C4158" s="34" t="str">
        <x:v>INSPIRE:983877</x:v>
      </x:c>
      <x:c r="D4158" s="34" t="str">
        <x:v>983877</x:v>
      </x:c>
      <x:c r="E4158" s="34" t="str">
        <x:v>individual</x:v>
      </x:c>
      <x:c r="F4158" s="40" t="n">
        <x:v>1</x:v>
      </x:c>
      <x:c r="G4158" s="40" t="n">
        <x:v>8</x:v>
      </x:c>
      <x:c r="H4158" s="34" t="str">
        <x:v>AF | CEF | CF | EF | IF | NF | RPF | TF</x:v>
      </x:c>
      <x:c r="I4158" s="52" t="n">
        <x:v>2022</x:v>
      </x:c>
      <x:c r="J4158" s="52" t="n">
        <x:v>2022</x:v>
      </x:c>
      <x:c r="K4158" s="40" t="n">
        <x:v>1</x:v>
      </x:c>
      <x:c r="L4158" s="40" t="n">
        <x:v>293</x:v>
      </x:c>
      <x:c r="M4158" s="46" t="n">
        <x:v>293</x:v>
      </x:c>
      <x:c r="N4158" s="49" t="n">
        <x:v>293</x:v>
      </x:c>
    </x:row>
    <x:row r="4159">
      <x:c r="A4159" s="78" t="n">
        <x:v>4156</x:v>
      </x:c>
      <x:c r="B4159" s="34" t="str">
        <x:v>Wells, James D.</x:v>
      </x:c>
      <x:c r="C4159" s="34" t="str">
        <x:v>INSPIRE:983805</x:v>
      </x:c>
      <x:c r="D4159" s="34" t="str">
        <x:v>983805</x:v>
      </x:c>
      <x:c r="E4159" s="34" t="str">
        <x:v>individual</x:v>
      </x:c>
      <x:c r="F4159" s="40" t="n">
        <x:v>1</x:v>
      </x:c>
      <x:c r="G4159" s="40" t="n">
        <x:v>8</x:v>
      </x:c>
      <x:c r="H4159" s="34" t="str">
        <x:v>AF | CEF | CF | EF | IF | NF | RPF | TF</x:v>
      </x:c>
      <x:c r="I4159" s="52" t="n">
        <x:v>2022</x:v>
      </x:c>
      <x:c r="J4159" s="52" t="n">
        <x:v>2022</x:v>
      </x:c>
      <x:c r="K4159" s="40" t="n">
        <x:v>1</x:v>
      </x:c>
      <x:c r="L4159" s="40" t="n">
        <x:v>293</x:v>
      </x:c>
      <x:c r="M4159" s="46" t="n">
        <x:v>293</x:v>
      </x:c>
      <x:c r="N4159" s="49" t="n">
        <x:v>293</x:v>
      </x:c>
    </x:row>
    <x:row r="4160">
      <x:c r="A4160" s="78" t="n">
        <x:v>4157</x:v>
      </x:c>
      <x:c r="B4160" s="34" t="str">
        <x:v>Williams, Ciaran</x:v>
      </x:c>
      <x:c r="C4160" s="34" t="str">
        <x:v>INSPIRE:1058673</x:v>
      </x:c>
      <x:c r="D4160" s="34" t="str">
        <x:v>1058673</x:v>
      </x:c>
      <x:c r="E4160" s="34" t="str">
        <x:v>individual</x:v>
      </x:c>
      <x:c r="F4160" s="40" t="n">
        <x:v>1</x:v>
      </x:c>
      <x:c r="G4160" s="40" t="n">
        <x:v>8</x:v>
      </x:c>
      <x:c r="H4160" s="34" t="str">
        <x:v>AF | CEF | CF | EF | IF | NF | RPF | TF</x:v>
      </x:c>
      <x:c r="I4160" s="52" t="n">
        <x:v>2022</x:v>
      </x:c>
      <x:c r="J4160" s="52" t="n">
        <x:v>2022</x:v>
      </x:c>
      <x:c r="K4160" s="40" t="n">
        <x:v>1</x:v>
      </x:c>
      <x:c r="L4160" s="40" t="n">
        <x:v>293</x:v>
      </x:c>
      <x:c r="M4160" s="46" t="n">
        <x:v>293</x:v>
      </x:c>
      <x:c r="N4160" s="49" t="n">
        <x:v>293</x:v>
      </x:c>
    </x:row>
    <x:row r="4161">
      <x:c r="A4161" s="78" t="n">
        <x:v>4158</x:v>
      </x:c>
      <x:c r="B4161" s="34" t="str">
        <x:v>Wing, Matthew</x:v>
      </x:c>
      <x:c r="C4161" s="34" t="str">
        <x:v>INSPIRE:983408</x:v>
      </x:c>
      <x:c r="D4161" s="34" t="str">
        <x:v>983408</x:v>
      </x:c>
      <x:c r="E4161" s="34" t="str">
        <x:v>individual</x:v>
      </x:c>
      <x:c r="F4161" s="40" t="n">
        <x:v>1</x:v>
      </x:c>
      <x:c r="G4161" s="40" t="n">
        <x:v>8</x:v>
      </x:c>
      <x:c r="H4161" s="34" t="str">
        <x:v>AF | CEF | CF | EF | IF | NF | RPF | TF</x:v>
      </x:c>
      <x:c r="I4161" s="52" t="n">
        <x:v>2022</x:v>
      </x:c>
      <x:c r="J4161" s="52" t="n">
        <x:v>2022</x:v>
      </x:c>
      <x:c r="K4161" s="40" t="n">
        <x:v>1</x:v>
      </x:c>
      <x:c r="L4161" s="40" t="n">
        <x:v>293</x:v>
      </x:c>
      <x:c r="M4161" s="46" t="n">
        <x:v>293</x:v>
      </x:c>
      <x:c r="N4161" s="49" t="n">
        <x:v>293</x:v>
      </x:c>
    </x:row>
    <x:row r="4162">
      <x:c r="A4162" s="78" t="n">
        <x:v>4159</x:v>
      </x:c>
      <x:c r="B4162" s="34" t="str">
        <x:v>Winter, Alasdair</x:v>
      </x:c>
      <x:c r="C4162" s="34" t="str">
        <x:v>INSPIRE:1905038</x:v>
      </x:c>
      <x:c r="D4162" s="34" t="str">
        <x:v>1905038</x:v>
      </x:c>
      <x:c r="E4162" s="34" t="str">
        <x:v>individual</x:v>
      </x:c>
      <x:c r="F4162" s="40" t="n">
        <x:v>1</x:v>
      </x:c>
      <x:c r="G4162" s="40" t="n">
        <x:v>8</x:v>
      </x:c>
      <x:c r="H4162" s="34" t="str">
        <x:v>AF | CEF | CF | EF | IF | NF | RPF | TF</x:v>
      </x:c>
      <x:c r="I4162" s="52" t="n">
        <x:v>2022</x:v>
      </x:c>
      <x:c r="J4162" s="52" t="n">
        <x:v>2022</x:v>
      </x:c>
      <x:c r="K4162" s="40" t="n">
        <x:v>1</x:v>
      </x:c>
      <x:c r="L4162" s="40" t="n">
        <x:v>293</x:v>
      </x:c>
      <x:c r="M4162" s="46" t="n">
        <x:v>293</x:v>
      </x:c>
      <x:c r="N4162" s="49" t="n">
        <x:v>293</x:v>
      </x:c>
    </x:row>
    <x:row r="4163">
      <x:c r="A4163" s="78" t="n">
        <x:v>4160</x:v>
      </x:c>
      <x:c r="B4163" s="34" t="str">
        <x:v>Winter, Marc</x:v>
      </x:c>
      <x:c r="C4163" s="34" t="str">
        <x:v>INSPIRE:983389</x:v>
      </x:c>
      <x:c r="D4163" s="34" t="str">
        <x:v>983389</x:v>
      </x:c>
      <x:c r="E4163" s="34" t="str">
        <x:v>individual</x:v>
      </x:c>
      <x:c r="F4163" s="40" t="n">
        <x:v>1</x:v>
      </x:c>
      <x:c r="G4163" s="40" t="n">
        <x:v>8</x:v>
      </x:c>
      <x:c r="H4163" s="34" t="str">
        <x:v>AF | CEF | CF | EF | IF | NF | RPF | TF</x:v>
      </x:c>
      <x:c r="I4163" s="52" t="n">
        <x:v>2022</x:v>
      </x:c>
      <x:c r="J4163" s="52" t="n">
        <x:v>2022</x:v>
      </x:c>
      <x:c r="K4163" s="40" t="n">
        <x:v>1</x:v>
      </x:c>
      <x:c r="L4163" s="40" t="n">
        <x:v>293</x:v>
      </x:c>
      <x:c r="M4163" s="46" t="n">
        <x:v>293</x:v>
      </x:c>
      <x:c r="N4163" s="49" t="n">
        <x:v>293</x:v>
      </x:c>
    </x:row>
    <x:row r="4164">
      <x:c r="A4164" s="78" t="n">
        <x:v>4161</x:v>
      </x:c>
      <x:c r="B4164" s="34" t="str">
        <x:v>Xu, Tao</x:v>
      </x:c>
      <x:c r="C4164" s="34" t="str">
        <x:v>INSPIRE:2080481</x:v>
      </x:c>
      <x:c r="D4164" s="34" t="str">
        <x:v>2080481</x:v>
      </x:c>
      <x:c r="E4164" s="34" t="str">
        <x:v>individual</x:v>
      </x:c>
      <x:c r="F4164" s="40" t="n">
        <x:v>1</x:v>
      </x:c>
      <x:c r="G4164" s="40" t="n">
        <x:v>8</x:v>
      </x:c>
      <x:c r="H4164" s="34" t="str">
        <x:v>AF | CEF | CF | EF | IF | NF | RPF | TF</x:v>
      </x:c>
      <x:c r="I4164" s="52" t="n">
        <x:v>2022</x:v>
      </x:c>
      <x:c r="J4164" s="52" t="n">
        <x:v>2022</x:v>
      </x:c>
      <x:c r="K4164" s="40" t="n">
        <x:v>1</x:v>
      </x:c>
      <x:c r="L4164" s="40" t="n">
        <x:v>293</x:v>
      </x:c>
      <x:c r="M4164" s="46" t="n">
        <x:v>293</x:v>
      </x:c>
      <x:c r="N4164" s="49" t="n">
        <x:v>293</x:v>
      </x:c>
    </x:row>
    <x:row r="4165">
      <x:c r="A4165" s="78" t="n">
        <x:v>4162</x:v>
      </x:c>
      <x:c r="B4165" s="34" t="str">
        <x:v>Yamada, Shuei</x:v>
      </x:c>
      <x:c r="C4165" s="34" t="str">
        <x:v>INSPIRE:1038117</x:v>
      </x:c>
      <x:c r="D4165" s="34" t="str">
        <x:v>1038117</x:v>
      </x:c>
      <x:c r="E4165" s="34" t="str">
        <x:v>individual</x:v>
      </x:c>
      <x:c r="F4165" s="40" t="n">
        <x:v>1</x:v>
      </x:c>
      <x:c r="G4165" s="40" t="n">
        <x:v>8</x:v>
      </x:c>
      <x:c r="H4165" s="34" t="str">
        <x:v>AF | CEF | CF | EF | IF | NF | RPF | TF</x:v>
      </x:c>
      <x:c r="I4165" s="52" t="n">
        <x:v>2022</x:v>
      </x:c>
      <x:c r="J4165" s="52" t="n">
        <x:v>2022</x:v>
      </x:c>
      <x:c r="K4165" s="40" t="n">
        <x:v>1</x:v>
      </x:c>
      <x:c r="L4165" s="40" t="n">
        <x:v>293</x:v>
      </x:c>
      <x:c r="M4165" s="46" t="n">
        <x:v>293</x:v>
      </x:c>
      <x:c r="N4165" s="49" t="n">
        <x:v>293</x:v>
      </x:c>
    </x:row>
    <x:row r="4166">
      <x:c r="A4166" s="78" t="n">
        <x:v>4163</x:v>
      </x:c>
      <x:c r="B4166" s="34" t="str">
        <x:v>Yamamoto, Kei</x:v>
      </x:c>
      <x:c r="C4166" s="34" t="str">
        <x:v>INSPIRE:2080482</x:v>
      </x:c>
      <x:c r="D4166" s="34" t="str">
        <x:v>2080482</x:v>
      </x:c>
      <x:c r="E4166" s="34" t="str">
        <x:v>individual</x:v>
      </x:c>
      <x:c r="F4166" s="40" t="n">
        <x:v>1</x:v>
      </x:c>
      <x:c r="G4166" s="40" t="n">
        <x:v>8</x:v>
      </x:c>
      <x:c r="H4166" s="34" t="str">
        <x:v>AF | CEF | CF | EF | IF | NF | RPF | TF</x:v>
      </x:c>
      <x:c r="I4166" s="52" t="n">
        <x:v>2022</x:v>
      </x:c>
      <x:c r="J4166" s="52" t="n">
        <x:v>2022</x:v>
      </x:c>
      <x:c r="K4166" s="40" t="n">
        <x:v>1</x:v>
      </x:c>
      <x:c r="L4166" s="40" t="n">
        <x:v>293</x:v>
      </x:c>
      <x:c r="M4166" s="46" t="n">
        <x:v>293</x:v>
      </x:c>
      <x:c r="N4166" s="49" t="n">
        <x:v>293</x:v>
      </x:c>
    </x:row>
    <x:row r="4167">
      <x:c r="A4167" s="78" t="n">
        <x:v>4164</x:v>
      </x:c>
      <x:c r="B4167" s="34" t="str">
        <x:v>Yamamoto, Yasuchika</x:v>
      </x:c>
      <x:c r="C4167" s="34" t="str">
        <x:v>INSPIRE:1067795</x:v>
      </x:c>
      <x:c r="D4167" s="34" t="str">
        <x:v>1067795</x:v>
      </x:c>
      <x:c r="E4167" s="34" t="str">
        <x:v>individual</x:v>
      </x:c>
      <x:c r="F4167" s="40" t="n">
        <x:v>1</x:v>
      </x:c>
      <x:c r="G4167" s="40" t="n">
        <x:v>8</x:v>
      </x:c>
      <x:c r="H4167" s="34" t="str">
        <x:v>AF | CEF | CF | EF | IF | NF | RPF | TF</x:v>
      </x:c>
      <x:c r="I4167" s="52" t="n">
        <x:v>2022</x:v>
      </x:c>
      <x:c r="J4167" s="52" t="n">
        <x:v>2022</x:v>
      </x:c>
      <x:c r="K4167" s="40" t="n">
        <x:v>1</x:v>
      </x:c>
      <x:c r="L4167" s="40" t="n">
        <x:v>293</x:v>
      </x:c>
      <x:c r="M4167" s="46" t="n">
        <x:v>293</x:v>
      </x:c>
      <x:c r="N4167" s="49" t="n">
        <x:v>293</x:v>
      </x:c>
    </x:row>
    <x:row r="4168">
      <x:c r="A4168" s="78" t="n">
        <x:v>4165</x:v>
      </x:c>
      <x:c r="B4168" s="34" t="str">
        <x:v>Yamanaka, Masato</x:v>
      </x:c>
      <x:c r="C4168" s="34" t="str">
        <x:v>INSPIRE:1039827</x:v>
      </x:c>
      <x:c r="D4168" s="34" t="str">
        <x:v>1039827</x:v>
      </x:c>
      <x:c r="E4168" s="34" t="str">
        <x:v>individual</x:v>
      </x:c>
      <x:c r="F4168" s="40" t="n">
        <x:v>1</x:v>
      </x:c>
      <x:c r="G4168" s="40" t="n">
        <x:v>8</x:v>
      </x:c>
      <x:c r="H4168" s="34" t="str">
        <x:v>AF | CEF | CF | EF | IF | NF | RPF | TF</x:v>
      </x:c>
      <x:c r="I4168" s="52" t="n">
        <x:v>2022</x:v>
      </x:c>
      <x:c r="J4168" s="52" t="n">
        <x:v>2022</x:v>
      </x:c>
      <x:c r="K4168" s="40" t="n">
        <x:v>1</x:v>
      </x:c>
      <x:c r="L4168" s="40" t="n">
        <x:v>293</x:v>
      </x:c>
      <x:c r="M4168" s="46" t="n">
        <x:v>293</x:v>
      </x:c>
      <x:c r="N4168" s="49" t="n">
        <x:v>293</x:v>
      </x:c>
    </x:row>
    <x:row r="4169">
      <x:c r="A4169" s="78" t="n">
        <x:v>4166</x:v>
      </x:c>
      <x:c r="B4169" s="34" t="str">
        <x:v>Yamashita, Satoru</x:v>
      </x:c>
      <x:c r="C4169" s="34" t="str">
        <x:v>INSPIRE:982861</x:v>
      </x:c>
      <x:c r="D4169" s="34" t="str">
        <x:v>982861</x:v>
      </x:c>
      <x:c r="E4169" s="34" t="str">
        <x:v>individual</x:v>
      </x:c>
      <x:c r="F4169" s="40" t="n">
        <x:v>1</x:v>
      </x:c>
      <x:c r="G4169" s="40" t="n">
        <x:v>8</x:v>
      </x:c>
      <x:c r="H4169" s="34" t="str">
        <x:v>AF | CEF | CF | EF | IF | NF | RPF | TF</x:v>
      </x:c>
      <x:c r="I4169" s="52" t="n">
        <x:v>2022</x:v>
      </x:c>
      <x:c r="J4169" s="52" t="n">
        <x:v>2022</x:v>
      </x:c>
      <x:c r="K4169" s="40" t="n">
        <x:v>1</x:v>
      </x:c>
      <x:c r="L4169" s="40" t="n">
        <x:v>293</x:v>
      </x:c>
      <x:c r="M4169" s="46" t="n">
        <x:v>293</x:v>
      </x:c>
      <x:c r="N4169" s="49" t="n">
        <x:v>293</x:v>
      </x:c>
    </x:row>
    <x:row r="4170">
      <x:c r="A4170" s="78" t="n">
        <x:v>4167</x:v>
      </x:c>
      <x:c r="B4170" s="34" t="str">
        <x:v>Yamatani, Masahiro</x:v>
      </x:c>
      <x:c r="C4170" s="34" t="str">
        <x:v>INSPIRE:1421558</x:v>
      </x:c>
      <x:c r="D4170" s="34" t="str">
        <x:v>1421558</x:v>
      </x:c>
      <x:c r="E4170" s="34" t="str">
        <x:v>individual</x:v>
      </x:c>
      <x:c r="F4170" s="40" t="n">
        <x:v>1</x:v>
      </x:c>
      <x:c r="G4170" s="40" t="n">
        <x:v>8</x:v>
      </x:c>
      <x:c r="H4170" s="34" t="str">
        <x:v>AF | CEF | CF | EF | IF | NF | RPF | TF</x:v>
      </x:c>
      <x:c r="I4170" s="52" t="n">
        <x:v>2022</x:v>
      </x:c>
      <x:c r="J4170" s="52" t="n">
        <x:v>2022</x:v>
      </x:c>
      <x:c r="K4170" s="40" t="n">
        <x:v>1</x:v>
      </x:c>
      <x:c r="L4170" s="40" t="n">
        <x:v>293</x:v>
      </x:c>
      <x:c r="M4170" s="46" t="n">
        <x:v>293</x:v>
      </x:c>
      <x:c r="N4170" s="49" t="n">
        <x:v>293</x:v>
      </x:c>
    </x:row>
    <x:row r="4171">
      <x:c r="A4171" s="78" t="n">
        <x:v>4168</x:v>
      </x:c>
      <x:c r="B4171" s="34" t="str">
        <x:v>Yamatsu, Naoki</x:v>
      </x:c>
      <x:c r="C4171" s="34" t="str">
        <x:v>INSPIRE:1050618</x:v>
      </x:c>
      <x:c r="D4171" s="34" t="str">
        <x:v>1050618</x:v>
      </x:c>
      <x:c r="E4171" s="34" t="str">
        <x:v>individual</x:v>
      </x:c>
      <x:c r="F4171" s="40" t="n">
        <x:v>1</x:v>
      </x:c>
      <x:c r="G4171" s="40" t="n">
        <x:v>8</x:v>
      </x:c>
      <x:c r="H4171" s="34" t="str">
        <x:v>AF | CEF | CF | EF | IF | NF | RPF | TF</x:v>
      </x:c>
      <x:c r="I4171" s="52" t="n">
        <x:v>2022</x:v>
      </x:c>
      <x:c r="J4171" s="52" t="n">
        <x:v>2022</x:v>
      </x:c>
      <x:c r="K4171" s="40" t="n">
        <x:v>1</x:v>
      </x:c>
      <x:c r="L4171" s="40" t="n">
        <x:v>293</x:v>
      </x:c>
      <x:c r="M4171" s="46" t="n">
        <x:v>293</x:v>
      </x:c>
      <x:c r="N4171" s="49" t="n">
        <x:v>293</x:v>
      </x:c>
    </x:row>
    <x:row r="4172">
      <x:c r="A4172" s="78" t="n">
        <x:v>4169</x:v>
      </x:c>
      <x:c r="B4172" s="34" t="str">
        <x:v>Yasui, Shigehiro</x:v>
      </x:c>
      <x:c r="C4172" s="34" t="str">
        <x:v>INSPIRE:982760</x:v>
      </x:c>
      <x:c r="D4172" s="34" t="str">
        <x:v>982760</x:v>
      </x:c>
      <x:c r="E4172" s="34" t="str">
        <x:v>individual</x:v>
      </x:c>
      <x:c r="F4172" s="40" t="n">
        <x:v>1</x:v>
      </x:c>
      <x:c r="G4172" s="40" t="n">
        <x:v>8</x:v>
      </x:c>
      <x:c r="H4172" s="34" t="str">
        <x:v>AF | CEF | CF | EF | IF | NF | RPF | TF</x:v>
      </x:c>
      <x:c r="I4172" s="52" t="n">
        <x:v>2022</x:v>
      </x:c>
      <x:c r="J4172" s="52" t="n">
        <x:v>2022</x:v>
      </x:c>
      <x:c r="K4172" s="40" t="n">
        <x:v>1</x:v>
      </x:c>
      <x:c r="L4172" s="40" t="n">
        <x:v>293</x:v>
      </x:c>
      <x:c r="M4172" s="46" t="n">
        <x:v>293</x:v>
      </x:c>
      <x:c r="N4172" s="49" t="n">
        <x:v>293</x:v>
      </x:c>
    </x:row>
    <x:row r="4173">
      <x:c r="A4173" s="78" t="n">
        <x:v>4170</x:v>
      </x:c>
      <x:c r="B4173" s="34" t="str">
        <x:v>Yoda, Takuya</x:v>
      </x:c>
      <x:c r="C4173" s="34" t="str">
        <x:v>INSPIRE:2705214</x:v>
      </x:c>
      <x:c r="D4173" s="34" t="str">
        <x:v>2705214</x:v>
      </x:c>
      <x:c r="E4173" s="34" t="str">
        <x:v>individual</x:v>
      </x:c>
      <x:c r="F4173" s="40" t="n">
        <x:v>1</x:v>
      </x:c>
      <x:c r="G4173" s="40" t="n">
        <x:v>8</x:v>
      </x:c>
      <x:c r="H4173" s="34" t="str">
        <x:v>AF | CEF | CF | EF | IF | NF | RPF | TF</x:v>
      </x:c>
      <x:c r="I4173" s="52" t="n">
        <x:v>2022</x:v>
      </x:c>
      <x:c r="J4173" s="52" t="n">
        <x:v>2022</x:v>
      </x:c>
      <x:c r="K4173" s="40" t="n">
        <x:v>1</x:v>
      </x:c>
      <x:c r="L4173" s="40" t="n">
        <x:v>293</x:v>
      </x:c>
      <x:c r="M4173" s="46" t="n">
        <x:v>293</x:v>
      </x:c>
      <x:c r="N4173" s="49" t="n">
        <x:v>293</x:v>
      </x:c>
    </x:row>
    <x:row r="4174">
      <x:c r="A4174" s="78" t="n">
        <x:v>4171</x:v>
      </x:c>
      <x:c r="B4174" s="34" t="str">
        <x:v>Yoshihara, Keisuke</x:v>
      </x:c>
      <x:c r="C4174" s="34" t="str">
        <x:v>INSPIRE:1074143</x:v>
      </x:c>
      <x:c r="D4174" s="34" t="str">
        <x:v>1074143</x:v>
      </x:c>
      <x:c r="E4174" s="34" t="str">
        <x:v>individual</x:v>
      </x:c>
      <x:c r="F4174" s="40" t="n">
        <x:v>1</x:v>
      </x:c>
      <x:c r="G4174" s="40" t="n">
        <x:v>8</x:v>
      </x:c>
      <x:c r="H4174" s="34" t="str">
        <x:v>AF | CEF | CF | EF | IF | NF | RPF | TF</x:v>
      </x:c>
      <x:c r="I4174" s="52" t="n">
        <x:v>2022</x:v>
      </x:c>
      <x:c r="J4174" s="52" t="n">
        <x:v>2022</x:v>
      </x:c>
      <x:c r="K4174" s="40" t="n">
        <x:v>1</x:v>
      </x:c>
      <x:c r="L4174" s="40" t="n">
        <x:v>293</x:v>
      </x:c>
      <x:c r="M4174" s="46" t="n">
        <x:v>293</x:v>
      </x:c>
      <x:c r="N4174" s="49" t="n">
        <x:v>293</x:v>
      </x:c>
    </x:row>
    <x:row r="4175">
      <x:c r="A4175" s="78" t="n">
        <x:v>4172</x:v>
      </x:c>
      <x:c r="B4175" s="34" t="str">
        <x:v>Yoshioka, Masakazu</x:v>
      </x:c>
      <x:c r="C4175" s="34" t="str">
        <x:v>INSPIRE:982575</x:v>
      </x:c>
      <x:c r="D4175" s="34" t="str">
        <x:v>982575</x:v>
      </x:c>
      <x:c r="E4175" s="34" t="str">
        <x:v>individual</x:v>
      </x:c>
      <x:c r="F4175" s="40" t="n">
        <x:v>1</x:v>
      </x:c>
      <x:c r="G4175" s="40" t="n">
        <x:v>8</x:v>
      </x:c>
      <x:c r="H4175" s="34" t="str">
        <x:v>AF | CEF | CF | EF | IF | NF | RPF | TF</x:v>
      </x:c>
      <x:c r="I4175" s="52" t="n">
        <x:v>2022</x:v>
      </x:c>
      <x:c r="J4175" s="52" t="n">
        <x:v>2022</x:v>
      </x:c>
      <x:c r="K4175" s="40" t="n">
        <x:v>1</x:v>
      </x:c>
      <x:c r="L4175" s="40" t="n">
        <x:v>293</x:v>
      </x:c>
      <x:c r="M4175" s="46" t="n">
        <x:v>293</x:v>
      </x:c>
      <x:c r="N4175" s="49" t="n">
        <x:v>293</x:v>
      </x:c>
    </x:row>
    <x:row r="4176">
      <x:c r="A4176" s="78" t="n">
        <x:v>4173</x:v>
      </x:c>
      <x:c r="B4176" s="34" t="str">
        <x:v>Yoshioka, Tamaki</x:v>
      </x:c>
      <x:c r="C4176" s="34" t="str">
        <x:v>INSPIRE:1042363</x:v>
      </x:c>
      <x:c r="D4176" s="34" t="str">
        <x:v>1042363</x:v>
      </x:c>
      <x:c r="E4176" s="34" t="str">
        <x:v>individual</x:v>
      </x:c>
      <x:c r="F4176" s="40" t="n">
        <x:v>1</x:v>
      </x:c>
      <x:c r="G4176" s="40" t="n">
        <x:v>8</x:v>
      </x:c>
      <x:c r="H4176" s="34" t="str">
        <x:v>AF | CEF | CF | EF | IF | NF | RPF | TF</x:v>
      </x:c>
      <x:c r="I4176" s="52" t="n">
        <x:v>2022</x:v>
      </x:c>
      <x:c r="J4176" s="52" t="n">
        <x:v>2022</x:v>
      </x:c>
      <x:c r="K4176" s="40" t="n">
        <x:v>1</x:v>
      </x:c>
      <x:c r="L4176" s="40" t="n">
        <x:v>293</x:v>
      </x:c>
      <x:c r="M4176" s="46" t="n">
        <x:v>293</x:v>
      </x:c>
      <x:c r="N4176" s="49" t="n">
        <x:v>293</x:v>
      </x:c>
    </x:row>
    <x:row r="4177">
      <x:c r="A4177" s="78" t="n">
        <x:v>4174</x:v>
      </x:c>
      <x:c r="B4177" s="34" t="str">
        <x:v>Yuasa, Fukuko</x:v>
      </x:c>
      <x:c r="C4177" s="34" t="str">
        <x:v>INSPIRE:982501</x:v>
      </x:c>
      <x:c r="D4177" s="34" t="str">
        <x:v>982501</x:v>
      </x:c>
      <x:c r="E4177" s="34" t="str">
        <x:v>individual</x:v>
      </x:c>
      <x:c r="F4177" s="40" t="n">
        <x:v>1</x:v>
      </x:c>
      <x:c r="G4177" s="40" t="n">
        <x:v>8</x:v>
      </x:c>
      <x:c r="H4177" s="34" t="str">
        <x:v>AF | CEF | CF | EF | IF | NF | RPF | TF</x:v>
      </x:c>
      <x:c r="I4177" s="52" t="n">
        <x:v>2022</x:v>
      </x:c>
      <x:c r="J4177" s="52" t="n">
        <x:v>2022</x:v>
      </x:c>
      <x:c r="K4177" s="40" t="n">
        <x:v>1</x:v>
      </x:c>
      <x:c r="L4177" s="40" t="n">
        <x:v>293</x:v>
      </x:c>
      <x:c r="M4177" s="46" t="n">
        <x:v>293</x:v>
      </x:c>
      <x:c r="N4177" s="49" t="n">
        <x:v>293</x:v>
      </x:c>
    </x:row>
    <x:row r="4178">
      <x:c r="A4178" s="78" t="n">
        <x:v>4175</x:v>
      </x:c>
      <x:c r="B4178" s="34" t="str">
        <x:v>Zerwas, Dirk</x:v>
      </x:c>
      <x:c r="C4178" s="34" t="str">
        <x:v>INSPIRE:982248</x:v>
      </x:c>
      <x:c r="D4178" s="34" t="str">
        <x:v>982248</x:v>
      </x:c>
      <x:c r="E4178" s="34" t="str">
        <x:v>individual</x:v>
      </x:c>
      <x:c r="F4178" s="40" t="n">
        <x:v>1</x:v>
      </x:c>
      <x:c r="G4178" s="40" t="n">
        <x:v>8</x:v>
      </x:c>
      <x:c r="H4178" s="34" t="str">
        <x:v>AF | CEF | CF | EF | IF | NF | RPF | TF</x:v>
      </x:c>
      <x:c r="I4178" s="52" t="n">
        <x:v>2022</x:v>
      </x:c>
      <x:c r="J4178" s="52" t="n">
        <x:v>2022</x:v>
      </x:c>
      <x:c r="K4178" s="40" t="n">
        <x:v>1</x:v>
      </x:c>
      <x:c r="L4178" s="40" t="n">
        <x:v>293</x:v>
      </x:c>
      <x:c r="M4178" s="46" t="n">
        <x:v>293</x:v>
      </x:c>
      <x:c r="N4178" s="49" t="n">
        <x:v>293</x:v>
      </x:c>
    </x:row>
    <x:row r="4179">
      <x:c r="A4179" s="78" t="n">
        <x:v>4176</x:v>
      </x:c>
      <x:c r="B4179" s="34" t="str">
        <x:v>Zhou, Jia</x:v>
      </x:c>
      <x:c r="C4179" s="34" t="str">
        <x:v>INSPIRE:1279840</x:v>
      </x:c>
      <x:c r="D4179" s="34" t="str">
        <x:v>1279840</x:v>
      </x:c>
      <x:c r="E4179" s="34" t="str">
        <x:v>individual</x:v>
      </x:c>
      <x:c r="F4179" s="40" t="n">
        <x:v>1</x:v>
      </x:c>
      <x:c r="G4179" s="40" t="n">
        <x:v>8</x:v>
      </x:c>
      <x:c r="H4179" s="34" t="str">
        <x:v>AF | CEF | CF | EF | IF | NF | RPF | TF</x:v>
      </x:c>
      <x:c r="I4179" s="52" t="n">
        <x:v>2022</x:v>
      </x:c>
      <x:c r="J4179" s="52" t="n">
        <x:v>2022</x:v>
      </x:c>
      <x:c r="K4179" s="40" t="n">
        <x:v>1</x:v>
      </x:c>
      <x:c r="L4179" s="40" t="n">
        <x:v>293</x:v>
      </x:c>
      <x:c r="M4179" s="46" t="n">
        <x:v>293</x:v>
      </x:c>
      <x:c r="N4179" s="49" t="n">
        <x:v>293</x:v>
      </x:c>
    </x:row>
    <x:row r="4180">
      <x:c r="A4180" s="78" t="n">
        <x:v>4177</x:v>
      </x:c>
      <x:c r="B4180" s="34" t="str">
        <x:v>Zhu, Hua Xing</x:v>
      </x:c>
      <x:c r="C4180" s="34" t="str">
        <x:v>INSPIRE:2080483</x:v>
      </x:c>
      <x:c r="D4180" s="34" t="str">
        <x:v>2080483</x:v>
      </x:c>
      <x:c r="E4180" s="34" t="str">
        <x:v>individual</x:v>
      </x:c>
      <x:c r="F4180" s="40" t="n">
        <x:v>1</x:v>
      </x:c>
      <x:c r="G4180" s="40" t="n">
        <x:v>8</x:v>
      </x:c>
      <x:c r="H4180" s="34" t="str">
        <x:v>AF | CEF | CF | EF | IF | NF | RPF | TF</x:v>
      </x:c>
      <x:c r="I4180" s="52" t="n">
        <x:v>2022</x:v>
      </x:c>
      <x:c r="J4180" s="52" t="n">
        <x:v>2022</x:v>
      </x:c>
      <x:c r="K4180" s="40" t="n">
        <x:v>1</x:v>
      </x:c>
      <x:c r="L4180" s="40" t="n">
        <x:v>293</x:v>
      </x:c>
      <x:c r="M4180" s="46" t="n">
        <x:v>293</x:v>
      </x:c>
      <x:c r="N4180" s="49" t="n">
        <x:v>293</x:v>
      </x:c>
    </x:row>
    <x:row r="4181">
      <x:c r="A4181" s="78" t="n">
        <x:v>4178</x:v>
      </x:c>
      <x:c r="B4181" s="34" t="str">
        <x:v>Zobov, Mikhail</x:v>
      </x:c>
      <x:c r="C4181" s="34" t="str">
        <x:v>INSPIRE:1040312</x:v>
      </x:c>
      <x:c r="D4181" s="34" t="str">
        <x:v>1040312</x:v>
      </x:c>
      <x:c r="E4181" s="34" t="str">
        <x:v>individual</x:v>
      </x:c>
      <x:c r="F4181" s="40" t="n">
        <x:v>1</x:v>
      </x:c>
      <x:c r="G4181" s="40" t="n">
        <x:v>8</x:v>
      </x:c>
      <x:c r="H4181" s="34" t="str">
        <x:v>AF | CEF | CF | EF | IF | NF | RPF | TF</x:v>
      </x:c>
      <x:c r="I4181" s="52" t="n">
        <x:v>2022</x:v>
      </x:c>
      <x:c r="J4181" s="52" t="n">
        <x:v>2022</x:v>
      </x:c>
      <x:c r="K4181" s="40" t="n">
        <x:v>1</x:v>
      </x:c>
      <x:c r="L4181" s="40" t="n">
        <x:v>293</x:v>
      </x:c>
      <x:c r="M4181" s="46" t="n">
        <x:v>293</x:v>
      </x:c>
      <x:c r="N4181" s="49" t="n">
        <x:v>293</x:v>
      </x:c>
    </x:row>
    <x:row r="4182">
      <x:c r="A4182" s="78" t="n">
        <x:v>4179</x:v>
      </x:c>
      <x:c r="B4182" s="34" t="str">
        <x:v>Dougherty, Liam</x:v>
      </x:c>
      <x:c r="C4182" s="34" t="str">
        <x:v>INSPIRE:1011475</x:v>
      </x:c>
      <x:c r="D4182" s="34" t="str">
        <x:v>1011475</x:v>
      </x:c>
      <x:c r="E4182" s="34" t="str">
        <x:v>individual</x:v>
      </x:c>
      <x:c r="F4182" s="40" t="n">
        <x:v>1</x:v>
      </x:c>
      <x:c r="G4182" s="40" t="n">
        <x:v>5</x:v>
      </x:c>
      <x:c r="H4182" s="34" t="str">
        <x:v>CF | EF | NF | RPF | TF</x:v>
      </x:c>
      <x:c r="I4182" s="52" t="n">
        <x:v>2021</x:v>
      </x:c>
      <x:c r="J4182" s="52" t="n">
        <x:v>2021</x:v>
      </x:c>
      <x:c r="K4182" s="40" t="n">
        <x:v>1</x:v>
      </x:c>
      <x:c r="L4182" s="40" t="n">
        <x:v>287</x:v>
      </x:c>
      <x:c r="M4182" s="46" t="n">
        <x:v>287</x:v>
      </x:c>
      <x:c r="N4182" s="49" t="n">
        <x:v>287</x:v>
      </x:c>
    </x:row>
    <x:row r="4183">
      <x:c r="A4183" s="78" t="n">
        <x:v>4180</x:v>
      </x:c>
      <x:c r="B4183" s="34" t="str">
        <x:v>Manshanden, Julien</x:v>
      </x:c>
      <x:c r="C4183" s="34" t="str">
        <x:v>INSPIRE:1873355</x:v>
      </x:c>
      <x:c r="D4183" s="34" t="str">
        <x:v>1873355</x:v>
      </x:c>
      <x:c r="E4183" s="34" t="str">
        <x:v>individual</x:v>
      </x:c>
      <x:c r="F4183" s="40" t="n">
        <x:v>1</x:v>
      </x:c>
      <x:c r="G4183" s="40" t="n">
        <x:v>5</x:v>
      </x:c>
      <x:c r="H4183" s="34" t="str">
        <x:v>CF | EF | NF | RPF | TF</x:v>
      </x:c>
      <x:c r="I4183" s="52" t="n">
        <x:v>2021</x:v>
      </x:c>
      <x:c r="J4183" s="52" t="n">
        <x:v>2021</x:v>
      </x:c>
      <x:c r="K4183" s="40" t="n">
        <x:v>1</x:v>
      </x:c>
      <x:c r="L4183" s="40" t="n">
        <x:v>287</x:v>
      </x:c>
      <x:c r="M4183" s="46" t="n">
        <x:v>287</x:v>
      </x:c>
      <x:c r="N4183" s="49" t="n">
        <x:v>287</x:v>
      </x:c>
    </x:row>
    <x:row r="4184">
      <x:c r="A4184" s="78" t="n">
        <x:v>4181</x:v>
      </x:c>
      <x:c r="B4184" s="34" t="str">
        <x:v>Zhang, Yue</x:v>
      </x:c>
      <x:c r="C4184" s="34" t="str">
        <x:v>INSPIRE:2145294</x:v>
      </x:c>
      <x:c r="D4184" s="34" t="str">
        <x:v>2145294</x:v>
      </x:c>
      <x:c r="E4184" s="34" t="str">
        <x:v>individual</x:v>
      </x:c>
      <x:c r="F4184" s="40" t="n">
        <x:v>1</x:v>
      </x:c>
      <x:c r="G4184" s="40" t="n">
        <x:v>5</x:v>
      </x:c>
      <x:c r="H4184" s="34" t="str">
        <x:v>CF | EF | NF | RPF | TF</x:v>
      </x:c>
      <x:c r="I4184" s="52" t="n">
        <x:v>2021</x:v>
      </x:c>
      <x:c r="J4184" s="52" t="n">
        <x:v>2021</x:v>
      </x:c>
      <x:c r="K4184" s="40" t="n">
        <x:v>1</x:v>
      </x:c>
      <x:c r="L4184" s="40" t="n">
        <x:v>287</x:v>
      </x:c>
      <x:c r="M4184" s="46" t="n">
        <x:v>287</x:v>
      </x:c>
      <x:c r="N4184" s="49" t="n">
        <x:v>287</x:v>
      </x:c>
    </x:row>
    <x:row r="4185">
      <x:c r="A4185" s="78" t="n">
        <x:v>4182</x:v>
      </x:c>
      <x:c r="B4185" s="34" t="str">
        <x:v>Pasterski, Sabrina</x:v>
      </x:c>
      <x:c r="C4185" s="34" t="str">
        <x:v>INSPIRE:1304233</x:v>
      </x:c>
      <x:c r="D4185" s="34" t="str">
        <x:v>1304233</x:v>
      </x:c>
      <x:c r="E4185" s="34" t="str">
        <x:v>individual</x:v>
      </x:c>
      <x:c r="F4185" s="40" t="n">
        <x:v>1</x:v>
      </x:c>
      <x:c r="G4185" s="40" t="n">
        <x:v>1</x:v>
      </x:c>
      <x:c r="H4185" s="34" t="str">
        <x:v>TF</x:v>
      </x:c>
      <x:c r="I4185" s="52" t="n">
        <x:v>2021</x:v>
      </x:c>
      <x:c r="J4185" s="52" t="n">
        <x:v>2021</x:v>
      </x:c>
      <x:c r="K4185" s="40" t="n">
        <x:v>1</x:v>
      </x:c>
      <x:c r="L4185" s="40" t="n">
        <x:v>284</x:v>
      </x:c>
      <x:c r="M4185" s="46" t="n">
        <x:v>284</x:v>
      </x:c>
      <x:c r="N4185" s="49" t="n">
        <x:v>284</x:v>
      </x:c>
    </x:row>
    <x:row r="4186">
      <x:c r="A4186" s="78" t="n">
        <x:v>4183</x:v>
      </x:c>
      <x:c r="B4186" s="34" t="str">
        <x:v>Pate, Monica</x:v>
      </x:c>
      <x:c r="C4186" s="34" t="str">
        <x:v>INSPIRE:1615544</x:v>
      </x:c>
      <x:c r="D4186" s="34" t="str">
        <x:v>1615544</x:v>
      </x:c>
      <x:c r="E4186" s="34" t="str">
        <x:v>individual</x:v>
      </x:c>
      <x:c r="F4186" s="40" t="n">
        <x:v>1</x:v>
      </x:c>
      <x:c r="G4186" s="40" t="n">
        <x:v>1</x:v>
      </x:c>
      <x:c r="H4186" s="34" t="str">
        <x:v>TF</x:v>
      </x:c>
      <x:c r="I4186" s="52" t="n">
        <x:v>2021</x:v>
      </x:c>
      <x:c r="J4186" s="52" t="n">
        <x:v>2021</x:v>
      </x:c>
      <x:c r="K4186" s="40" t="n">
        <x:v>1</x:v>
      </x:c>
      <x:c r="L4186" s="40" t="n">
        <x:v>284</x:v>
      </x:c>
      <x:c r="M4186" s="46" t="n">
        <x:v>284</x:v>
      </x:c>
      <x:c r="N4186" s="49" t="n">
        <x:v>284</x:v>
      </x:c>
    </x:row>
    <x:row r="4187">
      <x:c r="A4187" s="78" t="n">
        <x:v>4184</x:v>
      </x:c>
      <x:c r="B4187" s="34" t="str">
        <x:v>Raclariu, Ana-Maria</x:v>
      </x:c>
      <x:c r="C4187" s="34" t="str">
        <x:v>INSPIRE:1658542</x:v>
      </x:c>
      <x:c r="D4187" s="34" t="str">
        <x:v>1658542</x:v>
      </x:c>
      <x:c r="E4187" s="34" t="str">
        <x:v>individual</x:v>
      </x:c>
      <x:c r="F4187" s="40" t="n">
        <x:v>1</x:v>
      </x:c>
      <x:c r="G4187" s="40" t="n">
        <x:v>1</x:v>
      </x:c>
      <x:c r="H4187" s="34" t="str">
        <x:v>TF</x:v>
      </x:c>
      <x:c r="I4187" s="52" t="n">
        <x:v>2021</x:v>
      </x:c>
      <x:c r="J4187" s="52" t="n">
        <x:v>2021</x:v>
      </x:c>
      <x:c r="K4187" s="40" t="n">
        <x:v>1</x:v>
      </x:c>
      <x:c r="L4187" s="40" t="n">
        <x:v>284</x:v>
      </x:c>
      <x:c r="M4187" s="46" t="n">
        <x:v>284</x:v>
      </x:c>
      <x:c r="N4187" s="49" t="n">
        <x:v>284</x:v>
      </x:c>
    </x:row>
    <x:row r="4188">
      <x:c r="A4188" s="78" t="n">
        <x:v>4185</x:v>
      </x:c>
      <x:c r="B4188" s="34" t="str">
        <x:v>Antypas, D.</x:v>
      </x:c>
      <x:c r="C4188" s="34" t="str">
        <x:v>INSPIRE:1967459</x:v>
      </x:c>
      <x:c r="D4188" s="34" t="str">
        <x:v>1967459</x:v>
      </x:c>
      <x:c r="E4188" s="34" t="str">
        <x:v>individual</x:v>
      </x:c>
      <x:c r="F4188" s="40" t="n">
        <x:v>1</x:v>
      </x:c>
      <x:c r="G4188" s="40" t="n">
        <x:v>4</x:v>
      </x:c>
      <x:c r="H4188" s="34" t="str">
        <x:v>CF | IF | RPF | TF</x:v>
      </x:c>
      <x:c r="I4188" s="52" t="n">
        <x:v>2022</x:v>
      </x:c>
      <x:c r="J4188" s="52" t="n">
        <x:v>2022</x:v>
      </x:c>
      <x:c r="K4188" s="40" t="n">
        <x:v>1</x:v>
      </x:c>
      <x:c r="L4188" s="40" t="n">
        <x:v>261</x:v>
      </x:c>
      <x:c r="M4188" s="46" t="n">
        <x:v>261</x:v>
      </x:c>
      <x:c r="N4188" s="49" t="n">
        <x:v>261</x:v>
      </x:c>
    </x:row>
    <x:row r="4189">
      <x:c r="A4189" s="78" t="n">
        <x:v>4186</x:v>
      </x:c>
      <x:c r="B4189" s="34" t="str">
        <x:v>Banerjee, A.</x:v>
      </x:c>
      <x:c r="C4189" s="34" t="str">
        <x:v>INSPIRE:1722668</x:v>
      </x:c>
      <x:c r="D4189" s="34" t="str">
        <x:v>1722668</x:v>
      </x:c>
      <x:c r="E4189" s="34" t="str">
        <x:v>individual</x:v>
      </x:c>
      <x:c r="F4189" s="40" t="n">
        <x:v>1</x:v>
      </x:c>
      <x:c r="G4189" s="40" t="n">
        <x:v>4</x:v>
      </x:c>
      <x:c r="H4189" s="34" t="str">
        <x:v>CF | IF | RPF | TF</x:v>
      </x:c>
      <x:c r="I4189" s="52" t="n">
        <x:v>2022</x:v>
      </x:c>
      <x:c r="J4189" s="52" t="n">
        <x:v>2022</x:v>
      </x:c>
      <x:c r="K4189" s="40" t="n">
        <x:v>1</x:v>
      </x:c>
      <x:c r="L4189" s="40" t="n">
        <x:v>261</x:v>
      </x:c>
      <x:c r="M4189" s="46" t="n">
        <x:v>261</x:v>
      </x:c>
      <x:c r="N4189" s="49" t="n">
        <x:v>261</x:v>
      </x:c>
    </x:row>
    <x:row r="4190">
      <x:c r="A4190" s="78" t="n">
        <x:v>4187</x:v>
      </x:c>
      <x:c r="B4190" s="34" t="str">
        <x:v>Betz, J.</x:v>
      </x:c>
      <x:c r="C4190" s="34" t="str">
        <x:v>INSPIRE:2142536</x:v>
      </x:c>
      <x:c r="D4190" s="34" t="str">
        <x:v>2142536</x:v>
      </x:c>
      <x:c r="E4190" s="34" t="str">
        <x:v>individual</x:v>
      </x:c>
      <x:c r="F4190" s="40" t="n">
        <x:v>1</x:v>
      </x:c>
      <x:c r="G4190" s="40" t="n">
        <x:v>4</x:v>
      </x:c>
      <x:c r="H4190" s="34" t="str">
        <x:v>CF | IF | RPF | TF</x:v>
      </x:c>
      <x:c r="I4190" s="52" t="n">
        <x:v>2022</x:v>
      </x:c>
      <x:c r="J4190" s="52" t="n">
        <x:v>2022</x:v>
      </x:c>
      <x:c r="K4190" s="40" t="n">
        <x:v>1</x:v>
      </x:c>
      <x:c r="L4190" s="40" t="n">
        <x:v>261</x:v>
      </x:c>
      <x:c r="M4190" s="46" t="n">
        <x:v>261</x:v>
      </x:c>
      <x:c r="N4190" s="49" t="n">
        <x:v>261</x:v>
      </x:c>
    </x:row>
    <x:row r="4191">
      <x:c r="A4191" s="78" t="n">
        <x:v>4188</x:v>
      </x:c>
      <x:c r="B4191" s="34" t="str">
        <x:v>Bollinger, J.J.</x:v>
      </x:c>
      <x:c r="C4191" s="34" t="str">
        <x:v>INSPIRE:1900754</x:v>
      </x:c>
      <x:c r="D4191" s="34" t="str">
        <x:v>1900754</x:v>
      </x:c>
      <x:c r="E4191" s="34" t="str">
        <x:v>individual</x:v>
      </x:c>
      <x:c r="F4191" s="40" t="n">
        <x:v>1</x:v>
      </x:c>
      <x:c r="G4191" s="40" t="n">
        <x:v>4</x:v>
      </x:c>
      <x:c r="H4191" s="34" t="str">
        <x:v>CF | IF | RPF | TF</x:v>
      </x:c>
      <x:c r="I4191" s="52" t="n">
        <x:v>2022</x:v>
      </x:c>
      <x:c r="J4191" s="52" t="n">
        <x:v>2022</x:v>
      </x:c>
      <x:c r="K4191" s="40" t="n">
        <x:v>1</x:v>
      </x:c>
      <x:c r="L4191" s="40" t="n">
        <x:v>261</x:v>
      </x:c>
      <x:c r="M4191" s="46" t="n">
        <x:v>261</x:v>
      </x:c>
      <x:c r="N4191" s="49" t="n">
        <x:v>261</x:v>
      </x:c>
    </x:row>
    <x:row r="4192">
      <x:c r="A4192" s="78" t="n">
        <x:v>4189</x:v>
      </x:c>
      <x:c r="B4192" s="34" t="str">
        <x:v>Cheong, S.</x:v>
      </x:c>
      <x:c r="C4192" s="34" t="str">
        <x:v>INSPIRE:2059876</x:v>
      </x:c>
      <x:c r="D4192" s="34" t="str">
        <x:v>2059876</x:v>
      </x:c>
      <x:c r="E4192" s="34" t="str">
        <x:v>individual</x:v>
      </x:c>
      <x:c r="F4192" s="40" t="n">
        <x:v>1</x:v>
      </x:c>
      <x:c r="G4192" s="40" t="n">
        <x:v>4</x:v>
      </x:c>
      <x:c r="H4192" s="34" t="str">
        <x:v>CF | IF | RPF | TF</x:v>
      </x:c>
      <x:c r="I4192" s="52" t="n">
        <x:v>2022</x:v>
      </x:c>
      <x:c r="J4192" s="52" t="n">
        <x:v>2022</x:v>
      </x:c>
      <x:c r="K4192" s="40" t="n">
        <x:v>1</x:v>
      </x:c>
      <x:c r="L4192" s="40" t="n">
        <x:v>261</x:v>
      </x:c>
      <x:c r="M4192" s="46" t="n">
        <x:v>261</x:v>
      </x:c>
      <x:c r="N4192" s="49" t="n">
        <x:v>261</x:v>
      </x:c>
    </x:row>
    <x:row r="4193">
      <x:c r="A4193" s="78" t="n">
        <x:v>4190</x:v>
      </x:c>
      <x:c r="B4193" s="34" t="str">
        <x:v>Chowdhury, M.D.</x:v>
      </x:c>
      <x:c r="C4193" s="34" t="str">
        <x:v>INSPIRE:2006735</x:v>
      </x:c>
      <x:c r="D4193" s="34" t="str">
        <x:v>2006735</x:v>
      </x:c>
      <x:c r="E4193" s="34" t="str">
        <x:v>individual</x:v>
      </x:c>
      <x:c r="F4193" s="40" t="n">
        <x:v>1</x:v>
      </x:c>
      <x:c r="G4193" s="40" t="n">
        <x:v>4</x:v>
      </x:c>
      <x:c r="H4193" s="34" t="str">
        <x:v>CF | IF | RPF | TF</x:v>
      </x:c>
      <x:c r="I4193" s="52" t="n">
        <x:v>2022</x:v>
      </x:c>
      <x:c r="J4193" s="52" t="n">
        <x:v>2022</x:v>
      </x:c>
      <x:c r="K4193" s="40" t="n">
        <x:v>1</x:v>
      </x:c>
      <x:c r="L4193" s="40" t="n">
        <x:v>261</x:v>
      </x:c>
      <x:c r="M4193" s="46" t="n">
        <x:v>261</x:v>
      </x:c>
      <x:c r="N4193" s="49" t="n">
        <x:v>261</x:v>
      </x:c>
    </x:row>
    <x:row r="4194">
      <x:c r="A4194" s="78" t="n">
        <x:v>4191</x:v>
      </x:c>
      <x:c r="B4194" s="34" t="str">
        <x:v>Crespo López-Urrutia, J.R.</x:v>
      </x:c>
      <x:c r="C4194" s="34" t="str">
        <x:v>INSPIRE:1077276</x:v>
      </x:c>
      <x:c r="D4194" s="34" t="str">
        <x:v>1077276</x:v>
      </x:c>
      <x:c r="E4194" s="34" t="str">
        <x:v>individual</x:v>
      </x:c>
      <x:c r="F4194" s="40" t="n">
        <x:v>1</x:v>
      </x:c>
      <x:c r="G4194" s="40" t="n">
        <x:v>4</x:v>
      </x:c>
      <x:c r="H4194" s="34" t="str">
        <x:v>CF | IF | RPF | TF</x:v>
      </x:c>
      <x:c r="I4194" s="52" t="n">
        <x:v>2022</x:v>
      </x:c>
      <x:c r="J4194" s="52" t="n">
        <x:v>2022</x:v>
      </x:c>
      <x:c r="K4194" s="40" t="n">
        <x:v>1</x:v>
      </x:c>
      <x:c r="L4194" s="40" t="n">
        <x:v>261</x:v>
      </x:c>
      <x:c r="M4194" s="46" t="n">
        <x:v>261</x:v>
      </x:c>
      <x:c r="N4194" s="49" t="n">
        <x:v>261</x:v>
      </x:c>
    </x:row>
    <x:row r="4195">
      <x:c r="A4195" s="78" t="n">
        <x:v>4192</x:v>
      </x:c>
      <x:c r="B4195" s="34" t="str">
        <x:v>Derbin, A.V.</x:v>
      </x:c>
      <x:c r="C4195" s="34" t="str">
        <x:v>INSPIRE:1029691</x:v>
      </x:c>
      <x:c r="D4195" s="34" t="str">
        <x:v>1029691</x:v>
      </x:c>
      <x:c r="E4195" s="34" t="str">
        <x:v>individual</x:v>
      </x:c>
      <x:c r="F4195" s="40" t="n">
        <x:v>1</x:v>
      </x:c>
      <x:c r="G4195" s="40" t="n">
        <x:v>4</x:v>
      </x:c>
      <x:c r="H4195" s="34" t="str">
        <x:v>CF | IF | RPF | TF</x:v>
      </x:c>
      <x:c r="I4195" s="52" t="n">
        <x:v>2022</x:v>
      </x:c>
      <x:c r="J4195" s="52" t="n">
        <x:v>2022</x:v>
      </x:c>
      <x:c r="K4195" s="40" t="n">
        <x:v>1</x:v>
      </x:c>
      <x:c r="L4195" s="40" t="n">
        <x:v>261</x:v>
      </x:c>
      <x:c r="M4195" s="46" t="n">
        <x:v>261</x:v>
      </x:c>
      <x:c r="N4195" s="49" t="n">
        <x:v>261</x:v>
      </x:c>
    </x:row>
    <x:row r="4196">
      <x:c r="A4196" s="78" t="n">
        <x:v>4193</x:v>
      </x:c>
      <x:c r="B4196" s="34" t="str">
        <x:v>Deshpande, T.</x:v>
      </x:c>
      <x:c r="C4196" s="34" t="str">
        <x:v>INSPIRE:1894777</x:v>
      </x:c>
      <x:c r="D4196" s="34" t="str">
        <x:v>1894777</x:v>
      </x:c>
      <x:c r="E4196" s="34" t="str">
        <x:v>individual</x:v>
      </x:c>
      <x:c r="F4196" s="40" t="n">
        <x:v>1</x:v>
      </x:c>
      <x:c r="G4196" s="40" t="n">
        <x:v>4</x:v>
      </x:c>
      <x:c r="H4196" s="34" t="str">
        <x:v>CF | IF | RPF | TF</x:v>
      </x:c>
      <x:c r="I4196" s="52" t="n">
        <x:v>2022</x:v>
      </x:c>
      <x:c r="J4196" s="52" t="n">
        <x:v>2022</x:v>
      </x:c>
      <x:c r="K4196" s="40" t="n">
        <x:v>1</x:v>
      </x:c>
      <x:c r="L4196" s="40" t="n">
        <x:v>261</x:v>
      </x:c>
      <x:c r="M4196" s="46" t="n">
        <x:v>261</x:v>
      </x:c>
      <x:c r="N4196" s="49" t="n">
        <x:v>261</x:v>
      </x:c>
    </x:row>
    <x:row r="4197">
      <x:c r="A4197" s="78" t="n">
        <x:v>4194</x:v>
      </x:c>
      <x:c r="B4197" s="34" t="str">
        <x:v>Eby, J.</x:v>
      </x:c>
      <x:c r="C4197" s="34" t="str">
        <x:v>INSPIRE:1497168</x:v>
      </x:c>
      <x:c r="D4197" s="34" t="str">
        <x:v>1497168</x:v>
      </x:c>
      <x:c r="E4197" s="34" t="str">
        <x:v>individual</x:v>
      </x:c>
      <x:c r="F4197" s="40" t="n">
        <x:v>1</x:v>
      </x:c>
      <x:c r="G4197" s="40" t="n">
        <x:v>4</x:v>
      </x:c>
      <x:c r="H4197" s="34" t="str">
        <x:v>CF | IF | RPF | TF</x:v>
      </x:c>
      <x:c r="I4197" s="52" t="n">
        <x:v>2022</x:v>
      </x:c>
      <x:c r="J4197" s="52" t="n">
        <x:v>2022</x:v>
      </x:c>
      <x:c r="K4197" s="40" t="n">
        <x:v>1</x:v>
      </x:c>
      <x:c r="L4197" s="40" t="n">
        <x:v>261</x:v>
      </x:c>
      <x:c r="M4197" s="46" t="n">
        <x:v>261</x:v>
      </x:c>
      <x:c r="N4197" s="49" t="n">
        <x:v>261</x:v>
      </x:c>
    </x:row>
    <x:row r="4198">
      <x:c r="A4198" s="78" t="n">
        <x:v>4195</x:v>
      </x:c>
      <x:c r="B4198" s="34" t="str">
        <x:v>Figueroa, N.L.</x:v>
      </x:c>
      <x:c r="C4198" s="34" t="str">
        <x:v>INSPIRE:1892427</x:v>
      </x:c>
      <x:c r="D4198" s="34" t="str">
        <x:v>1892427</x:v>
      </x:c>
      <x:c r="E4198" s="34" t="str">
        <x:v>individual</x:v>
      </x:c>
      <x:c r="F4198" s="40" t="n">
        <x:v>1</x:v>
      </x:c>
      <x:c r="G4198" s="40" t="n">
        <x:v>4</x:v>
      </x:c>
      <x:c r="H4198" s="34" t="str">
        <x:v>CF | IF | RPF | TF</x:v>
      </x:c>
      <x:c r="I4198" s="52" t="n">
        <x:v>2022</x:v>
      </x:c>
      <x:c r="J4198" s="52" t="n">
        <x:v>2022</x:v>
      </x:c>
      <x:c r="K4198" s="40" t="n">
        <x:v>1</x:v>
      </x:c>
      <x:c r="L4198" s="40" t="n">
        <x:v>261</x:v>
      </x:c>
      <x:c r="M4198" s="46" t="n">
        <x:v>261</x:v>
      </x:c>
      <x:c r="N4198" s="49" t="n">
        <x:v>261</x:v>
      </x:c>
    </x:row>
    <x:row r="4199">
      <x:c r="A4199" s="78" t="n">
        <x:v>4196</x:v>
      </x:c>
      <x:c r="B4199" s="34" t="str">
        <x:v>Ghosh, S.</x:v>
      </x:c>
      <x:c r="C4199" s="34" t="str">
        <x:v>INSPIRE:2155021</x:v>
      </x:c>
      <x:c r="D4199" s="34" t="str">
        <x:v>2155021</x:v>
      </x:c>
      <x:c r="E4199" s="34" t="str">
        <x:v>individual</x:v>
      </x:c>
      <x:c r="F4199" s="40" t="n">
        <x:v>1</x:v>
      </x:c>
      <x:c r="G4199" s="40" t="n">
        <x:v>4</x:v>
      </x:c>
      <x:c r="H4199" s="34" t="str">
        <x:v>CF | IF | RPF | TF</x:v>
      </x:c>
      <x:c r="I4199" s="52" t="n">
        <x:v>2022</x:v>
      </x:c>
      <x:c r="J4199" s="52" t="n">
        <x:v>2022</x:v>
      </x:c>
      <x:c r="K4199" s="40" t="n">
        <x:v>1</x:v>
      </x:c>
      <x:c r="L4199" s="40" t="n">
        <x:v>261</x:v>
      </x:c>
      <x:c r="M4199" s="46" t="n">
        <x:v>261</x:v>
      </x:c>
      <x:c r="N4199" s="49" t="n">
        <x:v>261</x:v>
      </x:c>
    </x:row>
    <x:row r="4200">
      <x:c r="A4200" s="78" t="n">
        <x:v>4197</x:v>
      </x:c>
      <x:c r="B4200" s="34" t="str">
        <x:v>Gundlach, J.H.</x:v>
      </x:c>
      <x:c r="C4200" s="34" t="str">
        <x:v>INSPIRE:1007246</x:v>
      </x:c>
      <x:c r="D4200" s="34" t="str">
        <x:v>1007246</x:v>
      </x:c>
      <x:c r="E4200" s="34" t="str">
        <x:v>individual</x:v>
      </x:c>
      <x:c r="F4200" s="40" t="n">
        <x:v>1</x:v>
      </x:c>
      <x:c r="G4200" s="40" t="n">
        <x:v>4</x:v>
      </x:c>
      <x:c r="H4200" s="34" t="str">
        <x:v>CF | IF | RPF | TF</x:v>
      </x:c>
      <x:c r="I4200" s="52" t="n">
        <x:v>2022</x:v>
      </x:c>
      <x:c r="J4200" s="52" t="n">
        <x:v>2022</x:v>
      </x:c>
      <x:c r="K4200" s="40" t="n">
        <x:v>1</x:v>
      </x:c>
      <x:c r="L4200" s="40" t="n">
        <x:v>261</x:v>
      </x:c>
      <x:c r="M4200" s="46" t="n">
        <x:v>261</x:v>
      </x:c>
      <x:c r="N4200" s="49" t="n">
        <x:v>261</x:v>
      </x:c>
    </x:row>
    <x:row r="4201">
      <x:c r="A4201" s="78" t="n">
        <x:v>4198</x:v>
      </x:c>
      <x:c r="B4201" s="34" t="str">
        <x:v>Guzzetti, M.</x:v>
      </x:c>
      <x:c r="C4201" s="34" t="str">
        <x:v>INSPIRE:1676365</x:v>
      </x:c>
      <x:c r="D4201" s="34" t="str">
        <x:v>1676365</x:v>
      </x:c>
      <x:c r="E4201" s="34" t="str">
        <x:v>individual</x:v>
      </x:c>
      <x:c r="F4201" s="40" t="n">
        <x:v>1</x:v>
      </x:c>
      <x:c r="G4201" s="40" t="n">
        <x:v>4</x:v>
      </x:c>
      <x:c r="H4201" s="34" t="str">
        <x:v>CF | IF | RPF | TF</x:v>
      </x:c>
      <x:c r="I4201" s="52" t="n">
        <x:v>2022</x:v>
      </x:c>
      <x:c r="J4201" s="52" t="n">
        <x:v>2022</x:v>
      </x:c>
      <x:c r="K4201" s="40" t="n">
        <x:v>1</x:v>
      </x:c>
      <x:c r="L4201" s="40" t="n">
        <x:v>261</x:v>
      </x:c>
      <x:c r="M4201" s="46" t="n">
        <x:v>261</x:v>
      </x:c>
      <x:c r="N4201" s="49" t="n">
        <x:v>261</x:v>
      </x:c>
    </x:row>
    <x:row r="4202">
      <x:c r="A4202" s="78" t="n">
        <x:v>4199</x:v>
      </x:c>
      <x:c r="B4202" s="34" t="str">
        <x:v>Kedar, D.</x:v>
      </x:c>
      <x:c r="C4202" s="34" t="str">
        <x:v>INSPIRE:1929138</x:v>
      </x:c>
      <x:c r="D4202" s="34" t="str">
        <x:v>1929138</x:v>
      </x:c>
      <x:c r="E4202" s="34" t="str">
        <x:v>individual</x:v>
      </x:c>
      <x:c r="F4202" s="40" t="n">
        <x:v>1</x:v>
      </x:c>
      <x:c r="G4202" s="40" t="n">
        <x:v>4</x:v>
      </x:c>
      <x:c r="H4202" s="34" t="str">
        <x:v>CF | IF | RPF | TF</x:v>
      </x:c>
      <x:c r="I4202" s="52" t="n">
        <x:v>2022</x:v>
      </x:c>
      <x:c r="J4202" s="52" t="n">
        <x:v>2022</x:v>
      </x:c>
      <x:c r="K4202" s="40" t="n">
        <x:v>1</x:v>
      </x:c>
      <x:c r="L4202" s="40" t="n">
        <x:v>261</x:v>
      </x:c>
      <x:c r="M4202" s="46" t="n">
        <x:v>261</x:v>
      </x:c>
      <x:c r="N4202" s="49" t="n">
        <x:v>261</x:v>
      </x:c>
    </x:row>
    <x:row r="4203">
      <x:c r="A4203" s="78" t="n">
        <x:v>4200</x:v>
      </x:c>
      <x:c r="B4203" s="34" t="str">
        <x:v>Lasner, Z.</x:v>
      </x:c>
      <x:c r="C4203" s="34" t="str">
        <x:v>INSPIRE:1986565</x:v>
      </x:c>
      <x:c r="D4203" s="34" t="str">
        <x:v>1986565</x:v>
      </x:c>
      <x:c r="E4203" s="34" t="str">
        <x:v>individual</x:v>
      </x:c>
      <x:c r="F4203" s="40" t="n">
        <x:v>1</x:v>
      </x:c>
      <x:c r="G4203" s="40" t="n">
        <x:v>4</x:v>
      </x:c>
      <x:c r="H4203" s="34" t="str">
        <x:v>CF | IF | RPF | TF</x:v>
      </x:c>
      <x:c r="I4203" s="52" t="n">
        <x:v>2022</x:v>
      </x:c>
      <x:c r="J4203" s="52" t="n">
        <x:v>2022</x:v>
      </x:c>
      <x:c r="K4203" s="40" t="n">
        <x:v>1</x:v>
      </x:c>
      <x:c r="L4203" s="40" t="n">
        <x:v>261</x:v>
      </x:c>
      <x:c r="M4203" s="46" t="n">
        <x:v>261</x:v>
      </x:c>
      <x:c r="N4203" s="49" t="n">
        <x:v>261</x:v>
      </x:c>
    </x:row>
    <x:row r="4204">
      <x:c r="A4204" s="78" t="n">
        <x:v>4201</x:v>
      </x:c>
      <x:c r="B4204" s="34" t="str">
        <x:v>Leibrandt, D.R.</x:v>
      </x:c>
      <x:c r="C4204" s="34" t="str">
        <x:v>INSPIRE:2012959</x:v>
      </x:c>
      <x:c r="D4204" s="34" t="str">
        <x:v>2012959</x:v>
      </x:c>
      <x:c r="E4204" s="34" t="str">
        <x:v>individual</x:v>
      </x:c>
      <x:c r="F4204" s="40" t="n">
        <x:v>1</x:v>
      </x:c>
      <x:c r="G4204" s="40" t="n">
        <x:v>4</x:v>
      </x:c>
      <x:c r="H4204" s="34" t="str">
        <x:v>CF | IF | RPF | TF</x:v>
      </x:c>
      <x:c r="I4204" s="52" t="n">
        <x:v>2022</x:v>
      </x:c>
      <x:c r="J4204" s="52" t="n">
        <x:v>2022</x:v>
      </x:c>
      <x:c r="K4204" s="40" t="n">
        <x:v>1</x:v>
      </x:c>
      <x:c r="L4204" s="40" t="n">
        <x:v>261</x:v>
      </x:c>
      <x:c r="M4204" s="46" t="n">
        <x:v>261</x:v>
      </x:c>
      <x:c r="N4204" s="49" t="n">
        <x:v>261</x:v>
      </x:c>
    </x:row>
    <x:row r="4205">
      <x:c r="A4205" s="78" t="n">
        <x:v>4202</x:v>
      </x:c>
      <x:c r="B4205" s="34" t="str">
        <x:v>Lentz, E.</x:v>
      </x:c>
      <x:c r="C4205" s="34" t="str">
        <x:v>INSPIRE:2130425</x:v>
      </x:c>
      <x:c r="D4205" s="34" t="str">
        <x:v>2130425</x:v>
      </x:c>
      <x:c r="E4205" s="34" t="str">
        <x:v>individual</x:v>
      </x:c>
      <x:c r="F4205" s="40" t="n">
        <x:v>1</x:v>
      </x:c>
      <x:c r="G4205" s="40" t="n">
        <x:v>4</x:v>
      </x:c>
      <x:c r="H4205" s="34" t="str">
        <x:v>CF | IF | RPF | TF</x:v>
      </x:c>
      <x:c r="I4205" s="52" t="n">
        <x:v>2022</x:v>
      </x:c>
      <x:c r="J4205" s="52" t="n">
        <x:v>2022</x:v>
      </x:c>
      <x:c r="K4205" s="40" t="n">
        <x:v>1</x:v>
      </x:c>
      <x:c r="L4205" s="40" t="n">
        <x:v>261</x:v>
      </x:c>
      <x:c r="M4205" s="46" t="n">
        <x:v>261</x:v>
      </x:c>
      <x:c r="N4205" s="49" t="n">
        <x:v>261</x:v>
      </x:c>
    </x:row>
    <x:row r="4206">
      <x:c r="A4206" s="78" t="n">
        <x:v>4203</x:v>
      </x:c>
      <x:c r="B4206" s="34" t="str">
        <x:v>Manley, J.</x:v>
      </x:c>
      <x:c r="C4206" s="34" t="str">
        <x:v>INSPIRE:1874230</x:v>
      </x:c>
      <x:c r="D4206" s="34" t="str">
        <x:v>1874230</x:v>
      </x:c>
      <x:c r="E4206" s="34" t="str">
        <x:v>individual</x:v>
      </x:c>
      <x:c r="F4206" s="40" t="n">
        <x:v>1</x:v>
      </x:c>
      <x:c r="G4206" s="40" t="n">
        <x:v>4</x:v>
      </x:c>
      <x:c r="H4206" s="34" t="str">
        <x:v>CF | IF | RPF | TF</x:v>
      </x:c>
      <x:c r="I4206" s="52" t="n">
        <x:v>2022</x:v>
      </x:c>
      <x:c r="J4206" s="52" t="n">
        <x:v>2022</x:v>
      </x:c>
      <x:c r="K4206" s="40" t="n">
        <x:v>1</x:v>
      </x:c>
      <x:c r="L4206" s="40" t="n">
        <x:v>261</x:v>
      </x:c>
      <x:c r="M4206" s="46" t="n">
        <x:v>261</x:v>
      </x:c>
      <x:c r="N4206" s="49" t="n">
        <x:v>261</x:v>
      </x:c>
    </x:row>
    <x:row r="4207">
      <x:c r="A4207" s="78" t="n">
        <x:v>4204</x:v>
      </x:c>
      <x:c r="B4207" s="34" t="str">
        <x:v>Muratova, V.N.</x:v>
      </x:c>
      <x:c r="C4207" s="34" t="str">
        <x:v>INSPIRE:1992578</x:v>
      </x:c>
      <x:c r="D4207" s="34" t="str">
        <x:v>1992578</x:v>
      </x:c>
      <x:c r="E4207" s="34" t="str">
        <x:v>individual</x:v>
      </x:c>
      <x:c r="F4207" s="40" t="n">
        <x:v>1</x:v>
      </x:c>
      <x:c r="G4207" s="40" t="n">
        <x:v>4</x:v>
      </x:c>
      <x:c r="H4207" s="34" t="str">
        <x:v>CF | IF | RPF | TF</x:v>
      </x:c>
      <x:c r="I4207" s="52" t="n">
        <x:v>2022</x:v>
      </x:c>
      <x:c r="J4207" s="52" t="n">
        <x:v>2022</x:v>
      </x:c>
      <x:c r="K4207" s="40" t="n">
        <x:v>1</x:v>
      </x:c>
      <x:c r="L4207" s="40" t="n">
        <x:v>261</x:v>
      </x:c>
      <x:c r="M4207" s="46" t="n">
        <x:v>261</x:v>
      </x:c>
      <x:c r="N4207" s="49" t="n">
        <x:v>261</x:v>
      </x:c>
    </x:row>
    <x:row r="4208">
      <x:c r="A4208" s="78" t="n">
        <x:v>4205</x:v>
      </x:c>
      <x:c r="B4208" s="34" t="str">
        <x:v>Musoke, N.</x:v>
      </x:c>
      <x:c r="C4208" s="34" t="str">
        <x:v>INSPIRE:1357144</x:v>
      </x:c>
      <x:c r="D4208" s="34" t="str">
        <x:v>1357144</x:v>
      </x:c>
      <x:c r="E4208" s="34" t="str">
        <x:v>individual</x:v>
      </x:c>
      <x:c r="F4208" s="40" t="n">
        <x:v>1</x:v>
      </x:c>
      <x:c r="G4208" s="40" t="n">
        <x:v>4</x:v>
      </x:c>
      <x:c r="H4208" s="34" t="str">
        <x:v>CF | IF | RPF | TF</x:v>
      </x:c>
      <x:c r="I4208" s="52" t="n">
        <x:v>2022</x:v>
      </x:c>
      <x:c r="J4208" s="52" t="n">
        <x:v>2022</x:v>
      </x:c>
      <x:c r="K4208" s="40" t="n">
        <x:v>1</x:v>
      </x:c>
      <x:c r="L4208" s="40" t="n">
        <x:v>261</x:v>
      </x:c>
      <x:c r="M4208" s="46" t="n">
        <x:v>261</x:v>
      </x:c>
      <x:c r="N4208" s="49" t="n">
        <x:v>261</x:v>
      </x:c>
    </x:row>
    <x:row r="4209">
      <x:c r="A4209" s="78" t="n">
        <x:v>4206</x:v>
      </x:c>
      <x:c r="B4209" s="34" t="str">
        <x:v>Peik, E.</x:v>
      </x:c>
      <x:c r="C4209" s="34" t="str">
        <x:v>INSPIRE:1981905</x:v>
      </x:c>
      <x:c r="D4209" s="34" t="str">
        <x:v>1981905</x:v>
      </x:c>
      <x:c r="E4209" s="34" t="str">
        <x:v>individual</x:v>
      </x:c>
      <x:c r="F4209" s="40" t="n">
        <x:v>1</x:v>
      </x:c>
      <x:c r="G4209" s="40" t="n">
        <x:v>4</x:v>
      </x:c>
      <x:c r="H4209" s="34" t="str">
        <x:v>CF | IF | RPF | TF</x:v>
      </x:c>
      <x:c r="I4209" s="52" t="n">
        <x:v>2022</x:v>
      </x:c>
      <x:c r="J4209" s="52" t="n">
        <x:v>2022</x:v>
      </x:c>
      <x:c r="K4209" s="40" t="n">
        <x:v>1</x:v>
      </x:c>
      <x:c r="L4209" s="40" t="n">
        <x:v>261</x:v>
      </x:c>
      <x:c r="M4209" s="46" t="n">
        <x:v>261</x:v>
      </x:c>
      <x:c r="N4209" s="49" t="n">
        <x:v>261</x:v>
      </x:c>
    </x:row>
    <x:row r="4210">
      <x:c r="A4210" s="78" t="n">
        <x:v>4207</x:v>
      </x:c>
      <x:c r="B4210" s="34" t="str">
        <x:v>Robinson, J.M.</x:v>
      </x:c>
      <x:c r="C4210" s="34" t="str">
        <x:v>INSPIRE:1066558</x:v>
      </x:c>
      <x:c r="D4210" s="34" t="str">
        <x:v>1066558</x:v>
      </x:c>
      <x:c r="E4210" s="34" t="str">
        <x:v>individual</x:v>
      </x:c>
      <x:c r="F4210" s="40" t="n">
        <x:v>1</x:v>
      </x:c>
      <x:c r="G4210" s="40" t="n">
        <x:v>4</x:v>
      </x:c>
      <x:c r="H4210" s="34" t="str">
        <x:v>CF | IF | RPF | TF</x:v>
      </x:c>
      <x:c r="I4210" s="52" t="n">
        <x:v>2022</x:v>
      </x:c>
      <x:c r="J4210" s="52" t="n">
        <x:v>2022</x:v>
      </x:c>
      <x:c r="K4210" s="40" t="n">
        <x:v>1</x:v>
      </x:c>
      <x:c r="L4210" s="40" t="n">
        <x:v>261</x:v>
      </x:c>
      <x:c r="M4210" s="46" t="n">
        <x:v>261</x:v>
      </x:c>
      <x:c r="N4210" s="49" t="n">
        <x:v>261</x:v>
      </x:c>
    </x:row>
    <x:row r="4211">
      <x:c r="A4211" s="78" t="n">
        <x:v>4208</x:v>
      </x:c>
      <x:c r="B4211" s="34" t="str">
        <x:v>Schmidt, P.O.</x:v>
      </x:c>
      <x:c r="C4211" s="34" t="str">
        <x:v>INSPIRE:1674062</x:v>
      </x:c>
      <x:c r="D4211" s="34" t="str">
        <x:v>1674062</x:v>
      </x:c>
      <x:c r="E4211" s="34" t="str">
        <x:v>individual</x:v>
      </x:c>
      <x:c r="F4211" s="40" t="n">
        <x:v>1</x:v>
      </x:c>
      <x:c r="G4211" s="40" t="n">
        <x:v>4</x:v>
      </x:c>
      <x:c r="H4211" s="34" t="str">
        <x:v>CF | IF | RPF | TF</x:v>
      </x:c>
      <x:c r="I4211" s="52" t="n">
        <x:v>2022</x:v>
      </x:c>
      <x:c r="J4211" s="52" t="n">
        <x:v>2022</x:v>
      </x:c>
      <x:c r="K4211" s="40" t="n">
        <x:v>1</x:v>
      </x:c>
      <x:c r="L4211" s="40" t="n">
        <x:v>261</x:v>
      </x:c>
      <x:c r="M4211" s="46" t="n">
        <x:v>261</x:v>
      </x:c>
      <x:c r="N4211" s="49" t="n">
        <x:v>261</x:v>
      </x:c>
    </x:row>
    <x:row r="4212">
      <x:c r="A4212" s="78" t="n">
        <x:v>4209</x:v>
      </x:c>
      <x:c r="B4212" s="34" t="str">
        <x:v>Schumm, T.</x:v>
      </x:c>
      <x:c r="C4212" s="34" t="str">
        <x:v>INSPIRE:2130462</x:v>
      </x:c>
      <x:c r="D4212" s="34" t="str">
        <x:v>2130462</x:v>
      </x:c>
      <x:c r="E4212" s="34" t="str">
        <x:v>individual</x:v>
      </x:c>
      <x:c r="F4212" s="40" t="n">
        <x:v>1</x:v>
      </x:c>
      <x:c r="G4212" s="40" t="n">
        <x:v>4</x:v>
      </x:c>
      <x:c r="H4212" s="34" t="str">
        <x:v>CF | IF | RPF | TF</x:v>
      </x:c>
      <x:c r="I4212" s="52" t="n">
        <x:v>2022</x:v>
      </x:c>
      <x:c r="J4212" s="52" t="n">
        <x:v>2022</x:v>
      </x:c>
      <x:c r="K4212" s="40" t="n">
        <x:v>1</x:v>
      </x:c>
      <x:c r="L4212" s="40" t="n">
        <x:v>261</x:v>
      </x:c>
      <x:c r="M4212" s="46" t="n">
        <x:v>261</x:v>
      </x:c>
      <x:c r="N4212" s="49" t="n">
        <x:v>261</x:v>
      </x:c>
    </x:row>
    <x:row r="4213">
      <x:c r="A4213" s="78" t="n">
        <x:v>4210</x:v>
      </x:c>
      <x:c r="B4213" s="34" t="str">
        <x:v>Smith, M.S.</x:v>
      </x:c>
      <x:c r="C4213" s="34" t="str">
        <x:v>INSPIRE:2130475</x:v>
      </x:c>
      <x:c r="D4213" s="34" t="str">
        <x:v>2130475</x:v>
      </x:c>
      <x:c r="E4213" s="34" t="str">
        <x:v>individual</x:v>
      </x:c>
      <x:c r="F4213" s="40" t="n">
        <x:v>1</x:v>
      </x:c>
      <x:c r="G4213" s="40" t="n">
        <x:v>4</x:v>
      </x:c>
      <x:c r="H4213" s="34" t="str">
        <x:v>CF | IF | RPF | TF</x:v>
      </x:c>
      <x:c r="I4213" s="52" t="n">
        <x:v>2022</x:v>
      </x:c>
      <x:c r="J4213" s="52" t="n">
        <x:v>2022</x:v>
      </x:c>
      <x:c r="K4213" s="40" t="n">
        <x:v>1</x:v>
      </x:c>
      <x:c r="L4213" s="40" t="n">
        <x:v>261</x:v>
      </x:c>
      <x:c r="M4213" s="46" t="n">
        <x:v>261</x:v>
      </x:c>
      <x:c r="N4213" s="49" t="n">
        <x:v>261</x:v>
      </x:c>
    </x:row>
    <x:row r="4214">
      <x:c r="A4214" s="78" t="n">
        <x:v>4211</x:v>
      </x:c>
      <x:c r="B4214" s="34" t="str">
        <x:v>Thirolf, P.G.</x:v>
      </x:c>
      <x:c r="C4214" s="34" t="str">
        <x:v>INSPIRE:1060256</x:v>
      </x:c>
      <x:c r="D4214" s="34" t="str">
        <x:v>1060256</x:v>
      </x:c>
      <x:c r="E4214" s="34" t="str">
        <x:v>individual</x:v>
      </x:c>
      <x:c r="F4214" s="40" t="n">
        <x:v>1</x:v>
      </x:c>
      <x:c r="G4214" s="40" t="n">
        <x:v>4</x:v>
      </x:c>
      <x:c r="H4214" s="34" t="str">
        <x:v>CF | IF | RPF | TF</x:v>
      </x:c>
      <x:c r="I4214" s="52" t="n">
        <x:v>2022</x:v>
      </x:c>
      <x:c r="J4214" s="52" t="n">
        <x:v>2022</x:v>
      </x:c>
      <x:c r="K4214" s="40" t="n">
        <x:v>1</x:v>
      </x:c>
      <x:c r="L4214" s="40" t="n">
        <x:v>261</x:v>
      </x:c>
      <x:c r="M4214" s="46" t="n">
        <x:v>261</x:v>
      </x:c>
      <x:c r="N4214" s="49" t="n">
        <x:v>261</x:v>
      </x:c>
    </x:row>
    <x:row r="4215">
      <x:c r="A4215" s="78" t="n">
        <x:v>4212</x:v>
      </x:c>
      <x:c r="B4215" s="34" t="str">
        <x:v>Tretiak, O.</x:v>
      </x:c>
      <x:c r="C4215" s="34" t="str">
        <x:v>INSPIRE:1967455</x:v>
      </x:c>
      <x:c r="D4215" s="34" t="str">
        <x:v>1967455</x:v>
      </x:c>
      <x:c r="E4215" s="34" t="str">
        <x:v>individual</x:v>
      </x:c>
      <x:c r="F4215" s="40" t="n">
        <x:v>1</x:v>
      </x:c>
      <x:c r="G4215" s="40" t="n">
        <x:v>4</x:v>
      </x:c>
      <x:c r="H4215" s="34" t="str">
        <x:v>CF | IF | RPF | TF</x:v>
      </x:c>
      <x:c r="I4215" s="52" t="n">
        <x:v>2022</x:v>
      </x:c>
      <x:c r="J4215" s="52" t="n">
        <x:v>2022</x:v>
      </x:c>
      <x:c r="K4215" s="40" t="n">
        <x:v>1</x:v>
      </x:c>
      <x:c r="L4215" s="40" t="n">
        <x:v>261</x:v>
      </x:c>
      <x:c r="M4215" s="46" t="n">
        <x:v>261</x:v>
      </x:c>
      <x:c r="N4215" s="49" t="n">
        <x:v>261</x:v>
      </x:c>
    </x:row>
    <x:row r="4216">
      <x:c r="A4216" s="78" t="n">
        <x:v>4213</x:v>
      </x:c>
      <x:c r="B4216" s="34" t="str">
        <x:v>Vermeulen, S.</x:v>
      </x:c>
      <x:c r="C4216" s="34" t="str">
        <x:v>INSPIRE:1873035</x:v>
      </x:c>
      <x:c r="D4216" s="34" t="str">
        <x:v>1873035</x:v>
      </x:c>
      <x:c r="E4216" s="34" t="str">
        <x:v>individual</x:v>
      </x:c>
      <x:c r="F4216" s="40" t="n">
        <x:v>1</x:v>
      </x:c>
      <x:c r="G4216" s="40" t="n">
        <x:v>4</x:v>
      </x:c>
      <x:c r="H4216" s="34" t="str">
        <x:v>CF | IF | RPF | TF</x:v>
      </x:c>
      <x:c r="I4216" s="52" t="n">
        <x:v>2022</x:v>
      </x:c>
      <x:c r="J4216" s="52" t="n">
        <x:v>2022</x:v>
      </x:c>
      <x:c r="K4216" s="40" t="n">
        <x:v>1</x:v>
      </x:c>
      <x:c r="L4216" s="40" t="n">
        <x:v>261</x:v>
      </x:c>
      <x:c r="M4216" s="46" t="n">
        <x:v>261</x:v>
      </x:c>
      <x:c r="N4216" s="49" t="n">
        <x:v>261</x:v>
      </x:c>
    </x:row>
    <x:row r="4217">
      <x:c r="A4217" s="78" t="n">
        <x:v>4214</x:v>
      </x:c>
      <x:c r="B4217" s="34" t="str">
        <x:v>Wilson, D.J.</x:v>
      </x:c>
      <x:c r="C4217" s="34" t="str">
        <x:v>INSPIRE:2130488</x:v>
      </x:c>
      <x:c r="D4217" s="34" t="str">
        <x:v>2130488</x:v>
      </x:c>
      <x:c r="E4217" s="34" t="str">
        <x:v>individual</x:v>
      </x:c>
      <x:c r="F4217" s="40" t="n">
        <x:v>1</x:v>
      </x:c>
      <x:c r="G4217" s="40" t="n">
        <x:v>4</x:v>
      </x:c>
      <x:c r="H4217" s="34" t="str">
        <x:v>CF | IF | RPF | TF</x:v>
      </x:c>
      <x:c r="I4217" s="52" t="n">
        <x:v>2022</x:v>
      </x:c>
      <x:c r="J4217" s="52" t="n">
        <x:v>2022</x:v>
      </x:c>
      <x:c r="K4217" s="40" t="n">
        <x:v>1</x:v>
      </x:c>
      <x:c r="L4217" s="40" t="n">
        <x:v>261</x:v>
      </x:c>
      <x:c r="M4217" s="46" t="n">
        <x:v>261</x:v>
      </x:c>
      <x:c r="N4217" s="49" t="n">
        <x:v>261</x:v>
      </x:c>
    </x:row>
    <x:row r="4218">
      <x:c r="A4218" s="78" t="n">
        <x:v>4215</x:v>
      </x:c>
      <x:c r="B4218" s="34" t="str">
        <x:v>Zaheer, M.H.</x:v>
      </x:c>
      <x:c r="C4218" s="34" t="str">
        <x:v>INSPIRE:3075464</x:v>
      </x:c>
      <x:c r="D4218" s="34" t="str">
        <x:v>3075464</x:v>
      </x:c>
      <x:c r="E4218" s="34" t="str">
        <x:v>individual</x:v>
      </x:c>
      <x:c r="F4218" s="40" t="n">
        <x:v>1</x:v>
      </x:c>
      <x:c r="G4218" s="40" t="n">
        <x:v>4</x:v>
      </x:c>
      <x:c r="H4218" s="34" t="str">
        <x:v>CF | IF | RPF | TF</x:v>
      </x:c>
      <x:c r="I4218" s="52" t="n">
        <x:v>2022</x:v>
      </x:c>
      <x:c r="J4218" s="52" t="n">
        <x:v>2022</x:v>
      </x:c>
      <x:c r="K4218" s="40" t="n">
        <x:v>1</x:v>
      </x:c>
      <x:c r="L4218" s="40" t="n">
        <x:v>261</x:v>
      </x:c>
      <x:c r="M4218" s="46" t="n">
        <x:v>261</x:v>
      </x:c>
      <x:c r="N4218" s="49" t="n">
        <x:v>261</x:v>
      </x:c>
    </x:row>
    <x:row r="4219">
      <x:c r="A4219" s="78" t="n">
        <x:v>4216</x:v>
      </x:c>
      <x:c r="B4219" s="34" t="str">
        <x:v>Zhao, Y.</x:v>
      </x:c>
      <x:c r="C4219" s="34" t="str">
        <x:v>INSPIRE:2152508</x:v>
      </x:c>
      <x:c r="D4219" s="34" t="str">
        <x:v>2152508</x:v>
      </x:c>
      <x:c r="E4219" s="34" t="str">
        <x:v>individual</x:v>
      </x:c>
      <x:c r="F4219" s="40" t="n">
        <x:v>1</x:v>
      </x:c>
      <x:c r="G4219" s="40" t="n">
        <x:v>4</x:v>
      </x:c>
      <x:c r="H4219" s="34" t="str">
        <x:v>CF | IF | RPF | TF</x:v>
      </x:c>
      <x:c r="I4219" s="52" t="n">
        <x:v>2022</x:v>
      </x:c>
      <x:c r="J4219" s="52" t="n">
        <x:v>2022</x:v>
      </x:c>
      <x:c r="K4219" s="40" t="n">
        <x:v>1</x:v>
      </x:c>
      <x:c r="L4219" s="40" t="n">
        <x:v>261</x:v>
      </x:c>
      <x:c r="M4219" s="46" t="n">
        <x:v>261</x:v>
      </x:c>
      <x:c r="N4219" s="49" t="n">
        <x:v>261</x:v>
      </x:c>
    </x:row>
    <x:row r="4220">
      <x:c r="A4220" s="78" t="n">
        <x:v>4217</x:v>
      </x:c>
      <x:c r="B4220" s="34" t="str">
        <x:v>Amram, Oz</x:v>
      </x:c>
      <x:c r="C4220" s="34" t="str">
        <x:v>INSPIRE:1635150</x:v>
      </x:c>
      <x:c r="D4220" s="34" t="str">
        <x:v>1635150</x:v>
      </x:c>
      <x:c r="E4220" s="34" t="str">
        <x:v>individual</x:v>
      </x:c>
      <x:c r="F4220" s="40" t="n">
        <x:v>1</x:v>
      </x:c>
      <x:c r="G4220" s="40" t="n">
        <x:v>3</x:v>
      </x:c>
      <x:c r="H4220" s="34" t="str">
        <x:v>CompF | EF | TF</x:v>
      </x:c>
      <x:c r="I4220" s="52" t="n">
        <x:v>2021</x:v>
      </x:c>
      <x:c r="J4220" s="52" t="n">
        <x:v>2021</x:v>
      </x:c>
      <x:c r="K4220" s="40" t="n">
        <x:v>1</x:v>
      </x:c>
      <x:c r="L4220" s="40" t="n">
        <x:v>243</x:v>
      </x:c>
      <x:c r="M4220" s="46" t="n">
        <x:v>243</x:v>
      </x:c>
      <x:c r="N4220" s="49" t="n">
        <x:v>243</x:v>
      </x:c>
    </x:row>
    <x:row r="4221">
      <x:c r="A4221" s="78" t="n">
        <x:v>4218</x:v>
      </x:c>
      <x:c r="B4221" s="34" t="str">
        <x:v>Andreassen, Anders</x:v>
      </x:c>
      <x:c r="C4221" s="34" t="str">
        <x:v>INSPIRE:1270438</x:v>
      </x:c>
      <x:c r="D4221" s="34" t="str">
        <x:v>1270438</x:v>
      </x:c>
      <x:c r="E4221" s="34" t="str">
        <x:v>individual</x:v>
      </x:c>
      <x:c r="F4221" s="40" t="n">
        <x:v>1</x:v>
      </x:c>
      <x:c r="G4221" s="40" t="n">
        <x:v>3</x:v>
      </x:c>
      <x:c r="H4221" s="34" t="str">
        <x:v>CompF | EF | TF</x:v>
      </x:c>
      <x:c r="I4221" s="52" t="n">
        <x:v>2021</x:v>
      </x:c>
      <x:c r="J4221" s="52" t="n">
        <x:v>2021</x:v>
      </x:c>
      <x:c r="K4221" s="40" t="n">
        <x:v>1</x:v>
      </x:c>
      <x:c r="L4221" s="40" t="n">
        <x:v>243</x:v>
      </x:c>
      <x:c r="M4221" s="46" t="n">
        <x:v>243</x:v>
      </x:c>
      <x:c r="N4221" s="49" t="n">
        <x:v>243</x:v>
      </x:c>
    </x:row>
    <x:row r="4222">
      <x:c r="A4222" s="78" t="n">
        <x:v>4219</x:v>
      </x:c>
      <x:c r="B4222" s="34" t="str">
        <x:v>Benkendorfer, Kees</x:v>
      </x:c>
      <x:c r="C4222" s="34" t="str">
        <x:v>INSPIRE:2816778</x:v>
      </x:c>
      <x:c r="D4222" s="34" t="str">
        <x:v>2816778</x:v>
      </x:c>
      <x:c r="E4222" s="34" t="str">
        <x:v>individual</x:v>
      </x:c>
      <x:c r="F4222" s="40" t="n">
        <x:v>1</x:v>
      </x:c>
      <x:c r="G4222" s="40" t="n">
        <x:v>3</x:v>
      </x:c>
      <x:c r="H4222" s="34" t="str">
        <x:v>CompF | EF | TF</x:v>
      </x:c>
      <x:c r="I4222" s="52" t="n">
        <x:v>2021</x:v>
      </x:c>
      <x:c r="J4222" s="52" t="n">
        <x:v>2021</x:v>
      </x:c>
      <x:c r="K4222" s="40" t="n">
        <x:v>1</x:v>
      </x:c>
      <x:c r="L4222" s="40" t="n">
        <x:v>243</x:v>
      </x:c>
      <x:c r="M4222" s="46" t="n">
        <x:v>243</x:v>
      </x:c>
      <x:c r="N4222" s="49" t="n">
        <x:v>243</x:v>
      </x:c>
    </x:row>
    <x:row r="4223">
      <x:c r="A4223" s="78" t="n">
        <x:v>4220</x:v>
      </x:c>
      <x:c r="B4223" s="34" t="str">
        <x:v>Bortolato, Blaz</x:v>
      </x:c>
      <x:c r="C4223" s="34" t="str">
        <x:v>INSPIRE:1882360</x:v>
      </x:c>
      <x:c r="D4223" s="34" t="str">
        <x:v>1882360</x:v>
      </x:c>
      <x:c r="E4223" s="34" t="str">
        <x:v>individual</x:v>
      </x:c>
      <x:c r="F4223" s="40" t="n">
        <x:v>1</x:v>
      </x:c>
      <x:c r="G4223" s="40" t="n">
        <x:v>3</x:v>
      </x:c>
      <x:c r="H4223" s="34" t="str">
        <x:v>CompF | EF | TF</x:v>
      </x:c>
      <x:c r="I4223" s="52" t="n">
        <x:v>2021</x:v>
      </x:c>
      <x:c r="J4223" s="52" t="n">
        <x:v>2021</x:v>
      </x:c>
      <x:c r="K4223" s="40" t="n">
        <x:v>1</x:v>
      </x:c>
      <x:c r="L4223" s="40" t="n">
        <x:v>243</x:v>
      </x:c>
      <x:c r="M4223" s="46" t="n">
        <x:v>243</x:v>
      </x:c>
      <x:c r="N4223" s="49" t="n">
        <x:v>243</x:v>
      </x:c>
    </x:row>
    <x:row r="4224">
      <x:c r="A4224" s="78" t="n">
        <x:v>4221</x:v>
      </x:c>
      <x:c r="B4224" s="34" t="str">
        <x:v>Brooijmans, Gustaaf</x:v>
      </x:c>
      <x:c r="C4224" s="34" t="str">
        <x:v>INSPIRE:1015228</x:v>
      </x:c>
      <x:c r="D4224" s="34" t="str">
        <x:v>1015228</x:v>
      </x:c>
      <x:c r="E4224" s="34" t="str">
        <x:v>individual</x:v>
      </x:c>
      <x:c r="F4224" s="40" t="n">
        <x:v>1</x:v>
      </x:c>
      <x:c r="G4224" s="40" t="n">
        <x:v>3</x:v>
      </x:c>
      <x:c r="H4224" s="34" t="str">
        <x:v>CompF | EF | TF</x:v>
      </x:c>
      <x:c r="I4224" s="52" t="n">
        <x:v>2021</x:v>
      </x:c>
      <x:c r="J4224" s="52" t="n">
        <x:v>2021</x:v>
      </x:c>
      <x:c r="K4224" s="40" t="n">
        <x:v>1</x:v>
      </x:c>
      <x:c r="L4224" s="40" t="n">
        <x:v>243</x:v>
      </x:c>
      <x:c r="M4224" s="46" t="n">
        <x:v>243</x:v>
      </x:c>
      <x:c r="N4224" s="49" t="n">
        <x:v>243</x:v>
      </x:c>
    </x:row>
    <x:row r="4225">
      <x:c r="A4225" s="78" t="n">
        <x:v>4222</x:v>
      </x:c>
      <x:c r="B4225" s="34" t="str">
        <x:v>Canelli, Florencia</x:v>
      </x:c>
      <x:c r="C4225" s="34" t="str">
        <x:v>INSPIRE:1014607</x:v>
      </x:c>
      <x:c r="D4225" s="34" t="str">
        <x:v>1014607</x:v>
      </x:c>
      <x:c r="E4225" s="34" t="str">
        <x:v>individual</x:v>
      </x:c>
      <x:c r="F4225" s="40" t="n">
        <x:v>1</x:v>
      </x:c>
      <x:c r="G4225" s="40" t="n">
        <x:v>3</x:v>
      </x:c>
      <x:c r="H4225" s="34" t="str">
        <x:v>CompF | EF | TF</x:v>
      </x:c>
      <x:c r="I4225" s="52" t="n">
        <x:v>2021</x:v>
      </x:c>
      <x:c r="J4225" s="52" t="n">
        <x:v>2021</x:v>
      </x:c>
      <x:c r="K4225" s="40" t="n">
        <x:v>1</x:v>
      </x:c>
      <x:c r="L4225" s="40" t="n">
        <x:v>243</x:v>
      </x:c>
      <x:c r="M4225" s="46" t="n">
        <x:v>243</x:v>
      </x:c>
      <x:c r="N4225" s="49" t="n">
        <x:v>243</x:v>
      </x:c>
    </x:row>
    <x:row r="4226">
      <x:c r="A4226" s="78" t="n">
        <x:v>4223</x:v>
      </x:c>
      <x:c r="B4226" s="34" t="str">
        <x:v>Dai, Biwei</x:v>
      </x:c>
      <x:c r="C4226" s="34" t="str">
        <x:v>INSPIRE:1914972</x:v>
      </x:c>
      <x:c r="D4226" s="34" t="str">
        <x:v>1914972</x:v>
      </x:c>
      <x:c r="E4226" s="34" t="str">
        <x:v>individual</x:v>
      </x:c>
      <x:c r="F4226" s="40" t="n">
        <x:v>1</x:v>
      </x:c>
      <x:c r="G4226" s="40" t="n">
        <x:v>3</x:v>
      </x:c>
      <x:c r="H4226" s="34" t="str">
        <x:v>CompF | EF | TF</x:v>
      </x:c>
      <x:c r="I4226" s="52" t="n">
        <x:v>2021</x:v>
      </x:c>
      <x:c r="J4226" s="52" t="n">
        <x:v>2021</x:v>
      </x:c>
      <x:c r="K4226" s="40" t="n">
        <x:v>1</x:v>
      </x:c>
      <x:c r="L4226" s="40" t="n">
        <x:v>243</x:v>
      </x:c>
      <x:c r="M4226" s="46" t="n">
        <x:v>243</x:v>
      </x:c>
      <x:c r="N4226" s="49" t="n">
        <x:v>243</x:v>
      </x:c>
    </x:row>
    <x:row r="4227">
      <x:c r="A4227" s="78" t="n">
        <x:v>4224</x:v>
      </x:c>
      <x:c r="B4227" s="34" t="str">
        <x:v>De Freitas, Felipe F.</x:v>
      </x:c>
      <x:c r="C4227" s="34" t="str">
        <x:v>INSPIRE:1317288</x:v>
      </x:c>
      <x:c r="D4227" s="34" t="str">
        <x:v>1317288</x:v>
      </x:c>
      <x:c r="E4227" s="34" t="str">
        <x:v>individual</x:v>
      </x:c>
      <x:c r="F4227" s="40" t="n">
        <x:v>1</x:v>
      </x:c>
      <x:c r="G4227" s="40" t="n">
        <x:v>3</x:v>
      </x:c>
      <x:c r="H4227" s="34" t="str">
        <x:v>CompF | EF | TF</x:v>
      </x:c>
      <x:c r="I4227" s="52" t="n">
        <x:v>2021</x:v>
      </x:c>
      <x:c r="J4227" s="52" t="n">
        <x:v>2021</x:v>
      </x:c>
      <x:c r="K4227" s="40" t="n">
        <x:v>1</x:v>
      </x:c>
      <x:c r="L4227" s="40" t="n">
        <x:v>243</x:v>
      </x:c>
      <x:c r="M4227" s="46" t="n">
        <x:v>243</x:v>
      </x:c>
      <x:c r="N4227" s="49" t="n">
        <x:v>243</x:v>
      </x:c>
    </x:row>
    <x:row r="4228">
      <x:c r="A4228" s="78" t="n">
        <x:v>4225</x:v>
      </x:c>
      <x:c r="B4228" s="34" t="str">
        <x:v>Dinu, Ioan-Mihail</x:v>
      </x:c>
      <x:c r="C4228" s="34" t="str">
        <x:v>INSPIRE:1888048</x:v>
      </x:c>
      <x:c r="D4228" s="34" t="str">
        <x:v>1888048</x:v>
      </x:c>
      <x:c r="E4228" s="34" t="str">
        <x:v>individual</x:v>
      </x:c>
      <x:c r="F4228" s="40" t="n">
        <x:v>1</x:v>
      </x:c>
      <x:c r="G4228" s="40" t="n">
        <x:v>3</x:v>
      </x:c>
      <x:c r="H4228" s="34" t="str">
        <x:v>CompF | EF | TF</x:v>
      </x:c>
      <x:c r="I4228" s="52" t="n">
        <x:v>2021</x:v>
      </x:c>
      <x:c r="J4228" s="52" t="n">
        <x:v>2021</x:v>
      </x:c>
      <x:c r="K4228" s="40" t="n">
        <x:v>1</x:v>
      </x:c>
      <x:c r="L4228" s="40" t="n">
        <x:v>243</x:v>
      </x:c>
      <x:c r="M4228" s="46" t="n">
        <x:v>243</x:v>
      </x:c>
      <x:c r="N4228" s="49" t="n">
        <x:v>243</x:v>
      </x:c>
    </x:row>
    <x:row r="4229">
      <x:c r="A4229" s="78" t="n">
        <x:v>4226</x:v>
      </x:c>
      <x:c r="B4229" s="34" t="str">
        <x:v>Donini, Julien</x:v>
      </x:c>
      <x:c r="C4229" s="34" t="str">
        <x:v>INSPIRE:1028668</x:v>
      </x:c>
      <x:c r="D4229" s="34" t="str">
        <x:v>1028668</x:v>
      </x:c>
      <x:c r="E4229" s="34" t="str">
        <x:v>individual</x:v>
      </x:c>
      <x:c r="F4229" s="40" t="n">
        <x:v>1</x:v>
      </x:c>
      <x:c r="G4229" s="40" t="n">
        <x:v>3</x:v>
      </x:c>
      <x:c r="H4229" s="34" t="str">
        <x:v>CompF | EF | TF</x:v>
      </x:c>
      <x:c r="I4229" s="52" t="n">
        <x:v>2021</x:v>
      </x:c>
      <x:c r="J4229" s="52" t="n">
        <x:v>2021</x:v>
      </x:c>
      <x:c r="K4229" s="40" t="n">
        <x:v>1</x:v>
      </x:c>
      <x:c r="L4229" s="40" t="n">
        <x:v>243</x:v>
      </x:c>
      <x:c r="M4229" s="46" t="n">
        <x:v>243</x:v>
      </x:c>
      <x:c r="N4229" s="49" t="n">
        <x:v>243</x:v>
      </x:c>
    </x:row>
    <x:row r="4230">
      <x:c r="A4230" s="78" t="n">
        <x:v>4227</x:v>
      </x:c>
      <x:c r="B4230" s="34" t="str">
        <x:v>Faroughy, D.A.</x:v>
      </x:c>
      <x:c r="C4230" s="34" t="str">
        <x:v>INSPIRE:1498216</x:v>
      </x:c>
      <x:c r="D4230" s="34" t="str">
        <x:v>1498216</x:v>
      </x:c>
      <x:c r="E4230" s="34" t="str">
        <x:v>individual</x:v>
      </x:c>
      <x:c r="F4230" s="40" t="n">
        <x:v>1</x:v>
      </x:c>
      <x:c r="G4230" s="40" t="n">
        <x:v>3</x:v>
      </x:c>
      <x:c r="H4230" s="34" t="str">
        <x:v>CompF | EF | TF</x:v>
      </x:c>
      <x:c r="I4230" s="52" t="n">
        <x:v>2021</x:v>
      </x:c>
      <x:c r="J4230" s="52" t="n">
        <x:v>2021</x:v>
      </x:c>
      <x:c r="K4230" s="40" t="n">
        <x:v>1</x:v>
      </x:c>
      <x:c r="L4230" s="40" t="n">
        <x:v>243</x:v>
      </x:c>
      <x:c r="M4230" s="46" t="n">
        <x:v>243</x:v>
      </x:c>
      <x:c r="N4230" s="49" t="n">
        <x:v>243</x:v>
      </x:c>
    </x:row>
    <x:row r="4231">
      <x:c r="A4231" s="78" t="n">
        <x:v>4228</x:v>
      </x:c>
      <x:c r="B4231" s="34" t="str">
        <x:v>Kahn, Alan</x:v>
      </x:c>
      <x:c r="C4231" s="34" t="str">
        <x:v>INSPIRE:2773733</x:v>
      </x:c>
      <x:c r="D4231" s="34" t="str">
        <x:v>2773733</x:v>
      </x:c>
      <x:c r="E4231" s="34" t="str">
        <x:v>individual</x:v>
      </x:c>
      <x:c r="F4231" s="40" t="n">
        <x:v>1</x:v>
      </x:c>
      <x:c r="G4231" s="40" t="n">
        <x:v>3</x:v>
      </x:c>
      <x:c r="H4231" s="34" t="str">
        <x:v>CompF | EF | TF</x:v>
      </x:c>
      <x:c r="I4231" s="52" t="n">
        <x:v>2021</x:v>
      </x:c>
      <x:c r="J4231" s="52" t="n">
        <x:v>2021</x:v>
      </x:c>
      <x:c r="K4231" s="40" t="n">
        <x:v>1</x:v>
      </x:c>
      <x:c r="L4231" s="40" t="n">
        <x:v>243</x:v>
      </x:c>
      <x:c r="M4231" s="46" t="n">
        <x:v>243</x:v>
      </x:c>
      <x:c r="N4231" s="49" t="n">
        <x:v>243</x:v>
      </x:c>
    </x:row>
    <x:row r="4232">
      <x:c r="A4232" s="78" t="n">
        <x:v>4229</x:v>
      </x:c>
      <x:c r="B4232" s="34" t="str">
        <x:v>Kamenik, Jernej F.</x:v>
      </x:c>
      <x:c r="C4232" s="34" t="str">
        <x:v>INSPIRE:1033909</x:v>
      </x:c>
      <x:c r="D4232" s="34" t="str">
        <x:v>1033909</x:v>
      </x:c>
      <x:c r="E4232" s="34" t="str">
        <x:v>individual</x:v>
      </x:c>
      <x:c r="F4232" s="40" t="n">
        <x:v>1</x:v>
      </x:c>
      <x:c r="G4232" s="40" t="n">
        <x:v>3</x:v>
      </x:c>
      <x:c r="H4232" s="34" t="str">
        <x:v>CompF | EF | TF</x:v>
      </x:c>
      <x:c r="I4232" s="52" t="n">
        <x:v>2021</x:v>
      </x:c>
      <x:c r="J4232" s="52" t="n">
        <x:v>2021</x:v>
      </x:c>
      <x:c r="K4232" s="40" t="n">
        <x:v>1</x:v>
      </x:c>
      <x:c r="L4232" s="40" t="n">
        <x:v>243</x:v>
      </x:c>
      <x:c r="M4232" s="46" t="n">
        <x:v>243</x:v>
      </x:c>
      <x:c r="N4232" s="49" t="n">
        <x:v>243</x:v>
      </x:c>
    </x:row>
    <x:row r="4233">
      <x:c r="A4233" s="78" t="n">
        <x:v>4230</x:v>
      </x:c>
      <x:c r="B4233" s="34" t="str">
        <x:v>Khosa, Charanjit K.</x:v>
      </x:c>
      <x:c r="C4233" s="34" t="str">
        <x:v>INSPIRE:1676166</x:v>
      </x:c>
      <x:c r="D4233" s="34" t="str">
        <x:v>1676166</x:v>
      </x:c>
      <x:c r="E4233" s="34" t="str">
        <x:v>individual</x:v>
      </x:c>
      <x:c r="F4233" s="40" t="n">
        <x:v>1</x:v>
      </x:c>
      <x:c r="G4233" s="40" t="n">
        <x:v>3</x:v>
      </x:c>
      <x:c r="H4233" s="34" t="str">
        <x:v>CompF | EF | TF</x:v>
      </x:c>
      <x:c r="I4233" s="52" t="n">
        <x:v>2021</x:v>
      </x:c>
      <x:c r="J4233" s="52" t="n">
        <x:v>2021</x:v>
      </x:c>
      <x:c r="K4233" s="40" t="n">
        <x:v>1</x:v>
      </x:c>
      <x:c r="L4233" s="40" t="n">
        <x:v>243</x:v>
      </x:c>
      <x:c r="M4233" s="46" t="n">
        <x:v>243</x:v>
      </x:c>
      <x:c r="N4233" s="49" t="n">
        <x:v>243</x:v>
      </x:c>
    </x:row>
    <x:row r="4234">
      <x:c r="A4234" s="78" t="n">
        <x:v>4231</x:v>
      </x:c>
      <x:c r="B4234" s="34" t="str">
        <x:v>Komiske, Patrick</x:v>
      </x:c>
      <x:c r="C4234" s="34" t="str">
        <x:v>INSPIRE:1653401</x:v>
      </x:c>
      <x:c r="D4234" s="34" t="str">
        <x:v>1653401</x:v>
      </x:c>
      <x:c r="E4234" s="34" t="str">
        <x:v>individual</x:v>
      </x:c>
      <x:c r="F4234" s="40" t="n">
        <x:v>1</x:v>
      </x:c>
      <x:c r="G4234" s="40" t="n">
        <x:v>3</x:v>
      </x:c>
      <x:c r="H4234" s="34" t="str">
        <x:v>CompF | EF | TF</x:v>
      </x:c>
      <x:c r="I4234" s="52" t="n">
        <x:v>2021</x:v>
      </x:c>
      <x:c r="J4234" s="52" t="n">
        <x:v>2021</x:v>
      </x:c>
      <x:c r="K4234" s="40" t="n">
        <x:v>1</x:v>
      </x:c>
      <x:c r="L4234" s="40" t="n">
        <x:v>243</x:v>
      </x:c>
      <x:c r="M4234" s="46" t="n">
        <x:v>243</x:v>
      </x:c>
      <x:c r="N4234" s="49" t="n">
        <x:v>243</x:v>
      </x:c>
    </x:row>
    <x:row r="4235">
      <x:c r="A4235" s="78" t="n">
        <x:v>4232</x:v>
      </x:c>
      <x:c r="B4235" s="34" t="str">
        <x:v>Le Pottier, Luc</x:v>
      </x:c>
      <x:c r="C4235" s="34" t="str">
        <x:v>INSPIRE:2751408</x:v>
      </x:c>
      <x:c r="D4235" s="34" t="str">
        <x:v>2751408</x:v>
      </x:c>
      <x:c r="E4235" s="34" t="str">
        <x:v>individual</x:v>
      </x:c>
      <x:c r="F4235" s="40" t="n">
        <x:v>1</x:v>
      </x:c>
      <x:c r="G4235" s="40" t="n">
        <x:v>3</x:v>
      </x:c>
      <x:c r="H4235" s="34" t="str">
        <x:v>CompF | EF | TF</x:v>
      </x:c>
      <x:c r="I4235" s="52" t="n">
        <x:v>2021</x:v>
      </x:c>
      <x:c r="J4235" s="52" t="n">
        <x:v>2021</x:v>
      </x:c>
      <x:c r="K4235" s="40" t="n">
        <x:v>1</x:v>
      </x:c>
      <x:c r="L4235" s="40" t="n">
        <x:v>243</x:v>
      </x:c>
      <x:c r="M4235" s="46" t="n">
        <x:v>243</x:v>
      </x:c>
      <x:c r="N4235" s="49" t="n">
        <x:v>243</x:v>
      </x:c>
    </x:row>
    <x:row r="4236">
      <x:c r="A4236" s="78" t="n">
        <x:v>4233</x:v>
      </x:c>
      <x:c r="B4236" s="34" t="str">
        <x:v>Martín-Ramiro, Pablo</x:v>
      </x:c>
      <x:c r="C4236" s="34" t="str">
        <x:v>INSPIRE:1710305</x:v>
      </x:c>
      <x:c r="D4236" s="34" t="str">
        <x:v>1710305</x:v>
      </x:c>
      <x:c r="E4236" s="34" t="str">
        <x:v>individual</x:v>
      </x:c>
      <x:c r="F4236" s="40" t="n">
        <x:v>1</x:v>
      </x:c>
      <x:c r="G4236" s="40" t="n">
        <x:v>3</x:v>
      </x:c>
      <x:c r="H4236" s="34" t="str">
        <x:v>CompF | EF | TF</x:v>
      </x:c>
      <x:c r="I4236" s="52" t="n">
        <x:v>2021</x:v>
      </x:c>
      <x:c r="J4236" s="52" t="n">
        <x:v>2021</x:v>
      </x:c>
      <x:c r="K4236" s="40" t="n">
        <x:v>1</x:v>
      </x:c>
      <x:c r="L4236" s="40" t="n">
        <x:v>243</x:v>
      </x:c>
      <x:c r="M4236" s="46" t="n">
        <x:v>243</x:v>
      </x:c>
      <x:c r="N4236" s="49" t="n">
        <x:v>243</x:v>
      </x:c>
    </x:row>
    <x:row r="4237">
      <x:c r="A4237" s="78" t="n">
        <x:v>4234</x:v>
      </x:c>
      <x:c r="B4237" s="34" t="str">
        <x:v>Matevc, Andrej</x:v>
      </x:c>
      <x:c r="C4237" s="34" t="str">
        <x:v>INSPIRE:1988582</x:v>
      </x:c>
      <x:c r="D4237" s="34" t="str">
        <x:v>1988582</x:v>
      </x:c>
      <x:c r="E4237" s="34" t="str">
        <x:v>individual</x:v>
      </x:c>
      <x:c r="F4237" s="40" t="n">
        <x:v>1</x:v>
      </x:c>
      <x:c r="G4237" s="40" t="n">
        <x:v>3</x:v>
      </x:c>
      <x:c r="H4237" s="34" t="str">
        <x:v>CompF | EF | TF</x:v>
      </x:c>
      <x:c r="I4237" s="52" t="n">
        <x:v>2021</x:v>
      </x:c>
      <x:c r="J4237" s="52" t="n">
        <x:v>2021</x:v>
      </x:c>
      <x:c r="K4237" s="40" t="n">
        <x:v>1</x:v>
      </x:c>
      <x:c r="L4237" s="40" t="n">
        <x:v>243</x:v>
      </x:c>
      <x:c r="M4237" s="46" t="n">
        <x:v>243</x:v>
      </x:c>
      <x:c r="N4237" s="49" t="n">
        <x:v>243</x:v>
      </x:c>
    </x:row>
    <x:row r="4238">
      <x:c r="A4238" s="78" t="n">
        <x:v>4235</x:v>
      </x:c>
      <x:c r="B4238" s="34" t="str">
        <x:v>Metodiev, Eric</x:v>
      </x:c>
      <x:c r="C4238" s="34" t="str">
        <x:v>INSPIRE:1246428</x:v>
      </x:c>
      <x:c r="D4238" s="34" t="str">
        <x:v>1246428</x:v>
      </x:c>
      <x:c r="E4238" s="34" t="str">
        <x:v>individual</x:v>
      </x:c>
      <x:c r="F4238" s="40" t="n">
        <x:v>1</x:v>
      </x:c>
      <x:c r="G4238" s="40" t="n">
        <x:v>3</x:v>
      </x:c>
      <x:c r="H4238" s="34" t="str">
        <x:v>CompF | EF | TF</x:v>
      </x:c>
      <x:c r="I4238" s="52" t="n">
        <x:v>2021</x:v>
      </x:c>
      <x:c r="J4238" s="52" t="n">
        <x:v>2021</x:v>
      </x:c>
      <x:c r="K4238" s="40" t="n">
        <x:v>1</x:v>
      </x:c>
      <x:c r="L4238" s="40" t="n">
        <x:v>243</x:v>
      </x:c>
      <x:c r="M4238" s="46" t="n">
        <x:v>243</x:v>
      </x:c>
      <x:c r="N4238" s="49" t="n">
        <x:v>243</x:v>
      </x:c>
    </x:row>
    <x:row r="4239">
      <x:c r="A4239" s="78" t="n">
        <x:v>4236</x:v>
      </x:c>
      <x:c r="B4239" s="34" t="str">
        <x:v>Park, Sang Eon</x:v>
      </x:c>
      <x:c r="C4239" s="34" t="str">
        <x:v>INSPIRE:1603048</x:v>
      </x:c>
      <x:c r="D4239" s="34" t="str">
        <x:v>1603048</x:v>
      </x:c>
      <x:c r="E4239" s="34" t="str">
        <x:v>individual</x:v>
      </x:c>
      <x:c r="F4239" s="40" t="n">
        <x:v>1</x:v>
      </x:c>
      <x:c r="G4239" s="40" t="n">
        <x:v>3</x:v>
      </x:c>
      <x:c r="H4239" s="34" t="str">
        <x:v>CompF | EF | TF</x:v>
      </x:c>
      <x:c r="I4239" s="52" t="n">
        <x:v>2021</x:v>
      </x:c>
      <x:c r="J4239" s="52" t="n">
        <x:v>2021</x:v>
      </x:c>
      <x:c r="K4239" s="40" t="n">
        <x:v>1</x:v>
      </x:c>
      <x:c r="L4239" s="40" t="n">
        <x:v>243</x:v>
      </x:c>
      <x:c r="M4239" s="46" t="n">
        <x:v>243</x:v>
      </x:c>
      <x:c r="N4239" s="49" t="n">
        <x:v>243</x:v>
      </x:c>
    </x:row>
    <x:row r="4240">
      <x:c r="A4240" s="78" t="n">
        <x:v>4237</x:v>
      </x:c>
      <x:c r="B4240" s="34" t="str">
        <x:v>Sanz, Veronica</x:v>
      </x:c>
      <x:c r="C4240" s="34" t="str">
        <x:v>INSPIRE:1019116</x:v>
      </x:c>
      <x:c r="D4240" s="34" t="str">
        <x:v>1019116</x:v>
      </x:c>
      <x:c r="E4240" s="34" t="str">
        <x:v>individual</x:v>
      </x:c>
      <x:c r="F4240" s="40" t="n">
        <x:v>1</x:v>
      </x:c>
      <x:c r="G4240" s="40" t="n">
        <x:v>3</x:v>
      </x:c>
      <x:c r="H4240" s="34" t="str">
        <x:v>CompF | EF | TF</x:v>
      </x:c>
      <x:c r="I4240" s="52" t="n">
        <x:v>2021</x:v>
      </x:c>
      <x:c r="J4240" s="52" t="n">
        <x:v>2021</x:v>
      </x:c>
      <x:c r="K4240" s="40" t="n">
        <x:v>1</x:v>
      </x:c>
      <x:c r="L4240" s="40" t="n">
        <x:v>243</x:v>
      </x:c>
      <x:c r="M4240" s="46" t="n">
        <x:v>243</x:v>
      </x:c>
      <x:c r="N4240" s="49" t="n">
        <x:v>243</x:v>
      </x:c>
    </x:row>
    <x:row r="4241">
      <x:c r="A4241" s="78" t="n">
        <x:v>4238</x:v>
      </x:c>
      <x:c r="B4241" s="34" t="str">
        <x:v>Sarda, Nilai</x:v>
      </x:c>
      <x:c r="C4241" s="34" t="str">
        <x:v>INSPIRE:1988584</x:v>
      </x:c>
      <x:c r="D4241" s="34" t="str">
        <x:v>1988584</x:v>
      </x:c>
      <x:c r="E4241" s="34" t="str">
        <x:v>individual</x:v>
      </x:c>
      <x:c r="F4241" s="40" t="n">
        <x:v>1</x:v>
      </x:c>
      <x:c r="G4241" s="40" t="n">
        <x:v>3</x:v>
      </x:c>
      <x:c r="H4241" s="34" t="str">
        <x:v>CompF | EF | TF</x:v>
      </x:c>
      <x:c r="I4241" s="52" t="n">
        <x:v>2021</x:v>
      </x:c>
      <x:c r="J4241" s="52" t="n">
        <x:v>2021</x:v>
      </x:c>
      <x:c r="K4241" s="40" t="n">
        <x:v>1</x:v>
      </x:c>
      <x:c r="L4241" s="40" t="n">
        <x:v>243</x:v>
      </x:c>
      <x:c r="M4241" s="46" t="n">
        <x:v>243</x:v>
      </x:c>
      <x:c r="N4241" s="49" t="n">
        <x:v>243</x:v>
      </x:c>
    </x:row>
    <x:row r="4242">
      <x:c r="A4242" s="78" t="n">
        <x:v>4239</x:v>
      </x:c>
      <x:c r="B4242" s="34" t="str">
        <x:v>Smolkovic, Aleks</x:v>
      </x:c>
      <x:c r="C4242" s="34" t="str">
        <x:v>INSPIRE:1747511</x:v>
      </x:c>
      <x:c r="D4242" s="34" t="str">
        <x:v>1747511</x:v>
      </x:c>
      <x:c r="E4242" s="34" t="str">
        <x:v>individual</x:v>
      </x:c>
      <x:c r="F4242" s="40" t="n">
        <x:v>1</x:v>
      </x:c>
      <x:c r="G4242" s="40" t="n">
        <x:v>3</x:v>
      </x:c>
      <x:c r="H4242" s="34" t="str">
        <x:v>CompF | EF | TF</x:v>
      </x:c>
      <x:c r="I4242" s="52" t="n">
        <x:v>2021</x:v>
      </x:c>
      <x:c r="J4242" s="52" t="n">
        <x:v>2021</x:v>
      </x:c>
      <x:c r="K4242" s="40" t="n">
        <x:v>1</x:v>
      </x:c>
      <x:c r="L4242" s="40" t="n">
        <x:v>243</x:v>
      </x:c>
      <x:c r="M4242" s="46" t="n">
        <x:v>243</x:v>
      </x:c>
      <x:c r="N4242" s="49" t="n">
        <x:v>243</x:v>
      </x:c>
    </x:row>
    <x:row r="4243">
      <x:c r="A4243" s="78" t="n">
        <x:v>4240</x:v>
      </x:c>
      <x:c r="B4243" s="34" t="str">
        <x:v>Stein, George</x:v>
      </x:c>
      <x:c r="C4243" s="34" t="str">
        <x:v>INSPIRE:1712647</x:v>
      </x:c>
      <x:c r="D4243" s="34" t="str">
        <x:v>1712647</x:v>
      </x:c>
      <x:c r="E4243" s="34" t="str">
        <x:v>individual</x:v>
      </x:c>
      <x:c r="F4243" s="40" t="n">
        <x:v>1</x:v>
      </x:c>
      <x:c r="G4243" s="40" t="n">
        <x:v>3</x:v>
      </x:c>
      <x:c r="H4243" s="34" t="str">
        <x:v>CompF | EF | TF</x:v>
      </x:c>
      <x:c r="I4243" s="52" t="n">
        <x:v>2021</x:v>
      </x:c>
      <x:c r="J4243" s="52" t="n">
        <x:v>2021</x:v>
      </x:c>
      <x:c r="K4243" s="40" t="n">
        <x:v>1</x:v>
      </x:c>
      <x:c r="L4243" s="40" t="n">
        <x:v>243</x:v>
      </x:c>
      <x:c r="M4243" s="46" t="n">
        <x:v>243</x:v>
      </x:c>
      <x:c r="N4243" s="49" t="n">
        <x:v>243</x:v>
      </x:c>
    </x:row>
    <x:row r="4244">
      <x:c r="A4244" s="78" t="n">
        <x:v>4241</x:v>
      </x:c>
      <x:c r="B4244" s="34" t="str">
        <x:v>Szewc, Manuel</x:v>
      </x:c>
      <x:c r="C4244" s="34" t="str">
        <x:v>INSPIRE:1800706</x:v>
      </x:c>
      <x:c r="D4244" s="34" t="str">
        <x:v>1800706</x:v>
      </x:c>
      <x:c r="E4244" s="34" t="str">
        <x:v>individual</x:v>
      </x:c>
      <x:c r="F4244" s="40" t="n">
        <x:v>1</x:v>
      </x:c>
      <x:c r="G4244" s="40" t="n">
        <x:v>3</x:v>
      </x:c>
      <x:c r="H4244" s="34" t="str">
        <x:v>CompF | EF | TF</x:v>
      </x:c>
      <x:c r="I4244" s="52" t="n">
        <x:v>2021</x:v>
      </x:c>
      <x:c r="J4244" s="52" t="n">
        <x:v>2021</x:v>
      </x:c>
      <x:c r="K4244" s="40" t="n">
        <x:v>1</x:v>
      </x:c>
      <x:c r="L4244" s="40" t="n">
        <x:v>243</x:v>
      </x:c>
      <x:c r="M4244" s="46" t="n">
        <x:v>243</x:v>
      </x:c>
      <x:c r="N4244" s="49" t="n">
        <x:v>243</x:v>
      </x:c>
    </x:row>
    <x:row r="4245">
      <x:c r="A4245" s="78" t="n">
        <x:v>4242</x:v>
      </x:c>
      <x:c r="B4245" s="34" t="str">
        <x:v>Tsan, Steven</x:v>
      </x:c>
      <x:c r="C4245" s="34" t="str">
        <x:v>INSPIRE:1946090</x:v>
      </x:c>
      <x:c r="D4245" s="34" t="str">
        <x:v>1946090</x:v>
      </x:c>
      <x:c r="E4245" s="34" t="str">
        <x:v>individual</x:v>
      </x:c>
      <x:c r="F4245" s="40" t="n">
        <x:v>1</x:v>
      </x:c>
      <x:c r="G4245" s="40" t="n">
        <x:v>3</x:v>
      </x:c>
      <x:c r="H4245" s="34" t="str">
        <x:v>CompF | EF | TF</x:v>
      </x:c>
      <x:c r="I4245" s="52" t="n">
        <x:v>2021</x:v>
      </x:c>
      <x:c r="J4245" s="52" t="n">
        <x:v>2021</x:v>
      </x:c>
      <x:c r="K4245" s="40" t="n">
        <x:v>1</x:v>
      </x:c>
      <x:c r="L4245" s="40" t="n">
        <x:v>243</x:v>
      </x:c>
      <x:c r="M4245" s="46" t="n">
        <x:v>243</x:v>
      </x:c>
      <x:c r="N4245" s="49" t="n">
        <x:v>243</x:v>
      </x:c>
    </x:row>
    <x:row r="4246">
      <x:c r="A4246" s="78" t="n">
        <x:v>4243</x:v>
      </x:c>
      <x:c r="B4246" s="34" t="str">
        <x:v>Udrescu, Silviu-Marian</x:v>
      </x:c>
      <x:c r="C4246" s="34" t="str">
        <x:v>INSPIRE:1885325</x:v>
      </x:c>
      <x:c r="D4246" s="34" t="str">
        <x:v>1885325</x:v>
      </x:c>
      <x:c r="E4246" s="34" t="str">
        <x:v>individual</x:v>
      </x:c>
      <x:c r="F4246" s="40" t="n">
        <x:v>1</x:v>
      </x:c>
      <x:c r="G4246" s="40" t="n">
        <x:v>3</x:v>
      </x:c>
      <x:c r="H4246" s="34" t="str">
        <x:v>CompF | EF | TF</x:v>
      </x:c>
      <x:c r="I4246" s="52" t="n">
        <x:v>2021</x:v>
      </x:c>
      <x:c r="J4246" s="52" t="n">
        <x:v>2021</x:v>
      </x:c>
      <x:c r="K4246" s="40" t="n">
        <x:v>1</x:v>
      </x:c>
      <x:c r="L4246" s="40" t="n">
        <x:v>243</x:v>
      </x:c>
      <x:c r="M4246" s="46" t="n">
        <x:v>243</x:v>
      </x:c>
      <x:c r="N4246" s="49" t="n">
        <x:v>243</x:v>
      </x:c>
    </x:row>
    <x:row r="4247">
      <x:c r="A4247" s="78" t="n">
        <x:v>4244</x:v>
      </x:c>
      <x:c r="B4247" s="34" t="str">
        <x:v>Vaslin, Louis</x:v>
      </x:c>
      <x:c r="C4247" s="34" t="str">
        <x:v>INSPIRE:1885140</x:v>
      </x:c>
      <x:c r="D4247" s="34" t="str">
        <x:v>1885140</x:v>
      </x:c>
      <x:c r="E4247" s="34" t="str">
        <x:v>individual</x:v>
      </x:c>
      <x:c r="F4247" s="40" t="n">
        <x:v>1</x:v>
      </x:c>
      <x:c r="G4247" s="40" t="n">
        <x:v>3</x:v>
      </x:c>
      <x:c r="H4247" s="34" t="str">
        <x:v>CompF | EF | TF</x:v>
      </x:c>
      <x:c r="I4247" s="52" t="n">
        <x:v>2021</x:v>
      </x:c>
      <x:c r="J4247" s="52" t="n">
        <x:v>2021</x:v>
      </x:c>
      <x:c r="K4247" s="40" t="n">
        <x:v>1</x:v>
      </x:c>
      <x:c r="L4247" s="40" t="n">
        <x:v>243</x:v>
      </x:c>
      <x:c r="M4247" s="46" t="n">
        <x:v>243</x:v>
      </x:c>
      <x:c r="N4247" s="49" t="n">
        <x:v>243</x:v>
      </x:c>
    </x:row>
    <x:row r="4248">
      <x:c r="A4248" s="78" t="n">
        <x:v>4245</x:v>
      </x:c>
      <x:c r="B4248" s="34" t="str">
        <x:v>Williams, Daniel</x:v>
      </x:c>
      <x:c r="C4248" s="34" t="str">
        <x:v>INSPIRE:2853903</x:v>
      </x:c>
      <x:c r="D4248" s="34" t="str">
        <x:v>2853903</x:v>
      </x:c>
      <x:c r="E4248" s="34" t="str">
        <x:v>individual</x:v>
      </x:c>
      <x:c r="F4248" s="40" t="n">
        <x:v>1</x:v>
      </x:c>
      <x:c r="G4248" s="40" t="n">
        <x:v>3</x:v>
      </x:c>
      <x:c r="H4248" s="34" t="str">
        <x:v>CompF | EF | TF</x:v>
      </x:c>
      <x:c r="I4248" s="52" t="n">
        <x:v>2021</x:v>
      </x:c>
      <x:c r="J4248" s="52" t="n">
        <x:v>2021</x:v>
      </x:c>
      <x:c r="K4248" s="40" t="n">
        <x:v>1</x:v>
      </x:c>
      <x:c r="L4248" s="40" t="n">
        <x:v>243</x:v>
      </x:c>
      <x:c r="M4248" s="46" t="n">
        <x:v>243</x:v>
      </x:c>
      <x:c r="N4248" s="49" t="n">
        <x:v>243</x:v>
      </x:c>
    </x:row>
    <x:row r="4249">
      <x:c r="A4249" s="78" t="n">
        <x:v>4246</x:v>
      </x:c>
      <x:c r="B4249" s="34" t="str">
        <x:v>Yunus, Mikaeel</x:v>
      </x:c>
      <x:c r="C4249" s="34" t="str">
        <x:v>INSPIRE:1988585</x:v>
      </x:c>
      <x:c r="D4249" s="34" t="str">
        <x:v>1988585</x:v>
      </x:c>
      <x:c r="E4249" s="34" t="str">
        <x:v>individual</x:v>
      </x:c>
      <x:c r="F4249" s="40" t="n">
        <x:v>1</x:v>
      </x:c>
      <x:c r="G4249" s="40" t="n">
        <x:v>3</x:v>
      </x:c>
      <x:c r="H4249" s="34" t="str">
        <x:v>CompF | EF | TF</x:v>
      </x:c>
      <x:c r="I4249" s="52" t="n">
        <x:v>2021</x:v>
      </x:c>
      <x:c r="J4249" s="52" t="n">
        <x:v>2021</x:v>
      </x:c>
      <x:c r="K4249" s="40" t="n">
        <x:v>1</x:v>
      </x:c>
      <x:c r="L4249" s="40" t="n">
        <x:v>243</x:v>
      </x:c>
      <x:c r="M4249" s="46" t="n">
        <x:v>243</x:v>
      </x:c>
      <x:c r="N4249" s="49" t="n">
        <x:v>243</x:v>
      </x:c>
    </x:row>
    <x:row r="4250">
      <x:c r="A4250" s="78" t="n">
        <x:v>4247</x:v>
      </x:c>
      <x:c r="B4250" s="34" t="str">
        <x:v>Baumann, Daniel</x:v>
      </x:c>
      <x:c r="C4250" s="34" t="str">
        <x:v>INSPIRE:1070506</x:v>
      </x:c>
      <x:c r="D4250" s="34" t="str">
        <x:v>1070506</x:v>
      </x:c>
      <x:c r="E4250" s="34" t="str">
        <x:v>individual</x:v>
      </x:c>
      <x:c r="F4250" s="40" t="n">
        <x:v>1</x:v>
      </x:c>
      <x:c r="G4250" s="40" t="n">
        <x:v>2</x:v>
      </x:c>
      <x:c r="H4250" s="34" t="str">
        <x:v>CF | TF</x:v>
      </x:c>
      <x:c r="I4250" s="52" t="n">
        <x:v>2022</x:v>
      </x:c>
      <x:c r="J4250" s="52" t="n">
        <x:v>2022</x:v>
      </x:c>
      <x:c r="K4250" s="40" t="n">
        <x:v>1</x:v>
      </x:c>
      <x:c r="L4250" s="40" t="n">
        <x:v>224</x:v>
      </x:c>
      <x:c r="M4250" s="46" t="n">
        <x:v>224</x:v>
      </x:c>
      <x:c r="N4250" s="49" t="n">
        <x:v>224</x:v>
      </x:c>
    </x:row>
    <x:row r="4251">
      <x:c r="A4251" s="78" t="n">
        <x:v>4248</x:v>
      </x:c>
      <x:c r="B4251" s="34" t="str">
        <x:v>Pajer, Enrico</x:v>
      </x:c>
      <x:c r="C4251" s="34" t="str">
        <x:v>INSPIRE:1040550</x:v>
      </x:c>
      <x:c r="D4251" s="34" t="str">
        <x:v>1040550</x:v>
      </x:c>
      <x:c r="E4251" s="34" t="str">
        <x:v>individual</x:v>
      </x:c>
      <x:c r="F4251" s="40" t="n">
        <x:v>1</x:v>
      </x:c>
      <x:c r="G4251" s="40" t="n">
        <x:v>2</x:v>
      </x:c>
      <x:c r="H4251" s="34" t="str">
        <x:v>CF | TF</x:v>
      </x:c>
      <x:c r="I4251" s="52" t="n">
        <x:v>2022</x:v>
      </x:c>
      <x:c r="J4251" s="52" t="n">
        <x:v>2022</x:v>
      </x:c>
      <x:c r="K4251" s="40" t="n">
        <x:v>1</x:v>
      </x:c>
      <x:c r="L4251" s="40" t="n">
        <x:v>224</x:v>
      </x:c>
      <x:c r="M4251" s="46" t="n">
        <x:v>224</x:v>
      </x:c>
      <x:c r="N4251" s="49" t="n">
        <x:v>224</x:v>
      </x:c>
    </x:row>
    <x:row r="4252">
      <x:c r="A4252" s="78" t="n">
        <x:v>4249</x:v>
      </x:c>
      <x:c r="B4252" s="34" t="str">
        <x:v>Sleight, Charlotte</x:v>
      </x:c>
      <x:c r="C4252" s="34" t="str">
        <x:v>INSPIRE:1283018</x:v>
      </x:c>
      <x:c r="D4252" s="34" t="str">
        <x:v>1283018</x:v>
      </x:c>
      <x:c r="E4252" s="34" t="str">
        <x:v>individual</x:v>
      </x:c>
      <x:c r="F4252" s="40" t="n">
        <x:v>1</x:v>
      </x:c>
      <x:c r="G4252" s="40" t="n">
        <x:v>2</x:v>
      </x:c>
      <x:c r="H4252" s="34" t="str">
        <x:v>CF | TF</x:v>
      </x:c>
      <x:c r="I4252" s="52" t="n">
        <x:v>2022</x:v>
      </x:c>
      <x:c r="J4252" s="52" t="n">
        <x:v>2022</x:v>
      </x:c>
      <x:c r="K4252" s="40" t="n">
        <x:v>1</x:v>
      </x:c>
      <x:c r="L4252" s="40" t="n">
        <x:v>224</x:v>
      </x:c>
      <x:c r="M4252" s="46" t="n">
        <x:v>224</x:v>
      </x:c>
      <x:c r="N4252" s="49" t="n">
        <x:v>224</x:v>
      </x:c>
    </x:row>
    <x:row r="4253">
      <x:c r="A4253" s="78" t="n">
        <x:v>4250</x:v>
      </x:c>
      <x:c r="B4253" s="34" t="str">
        <x:v>Taronna, Massimo</x:v>
      </x:c>
      <x:c r="C4253" s="34" t="str">
        <x:v>INSPIRE:1069212</x:v>
      </x:c>
      <x:c r="D4253" s="34" t="str">
        <x:v>1069212</x:v>
      </x:c>
      <x:c r="E4253" s="34" t="str">
        <x:v>individual</x:v>
      </x:c>
      <x:c r="F4253" s="40" t="n">
        <x:v>1</x:v>
      </x:c>
      <x:c r="G4253" s="40" t="n">
        <x:v>2</x:v>
      </x:c>
      <x:c r="H4253" s="34" t="str">
        <x:v>CF | TF</x:v>
      </x:c>
      <x:c r="I4253" s="52" t="n">
        <x:v>2022</x:v>
      </x:c>
      <x:c r="J4253" s="52" t="n">
        <x:v>2022</x:v>
      </x:c>
      <x:c r="K4253" s="40" t="n">
        <x:v>1</x:v>
      </x:c>
      <x:c r="L4253" s="40" t="n">
        <x:v>224</x:v>
      </x:c>
      <x:c r="M4253" s="46" t="n">
        <x:v>224</x:v>
      </x:c>
      <x:c r="N4253" s="49" t="n">
        <x:v>224</x:v>
      </x:c>
    </x:row>
    <x:row r="4254">
      <x:c r="A4254" s="78" t="n">
        <x:v>4251</x:v>
      </x:c>
      <x:c r="B4254" s="34" t="str">
        <x:v>Aalbers, J.</x:v>
      </x:c>
      <x:c r="C4254" s="34" t="str">
        <x:v>INSPIRE:1600915</x:v>
      </x:c>
      <x:c r="D4254" s="34" t="str">
        <x:v>1600915</x:v>
      </x:c>
      <x:c r="E4254" s="34" t="str">
        <x:v>individual</x:v>
      </x:c>
      <x:c r="F4254" s="40" t="n">
        <x:v>1</x:v>
      </x:c>
      <x:c r="G4254" s="40" t="n">
        <x:v>5</x:v>
      </x:c>
      <x:c r="H4254" s="34" t="str">
        <x:v>CF | IF | NF | RPF | UF</x:v>
      </x:c>
      <x:c r="I4254" s="52" t="n">
        <x:v>2022</x:v>
      </x:c>
      <x:c r="J4254" s="52" t="n">
        <x:v>2022</x:v>
      </x:c>
      <x:c r="K4254" s="40" t="n">
        <x:v>1</x:v>
      </x:c>
      <x:c r="L4254" s="40" t="n">
        <x:v>218</x:v>
      </x:c>
      <x:c r="M4254" s="46" t="n">
        <x:v>218</x:v>
      </x:c>
      <x:c r="N4254" s="49" t="n">
        <x:v>218</x:v>
      </x:c>
    </x:row>
    <x:row r="4255">
      <x:c r="A4255" s="78" t="n">
        <x:v>4252</x:v>
      </x:c>
      <x:c r="B4255" s="34" t="str">
        <x:v>AbdusSalam, S.S.</x:v>
      </x:c>
      <x:c r="C4255" s="34" t="str">
        <x:v>INSPIRE:1045017</x:v>
      </x:c>
      <x:c r="D4255" s="34" t="str">
        <x:v>1045017</x:v>
      </x:c>
      <x:c r="E4255" s="34" t="str">
        <x:v>individual</x:v>
      </x:c>
      <x:c r="F4255" s="40" t="n">
        <x:v>1</x:v>
      </x:c>
      <x:c r="G4255" s="40" t="n">
        <x:v>5</x:v>
      </x:c>
      <x:c r="H4255" s="34" t="str">
        <x:v>CF | IF | NF | RPF | UF</x:v>
      </x:c>
      <x:c r="I4255" s="52" t="n">
        <x:v>2022</x:v>
      </x:c>
      <x:c r="J4255" s="52" t="n">
        <x:v>2022</x:v>
      </x:c>
      <x:c r="K4255" s="40" t="n">
        <x:v>1</x:v>
      </x:c>
      <x:c r="L4255" s="40" t="n">
        <x:v>218</x:v>
      </x:c>
      <x:c r="M4255" s="46" t="n">
        <x:v>218</x:v>
      </x:c>
      <x:c r="N4255" s="49" t="n">
        <x:v>218</x:v>
      </x:c>
    </x:row>
    <x:row r="4256">
      <x:c r="A4256" s="78" t="n">
        <x:v>4253</x:v>
      </x:c>
      <x:c r="B4256" s="34" t="str">
        <x:v>Abe, K.</x:v>
      </x:c>
      <x:c r="C4256" s="34" t="str">
        <x:v>INSPIRE:1001963</x:v>
      </x:c>
      <x:c r="D4256" s="34" t="str">
        <x:v>1001963</x:v>
      </x:c>
      <x:c r="E4256" s="34" t="str">
        <x:v>individual</x:v>
      </x:c>
      <x:c r="F4256" s="40" t="n">
        <x:v>1</x:v>
      </x:c>
      <x:c r="G4256" s="40" t="n">
        <x:v>5</x:v>
      </x:c>
      <x:c r="H4256" s="34" t="str">
        <x:v>CF | IF | NF | RPF | UF</x:v>
      </x:c>
      <x:c r="I4256" s="52" t="n">
        <x:v>2022</x:v>
      </x:c>
      <x:c r="J4256" s="52" t="n">
        <x:v>2022</x:v>
      </x:c>
      <x:c r="K4256" s="40" t="n">
        <x:v>1</x:v>
      </x:c>
      <x:c r="L4256" s="40" t="n">
        <x:v>218</x:v>
      </x:c>
      <x:c r="M4256" s="46" t="n">
        <x:v>218</x:v>
      </x:c>
      <x:c r="N4256" s="49" t="n">
        <x:v>218</x:v>
      </x:c>
    </x:row>
    <x:row r="4257">
      <x:c r="A4257" s="78" t="n">
        <x:v>4254</x:v>
      </x:c>
      <x:c r="B4257" s="34" t="str">
        <x:v>Aerne, V.</x:v>
      </x:c>
      <x:c r="C4257" s="34" t="str">
        <x:v>INSPIRE:2046569</x:v>
      </x:c>
      <x:c r="D4257" s="34" t="str">
        <x:v>2046569</x:v>
      </x:c>
      <x:c r="E4257" s="34" t="str">
        <x:v>individual</x:v>
      </x:c>
      <x:c r="F4257" s="40" t="n">
        <x:v>1</x:v>
      </x:c>
      <x:c r="G4257" s="40" t="n">
        <x:v>5</x:v>
      </x:c>
      <x:c r="H4257" s="34" t="str">
        <x:v>CF | IF | NF | RPF | UF</x:v>
      </x:c>
      <x:c r="I4257" s="52" t="n">
        <x:v>2022</x:v>
      </x:c>
      <x:c r="J4257" s="52" t="n">
        <x:v>2022</x:v>
      </x:c>
      <x:c r="K4257" s="40" t="n">
        <x:v>1</x:v>
      </x:c>
      <x:c r="L4257" s="40" t="n">
        <x:v>218</x:v>
      </x:c>
      <x:c r="M4257" s="46" t="n">
        <x:v>218</x:v>
      </x:c>
      <x:c r="N4257" s="49" t="n">
        <x:v>218</x:v>
      </x:c>
    </x:row>
    <x:row r="4258">
      <x:c r="A4258" s="78" t="n">
        <x:v>4255</x:v>
      </x:c>
      <x:c r="B4258" s="34" t="str">
        <x:v>Agostini, F.</x:v>
      </x:c>
      <x:c r="C4258" s="34" t="str">
        <x:v>INSPIRE:1601200</x:v>
      </x:c>
      <x:c r="D4258" s="34" t="str">
        <x:v>1601200</x:v>
      </x:c>
      <x:c r="E4258" s="34" t="str">
        <x:v>individual</x:v>
      </x:c>
      <x:c r="F4258" s="40" t="n">
        <x:v>1</x:v>
      </x:c>
      <x:c r="G4258" s="40" t="n">
        <x:v>5</x:v>
      </x:c>
      <x:c r="H4258" s="34" t="str">
        <x:v>CF | IF | NF | RPF | UF</x:v>
      </x:c>
      <x:c r="I4258" s="52" t="n">
        <x:v>2022</x:v>
      </x:c>
      <x:c r="J4258" s="52" t="n">
        <x:v>2022</x:v>
      </x:c>
      <x:c r="K4258" s="40" t="n">
        <x:v>1</x:v>
      </x:c>
      <x:c r="L4258" s="40" t="n">
        <x:v>218</x:v>
      </x:c>
      <x:c r="M4258" s="46" t="n">
        <x:v>218</x:v>
      </x:c>
      <x:c r="N4258" s="49" t="n">
        <x:v>218</x:v>
      </x:c>
    </x:row>
    <x:row r="4259">
      <x:c r="A4259" s="78" t="n">
        <x:v>4256</x:v>
      </x:c>
      <x:c r="B4259" s="34" t="str">
        <x:v>Akshat, J.</x:v>
      </x:c>
      <x:c r="C4259" s="34" t="str">
        <x:v>INSPIRE:2046570</x:v>
      </x:c>
      <x:c r="D4259" s="34" t="str">
        <x:v>2046570</x:v>
      </x:c>
      <x:c r="E4259" s="34" t="str">
        <x:v>individual</x:v>
      </x:c>
      <x:c r="F4259" s="40" t="n">
        <x:v>1</x:v>
      </x:c>
      <x:c r="G4259" s="40" t="n">
        <x:v>5</x:v>
      </x:c>
      <x:c r="H4259" s="34" t="str">
        <x:v>CF | IF | NF | RPF | UF</x:v>
      </x:c>
      <x:c r="I4259" s="52" t="n">
        <x:v>2022</x:v>
      </x:c>
      <x:c r="J4259" s="52" t="n">
        <x:v>2022</x:v>
      </x:c>
      <x:c r="K4259" s="40" t="n">
        <x:v>1</x:v>
      </x:c>
      <x:c r="L4259" s="40" t="n">
        <x:v>218</x:v>
      </x:c>
      <x:c r="M4259" s="46" t="n">
        <x:v>218</x:v>
      </x:c>
      <x:c r="N4259" s="49" t="n">
        <x:v>218</x:v>
      </x:c>
    </x:row>
    <x:row r="4260">
      <x:c r="A4260" s="78" t="n">
        <x:v>4257</x:v>
      </x:c>
      <x:c r="B4260" s="34" t="str">
        <x:v>Alder, F.</x:v>
      </x:c>
      <x:c r="C4260" s="34" t="str">
        <x:v>INSPIRE:2006952</x:v>
      </x:c>
      <x:c r="D4260" s="34" t="str">
        <x:v>2006952</x:v>
      </x:c>
      <x:c r="E4260" s="34" t="str">
        <x:v>individual</x:v>
      </x:c>
      <x:c r="F4260" s="40" t="n">
        <x:v>1</x:v>
      </x:c>
      <x:c r="G4260" s="40" t="n">
        <x:v>5</x:v>
      </x:c>
      <x:c r="H4260" s="34" t="str">
        <x:v>CF | IF | NF | RPF | UF</x:v>
      </x:c>
      <x:c r="I4260" s="52" t="n">
        <x:v>2022</x:v>
      </x:c>
      <x:c r="J4260" s="52" t="n">
        <x:v>2022</x:v>
      </x:c>
      <x:c r="K4260" s="40" t="n">
        <x:v>1</x:v>
      </x:c>
      <x:c r="L4260" s="40" t="n">
        <x:v>218</x:v>
      </x:c>
      <x:c r="M4260" s="46" t="n">
        <x:v>218</x:v>
      </x:c>
      <x:c r="N4260" s="49" t="n">
        <x:v>218</x:v>
      </x:c>
    </x:row>
    <x:row r="4261">
      <x:c r="A4261" s="78" t="n">
        <x:v>4258</x:v>
      </x:c>
      <x:c r="B4261" s="34" t="str">
        <x:v>Alsum, S.K.</x:v>
      </x:c>
      <x:c r="C4261" s="34" t="str">
        <x:v>INSPIRE:1380840</x:v>
      </x:c>
      <x:c r="D4261" s="34" t="str">
        <x:v>1380840</x:v>
      </x:c>
      <x:c r="E4261" s="34" t="str">
        <x:v>individual</x:v>
      </x:c>
      <x:c r="F4261" s="40" t="n">
        <x:v>1</x:v>
      </x:c>
      <x:c r="G4261" s="40" t="n">
        <x:v>5</x:v>
      </x:c>
      <x:c r="H4261" s="34" t="str">
        <x:v>CF | IF | NF | RPF | UF</x:v>
      </x:c>
      <x:c r="I4261" s="52" t="n">
        <x:v>2022</x:v>
      </x:c>
      <x:c r="J4261" s="52" t="n">
        <x:v>2022</x:v>
      </x:c>
      <x:c r="K4261" s="40" t="n">
        <x:v>1</x:v>
      </x:c>
      <x:c r="L4261" s="40" t="n">
        <x:v>218</x:v>
      </x:c>
      <x:c r="M4261" s="46" t="n">
        <x:v>218</x:v>
      </x:c>
      <x:c r="N4261" s="49" t="n">
        <x:v>218</x:v>
      </x:c>
    </x:row>
    <x:row r="4262">
      <x:c r="A4262" s="78" t="n">
        <x:v>4259</x:v>
      </x:c>
      <x:c r="B4262" s="34" t="str">
        <x:v>Althueser, L.</x:v>
      </x:c>
      <x:c r="C4262" s="34" t="str">
        <x:v>INSPIRE:1601216</x:v>
      </x:c>
      <x:c r="D4262" s="34" t="str">
        <x:v>1601216</x:v>
      </x:c>
      <x:c r="E4262" s="34" t="str">
        <x:v>individual</x:v>
      </x:c>
      <x:c r="F4262" s="40" t="n">
        <x:v>1</x:v>
      </x:c>
      <x:c r="G4262" s="40" t="n">
        <x:v>5</x:v>
      </x:c>
      <x:c r="H4262" s="34" t="str">
        <x:v>CF | IF | NF | RPF | UF</x:v>
      </x:c>
      <x:c r="I4262" s="52" t="n">
        <x:v>2022</x:v>
      </x:c>
      <x:c r="J4262" s="52" t="n">
        <x:v>2022</x:v>
      </x:c>
      <x:c r="K4262" s="40" t="n">
        <x:v>1</x:v>
      </x:c>
      <x:c r="L4262" s="40" t="n">
        <x:v>218</x:v>
      </x:c>
      <x:c r="M4262" s="46" t="n">
        <x:v>218</x:v>
      </x:c>
      <x:c r="N4262" s="49" t="n">
        <x:v>218</x:v>
      </x:c>
    </x:row>
    <x:row r="4263">
      <x:c r="A4263" s="78" t="n">
        <x:v>4260</x:v>
      </x:c>
      <x:c r="B4263" s="34" t="str">
        <x:v>Amarasinghe, C.S.</x:v>
      </x:c>
      <x:c r="C4263" s="34" t="str">
        <x:v>INSPIRE:1974499</x:v>
      </x:c>
      <x:c r="D4263" s="34" t="str">
        <x:v>1974499</x:v>
      </x:c>
      <x:c r="E4263" s="34" t="str">
        <x:v>individual</x:v>
      </x:c>
      <x:c r="F4263" s="40" t="n">
        <x:v>1</x:v>
      </x:c>
      <x:c r="G4263" s="40" t="n">
        <x:v>5</x:v>
      </x:c>
      <x:c r="H4263" s="34" t="str">
        <x:v>CF | IF | NF | RPF | UF</x:v>
      </x:c>
      <x:c r="I4263" s="52" t="n">
        <x:v>2022</x:v>
      </x:c>
      <x:c r="J4263" s="52" t="n">
        <x:v>2022</x:v>
      </x:c>
      <x:c r="K4263" s="40" t="n">
        <x:v>1</x:v>
      </x:c>
      <x:c r="L4263" s="40" t="n">
        <x:v>218</x:v>
      </x:c>
      <x:c r="M4263" s="46" t="n">
        <x:v>218</x:v>
      </x:c>
      <x:c r="N4263" s="49" t="n">
        <x:v>218</x:v>
      </x:c>
    </x:row>
    <x:row r="4264">
      <x:c r="A4264" s="78" t="n">
        <x:v>4261</x:v>
      </x:c>
      <x:c r="B4264" s="34" t="str">
        <x:v>Ames, A.</x:v>
      </x:c>
      <x:c r="C4264" s="34" t="str">
        <x:v>INSPIRE:1974500</x:v>
      </x:c>
      <x:c r="D4264" s="34" t="str">
        <x:v>1974500</x:v>
      </x:c>
      <x:c r="E4264" s="34" t="str">
        <x:v>individual</x:v>
      </x:c>
      <x:c r="F4264" s="40" t="n">
        <x:v>1</x:v>
      </x:c>
      <x:c r="G4264" s="40" t="n">
        <x:v>5</x:v>
      </x:c>
      <x:c r="H4264" s="34" t="str">
        <x:v>CF | IF | NF | RPF | UF</x:v>
      </x:c>
      <x:c r="I4264" s="52" t="n">
        <x:v>2022</x:v>
      </x:c>
      <x:c r="J4264" s="52" t="n">
        <x:v>2022</x:v>
      </x:c>
      <x:c r="K4264" s="40" t="n">
        <x:v>1</x:v>
      </x:c>
      <x:c r="L4264" s="40" t="n">
        <x:v>218</x:v>
      </x:c>
      <x:c r="M4264" s="46" t="n">
        <x:v>218</x:v>
      </x:c>
      <x:c r="N4264" s="49" t="n">
        <x:v>218</x:v>
      </x:c>
    </x:row>
    <x:row r="4265">
      <x:c r="A4265" s="78" t="n">
        <x:v>4262</x:v>
      </x:c>
      <x:c r="B4265" s="34" t="str">
        <x:v>Anderson, T.J.</x:v>
      </x:c>
      <x:c r="C4265" s="34" t="str">
        <x:v>INSPIRE:1974501</x:v>
      </x:c>
      <x:c r="D4265" s="34" t="str">
        <x:v>1974501</x:v>
      </x:c>
      <x:c r="E4265" s="34" t="str">
        <x:v>individual</x:v>
      </x:c>
      <x:c r="F4265" s="40" t="n">
        <x:v>1</x:v>
      </x:c>
      <x:c r="G4265" s="40" t="n">
        <x:v>5</x:v>
      </x:c>
      <x:c r="H4265" s="34" t="str">
        <x:v>CF | IF | NF | RPF | UF</x:v>
      </x:c>
      <x:c r="I4265" s="52" t="n">
        <x:v>2022</x:v>
      </x:c>
      <x:c r="J4265" s="52" t="n">
        <x:v>2022</x:v>
      </x:c>
      <x:c r="K4265" s="40" t="n">
        <x:v>1</x:v>
      </x:c>
      <x:c r="L4265" s="40" t="n">
        <x:v>218</x:v>
      </x:c>
      <x:c r="M4265" s="46" t="n">
        <x:v>218</x:v>
      </x:c>
      <x:c r="N4265" s="49" t="n">
        <x:v>218</x:v>
      </x:c>
    </x:row>
    <x:row r="4266">
      <x:c r="A4266" s="78" t="n">
        <x:v>4263</x:v>
      </x:c>
      <x:c r="B4266" s="34" t="str">
        <x:v>Andrieu, B.</x:v>
      </x:c>
      <x:c r="C4266" s="34" t="str">
        <x:v>INSPIRE:1018364</x:v>
      </x:c>
      <x:c r="D4266" s="34" t="str">
        <x:v>1018364</x:v>
      </x:c>
      <x:c r="E4266" s="34" t="str">
        <x:v>individual</x:v>
      </x:c>
      <x:c r="F4266" s="40" t="n">
        <x:v>1</x:v>
      </x:c>
      <x:c r="G4266" s="40" t="n">
        <x:v>5</x:v>
      </x:c>
      <x:c r="H4266" s="34" t="str">
        <x:v>CF | IF | NF | RPF | UF</x:v>
      </x:c>
      <x:c r="I4266" s="52" t="n">
        <x:v>2022</x:v>
      </x:c>
      <x:c r="J4266" s="52" t="n">
        <x:v>2022</x:v>
      </x:c>
      <x:c r="K4266" s="40" t="n">
        <x:v>1</x:v>
      </x:c>
      <x:c r="L4266" s="40" t="n">
        <x:v>218</x:v>
      </x:c>
      <x:c r="M4266" s="46" t="n">
        <x:v>218</x:v>
      </x:c>
      <x:c r="N4266" s="49" t="n">
        <x:v>218</x:v>
      </x:c>
    </x:row>
    <x:row r="4267">
      <x:c r="A4267" s="78" t="n">
        <x:v>4264</x:v>
      </x:c>
      <x:c r="B4267" s="34" t="str">
        <x:v>Angelides, N.</x:v>
      </x:c>
      <x:c r="C4267" s="34" t="str">
        <x:v>INSPIRE:2933740</x:v>
      </x:c>
      <x:c r="D4267" s="34" t="str">
        <x:v>2933740</x:v>
      </x:c>
      <x:c r="E4267" s="34" t="str">
        <x:v>individual</x:v>
      </x:c>
      <x:c r="F4267" s="40" t="n">
        <x:v>1</x:v>
      </x:c>
      <x:c r="G4267" s="40" t="n">
        <x:v>5</x:v>
      </x:c>
      <x:c r="H4267" s="34" t="str">
        <x:v>CF | IF | NF | RPF | UF</x:v>
      </x:c>
      <x:c r="I4267" s="52" t="n">
        <x:v>2022</x:v>
      </x:c>
      <x:c r="J4267" s="52" t="n">
        <x:v>2022</x:v>
      </x:c>
      <x:c r="K4267" s="40" t="n">
        <x:v>1</x:v>
      </x:c>
      <x:c r="L4267" s="40" t="n">
        <x:v>218</x:v>
      </x:c>
      <x:c r="M4267" s="46" t="n">
        <x:v>218</x:v>
      </x:c>
      <x:c r="N4267" s="49" t="n">
        <x:v>218</x:v>
      </x:c>
    </x:row>
    <x:row r="4268">
      <x:c r="A4268" s="78" t="n">
        <x:v>4265</x:v>
      </x:c>
      <x:c r="B4268" s="34" t="str">
        <x:v>Angelino, E.</x:v>
      </x:c>
      <x:c r="C4268" s="34" t="str">
        <x:v>INSPIRE:1988030</x:v>
      </x:c>
      <x:c r="D4268" s="34" t="str">
        <x:v>1988030</x:v>
      </x:c>
      <x:c r="E4268" s="34" t="str">
        <x:v>individual</x:v>
      </x:c>
      <x:c r="F4268" s="40" t="n">
        <x:v>1</x:v>
      </x:c>
      <x:c r="G4268" s="40" t="n">
        <x:v>5</x:v>
      </x:c>
      <x:c r="H4268" s="34" t="str">
        <x:v>CF | IF | NF | RPF | UF</x:v>
      </x:c>
      <x:c r="I4268" s="52" t="n">
        <x:v>2022</x:v>
      </x:c>
      <x:c r="J4268" s="52" t="n">
        <x:v>2022</x:v>
      </x:c>
      <x:c r="K4268" s="40" t="n">
        <x:v>1</x:v>
      </x:c>
      <x:c r="L4268" s="40" t="n">
        <x:v>218</x:v>
      </x:c>
      <x:c r="M4268" s="46" t="n">
        <x:v>218</x:v>
      </x:c>
      <x:c r="N4268" s="49" t="n">
        <x:v>218</x:v>
      </x:c>
    </x:row>
    <x:row r="4269">
      <x:c r="A4269" s="78" t="n">
        <x:v>4266</x:v>
      </x:c>
      <x:c r="B4269" s="34" t="str">
        <x:v>Angevaare, J.</x:v>
      </x:c>
      <x:c r="C4269" s="34" t="str">
        <x:v>INSPIRE:1988042</x:v>
      </x:c>
      <x:c r="D4269" s="34" t="str">
        <x:v>1988042</x:v>
      </x:c>
      <x:c r="E4269" s="34" t="str">
        <x:v>individual</x:v>
      </x:c>
      <x:c r="F4269" s="40" t="n">
        <x:v>1</x:v>
      </x:c>
      <x:c r="G4269" s="40" t="n">
        <x:v>5</x:v>
      </x:c>
      <x:c r="H4269" s="34" t="str">
        <x:v>CF | IF | NF | RPF | UF</x:v>
      </x:c>
      <x:c r="I4269" s="52" t="n">
        <x:v>2022</x:v>
      </x:c>
      <x:c r="J4269" s="52" t="n">
        <x:v>2022</x:v>
      </x:c>
      <x:c r="K4269" s="40" t="n">
        <x:v>1</x:v>
      </x:c>
      <x:c r="L4269" s="40" t="n">
        <x:v>218</x:v>
      </x:c>
      <x:c r="M4269" s="46" t="n">
        <x:v>218</x:v>
      </x:c>
      <x:c r="N4269" s="49" t="n">
        <x:v>218</x:v>
      </x:c>
    </x:row>
    <x:row r="4270">
      <x:c r="A4270" s="78" t="n">
        <x:v>4267</x:v>
      </x:c>
      <x:c r="B4270" s="34" t="str">
        <x:v>Antochi, V.C.</x:v>
      </x:c>
      <x:c r="C4270" s="34" t="str">
        <x:v>INSPIRE:1891184</x:v>
      </x:c>
      <x:c r="D4270" s="34" t="str">
        <x:v>1891184</x:v>
      </x:c>
      <x:c r="E4270" s="34" t="str">
        <x:v>individual</x:v>
      </x:c>
      <x:c r="F4270" s="40" t="n">
        <x:v>1</x:v>
      </x:c>
      <x:c r="G4270" s="40" t="n">
        <x:v>5</x:v>
      </x:c>
      <x:c r="H4270" s="34" t="str">
        <x:v>CF | IF | NF | RPF | UF</x:v>
      </x:c>
      <x:c r="I4270" s="52" t="n">
        <x:v>2022</x:v>
      </x:c>
      <x:c r="J4270" s="52" t="n">
        <x:v>2022</x:v>
      </x:c>
      <x:c r="K4270" s="40" t="n">
        <x:v>1</x:v>
      </x:c>
      <x:c r="L4270" s="40" t="n">
        <x:v>218</x:v>
      </x:c>
      <x:c r="M4270" s="46" t="n">
        <x:v>218</x:v>
      </x:c>
      <x:c r="N4270" s="49" t="n">
        <x:v>218</x:v>
      </x:c>
    </x:row>
    <x:row r="4271">
      <x:c r="A4271" s="78" t="n">
        <x:v>4268</x:v>
      </x:c>
      <x:c r="B4271" s="34" t="str">
        <x:v>Antunovic, B.</x:v>
      </x:c>
      <x:c r="C4271" s="34" t="str">
        <x:v>INSPIRE:1032403</x:v>
      </x:c>
      <x:c r="D4271" s="34" t="str">
        <x:v>1032403</x:v>
      </x:c>
      <x:c r="E4271" s="34" t="str">
        <x:v>individual</x:v>
      </x:c>
      <x:c r="F4271" s="40" t="n">
        <x:v>1</x:v>
      </x:c>
      <x:c r="G4271" s="40" t="n">
        <x:v>5</x:v>
      </x:c>
      <x:c r="H4271" s="34" t="str">
        <x:v>CF | IF | NF | RPF | UF</x:v>
      </x:c>
      <x:c r="I4271" s="52" t="n">
        <x:v>2022</x:v>
      </x:c>
      <x:c r="J4271" s="52" t="n">
        <x:v>2022</x:v>
      </x:c>
      <x:c r="K4271" s="40" t="n">
        <x:v>1</x:v>
      </x:c>
      <x:c r="L4271" s="40" t="n">
        <x:v>218</x:v>
      </x:c>
      <x:c r="M4271" s="46" t="n">
        <x:v>218</x:v>
      </x:c>
      <x:c r="N4271" s="49" t="n">
        <x:v>218</x:v>
      </x:c>
    </x:row>
    <x:row r="4272">
      <x:c r="A4272" s="78" t="n">
        <x:v>4269</x:v>
      </x:c>
      <x:c r="B4272" s="34" t="str">
        <x:v>Aprile, E.</x:v>
      </x:c>
      <x:c r="C4272" s="34" t="str">
        <x:v>INSPIRE:1031194</x:v>
      </x:c>
      <x:c r="D4272" s="34" t="str">
        <x:v>1031194</x:v>
      </x:c>
      <x:c r="E4272" s="34" t="str">
        <x:v>individual</x:v>
      </x:c>
      <x:c r="F4272" s="40" t="n">
        <x:v>1</x:v>
      </x:c>
      <x:c r="G4272" s="40" t="n">
        <x:v>5</x:v>
      </x:c>
      <x:c r="H4272" s="34" t="str">
        <x:v>CF | IF | NF | RPF | UF</x:v>
      </x:c>
      <x:c r="I4272" s="52" t="n">
        <x:v>2022</x:v>
      </x:c>
      <x:c r="J4272" s="52" t="n">
        <x:v>2022</x:v>
      </x:c>
      <x:c r="K4272" s="40" t="n">
        <x:v>1</x:v>
      </x:c>
      <x:c r="L4272" s="40" t="n">
        <x:v>218</x:v>
      </x:c>
      <x:c r="M4272" s="46" t="n">
        <x:v>218</x:v>
      </x:c>
      <x:c r="N4272" s="49" t="n">
        <x:v>218</x:v>
      </x:c>
    </x:row>
    <x:row r="4273">
      <x:c r="A4273" s="78" t="n">
        <x:v>4270</x:v>
      </x:c>
      <x:c r="B4273" s="34" t="str">
        <x:v>Armstrong, J.E.</x:v>
      </x:c>
      <x:c r="C4273" s="34" t="str">
        <x:v>INSPIRE:1038555</x:v>
      </x:c>
      <x:c r="D4273" s="34" t="str">
        <x:v>1038555</x:v>
      </x:c>
      <x:c r="E4273" s="34" t="str">
        <x:v>individual</x:v>
      </x:c>
      <x:c r="F4273" s="40" t="n">
        <x:v>1</x:v>
      </x:c>
      <x:c r="G4273" s="40" t="n">
        <x:v>5</x:v>
      </x:c>
      <x:c r="H4273" s="34" t="str">
        <x:v>CF | IF | NF | RPF | UF</x:v>
      </x:c>
      <x:c r="I4273" s="52" t="n">
        <x:v>2022</x:v>
      </x:c>
      <x:c r="J4273" s="52" t="n">
        <x:v>2022</x:v>
      </x:c>
      <x:c r="K4273" s="40" t="n">
        <x:v>1</x:v>
      </x:c>
      <x:c r="L4273" s="40" t="n">
        <x:v>218</x:v>
      </x:c>
      <x:c r="M4273" s="46" t="n">
        <x:v>218</x:v>
      </x:c>
      <x:c r="N4273" s="49" t="n">
        <x:v>218</x:v>
      </x:c>
    </x:row>
    <x:row r="4274">
      <x:c r="A4274" s="78" t="n">
        <x:v>4271</x:v>
      </x:c>
      <x:c r="B4274" s="34" t="str">
        <x:v>Arneodo, F.</x:v>
      </x:c>
      <x:c r="C4274" s="34" t="str">
        <x:v>INSPIRE:1035682</x:v>
      </x:c>
      <x:c r="D4274" s="34" t="str">
        <x:v>1035682</x:v>
      </x:c>
      <x:c r="E4274" s="34" t="str">
        <x:v>individual</x:v>
      </x:c>
      <x:c r="F4274" s="40" t="n">
        <x:v>1</x:v>
      </x:c>
      <x:c r="G4274" s="40" t="n">
        <x:v>5</x:v>
      </x:c>
      <x:c r="H4274" s="34" t="str">
        <x:v>CF | IF | NF | RPF | UF</x:v>
      </x:c>
      <x:c r="I4274" s="52" t="n">
        <x:v>2022</x:v>
      </x:c>
      <x:c r="J4274" s="52" t="n">
        <x:v>2022</x:v>
      </x:c>
      <x:c r="K4274" s="40" t="n">
        <x:v>1</x:v>
      </x:c>
      <x:c r="L4274" s="40" t="n">
        <x:v>218</x:v>
      </x:c>
      <x:c r="M4274" s="46" t="n">
        <x:v>218</x:v>
      </x:c>
      <x:c r="N4274" s="49" t="n">
        <x:v>218</x:v>
      </x:c>
    </x:row>
    <x:row r="4275">
      <x:c r="A4275" s="78" t="n">
        <x:v>4272</x:v>
      </x:c>
      <x:c r="B4275" s="34" t="str">
        <x:v>Arthurs, M.</x:v>
      </x:c>
      <x:c r="C4275" s="34" t="str">
        <x:v>INSPIRE:1492450</x:v>
      </x:c>
      <x:c r="D4275" s="34" t="str">
        <x:v>1492450</x:v>
      </x:c>
      <x:c r="E4275" s="34" t="str">
        <x:v>individual</x:v>
      </x:c>
      <x:c r="F4275" s="40" t="n">
        <x:v>1</x:v>
      </x:c>
      <x:c r="G4275" s="40" t="n">
        <x:v>5</x:v>
      </x:c>
      <x:c r="H4275" s="34" t="str">
        <x:v>CF | IF | NF | RPF | UF</x:v>
      </x:c>
      <x:c r="I4275" s="52" t="n">
        <x:v>2022</x:v>
      </x:c>
      <x:c r="J4275" s="52" t="n">
        <x:v>2022</x:v>
      </x:c>
      <x:c r="K4275" s="40" t="n">
        <x:v>1</x:v>
      </x:c>
      <x:c r="L4275" s="40" t="n">
        <x:v>218</x:v>
      </x:c>
      <x:c r="M4275" s="46" t="n">
        <x:v>218</x:v>
      </x:c>
      <x:c r="N4275" s="49" t="n">
        <x:v>218</x:v>
      </x:c>
    </x:row>
    <x:row r="4276">
      <x:c r="A4276" s="78" t="n">
        <x:v>4273</x:v>
      </x:c>
      <x:c r="B4276" s="34" t="str">
        <x:v>Baek, S.</x:v>
      </x:c>
      <x:c r="C4276" s="34" t="str">
        <x:v>INSPIRE:1017696</x:v>
      </x:c>
      <x:c r="D4276" s="34" t="str">
        <x:v>1017696</x:v>
      </x:c>
      <x:c r="E4276" s="34" t="str">
        <x:v>individual</x:v>
      </x:c>
      <x:c r="F4276" s="40" t="n">
        <x:v>1</x:v>
      </x:c>
      <x:c r="G4276" s="40" t="n">
        <x:v>5</x:v>
      </x:c>
      <x:c r="H4276" s="34" t="str">
        <x:v>CF | IF | NF | RPF | UF</x:v>
      </x:c>
      <x:c r="I4276" s="52" t="n">
        <x:v>2022</x:v>
      </x:c>
      <x:c r="J4276" s="52" t="n">
        <x:v>2022</x:v>
      </x:c>
      <x:c r="K4276" s="40" t="n">
        <x:v>1</x:v>
      </x:c>
      <x:c r="L4276" s="40" t="n">
        <x:v>218</x:v>
      </x:c>
      <x:c r="M4276" s="46" t="n">
        <x:v>218</x:v>
      </x:c>
      <x:c r="N4276" s="49" t="n">
        <x:v>218</x:v>
      </x:c>
    </x:row>
    <x:row r="4277">
      <x:c r="A4277" s="78" t="n">
        <x:v>4274</x:v>
      </x:c>
      <x:c r="B4277" s="34" t="str">
        <x:v>Bai, X.</x:v>
      </x:c>
      <x:c r="C4277" s="34" t="str">
        <x:v>INSPIRE:1063831</x:v>
      </x:c>
      <x:c r="D4277" s="34" t="str">
        <x:v>1063831</x:v>
      </x:c>
      <x:c r="E4277" s="34" t="str">
        <x:v>individual</x:v>
      </x:c>
      <x:c r="F4277" s="40" t="n">
        <x:v>1</x:v>
      </x:c>
      <x:c r="G4277" s="40" t="n">
        <x:v>5</x:v>
      </x:c>
      <x:c r="H4277" s="34" t="str">
        <x:v>CF | IF | NF | RPF | UF</x:v>
      </x:c>
      <x:c r="I4277" s="52" t="n">
        <x:v>2022</x:v>
      </x:c>
      <x:c r="J4277" s="52" t="n">
        <x:v>2022</x:v>
      </x:c>
      <x:c r="K4277" s="40" t="n">
        <x:v>1</x:v>
      </x:c>
      <x:c r="L4277" s="40" t="n">
        <x:v>218</x:v>
      </x:c>
      <x:c r="M4277" s="46" t="n">
        <x:v>218</x:v>
      </x:c>
      <x:c r="N4277" s="49" t="n">
        <x:v>218</x:v>
      </x:c>
    </x:row>
    <x:row r="4278">
      <x:c r="A4278" s="78" t="n">
        <x:v>4275</x:v>
      </x:c>
      <x:c r="B4278" s="34" t="str">
        <x:v>Bajpai, D.</x:v>
      </x:c>
      <x:c r="C4278" s="34" t="str">
        <x:v>INSPIRE:2046571</x:v>
      </x:c>
      <x:c r="D4278" s="34" t="str">
        <x:v>2046571</x:v>
      </x:c>
      <x:c r="E4278" s="34" t="str">
        <x:v>individual</x:v>
      </x:c>
      <x:c r="F4278" s="40" t="n">
        <x:v>1</x:v>
      </x:c>
      <x:c r="G4278" s="40" t="n">
        <x:v>5</x:v>
      </x:c>
      <x:c r="H4278" s="34" t="str">
        <x:v>CF | IF | NF | RPF | UF</x:v>
      </x:c>
      <x:c r="I4278" s="52" t="n">
        <x:v>2022</x:v>
      </x:c>
      <x:c r="J4278" s="52" t="n">
        <x:v>2022</x:v>
      </x:c>
      <x:c r="K4278" s="40" t="n">
        <x:v>1</x:v>
      </x:c>
      <x:c r="L4278" s="40" t="n">
        <x:v>218</x:v>
      </x:c>
      <x:c r="M4278" s="46" t="n">
        <x:v>218</x:v>
      </x:c>
      <x:c r="N4278" s="49" t="n">
        <x:v>218</x:v>
      </x:c>
    </x:row>
    <x:row r="4279">
      <x:c r="A4279" s="78" t="n">
        <x:v>4276</x:v>
      </x:c>
      <x:c r="B4279" s="34" t="str">
        <x:v>Baker, A.</x:v>
      </x:c>
      <x:c r="C4279" s="34" t="str">
        <x:v>INSPIRE:1033492</x:v>
      </x:c>
      <x:c r="D4279" s="34" t="str">
        <x:v>1033492</x:v>
      </x:c>
      <x:c r="E4279" s="34" t="str">
        <x:v>individual</x:v>
      </x:c>
      <x:c r="F4279" s="40" t="n">
        <x:v>1</x:v>
      </x:c>
      <x:c r="G4279" s="40" t="n">
        <x:v>5</x:v>
      </x:c>
      <x:c r="H4279" s="34" t="str">
        <x:v>CF | IF | NF | RPF | UF</x:v>
      </x:c>
      <x:c r="I4279" s="52" t="n">
        <x:v>2022</x:v>
      </x:c>
      <x:c r="J4279" s="52" t="n">
        <x:v>2022</x:v>
      </x:c>
      <x:c r="K4279" s="40" t="n">
        <x:v>1</x:v>
      </x:c>
      <x:c r="L4279" s="40" t="n">
        <x:v>218</x:v>
      </x:c>
      <x:c r="M4279" s="46" t="n">
        <x:v>218</x:v>
      </x:c>
      <x:c r="N4279" s="49" t="n">
        <x:v>218</x:v>
      </x:c>
    </x:row>
    <x:row r="4280">
      <x:c r="A4280" s="78" t="n">
        <x:v>4277</x:v>
      </x:c>
      <x:c r="B4280" s="34" t="str">
        <x:v>Balajthy, J.</x:v>
      </x:c>
      <x:c r="C4280" s="34" t="str">
        <x:v>INSPIRE:1284423</x:v>
      </x:c>
      <x:c r="D4280" s="34" t="str">
        <x:v>1284423</x:v>
      </x:c>
      <x:c r="E4280" s="34" t="str">
        <x:v>individual</x:v>
      </x:c>
      <x:c r="F4280" s="40" t="n">
        <x:v>1</x:v>
      </x:c>
      <x:c r="G4280" s="40" t="n">
        <x:v>5</x:v>
      </x:c>
      <x:c r="H4280" s="34" t="str">
        <x:v>CF | IF | NF | RPF | UF</x:v>
      </x:c>
      <x:c r="I4280" s="52" t="n">
        <x:v>2022</x:v>
      </x:c>
      <x:c r="J4280" s="52" t="n">
        <x:v>2022</x:v>
      </x:c>
      <x:c r="K4280" s="40" t="n">
        <x:v>1</x:v>
      </x:c>
      <x:c r="L4280" s="40" t="n">
        <x:v>218</x:v>
      </x:c>
      <x:c r="M4280" s="46" t="n">
        <x:v>218</x:v>
      </x:c>
      <x:c r="N4280" s="49" t="n">
        <x:v>218</x:v>
      </x:c>
    </x:row>
    <x:row r="4281">
      <x:c r="A4281" s="78" t="n">
        <x:v>4278</x:v>
      </x:c>
      <x:c r="B4281" s="34" t="str">
        <x:v>Balashov, S.</x:v>
      </x:c>
      <x:c r="C4281" s="34" t="str">
        <x:v>INSPIRE:1492452</x:v>
      </x:c>
      <x:c r="D4281" s="34" t="str">
        <x:v>1492452</x:v>
      </x:c>
      <x:c r="E4281" s="34" t="str">
        <x:v>individual</x:v>
      </x:c>
      <x:c r="F4281" s="40" t="n">
        <x:v>1</x:v>
      </x:c>
      <x:c r="G4281" s="40" t="n">
        <x:v>5</x:v>
      </x:c>
      <x:c r="H4281" s="34" t="str">
        <x:v>CF | IF | NF | RPF | UF</x:v>
      </x:c>
      <x:c r="I4281" s="52" t="n">
        <x:v>2022</x:v>
      </x:c>
      <x:c r="J4281" s="52" t="n">
        <x:v>2022</x:v>
      </x:c>
      <x:c r="K4281" s="40" t="n">
        <x:v>1</x:v>
      </x:c>
      <x:c r="L4281" s="40" t="n">
        <x:v>218</x:v>
      </x:c>
      <x:c r="M4281" s="46" t="n">
        <x:v>218</x:v>
      </x:c>
      <x:c r="N4281" s="49" t="n">
        <x:v>218</x:v>
      </x:c>
    </x:row>
    <x:row r="4282">
      <x:c r="A4282" s="78" t="n">
        <x:v>4279</x:v>
      </x:c>
      <x:c r="B4282" s="34" t="str">
        <x:v>Bandyopadhyay, A.</x:v>
      </x:c>
      <x:c r="C4282" s="34" t="str">
        <x:v>INSPIRE:1041340</x:v>
      </x:c>
      <x:c r="D4282" s="34" t="str">
        <x:v>1041340</x:v>
      </x:c>
      <x:c r="E4282" s="34" t="str">
        <x:v>individual</x:v>
      </x:c>
      <x:c r="F4282" s="40" t="n">
        <x:v>1</x:v>
      </x:c>
      <x:c r="G4282" s="40" t="n">
        <x:v>5</x:v>
      </x:c>
      <x:c r="H4282" s="34" t="str">
        <x:v>CF | IF | NF | RPF | UF</x:v>
      </x:c>
      <x:c r="I4282" s="52" t="n">
        <x:v>2022</x:v>
      </x:c>
      <x:c r="J4282" s="52" t="n">
        <x:v>2022</x:v>
      </x:c>
      <x:c r="K4282" s="40" t="n">
        <x:v>1</x:v>
      </x:c>
      <x:c r="L4282" s="40" t="n">
        <x:v>218</x:v>
      </x:c>
      <x:c r="M4282" s="46" t="n">
        <x:v>218</x:v>
      </x:c>
      <x:c r="N4282" s="49" t="n">
        <x:v>218</x:v>
      </x:c>
    </x:row>
    <x:row r="4283">
      <x:c r="A4283" s="78" t="n">
        <x:v>4280</x:v>
      </x:c>
      <x:c r="B4283" s="34" t="str">
        <x:v>Bang, J.</x:v>
      </x:c>
      <x:c r="C4283" s="34" t="str">
        <x:v>INSPIRE:1887471</x:v>
      </x:c>
      <x:c r="D4283" s="34" t="str">
        <x:v>1887471</x:v>
      </x:c>
      <x:c r="E4283" s="34" t="str">
        <x:v>individual</x:v>
      </x:c>
      <x:c r="F4283" s="40" t="n">
        <x:v>1</x:v>
      </x:c>
      <x:c r="G4283" s="40" t="n">
        <x:v>5</x:v>
      </x:c>
      <x:c r="H4283" s="34" t="str">
        <x:v>CF | IF | NF | RPF | UF</x:v>
      </x:c>
      <x:c r="I4283" s="52" t="n">
        <x:v>2022</x:v>
      </x:c>
      <x:c r="J4283" s="52" t="n">
        <x:v>2022</x:v>
      </x:c>
      <x:c r="K4283" s="40" t="n">
        <x:v>1</x:v>
      </x:c>
      <x:c r="L4283" s="40" t="n">
        <x:v>218</x:v>
      </x:c>
      <x:c r="M4283" s="46" t="n">
        <x:v>218</x:v>
      </x:c>
      <x:c r="N4283" s="49" t="n">
        <x:v>218</x:v>
      </x:c>
    </x:row>
    <x:row r="4284">
      <x:c r="A4284" s="78" t="n">
        <x:v>4281</x:v>
      </x:c>
      <x:c r="B4284" s="34" t="str">
        <x:v>Barberio, E.</x:v>
      </x:c>
      <x:c r="C4284" s="34" t="str">
        <x:v>INSPIRE:1017399</x:v>
      </x:c>
      <x:c r="D4284" s="34" t="str">
        <x:v>1017399</x:v>
      </x:c>
      <x:c r="E4284" s="34" t="str">
        <x:v>individual</x:v>
      </x:c>
      <x:c r="F4284" s="40" t="n">
        <x:v>1</x:v>
      </x:c>
      <x:c r="G4284" s="40" t="n">
        <x:v>5</x:v>
      </x:c>
      <x:c r="H4284" s="34" t="str">
        <x:v>CF | IF | NF | RPF | UF</x:v>
      </x:c>
      <x:c r="I4284" s="52" t="n">
        <x:v>2022</x:v>
      </x:c>
      <x:c r="J4284" s="52" t="n">
        <x:v>2022</x:v>
      </x:c>
      <x:c r="K4284" s="40" t="n">
        <x:v>1</x:v>
      </x:c>
      <x:c r="L4284" s="40" t="n">
        <x:v>218</x:v>
      </x:c>
      <x:c r="M4284" s="46" t="n">
        <x:v>218</x:v>
      </x:c>
      <x:c r="N4284" s="49" t="n">
        <x:v>218</x:v>
      </x:c>
    </x:row>
    <x:row r="4285">
      <x:c r="A4285" s="78" t="n">
        <x:v>4282</x:v>
      </x:c>
      <x:c r="B4285" s="34" t="str">
        <x:v>Bargemann, J.W.</x:v>
      </x:c>
      <x:c r="C4285" s="34" t="str">
        <x:v>INSPIRE:1974503</x:v>
      </x:c>
      <x:c r="D4285" s="34" t="str">
        <x:v>1974503</x:v>
      </x:c>
      <x:c r="E4285" s="34" t="str">
        <x:v>individual</x:v>
      </x:c>
      <x:c r="F4285" s="40" t="n">
        <x:v>1</x:v>
      </x:c>
      <x:c r="G4285" s="40" t="n">
        <x:v>5</x:v>
      </x:c>
      <x:c r="H4285" s="34" t="str">
        <x:v>CF | IF | NF | RPF | UF</x:v>
      </x:c>
      <x:c r="I4285" s="52" t="n">
        <x:v>2022</x:v>
      </x:c>
      <x:c r="J4285" s="52" t="n">
        <x:v>2022</x:v>
      </x:c>
      <x:c r="K4285" s="40" t="n">
        <x:v>1</x:v>
      </x:c>
      <x:c r="L4285" s="40" t="n">
        <x:v>218</x:v>
      </x:c>
      <x:c r="M4285" s="46" t="n">
        <x:v>218</x:v>
      </x:c>
      <x:c r="N4285" s="49" t="n">
        <x:v>218</x:v>
      </x:c>
    </x:row>
    <x:row r="4286">
      <x:c r="A4286" s="78" t="n">
        <x:v>4283</x:v>
      </x:c>
      <x:c r="B4286" s="34" t="str">
        <x:v>Bauer, D.</x:v>
      </x:c>
      <x:c r="C4286" s="34" t="str">
        <x:v>INSPIRE:1021103</x:v>
      </x:c>
      <x:c r="D4286" s="34" t="str">
        <x:v>1021103</x:v>
      </x:c>
      <x:c r="E4286" s="34" t="str">
        <x:v>individual</x:v>
      </x:c>
      <x:c r="F4286" s="40" t="n">
        <x:v>1</x:v>
      </x:c>
      <x:c r="G4286" s="40" t="n">
        <x:v>5</x:v>
      </x:c>
      <x:c r="H4286" s="34" t="str">
        <x:v>CF | IF | NF | RPF | UF</x:v>
      </x:c>
      <x:c r="I4286" s="52" t="n">
        <x:v>2022</x:v>
      </x:c>
      <x:c r="J4286" s="52" t="n">
        <x:v>2022</x:v>
      </x:c>
      <x:c r="K4286" s="40" t="n">
        <x:v>1</x:v>
      </x:c>
      <x:c r="L4286" s="40" t="n">
        <x:v>218</x:v>
      </x:c>
      <x:c r="M4286" s="46" t="n">
        <x:v>218</x:v>
      </x:c>
      <x:c r="N4286" s="49" t="n">
        <x:v>218</x:v>
      </x:c>
    </x:row>
    <x:row r="4287">
      <x:c r="A4287" s="78" t="n">
        <x:v>4284</x:v>
      </x:c>
      <x:c r="B4287" s="34" t="str">
        <x:v>Baur, D.</x:v>
      </x:c>
      <x:c r="C4287" s="34" t="str">
        <x:v>INSPIRE:2032340</x:v>
      </x:c>
      <x:c r="D4287" s="34" t="str">
        <x:v>2032340</x:v>
      </x:c>
      <x:c r="E4287" s="34" t="str">
        <x:v>individual</x:v>
      </x:c>
      <x:c r="F4287" s="40" t="n">
        <x:v>1</x:v>
      </x:c>
      <x:c r="G4287" s="40" t="n">
        <x:v>5</x:v>
      </x:c>
      <x:c r="H4287" s="34" t="str">
        <x:v>CF | IF | NF | RPF | UF</x:v>
      </x:c>
      <x:c r="I4287" s="52" t="n">
        <x:v>2022</x:v>
      </x:c>
      <x:c r="J4287" s="52" t="n">
        <x:v>2022</x:v>
      </x:c>
      <x:c r="K4287" s="40" t="n">
        <x:v>1</x:v>
      </x:c>
      <x:c r="L4287" s="40" t="n">
        <x:v>218</x:v>
      </x:c>
      <x:c r="M4287" s="46" t="n">
        <x:v>218</x:v>
      </x:c>
      <x:c r="N4287" s="49" t="n">
        <x:v>218</x:v>
      </x:c>
    </x:row>
    <x:row r="4288">
      <x:c r="A4288" s="78" t="n">
        <x:v>4285</x:v>
      </x:c>
      <x:c r="B4288" s="34" t="str">
        <x:v>Bazyk, M.</x:v>
      </x:c>
      <x:c r="C4288" s="34" t="str">
        <x:v>INSPIRE:2046574</x:v>
      </x:c>
      <x:c r="D4288" s="34" t="str">
        <x:v>2046574</x:v>
      </x:c>
      <x:c r="E4288" s="34" t="str">
        <x:v>individual</x:v>
      </x:c>
      <x:c r="F4288" s="40" t="n">
        <x:v>1</x:v>
      </x:c>
      <x:c r="G4288" s="40" t="n">
        <x:v>5</x:v>
      </x:c>
      <x:c r="H4288" s="34" t="str">
        <x:v>CF | IF | NF | RPF | UF</x:v>
      </x:c>
      <x:c r="I4288" s="52" t="n">
        <x:v>2022</x:v>
      </x:c>
      <x:c r="J4288" s="52" t="n">
        <x:v>2022</x:v>
      </x:c>
      <x:c r="K4288" s="40" t="n">
        <x:v>1</x:v>
      </x:c>
      <x:c r="L4288" s="40" t="n">
        <x:v>218</x:v>
      </x:c>
      <x:c r="M4288" s="46" t="n">
        <x:v>218</x:v>
      </x:c>
      <x:c r="N4288" s="49" t="n">
        <x:v>218</x:v>
      </x:c>
    </x:row>
    <x:row r="4289">
      <x:c r="A4289" s="78" t="n">
        <x:v>4286</x:v>
      </x:c>
      <x:c r="B4289" s="34" t="str">
        <x:v>Beattie, K.</x:v>
      </x:c>
      <x:c r="C4289" s="34" t="str">
        <x:v>INSPIRE:1032173</x:v>
      </x:c>
      <x:c r="D4289" s="34" t="str">
        <x:v>1032173</x:v>
      </x:c>
      <x:c r="E4289" s="34" t="str">
        <x:v>individual</x:v>
      </x:c>
      <x:c r="F4289" s="40" t="n">
        <x:v>1</x:v>
      </x:c>
      <x:c r="G4289" s="40" t="n">
        <x:v>5</x:v>
      </x:c>
      <x:c r="H4289" s="34" t="str">
        <x:v>CF | IF | NF | RPF | UF</x:v>
      </x:c>
      <x:c r="I4289" s="52" t="n">
        <x:v>2022</x:v>
      </x:c>
      <x:c r="J4289" s="52" t="n">
        <x:v>2022</x:v>
      </x:c>
      <x:c r="K4289" s="40" t="n">
        <x:v>1</x:v>
      </x:c>
      <x:c r="L4289" s="40" t="n">
        <x:v>218</x:v>
      </x:c>
      <x:c r="M4289" s="46" t="n">
        <x:v>218</x:v>
      </x:c>
      <x:c r="N4289" s="49" t="n">
        <x:v>218</x:v>
      </x:c>
    </x:row>
    <x:row r="4290">
      <x:c r="A4290" s="78" t="n">
        <x:v>4287</x:v>
      </x:c>
      <x:c r="B4290" s="34" t="str">
        <x:v>Bellagamba, L.</x:v>
      </x:c>
      <x:c r="C4290" s="34" t="str">
        <x:v>INSPIRE:1016873</x:v>
      </x:c>
      <x:c r="D4290" s="34" t="str">
        <x:v>1016873</x:v>
      </x:c>
      <x:c r="E4290" s="34" t="str">
        <x:v>individual</x:v>
      </x:c>
      <x:c r="F4290" s="40" t="n">
        <x:v>1</x:v>
      </x:c>
      <x:c r="G4290" s="40" t="n">
        <x:v>5</x:v>
      </x:c>
      <x:c r="H4290" s="34" t="str">
        <x:v>CF | IF | NF | RPF | UF</x:v>
      </x:c>
      <x:c r="I4290" s="52" t="n">
        <x:v>2022</x:v>
      </x:c>
      <x:c r="J4290" s="52" t="n">
        <x:v>2022</x:v>
      </x:c>
      <x:c r="K4290" s="40" t="n">
        <x:v>1</x:v>
      </x:c>
      <x:c r="L4290" s="40" t="n">
        <x:v>218</x:v>
      </x:c>
      <x:c r="M4290" s="46" t="n">
        <x:v>218</x:v>
      </x:c>
      <x:c r="N4290" s="49" t="n">
        <x:v>218</x:v>
      </x:c>
    </x:row>
    <x:row r="4291">
      <x:c r="A4291" s="78" t="n">
        <x:v>4288</x:v>
      </x:c>
      <x:c r="B4291" s="34" t="str">
        <x:v>Beltrame, P.</x:v>
      </x:c>
      <x:c r="C4291" s="34" t="str">
        <x:v>INSPIRE:1031259</x:v>
      </x:c>
      <x:c r="D4291" s="34" t="str">
        <x:v>1031259</x:v>
      </x:c>
      <x:c r="E4291" s="34" t="str">
        <x:v>individual</x:v>
      </x:c>
      <x:c r="F4291" s="40" t="n">
        <x:v>1</x:v>
      </x:c>
      <x:c r="G4291" s="40" t="n">
        <x:v>5</x:v>
      </x:c>
      <x:c r="H4291" s="34" t="str">
        <x:v>CF | IF | NF | RPF | UF</x:v>
      </x:c>
      <x:c r="I4291" s="52" t="n">
        <x:v>2022</x:v>
      </x:c>
      <x:c r="J4291" s="52" t="n">
        <x:v>2022</x:v>
      </x:c>
      <x:c r="K4291" s="40" t="n">
        <x:v>1</x:v>
      </x:c>
      <x:c r="L4291" s="40" t="n">
        <x:v>218</x:v>
      </x:c>
      <x:c r="M4291" s="46" t="n">
        <x:v>218</x:v>
      </x:c>
      <x:c r="N4291" s="49" t="n">
        <x:v>218</x:v>
      </x:c>
    </x:row>
    <x:row r="4292">
      <x:c r="A4292" s="78" t="n">
        <x:v>4289</x:v>
      </x:c>
      <x:c r="B4292" s="34" t="str">
        <x:v>Benabderrahmane, M.</x:v>
      </x:c>
      <x:c r="C4292" s="34" t="str">
        <x:v>INSPIRE:1042543</x:v>
      </x:c>
      <x:c r="D4292" s="34" t="str">
        <x:v>1042543</x:v>
      </x:c>
      <x:c r="E4292" s="34" t="str">
        <x:v>individual</x:v>
      </x:c>
      <x:c r="F4292" s="40" t="n">
        <x:v>1</x:v>
      </x:c>
      <x:c r="G4292" s="40" t="n">
        <x:v>5</x:v>
      </x:c>
      <x:c r="H4292" s="34" t="str">
        <x:v>CF | IF | NF | RPF | UF</x:v>
      </x:c>
      <x:c r="I4292" s="52" t="n">
        <x:v>2022</x:v>
      </x:c>
      <x:c r="J4292" s="52" t="n">
        <x:v>2022</x:v>
      </x:c>
      <x:c r="K4292" s="40" t="n">
        <x:v>1</x:v>
      </x:c>
      <x:c r="L4292" s="40" t="n">
        <x:v>218</x:v>
      </x:c>
      <x:c r="M4292" s="46" t="n">
        <x:v>218</x:v>
      </x:c>
      <x:c r="N4292" s="49" t="n">
        <x:v>218</x:v>
      </x:c>
    </x:row>
    <x:row r="4293">
      <x:c r="A4293" s="78" t="n">
        <x:v>4290</x:v>
      </x:c>
      <x:c r="B4293" s="34" t="str">
        <x:v>Bertone, G.F.</x:v>
      </x:c>
      <x:c r="C4293" s="34" t="str">
        <x:v>INSPIRE:2046575</x:v>
      </x:c>
      <x:c r="D4293" s="34" t="str">
        <x:v>2046575</x:v>
      </x:c>
      <x:c r="E4293" s="34" t="str">
        <x:v>individual</x:v>
      </x:c>
      <x:c r="F4293" s="40" t="n">
        <x:v>1</x:v>
      </x:c>
      <x:c r="G4293" s="40" t="n">
        <x:v>5</x:v>
      </x:c>
      <x:c r="H4293" s="34" t="str">
        <x:v>CF | IF | NF | RPF | UF</x:v>
      </x:c>
      <x:c r="I4293" s="52" t="n">
        <x:v>2022</x:v>
      </x:c>
      <x:c r="J4293" s="52" t="n">
        <x:v>2022</x:v>
      </x:c>
      <x:c r="K4293" s="40" t="n">
        <x:v>1</x:v>
      </x:c>
      <x:c r="L4293" s="40" t="n">
        <x:v>218</x:v>
      </x:c>
      <x:c r="M4293" s="46" t="n">
        <x:v>218</x:v>
      </x:c>
      <x:c r="N4293" s="49" t="n">
        <x:v>218</x:v>
      </x:c>
    </x:row>
    <x:row r="4294">
      <x:c r="A4294" s="78" t="n">
        <x:v>4291</x:v>
      </x:c>
      <x:c r="B4294" s="34" t="str">
        <x:v>Bhattacharjee, P.</x:v>
      </x:c>
      <x:c r="C4294" s="34" t="str">
        <x:v>INSPIRE:1016439</x:v>
      </x:c>
      <x:c r="D4294" s="34" t="str">
        <x:v>1016439</x:v>
      </x:c>
      <x:c r="E4294" s="34" t="str">
        <x:v>individual</x:v>
      </x:c>
      <x:c r="F4294" s="40" t="n">
        <x:v>1</x:v>
      </x:c>
      <x:c r="G4294" s="40" t="n">
        <x:v>5</x:v>
      </x:c>
      <x:c r="H4294" s="34" t="str">
        <x:v>CF | IF | NF | RPF | UF</x:v>
      </x:c>
      <x:c r="I4294" s="52" t="n">
        <x:v>2022</x:v>
      </x:c>
      <x:c r="J4294" s="52" t="n">
        <x:v>2022</x:v>
      </x:c>
      <x:c r="K4294" s="40" t="n">
        <x:v>1</x:v>
      </x:c>
      <x:c r="L4294" s="40" t="n">
        <x:v>218</x:v>
      </x:c>
      <x:c r="M4294" s="46" t="n">
        <x:v>218</x:v>
      </x:c>
      <x:c r="N4294" s="49" t="n">
        <x:v>218</x:v>
      </x:c>
    </x:row>
    <x:row r="4295">
      <x:c r="A4295" s="78" t="n">
        <x:v>4292</x:v>
      </x:c>
      <x:c r="B4295" s="34" t="str">
        <x:v>Bhatti, A.</x:v>
      </x:c>
      <x:c r="C4295" s="34" t="str">
        <x:v>INSPIRE:1016426</x:v>
      </x:c>
      <x:c r="D4295" s="34" t="str">
        <x:v>1016426</x:v>
      </x:c>
      <x:c r="E4295" s="34" t="str">
        <x:v>individual</x:v>
      </x:c>
      <x:c r="F4295" s="40" t="n">
        <x:v>1</x:v>
      </x:c>
      <x:c r="G4295" s="40" t="n">
        <x:v>5</x:v>
      </x:c>
      <x:c r="H4295" s="34" t="str">
        <x:v>CF | IF | NF | RPF | UF</x:v>
      </x:c>
      <x:c r="I4295" s="52" t="n">
        <x:v>2022</x:v>
      </x:c>
      <x:c r="J4295" s="52" t="n">
        <x:v>2022</x:v>
      </x:c>
      <x:c r="K4295" s="40" t="n">
        <x:v>1</x:v>
      </x:c>
      <x:c r="L4295" s="40" t="n">
        <x:v>218</x:v>
      </x:c>
      <x:c r="M4295" s="46" t="n">
        <x:v>218</x:v>
      </x:c>
      <x:c r="N4295" s="49" t="n">
        <x:v>218</x:v>
      </x:c>
    </x:row>
    <x:row r="4296">
      <x:c r="A4296" s="78" t="n">
        <x:v>4293</x:v>
      </x:c>
      <x:c r="B4296" s="34" t="str">
        <x:v>Biekert, A.</x:v>
      </x:c>
      <x:c r="C4296" s="34" t="str">
        <x:v>INSPIRE:1898916</x:v>
      </x:c>
      <x:c r="D4296" s="34" t="str">
        <x:v>1898916</x:v>
      </x:c>
      <x:c r="E4296" s="34" t="str">
        <x:v>individual</x:v>
      </x:c>
      <x:c r="F4296" s="40" t="n">
        <x:v>1</x:v>
      </x:c>
      <x:c r="G4296" s="40" t="n">
        <x:v>5</x:v>
      </x:c>
      <x:c r="H4296" s="34" t="str">
        <x:v>CF | IF | NF | RPF | UF</x:v>
      </x:c>
      <x:c r="I4296" s="52" t="n">
        <x:v>2022</x:v>
      </x:c>
      <x:c r="J4296" s="52" t="n">
        <x:v>2022</x:v>
      </x:c>
      <x:c r="K4296" s="40" t="n">
        <x:v>1</x:v>
      </x:c>
      <x:c r="L4296" s="40" t="n">
        <x:v>218</x:v>
      </x:c>
      <x:c r="M4296" s="46" t="n">
        <x:v>218</x:v>
      </x:c>
      <x:c r="N4296" s="49" t="n">
        <x:v>218</x:v>
      </x:c>
    </x:row>
    <x:row r="4297">
      <x:c r="A4297" s="78" t="n">
        <x:v>4294</x:v>
      </x:c>
      <x:c r="B4297" s="34" t="str">
        <x:v>Biesiadzinski, T.P.</x:v>
      </x:c>
      <x:c r="C4297" s="34" t="str">
        <x:v>INSPIRE:2065777</x:v>
      </x:c>
      <x:c r="D4297" s="34" t="str">
        <x:v>2065777</x:v>
      </x:c>
      <x:c r="E4297" s="34" t="str">
        <x:v>individual</x:v>
      </x:c>
      <x:c r="F4297" s="40" t="n">
        <x:v>1</x:v>
      </x:c>
      <x:c r="G4297" s="40" t="n">
        <x:v>5</x:v>
      </x:c>
      <x:c r="H4297" s="34" t="str">
        <x:v>CF | IF | NF | RPF | UF</x:v>
      </x:c>
      <x:c r="I4297" s="52" t="n">
        <x:v>2022</x:v>
      </x:c>
      <x:c r="J4297" s="52" t="n">
        <x:v>2022</x:v>
      </x:c>
      <x:c r="K4297" s="40" t="n">
        <x:v>1</x:v>
      </x:c>
      <x:c r="L4297" s="40" t="n">
        <x:v>218</x:v>
      </x:c>
      <x:c r="M4297" s="46" t="n">
        <x:v>218</x:v>
      </x:c>
      <x:c r="N4297" s="49" t="n">
        <x:v>218</x:v>
      </x:c>
    </x:row>
    <x:row r="4298">
      <x:c r="A4298" s="78" t="n">
        <x:v>4295</x:v>
      </x:c>
      <x:c r="B4298" s="34" t="str">
        <x:v>Binau, A.R.</x:v>
      </x:c>
      <x:c r="C4298" s="34" t="str">
        <x:v>INSPIRE:2046576</x:v>
      </x:c>
      <x:c r="D4298" s="34" t="str">
        <x:v>2046576</x:v>
      </x:c>
      <x:c r="E4298" s="34" t="str">
        <x:v>individual</x:v>
      </x:c>
      <x:c r="F4298" s="40" t="n">
        <x:v>1</x:v>
      </x:c>
      <x:c r="G4298" s="40" t="n">
        <x:v>5</x:v>
      </x:c>
      <x:c r="H4298" s="34" t="str">
        <x:v>CF | IF | NF | RPF | UF</x:v>
      </x:c>
      <x:c r="I4298" s="52" t="n">
        <x:v>2022</x:v>
      </x:c>
      <x:c r="J4298" s="52" t="n">
        <x:v>2022</x:v>
      </x:c>
      <x:c r="K4298" s="40" t="n">
        <x:v>1</x:v>
      </x:c>
      <x:c r="L4298" s="40" t="n">
        <x:v>218</x:v>
      </x:c>
      <x:c r="M4298" s="46" t="n">
        <x:v>218</x:v>
      </x:c>
      <x:c r="N4298" s="49" t="n">
        <x:v>218</x:v>
      </x:c>
    </x:row>
    <x:row r="4299">
      <x:c r="A4299" s="78" t="n">
        <x:v>4296</x:v>
      </x:c>
      <x:c r="B4299" s="34" t="str">
        <x:v>Biondi, R.</x:v>
      </x:c>
      <x:c r="C4299" s="34" t="str">
        <x:v>INSPIRE:1390073</x:v>
      </x:c>
      <x:c r="D4299" s="34" t="str">
        <x:v>1390073</x:v>
      </x:c>
      <x:c r="E4299" s="34" t="str">
        <x:v>individual</x:v>
      </x:c>
      <x:c r="F4299" s="40" t="n">
        <x:v>1</x:v>
      </x:c>
      <x:c r="G4299" s="40" t="n">
        <x:v>5</x:v>
      </x:c>
      <x:c r="H4299" s="34" t="str">
        <x:v>CF | IF | NF | RPF | UF</x:v>
      </x:c>
      <x:c r="I4299" s="52" t="n">
        <x:v>2022</x:v>
      </x:c>
      <x:c r="J4299" s="52" t="n">
        <x:v>2022</x:v>
      </x:c>
      <x:c r="K4299" s="40" t="n">
        <x:v>1</x:v>
      </x:c>
      <x:c r="L4299" s="40" t="n">
        <x:v>218</x:v>
      </x:c>
      <x:c r="M4299" s="46" t="n">
        <x:v>218</x:v>
      </x:c>
      <x:c r="N4299" s="49" t="n">
        <x:v>218</x:v>
      </x:c>
    </x:row>
    <x:row r="4300">
      <x:c r="A4300" s="78" t="n">
        <x:v>4297</x:v>
      </x:c>
      <x:c r="B4300" s="34" t="str">
        <x:v>Biondi, Y.</x:v>
      </x:c>
      <x:c r="C4300" s="34" t="str">
        <x:v>INSPIRE:1601254</x:v>
      </x:c>
      <x:c r="D4300" s="34" t="str">
        <x:v>1601254</x:v>
      </x:c>
      <x:c r="E4300" s="34" t="str">
        <x:v>individual</x:v>
      </x:c>
      <x:c r="F4300" s="40" t="n">
        <x:v>1</x:v>
      </x:c>
      <x:c r="G4300" s="40" t="n">
        <x:v>5</x:v>
      </x:c>
      <x:c r="H4300" s="34" t="str">
        <x:v>CF | IF | NF | RPF | UF</x:v>
      </x:c>
      <x:c r="I4300" s="52" t="n">
        <x:v>2022</x:v>
      </x:c>
      <x:c r="J4300" s="52" t="n">
        <x:v>2022</x:v>
      </x:c>
      <x:c r="K4300" s="40" t="n">
        <x:v>1</x:v>
      </x:c>
      <x:c r="L4300" s="40" t="n">
        <x:v>218</x:v>
      </x:c>
      <x:c r="M4300" s="46" t="n">
        <x:v>218</x:v>
      </x:c>
      <x:c r="N4300" s="49" t="n">
        <x:v>218</x:v>
      </x:c>
    </x:row>
    <x:row r="4301">
      <x:c r="A4301" s="78" t="n">
        <x:v>4298</x:v>
      </x:c>
      <x:c r="B4301" s="34" t="str">
        <x:v>Birch, H.J.</x:v>
      </x:c>
      <x:c r="C4301" s="34" t="str">
        <x:v>INSPIRE:1069763</x:v>
      </x:c>
      <x:c r="D4301" s="34" t="str">
        <x:v>1069763</x:v>
      </x:c>
      <x:c r="E4301" s="34" t="str">
        <x:v>individual</x:v>
      </x:c>
      <x:c r="F4301" s="40" t="n">
        <x:v>1</x:v>
      </x:c>
      <x:c r="G4301" s="40" t="n">
        <x:v>5</x:v>
      </x:c>
      <x:c r="H4301" s="34" t="str">
        <x:v>CF | IF | NF | RPF | UF</x:v>
      </x:c>
      <x:c r="I4301" s="52" t="n">
        <x:v>2022</x:v>
      </x:c>
      <x:c r="J4301" s="52" t="n">
        <x:v>2022</x:v>
      </x:c>
      <x:c r="K4301" s="40" t="n">
        <x:v>1</x:v>
      </x:c>
      <x:c r="L4301" s="40" t="n">
        <x:v>218</x:v>
      </x:c>
      <x:c r="M4301" s="46" t="n">
        <x:v>218</x:v>
      </x:c>
      <x:c r="N4301" s="49" t="n">
        <x:v>218</x:v>
      </x:c>
    </x:row>
    <x:row r="4302">
      <x:c r="A4302" s="78" t="n">
        <x:v>4299</x:v>
      </x:c>
      <x:c r="B4302" s="34" t="str">
        <x:v>Bishara, F.</x:v>
      </x:c>
      <x:c r="C4302" s="34" t="str">
        <x:v>INSPIRE:1279838</x:v>
      </x:c>
      <x:c r="D4302" s="34" t="str">
        <x:v>1279838</x:v>
      </x:c>
      <x:c r="E4302" s="34" t="str">
        <x:v>individual</x:v>
      </x:c>
      <x:c r="F4302" s="40" t="n">
        <x:v>1</x:v>
      </x:c>
      <x:c r="G4302" s="40" t="n">
        <x:v>5</x:v>
      </x:c>
      <x:c r="H4302" s="34" t="str">
        <x:v>CF | IF | NF | RPF | UF</x:v>
      </x:c>
      <x:c r="I4302" s="52" t="n">
        <x:v>2022</x:v>
      </x:c>
      <x:c r="J4302" s="52" t="n">
        <x:v>2022</x:v>
      </x:c>
      <x:c r="K4302" s="40" t="n">
        <x:v>1</x:v>
      </x:c>
      <x:c r="L4302" s="40" t="n">
        <x:v>218</x:v>
      </x:c>
      <x:c r="M4302" s="46" t="n">
        <x:v>218</x:v>
      </x:c>
      <x:c r="N4302" s="49" t="n">
        <x:v>218</x:v>
      </x:c>
    </x:row>
    <x:row r="4303">
      <x:c r="A4303" s="78" t="n">
        <x:v>4300</x:v>
      </x:c>
      <x:c r="B4303" s="34" t="str">
        <x:v>Bismark, A.</x:v>
      </x:c>
      <x:c r="C4303" s="34" t="str">
        <x:v>INSPIRE:1815986</x:v>
      </x:c>
      <x:c r="D4303" s="34" t="str">
        <x:v>1815986</x:v>
      </x:c>
      <x:c r="E4303" s="34" t="str">
        <x:v>individual</x:v>
      </x:c>
      <x:c r="F4303" s="40" t="n">
        <x:v>1</x:v>
      </x:c>
      <x:c r="G4303" s="40" t="n">
        <x:v>5</x:v>
      </x:c>
      <x:c r="H4303" s="34" t="str">
        <x:v>CF | IF | NF | RPF | UF</x:v>
      </x:c>
      <x:c r="I4303" s="52" t="n">
        <x:v>2022</x:v>
      </x:c>
      <x:c r="J4303" s="52" t="n">
        <x:v>2022</x:v>
      </x:c>
      <x:c r="K4303" s="40" t="n">
        <x:v>1</x:v>
      </x:c>
      <x:c r="L4303" s="40" t="n">
        <x:v>218</x:v>
      </x:c>
      <x:c r="M4303" s="46" t="n">
        <x:v>218</x:v>
      </x:c>
      <x:c r="N4303" s="49" t="n">
        <x:v>218</x:v>
      </x:c>
    </x:row>
    <x:row r="4304">
      <x:c r="A4304" s="78" t="n">
        <x:v>4301</x:v>
      </x:c>
      <x:c r="B4304" s="34" t="str">
        <x:v>Blockinger, G.M.</x:v>
      </x:c>
      <x:c r="C4304" s="34" t="str">
        <x:v>INSPIRE:1974505</x:v>
      </x:c>
      <x:c r="D4304" s="34" t="str">
        <x:v>1974505</x:v>
      </x:c>
      <x:c r="E4304" s="34" t="str">
        <x:v>individual</x:v>
      </x:c>
      <x:c r="F4304" s="40" t="n">
        <x:v>1</x:v>
      </x:c>
      <x:c r="G4304" s="40" t="n">
        <x:v>5</x:v>
      </x:c>
      <x:c r="H4304" s="34" t="str">
        <x:v>CF | IF | NF | RPF | UF</x:v>
      </x:c>
      <x:c r="I4304" s="52" t="n">
        <x:v>2022</x:v>
      </x:c>
      <x:c r="J4304" s="52" t="n">
        <x:v>2022</x:v>
      </x:c>
      <x:c r="K4304" s="40" t="n">
        <x:v>1</x:v>
      </x:c>
      <x:c r="L4304" s="40" t="n">
        <x:v>218</x:v>
      </x:c>
      <x:c r="M4304" s="46" t="n">
        <x:v>218</x:v>
      </x:c>
      <x:c r="N4304" s="49" t="n">
        <x:v>218</x:v>
      </x:c>
    </x:row>
    <x:row r="4305">
      <x:c r="A4305" s="78" t="n">
        <x:v>4302</x:v>
      </x:c>
      <x:c r="B4305" s="34" t="str">
        <x:v>Bodnia, E.</x:v>
      </x:c>
      <x:c r="C4305" s="34" t="str">
        <x:v>INSPIRE:1945586</x:v>
      </x:c>
      <x:c r="D4305" s="34" t="str">
        <x:v>1945586</x:v>
      </x:c>
      <x:c r="E4305" s="34" t="str">
        <x:v>individual</x:v>
      </x:c>
      <x:c r="F4305" s="40" t="n">
        <x:v>1</x:v>
      </x:c>
      <x:c r="G4305" s="40" t="n">
        <x:v>5</x:v>
      </x:c>
      <x:c r="H4305" s="34" t="str">
        <x:v>CF | IF | NF | RPF | UF</x:v>
      </x:c>
      <x:c r="I4305" s="52" t="n">
        <x:v>2022</x:v>
      </x:c>
      <x:c r="J4305" s="52" t="n">
        <x:v>2022</x:v>
      </x:c>
      <x:c r="K4305" s="40" t="n">
        <x:v>1</x:v>
      </x:c>
      <x:c r="L4305" s="40" t="n">
        <x:v>218</x:v>
      </x:c>
      <x:c r="M4305" s="46" t="n">
        <x:v>218</x:v>
      </x:c>
      <x:c r="N4305" s="49" t="n">
        <x:v>218</x:v>
      </x:c>
    </x:row>
    <x:row r="4306">
      <x:c r="A4306" s="78" t="n">
        <x:v>4303</x:v>
      </x:c>
      <x:c r="B4306" s="34" t="str">
        <x:v>Bolton, P.D.</x:v>
      </x:c>
      <x:c r="C4306" s="34" t="str">
        <x:v>INSPIRE:1722673</x:v>
      </x:c>
      <x:c r="D4306" s="34" t="str">
        <x:v>1722673</x:v>
      </x:c>
      <x:c r="E4306" s="34" t="str">
        <x:v>individual</x:v>
      </x:c>
      <x:c r="F4306" s="40" t="n">
        <x:v>1</x:v>
      </x:c>
      <x:c r="G4306" s="40" t="n">
        <x:v>5</x:v>
      </x:c>
      <x:c r="H4306" s="34" t="str">
        <x:v>CF | IF | NF | RPF | UF</x:v>
      </x:c>
      <x:c r="I4306" s="52" t="n">
        <x:v>2022</x:v>
      </x:c>
      <x:c r="J4306" s="52" t="n">
        <x:v>2022</x:v>
      </x:c>
      <x:c r="K4306" s="40" t="n">
        <x:v>1</x:v>
      </x:c>
      <x:c r="L4306" s="40" t="n">
        <x:v>218</x:v>
      </x:c>
      <x:c r="M4306" s="46" t="n">
        <x:v>218</x:v>
      </x:c>
      <x:c r="N4306" s="49" t="n">
        <x:v>218</x:v>
      </x:c>
    </x:row>
    <x:row r="4307">
      <x:c r="A4307" s="78" t="n">
        <x:v>4304</x:v>
      </x:c>
      <x:c r="B4307" s="34" t="str">
        <x:v>Bourgeois, C.</x:v>
      </x:c>
      <x:c r="C4307" s="34" t="str">
        <x:v>INSPIRE:2131155</x:v>
      </x:c>
      <x:c r="D4307" s="34" t="str">
        <x:v>2131155</x:v>
      </x:c>
      <x:c r="E4307" s="34" t="str">
        <x:v>individual</x:v>
      </x:c>
      <x:c r="F4307" s="40" t="n">
        <x:v>1</x:v>
      </x:c>
      <x:c r="G4307" s="40" t="n">
        <x:v>5</x:v>
      </x:c>
      <x:c r="H4307" s="34" t="str">
        <x:v>CF | IF | NF | RPF | UF</x:v>
      </x:c>
      <x:c r="I4307" s="52" t="n">
        <x:v>2022</x:v>
      </x:c>
      <x:c r="J4307" s="52" t="n">
        <x:v>2022</x:v>
      </x:c>
      <x:c r="K4307" s="40" t="n">
        <x:v>1</x:v>
      </x:c>
      <x:c r="L4307" s="40" t="n">
        <x:v>218</x:v>
      </x:c>
      <x:c r="M4307" s="46" t="n">
        <x:v>218</x:v>
      </x:c>
      <x:c r="N4307" s="49" t="n">
        <x:v>218</x:v>
      </x:c>
    </x:row>
    <x:row r="4308">
      <x:c r="A4308" s="78" t="n">
        <x:v>4305</x:v>
      </x:c>
      <x:c r="B4308" s="34" t="str">
        <x:v>Boxer, B.</x:v>
      </x:c>
      <x:c r="C4308" s="34" t="str">
        <x:v>INSPIRE:1887473</x:v>
      </x:c>
      <x:c r="D4308" s="34" t="str">
        <x:v>1887473</x:v>
      </x:c>
      <x:c r="E4308" s="34" t="str">
        <x:v>individual</x:v>
      </x:c>
      <x:c r="F4308" s="40" t="n">
        <x:v>1</x:v>
      </x:c>
      <x:c r="G4308" s="40" t="n">
        <x:v>5</x:v>
      </x:c>
      <x:c r="H4308" s="34" t="str">
        <x:v>CF | IF | NF | RPF | UF</x:v>
      </x:c>
      <x:c r="I4308" s="52" t="n">
        <x:v>2022</x:v>
      </x:c>
      <x:c r="J4308" s="52" t="n">
        <x:v>2022</x:v>
      </x:c>
      <x:c r="K4308" s="40" t="n">
        <x:v>1</x:v>
      </x:c>
      <x:c r="L4308" s="40" t="n">
        <x:v>218</x:v>
      </x:c>
      <x:c r="M4308" s="46" t="n">
        <x:v>218</x:v>
      </x:c>
      <x:c r="N4308" s="49" t="n">
        <x:v>218</x:v>
      </x:c>
    </x:row>
    <x:row r="4309">
      <x:c r="A4309" s="78" t="n">
        <x:v>4306</x:v>
      </x:c>
      <x:c r="B4309" s="34" t="str">
        <x:v>Breskin, A.</x:v>
      </x:c>
      <x:c r="C4309" s="34" t="str">
        <x:v>INSPIRE:1015343</x:v>
      </x:c>
      <x:c r="D4309" s="34" t="str">
        <x:v>1015343</x:v>
      </x:c>
      <x:c r="E4309" s="34" t="str">
        <x:v>individual</x:v>
      </x:c>
      <x:c r="F4309" s="40" t="n">
        <x:v>1</x:v>
      </x:c>
      <x:c r="G4309" s="40" t="n">
        <x:v>5</x:v>
      </x:c>
      <x:c r="H4309" s="34" t="str">
        <x:v>CF | IF | NF | RPF | UF</x:v>
      </x:c>
      <x:c r="I4309" s="52" t="n">
        <x:v>2022</x:v>
      </x:c>
      <x:c r="J4309" s="52" t="n">
        <x:v>2022</x:v>
      </x:c>
      <x:c r="K4309" s="40" t="n">
        <x:v>1</x:v>
      </x:c>
      <x:c r="L4309" s="40" t="n">
        <x:v>218</x:v>
      </x:c>
      <x:c r="M4309" s="46" t="n">
        <x:v>218</x:v>
      </x:c>
      <x:c r="N4309" s="49" t="n">
        <x:v>218</x:v>
      </x:c>
    </x:row>
    <x:row r="4310">
      <x:c r="A4310" s="78" t="n">
        <x:v>4307</x:v>
      </x:c>
      <x:c r="B4310" s="34" t="str">
        <x:v>Brew, C.A.J.</x:v>
      </x:c>
      <x:c r="C4310" s="34" t="str">
        <x:v>INSPIRE:2046578</x:v>
      </x:c>
      <x:c r="D4310" s="34" t="str">
        <x:v>2046578</x:v>
      </x:c>
      <x:c r="E4310" s="34" t="str">
        <x:v>individual</x:v>
      </x:c>
      <x:c r="F4310" s="40" t="n">
        <x:v>1</x:v>
      </x:c>
      <x:c r="G4310" s="40" t="n">
        <x:v>5</x:v>
      </x:c>
      <x:c r="H4310" s="34" t="str">
        <x:v>CF | IF | NF | RPF | UF</x:v>
      </x:c>
      <x:c r="I4310" s="52" t="n">
        <x:v>2022</x:v>
      </x:c>
      <x:c r="J4310" s="52" t="n">
        <x:v>2022</x:v>
      </x:c>
      <x:c r="K4310" s="40" t="n">
        <x:v>1</x:v>
      </x:c>
      <x:c r="L4310" s="40" t="n">
        <x:v>218</x:v>
      </x:c>
      <x:c r="M4310" s="46" t="n">
        <x:v>218</x:v>
      </x:c>
      <x:c r="N4310" s="49" t="n">
        <x:v>218</x:v>
      </x:c>
    </x:row>
    <x:row r="4311">
      <x:c r="A4311" s="78" t="n">
        <x:v>4308</x:v>
      </x:c>
      <x:c r="B4311" s="34" t="str">
        <x:v>Brookes, E.</x:v>
      </x:c>
      <x:c r="C4311" s="34" t="str">
        <x:v>INSPIRE:2046602</x:v>
      </x:c>
      <x:c r="D4311" s="34" t="str">
        <x:v>2046602</x:v>
      </x:c>
      <x:c r="E4311" s="34" t="str">
        <x:v>individual</x:v>
      </x:c>
      <x:c r="F4311" s="40" t="n">
        <x:v>1</x:v>
      </x:c>
      <x:c r="G4311" s="40" t="n">
        <x:v>5</x:v>
      </x:c>
      <x:c r="H4311" s="34" t="str">
        <x:v>CF | IF | NF | RPF | UF</x:v>
      </x:c>
      <x:c r="I4311" s="52" t="n">
        <x:v>2022</x:v>
      </x:c>
      <x:c r="J4311" s="52" t="n">
        <x:v>2022</x:v>
      </x:c>
      <x:c r="K4311" s="40" t="n">
        <x:v>1</x:v>
      </x:c>
      <x:c r="L4311" s="40" t="n">
        <x:v>218</x:v>
      </x:c>
      <x:c r="M4311" s="46" t="n">
        <x:v>218</x:v>
      </x:c>
      <x:c r="N4311" s="49" t="n">
        <x:v>218</x:v>
      </x:c>
    </x:row>
    <x:row r="4312">
      <x:c r="A4312" s="78" t="n">
        <x:v>4309</x:v>
      </x:c>
      <x:c r="B4312" s="34" t="str">
        <x:v>Brown, A.</x:v>
      </x:c>
      <x:c r="C4312" s="34" t="str">
        <x:v>INSPIRE:1601253</x:v>
      </x:c>
      <x:c r="D4312" s="34" t="str">
        <x:v>1601253</x:v>
      </x:c>
      <x:c r="E4312" s="34" t="str">
        <x:v>individual</x:v>
      </x:c>
      <x:c r="F4312" s="40" t="n">
        <x:v>1</x:v>
      </x:c>
      <x:c r="G4312" s="40" t="n">
        <x:v>5</x:v>
      </x:c>
      <x:c r="H4312" s="34" t="str">
        <x:v>CF | IF | NF | RPF | UF</x:v>
      </x:c>
      <x:c r="I4312" s="52" t="n">
        <x:v>2022</x:v>
      </x:c>
      <x:c r="J4312" s="52" t="n">
        <x:v>2022</x:v>
      </x:c>
      <x:c r="K4312" s="40" t="n">
        <x:v>1</x:v>
      </x:c>
      <x:c r="L4312" s="40" t="n">
        <x:v>218</x:v>
      </x:c>
      <x:c r="M4312" s="46" t="n">
        <x:v>218</x:v>
      </x:c>
      <x:c r="N4312" s="49" t="n">
        <x:v>218</x:v>
      </x:c>
    </x:row>
    <x:row r="4313">
      <x:c r="A4313" s="78" t="n">
        <x:v>4310</x:v>
      </x:c>
      <x:c r="B4313" s="34" t="str">
        <x:v>Brown, E.</x:v>
      </x:c>
      <x:c r="C4313" s="34" t="str">
        <x:v>INSPIRE:2010379</x:v>
      </x:c>
      <x:c r="D4313" s="34" t="str">
        <x:v>2010379</x:v>
      </x:c>
      <x:c r="E4313" s="34" t="str">
        <x:v>individual</x:v>
      </x:c>
      <x:c r="F4313" s="40" t="n">
        <x:v>1</x:v>
      </x:c>
      <x:c r="G4313" s="40" t="n">
        <x:v>5</x:v>
      </x:c>
      <x:c r="H4313" s="34" t="str">
        <x:v>CF | IF | NF | RPF | UF</x:v>
      </x:c>
      <x:c r="I4313" s="52" t="n">
        <x:v>2022</x:v>
      </x:c>
      <x:c r="J4313" s="52" t="n">
        <x:v>2022</x:v>
      </x:c>
      <x:c r="K4313" s="40" t="n">
        <x:v>1</x:v>
      </x:c>
      <x:c r="L4313" s="40" t="n">
        <x:v>218</x:v>
      </x:c>
      <x:c r="M4313" s="46" t="n">
        <x:v>218</x:v>
      </x:c>
      <x:c r="N4313" s="49" t="n">
        <x:v>218</x:v>
      </x:c>
    </x:row>
    <x:row r="4314">
      <x:c r="A4314" s="78" t="n">
        <x:v>4311</x:v>
      </x:c>
      <x:c r="B4314" s="34" t="str">
        <x:v>Bruenner, S.</x:v>
      </x:c>
      <x:c r="C4314" s="34" t="str">
        <x:v>INSPIRE:1988043</x:v>
      </x:c>
      <x:c r="D4314" s="34" t="str">
        <x:v>1988043</x:v>
      </x:c>
      <x:c r="E4314" s="34" t="str">
        <x:v>individual</x:v>
      </x:c>
      <x:c r="F4314" s="40" t="n">
        <x:v>1</x:v>
      </x:c>
      <x:c r="G4314" s="40" t="n">
        <x:v>5</x:v>
      </x:c>
      <x:c r="H4314" s="34" t="str">
        <x:v>CF | IF | NF | RPF | UF</x:v>
      </x:c>
      <x:c r="I4314" s="52" t="n">
        <x:v>2022</x:v>
      </x:c>
      <x:c r="J4314" s="52" t="n">
        <x:v>2022</x:v>
      </x:c>
      <x:c r="K4314" s="40" t="n">
        <x:v>1</x:v>
      </x:c>
      <x:c r="L4314" s="40" t="n">
        <x:v>218</x:v>
      </x:c>
      <x:c r="M4314" s="46" t="n">
        <x:v>218</x:v>
      </x:c>
      <x:c r="N4314" s="49" t="n">
        <x:v>218</x:v>
      </x:c>
    </x:row>
    <x:row r="4315">
      <x:c r="A4315" s="78" t="n">
        <x:v>4312</x:v>
      </x:c>
      <x:c r="B4315" s="34" t="str">
        <x:v>Bruno, G.</x:v>
      </x:c>
      <x:c r="C4315" s="34" t="str">
        <x:v>INSPIRE:1342756</x:v>
      </x:c>
      <x:c r="D4315" s="34" t="str">
        <x:v>1342756</x:v>
      </x:c>
      <x:c r="E4315" s="34" t="str">
        <x:v>individual</x:v>
      </x:c>
      <x:c r="F4315" s="40" t="n">
        <x:v>1</x:v>
      </x:c>
      <x:c r="G4315" s="40" t="n">
        <x:v>5</x:v>
      </x:c>
      <x:c r="H4315" s="34" t="str">
        <x:v>CF | IF | NF | RPF | UF</x:v>
      </x:c>
      <x:c r="I4315" s="52" t="n">
        <x:v>2022</x:v>
      </x:c>
      <x:c r="J4315" s="52" t="n">
        <x:v>2022</x:v>
      </x:c>
      <x:c r="K4315" s="40" t="n">
        <x:v>1</x:v>
      </x:c>
      <x:c r="L4315" s="40" t="n">
        <x:v>218</x:v>
      </x:c>
      <x:c r="M4315" s="46" t="n">
        <x:v>218</x:v>
      </x:c>
      <x:c r="N4315" s="49" t="n">
        <x:v>218</x:v>
      </x:c>
    </x:row>
    <x:row r="4316">
      <x:c r="A4316" s="78" t="n">
        <x:v>4313</x:v>
      </x:c>
      <x:c r="B4316" s="34" t="str">
        <x:v>Brás, P.</x:v>
      </x:c>
      <x:c r="C4316" s="34" t="str">
        <x:v>INSPIRE:1491330</x:v>
      </x:c>
      <x:c r="D4316" s="34" t="str">
        <x:v>1491330</x:v>
      </x:c>
      <x:c r="E4316" s="34" t="str">
        <x:v>individual</x:v>
      </x:c>
      <x:c r="F4316" s="40" t="n">
        <x:v>1</x:v>
      </x:c>
      <x:c r="G4316" s="40" t="n">
        <x:v>5</x:v>
      </x:c>
      <x:c r="H4316" s="34" t="str">
        <x:v>CF | IF | NF | RPF | UF</x:v>
      </x:c>
      <x:c r="I4316" s="52" t="n">
        <x:v>2022</x:v>
      </x:c>
      <x:c r="J4316" s="52" t="n">
        <x:v>2022</x:v>
      </x:c>
      <x:c r="K4316" s="40" t="n">
        <x:v>1</x:v>
      </x:c>
      <x:c r="L4316" s="40" t="n">
        <x:v>218</x:v>
      </x:c>
      <x:c r="M4316" s="46" t="n">
        <x:v>218</x:v>
      </x:c>
      <x:c r="N4316" s="49" t="n">
        <x:v>218</x:v>
      </x:c>
    </x:row>
    <x:row r="4317">
      <x:c r="A4317" s="78" t="n">
        <x:v>4314</x:v>
      </x:c>
      <x:c r="B4317" s="34" t="str">
        <x:v>Budnik, R.</x:v>
      </x:c>
      <x:c r="C4317" s="34" t="str">
        <x:v>INSPIRE:1072756</x:v>
      </x:c>
      <x:c r="D4317" s="34" t="str">
        <x:v>1072756</x:v>
      </x:c>
      <x:c r="E4317" s="34" t="str">
        <x:v>individual</x:v>
      </x:c>
      <x:c r="F4317" s="40" t="n">
        <x:v>1</x:v>
      </x:c>
      <x:c r="G4317" s="40" t="n">
        <x:v>5</x:v>
      </x:c>
      <x:c r="H4317" s="34" t="str">
        <x:v>CF | IF | NF | RPF | UF</x:v>
      </x:c>
      <x:c r="I4317" s="52" t="n">
        <x:v>2022</x:v>
      </x:c>
      <x:c r="J4317" s="52" t="n">
        <x:v>2022</x:v>
      </x:c>
      <x:c r="K4317" s="40" t="n">
        <x:v>1</x:v>
      </x:c>
      <x:c r="L4317" s="40" t="n">
        <x:v>218</x:v>
      </x:c>
      <x:c r="M4317" s="46" t="n">
        <x:v>218</x:v>
      </x:c>
      <x:c r="N4317" s="49" t="n">
        <x:v>218</x:v>
      </x:c>
    </x:row>
    <x:row r="4318">
      <x:c r="A4318" s="78" t="n">
        <x:v>4315</x:v>
      </x:c>
      <x:c r="B4318" s="34" t="str">
        <x:v>Bui, T.K.</x:v>
      </x:c>
      <x:c r="C4318" s="34" t="str">
        <x:v>INSPIRE:2046606</x:v>
      </x:c>
      <x:c r="D4318" s="34" t="str">
        <x:v>2046606</x:v>
      </x:c>
      <x:c r="E4318" s="34" t="str">
        <x:v>individual</x:v>
      </x:c>
      <x:c r="F4318" s="40" t="n">
        <x:v>1</x:v>
      </x:c>
      <x:c r="G4318" s="40" t="n">
        <x:v>5</x:v>
      </x:c>
      <x:c r="H4318" s="34" t="str">
        <x:v>CF | IF | NF | RPF | UF</x:v>
      </x:c>
      <x:c r="I4318" s="52" t="n">
        <x:v>2022</x:v>
      </x:c>
      <x:c r="J4318" s="52" t="n">
        <x:v>2022</x:v>
      </x:c>
      <x:c r="K4318" s="40" t="n">
        <x:v>1</x:v>
      </x:c>
      <x:c r="L4318" s="40" t="n">
        <x:v>218</x:v>
      </x:c>
      <x:c r="M4318" s="46" t="n">
        <x:v>218</x:v>
      </x:c>
      <x:c r="N4318" s="49" t="n">
        <x:v>218</x:v>
      </x:c>
    </x:row>
    <x:row r="4319">
      <x:c r="A4319" s="78" t="n">
        <x:v>4316</x:v>
      </x:c>
      <x:c r="B4319" s="34" t="str">
        <x:v>Buse, S.</x:v>
      </x:c>
      <x:c r="C4319" s="34" t="str">
        <x:v>INSPIRE:2046607</x:v>
      </x:c>
      <x:c r="D4319" s="34" t="str">
        <x:v>2046607</x:v>
      </x:c>
      <x:c r="E4319" s="34" t="str">
        <x:v>individual</x:v>
      </x:c>
      <x:c r="F4319" s="40" t="n">
        <x:v>1</x:v>
      </x:c>
      <x:c r="G4319" s="40" t="n">
        <x:v>5</x:v>
      </x:c>
      <x:c r="H4319" s="34" t="str">
        <x:v>CF | IF | NF | RPF | UF</x:v>
      </x:c>
      <x:c r="I4319" s="52" t="n">
        <x:v>2022</x:v>
      </x:c>
      <x:c r="J4319" s="52" t="n">
        <x:v>2022</x:v>
      </x:c>
      <x:c r="K4319" s="40" t="n">
        <x:v>1</x:v>
      </x:c>
      <x:c r="L4319" s="40" t="n">
        <x:v>218</x:v>
      </x:c>
      <x:c r="M4319" s="46" t="n">
        <x:v>218</x:v>
      </x:c>
      <x:c r="N4319" s="49" t="n">
        <x:v>218</x:v>
      </x:c>
    </x:row>
    <x:row r="4320">
      <x:c r="A4320" s="78" t="n">
        <x:v>4317</x:v>
      </x:c>
      <x:c r="B4320" s="34" t="str">
        <x:v>Busenitz, J.K.</x:v>
      </x:c>
      <x:c r="C4320" s="34" t="str">
        <x:v>INSPIRE:1014879</x:v>
      </x:c>
      <x:c r="D4320" s="34" t="str">
        <x:v>1014879</x:v>
      </x:c>
      <x:c r="E4320" s="34" t="str">
        <x:v>individual</x:v>
      </x:c>
      <x:c r="F4320" s="40" t="n">
        <x:v>1</x:v>
      </x:c>
      <x:c r="G4320" s="40" t="n">
        <x:v>5</x:v>
      </x:c>
      <x:c r="H4320" s="34" t="str">
        <x:v>CF | IF | NF | RPF | UF</x:v>
      </x:c>
      <x:c r="I4320" s="52" t="n">
        <x:v>2022</x:v>
      </x:c>
      <x:c r="J4320" s="52" t="n">
        <x:v>2022</x:v>
      </x:c>
      <x:c r="K4320" s="40" t="n">
        <x:v>1</x:v>
      </x:c>
      <x:c r="L4320" s="40" t="n">
        <x:v>218</x:v>
      </x:c>
      <x:c r="M4320" s="46" t="n">
        <x:v>218</x:v>
      </x:c>
      <x:c r="N4320" s="49" t="n">
        <x:v>218</x:v>
      </x:c>
    </x:row>
    <x:row r="4321">
      <x:c r="A4321" s="78" t="n">
        <x:v>4318</x:v>
      </x:c>
      <x:c r="B4321" s="34" t="str">
        <x:v>Buzulutskov, A.</x:v>
      </x:c>
      <x:c r="C4321" s="34" t="str">
        <x:v>INSPIRE:1983491</x:v>
      </x:c>
      <x:c r="D4321" s="34" t="str">
        <x:v>1983491</x:v>
      </x:c>
      <x:c r="E4321" s="34" t="str">
        <x:v>individual</x:v>
      </x:c>
      <x:c r="F4321" s="40" t="n">
        <x:v>1</x:v>
      </x:c>
      <x:c r="G4321" s="40" t="n">
        <x:v>5</x:v>
      </x:c>
      <x:c r="H4321" s="34" t="str">
        <x:v>CF | IF | NF | RPF | UF</x:v>
      </x:c>
      <x:c r="I4321" s="52" t="n">
        <x:v>2022</x:v>
      </x:c>
      <x:c r="J4321" s="52" t="n">
        <x:v>2022</x:v>
      </x:c>
      <x:c r="K4321" s="40" t="n">
        <x:v>1</x:v>
      </x:c>
      <x:c r="L4321" s="40" t="n">
        <x:v>218</x:v>
      </x:c>
      <x:c r="M4321" s="46" t="n">
        <x:v>218</x:v>
      </x:c>
      <x:c r="N4321" s="49" t="n">
        <x:v>218</x:v>
      </x:c>
    </x:row>
    <x:row r="4322">
      <x:c r="A4322" s="78" t="n">
        <x:v>4319</x:v>
      </x:c>
      <x:c r="B4322" s="34" t="str">
        <x:v>Cabrita, R.</x:v>
      </x:c>
      <x:c r="C4322" s="34" t="str">
        <x:v>INSPIRE:1974506</x:v>
      </x:c>
      <x:c r="D4322" s="34" t="str">
        <x:v>1974506</x:v>
      </x:c>
      <x:c r="E4322" s="34" t="str">
        <x:v>individual</x:v>
      </x:c>
      <x:c r="F4322" s="40" t="n">
        <x:v>1</x:v>
      </x:c>
      <x:c r="G4322" s="40" t="n">
        <x:v>5</x:v>
      </x:c>
      <x:c r="H4322" s="34" t="str">
        <x:v>CF | IF | NF | RPF | UF</x:v>
      </x:c>
      <x:c r="I4322" s="52" t="n">
        <x:v>2022</x:v>
      </x:c>
      <x:c r="J4322" s="52" t="n">
        <x:v>2022</x:v>
      </x:c>
      <x:c r="K4322" s="40" t="n">
        <x:v>1</x:v>
      </x:c>
      <x:c r="L4322" s="40" t="n">
        <x:v>218</x:v>
      </x:c>
      <x:c r="M4322" s="46" t="n">
        <x:v>218</x:v>
      </x:c>
      <x:c r="N4322" s="49" t="n">
        <x:v>218</x:v>
      </x:c>
    </x:row>
    <x:row r="4323">
      <x:c r="A4323" s="78" t="n">
        <x:v>4320</x:v>
      </x:c>
      <x:c r="B4323" s="34" t="str">
        <x:v>Cai, C.</x:v>
      </x:c>
      <x:c r="C4323" s="34" t="str">
        <x:v>INSPIRE:1890528</x:v>
      </x:c>
      <x:c r="D4323" s="34" t="str">
        <x:v>1890528</x:v>
      </x:c>
      <x:c r="E4323" s="34" t="str">
        <x:v>individual</x:v>
      </x:c>
      <x:c r="F4323" s="40" t="n">
        <x:v>1</x:v>
      </x:c>
      <x:c r="G4323" s="40" t="n">
        <x:v>5</x:v>
      </x:c>
      <x:c r="H4323" s="34" t="str">
        <x:v>CF | IF | NF | RPF | UF</x:v>
      </x:c>
      <x:c r="I4323" s="52" t="n">
        <x:v>2022</x:v>
      </x:c>
      <x:c r="J4323" s="52" t="n">
        <x:v>2022</x:v>
      </x:c>
      <x:c r="K4323" s="40" t="n">
        <x:v>1</x:v>
      </x:c>
      <x:c r="L4323" s="40" t="n">
        <x:v>218</x:v>
      </x:c>
      <x:c r="M4323" s="46" t="n">
        <x:v>218</x:v>
      </x:c>
      <x:c r="N4323" s="49" t="n">
        <x:v>218</x:v>
      </x:c>
    </x:row>
    <x:row r="4324">
      <x:c r="A4324" s="78" t="n">
        <x:v>4321</x:v>
      </x:c>
      <x:c r="B4324" s="34" t="str">
        <x:v>Cai, D.</x:v>
      </x:c>
      <x:c r="C4324" s="34" t="str">
        <x:v>INSPIRE:1014766</x:v>
      </x:c>
      <x:c r="D4324" s="34" t="str">
        <x:v>1014766</x:v>
      </x:c>
      <x:c r="E4324" s="34" t="str">
        <x:v>individual</x:v>
      </x:c>
      <x:c r="F4324" s="40" t="n">
        <x:v>1</x:v>
      </x:c>
      <x:c r="G4324" s="40" t="n">
        <x:v>5</x:v>
      </x:c>
      <x:c r="H4324" s="34" t="str">
        <x:v>CF | IF | NF | RPF | UF</x:v>
      </x:c>
      <x:c r="I4324" s="52" t="n">
        <x:v>2022</x:v>
      </x:c>
      <x:c r="J4324" s="52" t="n">
        <x:v>2022</x:v>
      </x:c>
      <x:c r="K4324" s="40" t="n">
        <x:v>1</x:v>
      </x:c>
      <x:c r="L4324" s="40" t="n">
        <x:v>218</x:v>
      </x:c>
      <x:c r="M4324" s="46" t="n">
        <x:v>218</x:v>
      </x:c>
      <x:c r="N4324" s="49" t="n">
        <x:v>218</x:v>
      </x:c>
    </x:row>
    <x:row r="4325">
      <x:c r="A4325" s="78" t="n">
        <x:v>4322</x:v>
      </x:c>
      <x:c r="B4325" s="34" t="str">
        <x:v>Cardoso, J.M.R.</x:v>
      </x:c>
      <x:c r="C4325" s="34" t="str">
        <x:v>INSPIRE:1079022</x:v>
      </x:c>
      <x:c r="D4325" s="34" t="str">
        <x:v>1079022</x:v>
      </x:c>
      <x:c r="E4325" s="34" t="str">
        <x:v>individual</x:v>
      </x:c>
      <x:c r="F4325" s="40" t="n">
        <x:v>1</x:v>
      </x:c>
      <x:c r="G4325" s="40" t="n">
        <x:v>5</x:v>
      </x:c>
      <x:c r="H4325" s="34" t="str">
        <x:v>CF | IF | NF | RPF | UF</x:v>
      </x:c>
      <x:c r="I4325" s="52" t="n">
        <x:v>2022</x:v>
      </x:c>
      <x:c r="J4325" s="52" t="n">
        <x:v>2022</x:v>
      </x:c>
      <x:c r="K4325" s="40" t="n">
        <x:v>1</x:v>
      </x:c>
      <x:c r="L4325" s="40" t="n">
        <x:v>218</x:v>
      </x:c>
      <x:c r="M4325" s="46" t="n">
        <x:v>218</x:v>
      </x:c>
      <x:c r="N4325" s="49" t="n">
        <x:v>218</x:v>
      </x:c>
    </x:row>
    <x:row r="4326">
      <x:c r="A4326" s="78" t="n">
        <x:v>4323</x:v>
      </x:c>
      <x:c r="B4326" s="34" t="str">
        <x:v>Cascella, M.</x:v>
      </x:c>
      <x:c r="C4326" s="34" t="str">
        <x:v>INSPIRE:1058706</x:v>
      </x:c>
      <x:c r="D4326" s="34" t="str">
        <x:v>1058706</x:v>
      </x:c>
      <x:c r="E4326" s="34" t="str">
        <x:v>individual</x:v>
      </x:c>
      <x:c r="F4326" s="40" t="n">
        <x:v>1</x:v>
      </x:c>
      <x:c r="G4326" s="40" t="n">
        <x:v>5</x:v>
      </x:c>
      <x:c r="H4326" s="34" t="str">
        <x:v>CF | IF | NF | RPF | UF</x:v>
      </x:c>
      <x:c r="I4326" s="52" t="n">
        <x:v>2022</x:v>
      </x:c>
      <x:c r="J4326" s="52" t="n">
        <x:v>2022</x:v>
      </x:c>
      <x:c r="K4326" s="40" t="n">
        <x:v>1</x:v>
      </x:c>
      <x:c r="L4326" s="40" t="n">
        <x:v>218</x:v>
      </x:c>
      <x:c r="M4326" s="46" t="n">
        <x:v>218</x:v>
      </x:c>
      <x:c r="N4326" s="49" t="n">
        <x:v>218</x:v>
      </x:c>
    </x:row>
    <x:row r="4327">
      <x:c r="A4327" s="78" t="n">
        <x:v>4324</x:v>
      </x:c>
      <x:c r="B4327" s="34" t="str">
        <x:v>Catena, R.</x:v>
      </x:c>
      <x:c r="C4327" s="34" t="str">
        <x:v>INSPIRE:1032098</x:v>
      </x:c>
      <x:c r="D4327" s="34" t="str">
        <x:v>1032098</x:v>
      </x:c>
      <x:c r="E4327" s="34" t="str">
        <x:v>individual</x:v>
      </x:c>
      <x:c r="F4327" s="40" t="n">
        <x:v>1</x:v>
      </x:c>
      <x:c r="G4327" s="40" t="n">
        <x:v>5</x:v>
      </x:c>
      <x:c r="H4327" s="34" t="str">
        <x:v>CF | IF | NF | RPF | UF</x:v>
      </x:c>
      <x:c r="I4327" s="52" t="n">
        <x:v>2022</x:v>
      </x:c>
      <x:c r="J4327" s="52" t="n">
        <x:v>2022</x:v>
      </x:c>
      <x:c r="K4327" s="40" t="n">
        <x:v>1</x:v>
      </x:c>
      <x:c r="L4327" s="40" t="n">
        <x:v>218</x:v>
      </x:c>
      <x:c r="M4327" s="46" t="n">
        <x:v>218</x:v>
      </x:c>
      <x:c r="N4327" s="49" t="n">
        <x:v>218</x:v>
      </x:c>
    </x:row>
    <x:row r="4328">
      <x:c r="A4328" s="78" t="n">
        <x:v>4325</x:v>
      </x:c>
      <x:c r="B4328" s="34" t="str">
        <x:v>Chakraborty, S.</x:v>
      </x:c>
      <x:c r="C4328" s="34" t="str">
        <x:v>INSPIRE:1056179</x:v>
      </x:c>
      <x:c r="D4328" s="34" t="str">
        <x:v>1056179</x:v>
      </x:c>
      <x:c r="E4328" s="34" t="str">
        <x:v>individual</x:v>
      </x:c>
      <x:c r="F4328" s="40" t="n">
        <x:v>1</x:v>
      </x:c>
      <x:c r="G4328" s="40" t="n">
        <x:v>5</x:v>
      </x:c>
      <x:c r="H4328" s="34" t="str">
        <x:v>CF | IF | NF | RPF | UF</x:v>
      </x:c>
      <x:c r="I4328" s="52" t="n">
        <x:v>2022</x:v>
      </x:c>
      <x:c r="J4328" s="52" t="n">
        <x:v>2022</x:v>
      </x:c>
      <x:c r="K4328" s="40" t="n">
        <x:v>1</x:v>
      </x:c>
      <x:c r="L4328" s="40" t="n">
        <x:v>218</x:v>
      </x:c>
      <x:c r="M4328" s="46" t="n">
        <x:v>218</x:v>
      </x:c>
      <x:c r="N4328" s="49" t="n">
        <x:v>218</x:v>
      </x:c>
    </x:row>
    <x:row r="4329">
      <x:c r="A4329" s="78" t="n">
        <x:v>4326</x:v>
      </x:c>
      <x:c r="B4329" s="34" t="str">
        <x:v>Chan, C.</x:v>
      </x:c>
      <x:c r="C4329" s="34" t="str">
        <x:v>INSPIRE:1955911</x:v>
      </x:c>
      <x:c r="D4329" s="34" t="str">
        <x:v>1955911</x:v>
      </x:c>
      <x:c r="E4329" s="34" t="str">
        <x:v>individual</x:v>
      </x:c>
      <x:c r="F4329" s="40" t="n">
        <x:v>1</x:v>
      </x:c>
      <x:c r="G4329" s="40" t="n">
        <x:v>5</x:v>
      </x:c>
      <x:c r="H4329" s="34" t="str">
        <x:v>CF | IF | NF | RPF | UF</x:v>
      </x:c>
      <x:c r="I4329" s="52" t="n">
        <x:v>2022</x:v>
      </x:c>
      <x:c r="J4329" s="52" t="n">
        <x:v>2022</x:v>
      </x:c>
      <x:c r="K4329" s="40" t="n">
        <x:v>1</x:v>
      </x:c>
      <x:c r="L4329" s="40" t="n">
        <x:v>218</x:v>
      </x:c>
      <x:c r="M4329" s="46" t="n">
        <x:v>218</x:v>
      </x:c>
      <x:c r="N4329" s="49" t="n">
        <x:v>218</x:v>
      </x:c>
    </x:row>
    <x:row r="4330">
      <x:c r="A4330" s="78" t="n">
        <x:v>4327</x:v>
      </x:c>
      <x:c r="B4330" s="34" t="str">
        <x:v>Chauvin, A.</x:v>
      </x:c>
      <x:c r="C4330" s="34" t="str">
        <x:v>INSPIRE:2046619</x:v>
      </x:c>
      <x:c r="D4330" s="34" t="str">
        <x:v>2046619</x:v>
      </x:c>
      <x:c r="E4330" s="34" t="str">
        <x:v>individual</x:v>
      </x:c>
      <x:c r="F4330" s="40" t="n">
        <x:v>1</x:v>
      </x:c>
      <x:c r="G4330" s="40" t="n">
        <x:v>5</x:v>
      </x:c>
      <x:c r="H4330" s="34" t="str">
        <x:v>CF | IF | NF | RPF | UF</x:v>
      </x:c>
      <x:c r="I4330" s="52" t="n">
        <x:v>2022</x:v>
      </x:c>
      <x:c r="J4330" s="52" t="n">
        <x:v>2022</x:v>
      </x:c>
      <x:c r="K4330" s="40" t="n">
        <x:v>1</x:v>
      </x:c>
      <x:c r="L4330" s="40" t="n">
        <x:v>218</x:v>
      </x:c>
      <x:c r="M4330" s="46" t="n">
        <x:v>218</x:v>
      </x:c>
      <x:c r="N4330" s="49" t="n">
        <x:v>218</x:v>
      </x:c>
    </x:row>
    <x:row r="4331">
      <x:c r="A4331" s="78" t="n">
        <x:v>4328</x:v>
      </x:c>
      <x:c r="B4331" s="34" t="str">
        <x:v>Chavez, A. Cimental</x:v>
      </x:c>
      <x:c r="C4331" s="34" t="str">
        <x:v>INSPIRE:2046620</x:v>
      </x:c>
      <x:c r="D4331" s="34" t="str">
        <x:v>2046620</x:v>
      </x:c>
      <x:c r="E4331" s="34" t="str">
        <x:v>individual</x:v>
      </x:c>
      <x:c r="F4331" s="40" t="n">
        <x:v>1</x:v>
      </x:c>
      <x:c r="G4331" s="40" t="n">
        <x:v>5</x:v>
      </x:c>
      <x:c r="H4331" s="34" t="str">
        <x:v>CF | IF | NF | RPF | UF</x:v>
      </x:c>
      <x:c r="I4331" s="52" t="n">
        <x:v>2022</x:v>
      </x:c>
      <x:c r="J4331" s="52" t="n">
        <x:v>2022</x:v>
      </x:c>
      <x:c r="K4331" s="40" t="n">
        <x:v>1</x:v>
      </x:c>
      <x:c r="L4331" s="40" t="n">
        <x:v>218</x:v>
      </x:c>
      <x:c r="M4331" s="46" t="n">
        <x:v>218</x:v>
      </x:c>
      <x:c r="N4331" s="49" t="n">
        <x:v>218</x:v>
      </x:c>
    </x:row>
    <x:row r="4332">
      <x:c r="A4332" s="78" t="n">
        <x:v>4329</x:v>
      </x:c>
      <x:c r="B4332" s="34" t="str">
        <x:v>Chawla, A.</x:v>
      </x:c>
      <x:c r="C4332" s="34" t="str">
        <x:v>INSPIRE:1246662</x:v>
      </x:c>
      <x:c r="D4332" s="34" t="str">
        <x:v>1246662</x:v>
      </x:c>
      <x:c r="E4332" s="34" t="str">
        <x:v>individual</x:v>
      </x:c>
      <x:c r="F4332" s="40" t="n">
        <x:v>1</x:v>
      </x:c>
      <x:c r="G4332" s="40" t="n">
        <x:v>5</x:v>
      </x:c>
      <x:c r="H4332" s="34" t="str">
        <x:v>CF | IF | NF | RPF | UF</x:v>
      </x:c>
      <x:c r="I4332" s="52" t="n">
        <x:v>2022</x:v>
      </x:c>
      <x:c r="J4332" s="52" t="n">
        <x:v>2022</x:v>
      </x:c>
      <x:c r="K4332" s="40" t="n">
        <x:v>1</x:v>
      </x:c>
      <x:c r="L4332" s="40" t="n">
        <x:v>218</x:v>
      </x:c>
      <x:c r="M4332" s="46" t="n">
        <x:v>218</x:v>
      </x:c>
      <x:c r="N4332" s="49" t="n">
        <x:v>218</x:v>
      </x:c>
    </x:row>
    <x:row r="4333">
      <x:c r="A4333" s="78" t="n">
        <x:v>4330</x:v>
      </x:c>
      <x:c r="B4333" s="34" t="str">
        <x:v>Chepel, V.</x:v>
      </x:c>
      <x:c r="C4333" s="34" t="str">
        <x:v>INSPIRE:1027581</x:v>
      </x:c>
      <x:c r="D4333" s="34" t="str">
        <x:v>1027581</x:v>
      </x:c>
      <x:c r="E4333" s="34" t="str">
        <x:v>individual</x:v>
      </x:c>
      <x:c r="F4333" s="40" t="n">
        <x:v>1</x:v>
      </x:c>
      <x:c r="G4333" s="40" t="n">
        <x:v>5</x:v>
      </x:c>
      <x:c r="H4333" s="34" t="str">
        <x:v>CF | IF | NF | RPF | UF</x:v>
      </x:c>
      <x:c r="I4333" s="52" t="n">
        <x:v>2022</x:v>
      </x:c>
      <x:c r="J4333" s="52" t="n">
        <x:v>2022</x:v>
      </x:c>
      <x:c r="K4333" s="40" t="n">
        <x:v>1</x:v>
      </x:c>
      <x:c r="L4333" s="40" t="n">
        <x:v>218</x:v>
      </x:c>
      <x:c r="M4333" s="46" t="n">
        <x:v>218</x:v>
      </x:c>
      <x:c r="N4333" s="49" t="n">
        <x:v>218</x:v>
      </x:c>
    </x:row>
    <x:row r="4334">
      <x:c r="A4334" s="78" t="n">
        <x:v>4331</x:v>
      </x:c>
      <x:c r="B4334" s="34" t="str">
        <x:v>Cichon, D.</x:v>
      </x:c>
      <x:c r="C4334" s="34" t="str">
        <x:v>INSPIRE:1601207</x:v>
      </x:c>
      <x:c r="D4334" s="34" t="str">
        <x:v>1601207</x:v>
      </x:c>
      <x:c r="E4334" s="34" t="str">
        <x:v>individual</x:v>
      </x:c>
      <x:c r="F4334" s="40" t="n">
        <x:v>1</x:v>
      </x:c>
      <x:c r="G4334" s="40" t="n">
        <x:v>5</x:v>
      </x:c>
      <x:c r="H4334" s="34" t="str">
        <x:v>CF | IF | NF | RPF | UF</x:v>
      </x:c>
      <x:c r="I4334" s="52" t="n">
        <x:v>2022</x:v>
      </x:c>
      <x:c r="J4334" s="52" t="n">
        <x:v>2022</x:v>
      </x:c>
      <x:c r="K4334" s="40" t="n">
        <x:v>1</x:v>
      </x:c>
      <x:c r="L4334" s="40" t="n">
        <x:v>218</x:v>
      </x:c>
      <x:c r="M4334" s="46" t="n">
        <x:v>218</x:v>
      </x:c>
      <x:c r="N4334" s="49" t="n">
        <x:v>218</x:v>
      </x:c>
    </x:row>
    <x:row r="4335">
      <x:c r="A4335" s="78" t="n">
        <x:v>4332</x:v>
      </x:c>
      <x:c r="B4335" s="34" t="str">
        <x:v>Cimmino, B.</x:v>
      </x:c>
      <x:c r="C4335" s="34" t="str">
        <x:v>INSPIRE:1974496</x:v>
      </x:c>
      <x:c r="D4335" s="34" t="str">
        <x:v>1974496</x:v>
      </x:c>
      <x:c r="E4335" s="34" t="str">
        <x:v>individual</x:v>
      </x:c>
      <x:c r="F4335" s="40" t="n">
        <x:v>1</x:v>
      </x:c>
      <x:c r="G4335" s="40" t="n">
        <x:v>5</x:v>
      </x:c>
      <x:c r="H4335" s="34" t="str">
        <x:v>CF | IF | NF | RPF | UF</x:v>
      </x:c>
      <x:c r="I4335" s="52" t="n">
        <x:v>2022</x:v>
      </x:c>
      <x:c r="J4335" s="52" t="n">
        <x:v>2022</x:v>
      </x:c>
      <x:c r="K4335" s="40" t="n">
        <x:v>1</x:v>
      </x:c>
      <x:c r="L4335" s="40" t="n">
        <x:v>218</x:v>
      </x:c>
      <x:c r="M4335" s="46" t="n">
        <x:v>218</x:v>
      </x:c>
      <x:c r="N4335" s="49" t="n">
        <x:v>218</x:v>
      </x:c>
    </x:row>
    <x:row r="4336">
      <x:c r="A4336" s="78" t="n">
        <x:v>4333</x:v>
      </x:c>
      <x:c r="B4336" s="34" t="str">
        <x:v>Clark, M.</x:v>
      </x:c>
      <x:c r="C4336" s="34" t="str">
        <x:v>INSPIRE:1041420</x:v>
      </x:c>
      <x:c r="D4336" s="34" t="str">
        <x:v>1041420</x:v>
      </x:c>
      <x:c r="E4336" s="34" t="str">
        <x:v>individual</x:v>
      </x:c>
      <x:c r="F4336" s="40" t="n">
        <x:v>1</x:v>
      </x:c>
      <x:c r="G4336" s="40" t="n">
        <x:v>5</x:v>
      </x:c>
      <x:c r="H4336" s="34" t="str">
        <x:v>CF | IF | NF | RPF | UF</x:v>
      </x:c>
      <x:c r="I4336" s="52" t="n">
        <x:v>2022</x:v>
      </x:c>
      <x:c r="J4336" s="52" t="n">
        <x:v>2022</x:v>
      </x:c>
      <x:c r="K4336" s="40" t="n">
        <x:v>1</x:v>
      </x:c>
      <x:c r="L4336" s="40" t="n">
        <x:v>218</x:v>
      </x:c>
      <x:c r="M4336" s="46" t="n">
        <x:v>218</x:v>
      </x:c>
      <x:c r="N4336" s="49" t="n">
        <x:v>218</x:v>
      </x:c>
    </x:row>
    <x:row r="4337">
      <x:c r="A4337" s="78" t="n">
        <x:v>4334</x:v>
      </x:c>
      <x:c r="B4337" s="34" t="str">
        <x:v>Colijn, A.P.</x:v>
      </x:c>
      <x:c r="C4337" s="34" t="str">
        <x:v>INSPIRE:1013251</x:v>
      </x:c>
      <x:c r="D4337" s="34" t="str">
        <x:v>1013251</x:v>
      </x:c>
      <x:c r="E4337" s="34" t="str">
        <x:v>individual</x:v>
      </x:c>
      <x:c r="F4337" s="40" t="n">
        <x:v>1</x:v>
      </x:c>
      <x:c r="G4337" s="40" t="n">
        <x:v>5</x:v>
      </x:c>
      <x:c r="H4337" s="34" t="str">
        <x:v>CF | IF | NF | RPF | UF</x:v>
      </x:c>
      <x:c r="I4337" s="52" t="n">
        <x:v>2022</x:v>
      </x:c>
      <x:c r="J4337" s="52" t="n">
        <x:v>2022</x:v>
      </x:c>
      <x:c r="K4337" s="40" t="n">
        <x:v>1</x:v>
      </x:c>
      <x:c r="L4337" s="40" t="n">
        <x:v>218</x:v>
      </x:c>
      <x:c r="M4337" s="46" t="n">
        <x:v>218</x:v>
      </x:c>
      <x:c r="N4337" s="49" t="n">
        <x:v>218</x:v>
      </x:c>
    </x:row>
    <x:row r="4338">
      <x:c r="A4338" s="78" t="n">
        <x:v>4335</x:v>
      </x:c>
      <x:c r="B4338" s="34" t="str">
        <x:v>Converse, M.V.</x:v>
      </x:c>
      <x:c r="C4338" s="34" t="str">
        <x:v>INSPIRE:1974508</x:v>
      </x:c>
      <x:c r="D4338" s="34" t="str">
        <x:v>1974508</x:v>
      </x:c>
      <x:c r="E4338" s="34" t="str">
        <x:v>individual</x:v>
      </x:c>
      <x:c r="F4338" s="40" t="n">
        <x:v>1</x:v>
      </x:c>
      <x:c r="G4338" s="40" t="n">
        <x:v>5</x:v>
      </x:c>
      <x:c r="H4338" s="34" t="str">
        <x:v>CF | IF | NF | RPF | UF</x:v>
      </x:c>
      <x:c r="I4338" s="52" t="n">
        <x:v>2022</x:v>
      </x:c>
      <x:c r="J4338" s="52" t="n">
        <x:v>2022</x:v>
      </x:c>
      <x:c r="K4338" s="40" t="n">
        <x:v>1</x:v>
      </x:c>
      <x:c r="L4338" s="40" t="n">
        <x:v>218</x:v>
      </x:c>
      <x:c r="M4338" s="46" t="n">
        <x:v>218</x:v>
      </x:c>
      <x:c r="N4338" s="49" t="n">
        <x:v>218</x:v>
      </x:c>
    </x:row>
    <x:row r="4339">
      <x:c r="A4339" s="78" t="n">
        <x:v>4336</x:v>
      </x:c>
      <x:c r="B4339" s="34" t="str">
        <x:v>Cottle, A.</x:v>
      </x:c>
      <x:c r="C4339" s="34" t="str">
        <x:v>INSPIRE:1513749</x:v>
      </x:c>
      <x:c r="D4339" s="34" t="str">
        <x:v>1513749</x:v>
      </x:c>
      <x:c r="E4339" s="34" t="str">
        <x:v>individual</x:v>
      </x:c>
      <x:c r="F4339" s="40" t="n">
        <x:v>1</x:v>
      </x:c>
      <x:c r="G4339" s="40" t="n">
        <x:v>5</x:v>
      </x:c>
      <x:c r="H4339" s="34" t="str">
        <x:v>CF | IF | NF | RPF | UF</x:v>
      </x:c>
      <x:c r="I4339" s="52" t="n">
        <x:v>2022</x:v>
      </x:c>
      <x:c r="J4339" s="52" t="n">
        <x:v>2022</x:v>
      </x:c>
      <x:c r="K4339" s="40" t="n">
        <x:v>1</x:v>
      </x:c>
      <x:c r="L4339" s="40" t="n">
        <x:v>218</x:v>
      </x:c>
      <x:c r="M4339" s="46" t="n">
        <x:v>218</x:v>
      </x:c>
      <x:c r="N4339" s="49" t="n">
        <x:v>218</x:v>
      </x:c>
    </x:row>
    <x:row r="4340">
      <x:c r="A4340" s="78" t="n">
        <x:v>4337</x:v>
      </x:c>
      <x:c r="B4340" s="34" t="str">
        <x:v>Cox, G.</x:v>
      </x:c>
      <x:c r="C4340" s="34" t="str">
        <x:v>INSPIRE:1974509</x:v>
      </x:c>
      <x:c r="D4340" s="34" t="str">
        <x:v>1974509</x:v>
      </x:c>
      <x:c r="E4340" s="34" t="str">
        <x:v>individual</x:v>
      </x:c>
      <x:c r="F4340" s="40" t="n">
        <x:v>1</x:v>
      </x:c>
      <x:c r="G4340" s="40" t="n">
        <x:v>5</x:v>
      </x:c>
      <x:c r="H4340" s="34" t="str">
        <x:v>CF | IF | NF | RPF | UF</x:v>
      </x:c>
      <x:c r="I4340" s="52" t="n">
        <x:v>2022</x:v>
      </x:c>
      <x:c r="J4340" s="52" t="n">
        <x:v>2022</x:v>
      </x:c>
      <x:c r="K4340" s="40" t="n">
        <x:v>1</x:v>
      </x:c>
      <x:c r="L4340" s="40" t="n">
        <x:v>218</x:v>
      </x:c>
      <x:c r="M4340" s="46" t="n">
        <x:v>218</x:v>
      </x:c>
      <x:c r="N4340" s="49" t="n">
        <x:v>218</x:v>
      </x:c>
    </x:row>
    <x:row r="4341">
      <x:c r="A4341" s="78" t="n">
        <x:v>4338</x:v>
      </x:c>
      <x:c r="B4341" s="34" t="str">
        <x:v>Creaner, O.</x:v>
      </x:c>
      <x:c r="C4341" s="34" t="str">
        <x:v>INSPIRE:1911756</x:v>
      </x:c>
      <x:c r="D4341" s="34" t="str">
        <x:v>1911756</x:v>
      </x:c>
      <x:c r="E4341" s="34" t="str">
        <x:v>individual</x:v>
      </x:c>
      <x:c r="F4341" s="40" t="n">
        <x:v>1</x:v>
      </x:c>
      <x:c r="G4341" s="40" t="n">
        <x:v>5</x:v>
      </x:c>
      <x:c r="H4341" s="34" t="str">
        <x:v>CF | IF | NF | RPF | UF</x:v>
      </x:c>
      <x:c r="I4341" s="52" t="n">
        <x:v>2022</x:v>
      </x:c>
      <x:c r="J4341" s="52" t="n">
        <x:v>2022</x:v>
      </x:c>
      <x:c r="K4341" s="40" t="n">
        <x:v>1</x:v>
      </x:c>
      <x:c r="L4341" s="40" t="n">
        <x:v>218</x:v>
      </x:c>
      <x:c r="M4341" s="46" t="n">
        <x:v>218</x:v>
      </x:c>
      <x:c r="N4341" s="49" t="n">
        <x:v>218</x:v>
      </x:c>
    </x:row>
    <x:row r="4342">
      <x:c r="A4342" s="78" t="n">
        <x:v>4339</x:v>
      </x:c>
      <x:c r="B4342" s="34" t="str">
        <x:v>Cussonneau, J.P.</x:v>
      </x:c>
      <x:c r="C4342" s="34" t="str">
        <x:v>INSPIRE:1012666</x:v>
      </x:c>
      <x:c r="D4342" s="34" t="str">
        <x:v>1012666</x:v>
      </x:c>
      <x:c r="E4342" s="34" t="str">
        <x:v>individual</x:v>
      </x:c>
      <x:c r="F4342" s="40" t="n">
        <x:v>1</x:v>
      </x:c>
      <x:c r="G4342" s="40" t="n">
        <x:v>5</x:v>
      </x:c>
      <x:c r="H4342" s="34" t="str">
        <x:v>CF | IF | NF | RPF | UF</x:v>
      </x:c>
      <x:c r="I4342" s="52" t="n">
        <x:v>2022</x:v>
      </x:c>
      <x:c r="J4342" s="52" t="n">
        <x:v>2022</x:v>
      </x:c>
      <x:c r="K4342" s="40" t="n">
        <x:v>1</x:v>
      </x:c>
      <x:c r="L4342" s="40" t="n">
        <x:v>218</x:v>
      </x:c>
      <x:c r="M4342" s="46" t="n">
        <x:v>218</x:v>
      </x:c>
      <x:c r="N4342" s="49" t="n">
        <x:v>218</x:v>
      </x:c>
    </x:row>
    <x:row r="4343">
      <x:c r="A4343" s="78" t="n">
        <x:v>4340</x:v>
      </x:c>
      <x:c r="B4343" s="34" t="str">
        <x:v>Cutter, J.E.</x:v>
      </x:c>
      <x:c r="C4343" s="34" t="str">
        <x:v>INSPIRE:1380854</x:v>
      </x:c>
      <x:c r="D4343" s="34" t="str">
        <x:v>1380854</x:v>
      </x:c>
      <x:c r="E4343" s="34" t="str">
        <x:v>individual</x:v>
      </x:c>
      <x:c r="F4343" s="40" t="n">
        <x:v>1</x:v>
      </x:c>
      <x:c r="G4343" s="40" t="n">
        <x:v>5</x:v>
      </x:c>
      <x:c r="H4343" s="34" t="str">
        <x:v>CF | IF | NF | RPF | UF</x:v>
      </x:c>
      <x:c r="I4343" s="52" t="n">
        <x:v>2022</x:v>
      </x:c>
      <x:c r="J4343" s="52" t="n">
        <x:v>2022</x:v>
      </x:c>
      <x:c r="K4343" s="40" t="n">
        <x:v>1</x:v>
      </x:c>
      <x:c r="L4343" s="40" t="n">
        <x:v>218</x:v>
      </x:c>
      <x:c r="M4343" s="46" t="n">
        <x:v>218</x:v>
      </x:c>
      <x:c r="N4343" s="49" t="n">
        <x:v>218</x:v>
      </x:c>
    </x:row>
    <x:row r="4344">
      <x:c r="A4344" s="78" t="n">
        <x:v>4341</x:v>
      </x:c>
      <x:c r="B4344" s="34" t="str">
        <x:v>D'Andrea, V.</x:v>
      </x:c>
      <x:c r="C4344" s="34" t="str">
        <x:v>INSPIRE:1494668</x:v>
      </x:c>
      <x:c r="D4344" s="34" t="str">
        <x:v>1494668</x:v>
      </x:c>
      <x:c r="E4344" s="34" t="str">
        <x:v>individual</x:v>
      </x:c>
      <x:c r="F4344" s="40" t="n">
        <x:v>1</x:v>
      </x:c>
      <x:c r="G4344" s="40" t="n">
        <x:v>5</x:v>
      </x:c>
      <x:c r="H4344" s="34" t="str">
        <x:v>CF | IF | NF | RPF | UF</x:v>
      </x:c>
      <x:c r="I4344" s="52" t="n">
        <x:v>2022</x:v>
      </x:c>
      <x:c r="J4344" s="52" t="n">
        <x:v>2022</x:v>
      </x:c>
      <x:c r="K4344" s="40" t="n">
        <x:v>1</x:v>
      </x:c>
      <x:c r="L4344" s="40" t="n">
        <x:v>218</x:v>
      </x:c>
      <x:c r="M4344" s="46" t="n">
        <x:v>218</x:v>
      </x:c>
      <x:c r="N4344" s="49" t="n">
        <x:v>218</x:v>
      </x:c>
    </x:row>
    <x:row r="4345">
      <x:c r="A4345" s="78" t="n">
        <x:v>4342</x:v>
      </x:c>
      <x:c r="B4345" s="34" t="str">
        <x:v>David, A.</x:v>
      </x:c>
      <x:c r="C4345" s="34" t="str">
        <x:v>INSPIRE:2671187</x:v>
      </x:c>
      <x:c r="D4345" s="34" t="str">
        <x:v>2671187</x:v>
      </x:c>
      <x:c r="E4345" s="34" t="str">
        <x:v>individual</x:v>
      </x:c>
      <x:c r="F4345" s="40" t="n">
        <x:v>1</x:v>
      </x:c>
      <x:c r="G4345" s="40" t="n">
        <x:v>5</x:v>
      </x:c>
      <x:c r="H4345" s="34" t="str">
        <x:v>CF | IF | NF | RPF | UF</x:v>
      </x:c>
      <x:c r="I4345" s="52" t="n">
        <x:v>2022</x:v>
      </x:c>
      <x:c r="J4345" s="52" t="n">
        <x:v>2022</x:v>
      </x:c>
      <x:c r="K4345" s="40" t="n">
        <x:v>1</x:v>
      </x:c>
      <x:c r="L4345" s="40" t="n">
        <x:v>218</x:v>
      </x:c>
      <x:c r="M4345" s="46" t="n">
        <x:v>218</x:v>
      </x:c>
      <x:c r="N4345" s="49" t="n">
        <x:v>218</x:v>
      </x:c>
    </x:row>
    <x:row r="4346">
      <x:c r="A4346" s="78" t="n">
        <x:v>4343</x:v>
      </x:c>
      <x:c r="B4346" s="34" t="str">
        <x:v>Di Gangi, P.</x:v>
      </x:c>
      <x:c r="C4346" s="34" t="str">
        <x:v>INSPIRE:1424184</x:v>
      </x:c>
      <x:c r="D4346" s="34" t="str">
        <x:v>1424184</x:v>
      </x:c>
      <x:c r="E4346" s="34" t="str">
        <x:v>individual</x:v>
      </x:c>
      <x:c r="F4346" s="40" t="n">
        <x:v>1</x:v>
      </x:c>
      <x:c r="G4346" s="40" t="n">
        <x:v>5</x:v>
      </x:c>
      <x:c r="H4346" s="34" t="str">
        <x:v>CF | IF | NF | RPF | UF</x:v>
      </x:c>
      <x:c r="I4346" s="52" t="n">
        <x:v>2022</x:v>
      </x:c>
      <x:c r="J4346" s="52" t="n">
        <x:v>2022</x:v>
      </x:c>
      <x:c r="K4346" s="40" t="n">
        <x:v>1</x:v>
      </x:c>
      <x:c r="L4346" s="40" t="n">
        <x:v>218</x:v>
      </x:c>
      <x:c r="M4346" s="46" t="n">
        <x:v>218</x:v>
      </x:c>
      <x:c r="N4346" s="49" t="n">
        <x:v>218</x:v>
      </x:c>
    </x:row>
    <x:row r="4347">
      <x:c r="A4347" s="78" t="n">
        <x:v>4344</x:v>
      </x:c>
      <x:c r="B4347" s="34" t="str">
        <x:v>Di Giovanni, A.</x:v>
      </x:c>
      <x:c r="C4347" s="34" t="str">
        <x:v>INSPIRE:1056513</x:v>
      </x:c>
      <x:c r="D4347" s="34" t="str">
        <x:v>1056513</x:v>
      </x:c>
      <x:c r="E4347" s="34" t="str">
        <x:v>individual</x:v>
      </x:c>
      <x:c r="F4347" s="40" t="n">
        <x:v>1</x:v>
      </x:c>
      <x:c r="G4347" s="40" t="n">
        <x:v>5</x:v>
      </x:c>
      <x:c r="H4347" s="34" t="str">
        <x:v>CF | IF | NF | RPF | UF</x:v>
      </x:c>
      <x:c r="I4347" s="52" t="n">
        <x:v>2022</x:v>
      </x:c>
      <x:c r="J4347" s="52" t="n">
        <x:v>2022</x:v>
      </x:c>
      <x:c r="K4347" s="40" t="n">
        <x:v>1</x:v>
      </x:c>
      <x:c r="L4347" s="40" t="n">
        <x:v>218</x:v>
      </x:c>
      <x:c r="M4347" s="46" t="n">
        <x:v>218</x:v>
      </x:c>
      <x:c r="N4347" s="49" t="n">
        <x:v>218</x:v>
      </x:c>
    </x:row>
    <x:row r="4348">
      <x:c r="A4348" s="78" t="n">
        <x:v>4345</x:v>
      </x:c>
      <x:c r="B4348" s="34" t="str">
        <x:v>Di Pede, S.</x:v>
      </x:c>
      <x:c r="C4348" s="34" t="str">
        <x:v>INSPIRE:1988067</x:v>
      </x:c>
      <x:c r="D4348" s="34" t="str">
        <x:v>1988067</x:v>
      </x:c>
      <x:c r="E4348" s="34" t="str">
        <x:v>individual</x:v>
      </x:c>
      <x:c r="F4348" s="40" t="n">
        <x:v>1</x:v>
      </x:c>
      <x:c r="G4348" s="40" t="n">
        <x:v>5</x:v>
      </x:c>
      <x:c r="H4348" s="34" t="str">
        <x:v>CF | IF | NF | RPF | UF</x:v>
      </x:c>
      <x:c r="I4348" s="52" t="n">
        <x:v>2022</x:v>
      </x:c>
      <x:c r="J4348" s="52" t="n">
        <x:v>2022</x:v>
      </x:c>
      <x:c r="K4348" s="40" t="n">
        <x:v>1</x:v>
      </x:c>
      <x:c r="L4348" s="40" t="n">
        <x:v>218</x:v>
      </x:c>
      <x:c r="M4348" s="46" t="n">
        <x:v>218</x:v>
      </x:c>
      <x:c r="N4348" s="49" t="n">
        <x:v>218</x:v>
      </x:c>
    </x:row>
    <x:row r="4349">
      <x:c r="A4349" s="78" t="n">
        <x:v>4346</x:v>
      </x:c>
      <x:c r="B4349" s="34" t="str">
        <x:v>Dierle, J.</x:v>
      </x:c>
      <x:c r="C4349" s="34" t="str">
        <x:v>INSPIRE:1996271</x:v>
      </x:c>
      <x:c r="D4349" s="34" t="str">
        <x:v>1996271</x:v>
      </x:c>
      <x:c r="E4349" s="34" t="str">
        <x:v>individual</x:v>
      </x:c>
      <x:c r="F4349" s="40" t="n">
        <x:v>1</x:v>
      </x:c>
      <x:c r="G4349" s="40" t="n">
        <x:v>5</x:v>
      </x:c>
      <x:c r="H4349" s="34" t="str">
        <x:v>CF | IF | NF | RPF | UF</x:v>
      </x:c>
      <x:c r="I4349" s="52" t="n">
        <x:v>2022</x:v>
      </x:c>
      <x:c r="J4349" s="52" t="n">
        <x:v>2022</x:v>
      </x:c>
      <x:c r="K4349" s="40" t="n">
        <x:v>1</x:v>
      </x:c>
      <x:c r="L4349" s="40" t="n">
        <x:v>218</x:v>
      </x:c>
      <x:c r="M4349" s="46" t="n">
        <x:v>218</x:v>
      </x:c>
      <x:c r="N4349" s="49" t="n">
        <x:v>218</x:v>
      </x:c>
    </x:row>
    <x:row r="4350">
      <x:c r="A4350" s="78" t="n">
        <x:v>4347</x:v>
      </x:c>
      <x:c r="B4350" s="34" t="str">
        <x:v>Diglio, S.</x:v>
      </x:c>
      <x:c r="C4350" s="34" t="str">
        <x:v>INSPIRE:1067128</x:v>
      </x:c>
      <x:c r="D4350" s="34" t="str">
        <x:v>1067128</x:v>
      </x:c>
      <x:c r="E4350" s="34" t="str">
        <x:v>individual</x:v>
      </x:c>
      <x:c r="F4350" s="40" t="n">
        <x:v>1</x:v>
      </x:c>
      <x:c r="G4350" s="40" t="n">
        <x:v>5</x:v>
      </x:c>
      <x:c r="H4350" s="34" t="str">
        <x:v>CF | IF | NF | RPF | UF</x:v>
      </x:c>
      <x:c r="I4350" s="52" t="n">
        <x:v>2022</x:v>
      </x:c>
      <x:c r="J4350" s="52" t="n">
        <x:v>2022</x:v>
      </x:c>
      <x:c r="K4350" s="40" t="n">
        <x:v>1</x:v>
      </x:c>
      <x:c r="L4350" s="40" t="n">
        <x:v>218</x:v>
      </x:c>
      <x:c r="M4350" s="46" t="n">
        <x:v>218</x:v>
      </x:c>
      <x:c r="N4350" s="49" t="n">
        <x:v>218</x:v>
      </x:c>
    </x:row>
    <x:row r="4351">
      <x:c r="A4351" s="78" t="n">
        <x:v>4348</x:v>
      </x:c>
      <x:c r="B4351" s="34" t="str">
        <x:v>Doerenkamp, M.</x:v>
      </x:c>
      <x:c r="C4351" s="34" t="str">
        <x:v>INSPIRE:2046622</x:v>
      </x:c>
      <x:c r="D4351" s="34" t="str">
        <x:v>2046622</x:v>
      </x:c>
      <x:c r="E4351" s="34" t="str">
        <x:v>individual</x:v>
      </x:c>
      <x:c r="F4351" s="40" t="n">
        <x:v>1</x:v>
      </x:c>
      <x:c r="G4351" s="40" t="n">
        <x:v>5</x:v>
      </x:c>
      <x:c r="H4351" s="34" t="str">
        <x:v>CF | IF | NF | RPF | UF</x:v>
      </x:c>
      <x:c r="I4351" s="52" t="n">
        <x:v>2022</x:v>
      </x:c>
      <x:c r="J4351" s="52" t="n">
        <x:v>2022</x:v>
      </x:c>
      <x:c r="K4351" s="40" t="n">
        <x:v>1</x:v>
      </x:c>
      <x:c r="L4351" s="40" t="n">
        <x:v>218</x:v>
      </x:c>
      <x:c r="M4351" s="46" t="n">
        <x:v>218</x:v>
      </x:c>
      <x:c r="N4351" s="49" t="n">
        <x:v>218</x:v>
      </x:c>
    </x:row>
    <x:row r="4352">
      <x:c r="A4352" s="78" t="n">
        <x:v>4349</x:v>
      </x:c>
      <x:c r="B4352" s="34" t="str">
        <x:v>Druszkiewicz, E.</x:v>
      </x:c>
      <x:c r="C4352" s="34" t="str">
        <x:v>INSPIRE:1284429</x:v>
      </x:c>
      <x:c r="D4352" s="34" t="str">
        <x:v>1284429</x:v>
      </x:c>
      <x:c r="E4352" s="34" t="str">
        <x:v>individual</x:v>
      </x:c>
      <x:c r="F4352" s="40" t="n">
        <x:v>1</x:v>
      </x:c>
      <x:c r="G4352" s="40" t="n">
        <x:v>5</x:v>
      </x:c>
      <x:c r="H4352" s="34" t="str">
        <x:v>CF | IF | NF | RPF | UF</x:v>
      </x:c>
      <x:c r="I4352" s="52" t="n">
        <x:v>2022</x:v>
      </x:c>
      <x:c r="J4352" s="52" t="n">
        <x:v>2022</x:v>
      </x:c>
      <x:c r="K4352" s="40" t="n">
        <x:v>1</x:v>
      </x:c>
      <x:c r="L4352" s="40" t="n">
        <x:v>218</x:v>
      </x:c>
      <x:c r="M4352" s="46" t="n">
        <x:v>218</x:v>
      </x:c>
      <x:c r="N4352" s="49" t="n">
        <x:v>218</x:v>
      </x:c>
    </x:row>
    <x:row r="4353">
      <x:c r="A4353" s="78" t="n">
        <x:v>4350</x:v>
      </x:c>
      <x:c r="B4353" s="34" t="str">
        <x:v>Dunsky, D.</x:v>
      </x:c>
      <x:c r="C4353" s="34" t="str">
        <x:v>INSPIRE:1722659</x:v>
      </x:c>
      <x:c r="D4353" s="34" t="str">
        <x:v>1722659</x:v>
      </x:c>
      <x:c r="E4353" s="34" t="str">
        <x:v>individual</x:v>
      </x:c>
      <x:c r="F4353" s="40" t="n">
        <x:v>1</x:v>
      </x:c>
      <x:c r="G4353" s="40" t="n">
        <x:v>5</x:v>
      </x:c>
      <x:c r="H4353" s="34" t="str">
        <x:v>CF | IF | NF | RPF | UF</x:v>
      </x:c>
      <x:c r="I4353" s="52" t="n">
        <x:v>2022</x:v>
      </x:c>
      <x:c r="J4353" s="52" t="n">
        <x:v>2022</x:v>
      </x:c>
      <x:c r="K4353" s="40" t="n">
        <x:v>1</x:v>
      </x:c>
      <x:c r="L4353" s="40" t="n">
        <x:v>218</x:v>
      </x:c>
      <x:c r="M4353" s="46" t="n">
        <x:v>218</x:v>
      </x:c>
      <x:c r="N4353" s="49" t="n">
        <x:v>218</x:v>
      </x:c>
    </x:row>
    <x:row r="4354">
      <x:c r="A4354" s="78" t="n">
        <x:v>4351</x:v>
      </x:c>
      <x:c r="B4354" s="34" t="str">
        <x:v>Eissing, H. Schulze</x:v>
      </x:c>
      <x:c r="C4354" s="34" t="str">
        <x:v>INSPIRE:1988090</x:v>
      </x:c>
      <x:c r="D4354" s="34" t="str">
        <x:v>1988090</x:v>
      </x:c>
      <x:c r="E4354" s="34" t="str">
        <x:v>individual</x:v>
      </x:c>
      <x:c r="F4354" s="40" t="n">
        <x:v>1</x:v>
      </x:c>
      <x:c r="G4354" s="40" t="n">
        <x:v>5</x:v>
      </x:c>
      <x:c r="H4354" s="34" t="str">
        <x:v>CF | IF | NF | RPF | UF</x:v>
      </x:c>
      <x:c r="I4354" s="52" t="n">
        <x:v>2022</x:v>
      </x:c>
      <x:c r="J4354" s="52" t="n">
        <x:v>2022</x:v>
      </x:c>
      <x:c r="K4354" s="40" t="n">
        <x:v>1</x:v>
      </x:c>
      <x:c r="L4354" s="40" t="n">
        <x:v>218</x:v>
      </x:c>
      <x:c r="M4354" s="46" t="n">
        <x:v>218</x:v>
      </x:c>
      <x:c r="N4354" s="49" t="n">
        <x:v>218</x:v>
      </x:c>
    </x:row>
    <x:row r="4355">
      <x:c r="A4355" s="78" t="n">
        <x:v>4352</x:v>
      </x:c>
      <x:c r="B4355" s="34" t="str">
        <x:v>Elykov, A.</x:v>
      </x:c>
      <x:c r="C4355" s="34" t="str">
        <x:v>INSPIRE:1601196</x:v>
      </x:c>
      <x:c r="D4355" s="34" t="str">
        <x:v>1601196</x:v>
      </x:c>
      <x:c r="E4355" s="34" t="str">
        <x:v>individual</x:v>
      </x:c>
      <x:c r="F4355" s="40" t="n">
        <x:v>1</x:v>
      </x:c>
      <x:c r="G4355" s="40" t="n">
        <x:v>5</x:v>
      </x:c>
      <x:c r="H4355" s="34" t="str">
        <x:v>CF | IF | NF | RPF | UF</x:v>
      </x:c>
      <x:c r="I4355" s="52" t="n">
        <x:v>2022</x:v>
      </x:c>
      <x:c r="J4355" s="52" t="n">
        <x:v>2022</x:v>
      </x:c>
      <x:c r="K4355" s="40" t="n">
        <x:v>1</x:v>
      </x:c>
      <x:c r="L4355" s="40" t="n">
        <x:v>218</x:v>
      </x:c>
      <x:c r="M4355" s="46" t="n">
        <x:v>218</x:v>
      </x:c>
      <x:c r="N4355" s="49" t="n">
        <x:v>218</x:v>
      </x:c>
    </x:row>
    <x:row r="4356">
      <x:c r="A4356" s="78" t="n">
        <x:v>4353</x:v>
      </x:c>
      <x:c r="B4356" s="34" t="str">
        <x:v>Eriksen, S.R.</x:v>
      </x:c>
      <x:c r="C4356" s="34" t="str">
        <x:v>INSPIRE:2755313</x:v>
      </x:c>
      <x:c r="D4356" s="34" t="str">
        <x:v>2755313</x:v>
      </x:c>
      <x:c r="E4356" s="34" t="str">
        <x:v>individual</x:v>
      </x:c>
      <x:c r="F4356" s="40" t="n">
        <x:v>1</x:v>
      </x:c>
      <x:c r="G4356" s="40" t="n">
        <x:v>5</x:v>
      </x:c>
      <x:c r="H4356" s="34" t="str">
        <x:v>CF | IF | NF | RPF | UF</x:v>
      </x:c>
      <x:c r="I4356" s="52" t="n">
        <x:v>2022</x:v>
      </x:c>
      <x:c r="J4356" s="52" t="n">
        <x:v>2022</x:v>
      </x:c>
      <x:c r="K4356" s="40" t="n">
        <x:v>1</x:v>
      </x:c>
      <x:c r="L4356" s="40" t="n">
        <x:v>218</x:v>
      </x:c>
      <x:c r="M4356" s="46" t="n">
        <x:v>218</x:v>
      </x:c>
      <x:c r="N4356" s="49" t="n">
        <x:v>218</x:v>
      </x:c>
    </x:row>
    <x:row r="4357">
      <x:c r="A4357" s="78" t="n">
        <x:v>4354</x:v>
      </x:c>
      <x:c r="B4357" s="34" t="str">
        <x:v>Farrell, S.J.</x:v>
      </x:c>
      <x:c r="C4357" s="34" t="str">
        <x:v>INSPIRE:2046623</x:v>
      </x:c>
      <x:c r="D4357" s="34" t="str">
        <x:v>2046623</x:v>
      </x:c>
      <x:c r="E4357" s="34" t="str">
        <x:v>individual</x:v>
      </x:c>
      <x:c r="F4357" s="40" t="n">
        <x:v>1</x:v>
      </x:c>
      <x:c r="G4357" s="40" t="n">
        <x:v>5</x:v>
      </x:c>
      <x:c r="H4357" s="34" t="str">
        <x:v>CF | IF | NF | RPF | UF</x:v>
      </x:c>
      <x:c r="I4357" s="52" t="n">
        <x:v>2022</x:v>
      </x:c>
      <x:c r="J4357" s="52" t="n">
        <x:v>2022</x:v>
      </x:c>
      <x:c r="K4357" s="40" t="n">
        <x:v>1</x:v>
      </x:c>
      <x:c r="L4357" s="40" t="n">
        <x:v>218</x:v>
      </x:c>
      <x:c r="M4357" s="46" t="n">
        <x:v>218</x:v>
      </x:c>
      <x:c r="N4357" s="49" t="n">
        <x:v>218</x:v>
      </x:c>
    </x:row>
    <x:row r="4358">
      <x:c r="A4358" s="78" t="n">
        <x:v>4355</x:v>
      </x:c>
      <x:c r="B4358" s="34" t="str">
        <x:v>Fayer, S.</x:v>
      </x:c>
      <x:c r="C4358" s="34" t="str">
        <x:v>INSPIRE:1073770</x:v>
      </x:c>
      <x:c r="D4358" s="34" t="str">
        <x:v>1073770</x:v>
      </x:c>
      <x:c r="E4358" s="34" t="str">
        <x:v>individual</x:v>
      </x:c>
      <x:c r="F4358" s="40" t="n">
        <x:v>1</x:v>
      </x:c>
      <x:c r="G4358" s="40" t="n">
        <x:v>5</x:v>
      </x:c>
      <x:c r="H4358" s="34" t="str">
        <x:v>CF | IF | NF | RPF | UF</x:v>
      </x:c>
      <x:c r="I4358" s="52" t="n">
        <x:v>2022</x:v>
      </x:c>
      <x:c r="J4358" s="52" t="n">
        <x:v>2022</x:v>
      </x:c>
      <x:c r="K4358" s="40" t="n">
        <x:v>1</x:v>
      </x:c>
      <x:c r="L4358" s="40" t="n">
        <x:v>218</x:v>
      </x:c>
      <x:c r="M4358" s="46" t="n">
        <x:v>218</x:v>
      </x:c>
      <x:c r="N4358" s="49" t="n">
        <x:v>218</x:v>
      </x:c>
    </x:row>
    <x:row r="4359">
      <x:c r="A4359" s="78" t="n">
        <x:v>4356</x:v>
      </x:c>
      <x:c r="B4359" s="34" t="str">
        <x:v>Fearon, N.M.</x:v>
      </x:c>
      <x:c r="C4359" s="34" t="str">
        <x:v>INSPIRE:2753838</x:v>
      </x:c>
      <x:c r="D4359" s="34" t="str">
        <x:v>2753838</x:v>
      </x:c>
      <x:c r="E4359" s="34" t="str">
        <x:v>individual</x:v>
      </x:c>
      <x:c r="F4359" s="40" t="n">
        <x:v>1</x:v>
      </x:c>
      <x:c r="G4359" s="40" t="n">
        <x:v>5</x:v>
      </x:c>
      <x:c r="H4359" s="34" t="str">
        <x:v>CF | IF | NF | RPF | UF</x:v>
      </x:c>
      <x:c r="I4359" s="52" t="n">
        <x:v>2022</x:v>
      </x:c>
      <x:c r="J4359" s="52" t="n">
        <x:v>2022</x:v>
      </x:c>
      <x:c r="K4359" s="40" t="n">
        <x:v>1</x:v>
      </x:c>
      <x:c r="L4359" s="40" t="n">
        <x:v>218</x:v>
      </x:c>
      <x:c r="M4359" s="46" t="n">
        <x:v>218</x:v>
      </x:c>
      <x:c r="N4359" s="49" t="n">
        <x:v>218</x:v>
      </x:c>
    </x:row>
    <x:row r="4360">
      <x:c r="A4360" s="78" t="n">
        <x:v>4357</x:v>
      </x:c>
      <x:c r="B4360" s="34" t="str">
        <x:v>Ferella, A.</x:v>
      </x:c>
      <x:c r="C4360" s="34" t="str">
        <x:v>INSPIRE:1059207</x:v>
      </x:c>
      <x:c r="D4360" s="34" t="str">
        <x:v>1059207</x:v>
      </x:c>
      <x:c r="E4360" s="34" t="str">
        <x:v>individual</x:v>
      </x:c>
      <x:c r="F4360" s="40" t="n">
        <x:v>1</x:v>
      </x:c>
      <x:c r="G4360" s="40" t="n">
        <x:v>5</x:v>
      </x:c>
      <x:c r="H4360" s="34" t="str">
        <x:v>CF | IF | NF | RPF | UF</x:v>
      </x:c>
      <x:c r="I4360" s="52" t="n">
        <x:v>2022</x:v>
      </x:c>
      <x:c r="J4360" s="52" t="n">
        <x:v>2022</x:v>
      </x:c>
      <x:c r="K4360" s="40" t="n">
        <x:v>1</x:v>
      </x:c>
      <x:c r="L4360" s="40" t="n">
        <x:v>218</x:v>
      </x:c>
      <x:c r="M4360" s="46" t="n">
        <x:v>218</x:v>
      </x:c>
      <x:c r="N4360" s="49" t="n">
        <x:v>218</x:v>
      </x:c>
    </x:row>
    <x:row r="4361">
      <x:c r="A4361" s="78" t="n">
        <x:v>4358</x:v>
      </x:c>
      <x:c r="B4361" s="34" t="str">
        <x:v>Ferrari, C.</x:v>
      </x:c>
      <x:c r="C4361" s="34" t="str">
        <x:v>INSPIRE:2016179</x:v>
      </x:c>
      <x:c r="D4361" s="34" t="str">
        <x:v>2016179</x:v>
      </x:c>
      <x:c r="E4361" s="34" t="str">
        <x:v>individual</x:v>
      </x:c>
      <x:c r="F4361" s="40" t="n">
        <x:v>1</x:v>
      </x:c>
      <x:c r="G4361" s="40" t="n">
        <x:v>5</x:v>
      </x:c>
      <x:c r="H4361" s="34" t="str">
        <x:v>CF | IF | NF | RPF | UF</x:v>
      </x:c>
      <x:c r="I4361" s="52" t="n">
        <x:v>2022</x:v>
      </x:c>
      <x:c r="J4361" s="52" t="n">
        <x:v>2022</x:v>
      </x:c>
      <x:c r="K4361" s="40" t="n">
        <x:v>1</x:v>
      </x:c>
      <x:c r="L4361" s="40" t="n">
        <x:v>218</x:v>
      </x:c>
      <x:c r="M4361" s="46" t="n">
        <x:v>218</x:v>
      </x:c>
      <x:c r="N4361" s="49" t="n">
        <x:v>218</x:v>
      </x:c>
    </x:row>
    <x:row r="4362">
      <x:c r="A4362" s="78" t="n">
        <x:v>4359</x:v>
      </x:c>
      <x:c r="B4362" s="34" t="str">
        <x:v>Fieguth, A.</x:v>
      </x:c>
      <x:c r="C4362" s="34" t="str">
        <x:v>INSPIRE:1601213</x:v>
      </x:c>
      <x:c r="D4362" s="34" t="str">
        <x:v>1601213</x:v>
      </x:c>
      <x:c r="E4362" s="34" t="str">
        <x:v>individual</x:v>
      </x:c>
      <x:c r="F4362" s="40" t="n">
        <x:v>1</x:v>
      </x:c>
      <x:c r="G4362" s="40" t="n">
        <x:v>5</x:v>
      </x:c>
      <x:c r="H4362" s="34" t="str">
        <x:v>CF | IF | NF | RPF | UF</x:v>
      </x:c>
      <x:c r="I4362" s="52" t="n">
        <x:v>2022</x:v>
      </x:c>
      <x:c r="J4362" s="52" t="n">
        <x:v>2022</x:v>
      </x:c>
      <x:c r="K4362" s="40" t="n">
        <x:v>1</x:v>
      </x:c>
      <x:c r="L4362" s="40" t="n">
        <x:v>218</x:v>
      </x:c>
      <x:c r="M4362" s="46" t="n">
        <x:v>218</x:v>
      </x:c>
      <x:c r="N4362" s="49" t="n">
        <x:v>218</x:v>
      </x:c>
    </x:row>
    <x:row r="4363">
      <x:c r="A4363" s="78" t="n">
        <x:v>4360</x:v>
      </x:c>
      <x:c r="B4363" s="34" t="str">
        <x:v>Fiorucci, S.</x:v>
      </x:c>
      <x:c r="C4363" s="34" t="str">
        <x:v>INSPIRE:1040080</x:v>
      </x:c>
      <x:c r="D4363" s="34" t="str">
        <x:v>1040080</x:v>
      </x:c>
      <x:c r="E4363" s="34" t="str">
        <x:v>individual</x:v>
      </x:c>
      <x:c r="F4363" s="40" t="n">
        <x:v>1</x:v>
      </x:c>
      <x:c r="G4363" s="40" t="n">
        <x:v>5</x:v>
      </x:c>
      <x:c r="H4363" s="34" t="str">
        <x:v>CF | IF | NF | RPF | UF</x:v>
      </x:c>
      <x:c r="I4363" s="52" t="n">
        <x:v>2022</x:v>
      </x:c>
      <x:c r="J4363" s="52" t="n">
        <x:v>2022</x:v>
      </x:c>
      <x:c r="K4363" s="40" t="n">
        <x:v>1</x:v>
      </x:c>
      <x:c r="L4363" s="40" t="n">
        <x:v>218</x:v>
      </x:c>
      <x:c r="M4363" s="46" t="n">
        <x:v>218</x:v>
      </x:c>
      <x:c r="N4363" s="49" t="n">
        <x:v>218</x:v>
      </x:c>
    </x:row>
    <x:row r="4364">
      <x:c r="A4364" s="78" t="n">
        <x:v>4361</x:v>
      </x:c>
      <x:c r="B4364" s="34" t="str">
        <x:v>Fischer, H.</x:v>
      </x:c>
      <x:c r="C4364" s="34" t="str">
        <x:v>INSPIRE:2053808</x:v>
      </x:c>
      <x:c r="D4364" s="34" t="str">
        <x:v>2053808</x:v>
      </x:c>
      <x:c r="E4364" s="34" t="str">
        <x:v>individual</x:v>
      </x:c>
      <x:c r="F4364" s="40" t="n">
        <x:v>1</x:v>
      </x:c>
      <x:c r="G4364" s="40" t="n">
        <x:v>5</x:v>
      </x:c>
      <x:c r="H4364" s="34" t="str">
        <x:v>CF | IF | NF | RPF | UF</x:v>
      </x:c>
      <x:c r="I4364" s="52" t="n">
        <x:v>2022</x:v>
      </x:c>
      <x:c r="J4364" s="52" t="n">
        <x:v>2022</x:v>
      </x:c>
      <x:c r="K4364" s="40" t="n">
        <x:v>1</x:v>
      </x:c>
      <x:c r="L4364" s="40" t="n">
        <x:v>218</x:v>
      </x:c>
      <x:c r="M4364" s="46" t="n">
        <x:v>218</x:v>
      </x:c>
      <x:c r="N4364" s="49" t="n">
        <x:v>218</x:v>
      </x:c>
    </x:row>
    <x:row r="4365">
      <x:c r="A4365" s="78" t="n">
        <x:v>4362</x:v>
      </x:c>
      <x:c r="B4365" s="34" t="str">
        <x:v>Flaecher, H.</x:v>
      </x:c>
      <x:c r="C4365" s="34" t="str">
        <x:v>INSPIRE:1028357</x:v>
      </x:c>
      <x:c r="D4365" s="34" t="str">
        <x:v>1028357</x:v>
      </x:c>
      <x:c r="E4365" s="34" t="str">
        <x:v>individual</x:v>
      </x:c>
      <x:c r="F4365" s="40" t="n">
        <x:v>1</x:v>
      </x:c>
      <x:c r="G4365" s="40" t="n">
        <x:v>5</x:v>
      </x:c>
      <x:c r="H4365" s="34" t="str">
        <x:v>CF | IF | NF | RPF | UF</x:v>
      </x:c>
      <x:c r="I4365" s="52" t="n">
        <x:v>2022</x:v>
      </x:c>
      <x:c r="J4365" s="52" t="n">
        <x:v>2022</x:v>
      </x:c>
      <x:c r="K4365" s="40" t="n">
        <x:v>1</x:v>
      </x:c>
      <x:c r="L4365" s="40" t="n">
        <x:v>218</x:v>
      </x:c>
      <x:c r="M4365" s="46" t="n">
        <x:v>218</x:v>
      </x:c>
      <x:c r="N4365" s="49" t="n">
        <x:v>218</x:v>
      </x:c>
    </x:row>
    <x:row r="4366">
      <x:c r="A4366" s="78" t="n">
        <x:v>4363</x:v>
      </x:c>
      <x:c r="B4366" s="34" t="str">
        <x:v>Flierman, M.</x:v>
      </x:c>
      <x:c r="C4366" s="34" t="str">
        <x:v>INSPIRE:2046624</x:v>
      </x:c>
      <x:c r="D4366" s="34" t="str">
        <x:v>2046624</x:v>
      </x:c>
      <x:c r="E4366" s="34" t="str">
        <x:v>individual</x:v>
      </x:c>
      <x:c r="F4366" s="40" t="n">
        <x:v>1</x:v>
      </x:c>
      <x:c r="G4366" s="40" t="n">
        <x:v>5</x:v>
      </x:c>
      <x:c r="H4366" s="34" t="str">
        <x:v>CF | IF | NF | RPF | UF</x:v>
      </x:c>
      <x:c r="I4366" s="52" t="n">
        <x:v>2022</x:v>
      </x:c>
      <x:c r="J4366" s="52" t="n">
        <x:v>2022</x:v>
      </x:c>
      <x:c r="K4366" s="40" t="n">
        <x:v>1</x:v>
      </x:c>
      <x:c r="L4366" s="40" t="n">
        <x:v>218</x:v>
      </x:c>
      <x:c r="M4366" s="46" t="n">
        <x:v>218</x:v>
      </x:c>
      <x:c r="N4366" s="49" t="n">
        <x:v>218</x:v>
      </x:c>
    </x:row>
    <x:row r="4367">
      <x:c r="A4367" s="78" t="n">
        <x:v>4364</x:v>
      </x:c>
      <x:c r="B4367" s="34" t="str">
        <x:v>Florek, T.</x:v>
      </x:c>
      <x:c r="C4367" s="34" t="str">
        <x:v>INSPIRE:2046625</x:v>
      </x:c>
      <x:c r="D4367" s="34" t="str">
        <x:v>2046625</x:v>
      </x:c>
      <x:c r="E4367" s="34" t="str">
        <x:v>individual</x:v>
      </x:c>
      <x:c r="F4367" s="40" t="n">
        <x:v>1</x:v>
      </x:c>
      <x:c r="G4367" s="40" t="n">
        <x:v>5</x:v>
      </x:c>
      <x:c r="H4367" s="34" t="str">
        <x:v>CF | IF | NF | RPF | UF</x:v>
      </x:c>
      <x:c r="I4367" s="52" t="n">
        <x:v>2022</x:v>
      </x:c>
      <x:c r="J4367" s="52" t="n">
        <x:v>2022</x:v>
      </x:c>
      <x:c r="K4367" s="40" t="n">
        <x:v>1</x:v>
      </x:c>
      <x:c r="L4367" s="40" t="n">
        <x:v>218</x:v>
      </x:c>
      <x:c r="M4367" s="46" t="n">
        <x:v>218</x:v>
      </x:c>
      <x:c r="N4367" s="49" t="n">
        <x:v>218</x:v>
      </x:c>
    </x:row>
    <x:row r="4368">
      <x:c r="A4368" s="78" t="n">
        <x:v>4365</x:v>
      </x:c>
      <x:c r="B4368" s="34" t="str">
        <x:v>Foot, R.</x:v>
      </x:c>
      <x:c r="C4368" s="34" t="str">
        <x:v>INSPIRE:1009716</x:v>
      </x:c>
      <x:c r="D4368" s="34" t="str">
        <x:v>1009716</x:v>
      </x:c>
      <x:c r="E4368" s="34" t="str">
        <x:v>individual</x:v>
      </x:c>
      <x:c r="F4368" s="40" t="n">
        <x:v>1</x:v>
      </x:c>
      <x:c r="G4368" s="40" t="n">
        <x:v>5</x:v>
      </x:c>
      <x:c r="H4368" s="34" t="str">
        <x:v>CF | IF | NF | RPF | UF</x:v>
      </x:c>
      <x:c r="I4368" s="52" t="n">
        <x:v>2022</x:v>
      </x:c>
      <x:c r="J4368" s="52" t="n">
        <x:v>2022</x:v>
      </x:c>
      <x:c r="K4368" s="40" t="n">
        <x:v>1</x:v>
      </x:c>
      <x:c r="L4368" s="40" t="n">
        <x:v>218</x:v>
      </x:c>
      <x:c r="M4368" s="46" t="n">
        <x:v>218</x:v>
      </x:c>
      <x:c r="N4368" s="49" t="n">
        <x:v>218</x:v>
      </x:c>
    </x:row>
    <x:row r="4369">
      <x:c r="A4369" s="78" t="n">
        <x:v>4366</x:v>
      </x:c>
      <x:c r="B4369" s="34" t="str">
        <x:v>Fraser, E.D.</x:v>
      </x:c>
      <x:c r="C4369" s="34" t="str">
        <x:v>INSPIRE:1877975</x:v>
      </x:c>
      <x:c r="D4369" s="34" t="str">
        <x:v>1877975</x:v>
      </x:c>
      <x:c r="E4369" s="34" t="str">
        <x:v>individual</x:v>
      </x:c>
      <x:c r="F4369" s="40" t="n">
        <x:v>1</x:v>
      </x:c>
      <x:c r="G4369" s="40" t="n">
        <x:v>5</x:v>
      </x:c>
      <x:c r="H4369" s="34" t="str">
        <x:v>CF | IF | NF | RPF | UF</x:v>
      </x:c>
      <x:c r="I4369" s="52" t="n">
        <x:v>2022</x:v>
      </x:c>
      <x:c r="J4369" s="52" t="n">
        <x:v>2022</x:v>
      </x:c>
      <x:c r="K4369" s="40" t="n">
        <x:v>1</x:v>
      </x:c>
      <x:c r="L4369" s="40" t="n">
        <x:v>218</x:v>
      </x:c>
      <x:c r="M4369" s="46" t="n">
        <x:v>218</x:v>
      </x:c>
      <x:c r="N4369" s="49" t="n">
        <x:v>218</x:v>
      </x:c>
    </x:row>
    <x:row r="4370">
      <x:c r="A4370" s="78" t="n">
        <x:v>4367</x:v>
      </x:c>
      <x:c r="B4370" s="34" t="str">
        <x:v>Frenk, C.S.</x:v>
      </x:c>
      <x:c r="C4370" s="34" t="str">
        <x:v>INSPIRE:1020036</x:v>
      </x:c>
      <x:c r="D4370" s="34" t="str">
        <x:v>1020036</x:v>
      </x:c>
      <x:c r="E4370" s="34" t="str">
        <x:v>individual</x:v>
      </x:c>
      <x:c r="F4370" s="40" t="n">
        <x:v>1</x:v>
      </x:c>
      <x:c r="G4370" s="40" t="n">
        <x:v>5</x:v>
      </x:c>
      <x:c r="H4370" s="34" t="str">
        <x:v>CF | IF | NF | RPF | UF</x:v>
      </x:c>
      <x:c r="I4370" s="52" t="n">
        <x:v>2022</x:v>
      </x:c>
      <x:c r="J4370" s="52" t="n">
        <x:v>2022</x:v>
      </x:c>
      <x:c r="K4370" s="40" t="n">
        <x:v>1</x:v>
      </x:c>
      <x:c r="L4370" s="40" t="n">
        <x:v>218</x:v>
      </x:c>
      <x:c r="M4370" s="46" t="n">
        <x:v>218</x:v>
      </x:c>
      <x:c r="N4370" s="49" t="n">
        <x:v>218</x:v>
      </x:c>
    </x:row>
    <x:row r="4371">
      <x:c r="A4371" s="78" t="n">
        <x:v>4368</x:v>
      </x:c>
      <x:c r="B4371" s="34" t="str">
        <x:v>Frohlich, S.</x:v>
      </x:c>
      <x:c r="C4371" s="34" t="str">
        <x:v>INSPIRE:2046626</x:v>
      </x:c>
      <x:c r="D4371" s="34" t="str">
        <x:v>2046626</x:v>
      </x:c>
      <x:c r="E4371" s="34" t="str">
        <x:v>individual</x:v>
      </x:c>
      <x:c r="F4371" s="40" t="n">
        <x:v>1</x:v>
      </x:c>
      <x:c r="G4371" s="40" t="n">
        <x:v>5</x:v>
      </x:c>
      <x:c r="H4371" s="34" t="str">
        <x:v>CF | IF | NF | RPF | UF</x:v>
      </x:c>
      <x:c r="I4371" s="52" t="n">
        <x:v>2022</x:v>
      </x:c>
      <x:c r="J4371" s="52" t="n">
        <x:v>2022</x:v>
      </x:c>
      <x:c r="K4371" s="40" t="n">
        <x:v>1</x:v>
      </x:c>
      <x:c r="L4371" s="40" t="n">
        <x:v>218</x:v>
      </x:c>
      <x:c r="M4371" s="46" t="n">
        <x:v>218</x:v>
      </x:c>
      <x:c r="N4371" s="49" t="n">
        <x:v>218</x:v>
      </x:c>
    </x:row>
    <x:row r="4372">
      <x:c r="A4372" s="78" t="n">
        <x:v>4369</x:v>
      </x:c>
      <x:c r="B4372" s="34" t="str">
        <x:v>Fruth, T.</x:v>
      </x:c>
      <x:c r="C4372" s="34" t="str">
        <x:v>INSPIRE:1491329</x:v>
      </x:c>
      <x:c r="D4372" s="34" t="str">
        <x:v>1491329</x:v>
      </x:c>
      <x:c r="E4372" s="34" t="str">
        <x:v>individual</x:v>
      </x:c>
      <x:c r="F4372" s="40" t="n">
        <x:v>1</x:v>
      </x:c>
      <x:c r="G4372" s="40" t="n">
        <x:v>5</x:v>
      </x:c>
      <x:c r="H4372" s="34" t="str">
        <x:v>CF | IF | NF | RPF | UF</x:v>
      </x:c>
      <x:c r="I4372" s="52" t="n">
        <x:v>2022</x:v>
      </x:c>
      <x:c r="J4372" s="52" t="n">
        <x:v>2022</x:v>
      </x:c>
      <x:c r="K4372" s="40" t="n">
        <x:v>1</x:v>
      </x:c>
      <x:c r="L4372" s="40" t="n">
        <x:v>218</x:v>
      </x:c>
      <x:c r="M4372" s="46" t="n">
        <x:v>218</x:v>
      </x:c>
      <x:c r="N4372" s="49" t="n">
        <x:v>218</x:v>
      </x:c>
    </x:row>
    <x:row r="4373">
      <x:c r="A4373" s="78" t="n">
        <x:v>4370</x:v>
      </x:c>
      <x:c r="B4373" s="34" t="str">
        <x:v>Fulgione, W.</x:v>
      </x:c>
      <x:c r="C4373" s="34" t="str">
        <x:v>INSPIRE:1035730</x:v>
      </x:c>
      <x:c r="D4373" s="34" t="str">
        <x:v>1035730</x:v>
      </x:c>
      <x:c r="E4373" s="34" t="str">
        <x:v>individual</x:v>
      </x:c>
      <x:c r="F4373" s="40" t="n">
        <x:v>1</x:v>
      </x:c>
      <x:c r="G4373" s="40" t="n">
        <x:v>5</x:v>
      </x:c>
      <x:c r="H4373" s="34" t="str">
        <x:v>CF | IF | NF | RPF | UF</x:v>
      </x:c>
      <x:c r="I4373" s="52" t="n">
        <x:v>2022</x:v>
      </x:c>
      <x:c r="J4373" s="52" t="n">
        <x:v>2022</x:v>
      </x:c>
      <x:c r="K4373" s="40" t="n">
        <x:v>1</x:v>
      </x:c>
      <x:c r="L4373" s="40" t="n">
        <x:v>218</x:v>
      </x:c>
      <x:c r="M4373" s="46" t="n">
        <x:v>218</x:v>
      </x:c>
      <x:c r="N4373" s="49" t="n">
        <x:v>218</x:v>
      </x:c>
    </x:row>
    <x:row r="4374">
      <x:c r="A4374" s="78" t="n">
        <x:v>4371</x:v>
      </x:c>
      <x:c r="B4374" s="34" t="str">
        <x:v>Fuselli, C.</x:v>
      </x:c>
      <x:c r="C4374" s="34" t="str">
        <x:v>INSPIRE:2046627</x:v>
      </x:c>
      <x:c r="D4374" s="34" t="str">
        <x:v>2046627</x:v>
      </x:c>
      <x:c r="E4374" s="34" t="str">
        <x:v>individual</x:v>
      </x:c>
      <x:c r="F4374" s="40" t="n">
        <x:v>1</x:v>
      </x:c>
      <x:c r="G4374" s="40" t="n">
        <x:v>5</x:v>
      </x:c>
      <x:c r="H4374" s="34" t="str">
        <x:v>CF | IF | NF | RPF | UF</x:v>
      </x:c>
      <x:c r="I4374" s="52" t="n">
        <x:v>2022</x:v>
      </x:c>
      <x:c r="J4374" s="52" t="n">
        <x:v>2022</x:v>
      </x:c>
      <x:c r="K4374" s="40" t="n">
        <x:v>1</x:v>
      </x:c>
      <x:c r="L4374" s="40" t="n">
        <x:v>218</x:v>
      </x:c>
      <x:c r="M4374" s="46" t="n">
        <x:v>218</x:v>
      </x:c>
      <x:c r="N4374" s="49" t="n">
        <x:v>218</x:v>
      </x:c>
    </x:row>
    <x:row r="4375">
      <x:c r="A4375" s="78" t="n">
        <x:v>4372</x:v>
      </x:c>
      <x:c r="B4375" s="34" t="str">
        <x:v>Gaemers, P.</x:v>
      </x:c>
      <x:c r="C4375" s="34" t="str">
        <x:v>INSPIRE:1988069</x:v>
      </x:c>
      <x:c r="D4375" s="34" t="str">
        <x:v>1988069</x:v>
      </x:c>
      <x:c r="E4375" s="34" t="str">
        <x:v>individual</x:v>
      </x:c>
      <x:c r="F4375" s="40" t="n">
        <x:v>1</x:v>
      </x:c>
      <x:c r="G4375" s="40" t="n">
        <x:v>5</x:v>
      </x:c>
      <x:c r="H4375" s="34" t="str">
        <x:v>CF | IF | NF | RPF | UF</x:v>
      </x:c>
      <x:c r="I4375" s="52" t="n">
        <x:v>2022</x:v>
      </x:c>
      <x:c r="J4375" s="52" t="n">
        <x:v>2022</x:v>
      </x:c>
      <x:c r="K4375" s="40" t="n">
        <x:v>1</x:v>
      </x:c>
      <x:c r="L4375" s="40" t="n">
        <x:v>218</x:v>
      </x:c>
      <x:c r="M4375" s="46" t="n">
        <x:v>218</x:v>
      </x:c>
      <x:c r="N4375" s="49" t="n">
        <x:v>218</x:v>
      </x:c>
    </x:row>
    <x:row r="4376">
      <x:c r="A4376" s="78" t="n">
        <x:v>4373</x:v>
      </x:c>
      <x:c r="B4376" s="34" t="str">
        <x:v>Gaior, R.</x:v>
      </x:c>
      <x:c r="C4376" s="34" t="str">
        <x:v>INSPIRE:1073824</x:v>
      </x:c>
      <x:c r="D4376" s="34" t="str">
        <x:v>1073824</x:v>
      </x:c>
      <x:c r="E4376" s="34" t="str">
        <x:v>individual</x:v>
      </x:c>
      <x:c r="F4376" s="40" t="n">
        <x:v>1</x:v>
      </x:c>
      <x:c r="G4376" s="40" t="n">
        <x:v>5</x:v>
      </x:c>
      <x:c r="H4376" s="34" t="str">
        <x:v>CF | IF | NF | RPF | UF</x:v>
      </x:c>
      <x:c r="I4376" s="52" t="n">
        <x:v>2022</x:v>
      </x:c>
      <x:c r="J4376" s="52" t="n">
        <x:v>2022</x:v>
      </x:c>
      <x:c r="K4376" s="40" t="n">
        <x:v>1</x:v>
      </x:c>
      <x:c r="L4376" s="40" t="n">
        <x:v>218</x:v>
      </x:c>
      <x:c r="M4376" s="46" t="n">
        <x:v>218</x:v>
      </x:c>
      <x:c r="N4376" s="49" t="n">
        <x:v>218</x:v>
      </x:c>
    </x:row>
    <x:row r="4377">
      <x:c r="A4377" s="78" t="n">
        <x:v>4374</x:v>
      </x:c>
      <x:c r="B4377" s="34" t="str">
        <x:v>Garcia Garcia, I.</x:v>
      </x:c>
      <x:c r="C4377" s="34" t="str">
        <x:v>INSPIRE:1326071</x:v>
      </x:c>
      <x:c r="D4377" s="34" t="str">
        <x:v>1326071</x:v>
      </x:c>
      <x:c r="E4377" s="34" t="str">
        <x:v>individual</x:v>
      </x:c>
      <x:c r="F4377" s="40" t="n">
        <x:v>1</x:v>
      </x:c>
      <x:c r="G4377" s="40" t="n">
        <x:v>5</x:v>
      </x:c>
      <x:c r="H4377" s="34" t="str">
        <x:v>CF | IF | NF | RPF | UF</x:v>
      </x:c>
      <x:c r="I4377" s="52" t="n">
        <x:v>2022</x:v>
      </x:c>
      <x:c r="J4377" s="52" t="n">
        <x:v>2022</x:v>
      </x:c>
      <x:c r="K4377" s="40" t="n">
        <x:v>1</x:v>
      </x:c>
      <x:c r="L4377" s="40" t="n">
        <x:v>218</x:v>
      </x:c>
      <x:c r="M4377" s="46" t="n">
        <x:v>218</x:v>
      </x:c>
      <x:c r="N4377" s="49" t="n">
        <x:v>218</x:v>
      </x:c>
    </x:row>
    <x:row r="4378">
      <x:c r="A4378" s="78" t="n">
        <x:v>4375</x:v>
      </x:c>
      <x:c r="B4378" s="34" t="str">
        <x:v>Garcia, J.J. Cuenca</x:v>
      </x:c>
      <x:c r="C4378" s="34" t="str">
        <x:v>INSPIRE:2046621</x:v>
      </x:c>
      <x:c r="D4378" s="34" t="str">
        <x:v>2046621</x:v>
      </x:c>
      <x:c r="E4378" s="34" t="str">
        <x:v>individual</x:v>
      </x:c>
      <x:c r="F4378" s="40" t="n">
        <x:v>1</x:v>
      </x:c>
      <x:c r="G4378" s="40" t="n">
        <x:v>5</x:v>
      </x:c>
      <x:c r="H4378" s="34" t="str">
        <x:v>CF | IF | NF | RPF | UF</x:v>
      </x:c>
      <x:c r="I4378" s="52" t="n">
        <x:v>2022</x:v>
      </x:c>
      <x:c r="J4378" s="52" t="n">
        <x:v>2022</x:v>
      </x:c>
      <x:c r="K4378" s="40" t="n">
        <x:v>1</x:v>
      </x:c>
      <x:c r="L4378" s="40" t="n">
        <x:v>218</x:v>
      </x:c>
      <x:c r="M4378" s="46" t="n">
        <x:v>218</x:v>
      </x:c>
      <x:c r="N4378" s="49" t="n">
        <x:v>218</x:v>
      </x:c>
    </x:row>
    <x:row r="4379">
      <x:c r="A4379" s="78" t="n">
        <x:v>4376</x:v>
      </x:c>
      <x:c r="B4379" s="34" t="str">
        <x:v>García, D. Ramírez</x:v>
      </x:c>
      <x:c r="C4379" s="34" t="str">
        <x:v>INSPIRE:1601204</x:v>
      </x:c>
      <x:c r="D4379" s="34" t="str">
        <x:v>1601204</x:v>
      </x:c>
      <x:c r="E4379" s="34" t="str">
        <x:v>individual</x:v>
      </x:c>
      <x:c r="F4379" s="40" t="n">
        <x:v>1</x:v>
      </x:c>
      <x:c r="G4379" s="40" t="n">
        <x:v>5</x:v>
      </x:c>
      <x:c r="H4379" s="34" t="str">
        <x:v>CF | IF | NF | RPF | UF</x:v>
      </x:c>
      <x:c r="I4379" s="52" t="n">
        <x:v>2022</x:v>
      </x:c>
      <x:c r="J4379" s="52" t="n">
        <x:v>2022</x:v>
      </x:c>
      <x:c r="K4379" s="40" t="n">
        <x:v>1</x:v>
      </x:c>
      <x:c r="L4379" s="40" t="n">
        <x:v>218</x:v>
      </x:c>
      <x:c r="M4379" s="46" t="n">
        <x:v>218</x:v>
      </x:c>
      <x:c r="N4379" s="49" t="n">
        <x:v>218</x:v>
      </x:c>
    </x:row>
    <x:row r="4380">
      <x:c r="A4380" s="78" t="n">
        <x:v>4377</x:v>
      </x:c>
      <x:c r="B4380" s="34" t="str">
        <x:v>Gibson, E.</x:v>
      </x:c>
      <x:c r="C4380" s="34" t="str">
        <x:v>INSPIRE:1008415</x:v>
      </x:c>
      <x:c r="D4380" s="34" t="str">
        <x:v>1008415</x:v>
      </x:c>
      <x:c r="E4380" s="34" t="str">
        <x:v>individual</x:v>
      </x:c>
      <x:c r="F4380" s="40" t="n">
        <x:v>1</x:v>
      </x:c>
      <x:c r="G4380" s="40" t="n">
        <x:v>5</x:v>
      </x:c>
      <x:c r="H4380" s="34" t="str">
        <x:v>CF | IF | NF | RPF | UF</x:v>
      </x:c>
      <x:c r="I4380" s="52" t="n">
        <x:v>2022</x:v>
      </x:c>
      <x:c r="J4380" s="52" t="n">
        <x:v>2022</x:v>
      </x:c>
      <x:c r="K4380" s="40" t="n">
        <x:v>1</x:v>
      </x:c>
      <x:c r="L4380" s="40" t="n">
        <x:v>218</x:v>
      </x:c>
      <x:c r="M4380" s="46" t="n">
        <x:v>218</x:v>
      </x:c>
      <x:c r="N4380" s="49" t="n">
        <x:v>218</x:v>
      </x:c>
    </x:row>
    <x:row r="4381">
      <x:c r="A4381" s="78" t="n">
        <x:v>4378</x:v>
      </x:c>
      <x:c r="B4381" s="34" t="str">
        <x:v>Giovagnoli, D.</x:v>
      </x:c>
      <x:c r="C4381" s="34" t="str">
        <x:v>INSPIRE:2046629</x:v>
      </x:c>
      <x:c r="D4381" s="34" t="str">
        <x:v>2046629</x:v>
      </x:c>
      <x:c r="E4381" s="34" t="str">
        <x:v>individual</x:v>
      </x:c>
      <x:c r="F4381" s="40" t="n">
        <x:v>1</x:v>
      </x:c>
      <x:c r="G4381" s="40" t="n">
        <x:v>5</x:v>
      </x:c>
      <x:c r="H4381" s="34" t="str">
        <x:v>CF | IF | NF | RPF | UF</x:v>
      </x:c>
      <x:c r="I4381" s="52" t="n">
        <x:v>2022</x:v>
      </x:c>
      <x:c r="J4381" s="52" t="n">
        <x:v>2022</x:v>
      </x:c>
      <x:c r="K4381" s="40" t="n">
        <x:v>1</x:v>
      </x:c>
      <x:c r="L4381" s="40" t="n">
        <x:v>218</x:v>
      </x:c>
      <x:c r="M4381" s="46" t="n">
        <x:v>218</x:v>
      </x:c>
      <x:c r="N4381" s="49" t="n">
        <x:v>218</x:v>
      </x:c>
    </x:row>
    <x:row r="4382">
      <x:c r="A4382" s="78" t="n">
        <x:v>4379</x:v>
      </x:c>
      <x:c r="B4382" s="34" t="str">
        <x:v>Girard, F.</x:v>
      </x:c>
      <x:c r="C4382" s="34" t="str">
        <x:v>INSPIRE:1008300</x:v>
      </x:c>
      <x:c r="D4382" s="34" t="str">
        <x:v>1008300</x:v>
      </x:c>
      <x:c r="E4382" s="34" t="str">
        <x:v>individual</x:v>
      </x:c>
      <x:c r="F4382" s="40" t="n">
        <x:v>1</x:v>
      </x:c>
      <x:c r="G4382" s="40" t="n">
        <x:v>5</x:v>
      </x:c>
      <x:c r="H4382" s="34" t="str">
        <x:v>CF | IF | NF | RPF | UF</x:v>
      </x:c>
      <x:c r="I4382" s="52" t="n">
        <x:v>2022</x:v>
      </x:c>
      <x:c r="J4382" s="52" t="n">
        <x:v>2022</x:v>
      </x:c>
      <x:c r="K4382" s="40" t="n">
        <x:v>1</x:v>
      </x:c>
      <x:c r="L4382" s="40" t="n">
        <x:v>218</x:v>
      </x:c>
      <x:c r="M4382" s="46" t="n">
        <x:v>218</x:v>
      </x:c>
      <x:c r="N4382" s="49" t="n">
        <x:v>218</x:v>
      </x:c>
    </x:row>
    <x:row r="4383">
      <x:c r="A4383" s="78" t="n">
        <x:v>4380</x:v>
      </x:c>
      <x:c r="B4383" s="34" t="str">
        <x:v>Glade-Beucke, R.</x:v>
      </x:c>
      <x:c r="C4383" s="34" t="str">
        <x:v>INSPIRE:1988072</x:v>
      </x:c>
      <x:c r="D4383" s="34" t="str">
        <x:v>1988072</x:v>
      </x:c>
      <x:c r="E4383" s="34" t="str">
        <x:v>individual</x:v>
      </x:c>
      <x:c r="F4383" s="40" t="n">
        <x:v>1</x:v>
      </x:c>
      <x:c r="G4383" s="40" t="n">
        <x:v>5</x:v>
      </x:c>
      <x:c r="H4383" s="34" t="str">
        <x:v>CF | IF | NF | RPF | UF</x:v>
      </x:c>
      <x:c r="I4383" s="52" t="n">
        <x:v>2022</x:v>
      </x:c>
      <x:c r="J4383" s="52" t="n">
        <x:v>2022</x:v>
      </x:c>
      <x:c r="K4383" s="40" t="n">
        <x:v>1</x:v>
      </x:c>
      <x:c r="L4383" s="40" t="n">
        <x:v>218</x:v>
      </x:c>
      <x:c r="M4383" s="46" t="n">
        <x:v>218</x:v>
      </x:c>
      <x:c r="N4383" s="49" t="n">
        <x:v>218</x:v>
      </x:c>
    </x:row>
    <x:row r="4384">
      <x:c r="A4384" s="78" t="n">
        <x:v>4381</x:v>
      </x:c>
      <x:c r="B4384" s="34" t="str">
        <x:v>Glück, F.</x:v>
      </x:c>
      <x:c r="C4384" s="34" t="str">
        <x:v>INSPIRE:1881311</x:v>
      </x:c>
      <x:c r="D4384" s="34" t="str">
        <x:v>1881311</x:v>
      </x:c>
      <x:c r="E4384" s="34" t="str">
        <x:v>individual</x:v>
      </x:c>
      <x:c r="F4384" s="40" t="n">
        <x:v>1</x:v>
      </x:c>
      <x:c r="G4384" s="40" t="n">
        <x:v>5</x:v>
      </x:c>
      <x:c r="H4384" s="34" t="str">
        <x:v>CF | IF | NF | RPF | UF</x:v>
      </x:c>
      <x:c r="I4384" s="52" t="n">
        <x:v>2022</x:v>
      </x:c>
      <x:c r="J4384" s="52" t="n">
        <x:v>2022</x:v>
      </x:c>
      <x:c r="K4384" s="40" t="n">
        <x:v>1</x:v>
      </x:c>
      <x:c r="L4384" s="40" t="n">
        <x:v>218</x:v>
      </x:c>
      <x:c r="M4384" s="46" t="n">
        <x:v>218</x:v>
      </x:c>
      <x:c r="N4384" s="49" t="n">
        <x:v>218</x:v>
      </x:c>
    </x:row>
    <x:row r="4385">
      <x:c r="A4385" s="78" t="n">
        <x:v>4382</x:v>
      </x:c>
      <x:c r="B4385" s="34" t="str">
        <x:v>Grigat, J.</x:v>
      </x:c>
      <x:c r="C4385" s="34" t="str">
        <x:v>INSPIRE:1988073</x:v>
      </x:c>
      <x:c r="D4385" s="34" t="str">
        <x:v>1988073</x:v>
      </x:c>
      <x:c r="E4385" s="34" t="str">
        <x:v>individual</x:v>
      </x:c>
      <x:c r="F4385" s="40" t="n">
        <x:v>1</x:v>
      </x:c>
      <x:c r="G4385" s="40" t="n">
        <x:v>5</x:v>
      </x:c>
      <x:c r="H4385" s="34" t="str">
        <x:v>CF | IF | NF | RPF | UF</x:v>
      </x:c>
      <x:c r="I4385" s="52" t="n">
        <x:v>2022</x:v>
      </x:c>
      <x:c r="J4385" s="52" t="n">
        <x:v>2022</x:v>
      </x:c>
      <x:c r="K4385" s="40" t="n">
        <x:v>1</x:v>
      </x:c>
      <x:c r="L4385" s="40" t="n">
        <x:v>218</x:v>
      </x:c>
      <x:c r="M4385" s="46" t="n">
        <x:v>218</x:v>
      </x:c>
      <x:c r="N4385" s="49" t="n">
        <x:v>218</x:v>
      </x:c>
    </x:row>
    <x:row r="4386">
      <x:c r="A4386" s="78" t="n">
        <x:v>4383</x:v>
      </x:c>
      <x:c r="B4386" s="34" t="str">
        <x:v>Guida, M.</x:v>
      </x:c>
      <x:c r="C4386" s="34" t="str">
        <x:v>INSPIRE:2035523</x:v>
      </x:c>
      <x:c r="D4386" s="34" t="str">
        <x:v>2035523</x:v>
      </x:c>
      <x:c r="E4386" s="34" t="str">
        <x:v>individual</x:v>
      </x:c>
      <x:c r="F4386" s="40" t="n">
        <x:v>1</x:v>
      </x:c>
      <x:c r="G4386" s="40" t="n">
        <x:v>5</x:v>
      </x:c>
      <x:c r="H4386" s="34" t="str">
        <x:v>CF | IF | NF | RPF | UF</x:v>
      </x:c>
      <x:c r="I4386" s="52" t="n">
        <x:v>2022</x:v>
      </x:c>
      <x:c r="J4386" s="52" t="n">
        <x:v>2022</x:v>
      </x:c>
      <x:c r="K4386" s="40" t="n">
        <x:v>1</x:v>
      </x:c>
      <x:c r="L4386" s="40" t="n">
        <x:v>218</x:v>
      </x:c>
      <x:c r="M4386" s="46" t="n">
        <x:v>218</x:v>
      </x:c>
      <x:c r="N4386" s="49" t="n">
        <x:v>218</x:v>
      </x:c>
    </x:row>
    <x:row r="4387">
      <x:c r="A4387" s="78" t="n">
        <x:v>4384</x:v>
      </x:c>
      <x:c r="B4387" s="34" t="str">
        <x:v>Gwilliam, C.B.</x:v>
      </x:c>
      <x:c r="C4387" s="34" t="str">
        <x:v>INSPIRE:1067001</x:v>
      </x:c>
      <x:c r="D4387" s="34" t="str">
        <x:v>1067001</x:v>
      </x:c>
      <x:c r="E4387" s="34" t="str">
        <x:v>individual</x:v>
      </x:c>
      <x:c r="F4387" s="40" t="n">
        <x:v>1</x:v>
      </x:c>
      <x:c r="G4387" s="40" t="n">
        <x:v>5</x:v>
      </x:c>
      <x:c r="H4387" s="34" t="str">
        <x:v>CF | IF | NF | RPF | UF</x:v>
      </x:c>
      <x:c r="I4387" s="52" t="n">
        <x:v>2022</x:v>
      </x:c>
      <x:c r="J4387" s="52" t="n">
        <x:v>2022</x:v>
      </x:c>
      <x:c r="K4387" s="40" t="n">
        <x:v>1</x:v>
      </x:c>
      <x:c r="L4387" s="40" t="n">
        <x:v>218</x:v>
      </x:c>
      <x:c r="M4387" s="46" t="n">
        <x:v>218</x:v>
      </x:c>
      <x:c r="N4387" s="49" t="n">
        <x:v>218</x:v>
      </x:c>
    </x:row>
    <x:row r="4388">
      <x:c r="A4388" s="78" t="n">
        <x:v>4385</x:v>
      </x:c>
      <x:c r="B4388" s="34" t="str">
        <x:v>Hall, L.J.</x:v>
      </x:c>
      <x:c r="C4388" s="34" t="str">
        <x:v>INSPIRE:1006934</x:v>
      </x:c>
      <x:c r="D4388" s="34" t="str">
        <x:v>1006934</x:v>
      </x:c>
      <x:c r="E4388" s="34" t="str">
        <x:v>individual</x:v>
      </x:c>
      <x:c r="F4388" s="40" t="n">
        <x:v>1</x:v>
      </x:c>
      <x:c r="G4388" s="40" t="n">
        <x:v>5</x:v>
      </x:c>
      <x:c r="H4388" s="34" t="str">
        <x:v>CF | IF | NF | RPF | UF</x:v>
      </x:c>
      <x:c r="I4388" s="52" t="n">
        <x:v>2022</x:v>
      </x:c>
      <x:c r="J4388" s="52" t="n">
        <x:v>2022</x:v>
      </x:c>
      <x:c r="K4388" s="40" t="n">
        <x:v>1</x:v>
      </x:c>
      <x:c r="L4388" s="40" t="n">
        <x:v>218</x:v>
      </x:c>
      <x:c r="M4388" s="46" t="n">
        <x:v>218</x:v>
      </x:c>
      <x:c r="N4388" s="49" t="n">
        <x:v>218</x:v>
      </x:c>
    </x:row>
    <x:row r="4389">
      <x:c r="A4389" s="78" t="n">
        <x:v>4386</x:v>
      </x:c>
      <x:c r="B4389" s="34" t="str">
        <x:v>Hammann, R.</x:v>
      </x:c>
      <x:c r="C4389" s="34" t="str">
        <x:v>INSPIRE:1867677</x:v>
      </x:c>
      <x:c r="D4389" s="34" t="str">
        <x:v>1867677</x:v>
      </x:c>
      <x:c r="E4389" s="34" t="str">
        <x:v>individual</x:v>
      </x:c>
      <x:c r="F4389" s="40" t="n">
        <x:v>1</x:v>
      </x:c>
      <x:c r="G4389" s="40" t="n">
        <x:v>5</x:v>
      </x:c>
      <x:c r="H4389" s="34" t="str">
        <x:v>CF | IF | NF | RPF | UF</x:v>
      </x:c>
      <x:c r="I4389" s="52" t="n">
        <x:v>2022</x:v>
      </x:c>
      <x:c r="J4389" s="52" t="n">
        <x:v>2022</x:v>
      </x:c>
      <x:c r="K4389" s="40" t="n">
        <x:v>1</x:v>
      </x:c>
      <x:c r="L4389" s="40" t="n">
        <x:v>218</x:v>
      </x:c>
      <x:c r="M4389" s="46" t="n">
        <x:v>218</x:v>
      </x:c>
      <x:c r="N4389" s="49" t="n">
        <x:v>218</x:v>
      </x:c>
    </x:row>
    <x:row r="4390">
      <x:c r="A4390" s="78" t="n">
        <x:v>4387</x:v>
      </x:c>
      <x:c r="B4390" s="34" t="str">
        <x:v>Hansmann-Menzemer, S.</x:v>
      </x:c>
      <x:c r="C4390" s="34" t="str">
        <x:v>INSPIRE:1024104</x:v>
      </x:c>
      <x:c r="D4390" s="34" t="str">
        <x:v>1024104</x:v>
      </x:c>
      <x:c r="E4390" s="34" t="str">
        <x:v>individual</x:v>
      </x:c>
      <x:c r="F4390" s="40" t="n">
        <x:v>1</x:v>
      </x:c>
      <x:c r="G4390" s="40" t="n">
        <x:v>5</x:v>
      </x:c>
      <x:c r="H4390" s="34" t="str">
        <x:v>CF | IF | NF | RPF | UF</x:v>
      </x:c>
      <x:c r="I4390" s="52" t="n">
        <x:v>2022</x:v>
      </x:c>
      <x:c r="J4390" s="52" t="n">
        <x:v>2022</x:v>
      </x:c>
      <x:c r="K4390" s="40" t="n">
        <x:v>1</x:v>
      </x:c>
      <x:c r="L4390" s="40" t="n">
        <x:v>218</x:v>
      </x:c>
      <x:c r="M4390" s="46" t="n">
        <x:v>218</x:v>
      </x:c>
      <x:c r="N4390" s="49" t="n">
        <x:v>218</x:v>
      </x:c>
    </x:row>
    <x:row r="4391">
      <x:c r="A4391" s="78" t="n">
        <x:v>4388</x:v>
      </x:c>
      <x:c r="B4391" s="34" t="str">
        <x:v>Harata, R.</x:v>
      </x:c>
      <x:c r="C4391" s="34" t="str">
        <x:v>INSPIRE:2046633</x:v>
      </x:c>
      <x:c r="D4391" s="34" t="str">
        <x:v>2046633</x:v>
      </x:c>
      <x:c r="E4391" s="34" t="str">
        <x:v>individual</x:v>
      </x:c>
      <x:c r="F4391" s="40" t="n">
        <x:v>1</x:v>
      </x:c>
      <x:c r="G4391" s="40" t="n">
        <x:v>5</x:v>
      </x:c>
      <x:c r="H4391" s="34" t="str">
        <x:v>CF | IF | NF | RPF | UF</x:v>
      </x:c>
      <x:c r="I4391" s="52" t="n">
        <x:v>2022</x:v>
      </x:c>
      <x:c r="J4391" s="52" t="n">
        <x:v>2022</x:v>
      </x:c>
      <x:c r="K4391" s="40" t="n">
        <x:v>1</x:v>
      </x:c>
      <x:c r="L4391" s="40" t="n">
        <x:v>218</x:v>
      </x:c>
      <x:c r="M4391" s="46" t="n">
        <x:v>218</x:v>
      </x:c>
      <x:c r="N4391" s="49" t="n">
        <x:v>218</x:v>
      </x:c>
    </x:row>
    <x:row r="4392">
      <x:c r="A4392" s="78" t="n">
        <x:v>4389</x:v>
      </x:c>
      <x:c r="B4392" s="34" t="str">
        <x:v>Hardin, S.P.</x:v>
      </x:c>
      <x:c r="C4392" s="34" t="str">
        <x:v>INSPIRE:2046634</x:v>
      </x:c>
      <x:c r="D4392" s="34" t="str">
        <x:v>2046634</x:v>
      </x:c>
      <x:c r="E4392" s="34" t="str">
        <x:v>individual</x:v>
      </x:c>
      <x:c r="F4392" s="40" t="n">
        <x:v>1</x:v>
      </x:c>
      <x:c r="G4392" s="40" t="n">
        <x:v>5</x:v>
      </x:c>
      <x:c r="H4392" s="34" t="str">
        <x:v>CF | IF | NF | RPF | UF</x:v>
      </x:c>
      <x:c r="I4392" s="52" t="n">
        <x:v>2022</x:v>
      </x:c>
      <x:c r="J4392" s="52" t="n">
        <x:v>2022</x:v>
      </x:c>
      <x:c r="K4392" s="40" t="n">
        <x:v>1</x:v>
      </x:c>
      <x:c r="L4392" s="40" t="n">
        <x:v>218</x:v>
      </x:c>
      <x:c r="M4392" s="46" t="n">
        <x:v>218</x:v>
      </x:c>
      <x:c r="N4392" s="49" t="n">
        <x:v>218</x:v>
      </x:c>
    </x:row>
    <x:row r="4393">
      <x:c r="A4393" s="78" t="n">
        <x:v>4390</x:v>
      </x:c>
      <x:c r="B4393" s="34" t="str">
        <x:v>Hardy, C.A.</x:v>
      </x:c>
      <x:c r="C4393" s="34" t="str">
        <x:v>INSPIRE:1615065</x:v>
      </x:c>
      <x:c r="D4393" s="34" t="str">
        <x:v>1615065</x:v>
      </x:c>
      <x:c r="E4393" s="34" t="str">
        <x:v>individual</x:v>
      </x:c>
      <x:c r="F4393" s="40" t="n">
        <x:v>1</x:v>
      </x:c>
      <x:c r="G4393" s="40" t="n">
        <x:v>5</x:v>
      </x:c>
      <x:c r="H4393" s="34" t="str">
        <x:v>CF | IF | NF | RPF | UF</x:v>
      </x:c>
      <x:c r="I4393" s="52" t="n">
        <x:v>2022</x:v>
      </x:c>
      <x:c r="J4393" s="52" t="n">
        <x:v>2022</x:v>
      </x:c>
      <x:c r="K4393" s="40" t="n">
        <x:v>1</x:v>
      </x:c>
      <x:c r="L4393" s="40" t="n">
        <x:v>218</x:v>
      </x:c>
      <x:c r="M4393" s="46" t="n">
        <x:v>218</x:v>
      </x:c>
      <x:c r="N4393" s="49" t="n">
        <x:v>218</x:v>
      </x:c>
    </x:row>
    <x:row r="4394">
      <x:c r="A4394" s="78" t="n">
        <x:v>4391</x:v>
      </x:c>
      <x:c r="B4394" s="34" t="str">
        <x:v>Hardy, E.</x:v>
      </x:c>
      <x:c r="C4394" s="34" t="str">
        <x:v>INSPIRE:1249666</x:v>
      </x:c>
      <x:c r="D4394" s="34" t="str">
        <x:v>1249666</x:v>
      </x:c>
      <x:c r="E4394" s="34" t="str">
        <x:v>individual</x:v>
      </x:c>
      <x:c r="F4394" s="40" t="n">
        <x:v>1</x:v>
      </x:c>
      <x:c r="G4394" s="40" t="n">
        <x:v>5</x:v>
      </x:c>
      <x:c r="H4394" s="34" t="str">
        <x:v>CF | IF | NF | RPF | UF</x:v>
      </x:c>
      <x:c r="I4394" s="52" t="n">
        <x:v>2022</x:v>
      </x:c>
      <x:c r="J4394" s="52" t="n">
        <x:v>2022</x:v>
      </x:c>
      <x:c r="K4394" s="40" t="n">
        <x:v>1</x:v>
      </x:c>
      <x:c r="L4394" s="40" t="n">
        <x:v>218</x:v>
      </x:c>
      <x:c r="M4394" s="46" t="n">
        <x:v>218</x:v>
      </x:c>
      <x:c r="N4394" s="49" t="n">
        <x:v>218</x:v>
      </x:c>
    </x:row>
    <x:row r="4395">
      <x:c r="A4395" s="78" t="n">
        <x:v>4392</x:v>
      </x:c>
      <x:c r="B4395" s="34" t="str">
        <x:v>Hernandez, M.</x:v>
      </x:c>
      <x:c r="C4395" s="34" t="str">
        <x:v>INSPIRE:1709612</x:v>
      </x:c>
      <x:c r="D4395" s="34" t="str">
        <x:v>1709612</x:v>
      </x:c>
      <x:c r="E4395" s="34" t="str">
        <x:v>individual</x:v>
      </x:c>
      <x:c r="F4395" s="40" t="n">
        <x:v>1</x:v>
      </x:c>
      <x:c r="G4395" s="40" t="n">
        <x:v>5</x:v>
      </x:c>
      <x:c r="H4395" s="34" t="str">
        <x:v>CF | IF | NF | RPF | UF</x:v>
      </x:c>
      <x:c r="I4395" s="52" t="n">
        <x:v>2022</x:v>
      </x:c>
      <x:c r="J4395" s="52" t="n">
        <x:v>2022</x:v>
      </x:c>
      <x:c r="K4395" s="40" t="n">
        <x:v>1</x:v>
      </x:c>
      <x:c r="L4395" s="40" t="n">
        <x:v>218</x:v>
      </x:c>
      <x:c r="M4395" s="46" t="n">
        <x:v>218</x:v>
      </x:c>
      <x:c r="N4395" s="49" t="n">
        <x:v>218</x:v>
      </x:c>
    </x:row>
    <x:row r="4396">
      <x:c r="A4396" s="78" t="n">
        <x:v>4393</x:v>
      </x:c>
      <x:c r="B4396" s="34" t="str">
        <x:v>Hils, C.</x:v>
      </x:c>
      <x:c r="C4396" s="34" t="str">
        <x:v>INSPIRE:1988074</x:v>
      </x:c>
      <x:c r="D4396" s="34" t="str">
        <x:v>1988074</x:v>
      </x:c>
      <x:c r="E4396" s="34" t="str">
        <x:v>individual</x:v>
      </x:c>
      <x:c r="F4396" s="40" t="n">
        <x:v>1</x:v>
      </x:c>
      <x:c r="G4396" s="40" t="n">
        <x:v>5</x:v>
      </x:c>
      <x:c r="H4396" s="34" t="str">
        <x:v>CF | IF | NF | RPF | UF</x:v>
      </x:c>
      <x:c r="I4396" s="52" t="n">
        <x:v>2022</x:v>
      </x:c>
      <x:c r="J4396" s="52" t="n">
        <x:v>2022</x:v>
      </x:c>
      <x:c r="K4396" s="40" t="n">
        <x:v>1</x:v>
      </x:c>
      <x:c r="L4396" s="40" t="n">
        <x:v>218</x:v>
      </x:c>
      <x:c r="M4396" s="46" t="n">
        <x:v>218</x:v>
      </x:c>
      <x:c r="N4396" s="49" t="n">
        <x:v>218</x:v>
      </x:c>
    </x:row>
    <x:row r="4397">
      <x:c r="A4397" s="78" t="n">
        <x:v>4394</x:v>
      </x:c>
      <x:c r="B4397" s="34" t="str">
        <x:v>Hochrein, S.</x:v>
      </x:c>
      <x:c r="C4397" s="34" t="str">
        <x:v>INSPIRE:1956871</x:v>
      </x:c>
      <x:c r="D4397" s="34" t="str">
        <x:v>1956871</x:v>
      </x:c>
      <x:c r="E4397" s="34" t="str">
        <x:v>individual</x:v>
      </x:c>
      <x:c r="F4397" s="40" t="n">
        <x:v>1</x:v>
      </x:c>
      <x:c r="G4397" s="40" t="n">
        <x:v>5</x:v>
      </x:c>
      <x:c r="H4397" s="34" t="str">
        <x:v>CF | IF | NF | RPF | UF</x:v>
      </x:c>
      <x:c r="I4397" s="52" t="n">
        <x:v>2022</x:v>
      </x:c>
      <x:c r="J4397" s="52" t="n">
        <x:v>2022</x:v>
      </x:c>
      <x:c r="K4397" s="40" t="n">
        <x:v>1</x:v>
      </x:c>
      <x:c r="L4397" s="40" t="n">
        <x:v>218</x:v>
      </x:c>
      <x:c r="M4397" s="46" t="n">
        <x:v>218</x:v>
      </x:c>
      <x:c r="N4397" s="49" t="n">
        <x:v>218</x:v>
      </x:c>
    </x:row>
    <x:row r="4398">
      <x:c r="A4398" s="78" t="n">
        <x:v>4395</x:v>
      </x:c>
      <x:c r="B4398" s="34" t="str">
        <x:v>Hoetzsch, L.</x:v>
      </x:c>
      <x:c r="C4398" s="34" t="str">
        <x:v>INSPIRE:1904715</x:v>
      </x:c>
      <x:c r="D4398" s="34" t="str">
        <x:v>1904715</x:v>
      </x:c>
      <x:c r="E4398" s="34" t="str">
        <x:v>individual</x:v>
      </x:c>
      <x:c r="F4398" s="40" t="n">
        <x:v>1</x:v>
      </x:c>
      <x:c r="G4398" s="40" t="n">
        <x:v>5</x:v>
      </x:c>
      <x:c r="H4398" s="34" t="str">
        <x:v>CF | IF | NF | RPF | UF</x:v>
      </x:c>
      <x:c r="I4398" s="52" t="n">
        <x:v>2022</x:v>
      </x:c>
      <x:c r="J4398" s="52" t="n">
        <x:v>2022</x:v>
      </x:c>
      <x:c r="K4398" s="40" t="n">
        <x:v>1</x:v>
      </x:c>
      <x:c r="L4398" s="40" t="n">
        <x:v>218</x:v>
      </x:c>
      <x:c r="M4398" s="46" t="n">
        <x:v>218</x:v>
      </x:c>
      <x:c r="N4398" s="49" t="n">
        <x:v>218</x:v>
      </x:c>
    </x:row>
    <x:row r="4399">
      <x:c r="A4399" s="78" t="n">
        <x:v>4396</x:v>
      </x:c>
      <x:c r="B4399" s="34" t="str">
        <x:v>Hood, N.</x:v>
      </x:c>
      <x:c r="C4399" s="34" t="str">
        <x:v>INSPIRE:2617356</x:v>
      </x:c>
      <x:c r="D4399" s="34" t="str">
        <x:v>2617356</x:v>
      </x:c>
      <x:c r="E4399" s="34" t="str">
        <x:v>individual</x:v>
      </x:c>
      <x:c r="F4399" s="40" t="n">
        <x:v>1</x:v>
      </x:c>
      <x:c r="G4399" s="40" t="n">
        <x:v>5</x:v>
      </x:c>
      <x:c r="H4399" s="34" t="str">
        <x:v>CF | IF | NF | RPF | UF</x:v>
      </x:c>
      <x:c r="I4399" s="52" t="n">
        <x:v>2022</x:v>
      </x:c>
      <x:c r="J4399" s="52" t="n">
        <x:v>2022</x:v>
      </x:c>
      <x:c r="K4399" s="40" t="n">
        <x:v>1</x:v>
      </x:c>
      <x:c r="L4399" s="40" t="n">
        <x:v>218</x:v>
      </x:c>
      <x:c r="M4399" s="46" t="n">
        <x:v>218</x:v>
      </x:c>
      <x:c r="N4399" s="49" t="n">
        <x:v>218</x:v>
      </x:c>
    </x:row>
    <x:row r="4400">
      <x:c r="A4400" s="78" t="n">
        <x:v>4397</x:v>
      </x:c>
      <x:c r="B4400" s="34" t="str">
        <x:v>Horn, M.</x:v>
      </x:c>
      <x:c r="C4400" s="34" t="str">
        <x:v>INSPIRE:1077546</x:v>
      </x:c>
      <x:c r="D4400" s="34" t="str">
        <x:v>1077546</x:v>
      </x:c>
      <x:c r="E4400" s="34" t="str">
        <x:v>individual</x:v>
      </x:c>
      <x:c r="F4400" s="40" t="n">
        <x:v>1</x:v>
      </x:c>
      <x:c r="G4400" s="40" t="n">
        <x:v>5</x:v>
      </x:c>
      <x:c r="H4400" s="34" t="str">
        <x:v>CF | IF | NF | RPF | UF</x:v>
      </x:c>
      <x:c r="I4400" s="52" t="n">
        <x:v>2022</x:v>
      </x:c>
      <x:c r="J4400" s="52" t="n">
        <x:v>2022</x:v>
      </x:c>
      <x:c r="K4400" s="40" t="n">
        <x:v>1</x:v>
      </x:c>
      <x:c r="L4400" s="40" t="n">
        <x:v>218</x:v>
      </x:c>
      <x:c r="M4400" s="46" t="n">
        <x:v>218</x:v>
      </x:c>
      <x:c r="N4400" s="49" t="n">
        <x:v>218</x:v>
      </x:c>
    </x:row>
    <x:row r="4401">
      <x:c r="A4401" s="78" t="n">
        <x:v>4398</x:v>
      </x:c>
      <x:c r="B4401" s="34" t="str">
        <x:v>Howlett, J.</x:v>
      </x:c>
      <x:c r="C4401" s="34" t="str">
        <x:v>INSPIRE:1601194</x:v>
      </x:c>
      <x:c r="D4401" s="34" t="str">
        <x:v>1601194</x:v>
      </x:c>
      <x:c r="E4401" s="34" t="str">
        <x:v>individual</x:v>
      </x:c>
      <x:c r="F4401" s="40" t="n">
        <x:v>1</x:v>
      </x:c>
      <x:c r="G4401" s="40" t="n">
        <x:v>5</x:v>
      </x:c>
      <x:c r="H4401" s="34" t="str">
        <x:v>CF | IF | NF | RPF | UF</x:v>
      </x:c>
      <x:c r="I4401" s="52" t="n">
        <x:v>2022</x:v>
      </x:c>
      <x:c r="J4401" s="52" t="n">
        <x:v>2022</x:v>
      </x:c>
      <x:c r="K4401" s="40" t="n">
        <x:v>1</x:v>
      </x:c>
      <x:c r="L4401" s="40" t="n">
        <x:v>218</x:v>
      </x:c>
      <x:c r="M4401" s="46" t="n">
        <x:v>218</x:v>
      </x:c>
      <x:c r="N4401" s="49" t="n">
        <x:v>218</x:v>
      </x:c>
    </x:row>
    <x:row r="4402">
      <x:c r="A4402" s="78" t="n">
        <x:v>4399</x:v>
      </x:c>
      <x:c r="B4402" s="34" t="str">
        <x:v>Huang, D.Q.</x:v>
      </x:c>
      <x:c r="C4402" s="34" t="str">
        <x:v>INSPIRE:1284431</x:v>
      </x:c>
      <x:c r="D4402" s="34" t="str">
        <x:v>1284431</x:v>
      </x:c>
      <x:c r="E4402" s="34" t="str">
        <x:v>individual</x:v>
      </x:c>
      <x:c r="F4402" s="40" t="n">
        <x:v>1</x:v>
      </x:c>
      <x:c r="G4402" s="40" t="n">
        <x:v>5</x:v>
      </x:c>
      <x:c r="H4402" s="34" t="str">
        <x:v>CF | IF | NF | RPF | UF</x:v>
      </x:c>
      <x:c r="I4402" s="52" t="n">
        <x:v>2022</x:v>
      </x:c>
      <x:c r="J4402" s="52" t="n">
        <x:v>2022</x:v>
      </x:c>
      <x:c r="K4402" s="40" t="n">
        <x:v>1</x:v>
      </x:c>
      <x:c r="L4402" s="40" t="n">
        <x:v>218</x:v>
      </x:c>
      <x:c r="M4402" s="46" t="n">
        <x:v>218</x:v>
      </x:c>
      <x:c r="N4402" s="49" t="n">
        <x:v>218</x:v>
      </x:c>
    </x:row>
    <x:row r="4403">
      <x:c r="A4403" s="78" t="n">
        <x:v>4400</x:v>
      </x:c>
      <x:c r="B4403" s="34" t="str">
        <x:v>Huang, Y.</x:v>
      </x:c>
      <x:c r="C4403" s="34" t="str">
        <x:v>INSPIRE:2130075</x:v>
      </x:c>
      <x:c r="D4403" s="34" t="str">
        <x:v>2130075</x:v>
      </x:c>
      <x:c r="E4403" s="34" t="str">
        <x:v>individual</x:v>
      </x:c>
      <x:c r="F4403" s="40" t="n">
        <x:v>1</x:v>
      </x:c>
      <x:c r="G4403" s="40" t="n">
        <x:v>5</x:v>
      </x:c>
      <x:c r="H4403" s="34" t="str">
        <x:v>CF | IF | NF | RPF | UF</x:v>
      </x:c>
      <x:c r="I4403" s="52" t="n">
        <x:v>2022</x:v>
      </x:c>
      <x:c r="J4403" s="52" t="n">
        <x:v>2022</x:v>
      </x:c>
      <x:c r="K4403" s="40" t="n">
        <x:v>1</x:v>
      </x:c>
      <x:c r="L4403" s="40" t="n">
        <x:v>218</x:v>
      </x:c>
      <x:c r="M4403" s="46" t="n">
        <x:v>218</x:v>
      </x:c>
      <x:c r="N4403" s="49" t="n">
        <x:v>218</x:v>
      </x:c>
    </x:row>
    <x:row r="4404">
      <x:c r="A4404" s="78" t="n">
        <x:v>4401</x:v>
      </x:c>
      <x:c r="B4404" s="34" t="str">
        <x:v>Hunt, D.</x:v>
      </x:c>
      <x:c r="C4404" s="34" t="str">
        <x:v>INSPIRE:2006960</x:v>
      </x:c>
      <x:c r="D4404" s="34" t="str">
        <x:v>2006960</x:v>
      </x:c>
      <x:c r="E4404" s="34" t="str">
        <x:v>individual</x:v>
      </x:c>
      <x:c r="F4404" s="40" t="n">
        <x:v>1</x:v>
      </x:c>
      <x:c r="G4404" s="40" t="n">
        <x:v>5</x:v>
      </x:c>
      <x:c r="H4404" s="34" t="str">
        <x:v>CF | IF | NF | RPF | UF</x:v>
      </x:c>
      <x:c r="I4404" s="52" t="n">
        <x:v>2022</x:v>
      </x:c>
      <x:c r="J4404" s="52" t="n">
        <x:v>2022</x:v>
      </x:c>
      <x:c r="K4404" s="40" t="n">
        <x:v>1</x:v>
      </x:c>
      <x:c r="L4404" s="40" t="n">
        <x:v>218</x:v>
      </x:c>
      <x:c r="M4404" s="46" t="n">
        <x:v>218</x:v>
      </x:c>
      <x:c r="N4404" s="49" t="n">
        <x:v>218</x:v>
      </x:c>
    </x:row>
    <x:row r="4405">
      <x:c r="A4405" s="78" t="n">
        <x:v>4402</x:v>
      </x:c>
      <x:c r="B4405" s="34" t="str">
        <x:v>Iacovacci, M.</x:v>
      </x:c>
      <x:c r="C4405" s="34" t="str">
        <x:v>INSPIRE:1063414</x:v>
      </x:c>
      <x:c r="D4405" s="34" t="str">
        <x:v>1063414</x:v>
      </x:c>
      <x:c r="E4405" s="34" t="str">
        <x:v>individual</x:v>
      </x:c>
      <x:c r="F4405" s="40" t="n">
        <x:v>1</x:v>
      </x:c>
      <x:c r="G4405" s="40" t="n">
        <x:v>5</x:v>
      </x:c>
      <x:c r="H4405" s="34" t="str">
        <x:v>CF | IF | NF | RPF | UF</x:v>
      </x:c>
      <x:c r="I4405" s="52" t="n">
        <x:v>2022</x:v>
      </x:c>
      <x:c r="J4405" s="52" t="n">
        <x:v>2022</x:v>
      </x:c>
      <x:c r="K4405" s="40" t="n">
        <x:v>1</x:v>
      </x:c>
      <x:c r="L4405" s="40" t="n">
        <x:v>218</x:v>
      </x:c>
      <x:c r="M4405" s="46" t="n">
        <x:v>218</x:v>
      </x:c>
      <x:c r="N4405" s="49" t="n">
        <x:v>218</x:v>
      </x:c>
    </x:row>
    <x:row r="4406">
      <x:c r="A4406" s="78" t="n">
        <x:v>4403</x:v>
      </x:c>
      <x:c r="B4406" s="34" t="str">
        <x:v>Iaquaniello, G.</x:v>
      </x:c>
      <x:c r="C4406" s="34" t="str">
        <x:v>INSPIRE:2046639</x:v>
      </x:c>
      <x:c r="D4406" s="34" t="str">
        <x:v>2046639</x:v>
      </x:c>
      <x:c r="E4406" s="34" t="str">
        <x:v>individual</x:v>
      </x:c>
      <x:c r="F4406" s="40" t="n">
        <x:v>1</x:v>
      </x:c>
      <x:c r="G4406" s="40" t="n">
        <x:v>5</x:v>
      </x:c>
      <x:c r="H4406" s="34" t="str">
        <x:v>CF | IF | NF | RPF | UF</x:v>
      </x:c>
      <x:c r="I4406" s="52" t="n">
        <x:v>2022</x:v>
      </x:c>
      <x:c r="J4406" s="52" t="n">
        <x:v>2022</x:v>
      </x:c>
      <x:c r="K4406" s="40" t="n">
        <x:v>1</x:v>
      </x:c>
      <x:c r="L4406" s="40" t="n">
        <x:v>218</x:v>
      </x:c>
      <x:c r="M4406" s="46" t="n">
        <x:v>218</x:v>
      </x:c>
      <x:c r="N4406" s="49" t="n">
        <x:v>218</x:v>
      </x:c>
    </x:row>
    <x:row r="4407">
      <x:c r="A4407" s="78" t="n">
        <x:v>4404</x:v>
      </x:c>
      <x:c r="B4407" s="34" t="str">
        <x:v>Ide, R.</x:v>
      </x:c>
      <x:c r="C4407" s="34" t="str">
        <x:v>INSPIRE:1934923</x:v>
      </x:c>
      <x:c r="D4407" s="34" t="str">
        <x:v>1934923</x:v>
      </x:c>
      <x:c r="E4407" s="34" t="str">
        <x:v>individual</x:v>
      </x:c>
      <x:c r="F4407" s="40" t="n">
        <x:v>1</x:v>
      </x:c>
      <x:c r="G4407" s="40" t="n">
        <x:v>5</x:v>
      </x:c>
      <x:c r="H4407" s="34" t="str">
        <x:v>CF | IF | NF | RPF | UF</x:v>
      </x:c>
      <x:c r="I4407" s="52" t="n">
        <x:v>2022</x:v>
      </x:c>
      <x:c r="J4407" s="52" t="n">
        <x:v>2022</x:v>
      </x:c>
      <x:c r="K4407" s="40" t="n">
        <x:v>1</x:v>
      </x:c>
      <x:c r="L4407" s="40" t="n">
        <x:v>218</x:v>
      </x:c>
      <x:c r="M4407" s="46" t="n">
        <x:v>218</x:v>
      </x:c>
      <x:c r="N4407" s="49" t="n">
        <x:v>218</x:v>
      </x:c>
    </x:row>
    <x:row r="4408">
      <x:c r="A4408" s="78" t="n">
        <x:v>4405</x:v>
      </x:c>
      <x:c r="B4408" s="34" t="str">
        <x:v>Ignarra, C.M.</x:v>
      </x:c>
      <x:c r="C4408" s="34" t="str">
        <x:v>INSPIRE:1060897</x:v>
      </x:c>
      <x:c r="D4408" s="34" t="str">
        <x:v>1060897</x:v>
      </x:c>
      <x:c r="E4408" s="34" t="str">
        <x:v>individual</x:v>
      </x:c>
      <x:c r="F4408" s="40" t="n">
        <x:v>1</x:v>
      </x:c>
      <x:c r="G4408" s="40" t="n">
        <x:v>5</x:v>
      </x:c>
      <x:c r="H4408" s="34" t="str">
        <x:v>CF | IF | NF | RPF | UF</x:v>
      </x:c>
      <x:c r="I4408" s="52" t="n">
        <x:v>2022</x:v>
      </x:c>
      <x:c r="J4408" s="52" t="n">
        <x:v>2022</x:v>
      </x:c>
      <x:c r="K4408" s="40" t="n">
        <x:v>1</x:v>
      </x:c>
      <x:c r="L4408" s="40" t="n">
        <x:v>218</x:v>
      </x:c>
      <x:c r="M4408" s="46" t="n">
        <x:v>218</x:v>
      </x:c>
      <x:c r="N4408" s="49" t="n">
        <x:v>218</x:v>
      </x:c>
    </x:row>
    <x:row r="4409">
      <x:c r="A4409" s="78" t="n">
        <x:v>4406</x:v>
      </x:c>
      <x:c r="B4409" s="34" t="str">
        <x:v>Iloglu, G.</x:v>
      </x:c>
      <x:c r="C4409" s="34" t="str">
        <x:v>INSPIRE:2046640</x:v>
      </x:c>
      <x:c r="D4409" s="34" t="str">
        <x:v>2046640</x:v>
      </x:c>
      <x:c r="E4409" s="34" t="str">
        <x:v>individual</x:v>
      </x:c>
      <x:c r="F4409" s="40" t="n">
        <x:v>1</x:v>
      </x:c>
      <x:c r="G4409" s="40" t="n">
        <x:v>5</x:v>
      </x:c>
      <x:c r="H4409" s="34" t="str">
        <x:v>CF | IF | NF | RPF | UF</x:v>
      </x:c>
      <x:c r="I4409" s="52" t="n">
        <x:v>2022</x:v>
      </x:c>
      <x:c r="J4409" s="52" t="n">
        <x:v>2022</x:v>
      </x:c>
      <x:c r="K4409" s="40" t="n">
        <x:v>1</x:v>
      </x:c>
      <x:c r="L4409" s="40" t="n">
        <x:v>218</x:v>
      </x:c>
      <x:c r="M4409" s="46" t="n">
        <x:v>218</x:v>
      </x:c>
      <x:c r="N4409" s="49" t="n">
        <x:v>218</x:v>
      </x:c>
    </x:row>
    <x:row r="4410">
      <x:c r="A4410" s="78" t="n">
        <x:v>4407</x:v>
      </x:c>
      <x:c r="B4410" s="34" t="str">
        <x:v>Jacquet, E.</x:v>
      </x:c>
      <x:c r="C4410" s="34" t="str">
        <x:v>INSPIRE:2913376</x:v>
      </x:c>
      <x:c r="D4410" s="34" t="str">
        <x:v>2913376</x:v>
      </x:c>
      <x:c r="E4410" s="34" t="str">
        <x:v>individual</x:v>
      </x:c>
      <x:c r="F4410" s="40" t="n">
        <x:v>1</x:v>
      </x:c>
      <x:c r="G4410" s="40" t="n">
        <x:v>5</x:v>
      </x:c>
      <x:c r="H4410" s="34" t="str">
        <x:v>CF | IF | NF | RPF | UF</x:v>
      </x:c>
      <x:c r="I4410" s="52" t="n">
        <x:v>2022</x:v>
      </x:c>
      <x:c r="J4410" s="52" t="n">
        <x:v>2022</x:v>
      </x:c>
      <x:c r="K4410" s="40" t="n">
        <x:v>1</x:v>
      </x:c>
      <x:c r="L4410" s="40" t="n">
        <x:v>218</x:v>
      </x:c>
      <x:c r="M4410" s="46" t="n">
        <x:v>218</x:v>
      </x:c>
      <x:c r="N4410" s="49" t="n">
        <x:v>218</x:v>
      </x:c>
    </x:row>
    <x:row r="4411">
      <x:c r="A4411" s="78" t="n">
        <x:v>4408</x:v>
      </x:c>
      <x:c r="B4411" s="34" t="str">
        <x:v>Jahangir, O.</x:v>
      </x:c>
      <x:c r="C4411" s="34" t="str">
        <x:v>INSPIRE:1887477</x:v>
      </x:c>
      <x:c r="D4411" s="34" t="str">
        <x:v>1887477</x:v>
      </x:c>
      <x:c r="E4411" s="34" t="str">
        <x:v>individual</x:v>
      </x:c>
      <x:c r="F4411" s="40" t="n">
        <x:v>1</x:v>
      </x:c>
      <x:c r="G4411" s="40" t="n">
        <x:v>5</x:v>
      </x:c>
      <x:c r="H4411" s="34" t="str">
        <x:v>CF | IF | NF | RPF | UF</x:v>
      </x:c>
      <x:c r="I4411" s="52" t="n">
        <x:v>2022</x:v>
      </x:c>
      <x:c r="J4411" s="52" t="n">
        <x:v>2022</x:v>
      </x:c>
      <x:c r="K4411" s="40" t="n">
        <x:v>1</x:v>
      </x:c>
      <x:c r="L4411" s="40" t="n">
        <x:v>218</x:v>
      </x:c>
      <x:c r="M4411" s="46" t="n">
        <x:v>218</x:v>
      </x:c>
      <x:c r="N4411" s="49" t="n">
        <x:v>218</x:v>
      </x:c>
    </x:row>
    <x:row r="4412">
      <x:c r="A4412" s="78" t="n">
        <x:v>4409</x:v>
      </x:c>
      <x:c r="B4412" s="34" t="str">
        <x:v>Jakob, J.</x:v>
      </x:c>
      <x:c r="C4412" s="34" t="str">
        <x:v>INSPIRE:1950450</x:v>
      </x:c>
      <x:c r="D4412" s="34" t="str">
        <x:v>1950450</x:v>
      </x:c>
      <x:c r="E4412" s="34" t="str">
        <x:v>individual</x:v>
      </x:c>
      <x:c r="F4412" s="40" t="n">
        <x:v>1</x:v>
      </x:c>
      <x:c r="G4412" s="40" t="n">
        <x:v>5</x:v>
      </x:c>
      <x:c r="H4412" s="34" t="str">
        <x:v>CF | IF | NF | RPF | UF</x:v>
      </x:c>
      <x:c r="I4412" s="52" t="n">
        <x:v>2022</x:v>
      </x:c>
      <x:c r="J4412" s="52" t="n">
        <x:v>2022</x:v>
      </x:c>
      <x:c r="K4412" s="40" t="n">
        <x:v>1</x:v>
      </x:c>
      <x:c r="L4412" s="40" t="n">
        <x:v>218</x:v>
      </x:c>
      <x:c r="M4412" s="46" t="n">
        <x:v>218</x:v>
      </x:c>
      <x:c r="N4412" s="49" t="n">
        <x:v>218</x:v>
      </x:c>
    </x:row>
    <x:row r="4413">
      <x:c r="A4413" s="78" t="n">
        <x:v>4410</x:v>
      </x:c>
      <x:c r="B4413" s="34" t="str">
        <x:v>James, R.S.</x:v>
      </x:c>
      <x:c r="C4413" s="34" t="str">
        <x:v>INSPIRE:1974515</x:v>
      </x:c>
      <x:c r="D4413" s="34" t="str">
        <x:v>1974515</x:v>
      </x:c>
      <x:c r="E4413" s="34" t="str">
        <x:v>individual</x:v>
      </x:c>
      <x:c r="F4413" s="40" t="n">
        <x:v>1</x:v>
      </x:c>
      <x:c r="G4413" s="40" t="n">
        <x:v>5</x:v>
      </x:c>
      <x:c r="H4413" s="34" t="str">
        <x:v>CF | IF | NF | RPF | UF</x:v>
      </x:c>
      <x:c r="I4413" s="52" t="n">
        <x:v>2022</x:v>
      </x:c>
      <x:c r="J4413" s="52" t="n">
        <x:v>2022</x:v>
      </x:c>
      <x:c r="K4413" s="40" t="n">
        <x:v>1</x:v>
      </x:c>
      <x:c r="L4413" s="40" t="n">
        <x:v>218</x:v>
      </x:c>
      <x:c r="M4413" s="46" t="n">
        <x:v>218</x:v>
      </x:c>
      <x:c r="N4413" s="49" t="n">
        <x:v>218</x:v>
      </x:c>
    </x:row>
    <x:row r="4414">
      <x:c r="A4414" s="78" t="n">
        <x:v>4411</x:v>
      </x:c>
      <x:c r="B4414" s="34" t="str">
        <x:v>Jansen, A.</x:v>
      </x:c>
      <x:c r="C4414" s="34" t="str">
        <x:v>INSPIRE:1913049</x:v>
      </x:c>
      <x:c r="D4414" s="34" t="str">
        <x:v>1913049</x:v>
      </x:c>
      <x:c r="E4414" s="34" t="str">
        <x:v>individual</x:v>
      </x:c>
      <x:c r="F4414" s="40" t="n">
        <x:v>1</x:v>
      </x:c>
      <x:c r="G4414" s="40" t="n">
        <x:v>5</x:v>
      </x:c>
      <x:c r="H4414" s="34" t="str">
        <x:v>CF | IF | NF | RPF | UF</x:v>
      </x:c>
      <x:c r="I4414" s="52" t="n">
        <x:v>2022</x:v>
      </x:c>
      <x:c r="J4414" s="52" t="n">
        <x:v>2022</x:v>
      </x:c>
      <x:c r="K4414" s="40" t="n">
        <x:v>1</x:v>
      </x:c>
      <x:c r="L4414" s="40" t="n">
        <x:v>218</x:v>
      </x:c>
      <x:c r="M4414" s="46" t="n">
        <x:v>218</x:v>
      </x:c>
      <x:c r="N4414" s="49" t="n">
        <x:v>218</x:v>
      </x:c>
    </x:row>
    <x:row r="4415">
      <x:c r="A4415" s="78" t="n">
        <x:v>4412</x:v>
      </x:c>
      <x:c r="B4415" s="34" t="str">
        <x:v>Ji, W.</x:v>
      </x:c>
      <x:c r="C4415" s="34" t="str">
        <x:v>INSPIRE:1066923</x:v>
      </x:c>
      <x:c r="D4415" s="34" t="str">
        <x:v>1066923</x:v>
      </x:c>
      <x:c r="E4415" s="34" t="str">
        <x:v>individual</x:v>
      </x:c>
      <x:c r="F4415" s="40" t="n">
        <x:v>1</x:v>
      </x:c>
      <x:c r="G4415" s="40" t="n">
        <x:v>5</x:v>
      </x:c>
      <x:c r="H4415" s="34" t="str">
        <x:v>CF | IF | NF | RPF | UF</x:v>
      </x:c>
      <x:c r="I4415" s="52" t="n">
        <x:v>2022</x:v>
      </x:c>
      <x:c r="J4415" s="52" t="n">
        <x:v>2022</x:v>
      </x:c>
      <x:c r="K4415" s="40" t="n">
        <x:v>1</x:v>
      </x:c>
      <x:c r="L4415" s="40" t="n">
        <x:v>218</x:v>
      </x:c>
      <x:c r="M4415" s="46" t="n">
        <x:v>218</x:v>
      </x:c>
      <x:c r="N4415" s="49" t="n">
        <x:v>218</x:v>
      </x:c>
    </x:row>
    <x:row r="4416">
      <x:c r="A4416" s="78" t="n">
        <x:v>4413</x:v>
      </x:c>
      <x:c r="B4416" s="34" t="str">
        <x:v>Joerg, F.</x:v>
      </x:c>
      <x:c r="C4416" s="34" t="str">
        <x:v>INSPIRE:1601211</x:v>
      </x:c>
      <x:c r="D4416" s="34" t="str">
        <x:v>1601211</x:v>
      </x:c>
      <x:c r="E4416" s="34" t="str">
        <x:v>individual</x:v>
      </x:c>
      <x:c r="F4416" s="40" t="n">
        <x:v>1</x:v>
      </x:c>
      <x:c r="G4416" s="40" t="n">
        <x:v>5</x:v>
      </x:c>
      <x:c r="H4416" s="34" t="str">
        <x:v>CF | IF | NF | RPF | UF</x:v>
      </x:c>
      <x:c r="I4416" s="52" t="n">
        <x:v>2022</x:v>
      </x:c>
      <x:c r="J4416" s="52" t="n">
        <x:v>2022</x:v>
      </x:c>
      <x:c r="K4416" s="40" t="n">
        <x:v>1</x:v>
      </x:c>
      <x:c r="L4416" s="40" t="n">
        <x:v>218</x:v>
      </x:c>
      <x:c r="M4416" s="46" t="n">
        <x:v>218</x:v>
      </x:c>
      <x:c r="N4416" s="49" t="n">
        <x:v>218</x:v>
      </x:c>
    </x:row>
    <x:row r="4417">
      <x:c r="A4417" s="78" t="n">
        <x:v>4414</x:v>
      </x:c>
      <x:c r="B4417" s="34" t="str">
        <x:v>Johnson, J.</x:v>
      </x:c>
      <x:c r="C4417" s="34" t="str">
        <x:v>INSPIRE:2008556</x:v>
      </x:c>
      <x:c r="D4417" s="34" t="str">
        <x:v>2008556</x:v>
      </x:c>
      <x:c r="E4417" s="34" t="str">
        <x:v>individual</x:v>
      </x:c>
      <x:c r="F4417" s="40" t="n">
        <x:v>1</x:v>
      </x:c>
      <x:c r="G4417" s="40" t="n">
        <x:v>5</x:v>
      </x:c>
      <x:c r="H4417" s="34" t="str">
        <x:v>CF | IF | NF | RPF | UF</x:v>
      </x:c>
      <x:c r="I4417" s="52" t="n">
        <x:v>2022</x:v>
      </x:c>
      <x:c r="J4417" s="52" t="n">
        <x:v>2022</x:v>
      </x:c>
      <x:c r="K4417" s="40" t="n">
        <x:v>1</x:v>
      </x:c>
      <x:c r="L4417" s="40" t="n">
        <x:v>218</x:v>
      </x:c>
      <x:c r="M4417" s="46" t="n">
        <x:v>218</x:v>
      </x:c>
      <x:c r="N4417" s="49" t="n">
        <x:v>218</x:v>
      </x:c>
    </x:row>
    <x:row r="4418">
      <x:c r="A4418" s="78" t="n">
        <x:v>4415</x:v>
      </x:c>
      <x:c r="B4418" s="34" t="str">
        <x:v>Joy, A.</x:v>
      </x:c>
      <x:c r="C4418" s="34" t="str">
        <x:v>INSPIRE:1909107</x:v>
      </x:c>
      <x:c r="D4418" s="34" t="str">
        <x:v>1909107</x:v>
      </x:c>
      <x:c r="E4418" s="34" t="str">
        <x:v>individual</x:v>
      </x:c>
      <x:c r="F4418" s="40" t="n">
        <x:v>1</x:v>
      </x:c>
      <x:c r="G4418" s="40" t="n">
        <x:v>5</x:v>
      </x:c>
      <x:c r="H4418" s="34" t="str">
        <x:v>CF | IF | NF | RPF | UF</x:v>
      </x:c>
      <x:c r="I4418" s="52" t="n">
        <x:v>2022</x:v>
      </x:c>
      <x:c r="J4418" s="52" t="n">
        <x:v>2022</x:v>
      </x:c>
      <x:c r="K4418" s="40" t="n">
        <x:v>1</x:v>
      </x:c>
      <x:c r="L4418" s="40" t="n">
        <x:v>218</x:v>
      </x:c>
      <x:c r="M4418" s="46" t="n">
        <x:v>218</x:v>
      </x:c>
      <x:c r="N4418" s="49" t="n">
        <x:v>218</x:v>
      </x:c>
    </x:row>
    <x:row r="4419">
      <x:c r="A4419" s="78" t="n">
        <x:v>4416</x:v>
      </x:c>
      <x:c r="B4419" s="34" t="str">
        <x:v>Kaboth, A.C.</x:v>
      </x:c>
      <x:c r="C4419" s="34" t="str">
        <x:v>INSPIRE:1974516</x:v>
      </x:c>
      <x:c r="D4419" s="34" t="str">
        <x:v>1974516</x:v>
      </x:c>
      <x:c r="E4419" s="34" t="str">
        <x:v>individual</x:v>
      </x:c>
      <x:c r="F4419" s="40" t="n">
        <x:v>1</x:v>
      </x:c>
      <x:c r="G4419" s="40" t="n">
        <x:v>5</x:v>
      </x:c>
      <x:c r="H4419" s="34" t="str">
        <x:v>CF | IF | NF | RPF | UF</x:v>
      </x:c>
      <x:c r="I4419" s="52" t="n">
        <x:v>2022</x:v>
      </x:c>
      <x:c r="J4419" s="52" t="n">
        <x:v>2022</x:v>
      </x:c>
      <x:c r="K4419" s="40" t="n">
        <x:v>1</x:v>
      </x:c>
      <x:c r="L4419" s="40" t="n">
        <x:v>218</x:v>
      </x:c>
      <x:c r="M4419" s="46" t="n">
        <x:v>218</x:v>
      </x:c>
      <x:c r="N4419" s="49" t="n">
        <x:v>218</x:v>
      </x:c>
    </x:row>
    <x:row r="4420">
      <x:c r="A4420" s="78" t="n">
        <x:v>4417</x:v>
      </x:c>
      <x:c r="B4420" s="34" t="str">
        <x:v>Kalhor, L.</x:v>
      </x:c>
      <x:c r="C4420" s="34" t="str">
        <x:v>INSPIRE:2142686</x:v>
      </x:c>
      <x:c r="D4420" s="34" t="str">
        <x:v>2142686</x:v>
      </x:c>
      <x:c r="E4420" s="34" t="str">
        <x:v>individual</x:v>
      </x:c>
      <x:c r="F4420" s="40" t="n">
        <x:v>1</x:v>
      </x:c>
      <x:c r="G4420" s="40" t="n">
        <x:v>5</x:v>
      </x:c>
      <x:c r="H4420" s="34" t="str">
        <x:v>CF | IF | NF | RPF | UF</x:v>
      </x:c>
      <x:c r="I4420" s="52" t="n">
        <x:v>2022</x:v>
      </x:c>
      <x:c r="J4420" s="52" t="n">
        <x:v>2022</x:v>
      </x:c>
      <x:c r="K4420" s="40" t="n">
        <x:v>1</x:v>
      </x:c>
      <x:c r="L4420" s="40" t="n">
        <x:v>218</x:v>
      </x:c>
      <x:c r="M4420" s="46" t="n">
        <x:v>218</x:v>
      </x:c>
      <x:c r="N4420" s="49" t="n">
        <x:v>218</x:v>
      </x:c>
    </x:row>
    <x:row r="4421">
      <x:c r="A4421" s="78" t="n">
        <x:v>4418</x:v>
      </x:c>
      <x:c r="B4421" s="34" t="str">
        <x:v>Kanezaki, K.</x:v>
      </x:c>
      <x:c r="C4421" s="34" t="str">
        <x:v>INSPIRE:2046642</x:v>
      </x:c>
      <x:c r="D4421" s="34" t="str">
        <x:v>2046642</x:v>
      </x:c>
      <x:c r="E4421" s="34" t="str">
        <x:v>individual</x:v>
      </x:c>
      <x:c r="F4421" s="40" t="n">
        <x:v>1</x:v>
      </x:c>
      <x:c r="G4421" s="40" t="n">
        <x:v>5</x:v>
      </x:c>
      <x:c r="H4421" s="34" t="str">
        <x:v>CF | IF | NF | RPF | UF</x:v>
      </x:c>
      <x:c r="I4421" s="52" t="n">
        <x:v>2022</x:v>
      </x:c>
      <x:c r="J4421" s="52" t="n">
        <x:v>2022</x:v>
      </x:c>
      <x:c r="K4421" s="40" t="n">
        <x:v>1</x:v>
      </x:c>
      <x:c r="L4421" s="40" t="n">
        <x:v>218</x:v>
      </x:c>
      <x:c r="M4421" s="46" t="n">
        <x:v>218</x:v>
      </x:c>
      <x:c r="N4421" s="49" t="n">
        <x:v>218</x:v>
      </x:c>
    </x:row>
    <x:row r="4422">
      <x:c r="A4422" s="78" t="n">
        <x:v>4419</x:v>
      </x:c>
      <x:c r="B4422" s="34" t="str">
        <x:v>Kar, K.</x:v>
      </x:c>
      <x:c r="C4422" s="34" t="str">
        <x:v>INSPIRE:1026636</x:v>
      </x:c>
      <x:c r="D4422" s="34" t="str">
        <x:v>1026636</x:v>
      </x:c>
      <x:c r="E4422" s="34" t="str">
        <x:v>individual</x:v>
      </x:c>
      <x:c r="F4422" s="40" t="n">
        <x:v>1</x:v>
      </x:c>
      <x:c r="G4422" s="40" t="n">
        <x:v>5</x:v>
      </x:c>
      <x:c r="H4422" s="34" t="str">
        <x:v>CF | IF | NF | RPF | UF</x:v>
      </x:c>
      <x:c r="I4422" s="52" t="n">
        <x:v>2022</x:v>
      </x:c>
      <x:c r="J4422" s="52" t="n">
        <x:v>2022</x:v>
      </x:c>
      <x:c r="K4422" s="40" t="n">
        <x:v>1</x:v>
      </x:c>
      <x:c r="L4422" s="40" t="n">
        <x:v>218</x:v>
      </x:c>
      <x:c r="M4422" s="46" t="n">
        <x:v>218</x:v>
      </x:c>
      <x:c r="N4422" s="49" t="n">
        <x:v>218</x:v>
      </x:c>
    </x:row>
    <x:row r="4423">
      <x:c r="A4423" s="78" t="n">
        <x:v>4420</x:v>
      </x:c>
      <x:c r="B4423" s="34" t="str">
        <x:v>Kara, M.</x:v>
      </x:c>
      <x:c r="C4423" s="34" t="str">
        <x:v>INSPIRE:1870817</x:v>
      </x:c>
      <x:c r="D4423" s="34" t="str">
        <x:v>1870817</x:v>
      </x:c>
      <x:c r="E4423" s="34" t="str">
        <x:v>individual</x:v>
      </x:c>
      <x:c r="F4423" s="40" t="n">
        <x:v>1</x:v>
      </x:c>
      <x:c r="G4423" s="40" t="n">
        <x:v>5</x:v>
      </x:c>
      <x:c r="H4423" s="34" t="str">
        <x:v>CF | IF | NF | RPF | UF</x:v>
      </x:c>
      <x:c r="I4423" s="52" t="n">
        <x:v>2022</x:v>
      </x:c>
      <x:c r="J4423" s="52" t="n">
        <x:v>2022</x:v>
      </x:c>
      <x:c r="K4423" s="40" t="n">
        <x:v>1</x:v>
      </x:c>
      <x:c r="L4423" s="40" t="n">
        <x:v>218</x:v>
      </x:c>
      <x:c r="M4423" s="46" t="n">
        <x:v>218</x:v>
      </x:c>
      <x:c r="N4423" s="49" t="n">
        <x:v>218</x:v>
      </x:c>
    </x:row>
    <x:row r="4424">
      <x:c r="A4424" s="78" t="n">
        <x:v>4421</x:v>
      </x:c>
      <x:c r="B4424" s="34" t="str">
        <x:v>Kato, N.</x:v>
      </x:c>
      <x:c r="C4424" s="34" t="str">
        <x:v>INSPIRE:2775316</x:v>
      </x:c>
      <x:c r="D4424" s="34" t="str">
        <x:v>2775316</x:v>
      </x:c>
      <x:c r="E4424" s="34" t="str">
        <x:v>individual</x:v>
      </x:c>
      <x:c r="F4424" s="40" t="n">
        <x:v>1</x:v>
      </x:c>
      <x:c r="G4424" s="40" t="n">
        <x:v>5</x:v>
      </x:c>
      <x:c r="H4424" s="34" t="str">
        <x:v>CF | IF | NF | RPF | UF</x:v>
      </x:c>
      <x:c r="I4424" s="52" t="n">
        <x:v>2022</x:v>
      </x:c>
      <x:c r="J4424" s="52" t="n">
        <x:v>2022</x:v>
      </x:c>
      <x:c r="K4424" s="40" t="n">
        <x:v>1</x:v>
      </x:c>
      <x:c r="L4424" s="40" t="n">
        <x:v>218</x:v>
      </x:c>
      <x:c r="M4424" s="46" t="n">
        <x:v>218</x:v>
      </x:c>
      <x:c r="N4424" s="49" t="n">
        <x:v>218</x:v>
      </x:c>
    </x:row>
    <x:row r="4425">
      <x:c r="A4425" s="78" t="n">
        <x:v>4422</x:v>
      </x:c>
      <x:c r="B4425" s="34" t="str">
        <x:v>Kavrigin, P.</x:v>
      </x:c>
      <x:c r="C4425" s="34" t="str">
        <x:v>INSPIRE:1944602</x:v>
      </x:c>
      <x:c r="D4425" s="34" t="str">
        <x:v>1944602</x:v>
      </x:c>
      <x:c r="E4425" s="34" t="str">
        <x:v>individual</x:v>
      </x:c>
      <x:c r="F4425" s="40" t="n">
        <x:v>1</x:v>
      </x:c>
      <x:c r="G4425" s="40" t="n">
        <x:v>5</x:v>
      </x:c>
      <x:c r="H4425" s="34" t="str">
        <x:v>CF | IF | NF | RPF | UF</x:v>
      </x:c>
      <x:c r="I4425" s="52" t="n">
        <x:v>2022</x:v>
      </x:c>
      <x:c r="J4425" s="52" t="n">
        <x:v>2022</x:v>
      </x:c>
      <x:c r="K4425" s="40" t="n">
        <x:v>1</x:v>
      </x:c>
      <x:c r="L4425" s="40" t="n">
        <x:v>218</x:v>
      </x:c>
      <x:c r="M4425" s="46" t="n">
        <x:v>218</x:v>
      </x:c>
      <x:c r="N4425" s="49" t="n">
        <x:v>218</x:v>
      </x:c>
    </x:row>
    <x:row r="4426">
      <x:c r="A4426" s="78" t="n">
        <x:v>4423</x:v>
      </x:c>
      <x:c r="B4426" s="34" t="str">
        <x:v>Kazama, S.</x:v>
      </x:c>
      <x:c r="C4426" s="34" t="str">
        <x:v>INSPIRE:1074112</x:v>
      </x:c>
      <x:c r="D4426" s="34" t="str">
        <x:v>1074112</x:v>
      </x:c>
      <x:c r="E4426" s="34" t="str">
        <x:v>individual</x:v>
      </x:c>
      <x:c r="F4426" s="40" t="n">
        <x:v>1</x:v>
      </x:c>
      <x:c r="G4426" s="40" t="n">
        <x:v>5</x:v>
      </x:c>
      <x:c r="H4426" s="34" t="str">
        <x:v>CF | IF | NF | RPF | UF</x:v>
      </x:c>
      <x:c r="I4426" s="52" t="n">
        <x:v>2022</x:v>
      </x:c>
      <x:c r="J4426" s="52" t="n">
        <x:v>2022</x:v>
      </x:c>
      <x:c r="K4426" s="40" t="n">
        <x:v>1</x:v>
      </x:c>
      <x:c r="L4426" s="40" t="n">
        <x:v>218</x:v>
      </x:c>
      <x:c r="M4426" s="46" t="n">
        <x:v>218</x:v>
      </x:c>
      <x:c r="N4426" s="49" t="n">
        <x:v>218</x:v>
      </x:c>
    </x:row>
    <x:row r="4427">
      <x:c r="A4427" s="78" t="n">
        <x:v>4424</x:v>
      </x:c>
      <x:c r="B4427" s="34" t="str">
        <x:v>Keaveney, A.W.</x:v>
      </x:c>
      <x:c r="C4427" s="34" t="str">
        <x:v>INSPIRE:2046643</x:v>
      </x:c>
      <x:c r="D4427" s="34" t="str">
        <x:v>2046643</x:v>
      </x:c>
      <x:c r="E4427" s="34" t="str">
        <x:v>individual</x:v>
      </x:c>
      <x:c r="F4427" s="40" t="n">
        <x:v>1</x:v>
      </x:c>
      <x:c r="G4427" s="40" t="n">
        <x:v>5</x:v>
      </x:c>
      <x:c r="H4427" s="34" t="str">
        <x:v>CF | IF | NF | RPF | UF</x:v>
      </x:c>
      <x:c r="I4427" s="52" t="n">
        <x:v>2022</x:v>
      </x:c>
      <x:c r="J4427" s="52" t="n">
        <x:v>2022</x:v>
      </x:c>
      <x:c r="K4427" s="40" t="n">
        <x:v>1</x:v>
      </x:c>
      <x:c r="L4427" s="40" t="n">
        <x:v>218</x:v>
      </x:c>
      <x:c r="M4427" s="46" t="n">
        <x:v>218</x:v>
      </x:c>
      <x:c r="N4427" s="49" t="n">
        <x:v>218</x:v>
      </x:c>
    </x:row>
    <x:row r="4428">
      <x:c r="A4428" s="78" t="n">
        <x:v>4425</x:v>
      </x:c>
      <x:c r="B4428" s="34" t="str">
        <x:v>Khaitan, D.</x:v>
      </x:c>
      <x:c r="C4428" s="34" t="str">
        <x:v>INSPIRE:1381469</x:v>
      </x:c>
      <x:c r="D4428" s="34" t="str">
        <x:v>1381469</x:v>
      </x:c>
      <x:c r="E4428" s="34" t="str">
        <x:v>individual</x:v>
      </x:c>
      <x:c r="F4428" s="40" t="n">
        <x:v>1</x:v>
      </x:c>
      <x:c r="G4428" s="40" t="n">
        <x:v>5</x:v>
      </x:c>
      <x:c r="H4428" s="34" t="str">
        <x:v>CF | IF | NF | RPF | UF</x:v>
      </x:c>
      <x:c r="I4428" s="52" t="n">
        <x:v>2022</x:v>
      </x:c>
      <x:c r="J4428" s="52" t="n">
        <x:v>2022</x:v>
      </x:c>
      <x:c r="K4428" s="40" t="n">
        <x:v>1</x:v>
      </x:c>
      <x:c r="L4428" s="40" t="n">
        <x:v>218</x:v>
      </x:c>
      <x:c r="M4428" s="46" t="n">
        <x:v>218</x:v>
      </x:c>
      <x:c r="N4428" s="49" t="n">
        <x:v>218</x:v>
      </x:c>
    </x:row>
    <x:row r="4429">
      <x:c r="A4429" s="78" t="n">
        <x:v>4426</x:v>
      </x:c>
      <x:c r="B4429" s="34" t="str">
        <x:v>Khazov, A.</x:v>
      </x:c>
      <x:c r="C4429" s="34" t="str">
        <x:v>INSPIRE:1381470</x:v>
      </x:c>
      <x:c r="D4429" s="34" t="str">
        <x:v>1381470</x:v>
      </x:c>
      <x:c r="E4429" s="34" t="str">
        <x:v>individual</x:v>
      </x:c>
      <x:c r="F4429" s="40" t="n">
        <x:v>1</x:v>
      </x:c>
      <x:c r="G4429" s="40" t="n">
        <x:v>5</x:v>
      </x:c>
      <x:c r="H4429" s="34" t="str">
        <x:v>CF | IF | NF | RPF | UF</x:v>
      </x:c>
      <x:c r="I4429" s="52" t="n">
        <x:v>2022</x:v>
      </x:c>
      <x:c r="J4429" s="52" t="n">
        <x:v>2022</x:v>
      </x:c>
      <x:c r="K4429" s="40" t="n">
        <x:v>1</x:v>
      </x:c>
      <x:c r="L4429" s="40" t="n">
        <x:v>218</x:v>
      </x:c>
      <x:c r="M4429" s="46" t="n">
        <x:v>218</x:v>
      </x:c>
      <x:c r="N4429" s="49" t="n">
        <x:v>218</x:v>
      </x:c>
    </x:row>
    <x:row r="4430">
      <x:c r="A4430" s="78" t="n">
        <x:v>4427</x:v>
      </x:c>
      <x:c r="B4430" s="34" t="str">
        <x:v>Khundzakishvili, G.</x:v>
      </x:c>
      <x:c r="C4430" s="34" t="str">
        <x:v>INSPIRE:2046644</x:v>
      </x:c>
      <x:c r="D4430" s="34" t="str">
        <x:v>2046644</x:v>
      </x:c>
      <x:c r="E4430" s="34" t="str">
        <x:v>individual</x:v>
      </x:c>
      <x:c r="F4430" s="40" t="n">
        <x:v>1</x:v>
      </x:c>
      <x:c r="G4430" s="40" t="n">
        <x:v>5</x:v>
      </x:c>
      <x:c r="H4430" s="34" t="str">
        <x:v>CF | IF | NF | RPF | UF</x:v>
      </x:c>
      <x:c r="I4430" s="52" t="n">
        <x:v>2022</x:v>
      </x:c>
      <x:c r="J4430" s="52" t="n">
        <x:v>2022</x:v>
      </x:c>
      <x:c r="K4430" s="40" t="n">
        <x:v>1</x:v>
      </x:c>
      <x:c r="L4430" s="40" t="n">
        <x:v>218</x:v>
      </x:c>
      <x:c r="M4430" s="46" t="n">
        <x:v>218</x:v>
      </x:c>
      <x:c r="N4430" s="49" t="n">
        <x:v>218</x:v>
      </x:c>
    </x:row>
    <x:row r="4431">
      <x:c r="A4431" s="78" t="n">
        <x:v>4428</x:v>
      </x:c>
      <x:c r="B4431" s="34" t="str">
        <x:v>Khurana, I.</x:v>
      </x:c>
      <x:c r="C4431" s="34" t="str">
        <x:v>INSPIRE:1974521</x:v>
      </x:c>
      <x:c r="D4431" s="34" t="str">
        <x:v>1974521</x:v>
      </x:c>
      <x:c r="E4431" s="34" t="str">
        <x:v>individual</x:v>
      </x:c>
      <x:c r="F4431" s="40" t="n">
        <x:v>1</x:v>
      </x:c>
      <x:c r="G4431" s="40" t="n">
        <x:v>5</x:v>
      </x:c>
      <x:c r="H4431" s="34" t="str">
        <x:v>CF | IF | NF | RPF | UF</x:v>
      </x:c>
      <x:c r="I4431" s="52" t="n">
        <x:v>2022</x:v>
      </x:c>
      <x:c r="J4431" s="52" t="n">
        <x:v>2022</x:v>
      </x:c>
      <x:c r="K4431" s="40" t="n">
        <x:v>1</x:v>
      </x:c>
      <x:c r="L4431" s="40" t="n">
        <x:v>218</x:v>
      </x:c>
      <x:c r="M4431" s="46" t="n">
        <x:v>218</x:v>
      </x:c>
      <x:c r="N4431" s="49" t="n">
        <x:v>218</x:v>
      </x:c>
    </x:row>
    <x:row r="4432">
      <x:c r="A4432" s="78" t="n">
        <x:v>4429</x:v>
      </x:c>
      <x:c r="B4432" s="34" t="str">
        <x:v>Kobayashi, M.</x:v>
      </x:c>
      <x:c r="C4432" s="34" t="str">
        <x:v>INSPIRE:1002518</x:v>
      </x:c>
      <x:c r="D4432" s="34" t="str">
        <x:v>1002518</x:v>
      </x:c>
      <x:c r="E4432" s="34" t="str">
        <x:v>individual</x:v>
      </x:c>
      <x:c r="F4432" s="40" t="n">
        <x:v>1</x:v>
      </x:c>
      <x:c r="G4432" s="40" t="n">
        <x:v>5</x:v>
      </x:c>
      <x:c r="H4432" s="34" t="str">
        <x:v>CF | IF | NF | RPF | UF</x:v>
      </x:c>
      <x:c r="I4432" s="52" t="n">
        <x:v>2022</x:v>
      </x:c>
      <x:c r="J4432" s="52" t="n">
        <x:v>2022</x:v>
      </x:c>
      <x:c r="K4432" s="40" t="n">
        <x:v>1</x:v>
      </x:c>
      <x:c r="L4432" s="40" t="n">
        <x:v>218</x:v>
      </x:c>
      <x:c r="M4432" s="46" t="n">
        <x:v>218</x:v>
      </x:c>
      <x:c r="N4432" s="49" t="n">
        <x:v>218</x:v>
      </x:c>
    </x:row>
    <x:row r="4433">
      <x:c r="A4433" s="78" t="n">
        <x:v>4430</x:v>
      </x:c>
      <x:c r="B4433" s="34" t="str">
        <x:v>Kodroff, D.</x:v>
      </x:c>
      <x:c r="C4433" s="34" t="str">
        <x:v>INSPIRE:1974522</x:v>
      </x:c>
      <x:c r="D4433" s="34" t="str">
        <x:v>1974522</x:v>
      </x:c>
      <x:c r="E4433" s="34" t="str">
        <x:v>individual</x:v>
      </x:c>
      <x:c r="F4433" s="40" t="n">
        <x:v>1</x:v>
      </x:c>
      <x:c r="G4433" s="40" t="n">
        <x:v>5</x:v>
      </x:c>
      <x:c r="H4433" s="34" t="str">
        <x:v>CF | IF | NF | RPF | UF</x:v>
      </x:c>
      <x:c r="I4433" s="52" t="n">
        <x:v>2022</x:v>
      </x:c>
      <x:c r="J4433" s="52" t="n">
        <x:v>2022</x:v>
      </x:c>
      <x:c r="K4433" s="40" t="n">
        <x:v>1</x:v>
      </x:c>
      <x:c r="L4433" s="40" t="n">
        <x:v>218</x:v>
      </x:c>
      <x:c r="M4433" s="46" t="n">
        <x:v>218</x:v>
      </x:c>
      <x:c r="N4433" s="49" t="n">
        <x:v>218</x:v>
      </x:c>
    </x:row>
    <x:row r="4434">
      <x:c r="A4434" s="78" t="n">
        <x:v>4431</x:v>
      </x:c>
      <x:c r="B4434" s="34" t="str">
        <x:v>Koltmann, G.</x:v>
      </x:c>
      <x:c r="C4434" s="34" t="str">
        <x:v>INSPIRE:2046648</x:v>
      </x:c>
      <x:c r="D4434" s="34" t="str">
        <x:v>2046648</x:v>
      </x:c>
      <x:c r="E4434" s="34" t="str">
        <x:v>individual</x:v>
      </x:c>
      <x:c r="F4434" s="40" t="n">
        <x:v>1</x:v>
      </x:c>
      <x:c r="G4434" s="40" t="n">
        <x:v>5</x:v>
      </x:c>
      <x:c r="H4434" s="34" t="str">
        <x:v>CF | IF | NF | RPF | UF</x:v>
      </x:c>
      <x:c r="I4434" s="52" t="n">
        <x:v>2022</x:v>
      </x:c>
      <x:c r="J4434" s="52" t="n">
        <x:v>2022</x:v>
      </x:c>
      <x:c r="K4434" s="40" t="n">
        <x:v>1</x:v>
      </x:c>
      <x:c r="L4434" s="40" t="n">
        <x:v>218</x:v>
      </x:c>
      <x:c r="M4434" s="46" t="n">
        <x:v>218</x:v>
      </x:c>
      <x:c r="N4434" s="49" t="n">
        <x:v>218</x:v>
      </x:c>
    </x:row>
    <x:row r="4435">
      <x:c r="A4435" s="78" t="n">
        <x:v>4432</x:v>
      </x:c>
      <x:c r="B4435" s="34" t="str">
        <x:v>Kopec, A.</x:v>
      </x:c>
      <x:c r="C4435" s="34" t="str">
        <x:v>INSPIRE:1842301</x:v>
      </x:c>
      <x:c r="D4435" s="34" t="str">
        <x:v>1842301</x:v>
      </x:c>
      <x:c r="E4435" s="34" t="str">
        <x:v>individual</x:v>
      </x:c>
      <x:c r="F4435" s="40" t="n">
        <x:v>1</x:v>
      </x:c>
      <x:c r="G4435" s="40" t="n">
        <x:v>5</x:v>
      </x:c>
      <x:c r="H4435" s="34" t="str">
        <x:v>CF | IF | NF | RPF | UF</x:v>
      </x:c>
      <x:c r="I4435" s="52" t="n">
        <x:v>2022</x:v>
      </x:c>
      <x:c r="J4435" s="52" t="n">
        <x:v>2022</x:v>
      </x:c>
      <x:c r="K4435" s="40" t="n">
        <x:v>1</x:v>
      </x:c>
      <x:c r="L4435" s="40" t="n">
        <x:v>218</x:v>
      </x:c>
      <x:c r="M4435" s="46" t="n">
        <x:v>218</x:v>
      </x:c>
      <x:c r="N4435" s="49" t="n">
        <x:v>218</x:v>
      </x:c>
    </x:row>
    <x:row r="4436">
      <x:c r="A4436" s="78" t="n">
        <x:v>4433</x:v>
      </x:c>
      <x:c r="B4436" s="34" t="str">
        <x:v>Korley, L.</x:v>
      </x:c>
      <x:c r="C4436" s="34" t="str">
        <x:v>INSPIRE:1974523</x:v>
      </x:c>
      <x:c r="D4436" s="34" t="str">
        <x:v>1974523</x:v>
      </x:c>
      <x:c r="E4436" s="34" t="str">
        <x:v>individual</x:v>
      </x:c>
      <x:c r="F4436" s="40" t="n">
        <x:v>1</x:v>
      </x:c>
      <x:c r="G4436" s="40" t="n">
        <x:v>5</x:v>
      </x:c>
      <x:c r="H4436" s="34" t="str">
        <x:v>CF | IF | NF | RPF | UF</x:v>
      </x:c>
      <x:c r="I4436" s="52" t="n">
        <x:v>2022</x:v>
      </x:c>
      <x:c r="J4436" s="52" t="n">
        <x:v>2022</x:v>
      </x:c>
      <x:c r="K4436" s="40" t="n">
        <x:v>1</x:v>
      </x:c>
      <x:c r="L4436" s="40" t="n">
        <x:v>218</x:v>
      </x:c>
      <x:c r="M4436" s="46" t="n">
        <x:v>218</x:v>
      </x:c>
      <x:c r="N4436" s="49" t="n">
        <x:v>218</x:v>
      </x:c>
    </x:row>
    <x:row r="4437">
      <x:c r="A4437" s="78" t="n">
        <x:v>4434</x:v>
      </x:c>
      <x:c r="B4437" s="34" t="str">
        <x:v>Kornoukhov, V.N.</x:v>
      </x:c>
      <x:c r="C4437" s="34" t="str">
        <x:v>INSPIRE:1025271</x:v>
      </x:c>
      <x:c r="D4437" s="34" t="str">
        <x:v>1025271</x:v>
      </x:c>
      <x:c r="E4437" s="34" t="str">
        <x:v>individual</x:v>
      </x:c>
      <x:c r="F4437" s="40" t="n">
        <x:v>1</x:v>
      </x:c>
      <x:c r="G4437" s="40" t="n">
        <x:v>5</x:v>
      </x:c>
      <x:c r="H4437" s="34" t="str">
        <x:v>CF | IF | NF | RPF | UF</x:v>
      </x:c>
      <x:c r="I4437" s="52" t="n">
        <x:v>2022</x:v>
      </x:c>
      <x:c r="J4437" s="52" t="n">
        <x:v>2022</x:v>
      </x:c>
      <x:c r="K4437" s="40" t="n">
        <x:v>1</x:v>
      </x:c>
      <x:c r="L4437" s="40" t="n">
        <x:v>218</x:v>
      </x:c>
      <x:c r="M4437" s="46" t="n">
        <x:v>218</x:v>
      </x:c>
      <x:c r="N4437" s="49" t="n">
        <x:v>218</x:v>
      </x:c>
    </x:row>
    <x:row r="4438">
      <x:c r="A4438" s="78" t="n">
        <x:v>4435</x:v>
      </x:c>
      <x:c r="B4438" s="34" t="str">
        <x:v>Korolkova, E.V.</x:v>
      </x:c>
      <x:c r="C4438" s="34" t="str">
        <x:v>INSPIRE:1037345</x:v>
      </x:c>
      <x:c r="D4438" s="34" t="str">
        <x:v>1037345</x:v>
      </x:c>
      <x:c r="E4438" s="34" t="str">
        <x:v>individual</x:v>
      </x:c>
      <x:c r="F4438" s="40" t="n">
        <x:v>1</x:v>
      </x:c>
      <x:c r="G4438" s="40" t="n">
        <x:v>5</x:v>
      </x:c>
      <x:c r="H4438" s="34" t="str">
        <x:v>CF | IF | NF | RPF | UF</x:v>
      </x:c>
      <x:c r="I4438" s="52" t="n">
        <x:v>2022</x:v>
      </x:c>
      <x:c r="J4438" s="52" t="n">
        <x:v>2022</x:v>
      </x:c>
      <x:c r="K4438" s="40" t="n">
        <x:v>1</x:v>
      </x:c>
      <x:c r="L4438" s="40" t="n">
        <x:v>218</x:v>
      </x:c>
      <x:c r="M4438" s="46" t="n">
        <x:v>218</x:v>
      </x:c>
      <x:c r="N4438" s="49" t="n">
        <x:v>218</x:v>
      </x:c>
    </x:row>
    <x:row r="4439">
      <x:c r="A4439" s="78" t="n">
        <x:v>4436</x:v>
      </x:c>
      <x:c r="B4439" s="34" t="str">
        <x:v>Krauss, L.M.</x:v>
      </x:c>
      <x:c r="C4439" s="34" t="str">
        <x:v>INSPIRE:1001869</x:v>
      </x:c>
      <x:c r="D4439" s="34" t="str">
        <x:v>1001869</x:v>
      </x:c>
      <x:c r="E4439" s="34" t="str">
        <x:v>individual</x:v>
      </x:c>
      <x:c r="F4439" s="40" t="n">
        <x:v>1</x:v>
      </x:c>
      <x:c r="G4439" s="40" t="n">
        <x:v>5</x:v>
      </x:c>
      <x:c r="H4439" s="34" t="str">
        <x:v>CF | IF | NF | RPF | UF</x:v>
      </x:c>
      <x:c r="I4439" s="52" t="n">
        <x:v>2022</x:v>
      </x:c>
      <x:c r="J4439" s="52" t="n">
        <x:v>2022</x:v>
      </x:c>
      <x:c r="K4439" s="40" t="n">
        <x:v>1</x:v>
      </x:c>
      <x:c r="L4439" s="40" t="n">
        <x:v>218</x:v>
      </x:c>
      <x:c r="M4439" s="46" t="n">
        <x:v>218</x:v>
      </x:c>
      <x:c r="N4439" s="49" t="n">
        <x:v>218</x:v>
      </x:c>
    </x:row>
    <x:row r="4440">
      <x:c r="A4440" s="78" t="n">
        <x:v>4437</x:v>
      </x:c>
      <x:c r="B4440" s="34" t="str">
        <x:v>Kuger, F.</x:v>
      </x:c>
      <x:c r="C4440" s="34" t="str">
        <x:v>INSPIRE:1257892</x:v>
      </x:c>
      <x:c r="D4440" s="34" t="str">
        <x:v>1257892</x:v>
      </x:c>
      <x:c r="E4440" s="34" t="str">
        <x:v>individual</x:v>
      </x:c>
      <x:c r="F4440" s="40" t="n">
        <x:v>1</x:v>
      </x:c>
      <x:c r="G4440" s="40" t="n">
        <x:v>5</x:v>
      </x:c>
      <x:c r="H4440" s="34" t="str">
        <x:v>CF | IF | NF | RPF | UF</x:v>
      </x:c>
      <x:c r="I4440" s="52" t="n">
        <x:v>2022</x:v>
      </x:c>
      <x:c r="J4440" s="52" t="n">
        <x:v>2022</x:v>
      </x:c>
      <x:c r="K4440" s="40" t="n">
        <x:v>1</x:v>
      </x:c>
      <x:c r="L4440" s="40" t="n">
        <x:v>218</x:v>
      </x:c>
      <x:c r="M4440" s="46" t="n">
        <x:v>218</x:v>
      </x:c>
      <x:c r="N4440" s="49" t="n">
        <x:v>218</x:v>
      </x:c>
    </x:row>
    <x:row r="4441">
      <x:c r="A4441" s="78" t="n">
        <x:v>4438</x:v>
      </x:c>
      <x:c r="B4441" s="34" t="str">
        <x:v>Kumar, J.</x:v>
      </x:c>
      <x:c r="C4441" s="34" t="str">
        <x:v>INSPIRE:2349700</x:v>
      </x:c>
      <x:c r="D4441" s="34" t="str">
        <x:v>2349700</x:v>
      </x:c>
      <x:c r="E4441" s="34" t="str">
        <x:v>individual</x:v>
      </x:c>
      <x:c r="F4441" s="40" t="n">
        <x:v>1</x:v>
      </x:c>
      <x:c r="G4441" s="40" t="n">
        <x:v>5</x:v>
      </x:c>
      <x:c r="H4441" s="34" t="str">
        <x:v>CF | IF | NF | RPF | UF</x:v>
      </x:c>
      <x:c r="I4441" s="52" t="n">
        <x:v>2022</x:v>
      </x:c>
      <x:c r="J4441" s="52" t="n">
        <x:v>2022</x:v>
      </x:c>
      <x:c r="K4441" s="40" t="n">
        <x:v>1</x:v>
      </x:c>
      <x:c r="L4441" s="40" t="n">
        <x:v>218</x:v>
      </x:c>
      <x:c r="M4441" s="46" t="n">
        <x:v>218</x:v>
      </x:c>
      <x:c r="N4441" s="49" t="n">
        <x:v>218</x:v>
      </x:c>
    </x:row>
    <x:row r="4442">
      <x:c r="A4442" s="78" t="n">
        <x:v>4439</x:v>
      </x:c>
      <x:c r="B4442" s="34" t="str">
        <x:v>LaCascio, L.</x:v>
      </x:c>
      <x:c r="C4442" s="34" t="str">
        <x:v>INSPIRE:2046650</x:v>
      </x:c>
      <x:c r="D4442" s="34" t="str">
        <x:v>2046650</x:v>
      </x:c>
      <x:c r="E4442" s="34" t="str">
        <x:v>individual</x:v>
      </x:c>
      <x:c r="F4442" s="40" t="n">
        <x:v>1</x:v>
      </x:c>
      <x:c r="G4442" s="40" t="n">
        <x:v>5</x:v>
      </x:c>
      <x:c r="H4442" s="34" t="str">
        <x:v>CF | IF | NF | RPF | UF</x:v>
      </x:c>
      <x:c r="I4442" s="52" t="n">
        <x:v>2022</x:v>
      </x:c>
      <x:c r="J4442" s="52" t="n">
        <x:v>2022</x:v>
      </x:c>
      <x:c r="K4442" s="40" t="n">
        <x:v>1</x:v>
      </x:c>
      <x:c r="L4442" s="40" t="n">
        <x:v>218</x:v>
      </x:c>
      <x:c r="M4442" s="46" t="n">
        <x:v>218</x:v>
      </x:c>
      <x:c r="N4442" s="49" t="n">
        <x:v>218</x:v>
      </x:c>
    </x:row>
    <x:row r="4443">
      <x:c r="A4443" s="78" t="n">
        <x:v>4440</x:v>
      </x:c>
      <x:c r="B4443" s="34" t="str">
        <x:v>Laha, R.</x:v>
      </x:c>
      <x:c r="C4443" s="34" t="str">
        <x:v>INSPIRE:2423135</x:v>
      </x:c>
      <x:c r="D4443" s="34" t="str">
        <x:v>2423135</x:v>
      </x:c>
      <x:c r="E4443" s="34" t="str">
        <x:v>individual</x:v>
      </x:c>
      <x:c r="F4443" s="40" t="n">
        <x:v>1</x:v>
      </x:c>
      <x:c r="G4443" s="40" t="n">
        <x:v>5</x:v>
      </x:c>
      <x:c r="H4443" s="34" t="str">
        <x:v>CF | IF | NF | RPF | UF</x:v>
      </x:c>
      <x:c r="I4443" s="52" t="n">
        <x:v>2022</x:v>
      </x:c>
      <x:c r="J4443" s="52" t="n">
        <x:v>2022</x:v>
      </x:c>
      <x:c r="K4443" s="40" t="n">
        <x:v>1</x:v>
      </x:c>
      <x:c r="L4443" s="40" t="n">
        <x:v>218</x:v>
      </x:c>
      <x:c r="M4443" s="46" t="n">
        <x:v>218</x:v>
      </x:c>
      <x:c r="N4443" s="49" t="n">
        <x:v>218</x:v>
      </x:c>
    </x:row>
    <x:row r="4444">
      <x:c r="A4444" s="78" t="n">
        <x:v>4441</x:v>
      </x:c>
      <x:c r="B4444" s="34" t="str">
        <x:v>Laine, Q.</x:v>
      </x:c>
      <x:c r="C4444" s="34" t="str">
        <x:v>INSPIRE:2046651</x:v>
      </x:c>
      <x:c r="D4444" s="34" t="str">
        <x:v>2046651</x:v>
      </x:c>
      <x:c r="E4444" s="34" t="str">
        <x:v>individual</x:v>
      </x:c>
      <x:c r="F4444" s="40" t="n">
        <x:v>1</x:v>
      </x:c>
      <x:c r="G4444" s="40" t="n">
        <x:v>5</x:v>
      </x:c>
      <x:c r="H4444" s="34" t="str">
        <x:v>CF | IF | NF | RPF | UF</x:v>
      </x:c>
      <x:c r="I4444" s="52" t="n">
        <x:v>2022</x:v>
      </x:c>
      <x:c r="J4444" s="52" t="n">
        <x:v>2022</x:v>
      </x:c>
      <x:c r="K4444" s="40" t="n">
        <x:v>1</x:v>
      </x:c>
      <x:c r="L4444" s="40" t="n">
        <x:v>218</x:v>
      </x:c>
      <x:c r="M4444" s="46" t="n">
        <x:v>218</x:v>
      </x:c>
      <x:c r="N4444" s="49" t="n">
        <x:v>218</x:v>
      </x:c>
    </x:row>
    <x:row r="4445">
      <x:c r="A4445" s="78" t="n">
        <x:v>4442</x:v>
      </x:c>
      <x:c r="B4445" s="34" t="str">
        <x:v>Landsman, H.</x:v>
      </x:c>
      <x:c r="C4445" s="34" t="str">
        <x:v>INSPIRE:1032192</x:v>
      </x:c>
      <x:c r="D4445" s="34" t="str">
        <x:v>1032192</x:v>
      </x:c>
      <x:c r="E4445" s="34" t="str">
        <x:v>individual</x:v>
      </x:c>
      <x:c r="F4445" s="40" t="n">
        <x:v>1</x:v>
      </x:c>
      <x:c r="G4445" s="40" t="n">
        <x:v>5</x:v>
      </x:c>
      <x:c r="H4445" s="34" t="str">
        <x:v>CF | IF | NF | RPF | UF</x:v>
      </x:c>
      <x:c r="I4445" s="52" t="n">
        <x:v>2022</x:v>
      </x:c>
      <x:c r="J4445" s="52" t="n">
        <x:v>2022</x:v>
      </x:c>
      <x:c r="K4445" s="40" t="n">
        <x:v>1</x:v>
      </x:c>
      <x:c r="L4445" s="40" t="n">
        <x:v>218</x:v>
      </x:c>
      <x:c r="M4445" s="46" t="n">
        <x:v>218</x:v>
      </x:c>
      <x:c r="N4445" s="49" t="n">
        <x:v>218</x:v>
      </x:c>
    </x:row>
    <x:row r="4446">
      <x:c r="A4446" s="78" t="n">
        <x:v>4443</x:v>
      </x:c>
      <x:c r="B4446" s="34" t="str">
        <x:v>Leason, E.A.</x:v>
      </x:c>
      <x:c r="C4446" s="34" t="str">
        <x:v>INSPIRE:1974524</x:v>
      </x:c>
      <x:c r="D4446" s="34" t="str">
        <x:v>1974524</x:v>
      </x:c>
      <x:c r="E4446" s="34" t="str">
        <x:v>individual</x:v>
      </x:c>
      <x:c r="F4446" s="40" t="n">
        <x:v>1</x:v>
      </x:c>
      <x:c r="G4446" s="40" t="n">
        <x:v>5</x:v>
      </x:c>
      <x:c r="H4446" s="34" t="str">
        <x:v>CF | IF | NF | RPF | UF</x:v>
      </x:c>
      <x:c r="I4446" s="52" t="n">
        <x:v>2022</x:v>
      </x:c>
      <x:c r="J4446" s="52" t="n">
        <x:v>2022</x:v>
      </x:c>
      <x:c r="K4446" s="40" t="n">
        <x:v>1</x:v>
      </x:c>
      <x:c r="L4446" s="40" t="n">
        <x:v>218</x:v>
      </x:c>
      <x:c r="M4446" s="46" t="n">
        <x:v>218</x:v>
      </x:c>
      <x:c r="N4446" s="49" t="n">
        <x:v>218</x:v>
      </x:c>
    </x:row>
    <x:row r="4447">
      <x:c r="A4447" s="78" t="n">
        <x:v>4444</x:v>
      </x:c>
      <x:c r="B4447" s="34" t="str">
        <x:v>Leonard, D.S.</x:v>
      </x:c>
      <x:c r="C4447" s="34" t="str">
        <x:v>INSPIRE:1270823</x:v>
      </x:c>
      <x:c r="D4447" s="34" t="str">
        <x:v>1270823</x:v>
      </x:c>
      <x:c r="E4447" s="34" t="str">
        <x:v>individual</x:v>
      </x:c>
      <x:c r="F4447" s="40" t="n">
        <x:v>1</x:v>
      </x:c>
      <x:c r="G4447" s="40" t="n">
        <x:v>5</x:v>
      </x:c>
      <x:c r="H4447" s="34" t="str">
        <x:v>CF | IF | NF | RPF | UF</x:v>
      </x:c>
      <x:c r="I4447" s="52" t="n">
        <x:v>2022</x:v>
      </x:c>
      <x:c r="J4447" s="52" t="n">
        <x:v>2022</x:v>
      </x:c>
      <x:c r="K4447" s="40" t="n">
        <x:v>1</x:v>
      </x:c>
      <x:c r="L4447" s="40" t="n">
        <x:v>218</x:v>
      </x:c>
      <x:c r="M4447" s="46" t="n">
        <x:v>218</x:v>
      </x:c>
      <x:c r="N4447" s="49" t="n">
        <x:v>218</x:v>
      </x:c>
    </x:row>
    <x:row r="4448">
      <x:c r="A4448" s="78" t="n">
        <x:v>4445</x:v>
      </x:c>
      <x:c r="B4448" s="34" t="str">
        <x:v>Lesko, K.T.</x:v>
      </x:c>
      <x:c r="C4448" s="34" t="str">
        <x:v>INSPIRE:1000503</x:v>
      </x:c>
      <x:c r="D4448" s="34" t="str">
        <x:v>1000503</x:v>
      </x:c>
      <x:c r="E4448" s="34" t="str">
        <x:v>individual</x:v>
      </x:c>
      <x:c r="F4448" s="40" t="n">
        <x:v>1</x:v>
      </x:c>
      <x:c r="G4448" s="40" t="n">
        <x:v>5</x:v>
      </x:c>
      <x:c r="H4448" s="34" t="str">
        <x:v>CF | IF | NF | RPF | UF</x:v>
      </x:c>
      <x:c r="I4448" s="52" t="n">
        <x:v>2022</x:v>
      </x:c>
      <x:c r="J4448" s="52" t="n">
        <x:v>2022</x:v>
      </x:c>
      <x:c r="K4448" s="40" t="n">
        <x:v>1</x:v>
      </x:c>
      <x:c r="L4448" s="40" t="n">
        <x:v>218</x:v>
      </x:c>
      <x:c r="M4448" s="46" t="n">
        <x:v>218</x:v>
      </x:c>
      <x:c r="N4448" s="49" t="n">
        <x:v>218</x:v>
      </x:c>
    </x:row>
    <x:row r="4449">
      <x:c r="A4449" s="78" t="n">
        <x:v>4446</x:v>
      </x:c>
      <x:c r="B4449" s="34" t="str">
        <x:v>Levinson, L.</x:v>
      </x:c>
      <x:c r="C4449" s="34" t="str">
        <x:v>INSPIRE:1000425</x:v>
      </x:c>
      <x:c r="D4449" s="34" t="str">
        <x:v>1000425</x:v>
      </x:c>
      <x:c r="E4449" s="34" t="str">
        <x:v>individual</x:v>
      </x:c>
      <x:c r="F4449" s="40" t="n">
        <x:v>1</x:v>
      </x:c>
      <x:c r="G4449" s="40" t="n">
        <x:v>5</x:v>
      </x:c>
      <x:c r="H4449" s="34" t="str">
        <x:v>CF | IF | NF | RPF | UF</x:v>
      </x:c>
      <x:c r="I4449" s="52" t="n">
        <x:v>2022</x:v>
      </x:c>
      <x:c r="J4449" s="52" t="n">
        <x:v>2022</x:v>
      </x:c>
      <x:c r="K4449" s="40" t="n">
        <x:v>1</x:v>
      </x:c>
      <x:c r="L4449" s="40" t="n">
        <x:v>218</x:v>
      </x:c>
      <x:c r="M4449" s="46" t="n">
        <x:v>218</x:v>
      </x:c>
      <x:c r="N4449" s="49" t="n">
        <x:v>218</x:v>
      </x:c>
    </x:row>
    <x:row r="4450">
      <x:c r="A4450" s="78" t="n">
        <x:v>4447</x:v>
      </x:c>
      <x:c r="B4450" s="34" t="str">
        <x:v>Li, I.</x:v>
      </x:c>
      <x:c r="C4450" s="34" t="str">
        <x:v>INSPIRE:1988079</x:v>
      </x:c>
      <x:c r="D4450" s="34" t="str">
        <x:v>1988079</x:v>
      </x:c>
      <x:c r="E4450" s="34" t="str">
        <x:v>individual</x:v>
      </x:c>
      <x:c r="F4450" s="40" t="n">
        <x:v>1</x:v>
      </x:c>
      <x:c r="G4450" s="40" t="n">
        <x:v>5</x:v>
      </x:c>
      <x:c r="H4450" s="34" t="str">
        <x:v>CF | IF | NF | RPF | UF</x:v>
      </x:c>
      <x:c r="I4450" s="52" t="n">
        <x:v>2022</x:v>
      </x:c>
      <x:c r="J4450" s="52" t="n">
        <x:v>2022</x:v>
      </x:c>
      <x:c r="K4450" s="40" t="n">
        <x:v>1</x:v>
      </x:c>
      <x:c r="L4450" s="40" t="n">
        <x:v>218</x:v>
      </x:c>
      <x:c r="M4450" s="46" t="n">
        <x:v>218</x:v>
      </x:c>
      <x:c r="N4450" s="49" t="n">
        <x:v>218</x:v>
      </x:c>
    </x:row>
    <x:row r="4451">
      <x:c r="A4451" s="78" t="n">
        <x:v>4448</x:v>
      </x:c>
      <x:c r="B4451" s="34" t="str">
        <x:v>Liang, S.</x:v>
      </x:c>
      <x:c r="C4451" s="34" t="str">
        <x:v>INSPIRE:1065530</x:v>
      </x:c>
      <x:c r="D4451" s="34" t="str">
        <x:v>1065530</x:v>
      </x:c>
      <x:c r="E4451" s="34" t="str">
        <x:v>individual</x:v>
      </x:c>
      <x:c r="F4451" s="40" t="n">
        <x:v>1</x:v>
      </x:c>
      <x:c r="G4451" s="40" t="n">
        <x:v>5</x:v>
      </x:c>
      <x:c r="H4451" s="34" t="str">
        <x:v>CF | IF | NF | RPF | UF</x:v>
      </x:c>
      <x:c r="I4451" s="52" t="n">
        <x:v>2022</x:v>
      </x:c>
      <x:c r="J4451" s="52" t="n">
        <x:v>2022</x:v>
      </x:c>
      <x:c r="K4451" s="40" t="n">
        <x:v>1</x:v>
      </x:c>
      <x:c r="L4451" s="40" t="n">
        <x:v>218</x:v>
      </x:c>
      <x:c r="M4451" s="46" t="n">
        <x:v>218</x:v>
      </x:c>
      <x:c r="N4451" s="49" t="n">
        <x:v>218</x:v>
      </x:c>
    </x:row>
    <x:row r="4452">
      <x:c r="A4452" s="78" t="n">
        <x:v>4449</x:v>
      </x:c>
      <x:c r="B4452" s="34" t="str">
        <x:v>Liebenthal, C.S.</x:v>
      </x:c>
      <x:c r="C4452" s="34" t="str">
        <x:v>INSPIRE:2046653</x:v>
      </x:c>
      <x:c r="D4452" s="34" t="str">
        <x:v>2046653</x:v>
      </x:c>
      <x:c r="E4452" s="34" t="str">
        <x:v>individual</x:v>
      </x:c>
      <x:c r="F4452" s="40" t="n">
        <x:v>1</x:v>
      </x:c>
      <x:c r="G4452" s="40" t="n">
        <x:v>5</x:v>
      </x:c>
      <x:c r="H4452" s="34" t="str">
        <x:v>CF | IF | NF | RPF | UF</x:v>
      </x:c>
      <x:c r="I4452" s="52" t="n">
        <x:v>2022</x:v>
      </x:c>
      <x:c r="J4452" s="52" t="n">
        <x:v>2022</x:v>
      </x:c>
      <x:c r="K4452" s="40" t="n">
        <x:v>1</x:v>
      </x:c>
      <x:c r="L4452" s="40" t="n">
        <x:v>218</x:v>
      </x:c>
      <x:c r="M4452" s="46" t="n">
        <x:v>218</x:v>
      </x:c>
      <x:c r="N4452" s="49" t="n">
        <x:v>218</x:v>
      </x:c>
    </x:row>
    <x:row r="4453">
      <x:c r="A4453" s="78" t="n">
        <x:v>4450</x:v>
      </x:c>
      <x:c r="B4453" s="34" t="str">
        <x:v>Lin, J.</x:v>
      </x:c>
      <x:c r="C4453" s="34" t="str">
        <x:v>INSPIRE:1994746</x:v>
      </x:c>
      <x:c r="D4453" s="34" t="str">
        <x:v>1994746</x:v>
      </x:c>
      <x:c r="E4453" s="34" t="str">
        <x:v>individual</x:v>
      </x:c>
      <x:c r="F4453" s="40" t="n">
        <x:v>1</x:v>
      </x:c>
      <x:c r="G4453" s="40" t="n">
        <x:v>5</x:v>
      </x:c>
      <x:c r="H4453" s="34" t="str">
        <x:v>CF | IF | NF | RPF | UF</x:v>
      </x:c>
      <x:c r="I4453" s="52" t="n">
        <x:v>2022</x:v>
      </x:c>
      <x:c r="J4453" s="52" t="n">
        <x:v>2022</x:v>
      </x:c>
      <x:c r="K4453" s="40" t="n">
        <x:v>1</x:v>
      </x:c>
      <x:c r="L4453" s="40" t="n">
        <x:v>218</x:v>
      </x:c>
      <x:c r="M4453" s="46" t="n">
        <x:v>218</x:v>
      </x:c>
      <x:c r="N4453" s="49" t="n">
        <x:v>218</x:v>
      </x:c>
    </x:row>
    <x:row r="4454">
      <x:c r="A4454" s="78" t="n">
        <x:v>4451</x:v>
      </x:c>
      <x:c r="B4454" s="34" t="str">
        <x:v>Lindemann, S.</x:v>
      </x:c>
      <x:c r="C4454" s="34" t="str">
        <x:v>INSPIRE:1078874</x:v>
      </x:c>
      <x:c r="D4454" s="34" t="str">
        <x:v>1078874</x:v>
      </x:c>
      <x:c r="E4454" s="34" t="str">
        <x:v>individual</x:v>
      </x:c>
      <x:c r="F4454" s="40" t="n">
        <x:v>1</x:v>
      </x:c>
      <x:c r="G4454" s="40" t="n">
        <x:v>5</x:v>
      </x:c>
      <x:c r="H4454" s="34" t="str">
        <x:v>CF | IF | NF | RPF | UF</x:v>
      </x:c>
      <x:c r="I4454" s="52" t="n">
        <x:v>2022</x:v>
      </x:c>
      <x:c r="J4454" s="52" t="n">
        <x:v>2022</x:v>
      </x:c>
      <x:c r="K4454" s="40" t="n">
        <x:v>1</x:v>
      </x:c>
      <x:c r="L4454" s="40" t="n">
        <x:v>218</x:v>
      </x:c>
      <x:c r="M4454" s="46" t="n">
        <x:v>218</x:v>
      </x:c>
      <x:c r="N4454" s="49" t="n">
        <x:v>218</x:v>
      </x:c>
    </x:row>
    <x:row r="4455">
      <x:c r="A4455" s="78" t="n">
        <x:v>4452</x:v>
      </x:c>
      <x:c r="B4455" s="34" t="str">
        <x:v>Lindote, A.</x:v>
      </x:c>
      <x:c r="C4455" s="34" t="str">
        <x:v>INSPIRE:1027593</x:v>
      </x:c>
      <x:c r="D4455" s="34" t="str">
        <x:v>1027593</x:v>
      </x:c>
      <x:c r="E4455" s="34" t="str">
        <x:v>individual</x:v>
      </x:c>
      <x:c r="F4455" s="40" t="n">
        <x:v>1</x:v>
      </x:c>
      <x:c r="G4455" s="40" t="n">
        <x:v>5</x:v>
      </x:c>
      <x:c r="H4455" s="34" t="str">
        <x:v>CF | IF | NF | RPF | UF</x:v>
      </x:c>
      <x:c r="I4455" s="52" t="n">
        <x:v>2022</x:v>
      </x:c>
      <x:c r="J4455" s="52" t="n">
        <x:v>2022</x:v>
      </x:c>
      <x:c r="K4455" s="40" t="n">
        <x:v>1</x:v>
      </x:c>
      <x:c r="L4455" s="40" t="n">
        <x:v>218</x:v>
      </x:c>
      <x:c r="M4455" s="46" t="n">
        <x:v>218</x:v>
      </x:c>
      <x:c r="N4455" s="49" t="n">
        <x:v>218</x:v>
      </x:c>
    </x:row>
    <x:row r="4456">
      <x:c r="A4456" s="78" t="n">
        <x:v>4453</x:v>
      </x:c>
      <x:c r="B4456" s="34" t="str">
        <x:v>Linehan, R.</x:v>
      </x:c>
      <x:c r="C4456" s="34" t="str">
        <x:v>INSPIRE:1246572</x:v>
      </x:c>
      <x:c r="D4456" s="34" t="str">
        <x:v>1246572</x:v>
      </x:c>
      <x:c r="E4456" s="34" t="str">
        <x:v>individual</x:v>
      </x:c>
      <x:c r="F4456" s="40" t="n">
        <x:v>1</x:v>
      </x:c>
      <x:c r="G4456" s="40" t="n">
        <x:v>5</x:v>
      </x:c>
      <x:c r="H4456" s="34" t="str">
        <x:v>CF | IF | NF | RPF | UF</x:v>
      </x:c>
      <x:c r="I4456" s="52" t="n">
        <x:v>2022</x:v>
      </x:c>
      <x:c r="J4456" s="52" t="n">
        <x:v>2022</x:v>
      </x:c>
      <x:c r="K4456" s="40" t="n">
        <x:v>1</x:v>
      </x:c>
      <x:c r="L4456" s="40" t="n">
        <x:v>218</x:v>
      </x:c>
      <x:c r="M4456" s="46" t="n">
        <x:v>218</x:v>
      </x:c>
      <x:c r="N4456" s="49" t="n">
        <x:v>218</x:v>
      </x:c>
    </x:row>
    <x:row r="4457">
      <x:c r="A4457" s="78" t="n">
        <x:v>4454</x:v>
      </x:c>
      <x:c r="B4457" s="34" t="str">
        <x:v>Liu, K.</x:v>
      </x:c>
      <x:c r="C4457" s="34" t="str">
        <x:v>INSPIRE:1879799</x:v>
      </x:c>
      <x:c r="D4457" s="34" t="str">
        <x:v>1879799</x:v>
      </x:c>
      <x:c r="E4457" s="34" t="str">
        <x:v>individual</x:v>
      </x:c>
      <x:c r="F4457" s="40" t="n">
        <x:v>1</x:v>
      </x:c>
      <x:c r="G4457" s="40" t="n">
        <x:v>5</x:v>
      </x:c>
      <x:c r="H4457" s="34" t="str">
        <x:v>CF | IF | NF | RPF | UF</x:v>
      </x:c>
      <x:c r="I4457" s="52" t="n">
        <x:v>2022</x:v>
      </x:c>
      <x:c r="J4457" s="52" t="n">
        <x:v>2022</x:v>
      </x:c>
      <x:c r="K4457" s="40" t="n">
        <x:v>1</x:v>
      </x:c>
      <x:c r="L4457" s="40" t="n">
        <x:v>218</x:v>
      </x:c>
      <x:c r="M4457" s="46" t="n">
        <x:v>218</x:v>
      </x:c>
      <x:c r="N4457" s="49" t="n">
        <x:v>218</x:v>
      </x:c>
    </x:row>
    <x:row r="4458">
      <x:c r="A4458" s="78" t="n">
        <x:v>4455</x:v>
      </x:c>
      <x:c r="B4458" s="34" t="str">
        <x:v>Liu, X.</x:v>
      </x:c>
      <x:c r="C4458" s="34" t="str">
        <x:v>INSPIRE:1874824</x:v>
      </x:c>
      <x:c r="D4458" s="34" t="str">
        <x:v>1874824</x:v>
      </x:c>
      <x:c r="E4458" s="34" t="str">
        <x:v>individual</x:v>
      </x:c>
      <x:c r="F4458" s="40" t="n">
        <x:v>1</x:v>
      </x:c>
      <x:c r="G4458" s="40" t="n">
        <x:v>5</x:v>
      </x:c>
      <x:c r="H4458" s="34" t="str">
        <x:v>CF | IF | NF | RPF | UF</x:v>
      </x:c>
      <x:c r="I4458" s="52" t="n">
        <x:v>2022</x:v>
      </x:c>
      <x:c r="J4458" s="52" t="n">
        <x:v>2022</x:v>
      </x:c>
      <x:c r="K4458" s="40" t="n">
        <x:v>1</x:v>
      </x:c>
      <x:c r="L4458" s="40" t="n">
        <x:v>218</x:v>
      </x:c>
      <x:c r="M4458" s="46" t="n">
        <x:v>218</x:v>
      </x:c>
      <x:c r="N4458" s="49" t="n">
        <x:v>218</x:v>
      </x:c>
    </x:row>
    <x:row r="4459">
      <x:c r="A4459" s="78" t="n">
        <x:v>4456</x:v>
      </x:c>
      <x:c r="B4459" s="34" t="str">
        <x:v>Loizeau, J.</x:v>
      </x:c>
      <x:c r="C4459" s="34" t="str">
        <x:v>INSPIRE:2046662</x:v>
      </x:c>
      <x:c r="D4459" s="34" t="str">
        <x:v>2046662</x:v>
      </x:c>
      <x:c r="E4459" s="34" t="str">
        <x:v>individual</x:v>
      </x:c>
      <x:c r="F4459" s="40" t="n">
        <x:v>1</x:v>
      </x:c>
      <x:c r="G4459" s="40" t="n">
        <x:v>5</x:v>
      </x:c>
      <x:c r="H4459" s="34" t="str">
        <x:v>CF | IF | NF | RPF | UF</x:v>
      </x:c>
      <x:c r="I4459" s="52" t="n">
        <x:v>2022</x:v>
      </x:c>
      <x:c r="J4459" s="52" t="n">
        <x:v>2022</x:v>
      </x:c>
      <x:c r="K4459" s="40" t="n">
        <x:v>1</x:v>
      </x:c>
      <x:c r="L4459" s="40" t="n">
        <x:v>218</x:v>
      </x:c>
      <x:c r="M4459" s="46" t="n">
        <x:v>218</x:v>
      </x:c>
      <x:c r="N4459" s="49" t="n">
        <x:v>218</x:v>
      </x:c>
    </x:row>
    <x:row r="4460">
      <x:c r="A4460" s="78" t="n">
        <x:v>4457</x:v>
      </x:c>
      <x:c r="B4460" s="34" t="str">
        <x:v>Lombardi, F.</x:v>
      </x:c>
      <x:c r="C4460" s="34" t="str">
        <x:v>INSPIRE:1078097</x:v>
      </x:c>
      <x:c r="D4460" s="34" t="str">
        <x:v>1078097</x:v>
      </x:c>
      <x:c r="E4460" s="34" t="str">
        <x:v>individual</x:v>
      </x:c>
      <x:c r="F4460" s="40" t="n">
        <x:v>1</x:v>
      </x:c>
      <x:c r="G4460" s="40" t="n">
        <x:v>5</x:v>
      </x:c>
      <x:c r="H4460" s="34" t="str">
        <x:v>CF | IF | NF | RPF | UF</x:v>
      </x:c>
      <x:c r="I4460" s="52" t="n">
        <x:v>2022</x:v>
      </x:c>
      <x:c r="J4460" s="52" t="n">
        <x:v>2022</x:v>
      </x:c>
      <x:c r="K4460" s="40" t="n">
        <x:v>1</x:v>
      </x:c>
      <x:c r="L4460" s="40" t="n">
        <x:v>218</x:v>
      </x:c>
      <x:c r="M4460" s="46" t="n">
        <x:v>218</x:v>
      </x:c>
      <x:c r="N4460" s="49" t="n">
        <x:v>218</x:v>
      </x:c>
    </x:row>
    <x:row r="4461">
      <x:c r="A4461" s="78" t="n">
        <x:v>4458</x:v>
      </x:c>
      <x:c r="B4461" s="34" t="str">
        <x:v>Long, J.</x:v>
      </x:c>
      <x:c r="C4461" s="34" t="str">
        <x:v>INSPIRE:2739764</x:v>
      </x:c>
      <x:c r="D4461" s="34" t="str">
        <x:v>2739764</x:v>
      </x:c>
      <x:c r="E4461" s="34" t="str">
        <x:v>individual</x:v>
      </x:c>
      <x:c r="F4461" s="40" t="n">
        <x:v>1</x:v>
      </x:c>
      <x:c r="G4461" s="40" t="n">
        <x:v>5</x:v>
      </x:c>
      <x:c r="H4461" s="34" t="str">
        <x:v>CF | IF | NF | RPF | UF</x:v>
      </x:c>
      <x:c r="I4461" s="52" t="n">
        <x:v>2022</x:v>
      </x:c>
      <x:c r="J4461" s="52" t="n">
        <x:v>2022</x:v>
      </x:c>
      <x:c r="K4461" s="40" t="n">
        <x:v>1</x:v>
      </x:c>
      <x:c r="L4461" s="40" t="n">
        <x:v>218</x:v>
      </x:c>
      <x:c r="M4461" s="46" t="n">
        <x:v>218</x:v>
      </x:c>
      <x:c r="N4461" s="49" t="n">
        <x:v>218</x:v>
      </x:c>
    </x:row>
    <x:row r="4462">
      <x:c r="A4462" s="78" t="n">
        <x:v>4459</x:v>
      </x:c>
      <x:c r="B4462" s="34" t="str">
        <x:v>Lopes, M.I.</x:v>
      </x:c>
      <x:c r="C4462" s="34" t="str">
        <x:v>INSPIRE:999838</x:v>
      </x:c>
      <x:c r="D4462" s="34" t="str">
        <x:v>999838</x:v>
      </x:c>
      <x:c r="E4462" s="34" t="str">
        <x:v>individual</x:v>
      </x:c>
      <x:c r="F4462" s="40" t="n">
        <x:v>1</x:v>
      </x:c>
      <x:c r="G4462" s="40" t="n">
        <x:v>5</x:v>
      </x:c>
      <x:c r="H4462" s="34" t="str">
        <x:v>CF | IF | NF | RPF | UF</x:v>
      </x:c>
      <x:c r="I4462" s="52" t="n">
        <x:v>2022</x:v>
      </x:c>
      <x:c r="J4462" s="52" t="n">
        <x:v>2022</x:v>
      </x:c>
      <x:c r="K4462" s="40" t="n">
        <x:v>1</x:v>
      </x:c>
      <x:c r="L4462" s="40" t="n">
        <x:v>218</x:v>
      </x:c>
      <x:c r="M4462" s="46" t="n">
        <x:v>218</x:v>
      </x:c>
      <x:c r="N4462" s="49" t="n">
        <x:v>218</x:v>
      </x:c>
    </x:row>
    <x:row r="4463">
      <x:c r="A4463" s="78" t="n">
        <x:v>4460</x:v>
      </x:c>
      <x:c r="B4463" s="34" t="str">
        <x:v>Lopez Asamar, E.</x:v>
      </x:c>
      <x:c r="C4463" s="34" t="str">
        <x:v>INSPIRE:1070731</x:v>
      </x:c>
      <x:c r="D4463" s="34" t="str">
        <x:v>1070731</x:v>
      </x:c>
      <x:c r="E4463" s="34" t="str">
        <x:v>individual</x:v>
      </x:c>
      <x:c r="F4463" s="40" t="n">
        <x:v>1</x:v>
      </x:c>
      <x:c r="G4463" s="40" t="n">
        <x:v>5</x:v>
      </x:c>
      <x:c r="H4463" s="34" t="str">
        <x:v>CF | IF | NF | RPF | UF</x:v>
      </x:c>
      <x:c r="I4463" s="52" t="n">
        <x:v>2022</x:v>
      </x:c>
      <x:c r="J4463" s="52" t="n">
        <x:v>2022</x:v>
      </x:c>
      <x:c r="K4463" s="40" t="n">
        <x:v>1</x:v>
      </x:c>
      <x:c r="L4463" s="40" t="n">
        <x:v>218</x:v>
      </x:c>
      <x:c r="M4463" s="46" t="n">
        <x:v>218</x:v>
      </x:c>
      <x:c r="N4463" s="49" t="n">
        <x:v>218</x:v>
      </x:c>
    </x:row>
    <x:row r="4464">
      <x:c r="A4464" s="78" t="n">
        <x:v>4461</x:v>
      </x:c>
      <x:c r="B4464" s="34" t="str">
        <x:v>Lorenzon, W.</x:v>
      </x:c>
      <x:c r="C4464" s="34" t="str">
        <x:v>INSPIRE:999796</x:v>
      </x:c>
      <x:c r="D4464" s="34" t="str">
        <x:v>999796</x:v>
      </x:c>
      <x:c r="E4464" s="34" t="str">
        <x:v>individual</x:v>
      </x:c>
      <x:c r="F4464" s="40" t="n">
        <x:v>1</x:v>
      </x:c>
      <x:c r="G4464" s="40" t="n">
        <x:v>5</x:v>
      </x:c>
      <x:c r="H4464" s="34" t="str">
        <x:v>CF | IF | NF | RPF | UF</x:v>
      </x:c>
      <x:c r="I4464" s="52" t="n">
        <x:v>2022</x:v>
      </x:c>
      <x:c r="J4464" s="52" t="n">
        <x:v>2022</x:v>
      </x:c>
      <x:c r="K4464" s="40" t="n">
        <x:v>1</x:v>
      </x:c>
      <x:c r="L4464" s="40" t="n">
        <x:v>218</x:v>
      </x:c>
      <x:c r="M4464" s="46" t="n">
        <x:v>218</x:v>
      </x:c>
      <x:c r="N4464" s="49" t="n">
        <x:v>218</x:v>
      </x:c>
    </x:row>
    <x:row r="4465">
      <x:c r="A4465" s="78" t="n">
        <x:v>4462</x:v>
      </x:c>
      <x:c r="B4465" s="34" t="str">
        <x:v>Lu, C.</x:v>
      </x:c>
      <x:c r="C4465" s="34" t="str">
        <x:v>INSPIRE:999701</x:v>
      </x:c>
      <x:c r="D4465" s="34" t="str">
        <x:v>999701</x:v>
      </x:c>
      <x:c r="E4465" s="34" t="str">
        <x:v>individual</x:v>
      </x:c>
      <x:c r="F4465" s="40" t="n">
        <x:v>1</x:v>
      </x:c>
      <x:c r="G4465" s="40" t="n">
        <x:v>5</x:v>
      </x:c>
      <x:c r="H4465" s="34" t="str">
        <x:v>CF | IF | NF | RPF | UF</x:v>
      </x:c>
      <x:c r="I4465" s="52" t="n">
        <x:v>2022</x:v>
      </x:c>
      <x:c r="J4465" s="52" t="n">
        <x:v>2022</x:v>
      </x:c>
      <x:c r="K4465" s="40" t="n">
        <x:v>1</x:v>
      </x:c>
      <x:c r="L4465" s="40" t="n">
        <x:v>218</x:v>
      </x:c>
      <x:c r="M4465" s="46" t="n">
        <x:v>218</x:v>
      </x:c>
      <x:c r="N4465" s="49" t="n">
        <x:v>218</x:v>
      </x:c>
    </x:row>
    <x:row r="4466">
      <x:c r="A4466" s="78" t="n">
        <x:v>4463</x:v>
      </x:c>
      <x:c r="B4466" s="34" t="str">
        <x:v>Luitz, S.</x:v>
      </x:c>
      <x:c r="C4466" s="34" t="str">
        <x:v>INSPIRE:999600</x:v>
      </x:c>
      <x:c r="D4466" s="34" t="str">
        <x:v>999600</x:v>
      </x:c>
      <x:c r="E4466" s="34" t="str">
        <x:v>individual</x:v>
      </x:c>
      <x:c r="F4466" s="40" t="n">
        <x:v>1</x:v>
      </x:c>
      <x:c r="G4466" s="40" t="n">
        <x:v>5</x:v>
      </x:c>
      <x:c r="H4466" s="34" t="str">
        <x:v>CF | IF | NF | RPF | UF</x:v>
      </x:c>
      <x:c r="I4466" s="52" t="n">
        <x:v>2022</x:v>
      </x:c>
      <x:c r="J4466" s="52" t="n">
        <x:v>2022</x:v>
      </x:c>
      <x:c r="K4466" s="40" t="n">
        <x:v>1</x:v>
      </x:c>
      <x:c r="L4466" s="40" t="n">
        <x:v>218</x:v>
      </x:c>
      <x:c r="M4466" s="46" t="n">
        <x:v>218</x:v>
      </x:c>
      <x:c r="N4466" s="49" t="n">
        <x:v>218</x:v>
      </x:c>
    </x:row>
    <x:row r="4467">
      <x:c r="A4467" s="78" t="n">
        <x:v>4464</x:v>
      </x:c>
      <x:c r="B4467" s="34" t="str">
        <x:v>Ma, Y.</x:v>
      </x:c>
      <x:c r="C4467" s="34" t="str">
        <x:v>INSPIRE:2124580</x:v>
      </x:c>
      <x:c r="D4467" s="34" t="str">
        <x:v>2124580</x:v>
      </x:c>
      <x:c r="E4467" s="34" t="str">
        <x:v>individual</x:v>
      </x:c>
      <x:c r="F4467" s="40" t="n">
        <x:v>1</x:v>
      </x:c>
      <x:c r="G4467" s="40" t="n">
        <x:v>5</x:v>
      </x:c>
      <x:c r="H4467" s="34" t="str">
        <x:v>CF | IF | NF | RPF | UF</x:v>
      </x:c>
      <x:c r="I4467" s="52" t="n">
        <x:v>2022</x:v>
      </x:c>
      <x:c r="J4467" s="52" t="n">
        <x:v>2022</x:v>
      </x:c>
      <x:c r="K4467" s="40" t="n">
        <x:v>1</x:v>
      </x:c>
      <x:c r="L4467" s="40" t="n">
        <x:v>218</x:v>
      </x:c>
      <x:c r="M4467" s="46" t="n">
        <x:v>218</x:v>
      </x:c>
      <x:c r="N4467" s="49" t="n">
        <x:v>218</x:v>
      </x:c>
    </x:row>
    <x:row r="4468">
      <x:c r="A4468" s="78" t="n">
        <x:v>4465</x:v>
      </x:c>
      <x:c r="B4468" s="34" t="str">
        <x:v>Macolino, C.</x:v>
      </x:c>
      <x:c r="C4468" s="34" t="str">
        <x:v>INSPIRE:1038789</x:v>
      </x:c>
      <x:c r="D4468" s="34" t="str">
        <x:v>1038789</x:v>
      </x:c>
      <x:c r="E4468" s="34" t="str">
        <x:v>individual</x:v>
      </x:c>
      <x:c r="F4468" s="40" t="n">
        <x:v>1</x:v>
      </x:c>
      <x:c r="G4468" s="40" t="n">
        <x:v>5</x:v>
      </x:c>
      <x:c r="H4468" s="34" t="str">
        <x:v>CF | IF | NF | RPF | UF</x:v>
      </x:c>
      <x:c r="I4468" s="52" t="n">
        <x:v>2022</x:v>
      </x:c>
      <x:c r="J4468" s="52" t="n">
        <x:v>2022</x:v>
      </x:c>
      <x:c r="K4468" s="40" t="n">
        <x:v>1</x:v>
      </x:c>
      <x:c r="L4468" s="40" t="n">
        <x:v>218</x:v>
      </x:c>
      <x:c r="M4468" s="46" t="n">
        <x:v>218</x:v>
      </x:c>
      <x:c r="N4468" s="49" t="n">
        <x:v>218</x:v>
      </x:c>
    </x:row>
    <x:row r="4469">
      <x:c r="A4469" s="78" t="n">
        <x:v>4466</x:v>
      </x:c>
      <x:c r="B4469" s="34" t="str">
        <x:v>Maeda, T.</x:v>
      </x:c>
      <x:c r="C4469" s="34" t="str">
        <x:v>INSPIRE:2046666</x:v>
      </x:c>
      <x:c r="D4469" s="34" t="str">
        <x:v>2046666</x:v>
      </x:c>
      <x:c r="E4469" s="34" t="str">
        <x:v>individual</x:v>
      </x:c>
      <x:c r="F4469" s="40" t="n">
        <x:v>1</x:v>
      </x:c>
      <x:c r="G4469" s="40" t="n">
        <x:v>5</x:v>
      </x:c>
      <x:c r="H4469" s="34" t="str">
        <x:v>CF | IF | NF | RPF | UF</x:v>
      </x:c>
      <x:c r="I4469" s="52" t="n">
        <x:v>2022</x:v>
      </x:c>
      <x:c r="J4469" s="52" t="n">
        <x:v>2022</x:v>
      </x:c>
      <x:c r="K4469" s="40" t="n">
        <x:v>1</x:v>
      </x:c>
      <x:c r="L4469" s="40" t="n">
        <x:v>218</x:v>
      </x:c>
      <x:c r="M4469" s="46" t="n">
        <x:v>218</x:v>
      </x:c>
      <x:c r="N4469" s="49" t="n">
        <x:v>218</x:v>
      </x:c>
    </x:row>
    <x:row r="4470">
      <x:c r="A4470" s="78" t="n">
        <x:v>4467</x:v>
      </x:c>
      <x:c r="B4470" s="34" t="str">
        <x:v>Mahlstedt, J.</x:v>
      </x:c>
      <x:c r="C4470" s="34" t="str">
        <x:v>INSPIRE:1074459</x:v>
      </x:c>
      <x:c r="D4470" s="34" t="str">
        <x:v>1074459</x:v>
      </x:c>
      <x:c r="E4470" s="34" t="str">
        <x:v>individual</x:v>
      </x:c>
      <x:c r="F4470" s="40" t="n">
        <x:v>1</x:v>
      </x:c>
      <x:c r="G4470" s="40" t="n">
        <x:v>5</x:v>
      </x:c>
      <x:c r="H4470" s="34" t="str">
        <x:v>CF | IF | NF | RPF | UF</x:v>
      </x:c>
      <x:c r="I4470" s="52" t="n">
        <x:v>2022</x:v>
      </x:c>
      <x:c r="J4470" s="52" t="n">
        <x:v>2022</x:v>
      </x:c>
      <x:c r="K4470" s="40" t="n">
        <x:v>1</x:v>
      </x:c>
      <x:c r="L4470" s="40" t="n">
        <x:v>218</x:v>
      </x:c>
      <x:c r="M4470" s="46" t="n">
        <x:v>218</x:v>
      </x:c>
      <x:c r="N4470" s="49" t="n">
        <x:v>218</x:v>
      </x:c>
    </x:row>
    <x:row r="4471">
      <x:c r="A4471" s="78" t="n">
        <x:v>4468</x:v>
      </x:c>
      <x:c r="B4471" s="34" t="str">
        <x:v>Mancuso, A.</x:v>
      </x:c>
      <x:c r="C4471" s="34" t="str">
        <x:v>INSPIRE:2778273</x:v>
      </x:c>
      <x:c r="D4471" s="34" t="str">
        <x:v>2778273</x:v>
      </x:c>
      <x:c r="E4471" s="34" t="str">
        <x:v>individual</x:v>
      </x:c>
      <x:c r="F4471" s="40" t="n">
        <x:v>1</x:v>
      </x:c>
      <x:c r="G4471" s="40" t="n">
        <x:v>5</x:v>
      </x:c>
      <x:c r="H4471" s="34" t="str">
        <x:v>CF | IF | NF | RPF | UF</x:v>
      </x:c>
      <x:c r="I4471" s="52" t="n">
        <x:v>2022</x:v>
      </x:c>
      <x:c r="J4471" s="52" t="n">
        <x:v>2022</x:v>
      </x:c>
      <x:c r="K4471" s="40" t="n">
        <x:v>1</x:v>
      </x:c>
      <x:c r="L4471" s="40" t="n">
        <x:v>218</x:v>
      </x:c>
      <x:c r="M4471" s="46" t="n">
        <x:v>218</x:v>
      </x:c>
      <x:c r="N4471" s="49" t="n">
        <x:v>218</x:v>
      </x:c>
    </x:row>
    <x:row r="4472">
      <x:c r="A4472" s="78" t="n">
        <x:v>4469</x:v>
      </x:c>
      <x:c r="B4472" s="34" t="str">
        <x:v>Manfredini, A.</x:v>
      </x:c>
      <x:c r="C4472" s="34" t="str">
        <x:v>INSPIRE:1074140</x:v>
      </x:c>
      <x:c r="D4472" s="34" t="str">
        <x:v>1074140</x:v>
      </x:c>
      <x:c r="E4472" s="34" t="str">
        <x:v>individual</x:v>
      </x:c>
      <x:c r="F4472" s="40" t="n">
        <x:v>1</x:v>
      </x:c>
      <x:c r="G4472" s="40" t="n">
        <x:v>5</x:v>
      </x:c>
      <x:c r="H4472" s="34" t="str">
        <x:v>CF | IF | NF | RPF | UF</x:v>
      </x:c>
      <x:c r="I4472" s="52" t="n">
        <x:v>2022</x:v>
      </x:c>
      <x:c r="J4472" s="52" t="n">
        <x:v>2022</x:v>
      </x:c>
      <x:c r="K4472" s="40" t="n">
        <x:v>1</x:v>
      </x:c>
      <x:c r="L4472" s="40" t="n">
        <x:v>218</x:v>
      </x:c>
      <x:c r="M4472" s="46" t="n">
        <x:v>218</x:v>
      </x:c>
      <x:c r="N4472" s="49" t="n">
        <x:v>218</x:v>
      </x:c>
    </x:row>
    <x:row r="4473">
      <x:c r="A4473" s="78" t="n">
        <x:v>4470</x:v>
      </x:c>
      <x:c r="B4473" s="34" t="str">
        <x:v>Mannino, R.L.</x:v>
      </x:c>
      <x:c r="C4473" s="34" t="str">
        <x:v>INSPIRE:1887479</x:v>
      </x:c>
      <x:c r="D4473" s="34" t="str">
        <x:v>1887479</x:v>
      </x:c>
      <x:c r="E4473" s="34" t="str">
        <x:v>individual</x:v>
      </x:c>
      <x:c r="F4473" s="40" t="n">
        <x:v>1</x:v>
      </x:c>
      <x:c r="G4473" s="40" t="n">
        <x:v>5</x:v>
      </x:c>
      <x:c r="H4473" s="34" t="str">
        <x:v>CF | IF | NF | RPF | UF</x:v>
      </x:c>
      <x:c r="I4473" s="52" t="n">
        <x:v>2022</x:v>
      </x:c>
      <x:c r="J4473" s="52" t="n">
        <x:v>2022</x:v>
      </x:c>
      <x:c r="K4473" s="40" t="n">
        <x:v>1</x:v>
      </x:c>
      <x:c r="L4473" s="40" t="n">
        <x:v>218</x:v>
      </x:c>
      <x:c r="M4473" s="46" t="n">
        <x:v>218</x:v>
      </x:c>
      <x:c r="N4473" s="49" t="n">
        <x:v>218</x:v>
      </x:c>
    </x:row>
    <x:row r="4474">
      <x:c r="A4474" s="78" t="n">
        <x:v>4471</x:v>
      </x:c>
      <x:c r="B4474" s="34" t="str">
        <x:v>Maouloud, S. Ahmed</x:v>
      </x:c>
      <x:c r="C4474" s="34" t="str">
        <x:v>INSPIRE:1789358</x:v>
      </x:c>
      <x:c r="D4474" s="34" t="str">
        <x:v>1789358</x:v>
      </x:c>
      <x:c r="E4474" s="34" t="str">
        <x:v>individual</x:v>
      </x:c>
      <x:c r="F4474" s="40" t="n">
        <x:v>1</x:v>
      </x:c>
      <x:c r="G4474" s="40" t="n">
        <x:v>5</x:v>
      </x:c>
      <x:c r="H4474" s="34" t="str">
        <x:v>CF | IF | NF | RPF | UF</x:v>
      </x:c>
      <x:c r="I4474" s="52" t="n">
        <x:v>2022</x:v>
      </x:c>
      <x:c r="J4474" s="52" t="n">
        <x:v>2022</x:v>
      </x:c>
      <x:c r="K4474" s="40" t="n">
        <x:v>1</x:v>
      </x:c>
      <x:c r="L4474" s="40" t="n">
        <x:v>218</x:v>
      </x:c>
      <x:c r="M4474" s="46" t="n">
        <x:v>218</x:v>
      </x:c>
      <x:c r="N4474" s="49" t="n">
        <x:v>218</x:v>
      </x:c>
    </x:row>
    <x:row r="4475">
      <x:c r="A4475" s="78" t="n">
        <x:v>4472</x:v>
      </x:c>
      <x:c r="B4475" s="34" t="str">
        <x:v>Marangou, N.</x:v>
      </x:c>
      <x:c r="C4475" s="34" t="str">
        <x:v>INSPIRE:1887480</x:v>
      </x:c>
      <x:c r="D4475" s="34" t="str">
        <x:v>1887480</x:v>
      </x:c>
      <x:c r="E4475" s="34" t="str">
        <x:v>individual</x:v>
      </x:c>
      <x:c r="F4475" s="40" t="n">
        <x:v>1</x:v>
      </x:c>
      <x:c r="G4475" s="40" t="n">
        <x:v>5</x:v>
      </x:c>
      <x:c r="H4475" s="34" t="str">
        <x:v>CF | IF | NF | RPF | UF</x:v>
      </x:c>
      <x:c r="I4475" s="52" t="n">
        <x:v>2022</x:v>
      </x:c>
      <x:c r="J4475" s="52" t="n">
        <x:v>2022</x:v>
      </x:c>
      <x:c r="K4475" s="40" t="n">
        <x:v>1</x:v>
      </x:c>
      <x:c r="L4475" s="40" t="n">
        <x:v>218</x:v>
      </x:c>
      <x:c r="M4475" s="46" t="n">
        <x:v>218</x:v>
      </x:c>
      <x:c r="N4475" s="49" t="n">
        <x:v>218</x:v>
      </x:c>
    </x:row>
    <x:row r="4476">
      <x:c r="A4476" s="78" t="n">
        <x:v>4473</x:v>
      </x:c>
      <x:c r="B4476" s="34" t="str">
        <x:v>March-Russell, J.</x:v>
      </x:c>
      <x:c r="C4476" s="34" t="str">
        <x:v>INSPIRE:998865</x:v>
      </x:c>
      <x:c r="D4476" s="34" t="str">
        <x:v>998865</x:v>
      </x:c>
      <x:c r="E4476" s="34" t="str">
        <x:v>individual</x:v>
      </x:c>
      <x:c r="F4476" s="40" t="n">
        <x:v>1</x:v>
      </x:c>
      <x:c r="G4476" s="40" t="n">
        <x:v>5</x:v>
      </x:c>
      <x:c r="H4476" s="34" t="str">
        <x:v>CF | IF | NF | RPF | UF</x:v>
      </x:c>
      <x:c r="I4476" s="52" t="n">
        <x:v>2022</x:v>
      </x:c>
      <x:c r="J4476" s="52" t="n">
        <x:v>2022</x:v>
      </x:c>
      <x:c r="K4476" s="40" t="n">
        <x:v>1</x:v>
      </x:c>
      <x:c r="L4476" s="40" t="n">
        <x:v>218</x:v>
      </x:c>
      <x:c r="M4476" s="46" t="n">
        <x:v>218</x:v>
      </x:c>
      <x:c r="N4476" s="49" t="n">
        <x:v>218</x:v>
      </x:c>
    </x:row>
    <x:row r="4477">
      <x:c r="A4477" s="78" t="n">
        <x:v>4474</x:v>
      </x:c>
      <x:c r="B4477" s="34" t="str">
        <x:v>Marignetti, F.</x:v>
      </x:c>
      <x:c r="C4477" s="34" t="str">
        <x:v>INSPIRE:1988082</x:v>
      </x:c>
      <x:c r="D4477" s="34" t="str">
        <x:v>1988082</x:v>
      </x:c>
      <x:c r="E4477" s="34" t="str">
        <x:v>individual</x:v>
      </x:c>
      <x:c r="F4477" s="40" t="n">
        <x:v>1</x:v>
      </x:c>
      <x:c r="G4477" s="40" t="n">
        <x:v>5</x:v>
      </x:c>
      <x:c r="H4477" s="34" t="str">
        <x:v>CF | IF | NF | RPF | UF</x:v>
      </x:c>
      <x:c r="I4477" s="52" t="n">
        <x:v>2022</x:v>
      </x:c>
      <x:c r="J4477" s="52" t="n">
        <x:v>2022</x:v>
      </x:c>
      <x:c r="K4477" s="40" t="n">
        <x:v>1</x:v>
      </x:c>
      <x:c r="L4477" s="40" t="n">
        <x:v>218</x:v>
      </x:c>
      <x:c r="M4477" s="46" t="n">
        <x:v>218</x:v>
      </x:c>
      <x:c r="N4477" s="49" t="n">
        <x:v>218</x:v>
      </x:c>
    </x:row>
    <x:row r="4478">
      <x:c r="A4478" s="78" t="n">
        <x:v>4475</x:v>
      </x:c>
      <x:c r="B4478" s="34" t="str">
        <x:v>Martens, K.</x:v>
      </x:c>
      <x:c r="C4478" s="34" t="str">
        <x:v>INSPIRE:998674</x:v>
      </x:c>
      <x:c r="D4478" s="34" t="str">
        <x:v>998674</x:v>
      </x:c>
      <x:c r="E4478" s="34" t="str">
        <x:v>individual</x:v>
      </x:c>
      <x:c r="F4478" s="40" t="n">
        <x:v>1</x:v>
      </x:c>
      <x:c r="G4478" s="40" t="n">
        <x:v>5</x:v>
      </x:c>
      <x:c r="H4478" s="34" t="str">
        <x:v>CF | IF | NF | RPF | UF</x:v>
      </x:c>
      <x:c r="I4478" s="52" t="n">
        <x:v>2022</x:v>
      </x:c>
      <x:c r="J4478" s="52" t="n">
        <x:v>2022</x:v>
      </x:c>
      <x:c r="K4478" s="40" t="n">
        <x:v>1</x:v>
      </x:c>
      <x:c r="L4478" s="40" t="n">
        <x:v>218</x:v>
      </x:c>
      <x:c r="M4478" s="46" t="n">
        <x:v>218</x:v>
      </x:c>
      <x:c r="N4478" s="49" t="n">
        <x:v>218</x:v>
      </x:c>
    </x:row>
    <x:row r="4479">
      <x:c r="A4479" s="78" t="n">
        <x:v>4476</x:v>
      </x:c>
      <x:c r="B4479" s="34" t="str">
        <x:v>Martin, D. Antón</x:v>
      </x:c>
      <x:c r="C4479" s="34" t="str">
        <x:v>INSPIRE:3072840</x:v>
      </x:c>
      <x:c r="D4479" s="34" t="str">
        <x:v>3072840</x:v>
      </x:c>
      <x:c r="E4479" s="34" t="str">
        <x:v>individual</x:v>
      </x:c>
      <x:c r="F4479" s="40" t="n">
        <x:v>1</x:v>
      </x:c>
      <x:c r="G4479" s="40" t="n">
        <x:v>5</x:v>
      </x:c>
      <x:c r="H4479" s="34" t="str">
        <x:v>CF | IF | NF | RPF | UF</x:v>
      </x:c>
      <x:c r="I4479" s="52" t="n">
        <x:v>2022</x:v>
      </x:c>
      <x:c r="J4479" s="52" t="n">
        <x:v>2022</x:v>
      </x:c>
      <x:c r="K4479" s="40" t="n">
        <x:v>1</x:v>
      </x:c>
      <x:c r="L4479" s="40" t="n">
        <x:v>218</x:v>
      </x:c>
      <x:c r="M4479" s="46" t="n">
        <x:v>218</x:v>
      </x:c>
      <x:c r="N4479" s="49" t="n">
        <x:v>218</x:v>
      </x:c>
    </x:row>
    <x:row r="4480">
      <x:c r="A4480" s="78" t="n">
        <x:v>4477</x:v>
      </x:c>
      <x:c r="B4480" s="34" t="str">
        <x:v>Martin, R.</x:v>
      </x:c>
      <x:c r="C4480" s="34" t="str">
        <x:v>INSPIRE:2317723</x:v>
      </x:c>
      <x:c r="D4480" s="34" t="str">
        <x:v>2317723</x:v>
      </x:c>
      <x:c r="E4480" s="34" t="str">
        <x:v>individual</x:v>
      </x:c>
      <x:c r="F4480" s="40" t="n">
        <x:v>1</x:v>
      </x:c>
      <x:c r="G4480" s="40" t="n">
        <x:v>5</x:v>
      </x:c>
      <x:c r="H4480" s="34" t="str">
        <x:v>CF | IF | NF | RPF | UF</x:v>
      </x:c>
      <x:c r="I4480" s="52" t="n">
        <x:v>2022</x:v>
      </x:c>
      <x:c r="J4480" s="52" t="n">
        <x:v>2022</x:v>
      </x:c>
      <x:c r="K4480" s="40" t="n">
        <x:v>1</x:v>
      </x:c>
      <x:c r="L4480" s="40" t="n">
        <x:v>218</x:v>
      </x:c>
      <x:c r="M4480" s="46" t="n">
        <x:v>218</x:v>
      </x:c>
      <x:c r="N4480" s="49" t="n">
        <x:v>218</x:v>
      </x:c>
    </x:row>
    <x:row r="4481">
      <x:c r="A4481" s="78" t="n">
        <x:v>4478</x:v>
      </x:c>
      <x:c r="B4481" s="34" t="str">
        <x:v>Masbou, J.</x:v>
      </x:c>
      <x:c r="C4481" s="34" t="str">
        <x:v>INSPIRE:1270230</x:v>
      </x:c>
      <x:c r="D4481" s="34" t="str">
        <x:v>1270230</x:v>
      </x:c>
      <x:c r="E4481" s="34" t="str">
        <x:v>individual</x:v>
      </x:c>
      <x:c r="F4481" s="40" t="n">
        <x:v>1</x:v>
      </x:c>
      <x:c r="G4481" s="40" t="n">
        <x:v>5</x:v>
      </x:c>
      <x:c r="H4481" s="34" t="str">
        <x:v>CF | IF | NF | RPF | UF</x:v>
      </x:c>
      <x:c r="I4481" s="52" t="n">
        <x:v>2022</x:v>
      </x:c>
      <x:c r="J4481" s="52" t="n">
        <x:v>2022</x:v>
      </x:c>
      <x:c r="K4481" s="40" t="n">
        <x:v>1</x:v>
      </x:c>
      <x:c r="L4481" s="40" t="n">
        <x:v>218</x:v>
      </x:c>
      <x:c r="M4481" s="46" t="n">
        <x:v>218</x:v>
      </x:c>
      <x:c r="N4481" s="49" t="n">
        <x:v>218</x:v>
      </x:c>
    </x:row>
    <x:row r="4482">
      <x:c r="A4482" s="78" t="n">
        <x:v>4479</x:v>
      </x:c>
      <x:c r="B4482" s="34" t="str">
        <x:v>Masson, D.</x:v>
      </x:c>
      <x:c r="C4482" s="34" t="str">
        <x:v>INSPIRE:998459</x:v>
      </x:c>
      <x:c r="D4482" s="34" t="str">
        <x:v>998459</x:v>
      </x:c>
      <x:c r="E4482" s="34" t="str">
        <x:v>individual</x:v>
      </x:c>
      <x:c r="F4482" s="40" t="n">
        <x:v>1</x:v>
      </x:c>
      <x:c r="G4482" s="40" t="n">
        <x:v>5</x:v>
      </x:c>
      <x:c r="H4482" s="34" t="str">
        <x:v>CF | IF | NF | RPF | UF</x:v>
      </x:c>
      <x:c r="I4482" s="52" t="n">
        <x:v>2022</x:v>
      </x:c>
      <x:c r="J4482" s="52" t="n">
        <x:v>2022</x:v>
      </x:c>
      <x:c r="K4482" s="40" t="n">
        <x:v>1</x:v>
      </x:c>
      <x:c r="L4482" s="40" t="n">
        <x:v>218</x:v>
      </x:c>
      <x:c r="M4482" s="46" t="n">
        <x:v>218</x:v>
      </x:c>
      <x:c r="N4482" s="49" t="n">
        <x:v>218</x:v>
      </x:c>
    </x:row>
    <x:row r="4483">
      <x:c r="A4483" s="78" t="n">
        <x:v>4480</x:v>
      </x:c>
      <x:c r="B4483" s="34" t="str">
        <x:v>Masson, E.</x:v>
      </x:c>
      <x:c r="C4483" s="34" t="str">
        <x:v>INSPIRE:1492034</x:v>
      </x:c>
      <x:c r="D4483" s="34" t="str">
        <x:v>1492034</x:v>
      </x:c>
      <x:c r="E4483" s="34" t="str">
        <x:v>individual</x:v>
      </x:c>
      <x:c r="F4483" s="40" t="n">
        <x:v>1</x:v>
      </x:c>
      <x:c r="G4483" s="40" t="n">
        <x:v>5</x:v>
      </x:c>
      <x:c r="H4483" s="34" t="str">
        <x:v>CF | IF | NF | RPF | UF</x:v>
      </x:c>
      <x:c r="I4483" s="52" t="n">
        <x:v>2022</x:v>
      </x:c>
      <x:c r="J4483" s="52" t="n">
        <x:v>2022</x:v>
      </x:c>
      <x:c r="K4483" s="40" t="n">
        <x:v>1</x:v>
      </x:c>
      <x:c r="L4483" s="40" t="n">
        <x:v>218</x:v>
      </x:c>
      <x:c r="M4483" s="46" t="n">
        <x:v>218</x:v>
      </x:c>
      <x:c r="N4483" s="49" t="n">
        <x:v>218</x:v>
      </x:c>
    </x:row>
    <x:row r="4484">
      <x:c r="A4484" s="78" t="n">
        <x:v>4481</x:v>
      </x:c>
      <x:c r="B4484" s="34" t="str">
        <x:v>Mastroianni, S.</x:v>
      </x:c>
      <x:c r="C4484" s="34" t="str">
        <x:v>INSPIRE:1078851</x:v>
      </x:c>
      <x:c r="D4484" s="34" t="str">
        <x:v>1078851</x:v>
      </x:c>
      <x:c r="E4484" s="34" t="str">
        <x:v>individual</x:v>
      </x:c>
      <x:c r="F4484" s="40" t="n">
        <x:v>1</x:v>
      </x:c>
      <x:c r="G4484" s="40" t="n">
        <x:v>5</x:v>
      </x:c>
      <x:c r="H4484" s="34" t="str">
        <x:v>CF | IF | NF | RPF | UF</x:v>
      </x:c>
      <x:c r="I4484" s="52" t="n">
        <x:v>2022</x:v>
      </x:c>
      <x:c r="J4484" s="52" t="n">
        <x:v>2022</x:v>
      </x:c>
      <x:c r="K4484" s="40" t="n">
        <x:v>1</x:v>
      </x:c>
      <x:c r="L4484" s="40" t="n">
        <x:v>218</x:v>
      </x:c>
      <x:c r="M4484" s="46" t="n">
        <x:v>218</x:v>
      </x:c>
      <x:c r="N4484" s="49" t="n">
        <x:v>218</x:v>
      </x:c>
    </x:row>
    <x:row r="4485">
      <x:c r="A4485" s="78" t="n">
        <x:v>4482</x:v>
      </x:c>
      <x:c r="B4485" s="34" t="str">
        <x:v>Mastronardi, M.</x:v>
      </x:c>
      <x:c r="C4485" s="34" t="str">
        <x:v>INSPIRE:2046670</x:v>
      </x:c>
      <x:c r="D4485" s="34" t="str">
        <x:v>2046670</x:v>
      </x:c>
      <x:c r="E4485" s="34" t="str">
        <x:v>individual</x:v>
      </x:c>
      <x:c r="F4485" s="40" t="n">
        <x:v>1</x:v>
      </x:c>
      <x:c r="G4485" s="40" t="n">
        <x:v>5</x:v>
      </x:c>
      <x:c r="H4485" s="34" t="str">
        <x:v>CF | IF | NF | RPF | UF</x:v>
      </x:c>
      <x:c r="I4485" s="52" t="n">
        <x:v>2022</x:v>
      </x:c>
      <x:c r="J4485" s="52" t="n">
        <x:v>2022</x:v>
      </x:c>
      <x:c r="K4485" s="40" t="n">
        <x:v>1</x:v>
      </x:c>
      <x:c r="L4485" s="40" t="n">
        <x:v>218</x:v>
      </x:c>
      <x:c r="M4485" s="46" t="n">
        <x:v>218</x:v>
      </x:c>
      <x:c r="N4485" s="49" t="n">
        <x:v>218</x:v>
      </x:c>
    </x:row>
    <x:row r="4486">
      <x:c r="A4486" s="78" t="n">
        <x:v>4483</x:v>
      </x:c>
      <x:c r="B4486" s="34" t="str">
        <x:v>Matias-Lopes, J.A.</x:v>
      </x:c>
      <x:c r="C4486" s="34" t="str">
        <x:v>INSPIRE:1054106</x:v>
      </x:c>
      <x:c r="D4486" s="34" t="str">
        <x:v>1054106</x:v>
      </x:c>
      <x:c r="E4486" s="34" t="str">
        <x:v>individual</x:v>
      </x:c>
      <x:c r="F4486" s="40" t="n">
        <x:v>1</x:v>
      </x:c>
      <x:c r="G4486" s="40" t="n">
        <x:v>5</x:v>
      </x:c>
      <x:c r="H4486" s="34" t="str">
        <x:v>CF | IF | NF | RPF | UF</x:v>
      </x:c>
      <x:c r="I4486" s="52" t="n">
        <x:v>2022</x:v>
      </x:c>
      <x:c r="J4486" s="52" t="n">
        <x:v>2022</x:v>
      </x:c>
      <x:c r="K4486" s="40" t="n">
        <x:v>1</x:v>
      </x:c>
      <x:c r="L4486" s="40" t="n">
        <x:v>218</x:v>
      </x:c>
      <x:c r="M4486" s="46" t="n">
        <x:v>218</x:v>
      </x:c>
      <x:c r="N4486" s="49" t="n">
        <x:v>218</x:v>
      </x:c>
    </x:row>
    <x:row r="4487">
      <x:c r="A4487" s="78" t="n">
        <x:v>4484</x:v>
      </x:c>
      <x:c r="B4487" s="34" t="str">
        <x:v>McCarthy, M.E.</x:v>
      </x:c>
      <x:c r="C4487" s="34" t="str">
        <x:v>INSPIRE:1974529</x:v>
      </x:c>
      <x:c r="D4487" s="34" t="str">
        <x:v>1974529</x:v>
      </x:c>
      <x:c r="E4487" s="34" t="str">
        <x:v>individual</x:v>
      </x:c>
      <x:c r="F4487" s="40" t="n">
        <x:v>1</x:v>
      </x:c>
      <x:c r="G4487" s="40" t="n">
        <x:v>5</x:v>
      </x:c>
      <x:c r="H4487" s="34" t="str">
        <x:v>CF | IF | NF | RPF | UF</x:v>
      </x:c>
      <x:c r="I4487" s="52" t="n">
        <x:v>2022</x:v>
      </x:c>
      <x:c r="J4487" s="52" t="n">
        <x:v>2022</x:v>
      </x:c>
      <x:c r="K4487" s="40" t="n">
        <x:v>1</x:v>
      </x:c>
      <x:c r="L4487" s="40" t="n">
        <x:v>218</x:v>
      </x:c>
      <x:c r="M4487" s="46" t="n">
        <x:v>218</x:v>
      </x:c>
      <x:c r="N4487" s="49" t="n">
        <x:v>218</x:v>
      </x:c>
    </x:row>
    <x:row r="4488">
      <x:c r="A4488" s="78" t="n">
        <x:v>4485</x:v>
      </x:c>
      <x:c r="B4488" s="34" t="str">
        <x:v>McFadden, N.</x:v>
      </x:c>
      <x:c r="C4488" s="34" t="str">
        <x:v>INSPIRE:1322806</x:v>
      </x:c>
      <x:c r="D4488" s="34" t="str">
        <x:v>1322806</x:v>
      </x:c>
      <x:c r="E4488" s="34" t="str">
        <x:v>individual</x:v>
      </x:c>
      <x:c r="F4488" s="40" t="n">
        <x:v>1</x:v>
      </x:c>
      <x:c r="G4488" s="40" t="n">
        <x:v>5</x:v>
      </x:c>
      <x:c r="H4488" s="34" t="str">
        <x:v>CF | IF | NF | RPF | UF</x:v>
      </x:c>
      <x:c r="I4488" s="52" t="n">
        <x:v>2022</x:v>
      </x:c>
      <x:c r="J4488" s="52" t="n">
        <x:v>2022</x:v>
      </x:c>
      <x:c r="K4488" s="40" t="n">
        <x:v>1</x:v>
      </x:c>
      <x:c r="L4488" s="40" t="n">
        <x:v>218</x:v>
      </x:c>
      <x:c r="M4488" s="46" t="n">
        <x:v>218</x:v>
      </x:c>
      <x:c r="N4488" s="49" t="n">
        <x:v>218</x:v>
      </x:c>
    </x:row>
    <x:row r="4489">
      <x:c r="A4489" s="78" t="n">
        <x:v>4486</x:v>
      </x:c>
      <x:c r="B4489" s="34" t="str">
        <x:v>McGinness, E.</x:v>
      </x:c>
      <x:c r="C4489" s="34" t="str">
        <x:v>INSPIRE:1960265</x:v>
      </x:c>
      <x:c r="D4489" s="34" t="str">
        <x:v>1960265</x:v>
      </x:c>
      <x:c r="E4489" s="34" t="str">
        <x:v>individual</x:v>
      </x:c>
      <x:c r="F4489" s="40" t="n">
        <x:v>1</x:v>
      </x:c>
      <x:c r="G4489" s="40" t="n">
        <x:v>5</x:v>
      </x:c>
      <x:c r="H4489" s="34" t="str">
        <x:v>CF | IF | NF | RPF | UF</x:v>
      </x:c>
      <x:c r="I4489" s="52" t="n">
        <x:v>2022</x:v>
      </x:c>
      <x:c r="J4489" s="52" t="n">
        <x:v>2022</x:v>
      </x:c>
      <x:c r="K4489" s="40" t="n">
        <x:v>1</x:v>
      </x:c>
      <x:c r="L4489" s="40" t="n">
        <x:v>218</x:v>
      </x:c>
      <x:c r="M4489" s="46" t="n">
        <x:v>218</x:v>
      </x:c>
      <x:c r="N4489" s="49" t="n">
        <x:v>218</x:v>
      </x:c>
    </x:row>
    <x:row r="4490">
      <x:c r="A4490" s="78" t="n">
        <x:v>4487</x:v>
      </x:c>
      <x:c r="B4490" s="34" t="str">
        <x:v>McLaughlin, J.</x:v>
      </x:c>
      <x:c r="C4490" s="34" t="str">
        <x:v>INSPIRE:1926172</x:v>
      </x:c>
      <x:c r="D4490" s="34" t="str">
        <x:v>1926172</x:v>
      </x:c>
      <x:c r="E4490" s="34" t="str">
        <x:v>individual</x:v>
      </x:c>
      <x:c r="F4490" s="40" t="n">
        <x:v>1</x:v>
      </x:c>
      <x:c r="G4490" s="40" t="n">
        <x:v>5</x:v>
      </x:c>
      <x:c r="H4490" s="34" t="str">
        <x:v>CF | IF | NF | RPF | UF</x:v>
      </x:c>
      <x:c r="I4490" s="52" t="n">
        <x:v>2022</x:v>
      </x:c>
      <x:c r="J4490" s="52" t="n">
        <x:v>2022</x:v>
      </x:c>
      <x:c r="K4490" s="40" t="n">
        <x:v>1</x:v>
      </x:c>
      <x:c r="L4490" s="40" t="n">
        <x:v>218</x:v>
      </x:c>
      <x:c r="M4490" s="46" t="n">
        <x:v>218</x:v>
      </x:c>
      <x:c r="N4490" s="49" t="n">
        <x:v>218</x:v>
      </x:c>
    </x:row>
    <x:row r="4491">
      <x:c r="A4491" s="78" t="n">
        <x:v>4488</x:v>
      </x:c>
      <x:c r="B4491" s="34" t="str">
        <x:v>Meinhardt, P.</x:v>
      </x:c>
      <x:c r="C4491" s="34" t="str">
        <x:v>INSPIRE:2046671</x:v>
      </x:c>
      <x:c r="D4491" s="34" t="str">
        <x:v>2046671</x:v>
      </x:c>
      <x:c r="E4491" s="34" t="str">
        <x:v>individual</x:v>
      </x:c>
      <x:c r="F4491" s="40" t="n">
        <x:v>1</x:v>
      </x:c>
      <x:c r="G4491" s="40" t="n">
        <x:v>5</x:v>
      </x:c>
      <x:c r="H4491" s="34" t="str">
        <x:v>CF | IF | NF | RPF | UF</x:v>
      </x:c>
      <x:c r="I4491" s="52" t="n">
        <x:v>2022</x:v>
      </x:c>
      <x:c r="J4491" s="52" t="n">
        <x:v>2022</x:v>
      </x:c>
      <x:c r="K4491" s="40" t="n">
        <x:v>1</x:v>
      </x:c>
      <x:c r="L4491" s="40" t="n">
        <x:v>218</x:v>
      </x:c>
      <x:c r="M4491" s="46" t="n">
        <x:v>218</x:v>
      </x:c>
      <x:c r="N4491" s="49" t="n">
        <x:v>218</x:v>
      </x:c>
    </x:row>
    <x:row r="4492">
      <x:c r="A4492" s="78" t="n">
        <x:v>4489</x:v>
      </x:c>
      <x:c r="B4492" s="34" t="str">
        <x:v>Messina, M.</x:v>
      </x:c>
      <x:c r="C4492" s="34" t="str">
        <x:v>INSPIRE:997698</x:v>
      </x:c>
      <x:c r="D4492" s="34" t="str">
        <x:v>997698</x:v>
      </x:c>
      <x:c r="E4492" s="34" t="str">
        <x:v>individual</x:v>
      </x:c>
      <x:c r="F4492" s="40" t="n">
        <x:v>1</x:v>
      </x:c>
      <x:c r="G4492" s="40" t="n">
        <x:v>5</x:v>
      </x:c>
      <x:c r="H4492" s="34" t="str">
        <x:v>CF | IF | NF | RPF | UF</x:v>
      </x:c>
      <x:c r="I4492" s="52" t="n">
        <x:v>2022</x:v>
      </x:c>
      <x:c r="J4492" s="52" t="n">
        <x:v>2022</x:v>
      </x:c>
      <x:c r="K4492" s="40" t="n">
        <x:v>1</x:v>
      </x:c>
      <x:c r="L4492" s="40" t="n">
        <x:v>218</x:v>
      </x:c>
      <x:c r="M4492" s="46" t="n">
        <x:v>218</x:v>
      </x:c>
      <x:c r="N4492" s="49" t="n">
        <x:v>218</x:v>
      </x:c>
    </x:row>
    <x:row r="4493">
      <x:c r="A4493" s="78" t="n">
        <x:v>4490</x:v>
      </x:c>
      <x:c r="B4493" s="34" t="str">
        <x:v>Midha, R.</x:v>
      </x:c>
      <x:c r="C4493" s="34" t="str">
        <x:v>INSPIRE:2046672</x:v>
      </x:c>
      <x:c r="D4493" s="34" t="str">
        <x:v>2046672</x:v>
      </x:c>
      <x:c r="E4493" s="34" t="str">
        <x:v>individual</x:v>
      </x:c>
      <x:c r="F4493" s="40" t="n">
        <x:v>1</x:v>
      </x:c>
      <x:c r="G4493" s="40" t="n">
        <x:v>5</x:v>
      </x:c>
      <x:c r="H4493" s="34" t="str">
        <x:v>CF | IF | NF | RPF | UF</x:v>
      </x:c>
      <x:c r="I4493" s="52" t="n">
        <x:v>2022</x:v>
      </x:c>
      <x:c r="J4493" s="52" t="n">
        <x:v>2022</x:v>
      </x:c>
      <x:c r="K4493" s="40" t="n">
        <x:v>1</x:v>
      </x:c>
      <x:c r="L4493" s="40" t="n">
        <x:v>218</x:v>
      </x:c>
      <x:c r="M4493" s="46" t="n">
        <x:v>218</x:v>
      </x:c>
      <x:c r="N4493" s="49" t="n">
        <x:v>218</x:v>
      </x:c>
    </x:row>
    <x:row r="4494">
      <x:c r="A4494" s="78" t="n">
        <x:v>4491</x:v>
      </x:c>
      <x:c r="B4494" s="34" t="str">
        <x:v>Milisavljevic, D.</x:v>
      </x:c>
      <x:c r="C4494" s="34" t="str">
        <x:v>INSPIRE:1049085</x:v>
      </x:c>
      <x:c r="D4494" s="34" t="str">
        <x:v>1049085</x:v>
      </x:c>
      <x:c r="E4494" s="34" t="str">
        <x:v>individual</x:v>
      </x:c>
      <x:c r="F4494" s="40" t="n">
        <x:v>1</x:v>
      </x:c>
      <x:c r="G4494" s="40" t="n">
        <x:v>5</x:v>
      </x:c>
      <x:c r="H4494" s="34" t="str">
        <x:v>CF | IF | NF | RPF | UF</x:v>
      </x:c>
      <x:c r="I4494" s="52" t="n">
        <x:v>2022</x:v>
      </x:c>
      <x:c r="J4494" s="52" t="n">
        <x:v>2022</x:v>
      </x:c>
      <x:c r="K4494" s="40" t="n">
        <x:v>1</x:v>
      </x:c>
      <x:c r="L4494" s="40" t="n">
        <x:v>218</x:v>
      </x:c>
      <x:c r="M4494" s="46" t="n">
        <x:v>218</x:v>
      </x:c>
      <x:c r="N4494" s="49" t="n">
        <x:v>218</x:v>
      </x:c>
    </x:row>
    <x:row r="4495">
      <x:c r="A4495" s="78" t="n">
        <x:v>4492</x:v>
      </x:c>
      <x:c r="B4495" s="34" t="str">
        <x:v>Milosevic, B.</x:v>
      </x:c>
      <x:c r="C4495" s="34" t="str">
        <x:v>INSPIRE:2046673</x:v>
      </x:c>
      <x:c r="D4495" s="34" t="str">
        <x:v>2046673</x:v>
      </x:c>
      <x:c r="E4495" s="34" t="str">
        <x:v>individual</x:v>
      </x:c>
      <x:c r="F4495" s="40" t="n">
        <x:v>1</x:v>
      </x:c>
      <x:c r="G4495" s="40" t="n">
        <x:v>5</x:v>
      </x:c>
      <x:c r="H4495" s="34" t="str">
        <x:v>CF | IF | NF | RPF | UF</x:v>
      </x:c>
      <x:c r="I4495" s="52" t="n">
        <x:v>2022</x:v>
      </x:c>
      <x:c r="J4495" s="52" t="n">
        <x:v>2022</x:v>
      </x:c>
      <x:c r="K4495" s="40" t="n">
        <x:v>1</x:v>
      </x:c>
      <x:c r="L4495" s="40" t="n">
        <x:v>218</x:v>
      </x:c>
      <x:c r="M4495" s="46" t="n">
        <x:v>218</x:v>
      </x:c>
      <x:c r="N4495" s="49" t="n">
        <x:v>218</x:v>
      </x:c>
    </x:row>
    <x:row r="4496">
      <x:c r="A4496" s="78" t="n">
        <x:v>4493</x:v>
      </x:c>
      <x:c r="B4496" s="34" t="str">
        <x:v>Milutinovic, S.</x:v>
      </x:c>
      <x:c r="C4496" s="34" t="str">
        <x:v>INSPIRE:2046674</x:v>
      </x:c>
      <x:c r="D4496" s="34" t="str">
        <x:v>2046674</x:v>
      </x:c>
      <x:c r="E4496" s="34" t="str">
        <x:v>individual</x:v>
      </x:c>
      <x:c r="F4496" s="40" t="n">
        <x:v>1</x:v>
      </x:c>
      <x:c r="G4496" s="40" t="n">
        <x:v>5</x:v>
      </x:c>
      <x:c r="H4496" s="34" t="str">
        <x:v>CF | IF | NF | RPF | UF</x:v>
      </x:c>
      <x:c r="I4496" s="52" t="n">
        <x:v>2022</x:v>
      </x:c>
      <x:c r="J4496" s="52" t="n">
        <x:v>2022</x:v>
      </x:c>
      <x:c r="K4496" s="40" t="n">
        <x:v>1</x:v>
      </x:c>
      <x:c r="L4496" s="40" t="n">
        <x:v>218</x:v>
      </x:c>
      <x:c r="M4496" s="46" t="n">
        <x:v>218</x:v>
      </x:c>
      <x:c r="N4496" s="49" t="n">
        <x:v>218</x:v>
      </x:c>
    </x:row>
    <x:row r="4497">
      <x:c r="A4497" s="78" t="n">
        <x:v>4494</x:v>
      </x:c>
      <x:c r="B4497" s="34" t="str">
        <x:v>Mitra, S.A.</x:v>
      </x:c>
      <x:c r="C4497" s="34" t="str">
        <x:v>INSPIRE:2046675</x:v>
      </x:c>
      <x:c r="D4497" s="34" t="str">
        <x:v>2046675</x:v>
      </x:c>
      <x:c r="E4497" s="34" t="str">
        <x:v>individual</x:v>
      </x:c>
      <x:c r="F4497" s="40" t="n">
        <x:v>1</x:v>
      </x:c>
      <x:c r="G4497" s="40" t="n">
        <x:v>5</x:v>
      </x:c>
      <x:c r="H4497" s="34" t="str">
        <x:v>CF | IF | NF | RPF | UF</x:v>
      </x:c>
      <x:c r="I4497" s="52" t="n">
        <x:v>2022</x:v>
      </x:c>
      <x:c r="J4497" s="52" t="n">
        <x:v>2022</x:v>
      </x:c>
      <x:c r="K4497" s="40" t="n">
        <x:v>1</x:v>
      </x:c>
      <x:c r="L4497" s="40" t="n">
        <x:v>218</x:v>
      </x:c>
      <x:c r="M4497" s="46" t="n">
        <x:v>218</x:v>
      </x:c>
      <x:c r="N4497" s="49" t="n">
        <x:v>218</x:v>
      </x:c>
    </x:row>
    <x:row r="4498">
      <x:c r="A4498" s="78" t="n">
        <x:v>4495</x:v>
      </x:c>
      <x:c r="B4498" s="34" t="str">
        <x:v>Mizrachi, E.</x:v>
      </x:c>
      <x:c r="C4498" s="34" t="str">
        <x:v>INSPIRE:1491327</x:v>
      </x:c>
      <x:c r="D4498" s="34" t="str">
        <x:v>1491327</x:v>
      </x:c>
      <x:c r="E4498" s="34" t="str">
        <x:v>individual</x:v>
      </x:c>
      <x:c r="F4498" s="40" t="n">
        <x:v>1</x:v>
      </x:c>
      <x:c r="G4498" s="40" t="n">
        <x:v>5</x:v>
      </x:c>
      <x:c r="H4498" s="34" t="str">
        <x:v>CF | IF | NF | RPF | UF</x:v>
      </x:c>
      <x:c r="I4498" s="52" t="n">
        <x:v>2022</x:v>
      </x:c>
      <x:c r="J4498" s="52" t="n">
        <x:v>2022</x:v>
      </x:c>
      <x:c r="K4498" s="40" t="n">
        <x:v>1</x:v>
      </x:c>
      <x:c r="L4498" s="40" t="n">
        <x:v>218</x:v>
      </x:c>
      <x:c r="M4498" s="46" t="n">
        <x:v>218</x:v>
      </x:c>
      <x:c r="N4498" s="49" t="n">
        <x:v>218</x:v>
      </x:c>
    </x:row>
    <x:row r="4499">
      <x:c r="A4499" s="78" t="n">
        <x:v>4496</x:v>
      </x:c>
      <x:c r="B4499" s="34" t="str">
        <x:v>Mizukoshi, K.</x:v>
      </x:c>
      <x:c r="C4499" s="34" t="str">
        <x:v>INSPIRE:1729704</x:v>
      </x:c>
      <x:c r="D4499" s="34" t="str">
        <x:v>1729704</x:v>
      </x:c>
      <x:c r="E4499" s="34" t="str">
        <x:v>individual</x:v>
      </x:c>
      <x:c r="F4499" s="40" t="n">
        <x:v>1</x:v>
      </x:c>
      <x:c r="G4499" s="40" t="n">
        <x:v>5</x:v>
      </x:c>
      <x:c r="H4499" s="34" t="str">
        <x:v>CF | IF | NF | RPF | UF</x:v>
      </x:c>
      <x:c r="I4499" s="52" t="n">
        <x:v>2022</x:v>
      </x:c>
      <x:c r="J4499" s="52" t="n">
        <x:v>2022</x:v>
      </x:c>
      <x:c r="K4499" s="40" t="n">
        <x:v>1</x:v>
      </x:c>
      <x:c r="L4499" s="40" t="n">
        <x:v>218</x:v>
      </x:c>
      <x:c r="M4499" s="46" t="n">
        <x:v>218</x:v>
      </x:c>
      <x:c r="N4499" s="49" t="n">
        <x:v>218</x:v>
      </x:c>
    </x:row>
    <x:row r="4500">
      <x:c r="A4500" s="78" t="n">
        <x:v>4497</x:v>
      </x:c>
      <x:c r="B4500" s="34" t="str">
        <x:v>Molinario, A.</x:v>
      </x:c>
      <x:c r="C4500" s="34" t="str">
        <x:v>INSPIRE:1423949</x:v>
      </x:c>
      <x:c r="D4500" s="34" t="str">
        <x:v>1423949</x:v>
      </x:c>
      <x:c r="E4500" s="34" t="str">
        <x:v>individual</x:v>
      </x:c>
      <x:c r="F4500" s="40" t="n">
        <x:v>1</x:v>
      </x:c>
      <x:c r="G4500" s="40" t="n">
        <x:v>5</x:v>
      </x:c>
      <x:c r="H4500" s="34" t="str">
        <x:v>CF | IF | NF | RPF | UF</x:v>
      </x:c>
      <x:c r="I4500" s="52" t="n">
        <x:v>2022</x:v>
      </x:c>
      <x:c r="J4500" s="52" t="n">
        <x:v>2022</x:v>
      </x:c>
      <x:c r="K4500" s="40" t="n">
        <x:v>1</x:v>
      </x:c>
      <x:c r="L4500" s="40" t="n">
        <x:v>218</x:v>
      </x:c>
      <x:c r="M4500" s="46" t="n">
        <x:v>218</x:v>
      </x:c>
      <x:c r="N4500" s="49" t="n">
        <x:v>218</x:v>
      </x:c>
    </x:row>
    <x:row r="4501">
      <x:c r="A4501" s="78" t="n">
        <x:v>4498</x:v>
      </x:c>
      <x:c r="B4501" s="34" t="str">
        <x:v>Monte, A.</x:v>
      </x:c>
      <x:c r="C4501" s="34" t="str">
        <x:v>INSPIRE:1597932</x:v>
      </x:c>
      <x:c r="D4501" s="34" t="str">
        <x:v>1597932</x:v>
      </x:c>
      <x:c r="E4501" s="34" t="str">
        <x:v>individual</x:v>
      </x:c>
      <x:c r="F4501" s="40" t="n">
        <x:v>1</x:v>
      </x:c>
      <x:c r="G4501" s="40" t="n">
        <x:v>5</x:v>
      </x:c>
      <x:c r="H4501" s="34" t="str">
        <x:v>CF | IF | NF | RPF | UF</x:v>
      </x:c>
      <x:c r="I4501" s="52" t="n">
        <x:v>2022</x:v>
      </x:c>
      <x:c r="J4501" s="52" t="n">
        <x:v>2022</x:v>
      </x:c>
      <x:c r="K4501" s="40" t="n">
        <x:v>1</x:v>
      </x:c>
      <x:c r="L4501" s="40" t="n">
        <x:v>218</x:v>
      </x:c>
      <x:c r="M4501" s="46" t="n">
        <x:v>218</x:v>
      </x:c>
      <x:c r="N4501" s="49" t="n">
        <x:v>218</x:v>
      </x:c>
    </x:row>
    <x:row r="4502">
      <x:c r="A4502" s="78" t="n">
        <x:v>4499</x:v>
      </x:c>
      <x:c r="B4502" s="34" t="str">
        <x:v>Moore, J.S.</x:v>
      </x:c>
      <x:c r="C4502" s="34" t="str">
        <x:v>INSPIRE:2046676</x:v>
      </x:c>
      <x:c r="D4502" s="34" t="str">
        <x:v>2046676</x:v>
      </x:c>
      <x:c r="E4502" s="34" t="str">
        <x:v>individual</x:v>
      </x:c>
      <x:c r="F4502" s="40" t="n">
        <x:v>1</x:v>
      </x:c>
      <x:c r="G4502" s="40" t="n">
        <x:v>5</x:v>
      </x:c>
      <x:c r="H4502" s="34" t="str">
        <x:v>CF | IF | NF | RPF | UF</x:v>
      </x:c>
      <x:c r="I4502" s="52" t="n">
        <x:v>2022</x:v>
      </x:c>
      <x:c r="J4502" s="52" t="n">
        <x:v>2022</x:v>
      </x:c>
      <x:c r="K4502" s="40" t="n">
        <x:v>1</x:v>
      </x:c>
      <x:c r="L4502" s="40" t="n">
        <x:v>218</x:v>
      </x:c>
      <x:c r="M4502" s="46" t="n">
        <x:v>218</x:v>
      </x:c>
      <x:c r="N4502" s="49" t="n">
        <x:v>218</x:v>
      </x:c>
    </x:row>
    <x:row r="4503">
      <x:c r="A4503" s="78" t="n">
        <x:v>4500</x:v>
      </x:c>
      <x:c r="B4503" s="34" t="str">
        <x:v>Morad, J.A.</x:v>
      </x:c>
      <x:c r="C4503" s="34" t="str">
        <x:v>INSPIRE:1887481</x:v>
      </x:c>
      <x:c r="D4503" s="34" t="str">
        <x:v>1887481</x:v>
      </x:c>
      <x:c r="E4503" s="34" t="str">
        <x:v>individual</x:v>
      </x:c>
      <x:c r="F4503" s="40" t="n">
        <x:v>1</x:v>
      </x:c>
      <x:c r="G4503" s="40" t="n">
        <x:v>5</x:v>
      </x:c>
      <x:c r="H4503" s="34" t="str">
        <x:v>CF | IF | NF | RPF | UF</x:v>
      </x:c>
      <x:c r="I4503" s="52" t="n">
        <x:v>2022</x:v>
      </x:c>
      <x:c r="J4503" s="52" t="n">
        <x:v>2022</x:v>
      </x:c>
      <x:c r="K4503" s="40" t="n">
        <x:v>1</x:v>
      </x:c>
      <x:c r="L4503" s="40" t="n">
        <x:v>218</x:v>
      </x:c>
      <x:c r="M4503" s="46" t="n">
        <x:v>218</x:v>
      </x:c>
      <x:c r="N4503" s="49" t="n">
        <x:v>218</x:v>
      </x:c>
    </x:row>
    <x:row r="4504">
      <x:c r="A4504" s="78" t="n">
        <x:v>4501</x:v>
      </x:c>
      <x:c r="B4504" s="34" t="str">
        <x:v>Morales Mendoza, J.D.</x:v>
      </x:c>
      <x:c r="C4504" s="34" t="str">
        <x:v>INSPIRE:1444297</x:v>
      </x:c>
      <x:c r="D4504" s="34" t="str">
        <x:v>1444297</x:v>
      </x:c>
      <x:c r="E4504" s="34" t="str">
        <x:v>individual</x:v>
      </x:c>
      <x:c r="F4504" s="40" t="n">
        <x:v>1</x:v>
      </x:c>
      <x:c r="G4504" s="40" t="n">
        <x:v>5</x:v>
      </x:c>
      <x:c r="H4504" s="34" t="str">
        <x:v>CF | IF | NF | RPF | UF</x:v>
      </x:c>
      <x:c r="I4504" s="52" t="n">
        <x:v>2022</x:v>
      </x:c>
      <x:c r="J4504" s="52" t="n">
        <x:v>2022</x:v>
      </x:c>
      <x:c r="K4504" s="40" t="n">
        <x:v>1</x:v>
      </x:c>
      <x:c r="L4504" s="40" t="n">
        <x:v>218</x:v>
      </x:c>
      <x:c r="M4504" s="46" t="n">
        <x:v>218</x:v>
      </x:c>
      <x:c r="N4504" s="49" t="n">
        <x:v>218</x:v>
      </x:c>
    </x:row>
    <x:row r="4505">
      <x:c r="A4505" s="78" t="n">
        <x:v>4502</x:v>
      </x:c>
      <x:c r="B4505" s="34" t="str">
        <x:v>Morrison, E.</x:v>
      </x:c>
      <x:c r="C4505" s="34" t="str">
        <x:v>INSPIRE:1974532</x:v>
      </x:c>
      <x:c r="D4505" s="34" t="str">
        <x:v>1974532</x:v>
      </x:c>
      <x:c r="E4505" s="34" t="str">
        <x:v>individual</x:v>
      </x:c>
      <x:c r="F4505" s="40" t="n">
        <x:v>1</x:v>
      </x:c>
      <x:c r="G4505" s="40" t="n">
        <x:v>5</x:v>
      </x:c>
      <x:c r="H4505" s="34" t="str">
        <x:v>CF | IF | NF | RPF | UF</x:v>
      </x:c>
      <x:c r="I4505" s="52" t="n">
        <x:v>2022</x:v>
      </x:c>
      <x:c r="J4505" s="52" t="n">
        <x:v>2022</x:v>
      </x:c>
      <x:c r="K4505" s="40" t="n">
        <x:v>1</x:v>
      </x:c>
      <x:c r="L4505" s="40" t="n">
        <x:v>218</x:v>
      </x:c>
      <x:c r="M4505" s="46" t="n">
        <x:v>218</x:v>
      </x:c>
      <x:c r="N4505" s="49" t="n">
        <x:v>218</x:v>
      </x:c>
    </x:row>
    <x:row r="4506">
      <x:c r="A4506" s="78" t="n">
        <x:v>4503</x:v>
      </x:c>
      <x:c r="B4506" s="34" t="str">
        <x:v>Morteau, E.</x:v>
      </x:c>
      <x:c r="C4506" s="34" t="str">
        <x:v>INSPIRE:2046677</x:v>
      </x:c>
      <x:c r="D4506" s="34" t="str">
        <x:v>2046677</x:v>
      </x:c>
      <x:c r="E4506" s="34" t="str">
        <x:v>individual</x:v>
      </x:c>
      <x:c r="F4506" s="40" t="n">
        <x:v>1</x:v>
      </x:c>
      <x:c r="G4506" s="40" t="n">
        <x:v>5</x:v>
      </x:c>
      <x:c r="H4506" s="34" t="str">
        <x:v>CF | IF | NF | RPF | UF</x:v>
      </x:c>
      <x:c r="I4506" s="52" t="n">
        <x:v>2022</x:v>
      </x:c>
      <x:c r="J4506" s="52" t="n">
        <x:v>2022</x:v>
      </x:c>
      <x:c r="K4506" s="40" t="n">
        <x:v>1</x:v>
      </x:c>
      <x:c r="L4506" s="40" t="n">
        <x:v>218</x:v>
      </x:c>
      <x:c r="M4506" s="46" t="n">
        <x:v>218</x:v>
      </x:c>
      <x:c r="N4506" s="49" t="n">
        <x:v>218</x:v>
      </x:c>
    </x:row>
    <x:row r="4507">
      <x:c r="A4507" s="78" t="n">
        <x:v>4504</x:v>
      </x:c>
      <x:c r="B4507" s="34" t="str">
        <x:v>Morå, K.</x:v>
      </x:c>
      <x:c r="C4507" s="34" t="str">
        <x:v>INSPIRE:1454313</x:v>
      </x:c>
      <x:c r="D4507" s="34" t="str">
        <x:v>1454313</x:v>
      </x:c>
      <x:c r="E4507" s="34" t="str">
        <x:v>individual</x:v>
      </x:c>
      <x:c r="F4507" s="40" t="n">
        <x:v>1</x:v>
      </x:c>
      <x:c r="G4507" s="40" t="n">
        <x:v>5</x:v>
      </x:c>
      <x:c r="H4507" s="34" t="str">
        <x:v>CF | IF | NF | RPF | UF</x:v>
      </x:c>
      <x:c r="I4507" s="52" t="n">
        <x:v>2022</x:v>
      </x:c>
      <x:c r="J4507" s="52" t="n">
        <x:v>2022</x:v>
      </x:c>
      <x:c r="K4507" s="40" t="n">
        <x:v>1</x:v>
      </x:c>
      <x:c r="L4507" s="40" t="n">
        <x:v>218</x:v>
      </x:c>
      <x:c r="M4507" s="46" t="n">
        <x:v>218</x:v>
      </x:c>
      <x:c r="N4507" s="49" t="n">
        <x:v>218</x:v>
      </x:c>
    </x:row>
    <x:row r="4508">
      <x:c r="A4508" s="78" t="n">
        <x:v>4505</x:v>
      </x:c>
      <x:c r="B4508" s="34" t="str">
        <x:v>Mosbacher, Y.</x:v>
      </x:c>
      <x:c r="C4508" s="34" t="str">
        <x:v>INSPIRE:1988083</x:v>
      </x:c>
      <x:c r="D4508" s="34" t="str">
        <x:v>1988083</x:v>
      </x:c>
      <x:c r="E4508" s="34" t="str">
        <x:v>individual</x:v>
      </x:c>
      <x:c r="F4508" s="40" t="n">
        <x:v>1</x:v>
      </x:c>
      <x:c r="G4508" s="40" t="n">
        <x:v>5</x:v>
      </x:c>
      <x:c r="H4508" s="34" t="str">
        <x:v>CF | IF | NF | RPF | UF</x:v>
      </x:c>
      <x:c r="I4508" s="52" t="n">
        <x:v>2022</x:v>
      </x:c>
      <x:c r="J4508" s="52" t="n">
        <x:v>2022</x:v>
      </x:c>
      <x:c r="K4508" s="40" t="n">
        <x:v>1</x:v>
      </x:c>
      <x:c r="L4508" s="40" t="n">
        <x:v>218</x:v>
      </x:c>
      <x:c r="M4508" s="46" t="n">
        <x:v>218</x:v>
      </x:c>
      <x:c r="N4508" s="49" t="n">
        <x:v>218</x:v>
      </x:c>
    </x:row>
    <x:row r="4509">
      <x:c r="A4509" s="78" t="n">
        <x:v>4506</x:v>
      </x:c>
      <x:c r="B4509" s="34" t="str">
        <x:v>Mount, B.J.</x:v>
      </x:c>
      <x:c r="C4509" s="34" t="str">
        <x:v>INSPIRE:1974540</x:v>
      </x:c>
      <x:c r="D4509" s="34" t="str">
        <x:v>1974540</x:v>
      </x:c>
      <x:c r="E4509" s="34" t="str">
        <x:v>individual</x:v>
      </x:c>
      <x:c r="F4509" s="40" t="n">
        <x:v>1</x:v>
      </x:c>
      <x:c r="G4509" s="40" t="n">
        <x:v>5</x:v>
      </x:c>
      <x:c r="H4509" s="34" t="str">
        <x:v>CF | IF | NF | RPF | UF</x:v>
      </x:c>
      <x:c r="I4509" s="52" t="n">
        <x:v>2022</x:v>
      </x:c>
      <x:c r="J4509" s="52" t="n">
        <x:v>2022</x:v>
      </x:c>
      <x:c r="K4509" s="40" t="n">
        <x:v>1</x:v>
      </x:c>
      <x:c r="L4509" s="40" t="n">
        <x:v>218</x:v>
      </x:c>
      <x:c r="M4509" s="46" t="n">
        <x:v>218</x:v>
      </x:c>
      <x:c r="N4509" s="49" t="n">
        <x:v>218</x:v>
      </x:c>
    </x:row>
    <x:row r="4510">
      <x:c r="A4510" s="78" t="n">
        <x:v>4507</x:v>
      </x:c>
      <x:c r="B4510" s="34" t="str">
        <x:v>Murra, M.</x:v>
      </x:c>
      <x:c r="C4510" s="34" t="str">
        <x:v>INSPIRE:1875697</x:v>
      </x:c>
      <x:c r="D4510" s="34" t="str">
        <x:v>1875697</x:v>
      </x:c>
      <x:c r="E4510" s="34" t="str">
        <x:v>individual</x:v>
      </x:c>
      <x:c r="F4510" s="40" t="n">
        <x:v>1</x:v>
      </x:c>
      <x:c r="G4510" s="40" t="n">
        <x:v>5</x:v>
      </x:c>
      <x:c r="H4510" s="34" t="str">
        <x:v>CF | IF | NF | RPF | UF</x:v>
      </x:c>
      <x:c r="I4510" s="52" t="n">
        <x:v>2022</x:v>
      </x:c>
      <x:c r="J4510" s="52" t="n">
        <x:v>2022</x:v>
      </x:c>
      <x:c r="K4510" s="40" t="n">
        <x:v>1</x:v>
      </x:c>
      <x:c r="L4510" s="40" t="n">
        <x:v>218</x:v>
      </x:c>
      <x:c r="M4510" s="46" t="n">
        <x:v>218</x:v>
      </x:c>
      <x:c r="N4510" s="49" t="n">
        <x:v>218</x:v>
      </x:c>
    </x:row>
    <x:row r="4511">
      <x:c r="A4511" s="78" t="n">
        <x:v>4508</x:v>
      </x:c>
      <x:c r="B4511" s="34" t="str">
        <x:v>Musalhi, A.K. Al</x:v>
      </x:c>
      <x:c r="C4511" s="34" t="str">
        <x:v>INSPIRE:1974498</x:v>
      </x:c>
      <x:c r="D4511" s="34" t="str">
        <x:v>1974498</x:v>
      </x:c>
      <x:c r="E4511" s="34" t="str">
        <x:v>individual</x:v>
      </x:c>
      <x:c r="F4511" s="40" t="n">
        <x:v>1</x:v>
      </x:c>
      <x:c r="G4511" s="40" t="n">
        <x:v>5</x:v>
      </x:c>
      <x:c r="H4511" s="34" t="str">
        <x:v>CF | IF | NF | RPF | UF</x:v>
      </x:c>
      <x:c r="I4511" s="52" t="n">
        <x:v>2022</x:v>
      </x:c>
      <x:c r="J4511" s="52" t="n">
        <x:v>2022</x:v>
      </x:c>
      <x:c r="K4511" s="40" t="n">
        <x:v>1</x:v>
      </x:c>
      <x:c r="L4511" s="40" t="n">
        <x:v>218</x:v>
      </x:c>
      <x:c r="M4511" s="46" t="n">
        <x:v>218</x:v>
      </x:c>
      <x:c r="N4511" s="49" t="n">
        <x:v>218</x:v>
      </x:c>
    </x:row>
    <x:row r="4512">
      <x:c r="A4512" s="78" t="n">
        <x:v>4509</x:v>
      </x:c>
      <x:c r="B4512" s="34" t="str">
        <x:v>Nakamura, S.</x:v>
      </x:c>
      <x:c r="C4512" s="34" t="str">
        <x:v>INSPIRE:2137853</x:v>
      </x:c>
      <x:c r="D4512" s="34" t="str">
        <x:v>2137853</x:v>
      </x:c>
      <x:c r="E4512" s="34" t="str">
        <x:v>individual</x:v>
      </x:c>
      <x:c r="F4512" s="40" t="n">
        <x:v>1</x:v>
      </x:c>
      <x:c r="G4512" s="40" t="n">
        <x:v>5</x:v>
      </x:c>
      <x:c r="H4512" s="34" t="str">
        <x:v>CF | IF | NF | RPF | UF</x:v>
      </x:c>
      <x:c r="I4512" s="52" t="n">
        <x:v>2022</x:v>
      </x:c>
      <x:c r="J4512" s="52" t="n">
        <x:v>2022</x:v>
      </x:c>
      <x:c r="K4512" s="40" t="n">
        <x:v>1</x:v>
      </x:c>
      <x:c r="L4512" s="40" t="n">
        <x:v>218</x:v>
      </x:c>
      <x:c r="M4512" s="46" t="n">
        <x:v>218</x:v>
      </x:c>
      <x:c r="N4512" s="49" t="n">
        <x:v>218</x:v>
      </x:c>
    </x:row>
    <x:row r="4513">
      <x:c r="A4513" s="78" t="n">
        <x:v>4510</x:v>
      </x:c>
      <x:c r="B4513" s="34" t="str">
        <x:v>Nash, E.</x:v>
      </x:c>
      <x:c r="C4513" s="34" t="str">
        <x:v>INSPIRE:2046680</x:v>
      </x:c>
      <x:c r="D4513" s="34" t="str">
        <x:v>2046680</x:v>
      </x:c>
      <x:c r="E4513" s="34" t="str">
        <x:v>individual</x:v>
      </x:c>
      <x:c r="F4513" s="40" t="n">
        <x:v>1</x:v>
      </x:c>
      <x:c r="G4513" s="40" t="n">
        <x:v>5</x:v>
      </x:c>
      <x:c r="H4513" s="34" t="str">
        <x:v>CF | IF | NF | RPF | UF</x:v>
      </x:c>
      <x:c r="I4513" s="52" t="n">
        <x:v>2022</x:v>
      </x:c>
      <x:c r="J4513" s="52" t="n">
        <x:v>2022</x:v>
      </x:c>
      <x:c r="K4513" s="40" t="n">
        <x:v>1</x:v>
      </x:c>
      <x:c r="L4513" s="40" t="n">
        <x:v>218</x:v>
      </x:c>
      <x:c r="M4513" s="46" t="n">
        <x:v>218</x:v>
      </x:c>
      <x:c r="N4513" s="49" t="n">
        <x:v>218</x:v>
      </x:c>
    </x:row>
    <x:row r="4514">
      <x:c r="A4514" s="78" t="n">
        <x:v>4511</x:v>
      </x:c>
      <x:c r="B4514" s="34" t="str">
        <x:v>Navaieelavasani, N.</x:v>
      </x:c>
      <x:c r="C4514" s="34" t="str">
        <x:v>INSPIRE:2046681</x:v>
      </x:c>
      <x:c r="D4514" s="34" t="str">
        <x:v>2046681</x:v>
      </x:c>
      <x:c r="E4514" s="34" t="str">
        <x:v>individual</x:v>
      </x:c>
      <x:c r="F4514" s="40" t="n">
        <x:v>1</x:v>
      </x:c>
      <x:c r="G4514" s="40" t="n">
        <x:v>5</x:v>
      </x:c>
      <x:c r="H4514" s="34" t="str">
        <x:v>CF | IF | NF | RPF | UF</x:v>
      </x:c>
      <x:c r="I4514" s="52" t="n">
        <x:v>2022</x:v>
      </x:c>
      <x:c r="J4514" s="52" t="n">
        <x:v>2022</x:v>
      </x:c>
      <x:c r="K4514" s="40" t="n">
        <x:v>1</x:v>
      </x:c>
      <x:c r="L4514" s="40" t="n">
        <x:v>218</x:v>
      </x:c>
      <x:c r="M4514" s="46" t="n">
        <x:v>218</x:v>
      </x:c>
      <x:c r="N4514" s="49" t="n">
        <x:v>218</x:v>
      </x:c>
    </x:row>
    <x:row r="4515">
      <x:c r="A4515" s="78" t="n">
        <x:v>4512</x:v>
      </x:c>
      <x:c r="B4515" s="34" t="str">
        <x:v>Naylor, A.</x:v>
      </x:c>
      <x:c r="C4515" s="34" t="str">
        <x:v>INSPIRE:1887482</x:v>
      </x:c>
      <x:c r="D4515" s="34" t="str">
        <x:v>1887482</x:v>
      </x:c>
      <x:c r="E4515" s="34" t="str">
        <x:v>individual</x:v>
      </x:c>
      <x:c r="F4515" s="40" t="n">
        <x:v>1</x:v>
      </x:c>
      <x:c r="G4515" s="40" t="n">
        <x:v>5</x:v>
      </x:c>
      <x:c r="H4515" s="34" t="str">
        <x:v>CF | IF | NF | RPF | UF</x:v>
      </x:c>
      <x:c r="I4515" s="52" t="n">
        <x:v>2022</x:v>
      </x:c>
      <x:c r="J4515" s="52" t="n">
        <x:v>2022</x:v>
      </x:c>
      <x:c r="K4515" s="40" t="n">
        <x:v>1</x:v>
      </x:c>
      <x:c r="L4515" s="40" t="n">
        <x:v>218</x:v>
      </x:c>
      <x:c r="M4515" s="46" t="n">
        <x:v>218</x:v>
      </x:c>
      <x:c r="N4515" s="49" t="n">
        <x:v>218</x:v>
      </x:c>
    </x:row>
    <x:row r="4516">
      <x:c r="A4516" s="78" t="n">
        <x:v>4513</x:v>
      </x:c>
      <x:c r="B4516" s="34" t="str">
        <x:v>Nedlik, C.</x:v>
      </x:c>
      <x:c r="C4516" s="34" t="str">
        <x:v>INSPIRE:1974542</x:v>
      </x:c>
      <x:c r="D4516" s="34" t="str">
        <x:v>1974542</x:v>
      </x:c>
      <x:c r="E4516" s="34" t="str">
        <x:v>individual</x:v>
      </x:c>
      <x:c r="F4516" s="40" t="n">
        <x:v>1</x:v>
      </x:c>
      <x:c r="G4516" s="40" t="n">
        <x:v>5</x:v>
      </x:c>
      <x:c r="H4516" s="34" t="str">
        <x:v>CF | IF | NF | RPF | UF</x:v>
      </x:c>
      <x:c r="I4516" s="52" t="n">
        <x:v>2022</x:v>
      </x:c>
      <x:c r="J4516" s="52" t="n">
        <x:v>2022</x:v>
      </x:c>
      <x:c r="K4516" s="40" t="n">
        <x:v>1</x:v>
      </x:c>
      <x:c r="L4516" s="40" t="n">
        <x:v>218</x:v>
      </x:c>
      <x:c r="M4516" s="46" t="n">
        <x:v>218</x:v>
      </x:c>
      <x:c r="N4516" s="49" t="n">
        <x:v>218</x:v>
      </x:c>
    </x:row>
    <x:row r="4517">
      <x:c r="A4517" s="78" t="n">
        <x:v>4514</x:v>
      </x:c>
      <x:c r="B4517" s="34" t="str">
        <x:v>Nelson, H.N.</x:v>
      </x:c>
      <x:c r="C4517" s="34" t="str">
        <x:v>INSPIRE:995898</x:v>
      </x:c>
      <x:c r="D4517" s="34" t="str">
        <x:v>995898</x:v>
      </x:c>
      <x:c r="E4517" s="34" t="str">
        <x:v>individual</x:v>
      </x:c>
      <x:c r="F4517" s="40" t="n">
        <x:v>1</x:v>
      </x:c>
      <x:c r="G4517" s="40" t="n">
        <x:v>5</x:v>
      </x:c>
      <x:c r="H4517" s="34" t="str">
        <x:v>CF | IF | NF | RPF | UF</x:v>
      </x:c>
      <x:c r="I4517" s="52" t="n">
        <x:v>2022</x:v>
      </x:c>
      <x:c r="J4517" s="52" t="n">
        <x:v>2022</x:v>
      </x:c>
      <x:c r="K4517" s="40" t="n">
        <x:v>1</x:v>
      </x:c>
      <x:c r="L4517" s="40" t="n">
        <x:v>218</x:v>
      </x:c>
      <x:c r="M4517" s="46" t="n">
        <x:v>218</x:v>
      </x:c>
      <x:c r="N4517" s="49" t="n">
        <x:v>218</x:v>
      </x:c>
    </x:row>
    <x:row r="4518">
      <x:c r="A4518" s="78" t="n">
        <x:v>4515</x:v>
      </x:c>
      <x:c r="B4518" s="34" t="str">
        <x:v>Nikoleyczik, J.A.</x:v>
      </x:c>
      <x:c r="C4518" s="34" t="str">
        <x:v>INSPIRE:1974544</x:v>
      </x:c>
      <x:c r="D4518" s="34" t="str">
        <x:v>1974544</x:v>
      </x:c>
      <x:c r="E4518" s="34" t="str">
        <x:v>individual</x:v>
      </x:c>
      <x:c r="F4518" s="40" t="n">
        <x:v>1</x:v>
      </x:c>
      <x:c r="G4518" s="40" t="n">
        <x:v>5</x:v>
      </x:c>
      <x:c r="H4518" s="34" t="str">
        <x:v>CF | IF | NF | RPF | UF</x:v>
      </x:c>
      <x:c r="I4518" s="52" t="n">
        <x:v>2022</x:v>
      </x:c>
      <x:c r="J4518" s="52" t="n">
        <x:v>2022</x:v>
      </x:c>
      <x:c r="K4518" s="40" t="n">
        <x:v>1</x:v>
      </x:c>
      <x:c r="L4518" s="40" t="n">
        <x:v>218</x:v>
      </x:c>
      <x:c r="M4518" s="46" t="n">
        <x:v>218</x:v>
      </x:c>
      <x:c r="N4518" s="49" t="n">
        <x:v>218</x:v>
      </x:c>
    </x:row>
    <x:row r="4519">
      <x:c r="A4519" s="78" t="n">
        <x:v>4516</x:v>
      </x:c>
      <x:c r="B4519" s="34" t="str">
        <x:v>Niro, V.</x:v>
      </x:c>
      <x:c r="C4519" s="34" t="str">
        <x:v>INSPIRE:1056874</x:v>
      </x:c>
      <x:c r="D4519" s="34" t="str">
        <x:v>1056874</x:v>
      </x:c>
      <x:c r="E4519" s="34" t="str">
        <x:v>individual</x:v>
      </x:c>
      <x:c r="F4519" s="40" t="n">
        <x:v>1</x:v>
      </x:c>
      <x:c r="G4519" s="40" t="n">
        <x:v>5</x:v>
      </x:c>
      <x:c r="H4519" s="34" t="str">
        <x:v>CF | IF | NF | RPF | UF</x:v>
      </x:c>
      <x:c r="I4519" s="52" t="n">
        <x:v>2022</x:v>
      </x:c>
      <x:c r="J4519" s="52" t="n">
        <x:v>2022</x:v>
      </x:c>
      <x:c r="K4519" s="40" t="n">
        <x:v>1</x:v>
      </x:c>
      <x:c r="L4519" s="40" t="n">
        <x:v>218</x:v>
      </x:c>
      <x:c r="M4519" s="46" t="n">
        <x:v>218</x:v>
      </x:c>
      <x:c r="N4519" s="49" t="n">
        <x:v>218</x:v>
      </x:c>
    </x:row>
    <x:row r="4520">
      <x:c r="A4520" s="78" t="n">
        <x:v>4517</x:v>
      </x:c>
      <x:c r="B4520" s="34" t="str">
        <x:v>Oberlack, U.G.</x:v>
      </x:c>
      <x:c r="C4520" s="34" t="str">
        <x:v>INSPIRE:1056331</x:v>
      </x:c>
      <x:c r="D4520" s="34" t="str">
        <x:v>1056331</x:v>
      </x:c>
      <x:c r="E4520" s="34" t="str">
        <x:v>individual</x:v>
      </x:c>
      <x:c r="F4520" s="40" t="n">
        <x:v>1</x:v>
      </x:c>
      <x:c r="G4520" s="40" t="n">
        <x:v>5</x:v>
      </x:c>
      <x:c r="H4520" s="34" t="str">
        <x:v>CF | IF | NF | RPF | UF</x:v>
      </x:c>
      <x:c r="I4520" s="52" t="n">
        <x:v>2022</x:v>
      </x:c>
      <x:c r="J4520" s="52" t="n">
        <x:v>2022</x:v>
      </x:c>
      <x:c r="K4520" s="40" t="n">
        <x:v>1</x:v>
      </x:c>
      <x:c r="L4520" s="40" t="n">
        <x:v>218</x:v>
      </x:c>
      <x:c r="M4520" s="46" t="n">
        <x:v>218</x:v>
      </x:c>
      <x:c r="N4520" s="49" t="n">
        <x:v>218</x:v>
      </x:c>
    </x:row>
    <x:row r="4521">
      <x:c r="A4521" s="78" t="n">
        <x:v>4518</x:v>
      </x:c>
      <x:c r="B4521" s="34" t="str">
        <x:v>Obradovic, M.</x:v>
      </x:c>
      <x:c r="C4521" s="34" t="str">
        <x:v>INSPIRE:2046682</x:v>
      </x:c>
      <x:c r="D4521" s="34" t="str">
        <x:v>2046682</x:v>
      </x:c>
      <x:c r="E4521" s="34" t="str">
        <x:v>individual</x:v>
      </x:c>
      <x:c r="F4521" s="40" t="n">
        <x:v>1</x:v>
      </x:c>
      <x:c r="G4521" s="40" t="n">
        <x:v>5</x:v>
      </x:c>
      <x:c r="H4521" s="34" t="str">
        <x:v>CF | IF | NF | RPF | UF</x:v>
      </x:c>
      <x:c r="I4521" s="52" t="n">
        <x:v>2022</x:v>
      </x:c>
      <x:c r="J4521" s="52" t="n">
        <x:v>2022</x:v>
      </x:c>
      <x:c r="K4521" s="40" t="n">
        <x:v>1</x:v>
      </x:c>
      <x:c r="L4521" s="40" t="n">
        <x:v>218</x:v>
      </x:c>
      <x:c r="M4521" s="46" t="n">
        <x:v>218</x:v>
      </x:c>
      <x:c r="N4521" s="49" t="n">
        <x:v>218</x:v>
      </x:c>
    </x:row>
    <x:row r="4522">
      <x:c r="A4522" s="78" t="n">
        <x:v>4519</x:v>
      </x:c>
      <x:c r="B4522" s="34" t="str">
        <x:v>Odgers, K.</x:v>
      </x:c>
      <x:c r="C4522" s="34" t="str">
        <x:v>INSPIRE:1873253</x:v>
      </x:c>
      <x:c r="D4522" s="34" t="str">
        <x:v>1873253</x:v>
      </x:c>
      <x:c r="E4522" s="34" t="str">
        <x:v>individual</x:v>
      </x:c>
      <x:c r="F4522" s="40" t="n">
        <x:v>1</x:v>
      </x:c>
      <x:c r="G4522" s="40" t="n">
        <x:v>5</x:v>
      </x:c>
      <x:c r="H4522" s="34" t="str">
        <x:v>CF | IF | NF | RPF | UF</x:v>
      </x:c>
      <x:c r="I4522" s="52" t="n">
        <x:v>2022</x:v>
      </x:c>
      <x:c r="J4522" s="52" t="n">
        <x:v>2022</x:v>
      </x:c>
      <x:c r="K4522" s="40" t="n">
        <x:v>1</x:v>
      </x:c>
      <x:c r="L4522" s="40" t="n">
        <x:v>218</x:v>
      </x:c>
      <x:c r="M4522" s="46" t="n">
        <x:v>218</x:v>
      </x:c>
      <x:c r="N4522" s="49" t="n">
        <x:v>218</x:v>
      </x:c>
    </x:row>
    <x:row r="4523">
      <x:c r="A4523" s="78" t="n">
        <x:v>4520</x:v>
      </x:c>
      <x:c r="B4523" s="34" t="str">
        <x:v>Oikonomou, P.</x:v>
      </x:c>
      <x:c r="C4523" s="34" t="str">
        <x:v>INSPIRE:1949018</x:v>
      </x:c>
      <x:c r="D4523" s="34" t="str">
        <x:v>1949018</x:v>
      </x:c>
      <x:c r="E4523" s="34" t="str">
        <x:v>individual</x:v>
      </x:c>
      <x:c r="F4523" s="40" t="n">
        <x:v>1</x:v>
      </x:c>
      <x:c r="G4523" s="40" t="n">
        <x:v>5</x:v>
      </x:c>
      <x:c r="H4523" s="34" t="str">
        <x:v>CF | IF | NF | RPF | UF</x:v>
      </x:c>
      <x:c r="I4523" s="52" t="n">
        <x:v>2022</x:v>
      </x:c>
      <x:c r="J4523" s="52" t="n">
        <x:v>2022</x:v>
      </x:c>
      <x:c r="K4523" s="40" t="n">
        <x:v>1</x:v>
      </x:c>
      <x:c r="L4523" s="40" t="n">
        <x:v>218</x:v>
      </x:c>
      <x:c r="M4523" s="46" t="n">
        <x:v>218</x:v>
      </x:c>
      <x:c r="N4523" s="49" t="n">
        <x:v>218</x:v>
      </x:c>
    </x:row>
    <x:row r="4524">
      <x:c r="A4524" s="78" t="n">
        <x:v>4521</x:v>
      </x:c>
      <x:c r="B4524" s="34" t="str">
        <x:v>Oliver-Mallory, K.</x:v>
      </x:c>
      <x:c r="C4524" s="34" t="str">
        <x:v>INSPIRE:1887483</x:v>
      </x:c>
      <x:c r="D4524" s="34" t="str">
        <x:v>1887483</x:v>
      </x:c>
      <x:c r="E4524" s="34" t="str">
        <x:v>individual</x:v>
      </x:c>
      <x:c r="F4524" s="40" t="n">
        <x:v>1</x:v>
      </x:c>
      <x:c r="G4524" s="40" t="n">
        <x:v>5</x:v>
      </x:c>
      <x:c r="H4524" s="34" t="str">
        <x:v>CF | IF | NF | RPF | UF</x:v>
      </x:c>
      <x:c r="I4524" s="52" t="n">
        <x:v>2022</x:v>
      </x:c>
      <x:c r="J4524" s="52" t="n">
        <x:v>2022</x:v>
      </x:c>
      <x:c r="K4524" s="40" t="n">
        <x:v>1</x:v>
      </x:c>
      <x:c r="L4524" s="40" t="n">
        <x:v>218</x:v>
      </x:c>
      <x:c r="M4524" s="46" t="n">
        <x:v>218</x:v>
      </x:c>
      <x:c r="N4524" s="49" t="n">
        <x:v>218</x:v>
      </x:c>
    </x:row>
    <x:row r="4525">
      <x:c r="A4525" s="78" t="n">
        <x:v>4522</x:v>
      </x:c>
      <x:c r="B4525" s="34" t="str">
        <x:v>Oranday, A.</x:v>
      </x:c>
      <x:c r="C4525" s="34" t="str">
        <x:v>INSPIRE:2046683</x:v>
      </x:c>
      <x:c r="D4525" s="34" t="str">
        <x:v>2046683</x:v>
      </x:c>
      <x:c r="E4525" s="34" t="str">
        <x:v>individual</x:v>
      </x:c>
      <x:c r="F4525" s="40" t="n">
        <x:v>1</x:v>
      </x:c>
      <x:c r="G4525" s="40" t="n">
        <x:v>5</x:v>
      </x:c>
      <x:c r="H4525" s="34" t="str">
        <x:v>CF | IF | NF | RPF | UF</x:v>
      </x:c>
      <x:c r="I4525" s="52" t="n">
        <x:v>2022</x:v>
      </x:c>
      <x:c r="J4525" s="52" t="n">
        <x:v>2022</x:v>
      </x:c>
      <x:c r="K4525" s="40" t="n">
        <x:v>1</x:v>
      </x:c>
      <x:c r="L4525" s="40" t="n">
        <x:v>218</x:v>
      </x:c>
      <x:c r="M4525" s="46" t="n">
        <x:v>218</x:v>
      </x:c>
      <x:c r="N4525" s="49" t="n">
        <x:v>218</x:v>
      </x:c>
    </x:row>
    <x:row r="4526">
      <x:c r="A4526" s="78" t="n">
        <x:v>4523</x:v>
      </x:c>
      <x:c r="B4526" s="34" t="str">
        <x:v>Orpwood, J.</x:v>
      </x:c>
      <x:c r="C4526" s="34" t="str">
        <x:v>INSPIRE:2046684</x:v>
      </x:c>
      <x:c r="D4526" s="34" t="str">
        <x:v>2046684</x:v>
      </x:c>
      <x:c r="E4526" s="34" t="str">
        <x:v>individual</x:v>
      </x:c>
      <x:c r="F4526" s="40" t="n">
        <x:v>1</x:v>
      </x:c>
      <x:c r="G4526" s="40" t="n">
        <x:v>5</x:v>
      </x:c>
      <x:c r="H4526" s="34" t="str">
        <x:v>CF | IF | NF | RPF | UF</x:v>
      </x:c>
      <x:c r="I4526" s="52" t="n">
        <x:v>2022</x:v>
      </x:c>
      <x:c r="J4526" s="52" t="n">
        <x:v>2022</x:v>
      </x:c>
      <x:c r="K4526" s="40" t="n">
        <x:v>1</x:v>
      </x:c>
      <x:c r="L4526" s="40" t="n">
        <x:v>218</x:v>
      </x:c>
      <x:c r="M4526" s="46" t="n">
        <x:v>218</x:v>
      </x:c>
      <x:c r="N4526" s="49" t="n">
        <x:v>218</x:v>
      </x:c>
    </x:row>
    <x:row r="4527">
      <x:c r="A4527" s="78" t="n">
        <x:v>4524</x:v>
      </x:c>
      <x:c r="B4527" s="34" t="str">
        <x:v>Ozaki, K.</x:v>
      </x:c>
      <x:c r="C4527" s="34" t="str">
        <x:v>INSPIRE:1936320</x:v>
      </x:c>
      <x:c r="D4527" s="34" t="str">
        <x:v>1936320</x:v>
      </x:c>
      <x:c r="E4527" s="34" t="str">
        <x:v>individual</x:v>
      </x:c>
      <x:c r="F4527" s="40" t="n">
        <x:v>1</x:v>
      </x:c>
      <x:c r="G4527" s="40" t="n">
        <x:v>5</x:v>
      </x:c>
      <x:c r="H4527" s="34" t="str">
        <x:v>CF | IF | NF | RPF | UF</x:v>
      </x:c>
      <x:c r="I4527" s="52" t="n">
        <x:v>2022</x:v>
      </x:c>
      <x:c r="J4527" s="52" t="n">
        <x:v>2022</x:v>
      </x:c>
      <x:c r="K4527" s="40" t="n">
        <x:v>1</x:v>
      </x:c>
      <x:c r="L4527" s="40" t="n">
        <x:v>218</x:v>
      </x:c>
      <x:c r="M4527" s="46" t="n">
        <x:v>218</x:v>
      </x:c>
      <x:c r="N4527" s="49" t="n">
        <x:v>218</x:v>
      </x:c>
    </x:row>
    <x:row r="4528">
      <x:c r="A4528" s="78" t="n">
        <x:v>4525</x:v>
      </x:c>
      <x:c r="B4528" s="34" t="str">
        <x:v>Paetsch, B.</x:v>
      </x:c>
      <x:c r="C4528" s="34" t="str">
        <x:v>INSPIRE:1995902</x:v>
      </x:c>
      <x:c r="D4528" s="34" t="str">
        <x:v>1995902</x:v>
      </x:c>
      <x:c r="E4528" s="34" t="str">
        <x:v>individual</x:v>
      </x:c>
      <x:c r="F4528" s="40" t="n">
        <x:v>1</x:v>
      </x:c>
      <x:c r="G4528" s="40" t="n">
        <x:v>5</x:v>
      </x:c>
      <x:c r="H4528" s="34" t="str">
        <x:v>CF | IF | NF | RPF | UF</x:v>
      </x:c>
      <x:c r="I4528" s="52" t="n">
        <x:v>2022</x:v>
      </x:c>
      <x:c r="J4528" s="52" t="n">
        <x:v>2022</x:v>
      </x:c>
      <x:c r="K4528" s="40" t="n">
        <x:v>1</x:v>
      </x:c>
      <x:c r="L4528" s="40" t="n">
        <x:v>218</x:v>
      </x:c>
      <x:c r="M4528" s="46" t="n">
        <x:v>218</x:v>
      </x:c>
      <x:c r="N4528" s="49" t="n">
        <x:v>218</x:v>
      </x:c>
    </x:row>
    <x:row r="4529">
      <x:c r="A4529" s="78" t="n">
        <x:v>4526</x:v>
      </x:c>
      <x:c r="B4529" s="34" t="str">
        <x:v>Palacio, J.</x:v>
      </x:c>
      <x:c r="C4529" s="34" t="str">
        <x:v>INSPIRE:1247617</x:v>
      </x:c>
      <x:c r="D4529" s="34" t="str">
        <x:v>1247617</x:v>
      </x:c>
      <x:c r="E4529" s="34" t="str">
        <x:v>individual</x:v>
      </x:c>
      <x:c r="F4529" s="40" t="n">
        <x:v>1</x:v>
      </x:c>
      <x:c r="G4529" s="40" t="n">
        <x:v>5</x:v>
      </x:c>
      <x:c r="H4529" s="34" t="str">
        <x:v>CF | IF | NF | RPF | UF</x:v>
      </x:c>
      <x:c r="I4529" s="52" t="n">
        <x:v>2022</x:v>
      </x:c>
      <x:c r="J4529" s="52" t="n">
        <x:v>2022</x:v>
      </x:c>
      <x:c r="K4529" s="40" t="n">
        <x:v>1</x:v>
      </x:c>
      <x:c r="L4529" s="40" t="n">
        <x:v>218</x:v>
      </x:c>
      <x:c r="M4529" s="46" t="n">
        <x:v>218</x:v>
      </x:c>
      <x:c r="N4529" s="49" t="n">
        <x:v>218</x:v>
      </x:c>
    </x:row>
    <x:row r="4530">
      <x:c r="A4530" s="78" t="n">
        <x:v>4527</x:v>
      </x:c>
      <x:c r="B4530" s="34" t="str">
        <x:v>Palmer, J.</x:v>
      </x:c>
      <x:c r="C4530" s="34" t="str">
        <x:v>INSPIRE:1066635</x:v>
      </x:c>
      <x:c r="D4530" s="34" t="str">
        <x:v>1066635</x:v>
      </x:c>
      <x:c r="E4530" s="34" t="str">
        <x:v>individual</x:v>
      </x:c>
      <x:c r="F4530" s="40" t="n">
        <x:v>1</x:v>
      </x:c>
      <x:c r="G4530" s="40" t="n">
        <x:v>5</x:v>
      </x:c>
      <x:c r="H4530" s="34" t="str">
        <x:v>CF | IF | NF | RPF | UF</x:v>
      </x:c>
      <x:c r="I4530" s="52" t="n">
        <x:v>2022</x:v>
      </x:c>
      <x:c r="J4530" s="52" t="n">
        <x:v>2022</x:v>
      </x:c>
      <x:c r="K4530" s="40" t="n">
        <x:v>1</x:v>
      </x:c>
      <x:c r="L4530" s="40" t="n">
        <x:v>218</x:v>
      </x:c>
      <x:c r="M4530" s="46" t="n">
        <x:v>218</x:v>
      </x:c>
      <x:c r="N4530" s="49" t="n">
        <x:v>218</x:v>
      </x:c>
    </x:row>
    <x:row r="4531">
      <x:c r="A4531" s="78" t="n">
        <x:v>4528</x:v>
      </x:c>
      <x:c r="B4531" s="34" t="str">
        <x:v>Pandurovic, M.</x:v>
      </x:c>
      <x:c r="C4531" s="34" t="str">
        <x:v>INSPIRE:1046579</x:v>
      </x:c>
      <x:c r="D4531" s="34" t="str">
        <x:v>1046579</x:v>
      </x:c>
      <x:c r="E4531" s="34" t="str">
        <x:v>individual</x:v>
      </x:c>
      <x:c r="F4531" s="40" t="n">
        <x:v>1</x:v>
      </x:c>
      <x:c r="G4531" s="40" t="n">
        <x:v>5</x:v>
      </x:c>
      <x:c r="H4531" s="34" t="str">
        <x:v>CF | IF | NF | RPF | UF</x:v>
      </x:c>
      <x:c r="I4531" s="52" t="n">
        <x:v>2022</x:v>
      </x:c>
      <x:c r="J4531" s="52" t="n">
        <x:v>2022</x:v>
      </x:c>
      <x:c r="K4531" s="40" t="n">
        <x:v>1</x:v>
      </x:c>
      <x:c r="L4531" s="40" t="n">
        <x:v>218</x:v>
      </x:c>
      <x:c r="M4531" s="46" t="n">
        <x:v>218</x:v>
      </x:c>
      <x:c r="N4531" s="49" t="n">
        <x:v>218</x:v>
      </x:c>
    </x:row>
    <x:row r="4532">
      <x:c r="A4532" s="78" t="n">
        <x:v>4529</x:v>
      </x:c>
      <x:c r="B4532" s="34" t="str">
        <x:v>Paredes, B. López</x:v>
      </x:c>
      <x:c r="C4532" s="34" t="str">
        <x:v>INSPIRE:1974528</x:v>
      </x:c>
      <x:c r="D4532" s="34" t="str">
        <x:v>1974528</x:v>
      </x:c>
      <x:c r="E4532" s="34" t="str">
        <x:v>individual</x:v>
      </x:c>
      <x:c r="F4532" s="40" t="n">
        <x:v>1</x:v>
      </x:c>
      <x:c r="G4532" s="40" t="n">
        <x:v>5</x:v>
      </x:c>
      <x:c r="H4532" s="34" t="str">
        <x:v>CF | IF | NF | RPF | UF</x:v>
      </x:c>
      <x:c r="I4532" s="52" t="n">
        <x:v>2022</x:v>
      </x:c>
      <x:c r="J4532" s="52" t="n">
        <x:v>2022</x:v>
      </x:c>
      <x:c r="K4532" s="40" t="n">
        <x:v>1</x:v>
      </x:c>
      <x:c r="L4532" s="40" t="n">
        <x:v>218</x:v>
      </x:c>
      <x:c r="M4532" s="46" t="n">
        <x:v>218</x:v>
      </x:c>
      <x:c r="N4532" s="49" t="n">
        <x:v>218</x:v>
      </x:c>
    </x:row>
    <x:row r="4533">
      <x:c r="A4533" s="78" t="n">
        <x:v>4530</x:v>
      </x:c>
      <x:c r="B4533" s="34" t="str">
        <x:v>Parlati, A.</x:v>
      </x:c>
      <x:c r="C4533" s="34" t="str">
        <x:v>INSPIRE:2046685</x:v>
      </x:c>
      <x:c r="D4533" s="34" t="str">
        <x:v>2046685</x:v>
      </x:c>
      <x:c r="E4533" s="34" t="str">
        <x:v>individual</x:v>
      </x:c>
      <x:c r="F4533" s="40" t="n">
        <x:v>1</x:v>
      </x:c>
      <x:c r="G4533" s="40" t="n">
        <x:v>5</x:v>
      </x:c>
      <x:c r="H4533" s="34" t="str">
        <x:v>CF | IF | NF | RPF | UF</x:v>
      </x:c>
      <x:c r="I4533" s="52" t="n">
        <x:v>2022</x:v>
      </x:c>
      <x:c r="J4533" s="52" t="n">
        <x:v>2022</x:v>
      </x:c>
      <x:c r="K4533" s="40" t="n">
        <x:v>1</x:v>
      </x:c>
      <x:c r="L4533" s="40" t="n">
        <x:v>218</x:v>
      </x:c>
      <x:c r="M4533" s="46" t="n">
        <x:v>218</x:v>
      </x:c>
      <x:c r="N4533" s="49" t="n">
        <x:v>218</x:v>
      </x:c>
    </x:row>
    <x:row r="4534">
      <x:c r="A4534" s="78" t="n">
        <x:v>4531</x:v>
      </x:c>
      <x:c r="B4534" s="34" t="str">
        <x:v>Parveen, N.</x:v>
      </x:c>
      <x:c r="C4534" s="34" t="str">
        <x:v>INSPIRE:1974547</x:v>
      </x:c>
      <x:c r="D4534" s="34" t="str">
        <x:v>1974547</x:v>
      </x:c>
      <x:c r="E4534" s="34" t="str">
        <x:v>individual</x:v>
      </x:c>
      <x:c r="F4534" s="40" t="n">
        <x:v>1</x:v>
      </x:c>
      <x:c r="G4534" s="40" t="n">
        <x:v>5</x:v>
      </x:c>
      <x:c r="H4534" s="34" t="str">
        <x:v>CF | IF | NF | RPF | UF</x:v>
      </x:c>
      <x:c r="I4534" s="52" t="n">
        <x:v>2022</x:v>
      </x:c>
      <x:c r="J4534" s="52" t="n">
        <x:v>2022</x:v>
      </x:c>
      <x:c r="K4534" s="40" t="n">
        <x:v>1</x:v>
      </x:c>
      <x:c r="L4534" s="40" t="n">
        <x:v>218</x:v>
      </x:c>
      <x:c r="M4534" s="46" t="n">
        <x:v>218</x:v>
      </x:c>
      <x:c r="N4534" s="49" t="n">
        <x:v>218</x:v>
      </x:c>
    </x:row>
    <x:row r="4535">
      <x:c r="A4535" s="78" t="n">
        <x:v>4532</x:v>
      </x:c>
      <x:c r="B4535" s="34" t="str">
        <x:v>Pellegrini, Q.</x:v>
      </x:c>
      <x:c r="C4535" s="34" t="str">
        <x:v>INSPIRE:2046686</x:v>
      </x:c>
      <x:c r="D4535" s="34" t="str">
        <x:v>2046686</x:v>
      </x:c>
      <x:c r="E4535" s="34" t="str">
        <x:v>individual</x:v>
      </x:c>
      <x:c r="F4535" s="40" t="n">
        <x:v>1</x:v>
      </x:c>
      <x:c r="G4535" s="40" t="n">
        <x:v>5</x:v>
      </x:c>
      <x:c r="H4535" s="34" t="str">
        <x:v>CF | IF | NF | RPF | UF</x:v>
      </x:c>
      <x:c r="I4535" s="52" t="n">
        <x:v>2022</x:v>
      </x:c>
      <x:c r="J4535" s="52" t="n">
        <x:v>2022</x:v>
      </x:c>
      <x:c r="K4535" s="40" t="n">
        <x:v>1</x:v>
      </x:c>
      <x:c r="L4535" s="40" t="n">
        <x:v>218</x:v>
      </x:c>
      <x:c r="M4535" s="46" t="n">
        <x:v>218</x:v>
      </x:c>
      <x:c r="N4535" s="49" t="n">
        <x:v>218</x:v>
      </x:c>
    </x:row>
    <x:row r="4536">
      <x:c r="A4536" s="78" t="n">
        <x:v>4533</x:v>
      </x:c>
      <x:c r="B4536" s="34" t="str">
        <x:v>Penning, B.</x:v>
      </x:c>
      <x:c r="C4536" s="34" t="str">
        <x:v>INSPIRE:1055326</x:v>
      </x:c>
      <x:c r="D4536" s="34" t="str">
        <x:v>1055326</x:v>
      </x:c>
      <x:c r="E4536" s="34" t="str">
        <x:v>individual</x:v>
      </x:c>
      <x:c r="F4536" s="40" t="n">
        <x:v>1</x:v>
      </x:c>
      <x:c r="G4536" s="40" t="n">
        <x:v>5</x:v>
      </x:c>
      <x:c r="H4536" s="34" t="str">
        <x:v>CF | IF | NF | RPF | UF</x:v>
      </x:c>
      <x:c r="I4536" s="52" t="n">
        <x:v>2022</x:v>
      </x:c>
      <x:c r="J4536" s="52" t="n">
        <x:v>2022</x:v>
      </x:c>
      <x:c r="K4536" s="40" t="n">
        <x:v>1</x:v>
      </x:c>
      <x:c r="L4536" s="40" t="n">
        <x:v>218</x:v>
      </x:c>
      <x:c r="M4536" s="46" t="n">
        <x:v>218</x:v>
      </x:c>
      <x:c r="N4536" s="49" t="n">
        <x:v>218</x:v>
      </x:c>
    </x:row>
    <x:row r="4537">
      <x:c r="A4537" s="78" t="n">
        <x:v>4534</x:v>
      </x:c>
      <x:c r="B4537" s="34" t="str">
        <x:v>Pereira, G.</x:v>
      </x:c>
      <x:c r="C4537" s="34" t="str">
        <x:v>INSPIRE:2152672</x:v>
      </x:c>
      <x:c r="D4537" s="34" t="str">
        <x:v>2152672</x:v>
      </x:c>
      <x:c r="E4537" s="34" t="str">
        <x:v>individual</x:v>
      </x:c>
      <x:c r="F4537" s="40" t="n">
        <x:v>1</x:v>
      </x:c>
      <x:c r="G4537" s="40" t="n">
        <x:v>5</x:v>
      </x:c>
      <x:c r="H4537" s="34" t="str">
        <x:v>CF | IF | NF | RPF | UF</x:v>
      </x:c>
      <x:c r="I4537" s="52" t="n">
        <x:v>2022</x:v>
      </x:c>
      <x:c r="J4537" s="52" t="n">
        <x:v>2022</x:v>
      </x:c>
      <x:c r="K4537" s="40" t="n">
        <x:v>1</x:v>
      </x:c>
      <x:c r="L4537" s="40" t="n">
        <x:v>218</x:v>
      </x:c>
      <x:c r="M4537" s="46" t="n">
        <x:v>218</x:v>
      </x:c>
      <x:c r="N4537" s="49" t="n">
        <x:v>218</x:v>
      </x:c>
    </x:row>
    <x:row r="4538">
      <x:c r="A4538" s="78" t="n">
        <x:v>4535</x:v>
      </x:c>
      <x:c r="B4538" s="34" t="str">
        <x:v>Peres, R.</x:v>
      </x:c>
      <x:c r="C4538" s="34" t="str">
        <x:v>INSPIRE:1601187</x:v>
      </x:c>
      <x:c r="D4538" s="34" t="str">
        <x:v>1601187</x:v>
      </x:c>
      <x:c r="E4538" s="34" t="str">
        <x:v>individual</x:v>
      </x:c>
      <x:c r="F4538" s="40" t="n">
        <x:v>1</x:v>
      </x:c>
      <x:c r="G4538" s="40" t="n">
        <x:v>5</x:v>
      </x:c>
      <x:c r="H4538" s="34" t="str">
        <x:v>CF | IF | NF | RPF | UF</x:v>
      </x:c>
      <x:c r="I4538" s="52" t="n">
        <x:v>2022</x:v>
      </x:c>
      <x:c r="J4538" s="52" t="n">
        <x:v>2022</x:v>
      </x:c>
      <x:c r="K4538" s="40" t="n">
        <x:v>1</x:v>
      </x:c>
      <x:c r="L4538" s="40" t="n">
        <x:v>218</x:v>
      </x:c>
      <x:c r="M4538" s="46" t="n">
        <x:v>218</x:v>
      </x:c>
      <x:c r="N4538" s="49" t="n">
        <x:v>218</x:v>
      </x:c>
    </x:row>
    <x:row r="4539">
      <x:c r="A4539" s="78" t="n">
        <x:v>4536</x:v>
      </x:c>
      <x:c r="B4539" s="34" t="str">
        <x:v>Petrossian-Byrne, R.</x:v>
      </x:c>
      <x:c r="C4539" s="34" t="str">
        <x:v>INSPIRE:2046687</x:v>
      </x:c>
      <x:c r="D4539" s="34" t="str">
        <x:v>2046687</x:v>
      </x:c>
      <x:c r="E4539" s="34" t="str">
        <x:v>individual</x:v>
      </x:c>
      <x:c r="F4539" s="40" t="n">
        <x:v>1</x:v>
      </x:c>
      <x:c r="G4539" s="40" t="n">
        <x:v>5</x:v>
      </x:c>
      <x:c r="H4539" s="34" t="str">
        <x:v>CF | IF | NF | RPF | UF</x:v>
      </x:c>
      <x:c r="I4539" s="52" t="n">
        <x:v>2022</x:v>
      </x:c>
      <x:c r="J4539" s="52" t="n">
        <x:v>2022</x:v>
      </x:c>
      <x:c r="K4539" s="40" t="n">
        <x:v>1</x:v>
      </x:c>
      <x:c r="L4539" s="40" t="n">
        <x:v>218</x:v>
      </x:c>
      <x:c r="M4539" s="46" t="n">
        <x:v>218</x:v>
      </x:c>
      <x:c r="N4539" s="49" t="n">
        <x:v>218</x:v>
      </x:c>
    </x:row>
    <x:row r="4540">
      <x:c r="A4540" s="78" t="n">
        <x:v>4537</x:v>
      </x:c>
      <x:c r="B4540" s="34" t="str">
        <x:v>Pienaar, J.</x:v>
      </x:c>
      <x:c r="C4540" s="34" t="str">
        <x:v>INSPIRE:1256792</x:v>
      </x:c>
      <x:c r="D4540" s="34" t="str">
        <x:v>1256792</x:v>
      </x:c>
      <x:c r="E4540" s="34" t="str">
        <x:v>individual</x:v>
      </x:c>
      <x:c r="F4540" s="40" t="n">
        <x:v>1</x:v>
      </x:c>
      <x:c r="G4540" s="40" t="n">
        <x:v>5</x:v>
      </x:c>
      <x:c r="H4540" s="34" t="str">
        <x:v>CF | IF | NF | RPF | UF</x:v>
      </x:c>
      <x:c r="I4540" s="52" t="n">
        <x:v>2022</x:v>
      </x:c>
      <x:c r="J4540" s="52" t="n">
        <x:v>2022</x:v>
      </x:c>
      <x:c r="K4540" s="40" t="n">
        <x:v>1</x:v>
      </x:c>
      <x:c r="L4540" s="40" t="n">
        <x:v>218</x:v>
      </x:c>
      <x:c r="M4540" s="46" t="n">
        <x:v>218</x:v>
      </x:c>
      <x:c r="N4540" s="49" t="n">
        <x:v>218</x:v>
      </x:c>
    </x:row>
    <x:row r="4541">
      <x:c r="A4541" s="78" t="n">
        <x:v>4538</x:v>
      </x:c>
      <x:c r="B4541" s="34" t="str">
        <x:v>Pieramico, G.</x:v>
      </x:c>
      <x:c r="C4541" s="34" t="str">
        <x:v>INSPIRE:1960252</x:v>
      </x:c>
      <x:c r="D4541" s="34" t="str">
        <x:v>1960252</x:v>
      </x:c>
      <x:c r="E4541" s="34" t="str">
        <x:v>individual</x:v>
      </x:c>
      <x:c r="F4541" s="40" t="n">
        <x:v>1</x:v>
      </x:c>
      <x:c r="G4541" s="40" t="n">
        <x:v>5</x:v>
      </x:c>
      <x:c r="H4541" s="34" t="str">
        <x:v>CF | IF | NF | RPF | UF</x:v>
      </x:c>
      <x:c r="I4541" s="52" t="n">
        <x:v>2022</x:v>
      </x:c>
      <x:c r="J4541" s="52" t="n">
        <x:v>2022</x:v>
      </x:c>
      <x:c r="K4541" s="40" t="n">
        <x:v>1</x:v>
      </x:c>
      <x:c r="L4541" s="40" t="n">
        <x:v>218</x:v>
      </x:c>
      <x:c r="M4541" s="46" t="n">
        <x:v>218</x:v>
      </x:c>
      <x:c r="N4541" s="49" t="n">
        <x:v>218</x:v>
      </x:c>
    </x:row>
    <x:row r="4542">
      <x:c r="A4542" s="78" t="n">
        <x:v>4539</x:v>
      </x:c>
      <x:c r="B4542" s="34" t="str">
        <x:v>Pierre, M.</x:v>
      </x:c>
      <x:c r="C4542" s="34" t="str">
        <x:v>INSPIRE:1814722</x:v>
      </x:c>
      <x:c r="D4542" s="34" t="str">
        <x:v>1814722</x:v>
      </x:c>
      <x:c r="E4542" s="34" t="str">
        <x:v>individual</x:v>
      </x:c>
      <x:c r="F4542" s="40" t="n">
        <x:v>1</x:v>
      </x:c>
      <x:c r="G4542" s="40" t="n">
        <x:v>5</x:v>
      </x:c>
      <x:c r="H4542" s="34" t="str">
        <x:v>CF | IF | NF | RPF | UF</x:v>
      </x:c>
      <x:c r="I4542" s="52" t="n">
        <x:v>2022</x:v>
      </x:c>
      <x:c r="J4542" s="52" t="n">
        <x:v>2022</x:v>
      </x:c>
      <x:c r="K4542" s="40" t="n">
        <x:v>1</x:v>
      </x:c>
      <x:c r="L4542" s="40" t="n">
        <x:v>218</x:v>
      </x:c>
      <x:c r="M4542" s="46" t="n">
        <x:v>218</x:v>
      </x:c>
      <x:c r="N4542" s="49" t="n">
        <x:v>218</x:v>
      </x:c>
    </x:row>
    <x:row r="4543">
      <x:c r="A4543" s="78" t="n">
        <x:v>4540</x:v>
      </x:c>
      <x:c r="B4543" s="34" t="str">
        <x:v>Piotter, M.</x:v>
      </x:c>
      <x:c r="C4543" s="34" t="str">
        <x:v>INSPIRE:2046689</x:v>
      </x:c>
      <x:c r="D4543" s="34" t="str">
        <x:v>2046689</x:v>
      </x:c>
      <x:c r="E4543" s="34" t="str">
        <x:v>individual</x:v>
      </x:c>
      <x:c r="F4543" s="40" t="n">
        <x:v>1</x:v>
      </x:c>
      <x:c r="G4543" s="40" t="n">
        <x:v>5</x:v>
      </x:c>
      <x:c r="H4543" s="34" t="str">
        <x:v>CF | IF | NF | RPF | UF</x:v>
      </x:c>
      <x:c r="I4543" s="52" t="n">
        <x:v>2022</x:v>
      </x:c>
      <x:c r="J4543" s="52" t="n">
        <x:v>2022</x:v>
      </x:c>
      <x:c r="K4543" s="40" t="n">
        <x:v>1</x:v>
      </x:c>
      <x:c r="L4543" s="40" t="n">
        <x:v>218</x:v>
      </x:c>
      <x:c r="M4543" s="46" t="n">
        <x:v>218</x:v>
      </x:c>
      <x:c r="N4543" s="49" t="n">
        <x:v>218</x:v>
      </x:c>
    </x:row>
    <x:row r="4544">
      <x:c r="A4544" s="78" t="n">
        <x:v>4541</x:v>
      </x:c>
      <x:c r="B4544" s="34" t="str">
        <x:v>Pizzella, V.</x:v>
      </x:c>
      <x:c r="C4544" s="34" t="str">
        <x:v>INSPIRE:2046690</x:v>
      </x:c>
      <x:c r="D4544" s="34" t="str">
        <x:v>2046690</x:v>
      </x:c>
      <x:c r="E4544" s="34" t="str">
        <x:v>individual</x:v>
      </x:c>
      <x:c r="F4544" s="40" t="n">
        <x:v>1</x:v>
      </x:c>
      <x:c r="G4544" s="40" t="n">
        <x:v>5</x:v>
      </x:c>
      <x:c r="H4544" s="34" t="str">
        <x:v>CF | IF | NF | RPF | UF</x:v>
      </x:c>
      <x:c r="I4544" s="52" t="n">
        <x:v>2022</x:v>
      </x:c>
      <x:c r="J4544" s="52" t="n">
        <x:v>2022</x:v>
      </x:c>
      <x:c r="K4544" s="40" t="n">
        <x:v>1</x:v>
      </x:c>
      <x:c r="L4544" s="40" t="n">
        <x:v>218</x:v>
      </x:c>
      <x:c r="M4544" s="46" t="n">
        <x:v>218</x:v>
      </x:c>
      <x:c r="N4544" s="49" t="n">
        <x:v>218</x:v>
      </x:c>
    </x:row>
    <x:row r="4545">
      <x:c r="A4545" s="78" t="n">
        <x:v>4542</x:v>
      </x:c>
      <x:c r="B4545" s="34" t="str">
        <x:v>Plante, G.</x:v>
      </x:c>
      <x:c r="C4545" s="34" t="str">
        <x:v>INSPIRE:1059212</x:v>
      </x:c>
      <x:c r="D4545" s="34" t="str">
        <x:v>1059212</x:v>
      </x:c>
      <x:c r="E4545" s="34" t="str">
        <x:v>individual</x:v>
      </x:c>
      <x:c r="F4545" s="40" t="n">
        <x:v>1</x:v>
      </x:c>
      <x:c r="G4545" s="40" t="n">
        <x:v>5</x:v>
      </x:c>
      <x:c r="H4545" s="34" t="str">
        <x:v>CF | IF | NF | RPF | UF</x:v>
      </x:c>
      <x:c r="I4545" s="52" t="n">
        <x:v>2022</x:v>
      </x:c>
      <x:c r="J4545" s="52" t="n">
        <x:v>2022</x:v>
      </x:c>
      <x:c r="K4545" s="40" t="n">
        <x:v>1</x:v>
      </x:c>
      <x:c r="L4545" s="40" t="n">
        <x:v>218</x:v>
      </x:c>
      <x:c r="M4545" s="46" t="n">
        <x:v>218</x:v>
      </x:c>
      <x:c r="N4545" s="49" t="n">
        <x:v>218</x:v>
      </x:c>
    </x:row>
    <x:row r="4546">
      <x:c r="A4546" s="78" t="n">
        <x:v>4543</x:v>
      </x:c>
      <x:c r="B4546" s="34" t="str">
        <x:v>Pollmann, T.</x:v>
      </x:c>
      <x:c r="C4546" s="34" t="str">
        <x:v>INSPIRE:2046691</x:v>
      </x:c>
      <x:c r="D4546" s="34" t="str">
        <x:v>2046691</x:v>
      </x:c>
      <x:c r="E4546" s="34" t="str">
        <x:v>individual</x:v>
      </x:c>
      <x:c r="F4546" s="40" t="n">
        <x:v>1</x:v>
      </x:c>
      <x:c r="G4546" s="40" t="n">
        <x:v>5</x:v>
      </x:c>
      <x:c r="H4546" s="34" t="str">
        <x:v>CF | IF | NF | RPF | UF</x:v>
      </x:c>
      <x:c r="I4546" s="52" t="n">
        <x:v>2022</x:v>
      </x:c>
      <x:c r="J4546" s="52" t="n">
        <x:v>2022</x:v>
      </x:c>
      <x:c r="K4546" s="40" t="n">
        <x:v>1</x:v>
      </x:c>
      <x:c r="L4546" s="40" t="n">
        <x:v>218</x:v>
      </x:c>
      <x:c r="M4546" s="46" t="n">
        <x:v>218</x:v>
      </x:c>
      <x:c r="N4546" s="49" t="n">
        <x:v>218</x:v>
      </x:c>
    </x:row>
    <x:row r="4547">
      <x:c r="A4547" s="78" t="n">
        <x:v>4544</x:v>
      </x:c>
      <x:c r="B4547" s="34" t="str">
        <x:v>Qi, J.</x:v>
      </x:c>
      <x:c r="C4547" s="34" t="str">
        <x:v>INSPIRE:1988087</x:v>
      </x:c>
      <x:c r="D4547" s="34" t="str">
        <x:v>1988087</x:v>
      </x:c>
      <x:c r="E4547" s="34" t="str">
        <x:v>individual</x:v>
      </x:c>
      <x:c r="F4547" s="40" t="n">
        <x:v>1</x:v>
      </x:c>
      <x:c r="G4547" s="40" t="n">
        <x:v>5</x:v>
      </x:c>
      <x:c r="H4547" s="34" t="str">
        <x:v>CF | IF | NF | RPF | UF</x:v>
      </x:c>
      <x:c r="I4547" s="52" t="n">
        <x:v>2022</x:v>
      </x:c>
      <x:c r="J4547" s="52" t="n">
        <x:v>2022</x:v>
      </x:c>
      <x:c r="K4547" s="40" t="n">
        <x:v>1</x:v>
      </x:c>
      <x:c r="L4547" s="40" t="n">
        <x:v>218</x:v>
      </x:c>
      <x:c r="M4547" s="46" t="n">
        <x:v>218</x:v>
      </x:c>
      <x:c r="N4547" s="49" t="n">
        <x:v>218</x:v>
      </x:c>
    </x:row>
    <x:row r="4548">
      <x:c r="A4548" s="78" t="n">
        <x:v>4545</x:v>
      </x:c>
      <x:c r="B4548" s="34" t="str">
        <x:v>Qie, Y.</x:v>
      </x:c>
      <x:c r="C4548" s="34" t="str">
        <x:v>INSPIRE:1974548</x:v>
      </x:c>
      <x:c r="D4548" s="34" t="str">
        <x:v>1974548</x:v>
      </x:c>
      <x:c r="E4548" s="34" t="str">
        <x:v>individual</x:v>
      </x:c>
      <x:c r="F4548" s="40" t="n">
        <x:v>1</x:v>
      </x:c>
      <x:c r="G4548" s="40" t="n">
        <x:v>5</x:v>
      </x:c>
      <x:c r="H4548" s="34" t="str">
        <x:v>CF | IF | NF | RPF | UF</x:v>
      </x:c>
      <x:c r="I4548" s="52" t="n">
        <x:v>2022</x:v>
      </x:c>
      <x:c r="J4548" s="52" t="n">
        <x:v>2022</x:v>
      </x:c>
      <x:c r="K4548" s="40" t="n">
        <x:v>1</x:v>
      </x:c>
      <x:c r="L4548" s="40" t="n">
        <x:v>218</x:v>
      </x:c>
      <x:c r="M4548" s="46" t="n">
        <x:v>218</x:v>
      </x:c>
      <x:c r="N4548" s="49" t="n">
        <x:v>218</x:v>
      </x:c>
    </x:row>
    <x:row r="4549">
      <x:c r="A4549" s="78" t="n">
        <x:v>4546</x:v>
      </x:c>
      <x:c r="B4549" s="34" t="str">
        <x:v>Quevedo, F.</x:v>
      </x:c>
      <x:c r="C4549" s="34" t="str">
        <x:v>INSPIRE:992530</x:v>
      </x:c>
      <x:c r="D4549" s="34" t="str">
        <x:v>992530</x:v>
      </x:c>
      <x:c r="E4549" s="34" t="str">
        <x:v>individual</x:v>
      </x:c>
      <x:c r="F4549" s="40" t="n">
        <x:v>1</x:v>
      </x:c>
      <x:c r="G4549" s="40" t="n">
        <x:v>5</x:v>
      </x:c>
      <x:c r="H4549" s="34" t="str">
        <x:v>CF | IF | NF | RPF | UF</x:v>
      </x:c>
      <x:c r="I4549" s="52" t="n">
        <x:v>2022</x:v>
      </x:c>
      <x:c r="J4549" s="52" t="n">
        <x:v>2022</x:v>
      </x:c>
      <x:c r="K4549" s="40" t="n">
        <x:v>1</x:v>
      </x:c>
      <x:c r="L4549" s="40" t="n">
        <x:v>218</x:v>
      </x:c>
      <x:c r="M4549" s="46" t="n">
        <x:v>218</x:v>
      </x:c>
      <x:c r="N4549" s="49" t="n">
        <x:v>218</x:v>
      </x:c>
    </x:row>
    <x:row r="4550">
      <x:c r="A4550" s="78" t="n">
        <x:v>4547</x:v>
      </x:c>
      <x:c r="B4550" s="34" t="str">
        <x:v>Ravanis, J.</x:v>
      </x:c>
      <x:c r="C4550" s="34" t="str">
        <x:v>INSPIRE:2046693</x:v>
      </x:c>
      <x:c r="D4550" s="34" t="str">
        <x:v>2046693</x:v>
      </x:c>
      <x:c r="E4550" s="34" t="str">
        <x:v>individual</x:v>
      </x:c>
      <x:c r="F4550" s="40" t="n">
        <x:v>1</x:v>
      </x:c>
      <x:c r="G4550" s="40" t="n">
        <x:v>5</x:v>
      </x:c>
      <x:c r="H4550" s="34" t="str">
        <x:v>CF | IF | NF | RPF | UF</x:v>
      </x:c>
      <x:c r="I4550" s="52" t="n">
        <x:v>2022</x:v>
      </x:c>
      <x:c r="J4550" s="52" t="n">
        <x:v>2022</x:v>
      </x:c>
      <x:c r="K4550" s="40" t="n">
        <x:v>1</x:v>
      </x:c>
      <x:c r="L4550" s="40" t="n">
        <x:v>218</x:v>
      </x:c>
      <x:c r="M4550" s="46" t="n">
        <x:v>218</x:v>
      </x:c>
      <x:c r="N4550" s="49" t="n">
        <x:v>218</x:v>
      </x:c>
    </x:row>
    <x:row r="4551">
      <x:c r="A4551" s="78" t="n">
        <x:v>4548</x:v>
      </x:c>
      <x:c r="B4551" s="34" t="str">
        <x:v>Redard-Jacot, L.</x:v>
      </x:c>
      <x:c r="C4551" s="34" t="str">
        <x:v>INSPIRE:2921886</x:v>
      </x:c>
      <x:c r="D4551" s="34" t="str">
        <x:v>2921886</x:v>
      </x:c>
      <x:c r="E4551" s="34" t="str">
        <x:v>individual</x:v>
      </x:c>
      <x:c r="F4551" s="40" t="n">
        <x:v>1</x:v>
      </x:c>
      <x:c r="G4551" s="40" t="n">
        <x:v>5</x:v>
      </x:c>
      <x:c r="H4551" s="34" t="str">
        <x:v>CF | IF | NF | RPF | UF</x:v>
      </x:c>
      <x:c r="I4551" s="52" t="n">
        <x:v>2022</x:v>
      </x:c>
      <x:c r="J4551" s="52" t="n">
        <x:v>2022</x:v>
      </x:c>
      <x:c r="K4551" s="40" t="n">
        <x:v>1</x:v>
      </x:c>
      <x:c r="L4551" s="40" t="n">
        <x:v>218</x:v>
      </x:c>
      <x:c r="M4551" s="46" t="n">
        <x:v>218</x:v>
      </x:c>
      <x:c r="N4551" s="49" t="n">
        <x:v>218</x:v>
      </x:c>
    </x:row>
    <x:row r="4552">
      <x:c r="A4552" s="78" t="n">
        <x:v>4549</x:v>
      </x:c>
      <x:c r="B4552" s="34" t="str">
        <x:v>Reichard, S.</x:v>
      </x:c>
      <x:c r="C4552" s="34" t="str">
        <x:v>INSPIRE:1935813</x:v>
      </x:c>
      <x:c r="D4552" s="34" t="str">
        <x:v>1935813</x:v>
      </x:c>
      <x:c r="E4552" s="34" t="str">
        <x:v>individual</x:v>
      </x:c>
      <x:c r="F4552" s="40" t="n">
        <x:v>1</x:v>
      </x:c>
      <x:c r="G4552" s="40" t="n">
        <x:v>5</x:v>
      </x:c>
      <x:c r="H4552" s="34" t="str">
        <x:v>CF | IF | NF | RPF | UF</x:v>
      </x:c>
      <x:c r="I4552" s="52" t="n">
        <x:v>2022</x:v>
      </x:c>
      <x:c r="J4552" s="52" t="n">
        <x:v>2022</x:v>
      </x:c>
      <x:c r="K4552" s="40" t="n">
        <x:v>1</x:v>
      </x:c>
      <x:c r="L4552" s="40" t="n">
        <x:v>218</x:v>
      </x:c>
      <x:c r="M4552" s="46" t="n">
        <x:v>218</x:v>
      </x:c>
      <x:c r="N4552" s="49" t="n">
        <x:v>218</x:v>
      </x:c>
    </x:row>
    <x:row r="4553">
      <x:c r="A4553" s="78" t="n">
        <x:v>4550</x:v>
      </x:c>
      <x:c r="B4553" s="34" t="str">
        <x:v>Rhyne, C.A.</x:v>
      </x:c>
      <x:c r="C4553" s="34" t="str">
        <x:v>INSPIRE:1974549</x:v>
      </x:c>
      <x:c r="D4553" s="34" t="str">
        <x:v>1974549</x:v>
      </x:c>
      <x:c r="E4553" s="34" t="str">
        <x:v>individual</x:v>
      </x:c>
      <x:c r="F4553" s="40" t="n">
        <x:v>1</x:v>
      </x:c>
      <x:c r="G4553" s="40" t="n">
        <x:v>5</x:v>
      </x:c>
      <x:c r="H4553" s="34" t="str">
        <x:v>CF | IF | NF | RPF | UF</x:v>
      </x:c>
      <x:c r="I4553" s="52" t="n">
        <x:v>2022</x:v>
      </x:c>
      <x:c r="J4553" s="52" t="n">
        <x:v>2022</x:v>
      </x:c>
      <x:c r="K4553" s="40" t="n">
        <x:v>1</x:v>
      </x:c>
      <x:c r="L4553" s="40" t="n">
        <x:v>218</x:v>
      </x:c>
      <x:c r="M4553" s="46" t="n">
        <x:v>218</x:v>
      </x:c>
      <x:c r="N4553" s="49" t="n">
        <x:v>218</x:v>
      </x:c>
    </x:row>
    <x:row r="4554">
      <x:c r="A4554" s="78" t="n">
        <x:v>4551</x:v>
      </x:c>
      <x:c r="B4554" s="34" t="str">
        <x:v>Richards, A.</x:v>
      </x:c>
      <x:c r="C4554" s="34" t="str">
        <x:v>INSPIRE:1034088</x:v>
      </x:c>
      <x:c r="D4554" s="34" t="str">
        <x:v>1034088</x:v>
      </x:c>
      <x:c r="E4554" s="34" t="str">
        <x:v>individual</x:v>
      </x:c>
      <x:c r="F4554" s="40" t="n">
        <x:v>1</x:v>
      </x:c>
      <x:c r="G4554" s="40" t="n">
        <x:v>5</x:v>
      </x:c>
      <x:c r="H4554" s="34" t="str">
        <x:v>CF | IF | NF | RPF | UF</x:v>
      </x:c>
      <x:c r="I4554" s="52" t="n">
        <x:v>2022</x:v>
      </x:c>
      <x:c r="J4554" s="52" t="n">
        <x:v>2022</x:v>
      </x:c>
      <x:c r="K4554" s="40" t="n">
        <x:v>1</x:v>
      </x:c>
      <x:c r="L4554" s="40" t="n">
        <x:v>218</x:v>
      </x:c>
      <x:c r="M4554" s="46" t="n">
        <x:v>218</x:v>
      </x:c>
      <x:c r="N4554" s="49" t="n">
        <x:v>218</x:v>
      </x:c>
    </x:row>
    <x:row r="4555">
      <x:c r="A4555" s="78" t="n">
        <x:v>4552</x:v>
      </x:c>
      <x:c r="B4555" s="34" t="str">
        <x:v>Riffard, Q.</x:v>
      </x:c>
      <x:c r="C4555" s="34" t="str">
        <x:v>INSPIRE:1974550</x:v>
      </x:c>
      <x:c r="D4555" s="34" t="str">
        <x:v>1974550</x:v>
      </x:c>
      <x:c r="E4555" s="34" t="str">
        <x:v>individual</x:v>
      </x:c>
      <x:c r="F4555" s="40" t="n">
        <x:v>1</x:v>
      </x:c>
      <x:c r="G4555" s="40" t="n">
        <x:v>5</x:v>
      </x:c>
      <x:c r="H4555" s="34" t="str">
        <x:v>CF | IF | NF | RPF | UF</x:v>
      </x:c>
      <x:c r="I4555" s="52" t="n">
        <x:v>2022</x:v>
      </x:c>
      <x:c r="J4555" s="52" t="n">
        <x:v>2022</x:v>
      </x:c>
      <x:c r="K4555" s="40" t="n">
        <x:v>1</x:v>
      </x:c>
      <x:c r="L4555" s="40" t="n">
        <x:v>218</x:v>
      </x:c>
      <x:c r="M4555" s="46" t="n">
        <x:v>218</x:v>
      </x:c>
      <x:c r="N4555" s="49" t="n">
        <x:v>218</x:v>
      </x:c>
    </x:row>
    <x:row r="4556">
      <x:c r="A4556" s="78" t="n">
        <x:v>4553</x:v>
      </x:c>
      <x:c r="B4556" s="34" t="str">
        <x:v>Rischbieter, G.R.C.</x:v>
      </x:c>
      <x:c r="C4556" s="34" t="str">
        <x:v>INSPIRE:1887485</x:v>
      </x:c>
      <x:c r="D4556" s="34" t="str">
        <x:v>1887485</x:v>
      </x:c>
      <x:c r="E4556" s="34" t="str">
        <x:v>individual</x:v>
      </x:c>
      <x:c r="F4556" s="40" t="n">
        <x:v>1</x:v>
      </x:c>
      <x:c r="G4556" s="40" t="n">
        <x:v>5</x:v>
      </x:c>
      <x:c r="H4556" s="34" t="str">
        <x:v>CF | IF | NF | RPF | UF</x:v>
      </x:c>
      <x:c r="I4556" s="52" t="n">
        <x:v>2022</x:v>
      </x:c>
      <x:c r="J4556" s="52" t="n">
        <x:v>2022</x:v>
      </x:c>
      <x:c r="K4556" s="40" t="n">
        <x:v>1</x:v>
      </x:c>
      <x:c r="L4556" s="40" t="n">
        <x:v>218</x:v>
      </x:c>
      <x:c r="M4556" s="46" t="n">
        <x:v>218</x:v>
      </x:c>
      <x:c r="N4556" s="49" t="n">
        <x:v>218</x:v>
      </x:c>
    </x:row>
    <x:row r="4557">
      <x:c r="A4557" s="78" t="n">
        <x:v>4554</x:v>
      </x:c>
      <x:c r="B4557" s="34" t="str">
        <x:v>Rocchetti, A.</x:v>
      </x:c>
      <x:c r="C4557" s="34" t="str">
        <x:v>INSPIRE:1988088</x:v>
      </x:c>
      <x:c r="D4557" s="34" t="str">
        <x:v>1988088</x:v>
      </x:c>
      <x:c r="E4557" s="34" t="str">
        <x:v>individual</x:v>
      </x:c>
      <x:c r="F4557" s="40" t="n">
        <x:v>1</x:v>
      </x:c>
      <x:c r="G4557" s="40" t="n">
        <x:v>5</x:v>
      </x:c>
      <x:c r="H4557" s="34" t="str">
        <x:v>CF | IF | NF | RPF | UF</x:v>
      </x:c>
      <x:c r="I4557" s="52" t="n">
        <x:v>2022</x:v>
      </x:c>
      <x:c r="J4557" s="52" t="n">
        <x:v>2022</x:v>
      </x:c>
      <x:c r="K4557" s="40" t="n">
        <x:v>1</x:v>
      </x:c>
      <x:c r="L4557" s="40" t="n">
        <x:v>218</x:v>
      </x:c>
      <x:c r="M4557" s="46" t="n">
        <x:v>218</x:v>
      </x:c>
      <x:c r="N4557" s="49" t="n">
        <x:v>218</x:v>
      </x:c>
    </x:row>
    <x:row r="4558">
      <x:c r="A4558" s="78" t="n">
        <x:v>4555</x:v>
      </x:c>
      <x:c r="B4558" s="34" t="str">
        <x:v>Rosenfeld, S.L.</x:v>
      </x:c>
      <x:c r="C4558" s="34" t="str">
        <x:v>INSPIRE:2046696</x:v>
      </x:c>
      <x:c r="D4558" s="34" t="str">
        <x:v>2046696</x:v>
      </x:c>
      <x:c r="E4558" s="34" t="str">
        <x:v>individual</x:v>
      </x:c>
      <x:c r="F4558" s="40" t="n">
        <x:v>1</x:v>
      </x:c>
      <x:c r="G4558" s="40" t="n">
        <x:v>5</x:v>
      </x:c>
      <x:c r="H4558" s="34" t="str">
        <x:v>CF | IF | NF | RPF | UF</x:v>
      </x:c>
      <x:c r="I4558" s="52" t="n">
        <x:v>2022</x:v>
      </x:c>
      <x:c r="J4558" s="52" t="n">
        <x:v>2022</x:v>
      </x:c>
      <x:c r="K4558" s="40" t="n">
        <x:v>1</x:v>
      </x:c>
      <x:c r="L4558" s="40" t="n">
        <x:v>218</x:v>
      </x:c>
      <x:c r="M4558" s="46" t="n">
        <x:v>218</x:v>
      </x:c>
      <x:c r="N4558" s="49" t="n">
        <x:v>218</x:v>
      </x:c>
    </x:row>
    <x:row r="4559">
      <x:c r="A4559" s="78" t="n">
        <x:v>4556</x:v>
      </x:c>
      <x:c r="B4559" s="34" t="str">
        <x:v>Rupp, N.</x:v>
      </x:c>
      <x:c r="C4559" s="34" t="str">
        <x:v>INSPIRE:1601208</x:v>
      </x:c>
      <x:c r="D4559" s="34" t="str">
        <x:v>1601208</x:v>
      </x:c>
      <x:c r="E4559" s="34" t="str">
        <x:v>individual</x:v>
      </x:c>
      <x:c r="F4559" s="40" t="n">
        <x:v>1</x:v>
      </x:c>
      <x:c r="G4559" s="40" t="n">
        <x:v>5</x:v>
      </x:c>
      <x:c r="H4559" s="34" t="str">
        <x:v>CF | IF | NF | RPF | UF</x:v>
      </x:c>
      <x:c r="I4559" s="52" t="n">
        <x:v>2022</x:v>
      </x:c>
      <x:c r="J4559" s="52" t="n">
        <x:v>2022</x:v>
      </x:c>
      <x:c r="K4559" s="40" t="n">
        <x:v>1</x:v>
      </x:c>
      <x:c r="L4559" s="40" t="n">
        <x:v>218</x:v>
      </x:c>
      <x:c r="M4559" s="46" t="n">
        <x:v>218</x:v>
      </x:c>
      <x:c r="N4559" s="49" t="n">
        <x:v>218</x:v>
      </x:c>
    </x:row>
    <x:row r="4560">
      <x:c r="A4560" s="78" t="n">
        <x:v>4557</x:v>
      </x:c>
      <x:c r="B4560" s="34" t="str">
        <x:v>Rushton, T.</x:v>
      </x:c>
      <x:c r="C4560" s="34" t="str">
        <x:v>INSPIRE:2006982</x:v>
      </x:c>
      <x:c r="D4560" s="34" t="str">
        <x:v>2006982</x:v>
      </x:c>
      <x:c r="E4560" s="34" t="str">
        <x:v>individual</x:v>
      </x:c>
      <x:c r="F4560" s="40" t="n">
        <x:v>1</x:v>
      </x:c>
      <x:c r="G4560" s="40" t="n">
        <x:v>5</x:v>
      </x:c>
      <x:c r="H4560" s="34" t="str">
        <x:v>CF | IF | NF | RPF | UF</x:v>
      </x:c>
      <x:c r="I4560" s="52" t="n">
        <x:v>2022</x:v>
      </x:c>
      <x:c r="J4560" s="52" t="n">
        <x:v>2022</x:v>
      </x:c>
      <x:c r="K4560" s="40" t="n">
        <x:v>1</x:v>
      </x:c>
      <x:c r="L4560" s="40" t="n">
        <x:v>218</x:v>
      </x:c>
      <x:c r="M4560" s="46" t="n">
        <x:v>218</x:v>
      </x:c>
      <x:c r="N4560" s="49" t="n">
        <x:v>218</x:v>
      </x:c>
    </x:row>
    <x:row r="4561">
      <x:c r="A4561" s="78" t="n">
        <x:v>4558</x:v>
      </x:c>
      <x:c r="B4561" s="34" t="str">
        <x:v>Saha, S.</x:v>
      </x:c>
      <x:c r="C4561" s="34" t="str">
        <x:v>INSPIRE:1471217</x:v>
      </x:c>
      <x:c r="D4561" s="34" t="str">
        <x:v>1471217</x:v>
      </x:c>
      <x:c r="E4561" s="34" t="str">
        <x:v>individual</x:v>
      </x:c>
      <x:c r="F4561" s="40" t="n">
        <x:v>1</x:v>
      </x:c>
      <x:c r="G4561" s="40" t="n">
        <x:v>5</x:v>
      </x:c>
      <x:c r="H4561" s="34" t="str">
        <x:v>CF | IF | NF | RPF | UF</x:v>
      </x:c>
      <x:c r="I4561" s="52" t="n">
        <x:v>2022</x:v>
      </x:c>
      <x:c r="J4561" s="52" t="n">
        <x:v>2022</x:v>
      </x:c>
      <x:c r="K4561" s="40" t="n">
        <x:v>1</x:v>
      </x:c>
      <x:c r="L4561" s="40" t="n">
        <x:v>218</x:v>
      </x:c>
      <x:c r="M4561" s="46" t="n">
        <x:v>218</x:v>
      </x:c>
      <x:c r="N4561" s="49" t="n">
        <x:v>218</x:v>
      </x:c>
    </x:row>
    <x:row r="4562">
      <x:c r="A4562" s="78" t="n">
        <x:v>4559</x:v>
      </x:c>
      <x:c r="B4562" s="34" t="str">
        <x:v>Sanchez, L.</x:v>
      </x:c>
      <x:c r="C4562" s="34" t="str">
        <x:v>INSPIRE:1988089</x:v>
      </x:c>
      <x:c r="D4562" s="34" t="str">
        <x:v>1988089</x:v>
      </x:c>
      <x:c r="E4562" s="34" t="str">
        <x:v>individual</x:v>
      </x:c>
      <x:c r="F4562" s="40" t="n">
        <x:v>1</x:v>
      </x:c>
      <x:c r="G4562" s="40" t="n">
        <x:v>5</x:v>
      </x:c>
      <x:c r="H4562" s="34" t="str">
        <x:v>CF | IF | NF | RPF | UF</x:v>
      </x:c>
      <x:c r="I4562" s="52" t="n">
        <x:v>2022</x:v>
      </x:c>
      <x:c r="J4562" s="52" t="n">
        <x:v>2022</x:v>
      </x:c>
      <x:c r="K4562" s="40" t="n">
        <x:v>1</x:v>
      </x:c>
      <x:c r="L4562" s="40" t="n">
        <x:v>218</x:v>
      </x:c>
      <x:c r="M4562" s="46" t="n">
        <x:v>218</x:v>
      </x:c>
      <x:c r="N4562" s="49" t="n">
        <x:v>218</x:v>
      </x:c>
    </x:row>
    <x:row r="4563">
      <x:c r="A4563" s="78" t="n">
        <x:v>4560</x:v>
      </x:c>
      <x:c r="B4563" s="34" t="str">
        <x:v>Sanchez-Lucas, P.</x:v>
      </x:c>
      <x:c r="C4563" s="34" t="str">
        <x:v>INSPIRE:1231882</x:v>
      </x:c>
      <x:c r="D4563" s="34" t="str">
        <x:v>1231882</x:v>
      </x:c>
      <x:c r="E4563" s="34" t="str">
        <x:v>individual</x:v>
      </x:c>
      <x:c r="F4563" s="40" t="n">
        <x:v>1</x:v>
      </x:c>
      <x:c r="G4563" s="40" t="n">
        <x:v>5</x:v>
      </x:c>
      <x:c r="H4563" s="34" t="str">
        <x:v>CF | IF | NF | RPF | UF</x:v>
      </x:c>
      <x:c r="I4563" s="52" t="n">
        <x:v>2022</x:v>
      </x:c>
      <x:c r="J4563" s="52" t="n">
        <x:v>2022</x:v>
      </x:c>
      <x:c r="K4563" s="40" t="n">
        <x:v>1</x:v>
      </x:c>
      <x:c r="L4563" s="40" t="n">
        <x:v>218</x:v>
      </x:c>
      <x:c r="M4563" s="46" t="n">
        <x:v>218</x:v>
      </x:c>
      <x:c r="N4563" s="49" t="n">
        <x:v>218</x:v>
      </x:c>
    </x:row>
    <x:row r="4564">
      <x:c r="A4564" s="78" t="n">
        <x:v>4561</x:v>
      </x:c>
      <x:c r="B4564" s="34" t="str">
        <x:v>Santone, D.</x:v>
      </x:c>
      <x:c r="C4564" s="34" t="str">
        <x:v>INSPIRE:1423555</x:v>
      </x:c>
      <x:c r="D4564" s="34" t="str">
        <x:v>1423555</x:v>
      </x:c>
      <x:c r="E4564" s="34" t="str">
        <x:v>individual</x:v>
      </x:c>
      <x:c r="F4564" s="40" t="n">
        <x:v>1</x:v>
      </x:c>
      <x:c r="G4564" s="40" t="n">
        <x:v>5</x:v>
      </x:c>
      <x:c r="H4564" s="34" t="str">
        <x:v>CF | IF | NF | RPF | UF</x:v>
      </x:c>
      <x:c r="I4564" s="52" t="n">
        <x:v>2022</x:v>
      </x:c>
      <x:c r="J4564" s="52" t="n">
        <x:v>2022</x:v>
      </x:c>
      <x:c r="K4564" s="40" t="n">
        <x:v>1</x:v>
      </x:c>
      <x:c r="L4564" s="40" t="n">
        <x:v>218</x:v>
      </x:c>
      <x:c r="M4564" s="46" t="n">
        <x:v>218</x:v>
      </x:c>
      <x:c r="N4564" s="49" t="n">
        <x:v>218</x:v>
      </x:c>
    </x:row>
    <x:row r="4565">
      <x:c r="A4565" s="78" t="n">
        <x:v>4562</x:v>
      </x:c>
      <x:c r="B4565" s="34" t="str">
        <x:v>Santos, J.M.F. dos</x:v>
      </x:c>
      <x:c r="C4565" s="34" t="str">
        <x:v>INSPIRE:990349</x:v>
      </x:c>
      <x:c r="D4565" s="34" t="str">
        <x:v>990349</x:v>
      </x:c>
      <x:c r="E4565" s="34" t="str">
        <x:v>individual</x:v>
      </x:c>
      <x:c r="F4565" s="40" t="n">
        <x:v>1</x:v>
      </x:c>
      <x:c r="G4565" s="40" t="n">
        <x:v>5</x:v>
      </x:c>
      <x:c r="H4565" s="34" t="str">
        <x:v>CF | IF | NF | RPF | UF</x:v>
      </x:c>
      <x:c r="I4565" s="52" t="n">
        <x:v>2022</x:v>
      </x:c>
      <x:c r="J4565" s="52" t="n">
        <x:v>2022</x:v>
      </x:c>
      <x:c r="K4565" s="40" t="n">
        <x:v>1</x:v>
      </x:c>
      <x:c r="L4565" s="40" t="n">
        <x:v>218</x:v>
      </x:c>
      <x:c r="M4565" s="46" t="n">
        <x:v>218</x:v>
      </x:c>
      <x:c r="N4565" s="49" t="n">
        <x:v>218</x:v>
      </x:c>
    </x:row>
    <x:row r="4566">
      <x:c r="A4566" s="78" t="n">
        <x:v>4563</x:v>
      </x:c>
      <x:c r="B4566" s="34" t="str">
        <x:v>Sarnoff, I.</x:v>
      </x:c>
      <x:c r="C4566" s="34" t="str">
        <x:v>INSPIRE:1949019</x:v>
      </x:c>
      <x:c r="D4566" s="34" t="str">
        <x:v>1949019</x:v>
      </x:c>
      <x:c r="E4566" s="34" t="str">
        <x:v>individual</x:v>
      </x:c>
      <x:c r="F4566" s="40" t="n">
        <x:v>1</x:v>
      </x:c>
      <x:c r="G4566" s="40" t="n">
        <x:v>5</x:v>
      </x:c>
      <x:c r="H4566" s="34" t="str">
        <x:v>CF | IF | NF | RPF | UF</x:v>
      </x:c>
      <x:c r="I4566" s="52" t="n">
        <x:v>2022</x:v>
      </x:c>
      <x:c r="J4566" s="52" t="n">
        <x:v>2022</x:v>
      </x:c>
      <x:c r="K4566" s="40" t="n">
        <x:v>1</x:v>
      </x:c>
      <x:c r="L4566" s="40" t="n">
        <x:v>218</x:v>
      </x:c>
      <x:c r="M4566" s="46" t="n">
        <x:v>218</x:v>
      </x:c>
      <x:c r="N4566" s="49" t="n">
        <x:v>218</x:v>
      </x:c>
    </x:row>
    <x:row r="4567">
      <x:c r="A4567" s="78" t="n">
        <x:v>4564</x:v>
      </x:c>
      <x:c r="B4567" s="34" t="str">
        <x:v>Sartorelli, G.</x:v>
      </x:c>
      <x:c r="C4567" s="34" t="str">
        <x:v>INSPIRE:990282</x:v>
      </x:c>
      <x:c r="D4567" s="34" t="str">
        <x:v>990282</x:v>
      </x:c>
      <x:c r="E4567" s="34" t="str">
        <x:v>individual</x:v>
      </x:c>
      <x:c r="F4567" s="40" t="n">
        <x:v>1</x:v>
      </x:c>
      <x:c r="G4567" s="40" t="n">
        <x:v>5</x:v>
      </x:c>
      <x:c r="H4567" s="34" t="str">
        <x:v>CF | IF | NF | RPF | UF</x:v>
      </x:c>
      <x:c r="I4567" s="52" t="n">
        <x:v>2022</x:v>
      </x:c>
      <x:c r="J4567" s="52" t="n">
        <x:v>2022</x:v>
      </x:c>
      <x:c r="K4567" s="40" t="n">
        <x:v>1</x:v>
      </x:c>
      <x:c r="L4567" s="40" t="n">
        <x:v>218</x:v>
      </x:c>
      <x:c r="M4567" s="46" t="n">
        <x:v>218</x:v>
      </x:c>
      <x:c r="N4567" s="49" t="n">
        <x:v>218</x:v>
      </x:c>
    </x:row>
    <x:row r="4568">
      <x:c r="A4568" s="78" t="n">
        <x:v>4565</x:v>
      </x:c>
      <x:c r="B4568" s="34" t="str">
        <x:v>Sazzad, A.B.M.R.</x:v>
      </x:c>
      <x:c r="C4568" s="34" t="str">
        <x:v>INSPIRE:1974551</x:v>
      </x:c>
      <x:c r="D4568" s="34" t="str">
        <x:v>1974551</x:v>
      </x:c>
      <x:c r="E4568" s="34" t="str">
        <x:v>individual</x:v>
      </x:c>
      <x:c r="F4568" s="40" t="n">
        <x:v>1</x:v>
      </x:c>
      <x:c r="G4568" s="40" t="n">
        <x:v>5</x:v>
      </x:c>
      <x:c r="H4568" s="34" t="str">
        <x:v>CF | IF | NF | RPF | UF</x:v>
      </x:c>
      <x:c r="I4568" s="52" t="n">
        <x:v>2022</x:v>
      </x:c>
      <x:c r="J4568" s="52" t="n">
        <x:v>2022</x:v>
      </x:c>
      <x:c r="K4568" s="40" t="n">
        <x:v>1</x:v>
      </x:c>
      <x:c r="L4568" s="40" t="n">
        <x:v>218</x:v>
      </x:c>
      <x:c r="M4568" s="46" t="n">
        <x:v>218</x:v>
      </x:c>
      <x:c r="N4568" s="49" t="n">
        <x:v>218</x:v>
      </x:c>
    </x:row>
    <x:row r="4569">
      <x:c r="A4569" s="78" t="n">
        <x:v>4566</x:v>
      </x:c>
      <x:c r="B4569" s="34" t="str">
        <x:v>Scheibelhut, M.</x:v>
      </x:c>
      <x:c r="C4569" s="34" t="str">
        <x:v>INSPIRE:2046698</x:v>
      </x:c>
      <x:c r="D4569" s="34" t="str">
        <x:v>2046698</x:v>
      </x:c>
      <x:c r="E4569" s="34" t="str">
        <x:v>individual</x:v>
      </x:c>
      <x:c r="F4569" s="40" t="n">
        <x:v>1</x:v>
      </x:c>
      <x:c r="G4569" s="40" t="n">
        <x:v>5</x:v>
      </x:c>
      <x:c r="H4569" s="34" t="str">
        <x:v>CF | IF | NF | RPF | UF</x:v>
      </x:c>
      <x:c r="I4569" s="52" t="n">
        <x:v>2022</x:v>
      </x:c>
      <x:c r="J4569" s="52" t="n">
        <x:v>2022</x:v>
      </x:c>
      <x:c r="K4569" s="40" t="n">
        <x:v>1</x:v>
      </x:c>
      <x:c r="L4569" s="40" t="n">
        <x:v>218</x:v>
      </x:c>
      <x:c r="M4569" s="46" t="n">
        <x:v>218</x:v>
      </x:c>
      <x:c r="N4569" s="49" t="n">
        <x:v>218</x:v>
      </x:c>
    </x:row>
    <x:row r="4570">
      <x:c r="A4570" s="78" t="n">
        <x:v>4567</x:v>
      </x:c>
      <x:c r="B4570" s="34" t="str">
        <x:v>Schreiner, J.</x:v>
      </x:c>
      <x:c r="C4570" s="34" t="str">
        <x:v>INSPIRE:1494690</x:v>
      </x:c>
      <x:c r="D4570" s="34" t="str">
        <x:v>1494690</x:v>
      </x:c>
      <x:c r="E4570" s="34" t="str">
        <x:v>individual</x:v>
      </x:c>
      <x:c r="F4570" s="40" t="n">
        <x:v>1</x:v>
      </x:c>
      <x:c r="G4570" s="40" t="n">
        <x:v>5</x:v>
      </x:c>
      <x:c r="H4570" s="34" t="str">
        <x:v>CF | IF | NF | RPF | UF</x:v>
      </x:c>
      <x:c r="I4570" s="52" t="n">
        <x:v>2022</x:v>
      </x:c>
      <x:c r="J4570" s="52" t="n">
        <x:v>2022</x:v>
      </x:c>
      <x:c r="K4570" s="40" t="n">
        <x:v>1</x:v>
      </x:c>
      <x:c r="L4570" s="40" t="n">
        <x:v>218</x:v>
      </x:c>
      <x:c r="M4570" s="46" t="n">
        <x:v>218</x:v>
      </x:c>
      <x:c r="N4570" s="49" t="n">
        <x:v>218</x:v>
      </x:c>
    </x:row>
    <x:row r="4571">
      <x:c r="A4571" s="78" t="n">
        <x:v>4568</x:v>
      </x:c>
      <x:c r="B4571" s="34" t="str">
        <x:v>Schulte, P.</x:v>
      </x:c>
      <x:c r="C4571" s="34" t="str">
        <x:v>INSPIRE:1875698</x:v>
      </x:c>
      <x:c r="D4571" s="34" t="str">
        <x:v>1875698</x:v>
      </x:c>
      <x:c r="E4571" s="34" t="str">
        <x:v>individual</x:v>
      </x:c>
      <x:c r="F4571" s="40" t="n">
        <x:v>1</x:v>
      </x:c>
      <x:c r="G4571" s="40" t="n">
        <x:v>5</x:v>
      </x:c>
      <x:c r="H4571" s="34" t="str">
        <x:v>CF | IF | NF | RPF | UF</x:v>
      </x:c>
      <x:c r="I4571" s="52" t="n">
        <x:v>2022</x:v>
      </x:c>
      <x:c r="J4571" s="52" t="n">
        <x:v>2022</x:v>
      </x:c>
      <x:c r="K4571" s="40" t="n">
        <x:v>1</x:v>
      </x:c>
      <x:c r="L4571" s="40" t="n">
        <x:v>218</x:v>
      </x:c>
      <x:c r="M4571" s="46" t="n">
        <x:v>218</x:v>
      </x:c>
      <x:c r="N4571" s="49" t="n">
        <x:v>218</x:v>
      </x:c>
    </x:row>
    <x:row r="4572">
      <x:c r="A4572" s="78" t="n">
        <x:v>4569</x:v>
      </x:c>
      <x:c r="B4572" s="34" t="str">
        <x:v>Schumann, M.</x:v>
      </x:c>
      <x:c r="C4572" s="34" t="str">
        <x:v>INSPIRE:989623</x:v>
      </x:c>
      <x:c r="D4572" s="34" t="str">
        <x:v>989623</x:v>
      </x:c>
      <x:c r="E4572" s="34" t="str">
        <x:v>individual</x:v>
      </x:c>
      <x:c r="F4572" s="40" t="n">
        <x:v>1</x:v>
      </x:c>
      <x:c r="G4572" s="40" t="n">
        <x:v>5</x:v>
      </x:c>
      <x:c r="H4572" s="34" t="str">
        <x:v>CF | IF | NF | RPF | UF</x:v>
      </x:c>
      <x:c r="I4572" s="52" t="n">
        <x:v>2022</x:v>
      </x:c>
      <x:c r="J4572" s="52" t="n">
        <x:v>2022</x:v>
      </x:c>
      <x:c r="K4572" s="40" t="n">
        <x:v>1</x:v>
      </x:c>
      <x:c r="L4572" s="40" t="n">
        <x:v>218</x:v>
      </x:c>
      <x:c r="M4572" s="46" t="n">
        <x:v>218</x:v>
      </x:c>
      <x:c r="N4572" s="49" t="n">
        <x:v>218</x:v>
      </x:c>
    </x:row>
    <x:row r="4573">
      <x:c r="A4573" s="78" t="n">
        <x:v>4570</x:v>
      </x:c>
      <x:c r="B4573" s="34" t="str">
        <x:v>Schwemberger, T.</x:v>
      </x:c>
      <x:c r="C4573" s="34" t="str">
        <x:v>INSPIRE:2879177</x:v>
      </x:c>
      <x:c r="D4573" s="34" t="str">
        <x:v>2879177</x:v>
      </x:c>
      <x:c r="E4573" s="34" t="str">
        <x:v>individual</x:v>
      </x:c>
      <x:c r="F4573" s="40" t="n">
        <x:v>1</x:v>
      </x:c>
      <x:c r="G4573" s="40" t="n">
        <x:v>5</x:v>
      </x:c>
      <x:c r="H4573" s="34" t="str">
        <x:v>CF | IF | NF | RPF | UF</x:v>
      </x:c>
      <x:c r="I4573" s="52" t="n">
        <x:v>2022</x:v>
      </x:c>
      <x:c r="J4573" s="52" t="n">
        <x:v>2022</x:v>
      </x:c>
      <x:c r="K4573" s="40" t="n">
        <x:v>1</x:v>
      </x:c>
      <x:c r="L4573" s="40" t="n">
        <x:v>218</x:v>
      </x:c>
      <x:c r="M4573" s="46" t="n">
        <x:v>218</x:v>
      </x:c>
      <x:c r="N4573" s="49" t="n">
        <x:v>218</x:v>
      </x:c>
    </x:row>
    <x:row r="4574">
      <x:c r="A4574" s="78" t="n">
        <x:v>4571</x:v>
      </x:c>
      <x:c r="B4574" s="34" t="str">
        <x:v>Scotto Lavina, L.</x:v>
      </x:c>
      <x:c r="C4574" s="34" t="str">
        <x:v>INSPIRE:1035115</x:v>
      </x:c>
      <x:c r="D4574" s="34" t="str">
        <x:v>1035115</x:v>
      </x:c>
      <x:c r="E4574" s="34" t="str">
        <x:v>individual</x:v>
      </x:c>
      <x:c r="F4574" s="40" t="n">
        <x:v>1</x:v>
      </x:c>
      <x:c r="G4574" s="40" t="n">
        <x:v>5</x:v>
      </x:c>
      <x:c r="H4574" s="34" t="str">
        <x:v>CF | IF | NF | RPF | UF</x:v>
      </x:c>
      <x:c r="I4574" s="52" t="n">
        <x:v>2022</x:v>
      </x:c>
      <x:c r="J4574" s="52" t="n">
        <x:v>2022</x:v>
      </x:c>
      <x:c r="K4574" s="40" t="n">
        <x:v>1</x:v>
      </x:c>
      <x:c r="L4574" s="40" t="n">
        <x:v>218</x:v>
      </x:c>
      <x:c r="M4574" s="46" t="n">
        <x:v>218</x:v>
      </x:c>
      <x:c r="N4574" s="49" t="n">
        <x:v>218</x:v>
      </x:c>
    </x:row>
    <x:row r="4575">
      <x:c r="A4575" s="78" t="n">
        <x:v>4572</x:v>
      </x:c>
      <x:c r="B4575" s="34" t="str">
        <x:v>Selvi, M.</x:v>
      </x:c>
      <x:c r="C4575" s="34" t="str">
        <x:v>INSPIRE:1019965</x:v>
      </x:c>
      <x:c r="D4575" s="34" t="str">
        <x:v>1019965</x:v>
      </x:c>
      <x:c r="E4575" s="34" t="str">
        <x:v>individual</x:v>
      </x:c>
      <x:c r="F4575" s="40" t="n">
        <x:v>1</x:v>
      </x:c>
      <x:c r="G4575" s="40" t="n">
        <x:v>5</x:v>
      </x:c>
      <x:c r="H4575" s="34" t="str">
        <x:v>CF | IF | NF | RPF | UF</x:v>
      </x:c>
      <x:c r="I4575" s="52" t="n">
        <x:v>2022</x:v>
      </x:c>
      <x:c r="J4575" s="52" t="n">
        <x:v>2022</x:v>
      </x:c>
      <x:c r="K4575" s="40" t="n">
        <x:v>1</x:v>
      </x:c>
      <x:c r="L4575" s="40" t="n">
        <x:v>218</x:v>
      </x:c>
      <x:c r="M4575" s="46" t="n">
        <x:v>218</x:v>
      </x:c>
      <x:c r="N4575" s="49" t="n">
        <x:v>218</x:v>
      </x:c>
    </x:row>
    <x:row r="4576">
      <x:c r="A4576" s="78" t="n">
        <x:v>4573</x:v>
      </x:c>
      <x:c r="B4576" s="34" t="str">
        <x:v>Semenov, E.</x:v>
      </x:c>
      <x:c r="C4576" s="34" t="str">
        <x:v>INSPIRE:2046699</x:v>
      </x:c>
      <x:c r="D4576" s="34" t="str">
        <x:v>2046699</x:v>
      </x:c>
      <x:c r="E4576" s="34" t="str">
        <x:v>individual</x:v>
      </x:c>
      <x:c r="F4576" s="40" t="n">
        <x:v>1</x:v>
      </x:c>
      <x:c r="G4576" s="40" t="n">
        <x:v>5</x:v>
      </x:c>
      <x:c r="H4576" s="34" t="str">
        <x:v>CF | IF | NF | RPF | UF</x:v>
      </x:c>
      <x:c r="I4576" s="52" t="n">
        <x:v>2022</x:v>
      </x:c>
      <x:c r="J4576" s="52" t="n">
        <x:v>2022</x:v>
      </x:c>
      <x:c r="K4576" s="40" t="n">
        <x:v>1</x:v>
      </x:c>
      <x:c r="L4576" s="40" t="n">
        <x:v>218</x:v>
      </x:c>
      <x:c r="M4576" s="46" t="n">
        <x:v>218</x:v>
      </x:c>
      <x:c r="N4576" s="49" t="n">
        <x:v>218</x:v>
      </x:c>
    </x:row>
    <x:row r="4577">
      <x:c r="A4577" s="78" t="n">
        <x:v>4574</x:v>
      </x:c>
      <x:c r="B4577" s="34" t="str">
        <x:v>Semeria, F.</x:v>
      </x:c>
      <x:c r="C4577" s="34" t="str">
        <x:v>INSPIRE:989353</x:v>
      </x:c>
      <x:c r="D4577" s="34" t="str">
        <x:v>989353</x:v>
      </x:c>
      <x:c r="E4577" s="34" t="str">
        <x:v>individual</x:v>
      </x:c>
      <x:c r="F4577" s="40" t="n">
        <x:v>1</x:v>
      </x:c>
      <x:c r="G4577" s="40" t="n">
        <x:v>5</x:v>
      </x:c>
      <x:c r="H4577" s="34" t="str">
        <x:v>CF | IF | NF | RPF | UF</x:v>
      </x:c>
      <x:c r="I4577" s="52" t="n">
        <x:v>2022</x:v>
      </x:c>
      <x:c r="J4577" s="52" t="n">
        <x:v>2022</x:v>
      </x:c>
      <x:c r="K4577" s="40" t="n">
        <x:v>1</x:v>
      </x:c>
      <x:c r="L4577" s="40" t="n">
        <x:v>218</x:v>
      </x:c>
      <x:c r="M4577" s="46" t="n">
        <x:v>218</x:v>
      </x:c>
      <x:c r="N4577" s="49" t="n">
        <x:v>218</x:v>
      </x:c>
    </x:row>
    <x:row r="4578">
      <x:c r="A4578" s="78" t="n">
        <x:v>4575</x:v>
      </x:c>
      <x:c r="B4578" s="34" t="str">
        <x:v>Shagin, P.</x:v>
      </x:c>
      <x:c r="C4578" s="34" t="str">
        <x:v>INSPIRE:989184</x:v>
      </x:c>
      <x:c r="D4578" s="34" t="str">
        <x:v>989184</x:v>
      </x:c>
      <x:c r="E4578" s="34" t="str">
        <x:v>individual</x:v>
      </x:c>
      <x:c r="F4578" s="40" t="n">
        <x:v>1</x:v>
      </x:c>
      <x:c r="G4578" s="40" t="n">
        <x:v>5</x:v>
      </x:c>
      <x:c r="H4578" s="34" t="str">
        <x:v>CF | IF | NF | RPF | UF</x:v>
      </x:c>
      <x:c r="I4578" s="52" t="n">
        <x:v>2022</x:v>
      </x:c>
      <x:c r="J4578" s="52" t="n">
        <x:v>2022</x:v>
      </x:c>
      <x:c r="K4578" s="40" t="n">
        <x:v>1</x:v>
      </x:c>
      <x:c r="L4578" s="40" t="n">
        <x:v>218</x:v>
      </x:c>
      <x:c r="M4578" s="46" t="n">
        <x:v>218</x:v>
      </x:c>
      <x:c r="N4578" s="49" t="n">
        <x:v>218</x:v>
      </x:c>
    </x:row>
    <x:row r="4579">
      <x:c r="A4579" s="78" t="n">
        <x:v>4576</x:v>
      </x:c>
      <x:c r="B4579" s="34" t="str">
        <x:v>Shaw, S.</x:v>
      </x:c>
      <x:c r="C4579" s="34" t="str">
        <x:v>INSPIRE:2700167</x:v>
      </x:c>
      <x:c r="D4579" s="34" t="str">
        <x:v>2700167</x:v>
      </x:c>
      <x:c r="E4579" s="34" t="str">
        <x:v>individual</x:v>
      </x:c>
      <x:c r="F4579" s="40" t="n">
        <x:v>1</x:v>
      </x:c>
      <x:c r="G4579" s="40" t="n">
        <x:v>5</x:v>
      </x:c>
      <x:c r="H4579" s="34" t="str">
        <x:v>CF | IF | NF | RPF | UF</x:v>
      </x:c>
      <x:c r="I4579" s="52" t="n">
        <x:v>2022</x:v>
      </x:c>
      <x:c r="J4579" s="52" t="n">
        <x:v>2022</x:v>
      </x:c>
      <x:c r="K4579" s="40" t="n">
        <x:v>1</x:v>
      </x:c>
      <x:c r="L4579" s="40" t="n">
        <x:v>218</x:v>
      </x:c>
      <x:c r="M4579" s="46" t="n">
        <x:v>218</x:v>
      </x:c>
      <x:c r="N4579" s="49" t="n">
        <x:v>218</x:v>
      </x:c>
    </x:row>
    <x:row r="4580">
      <x:c r="A4580" s="78" t="n">
        <x:v>4577</x:v>
      </x:c>
      <x:c r="B4580" s="34" t="str">
        <x:v>Shi, S.</x:v>
      </x:c>
      <x:c r="C4580" s="34" t="str">
        <x:v>INSPIRE:1057792</x:v>
      </x:c>
      <x:c r="D4580" s="34" t="str">
        <x:v>1057792</x:v>
      </x:c>
      <x:c r="E4580" s="34" t="str">
        <x:v>individual</x:v>
      </x:c>
      <x:c r="F4580" s="40" t="n">
        <x:v>1</x:v>
      </x:c>
      <x:c r="G4580" s="40" t="n">
        <x:v>5</x:v>
      </x:c>
      <x:c r="H4580" s="34" t="str">
        <x:v>CF | IF | NF | RPF | UF</x:v>
      </x:c>
      <x:c r="I4580" s="52" t="n">
        <x:v>2022</x:v>
      </x:c>
      <x:c r="J4580" s="52" t="n">
        <x:v>2022</x:v>
      </x:c>
      <x:c r="K4580" s="40" t="n">
        <x:v>1</x:v>
      </x:c>
      <x:c r="L4580" s="40" t="n">
        <x:v>218</x:v>
      </x:c>
      <x:c r="M4580" s="46" t="n">
        <x:v>218</x:v>
      </x:c>
      <x:c r="N4580" s="49" t="n">
        <x:v>218</x:v>
      </x:c>
    </x:row>
    <x:row r="4581">
      <x:c r="A4581" s="78" t="n">
        <x:v>4578</x:v>
      </x:c>
      <x:c r="B4581" s="34" t="str">
        <x:v>Si-Ahmed, R.</x:v>
      </x:c>
      <x:c r="C4581" s="34" t="str">
        <x:v>INSPIRE:2046700</x:v>
      </x:c>
      <x:c r="D4581" s="34" t="str">
        <x:v>2046700</x:v>
      </x:c>
      <x:c r="E4581" s="34" t="str">
        <x:v>individual</x:v>
      </x:c>
      <x:c r="F4581" s="40" t="n">
        <x:v>1</x:v>
      </x:c>
      <x:c r="G4581" s="40" t="n">
        <x:v>5</x:v>
      </x:c>
      <x:c r="H4581" s="34" t="str">
        <x:v>CF | IF | NF | RPF | UF</x:v>
      </x:c>
      <x:c r="I4581" s="52" t="n">
        <x:v>2022</x:v>
      </x:c>
      <x:c r="J4581" s="52" t="n">
        <x:v>2022</x:v>
      </x:c>
      <x:c r="K4581" s="40" t="n">
        <x:v>1</x:v>
      </x:c>
      <x:c r="L4581" s="40" t="n">
        <x:v>218</x:v>
      </x:c>
      <x:c r="M4581" s="46" t="n">
        <x:v>218</x:v>
      </x:c>
      <x:c r="N4581" s="49" t="n">
        <x:v>218</x:v>
      </x:c>
    </x:row>
    <x:row r="4582">
      <x:c r="A4582" s="78" t="n">
        <x:v>4579</x:v>
      </x:c>
      <x:c r="B4582" s="34" t="str">
        <x:v>Silva, C.</x:v>
      </x:c>
      <x:c r="C4582" s="34" t="str">
        <x:v>INSPIRE:1381729</x:v>
      </x:c>
      <x:c r="D4582" s="34" t="str">
        <x:v>1381729</x:v>
      </x:c>
      <x:c r="E4582" s="34" t="str">
        <x:v>individual</x:v>
      </x:c>
      <x:c r="F4582" s="40" t="n">
        <x:v>1</x:v>
      </x:c>
      <x:c r="G4582" s="40" t="n">
        <x:v>5</x:v>
      </x:c>
      <x:c r="H4582" s="34" t="str">
        <x:v>CF | IF | NF | RPF | UF</x:v>
      </x:c>
      <x:c r="I4582" s="52" t="n">
        <x:v>2022</x:v>
      </x:c>
      <x:c r="J4582" s="52" t="n">
        <x:v>2022</x:v>
      </x:c>
      <x:c r="K4582" s="40" t="n">
        <x:v>1</x:v>
      </x:c>
      <x:c r="L4582" s="40" t="n">
        <x:v>218</x:v>
      </x:c>
      <x:c r="M4582" s="46" t="n">
        <x:v>218</x:v>
      </x:c>
      <x:c r="N4582" s="49" t="n">
        <x:v>218</x:v>
      </x:c>
    </x:row>
    <x:row r="4583">
      <x:c r="A4583" s="78" t="n">
        <x:v>4580</x:v>
      </x:c>
      <x:c r="B4583" s="34" t="str">
        <x:v>Silva, M. Rajado</x:v>
      </x:c>
      <x:c r="C4583" s="34" t="str">
        <x:v>INSPIRE:2039206</x:v>
      </x:c>
      <x:c r="D4583" s="34" t="str">
        <x:v>2039206</x:v>
      </x:c>
      <x:c r="E4583" s="34" t="str">
        <x:v>individual</x:v>
      </x:c>
      <x:c r="F4583" s="40" t="n">
        <x:v>1</x:v>
      </x:c>
      <x:c r="G4583" s="40" t="n">
        <x:v>5</x:v>
      </x:c>
      <x:c r="H4583" s="34" t="str">
        <x:v>CF | IF | NF | RPF | UF</x:v>
      </x:c>
      <x:c r="I4583" s="52" t="n">
        <x:v>2022</x:v>
      </x:c>
      <x:c r="J4583" s="52" t="n">
        <x:v>2022</x:v>
      </x:c>
      <x:c r="K4583" s="40" t="n">
        <x:v>1</x:v>
      </x:c>
      <x:c r="L4583" s="40" t="n">
        <x:v>218</x:v>
      </x:c>
      <x:c r="M4583" s="46" t="n">
        <x:v>218</x:v>
      </x:c>
      <x:c r="N4583" s="49" t="n">
        <x:v>218</x:v>
      </x:c>
    </x:row>
    <x:row r="4584">
      <x:c r="A4584" s="78" t="n">
        <x:v>4581</x:v>
      </x:c>
      <x:c r="B4584" s="34" t="str">
        <x:v>Silva, M.C.</x:v>
      </x:c>
      <x:c r="C4584" s="34" t="str">
        <x:v>INSPIRE:1950741</x:v>
      </x:c>
      <x:c r="D4584" s="34" t="str">
        <x:v>1950741</x:v>
      </x:c>
      <x:c r="E4584" s="34" t="str">
        <x:v>individual</x:v>
      </x:c>
      <x:c r="F4584" s="40" t="n">
        <x:v>1</x:v>
      </x:c>
      <x:c r="G4584" s="40" t="n">
        <x:v>5</x:v>
      </x:c>
      <x:c r="H4584" s="34" t="str">
        <x:v>CF | IF | NF | RPF | UF</x:v>
      </x:c>
      <x:c r="I4584" s="52" t="n">
        <x:v>2022</x:v>
      </x:c>
      <x:c r="J4584" s="52" t="n">
        <x:v>2022</x:v>
      </x:c>
      <x:c r="K4584" s="40" t="n">
        <x:v>1</x:v>
      </x:c>
      <x:c r="L4584" s="40" t="n">
        <x:v>218</x:v>
      </x:c>
      <x:c r="M4584" s="46" t="n">
        <x:v>218</x:v>
      </x:c>
      <x:c r="N4584" s="49" t="n">
        <x:v>218</x:v>
      </x:c>
    </x:row>
    <x:row r="4585">
      <x:c r="A4585" s="78" t="n">
        <x:v>4582</x:v>
      </x:c>
      <x:c r="B4585" s="34" t="str">
        <x:v>Simgen, H.</x:v>
      </x:c>
      <x:c r="C4585" s="34" t="str">
        <x:v>INSPIRE:1029724</x:v>
      </x:c>
      <x:c r="D4585" s="34" t="str">
        <x:v>1029724</x:v>
      </x:c>
      <x:c r="E4585" s="34" t="str">
        <x:v>individual</x:v>
      </x:c>
      <x:c r="F4585" s="40" t="n">
        <x:v>1</x:v>
      </x:c>
      <x:c r="G4585" s="40" t="n">
        <x:v>5</x:v>
      </x:c>
      <x:c r="H4585" s="34" t="str">
        <x:v>CF | IF | NF | RPF | UF</x:v>
      </x:c>
      <x:c r="I4585" s="52" t="n">
        <x:v>2022</x:v>
      </x:c>
      <x:c r="J4585" s="52" t="n">
        <x:v>2022</x:v>
      </x:c>
      <x:c r="K4585" s="40" t="n">
        <x:v>1</x:v>
      </x:c>
      <x:c r="L4585" s="40" t="n">
        <x:v>218</x:v>
      </x:c>
      <x:c r="M4585" s="46" t="n">
        <x:v>218</x:v>
      </x:c>
      <x:c r="N4585" s="49" t="n">
        <x:v>218</x:v>
      </x:c>
    </x:row>
    <x:row r="4586">
      <x:c r="A4586" s="78" t="n">
        <x:v>4583</x:v>
      </x:c>
      <x:c r="B4586" s="34" t="str">
        <x:v>Singh, R.</x:v>
      </x:c>
      <x:c r="C4586" s="34" t="str">
        <x:v>INSPIRE:1886190</x:v>
      </x:c>
      <x:c r="D4586" s="34" t="str">
        <x:v>1886190</x:v>
      </x:c>
      <x:c r="E4586" s="34" t="str">
        <x:v>individual</x:v>
      </x:c>
      <x:c r="F4586" s="40" t="n">
        <x:v>1</x:v>
      </x:c>
      <x:c r="G4586" s="40" t="n">
        <x:v>5</x:v>
      </x:c>
      <x:c r="H4586" s="34" t="str">
        <x:v>CF | IF | NF | RPF | UF</x:v>
      </x:c>
      <x:c r="I4586" s="52" t="n">
        <x:v>2022</x:v>
      </x:c>
      <x:c r="J4586" s="52" t="n">
        <x:v>2022</x:v>
      </x:c>
      <x:c r="K4586" s="40" t="n">
        <x:v>1</x:v>
      </x:c>
      <x:c r="L4586" s="40" t="n">
        <x:v>218</x:v>
      </x:c>
      <x:c r="M4586" s="46" t="n">
        <x:v>218</x:v>
      </x:c>
      <x:c r="N4586" s="49" t="n">
        <x:v>218</x:v>
      </x:c>
    </x:row>
    <x:row r="4587">
      <x:c r="A4587" s="78" t="n">
        <x:v>4584</x:v>
      </x:c>
      <x:c r="B4587" s="34" t="str">
        <x:v>Skulski, W.</x:v>
      </x:c>
      <x:c r="C4587" s="34" t="str">
        <x:v>INSPIRE:1032768</x:v>
      </x:c>
      <x:c r="D4587" s="34" t="str">
        <x:v>1032768</x:v>
      </x:c>
      <x:c r="E4587" s="34" t="str">
        <x:v>individual</x:v>
      </x:c>
      <x:c r="F4587" s="40" t="n">
        <x:v>1</x:v>
      </x:c>
      <x:c r="G4587" s="40" t="n">
        <x:v>5</x:v>
      </x:c>
      <x:c r="H4587" s="34" t="str">
        <x:v>CF | IF | NF | RPF | UF</x:v>
      </x:c>
      <x:c r="I4587" s="52" t="n">
        <x:v>2022</x:v>
      </x:c>
      <x:c r="J4587" s="52" t="n">
        <x:v>2022</x:v>
      </x:c>
      <x:c r="K4587" s="40" t="n">
        <x:v>1</x:v>
      </x:c>
      <x:c r="L4587" s="40" t="n">
        <x:v>218</x:v>
      </x:c>
      <x:c r="M4587" s="46" t="n">
        <x:v>218</x:v>
      </x:c>
      <x:c r="N4587" s="49" t="n">
        <x:v>218</x:v>
      </x:c>
    </x:row>
    <x:row r="4588">
      <x:c r="A4588" s="78" t="n">
        <x:v>4585</x:v>
      </x:c>
      <x:c r="B4588" s="34" t="str">
        <x:v>Smith, R.</x:v>
      </x:c>
      <x:c r="C4588" s="34" t="str">
        <x:v>INSPIRE:988294</x:v>
      </x:c>
      <x:c r="D4588" s="34" t="str">
        <x:v>988294</x:v>
      </x:c>
      <x:c r="E4588" s="34" t="str">
        <x:v>individual</x:v>
      </x:c>
      <x:c r="F4588" s="40" t="n">
        <x:v>1</x:v>
      </x:c>
      <x:c r="G4588" s="40" t="n">
        <x:v>5</x:v>
      </x:c>
      <x:c r="H4588" s="34" t="str">
        <x:v>CF | IF | NF | RPF | UF</x:v>
      </x:c>
      <x:c r="I4588" s="52" t="n">
        <x:v>2022</x:v>
      </x:c>
      <x:c r="J4588" s="52" t="n">
        <x:v>2022</x:v>
      </x:c>
      <x:c r="K4588" s="40" t="n">
        <x:v>1</x:v>
      </x:c>
      <x:c r="L4588" s="40" t="n">
        <x:v>218</x:v>
      </x:c>
      <x:c r="M4588" s="46" t="n">
        <x:v>218</x:v>
      </x:c>
      <x:c r="N4588" s="49" t="n">
        <x:v>218</x:v>
      </x:c>
    </x:row>
    <x:row r="4589">
      <x:c r="A4589" s="78" t="n">
        <x:v>4586</x:v>
      </x:c>
      <x:c r="B4589" s="34" t="str">
        <x:v>Solmaz, M.</x:v>
      </x:c>
      <x:c r="C4589" s="34" t="str">
        <x:v>INSPIRE:1246642</x:v>
      </x:c>
      <x:c r="D4589" s="34" t="str">
        <x:v>1246642</x:v>
      </x:c>
      <x:c r="E4589" s="34" t="str">
        <x:v>individual</x:v>
      </x:c>
      <x:c r="F4589" s="40" t="n">
        <x:v>1</x:v>
      </x:c>
      <x:c r="G4589" s="40" t="n">
        <x:v>5</x:v>
      </x:c>
      <x:c r="H4589" s="34" t="str">
        <x:v>CF | IF | NF | RPF | UF</x:v>
      </x:c>
      <x:c r="I4589" s="52" t="n">
        <x:v>2022</x:v>
      </x:c>
      <x:c r="J4589" s="52" t="n">
        <x:v>2022</x:v>
      </x:c>
      <x:c r="K4589" s="40" t="n">
        <x:v>1</x:v>
      </x:c>
      <x:c r="L4589" s="40" t="n">
        <x:v>218</x:v>
      </x:c>
      <x:c r="M4589" s="46" t="n">
        <x:v>218</x:v>
      </x:c>
      <x:c r="N4589" s="49" t="n">
        <x:v>218</x:v>
      </x:c>
    </x:row>
    <x:row r="4590">
      <x:c r="A4590" s="78" t="n">
        <x:v>4587</x:v>
      </x:c>
      <x:c r="B4590" s="34" t="str">
        <x:v>Sorensen, P.</x:v>
      </x:c>
      <x:c r="C4590" s="34" t="str">
        <x:v>INSPIRE:2749441</x:v>
      </x:c>
      <x:c r="D4590" s="34" t="str">
        <x:v>2749441</x:v>
      </x:c>
      <x:c r="E4590" s="34" t="str">
        <x:v>individual</x:v>
      </x:c>
      <x:c r="F4590" s="40" t="n">
        <x:v>1</x:v>
      </x:c>
      <x:c r="G4590" s="40" t="n">
        <x:v>5</x:v>
      </x:c>
      <x:c r="H4590" s="34" t="str">
        <x:v>CF | IF | NF | RPF | UF</x:v>
      </x:c>
      <x:c r="I4590" s="52" t="n">
        <x:v>2022</x:v>
      </x:c>
      <x:c r="J4590" s="52" t="n">
        <x:v>2022</x:v>
      </x:c>
      <x:c r="K4590" s="40" t="n">
        <x:v>1</x:v>
      </x:c>
      <x:c r="L4590" s="40" t="n">
        <x:v>218</x:v>
      </x:c>
      <x:c r="M4590" s="46" t="n">
        <x:v>218</x:v>
      </x:c>
      <x:c r="N4590" s="49" t="n">
        <x:v>218</x:v>
      </x:c>
    </x:row>
    <x:row r="4591">
      <x:c r="A4591" s="78" t="n">
        <x:v>4588</x:v>
      </x:c>
      <x:c r="B4591" s="34" t="str">
        <x:v>Soria, J.</x:v>
      </x:c>
      <x:c r="C4591" s="34" t="str">
        <x:v>INSPIRE:1974553</x:v>
      </x:c>
      <x:c r="D4591" s="34" t="str">
        <x:v>1974553</x:v>
      </x:c>
      <x:c r="E4591" s="34" t="str">
        <x:v>individual</x:v>
      </x:c>
      <x:c r="F4591" s="40" t="n">
        <x:v>1</x:v>
      </x:c>
      <x:c r="G4591" s="40" t="n">
        <x:v>5</x:v>
      </x:c>
      <x:c r="H4591" s="34" t="str">
        <x:v>CF | IF | NF | RPF | UF</x:v>
      </x:c>
      <x:c r="I4591" s="52" t="n">
        <x:v>2022</x:v>
      </x:c>
      <x:c r="J4591" s="52" t="n">
        <x:v>2022</x:v>
      </x:c>
      <x:c r="K4591" s="40" t="n">
        <x:v>1</x:v>
      </x:c>
      <x:c r="L4591" s="40" t="n">
        <x:v>218</x:v>
      </x:c>
      <x:c r="M4591" s="46" t="n">
        <x:v>218</x:v>
      </x:c>
      <x:c r="N4591" s="49" t="n">
        <x:v>218</x:v>
      </x:c>
    </x:row>
    <x:row r="4592">
      <x:c r="A4592" s="78" t="n">
        <x:v>4589</x:v>
      </x:c>
      <x:c r="B4592" s="34" t="str">
        <x:v>Stancu, I.</x:v>
      </x:c>
      <x:c r="C4592" s="34" t="str">
        <x:v>INSPIRE:987751</x:v>
      </x:c>
      <x:c r="D4592" s="34" t="str">
        <x:v>987751</x:v>
      </x:c>
      <x:c r="E4592" s="34" t="str">
        <x:v>individual</x:v>
      </x:c>
      <x:c r="F4592" s="40" t="n">
        <x:v>1</x:v>
      </x:c>
      <x:c r="G4592" s="40" t="n">
        <x:v>5</x:v>
      </x:c>
      <x:c r="H4592" s="34" t="str">
        <x:v>CF | IF | NF | RPF | UF</x:v>
      </x:c>
      <x:c r="I4592" s="52" t="n">
        <x:v>2022</x:v>
      </x:c>
      <x:c r="J4592" s="52" t="n">
        <x:v>2022</x:v>
      </x:c>
      <x:c r="K4592" s="40" t="n">
        <x:v>1</x:v>
      </x:c>
      <x:c r="L4592" s="40" t="n">
        <x:v>218</x:v>
      </x:c>
      <x:c r="M4592" s="46" t="n">
        <x:v>218</x:v>
      </x:c>
      <x:c r="N4592" s="49" t="n">
        <x:v>218</x:v>
      </x:c>
    </x:row>
    <x:row r="4593">
      <x:c r="A4593" s="78" t="n">
        <x:v>4590</x:v>
      </x:c>
      <x:c r="B4593" s="34" t="str">
        <x:v>Stevens, A.</x:v>
      </x:c>
      <x:c r="C4593" s="34" t="str">
        <x:v>INSPIRE:1974554</x:v>
      </x:c>
      <x:c r="D4593" s="34" t="str">
        <x:v>1974554</x:v>
      </x:c>
      <x:c r="E4593" s="34" t="str">
        <x:v>individual</x:v>
      </x:c>
      <x:c r="F4593" s="40" t="n">
        <x:v>1</x:v>
      </x:c>
      <x:c r="G4593" s="40" t="n">
        <x:v>5</x:v>
      </x:c>
      <x:c r="H4593" s="34" t="str">
        <x:v>CF | IF | NF | RPF | UF</x:v>
      </x:c>
      <x:c r="I4593" s="52" t="n">
        <x:v>2022</x:v>
      </x:c>
      <x:c r="J4593" s="52" t="n">
        <x:v>2022</x:v>
      </x:c>
      <x:c r="K4593" s="40" t="n">
        <x:v>1</x:v>
      </x:c>
      <x:c r="L4593" s="40" t="n">
        <x:v>218</x:v>
      </x:c>
      <x:c r="M4593" s="46" t="n">
        <x:v>218</x:v>
      </x:c>
      <x:c r="N4593" s="49" t="n">
        <x:v>218</x:v>
      </x:c>
    </x:row>
    <x:row r="4594">
      <x:c r="A4594" s="78" t="n">
        <x:v>4591</x:v>
      </x:c>
      <x:c r="B4594" s="34" t="str">
        <x:v>Subotic, D.</x:v>
      </x:c>
      <x:c r="C4594" s="34" t="str">
        <x:v>INSPIRE:2046704</x:v>
      </x:c>
      <x:c r="D4594" s="34" t="str">
        <x:v>2046704</x:v>
      </x:c>
      <x:c r="E4594" s="34" t="str">
        <x:v>individual</x:v>
      </x:c>
      <x:c r="F4594" s="40" t="n">
        <x:v>1</x:v>
      </x:c>
      <x:c r="G4594" s="40" t="n">
        <x:v>5</x:v>
      </x:c>
      <x:c r="H4594" s="34" t="str">
        <x:v>CF | IF | NF | RPF | UF</x:v>
      </x:c>
      <x:c r="I4594" s="52" t="n">
        <x:v>2022</x:v>
      </x:c>
      <x:c r="J4594" s="52" t="n">
        <x:v>2022</x:v>
      </x:c>
      <x:c r="K4594" s="40" t="n">
        <x:v>1</x:v>
      </x:c>
      <x:c r="L4594" s="40" t="n">
        <x:v>218</x:v>
      </x:c>
      <x:c r="M4594" s="46" t="n">
        <x:v>218</x:v>
      </x:c>
      <x:c r="N4594" s="49" t="n">
        <x:v>218</x:v>
      </x:c>
    </x:row>
    <x:row r="4595">
      <x:c r="A4595" s="78" t="n">
        <x:v>4592</x:v>
      </x:c>
      <x:c r="B4595" s="34" t="str">
        <x:v>Sumner, T.J.</x:v>
      </x:c>
      <x:c r="C4595" s="34" t="str">
        <x:v>INSPIRE:987151</x:v>
      </x:c>
      <x:c r="D4595" s="34" t="str">
        <x:v>987151</x:v>
      </x:c>
      <x:c r="E4595" s="34" t="str">
        <x:v>individual</x:v>
      </x:c>
      <x:c r="F4595" s="40" t="n">
        <x:v>1</x:v>
      </x:c>
      <x:c r="G4595" s="40" t="n">
        <x:v>5</x:v>
      </x:c>
      <x:c r="H4595" s="34" t="str">
        <x:v>CF | IF | NF | RPF | UF</x:v>
      </x:c>
      <x:c r="I4595" s="52" t="n">
        <x:v>2022</x:v>
      </x:c>
      <x:c r="J4595" s="52" t="n">
        <x:v>2022</x:v>
      </x:c>
      <x:c r="K4595" s="40" t="n">
        <x:v>1</x:v>
      </x:c>
      <x:c r="L4595" s="40" t="n">
        <x:v>218</x:v>
      </x:c>
      <x:c r="M4595" s="46" t="n">
        <x:v>218</x:v>
      </x:c>
      <x:c r="N4595" s="49" t="n">
        <x:v>218</x:v>
      </x:c>
    </x:row>
    <x:row r="4596">
      <x:c r="A4596" s="78" t="n">
        <x:v>4593</x:v>
      </x:c>
      <x:c r="B4596" s="34" t="str">
        <x:v>Szabo, P.</x:v>
      </x:c>
      <x:c r="C4596" s="34" t="str">
        <x:v>INSPIRE:2016291</x:v>
      </x:c>
      <x:c r="D4596" s="34" t="str">
        <x:v>2016291</x:v>
      </x:c>
      <x:c r="E4596" s="34" t="str">
        <x:v>individual</x:v>
      </x:c>
      <x:c r="F4596" s="40" t="n">
        <x:v>1</x:v>
      </x:c>
      <x:c r="G4596" s="40" t="n">
        <x:v>5</x:v>
      </x:c>
      <x:c r="H4596" s="34" t="str">
        <x:v>CF | IF | NF | RPF | UF</x:v>
      </x:c>
      <x:c r="I4596" s="52" t="n">
        <x:v>2022</x:v>
      </x:c>
      <x:c r="J4596" s="52" t="n">
        <x:v>2022</x:v>
      </x:c>
      <x:c r="K4596" s="40" t="n">
        <x:v>1</x:v>
      </x:c>
      <x:c r="L4596" s="40" t="n">
        <x:v>218</x:v>
      </x:c>
      <x:c r="M4596" s="46" t="n">
        <x:v>218</x:v>
      </x:c>
      <x:c r="N4596" s="49" t="n">
        <x:v>218</x:v>
      </x:c>
    </x:row>
    <x:row r="4597">
      <x:c r="A4597" s="78" t="n">
        <x:v>4594</x:v>
      </x:c>
      <x:c r="B4597" s="34" t="str">
        <x:v>Takeda, A.</x:v>
      </x:c>
      <x:c r="C4597" s="34" t="str">
        <x:v>INSPIRE:1074361</x:v>
      </x:c>
      <x:c r="D4597" s="34" t="str">
        <x:v>1074361</x:v>
      </x:c>
      <x:c r="E4597" s="34" t="str">
        <x:v>individual</x:v>
      </x:c>
      <x:c r="F4597" s="40" t="n">
        <x:v>1</x:v>
      </x:c>
      <x:c r="G4597" s="40" t="n">
        <x:v>5</x:v>
      </x:c>
      <x:c r="H4597" s="34" t="str">
        <x:v>CF | IF | NF | RPF | UF</x:v>
      </x:c>
      <x:c r="I4597" s="52" t="n">
        <x:v>2022</x:v>
      </x:c>
      <x:c r="J4597" s="52" t="n">
        <x:v>2022</x:v>
      </x:c>
      <x:c r="K4597" s="40" t="n">
        <x:v>1</x:v>
      </x:c>
      <x:c r="L4597" s="40" t="n">
        <x:v>218</x:v>
      </x:c>
      <x:c r="M4597" s="46" t="n">
        <x:v>218</x:v>
      </x:c>
      <x:c r="N4597" s="49" t="n">
        <x:v>218</x:v>
      </x:c>
    </x:row>
    <x:row r="4598">
      <x:c r="A4598" s="78" t="n">
        <x:v>4595</x:v>
      </x:c>
      <x:c r="B4598" s="34" t="str">
        <x:v>Takeuchi, Y.</x:v>
      </x:c>
      <x:c r="C4598" s="34" t="str">
        <x:v>INSPIRE:3147844</x:v>
      </x:c>
      <x:c r="D4598" s="34" t="str">
        <x:v>3147844</x:v>
      </x:c>
      <x:c r="E4598" s="34" t="str">
        <x:v>individual</x:v>
      </x:c>
      <x:c r="F4598" s="40" t="n">
        <x:v>1</x:v>
      </x:c>
      <x:c r="G4598" s="40" t="n">
        <x:v>5</x:v>
      </x:c>
      <x:c r="H4598" s="34" t="str">
        <x:v>CF | IF | NF | RPF | UF</x:v>
      </x:c>
      <x:c r="I4598" s="52" t="n">
        <x:v>2022</x:v>
      </x:c>
      <x:c r="J4598" s="52" t="n">
        <x:v>2022</x:v>
      </x:c>
      <x:c r="K4598" s="40" t="n">
        <x:v>1</x:v>
      </x:c>
      <x:c r="L4598" s="40" t="n">
        <x:v>218</x:v>
      </x:c>
      <x:c r="M4598" s="46" t="n">
        <x:v>218</x:v>
      </x:c>
      <x:c r="N4598" s="49" t="n">
        <x:v>218</x:v>
      </x:c>
    </x:row>
    <x:row r="4599">
      <x:c r="A4599" s="78" t="n">
        <x:v>4596</x:v>
      </x:c>
      <x:c r="B4599" s="34" t="str">
        <x:v>Tan, P.-L.</x:v>
      </x:c>
      <x:c r="C4599" s="34" t="str">
        <x:v>INSPIRE:1191496</x:v>
      </x:c>
      <x:c r="D4599" s="34" t="str">
        <x:v>1191496</x:v>
      </x:c>
      <x:c r="E4599" s="34" t="str">
        <x:v>individual</x:v>
      </x:c>
      <x:c r="F4599" s="40" t="n">
        <x:v>1</x:v>
      </x:c>
      <x:c r="G4599" s="40" t="n">
        <x:v>5</x:v>
      </x:c>
      <x:c r="H4599" s="34" t="str">
        <x:v>CF | IF | NF | RPF | UF</x:v>
      </x:c>
      <x:c r="I4599" s="52" t="n">
        <x:v>2022</x:v>
      </x:c>
      <x:c r="J4599" s="52" t="n">
        <x:v>2022</x:v>
      </x:c>
      <x:c r="K4599" s="40" t="n">
        <x:v>1</x:v>
      </x:c>
      <x:c r="L4599" s="40" t="n">
        <x:v>218</x:v>
      </x:c>
      <x:c r="M4599" s="46" t="n">
        <x:v>218</x:v>
      </x:c>
      <x:c r="N4599" s="49" t="n">
        <x:v>218</x:v>
      </x:c>
    </x:row>
    <x:row r="4600">
      <x:c r="A4600" s="78" t="n">
        <x:v>4597</x:v>
      </x:c>
      <x:c r="B4600" s="34" t="str">
        <x:v>Taricco, C.</x:v>
      </x:c>
      <x:c r="C4600" s="34" t="str">
        <x:v>INSPIRE:1884451</x:v>
      </x:c>
      <x:c r="D4600" s="34" t="str">
        <x:v>1884451</x:v>
      </x:c>
      <x:c r="E4600" s="34" t="str">
        <x:v>individual</x:v>
      </x:c>
      <x:c r="F4600" s="40" t="n">
        <x:v>1</x:v>
      </x:c>
      <x:c r="G4600" s="40" t="n">
        <x:v>5</x:v>
      </x:c>
      <x:c r="H4600" s="34" t="str">
        <x:v>CF | IF | NF | RPF | UF</x:v>
      </x:c>
      <x:c r="I4600" s="52" t="n">
        <x:v>2022</x:v>
      </x:c>
      <x:c r="J4600" s="52" t="n">
        <x:v>2022</x:v>
      </x:c>
      <x:c r="K4600" s="40" t="n">
        <x:v>1</x:v>
      </x:c>
      <x:c r="L4600" s="40" t="n">
        <x:v>218</x:v>
      </x:c>
      <x:c r="M4600" s="46" t="n">
        <x:v>218</x:v>
      </x:c>
      <x:c r="N4600" s="49" t="n">
        <x:v>218</x:v>
      </x:c>
    </x:row>
    <x:row r="4601">
      <x:c r="A4601" s="78" t="n">
        <x:v>4598</x:v>
      </x:c>
      <x:c r="B4601" s="34" t="str">
        <x:v>Taylor, W.C.</x:v>
      </x:c>
      <x:c r="C4601" s="34" t="str">
        <x:v>INSPIRE:1887488</x:v>
      </x:c>
      <x:c r="D4601" s="34" t="str">
        <x:v>1887488</x:v>
      </x:c>
      <x:c r="E4601" s="34" t="str">
        <x:v>individual</x:v>
      </x:c>
      <x:c r="F4601" s="40" t="n">
        <x:v>1</x:v>
      </x:c>
      <x:c r="G4601" s="40" t="n">
        <x:v>5</x:v>
      </x:c>
      <x:c r="H4601" s="34" t="str">
        <x:v>CF | IF | NF | RPF | UF</x:v>
      </x:c>
      <x:c r="I4601" s="52" t="n">
        <x:v>2022</x:v>
      </x:c>
      <x:c r="J4601" s="52" t="n">
        <x:v>2022</x:v>
      </x:c>
      <x:c r="K4601" s="40" t="n">
        <x:v>1</x:v>
      </x:c>
      <x:c r="L4601" s="40" t="n">
        <x:v>218</x:v>
      </x:c>
      <x:c r="M4601" s="46" t="n">
        <x:v>218</x:v>
      </x:c>
      <x:c r="N4601" s="49" t="n">
        <x:v>218</x:v>
      </x:c>
    </x:row>
    <x:row r="4602">
      <x:c r="A4602" s="78" t="n">
        <x:v>4599</x:v>
      </x:c>
      <x:c r="B4602" s="34" t="str">
        <x:v>Terliuk, A.</x:v>
      </x:c>
      <x:c r="C4602" s="34" t="str">
        <x:v>INSPIRE:1945576</x:v>
      </x:c>
      <x:c r="D4602" s="34" t="str">
        <x:v>1945576</x:v>
      </x:c>
      <x:c r="E4602" s="34" t="str">
        <x:v>individual</x:v>
      </x:c>
      <x:c r="F4602" s="40" t="n">
        <x:v>1</x:v>
      </x:c>
      <x:c r="G4602" s="40" t="n">
        <x:v>5</x:v>
      </x:c>
      <x:c r="H4602" s="34" t="str">
        <x:v>CF | IF | NF | RPF | UF</x:v>
      </x:c>
      <x:c r="I4602" s="52" t="n">
        <x:v>2022</x:v>
      </x:c>
      <x:c r="J4602" s="52" t="n">
        <x:v>2022</x:v>
      </x:c>
      <x:c r="K4602" s="40" t="n">
        <x:v>1</x:v>
      </x:c>
      <x:c r="L4602" s="40" t="n">
        <x:v>218</x:v>
      </x:c>
      <x:c r="M4602" s="46" t="n">
        <x:v>218</x:v>
      </x:c>
      <x:c r="N4602" s="49" t="n">
        <x:v>218</x:v>
      </x:c>
    </x:row>
    <x:row r="4603">
      <x:c r="A4603" s="78" t="n">
        <x:v>4600</x:v>
      </x:c>
      <x:c r="B4603" s="34" t="str">
        <x:v>Terman, P.A.</x:v>
      </x:c>
      <x:c r="C4603" s="34" t="str">
        <x:v>INSPIRE:1887490</x:v>
      </x:c>
      <x:c r="D4603" s="34" t="str">
        <x:v>1887490</x:v>
      </x:c>
      <x:c r="E4603" s="34" t="str">
        <x:v>individual</x:v>
      </x:c>
      <x:c r="F4603" s="40" t="n">
        <x:v>1</x:v>
      </x:c>
      <x:c r="G4603" s="40" t="n">
        <x:v>5</x:v>
      </x:c>
      <x:c r="H4603" s="34" t="str">
        <x:v>CF | IF | NF | RPF | UF</x:v>
      </x:c>
      <x:c r="I4603" s="52" t="n">
        <x:v>2022</x:v>
      </x:c>
      <x:c r="J4603" s="52" t="n">
        <x:v>2022</x:v>
      </x:c>
      <x:c r="K4603" s="40" t="n">
        <x:v>1</x:v>
      </x:c>
      <x:c r="L4603" s="40" t="n">
        <x:v>218</x:v>
      </x:c>
      <x:c r="M4603" s="46" t="n">
        <x:v>218</x:v>
      </x:c>
      <x:c r="N4603" s="49" t="n">
        <x:v>218</x:v>
      </x:c>
    </x:row>
    <x:row r="4604">
      <x:c r="A4604" s="78" t="n">
        <x:v>4601</x:v>
      </x:c>
      <x:c r="B4604" s="34" t="str">
        <x:v>Thers, D.</x:v>
      </x:c>
      <x:c r="C4604" s="34" t="str">
        <x:v>INSPIRE:1062549</x:v>
      </x:c>
      <x:c r="D4604" s="34" t="str">
        <x:v>1062549</x:v>
      </x:c>
      <x:c r="E4604" s="34" t="str">
        <x:v>individual</x:v>
      </x:c>
      <x:c r="F4604" s="40" t="n">
        <x:v>1</x:v>
      </x:c>
      <x:c r="G4604" s="40" t="n">
        <x:v>5</x:v>
      </x:c>
      <x:c r="H4604" s="34" t="str">
        <x:v>CF | IF | NF | RPF | UF</x:v>
      </x:c>
      <x:c r="I4604" s="52" t="n">
        <x:v>2022</x:v>
      </x:c>
      <x:c r="J4604" s="52" t="n">
        <x:v>2022</x:v>
      </x:c>
      <x:c r="K4604" s="40" t="n">
        <x:v>1</x:v>
      </x:c>
      <x:c r="L4604" s="40" t="n">
        <x:v>218</x:v>
      </x:c>
      <x:c r="M4604" s="46" t="n">
        <x:v>218</x:v>
      </x:c>
      <x:c r="N4604" s="49" t="n">
        <x:v>218</x:v>
      </x:c>
    </x:row>
    <x:row r="4605">
      <x:c r="A4605" s="78" t="n">
        <x:v>4602</x:v>
      </x:c>
      <x:c r="B4605" s="34" t="str">
        <x:v>Tiedt, D.R.</x:v>
      </x:c>
      <x:c r="C4605" s="34" t="str">
        <x:v>INSPIRE:1074802</x:v>
      </x:c>
      <x:c r="D4605" s="34" t="str">
        <x:v>1074802</x:v>
      </x:c>
      <x:c r="E4605" s="34" t="str">
        <x:v>individual</x:v>
      </x:c>
      <x:c r="F4605" s="40" t="n">
        <x:v>1</x:v>
      </x:c>
      <x:c r="G4605" s="40" t="n">
        <x:v>5</x:v>
      </x:c>
      <x:c r="H4605" s="34" t="str">
        <x:v>CF | IF | NF | RPF | UF</x:v>
      </x:c>
      <x:c r="I4605" s="52" t="n">
        <x:v>2022</x:v>
      </x:c>
      <x:c r="J4605" s="52" t="n">
        <x:v>2022</x:v>
      </x:c>
      <x:c r="K4605" s="40" t="n">
        <x:v>1</x:v>
      </x:c>
      <x:c r="L4605" s="40" t="n">
        <x:v>218</x:v>
      </x:c>
      <x:c r="M4605" s="46" t="n">
        <x:v>218</x:v>
      </x:c>
      <x:c r="N4605" s="49" t="n">
        <x:v>218</x:v>
      </x:c>
    </x:row>
    <x:row r="4606">
      <x:c r="A4606" s="78" t="n">
        <x:v>4603</x:v>
      </x:c>
      <x:c r="B4606" s="34" t="str">
        <x:v>Timalsina, M.</x:v>
      </x:c>
      <x:c r="C4606" s="34" t="str">
        <x:v>INSPIRE:1492464</x:v>
      </x:c>
      <x:c r="D4606" s="34" t="str">
        <x:v>1492464</x:v>
      </x:c>
      <x:c r="E4606" s="34" t="str">
        <x:v>individual</x:v>
      </x:c>
      <x:c r="F4606" s="40" t="n">
        <x:v>1</x:v>
      </x:c>
      <x:c r="G4606" s="40" t="n">
        <x:v>5</x:v>
      </x:c>
      <x:c r="H4606" s="34" t="str">
        <x:v>CF | IF | NF | RPF | UF</x:v>
      </x:c>
      <x:c r="I4606" s="52" t="n">
        <x:v>2022</x:v>
      </x:c>
      <x:c r="J4606" s="52" t="n">
        <x:v>2022</x:v>
      </x:c>
      <x:c r="K4606" s="40" t="n">
        <x:v>1</x:v>
      </x:c>
      <x:c r="L4606" s="40" t="n">
        <x:v>218</x:v>
      </x:c>
      <x:c r="M4606" s="46" t="n">
        <x:v>218</x:v>
      </x:c>
      <x:c r="N4606" s="49" t="n">
        <x:v>218</x:v>
      </x:c>
    </x:row>
    <x:row r="4607">
      <x:c r="A4607" s="78" t="n">
        <x:v>4604</x:v>
      </x:c>
      <x:c r="B4607" s="34" t="str">
        <x:v>To, W.H.</x:v>
      </x:c>
      <x:c r="C4607" s="34" t="str">
        <x:v>INSPIRE:1054663</x:v>
      </x:c>
      <x:c r="D4607" s="34" t="str">
        <x:v>1054663</x:v>
      </x:c>
      <x:c r="E4607" s="34" t="str">
        <x:v>individual</x:v>
      </x:c>
      <x:c r="F4607" s="40" t="n">
        <x:v>1</x:v>
      </x:c>
      <x:c r="G4607" s="40" t="n">
        <x:v>5</x:v>
      </x:c>
      <x:c r="H4607" s="34" t="str">
        <x:v>CF | IF | NF | RPF | UF</x:v>
      </x:c>
      <x:c r="I4607" s="52" t="n">
        <x:v>2022</x:v>
      </x:c>
      <x:c r="J4607" s="52" t="n">
        <x:v>2022</x:v>
      </x:c>
      <x:c r="K4607" s="40" t="n">
        <x:v>1</x:v>
      </x:c>
      <x:c r="L4607" s="40" t="n">
        <x:v>218</x:v>
      </x:c>
      <x:c r="M4607" s="46" t="n">
        <x:v>218</x:v>
      </x:c>
      <x:c r="N4607" s="49" t="n">
        <x:v>218</x:v>
      </x:c>
    </x:row>
    <x:row r="4608">
      <x:c r="A4608" s="78" t="n">
        <x:v>4605</x:v>
      </x:c>
      <x:c r="B4608" s="34" t="str">
        <x:v>Toennies, F.</x:v>
      </x:c>
      <x:c r="C4608" s="34" t="str">
        <x:v>INSPIRE:2046705</x:v>
      </x:c>
      <x:c r="D4608" s="34" t="str">
        <x:v>2046705</x:v>
      </x:c>
      <x:c r="E4608" s="34" t="str">
        <x:v>individual</x:v>
      </x:c>
      <x:c r="F4608" s="40" t="n">
        <x:v>1</x:v>
      </x:c>
      <x:c r="G4608" s="40" t="n">
        <x:v>5</x:v>
      </x:c>
      <x:c r="H4608" s="34" t="str">
        <x:v>CF | IF | NF | RPF | UF</x:v>
      </x:c>
      <x:c r="I4608" s="52" t="n">
        <x:v>2022</x:v>
      </x:c>
      <x:c r="J4608" s="52" t="n">
        <x:v>2022</x:v>
      </x:c>
      <x:c r="K4608" s="40" t="n">
        <x:v>1</x:v>
      </x:c>
      <x:c r="L4608" s="40" t="n">
        <x:v>218</x:v>
      </x:c>
      <x:c r="M4608" s="46" t="n">
        <x:v>218</x:v>
      </x:c>
      <x:c r="N4608" s="49" t="n">
        <x:v>218</x:v>
      </x:c>
    </x:row>
    <x:row r="4609">
      <x:c r="A4609" s="78" t="n">
        <x:v>4606</x:v>
      </x:c>
      <x:c r="B4609" s="34" t="str">
        <x:v>Tong, Z.</x:v>
      </x:c>
      <x:c r="C4609" s="34" t="str">
        <x:v>INSPIRE:1047957</x:v>
      </x:c>
      <x:c r="D4609" s="34" t="str">
        <x:v>1047957</x:v>
      </x:c>
      <x:c r="E4609" s="34" t="str">
        <x:v>individual</x:v>
      </x:c>
      <x:c r="F4609" s="40" t="n">
        <x:v>1</x:v>
      </x:c>
      <x:c r="G4609" s="40" t="n">
        <x:v>5</x:v>
      </x:c>
      <x:c r="H4609" s="34" t="str">
        <x:v>CF | IF | NF | RPF | UF</x:v>
      </x:c>
      <x:c r="I4609" s="52" t="n">
        <x:v>2022</x:v>
      </x:c>
      <x:c r="J4609" s="52" t="n">
        <x:v>2022</x:v>
      </x:c>
      <x:c r="K4609" s="40" t="n">
        <x:v>1</x:v>
      </x:c>
      <x:c r="L4609" s="40" t="n">
        <x:v>218</x:v>
      </x:c>
      <x:c r="M4609" s="46" t="n">
        <x:v>218</x:v>
      </x:c>
      <x:c r="N4609" s="49" t="n">
        <x:v>218</x:v>
      </x:c>
    </x:row>
    <x:row r="4610">
      <x:c r="A4610" s="78" t="n">
        <x:v>4607</x:v>
      </x:c>
      <x:c r="B4610" s="34" t="str">
        <x:v>Toschi, F.</x:v>
      </x:c>
      <x:c r="C4610" s="34" t="str">
        <x:v>INSPIRE:1988092</x:v>
      </x:c>
      <x:c r="D4610" s="34" t="str">
        <x:v>1988092</x:v>
      </x:c>
      <x:c r="E4610" s="34" t="str">
        <x:v>individual</x:v>
      </x:c>
      <x:c r="F4610" s="40" t="n">
        <x:v>1</x:v>
      </x:c>
      <x:c r="G4610" s="40" t="n">
        <x:v>5</x:v>
      </x:c>
      <x:c r="H4610" s="34" t="str">
        <x:v>CF | IF | NF | RPF | UF</x:v>
      </x:c>
      <x:c r="I4610" s="52" t="n">
        <x:v>2022</x:v>
      </x:c>
      <x:c r="J4610" s="52" t="n">
        <x:v>2022</x:v>
      </x:c>
      <x:c r="K4610" s="40" t="n">
        <x:v>1</x:v>
      </x:c>
      <x:c r="L4610" s="40" t="n">
        <x:v>218</x:v>
      </x:c>
      <x:c r="M4610" s="46" t="n">
        <x:v>218</x:v>
      </x:c>
      <x:c r="N4610" s="49" t="n">
        <x:v>218</x:v>
      </x:c>
    </x:row>
    <x:row r="4611">
      <x:c r="A4611" s="78" t="n">
        <x:v>4608</x:v>
      </x:c>
      <x:c r="B4611" s="34" t="str">
        <x:v>Tovey, D.R.</x:v>
      </x:c>
      <x:c r="C4611" s="34" t="str">
        <x:v>INSPIRE:985775</x:v>
      </x:c>
      <x:c r="D4611" s="34" t="str">
        <x:v>985775</x:v>
      </x:c>
      <x:c r="E4611" s="34" t="str">
        <x:v>individual</x:v>
      </x:c>
      <x:c r="F4611" s="40" t="n">
        <x:v>1</x:v>
      </x:c>
      <x:c r="G4611" s="40" t="n">
        <x:v>5</x:v>
      </x:c>
      <x:c r="H4611" s="34" t="str">
        <x:v>CF | IF | NF | RPF | UF</x:v>
      </x:c>
      <x:c r="I4611" s="52" t="n">
        <x:v>2022</x:v>
      </x:c>
      <x:c r="J4611" s="52" t="n">
        <x:v>2022</x:v>
      </x:c>
      <x:c r="K4611" s="40" t="n">
        <x:v>1</x:v>
      </x:c>
      <x:c r="L4611" s="40" t="n">
        <x:v>218</x:v>
      </x:c>
      <x:c r="M4611" s="46" t="n">
        <x:v>218</x:v>
      </x:c>
      <x:c r="N4611" s="49" t="n">
        <x:v>218</x:v>
      </x:c>
    </x:row>
    <x:row r="4612">
      <x:c r="A4612" s="78" t="n">
        <x:v>4609</x:v>
      </x:c>
      <x:c r="B4612" s="34" t="str">
        <x:v>Tranter, J.</x:v>
      </x:c>
      <x:c r="C4612" s="34" t="str">
        <x:v>INSPIRE:2046706</x:v>
      </x:c>
      <x:c r="D4612" s="34" t="str">
        <x:v>2046706</x:v>
      </x:c>
      <x:c r="E4612" s="34" t="str">
        <x:v>individual</x:v>
      </x:c>
      <x:c r="F4612" s="40" t="n">
        <x:v>1</x:v>
      </x:c>
      <x:c r="G4612" s="40" t="n">
        <x:v>5</x:v>
      </x:c>
      <x:c r="H4612" s="34" t="str">
        <x:v>CF | IF | NF | RPF | UF</x:v>
      </x:c>
      <x:c r="I4612" s="52" t="n">
        <x:v>2022</x:v>
      </x:c>
      <x:c r="J4612" s="52" t="n">
        <x:v>2022</x:v>
      </x:c>
      <x:c r="K4612" s="40" t="n">
        <x:v>1</x:v>
      </x:c>
      <x:c r="L4612" s="40" t="n">
        <x:v>218</x:v>
      </x:c>
      <x:c r="M4612" s="46" t="n">
        <x:v>218</x:v>
      </x:c>
      <x:c r="N4612" s="49" t="n">
        <x:v>218</x:v>
      </x:c>
    </x:row>
    <x:row r="4613">
      <x:c r="A4613" s="78" t="n">
        <x:v>4610</x:v>
      </x:c>
      <x:c r="B4613" s="34" t="str">
        <x:v>Trask, M.</x:v>
      </x:c>
      <x:c r="C4613" s="34" t="str">
        <x:v>INSPIRE:2006990</x:v>
      </x:c>
      <x:c r="D4613" s="34" t="str">
        <x:v>2006990</x:v>
      </x:c>
      <x:c r="E4613" s="34" t="str">
        <x:v>individual</x:v>
      </x:c>
      <x:c r="F4613" s="40" t="n">
        <x:v>1</x:v>
      </x:c>
      <x:c r="G4613" s="40" t="n">
        <x:v>5</x:v>
      </x:c>
      <x:c r="H4613" s="34" t="str">
        <x:v>CF | IF | NF | RPF | UF</x:v>
      </x:c>
      <x:c r="I4613" s="52" t="n">
        <x:v>2022</x:v>
      </x:c>
      <x:c r="J4613" s="52" t="n">
        <x:v>2022</x:v>
      </x:c>
      <x:c r="K4613" s="40" t="n">
        <x:v>1</x:v>
      </x:c>
      <x:c r="L4613" s="40" t="n">
        <x:v>218</x:v>
      </x:c>
      <x:c r="M4613" s="46" t="n">
        <x:v>218</x:v>
      </x:c>
      <x:c r="N4613" s="49" t="n">
        <x:v>218</x:v>
      </x:c>
    </x:row>
    <x:row r="4614">
      <x:c r="A4614" s="78" t="n">
        <x:v>4611</x:v>
      </x:c>
      <x:c r="B4614" s="34" t="str">
        <x:v>Trinchero, G.C.</x:v>
      </x:c>
      <x:c r="C4614" s="34" t="str">
        <x:v>INSPIRE:985659</x:v>
      </x:c>
      <x:c r="D4614" s="34" t="str">
        <x:v>985659</x:v>
      </x:c>
      <x:c r="E4614" s="34" t="str">
        <x:v>individual</x:v>
      </x:c>
      <x:c r="F4614" s="40" t="n">
        <x:v>1</x:v>
      </x:c>
      <x:c r="G4614" s="40" t="n">
        <x:v>5</x:v>
      </x:c>
      <x:c r="H4614" s="34" t="str">
        <x:v>CF | IF | NF | RPF | UF</x:v>
      </x:c>
      <x:c r="I4614" s="52" t="n">
        <x:v>2022</x:v>
      </x:c>
      <x:c r="J4614" s="52" t="n">
        <x:v>2022</x:v>
      </x:c>
      <x:c r="K4614" s="40" t="n">
        <x:v>1</x:v>
      </x:c>
      <x:c r="L4614" s="40" t="n">
        <x:v>218</x:v>
      </x:c>
      <x:c r="M4614" s="46" t="n">
        <x:v>218</x:v>
      </x:c>
      <x:c r="N4614" s="49" t="n">
        <x:v>218</x:v>
      </x:c>
    </x:row>
    <x:row r="4615">
      <x:c r="A4615" s="78" t="n">
        <x:v>4612</x:v>
      </x:c>
      <x:c r="B4615" s="34" t="str">
        <x:v>Tronstad, D.R.</x:v>
      </x:c>
      <x:c r="C4615" s="34" t="str">
        <x:v>INSPIRE:1974557</x:v>
      </x:c>
      <x:c r="D4615" s="34" t="str">
        <x:v>1974557</x:v>
      </x:c>
      <x:c r="E4615" s="34" t="str">
        <x:v>individual</x:v>
      </x:c>
      <x:c r="F4615" s="40" t="n">
        <x:v>1</x:v>
      </x:c>
      <x:c r="G4615" s="40" t="n">
        <x:v>5</x:v>
      </x:c>
      <x:c r="H4615" s="34" t="str">
        <x:v>CF | IF | NF | RPF | UF</x:v>
      </x:c>
      <x:c r="I4615" s="52" t="n">
        <x:v>2022</x:v>
      </x:c>
      <x:c r="J4615" s="52" t="n">
        <x:v>2022</x:v>
      </x:c>
      <x:c r="K4615" s="40" t="n">
        <x:v>1</x:v>
      </x:c>
      <x:c r="L4615" s="40" t="n">
        <x:v>218</x:v>
      </x:c>
      <x:c r="M4615" s="46" t="n">
        <x:v>218</x:v>
      </x:c>
      <x:c r="N4615" s="49" t="n">
        <x:v>218</x:v>
      </x:c>
    </x:row>
    <x:row r="4616">
      <x:c r="A4616" s="78" t="n">
        <x:v>4613</x:v>
      </x:c>
      <x:c r="B4616" s="34" t="str">
        <x:v>Trotta, R.</x:v>
      </x:c>
      <x:c r="C4616" s="34" t="str">
        <x:v>INSPIRE:1020245</x:v>
      </x:c>
      <x:c r="D4616" s="34" t="str">
        <x:v>1020245</x:v>
      </x:c>
      <x:c r="E4616" s="34" t="str">
        <x:v>individual</x:v>
      </x:c>
      <x:c r="F4616" s="40" t="n">
        <x:v>1</x:v>
      </x:c>
      <x:c r="G4616" s="40" t="n">
        <x:v>5</x:v>
      </x:c>
      <x:c r="H4616" s="34" t="str">
        <x:v>CF | IF | NF | RPF | UF</x:v>
      </x:c>
      <x:c r="I4616" s="52" t="n">
        <x:v>2022</x:v>
      </x:c>
      <x:c r="J4616" s="52" t="n">
        <x:v>2022</x:v>
      </x:c>
      <x:c r="K4616" s="40" t="n">
        <x:v>1</x:v>
      </x:c>
      <x:c r="L4616" s="40" t="n">
        <x:v>218</x:v>
      </x:c>
      <x:c r="M4616" s="46" t="n">
        <x:v>218</x:v>
      </x:c>
      <x:c r="N4616" s="49" t="n">
        <x:v>218</x:v>
      </x:c>
    </x:row>
    <x:row r="4617">
      <x:c r="A4617" s="78" t="n">
        <x:v>4614</x:v>
      </x:c>
      <x:c r="B4617" s="34" t="str">
        <x:v>Turner, W.G.</x:v>
      </x:c>
      <x:c r="C4617" s="34" t="str">
        <x:v>INSPIRE:2046707</x:v>
      </x:c>
      <x:c r="D4617" s="34" t="str">
        <x:v>2046707</x:v>
      </x:c>
      <x:c r="E4617" s="34" t="str">
        <x:v>individual</x:v>
      </x:c>
      <x:c r="F4617" s="40" t="n">
        <x:v>1</x:v>
      </x:c>
      <x:c r="G4617" s="40" t="n">
        <x:v>5</x:v>
      </x:c>
      <x:c r="H4617" s="34" t="str">
        <x:v>CF | IF | NF | RPF | UF</x:v>
      </x:c>
      <x:c r="I4617" s="52" t="n">
        <x:v>2022</x:v>
      </x:c>
      <x:c r="J4617" s="52" t="n">
        <x:v>2022</x:v>
      </x:c>
      <x:c r="K4617" s="40" t="n">
        <x:v>1</x:v>
      </x:c>
      <x:c r="L4617" s="40" t="n">
        <x:v>218</x:v>
      </x:c>
      <x:c r="M4617" s="46" t="n">
        <x:v>218</x:v>
      </x:c>
      <x:c r="N4617" s="49" t="n">
        <x:v>218</x:v>
      </x:c>
    </x:row>
    <x:row r="4618">
      <x:c r="A4618" s="78" t="n">
        <x:v>4615</x:v>
      </x:c>
      <x:c r="B4618" s="34" t="str">
        <x:v>Ueno, R.</x:v>
      </x:c>
      <x:c r="C4618" s="34" t="str">
        <x:v>INSPIRE:985301</x:v>
      </x:c>
      <x:c r="D4618" s="34" t="str">
        <x:v>985301</x:v>
      </x:c>
      <x:c r="E4618" s="34" t="str">
        <x:v>individual</x:v>
      </x:c>
      <x:c r="F4618" s="40" t="n">
        <x:v>1</x:v>
      </x:c>
      <x:c r="G4618" s="40" t="n">
        <x:v>5</x:v>
      </x:c>
      <x:c r="H4618" s="34" t="str">
        <x:v>CF | IF | NF | RPF | UF</x:v>
      </x:c>
      <x:c r="I4618" s="52" t="n">
        <x:v>2022</x:v>
      </x:c>
      <x:c r="J4618" s="52" t="n">
        <x:v>2022</x:v>
      </x:c>
      <x:c r="K4618" s="40" t="n">
        <x:v>1</x:v>
      </x:c>
      <x:c r="L4618" s="40" t="n">
        <x:v>218</x:v>
      </x:c>
      <x:c r="M4618" s="46" t="n">
        <x:v>218</x:v>
      </x:c>
      <x:c r="N4618" s="49" t="n">
        <x:v>218</x:v>
      </x:c>
    </x:row>
    <x:row r="4619">
      <x:c r="A4619" s="78" t="n">
        <x:v>4616</x:v>
      </x:c>
      <x:c r="B4619" s="34" t="str">
        <x:v>Undagoitia, T. Marrodán</x:v>
      </x:c>
      <x:c r="C4619" s="34" t="str">
        <x:v>INSPIRE:1034936</x:v>
      </x:c>
      <x:c r="D4619" s="34" t="str">
        <x:v>1034936</x:v>
      </x:c>
      <x:c r="E4619" s="34" t="str">
        <x:v>individual</x:v>
      </x:c>
      <x:c r="F4619" s="40" t="n">
        <x:v>1</x:v>
      </x:c>
      <x:c r="G4619" s="40" t="n">
        <x:v>5</x:v>
      </x:c>
      <x:c r="H4619" s="34" t="str">
        <x:v>CF | IF | NF | RPF | UF</x:v>
      </x:c>
      <x:c r="I4619" s="52" t="n">
        <x:v>2022</x:v>
      </x:c>
      <x:c r="J4619" s="52" t="n">
        <x:v>2022</x:v>
      </x:c>
      <x:c r="K4619" s="40" t="n">
        <x:v>1</x:v>
      </x:c>
      <x:c r="L4619" s="40" t="n">
        <x:v>218</x:v>
      </x:c>
      <x:c r="M4619" s="46" t="n">
        <x:v>218</x:v>
      </x:c>
      <x:c r="N4619" s="49" t="n">
        <x:v>218</x:v>
      </x:c>
    </x:row>
    <x:row r="4620">
      <x:c r="A4620" s="78" t="n">
        <x:v>4617</x:v>
      </x:c>
      <x:c r="B4620" s="34" t="str">
        <x:v>Utku, U.</x:v>
      </x:c>
      <x:c r="C4620" s="34" t="str">
        <x:v>INSPIRE:1492444</x:v>
      </x:c>
      <x:c r="D4620" s="34" t="str">
        <x:v>1492444</x:v>
      </x:c>
      <x:c r="E4620" s="34" t="str">
        <x:v>individual</x:v>
      </x:c>
      <x:c r="F4620" s="40" t="n">
        <x:v>1</x:v>
      </x:c>
      <x:c r="G4620" s="40" t="n">
        <x:v>5</x:v>
      </x:c>
      <x:c r="H4620" s="34" t="str">
        <x:v>CF | IF | NF | RPF | UF</x:v>
      </x:c>
      <x:c r="I4620" s="52" t="n">
        <x:v>2022</x:v>
      </x:c>
      <x:c r="J4620" s="52" t="n">
        <x:v>2022</x:v>
      </x:c>
      <x:c r="K4620" s="40" t="n">
        <x:v>1</x:v>
      </x:c>
      <x:c r="L4620" s="40" t="n">
        <x:v>218</x:v>
      </x:c>
      <x:c r="M4620" s="46" t="n">
        <x:v>218</x:v>
      </x:c>
      <x:c r="N4620" s="49" t="n">
        <x:v>218</x:v>
      </x:c>
    </x:row>
    <x:row r="4621">
      <x:c r="A4621" s="78" t="n">
        <x:v>4618</x:v>
      </x:c>
      <x:c r="B4621" s="34" t="str">
        <x:v>Vaitkus, A.</x:v>
      </x:c>
      <x:c r="C4621" s="34" t="str">
        <x:v>INSPIRE:1887491</x:v>
      </x:c>
      <x:c r="D4621" s="34" t="str">
        <x:v>1887491</x:v>
      </x:c>
      <x:c r="E4621" s="34" t="str">
        <x:v>individual</x:v>
      </x:c>
      <x:c r="F4621" s="40" t="n">
        <x:v>1</x:v>
      </x:c>
      <x:c r="G4621" s="40" t="n">
        <x:v>5</x:v>
      </x:c>
      <x:c r="H4621" s="34" t="str">
        <x:v>CF | IF | NF | RPF | UF</x:v>
      </x:c>
      <x:c r="I4621" s="52" t="n">
        <x:v>2022</x:v>
      </x:c>
      <x:c r="J4621" s="52" t="n">
        <x:v>2022</x:v>
      </x:c>
      <x:c r="K4621" s="40" t="n">
        <x:v>1</x:v>
      </x:c>
      <x:c r="L4621" s="40" t="n">
        <x:v>218</x:v>
      </x:c>
      <x:c r="M4621" s="46" t="n">
        <x:v>218</x:v>
      </x:c>
      <x:c r="N4621" s="49" t="n">
        <x:v>218</x:v>
      </x:c>
    </x:row>
    <x:row r="4622">
      <x:c r="A4622" s="78" t="n">
        <x:v>4619</x:v>
      </x:c>
      <x:c r="B4622" s="34" t="str">
        <x:v>van der Grinten, M.G.D.</x:v>
      </x:c>
      <x:c r="C4622" s="34" t="str">
        <x:v>INSPIRE:1030176</x:v>
      </x:c>
      <x:c r="D4622" s="34" t="str">
        <x:v>1030176</x:v>
      </x:c>
      <x:c r="E4622" s="34" t="str">
        <x:v>individual</x:v>
      </x:c>
      <x:c r="F4622" s="40" t="n">
        <x:v>1</x:v>
      </x:c>
      <x:c r="G4622" s="40" t="n">
        <x:v>5</x:v>
      </x:c>
      <x:c r="H4622" s="34" t="str">
        <x:v>CF | IF | NF | RPF | UF</x:v>
      </x:c>
      <x:c r="I4622" s="52" t="n">
        <x:v>2022</x:v>
      </x:c>
      <x:c r="J4622" s="52" t="n">
        <x:v>2022</x:v>
      </x:c>
      <x:c r="K4622" s="40" t="n">
        <x:v>1</x:v>
      </x:c>
      <x:c r="L4622" s="40" t="n">
        <x:v>218</x:v>
      </x:c>
      <x:c r="M4622" s="46" t="n">
        <x:v>218</x:v>
      </x:c>
      <x:c r="N4622" s="49" t="n">
        <x:v>218</x:v>
      </x:c>
    </x:row>
    <x:row r="4623">
      <x:c r="A4623" s="78" t="n">
        <x:v>4620</x:v>
      </x:c>
      <x:c r="B4623" s="34" t="str">
        <x:v>Vassilev, E.</x:v>
      </x:c>
      <x:c r="C4623" s="34" t="str">
        <x:v>INSPIRE:2046708</x:v>
      </x:c>
      <x:c r="D4623" s="34" t="str">
        <x:v>2046708</x:v>
      </x:c>
      <x:c r="E4623" s="34" t="str">
        <x:v>individual</x:v>
      </x:c>
      <x:c r="F4623" s="40" t="n">
        <x:v>1</x:v>
      </x:c>
      <x:c r="G4623" s="40" t="n">
        <x:v>5</x:v>
      </x:c>
      <x:c r="H4623" s="34" t="str">
        <x:v>CF | IF | NF | RPF | UF</x:v>
      </x:c>
      <x:c r="I4623" s="52" t="n">
        <x:v>2022</x:v>
      </x:c>
      <x:c r="J4623" s="52" t="n">
        <x:v>2022</x:v>
      </x:c>
      <x:c r="K4623" s="40" t="n">
        <x:v>1</x:v>
      </x:c>
      <x:c r="L4623" s="40" t="n">
        <x:v>218</x:v>
      </x:c>
      <x:c r="M4623" s="46" t="n">
        <x:v>218</x:v>
      </x:c>
      <x:c r="N4623" s="49" t="n">
        <x:v>218</x:v>
      </x:c>
    </x:row>
    <x:row r="4624">
      <x:c r="A4624" s="78" t="n">
        <x:v>4621</x:v>
      </x:c>
      <x:c r="B4624" s="34" t="str">
        <x:v>Vecchi, S.</x:v>
      </x:c>
      <x:c r="C4624" s="34" t="str">
        <x:v>INSPIRE:1070643</x:v>
      </x:c>
      <x:c r="D4624" s="34" t="str">
        <x:v>1070643</x:v>
      </x:c>
      <x:c r="E4624" s="34" t="str">
        <x:v>individual</x:v>
      </x:c>
      <x:c r="F4624" s="40" t="n">
        <x:v>1</x:v>
      </x:c>
      <x:c r="G4624" s="40" t="n">
        <x:v>5</x:v>
      </x:c>
      <x:c r="H4624" s="34" t="str">
        <x:v>CF | IF | NF | RPF | UF</x:v>
      </x:c>
      <x:c r="I4624" s="52" t="n">
        <x:v>2022</x:v>
      </x:c>
      <x:c r="J4624" s="52" t="n">
        <x:v>2022</x:v>
      </x:c>
      <x:c r="K4624" s="40" t="n">
        <x:v>1</x:v>
      </x:c>
      <x:c r="L4624" s="40" t="n">
        <x:v>218</x:v>
      </x:c>
      <x:c r="M4624" s="46" t="n">
        <x:v>218</x:v>
      </x:c>
      <x:c r="N4624" s="49" t="n">
        <x:v>218</x:v>
      </x:c>
    </x:row>
    <x:row r="4625">
      <x:c r="A4625" s="78" t="n">
        <x:v>4622</x:v>
      </x:c>
      <x:c r="B4625" s="34" t="str">
        <x:v>Vetter, S.</x:v>
      </x:c>
      <x:c r="C4625" s="34" t="str">
        <x:v>INSPIRE:2046709</x:v>
      </x:c>
      <x:c r="D4625" s="34" t="str">
        <x:v>2046709</x:v>
      </x:c>
      <x:c r="E4625" s="34" t="str">
        <x:v>individual</x:v>
      </x:c>
      <x:c r="F4625" s="40" t="n">
        <x:v>1</x:v>
      </x:c>
      <x:c r="G4625" s="40" t="n">
        <x:v>5</x:v>
      </x:c>
      <x:c r="H4625" s="34" t="str">
        <x:v>CF | IF | NF | RPF | UF</x:v>
      </x:c>
      <x:c r="I4625" s="52" t="n">
        <x:v>2022</x:v>
      </x:c>
      <x:c r="J4625" s="52" t="n">
        <x:v>2022</x:v>
      </x:c>
      <x:c r="K4625" s="40" t="n">
        <x:v>1</x:v>
      </x:c>
      <x:c r="L4625" s="40" t="n">
        <x:v>218</x:v>
      </x:c>
      <x:c r="M4625" s="46" t="n">
        <x:v>218</x:v>
      </x:c>
      <x:c r="N4625" s="49" t="n">
        <x:v>218</x:v>
      </x:c>
    </x:row>
    <x:row r="4626">
      <x:c r="A4626" s="78" t="n">
        <x:v>4623</x:v>
      </x:c>
      <x:c r="B4626" s="34" t="str">
        <x:v>Volta, G.</x:v>
      </x:c>
      <x:c r="C4626" s="34" t="str">
        <x:v>INSPIRE:1709738</x:v>
      </x:c>
      <x:c r="D4626" s="34" t="str">
        <x:v>1709738</x:v>
      </x:c>
      <x:c r="E4626" s="34" t="str">
        <x:v>individual</x:v>
      </x:c>
      <x:c r="F4626" s="40" t="n">
        <x:v>1</x:v>
      </x:c>
      <x:c r="G4626" s="40" t="n">
        <x:v>5</x:v>
      </x:c>
      <x:c r="H4626" s="34" t="str">
        <x:v>CF | IF | NF | RPF | UF</x:v>
      </x:c>
      <x:c r="I4626" s="52" t="n">
        <x:v>2022</x:v>
      </x:c>
      <x:c r="J4626" s="52" t="n">
        <x:v>2022</x:v>
      </x:c>
      <x:c r="K4626" s="40" t="n">
        <x:v>1</x:v>
      </x:c>
      <x:c r="L4626" s="40" t="n">
        <x:v>218</x:v>
      </x:c>
      <x:c r="M4626" s="46" t="n">
        <x:v>218</x:v>
      </x:c>
      <x:c r="N4626" s="49" t="n">
        <x:v>218</x:v>
      </x:c>
    </x:row>
    <x:row r="4627">
      <x:c r="A4627" s="78" t="n">
        <x:v>4624</x:v>
      </x:c>
      <x:c r="B4627" s="34" t="str">
        <x:v>von Piechowski, M.</x:v>
      </x:c>
      <x:c r="C4627" s="34" t="str">
        <x:v>INSPIRE:2046710</x:v>
      </x:c>
      <x:c r="D4627" s="34" t="str">
        <x:v>2046710</x:v>
      </x:c>
      <x:c r="E4627" s="34" t="str">
        <x:v>individual</x:v>
      </x:c>
      <x:c r="F4627" s="40" t="n">
        <x:v>1</x:v>
      </x:c>
      <x:c r="G4627" s="40" t="n">
        <x:v>5</x:v>
      </x:c>
      <x:c r="H4627" s="34" t="str">
        <x:v>CF | IF | NF | RPF | UF</x:v>
      </x:c>
      <x:c r="I4627" s="52" t="n">
        <x:v>2022</x:v>
      </x:c>
      <x:c r="J4627" s="52" t="n">
        <x:v>2022</x:v>
      </x:c>
      <x:c r="K4627" s="40" t="n">
        <x:v>1</x:v>
      </x:c>
      <x:c r="L4627" s="40" t="n">
        <x:v>218</x:v>
      </x:c>
      <x:c r="M4627" s="46" t="n">
        <x:v>218</x:v>
      </x:c>
      <x:c r="N4627" s="49" t="n">
        <x:v>218</x:v>
      </x:c>
    </x:row>
    <x:row r="4628">
      <x:c r="A4628" s="78" t="n">
        <x:v>4625</x:v>
      </x:c>
      <x:c r="B4628" s="34" t="str">
        <x:v>Vorkapic, D.</x:v>
      </x:c>
      <x:c r="C4628" s="34" t="str">
        <x:v>INSPIRE:2046711</x:v>
      </x:c>
      <x:c r="D4628" s="34" t="str">
        <x:v>2046711</x:v>
      </x:c>
      <x:c r="E4628" s="34" t="str">
        <x:v>individual</x:v>
      </x:c>
      <x:c r="F4628" s="40" t="n">
        <x:v>1</x:v>
      </x:c>
      <x:c r="G4628" s="40" t="n">
        <x:v>5</x:v>
      </x:c>
      <x:c r="H4628" s="34" t="str">
        <x:v>CF | IF | NF | RPF | UF</x:v>
      </x:c>
      <x:c r="I4628" s="52" t="n">
        <x:v>2022</x:v>
      </x:c>
      <x:c r="J4628" s="52" t="n">
        <x:v>2022</x:v>
      </x:c>
      <x:c r="K4628" s="40" t="n">
        <x:v>1</x:v>
      </x:c>
      <x:c r="L4628" s="40" t="n">
        <x:v>218</x:v>
      </x:c>
      <x:c r="M4628" s="46" t="n">
        <x:v>218</x:v>
      </x:c>
      <x:c r="N4628" s="49" t="n">
        <x:v>218</x:v>
      </x:c>
    </x:row>
    <x:row r="4629">
      <x:c r="A4629" s="78" t="n">
        <x:v>4626</x:v>
      </x:c>
      <x:c r="B4629" s="34" t="str">
        <x:v>Wang, A.M.</x:v>
      </x:c>
      <x:c r="C4629" s="34" t="str">
        <x:v>INSPIRE:984184</x:v>
      </x:c>
      <x:c r="D4629" s="34" t="str">
        <x:v>984184</x:v>
      </x:c>
      <x:c r="E4629" s="34" t="str">
        <x:v>individual</x:v>
      </x:c>
      <x:c r="F4629" s="40" t="n">
        <x:v>1</x:v>
      </x:c>
      <x:c r="G4629" s="40" t="n">
        <x:v>5</x:v>
      </x:c>
      <x:c r="H4629" s="34" t="str">
        <x:v>CF | IF | NF | RPF | UF</x:v>
      </x:c>
      <x:c r="I4629" s="52" t="n">
        <x:v>2022</x:v>
      </x:c>
      <x:c r="J4629" s="52" t="n">
        <x:v>2022</x:v>
      </x:c>
      <x:c r="K4629" s="40" t="n">
        <x:v>1</x:v>
      </x:c>
      <x:c r="L4629" s="40" t="n">
        <x:v>218</x:v>
      </x:c>
      <x:c r="M4629" s="46" t="n">
        <x:v>218</x:v>
      </x:c>
      <x:c r="N4629" s="49" t="n">
        <x:v>218</x:v>
      </x:c>
    </x:row>
    <x:row r="4630">
      <x:c r="A4630" s="78" t="n">
        <x:v>4627</x:v>
      </x:c>
      <x:c r="B4630" s="34" t="str">
        <x:v>Wang, W.</x:v>
      </x:c>
      <x:c r="C4630" s="34" t="str">
        <x:v>INSPIRE:2119966</x:v>
      </x:c>
      <x:c r="D4630" s="34" t="str">
        <x:v>2119966</x:v>
      </x:c>
      <x:c r="E4630" s="34" t="str">
        <x:v>individual</x:v>
      </x:c>
      <x:c r="F4630" s="40" t="n">
        <x:v>1</x:v>
      </x:c>
      <x:c r="G4630" s="40" t="n">
        <x:v>5</x:v>
      </x:c>
      <x:c r="H4630" s="34" t="str">
        <x:v>CF | IF | NF | RPF | UF</x:v>
      </x:c>
      <x:c r="I4630" s="52" t="n">
        <x:v>2022</x:v>
      </x:c>
      <x:c r="J4630" s="52" t="n">
        <x:v>2022</x:v>
      </x:c>
      <x:c r="K4630" s="40" t="n">
        <x:v>1</x:v>
      </x:c>
      <x:c r="L4630" s="40" t="n">
        <x:v>218</x:v>
      </x:c>
      <x:c r="M4630" s="46" t="n">
        <x:v>218</x:v>
      </x:c>
      <x:c r="N4630" s="49" t="n">
        <x:v>218</x:v>
      </x:c>
    </x:row>
    <x:row r="4631">
      <x:c r="A4631" s="78" t="n">
        <x:v>4628</x:v>
      </x:c>
      <x:c r="B4631" s="34" t="str">
        <x:v>Wang, Y.</x:v>
      </x:c>
      <x:c r="C4631" s="34" t="str">
        <x:v>INSPIRE:2122219</x:v>
      </x:c>
      <x:c r="D4631" s="34" t="str">
        <x:v>2122219</x:v>
      </x:c>
      <x:c r="E4631" s="34" t="str">
        <x:v>individual</x:v>
      </x:c>
      <x:c r="F4631" s="40" t="n">
        <x:v>1</x:v>
      </x:c>
      <x:c r="G4631" s="40" t="n">
        <x:v>5</x:v>
      </x:c>
      <x:c r="H4631" s="34" t="str">
        <x:v>CF | IF | NF | RPF | UF</x:v>
      </x:c>
      <x:c r="I4631" s="52" t="n">
        <x:v>2022</x:v>
      </x:c>
      <x:c r="J4631" s="52" t="n">
        <x:v>2022</x:v>
      </x:c>
      <x:c r="K4631" s="40" t="n">
        <x:v>1</x:v>
      </x:c>
      <x:c r="L4631" s="40" t="n">
        <x:v>218</x:v>
      </x:c>
      <x:c r="M4631" s="46" t="n">
        <x:v>218</x:v>
      </x:c>
      <x:c r="N4631" s="49" t="n">
        <x:v>218</x:v>
      </x:c>
    </x:row>
    <x:row r="4632">
      <x:c r="A4632" s="78" t="n">
        <x:v>4629</x:v>
      </x:c>
      <x:c r="B4632" s="34" t="str">
        <x:v>Watson, J.R.</x:v>
      </x:c>
      <x:c r="C4632" s="34" t="str">
        <x:v>INSPIRE:1444296</x:v>
      </x:c>
      <x:c r="D4632" s="34" t="str">
        <x:v>1444296</x:v>
      </x:c>
      <x:c r="E4632" s="34" t="str">
        <x:v>individual</x:v>
      </x:c>
      <x:c r="F4632" s="40" t="n">
        <x:v>1</x:v>
      </x:c>
      <x:c r="G4632" s="40" t="n">
        <x:v>5</x:v>
      </x:c>
      <x:c r="H4632" s="34" t="str">
        <x:v>CF | IF | NF | RPF | UF</x:v>
      </x:c>
      <x:c r="I4632" s="52" t="n">
        <x:v>2022</x:v>
      </x:c>
      <x:c r="J4632" s="52" t="n">
        <x:v>2022</x:v>
      </x:c>
      <x:c r="K4632" s="40" t="n">
        <x:v>1</x:v>
      </x:c>
      <x:c r="L4632" s="40" t="n">
        <x:v>218</x:v>
      </x:c>
      <x:c r="M4632" s="46" t="n">
        <x:v>218</x:v>
      </x:c>
      <x:c r="N4632" s="49" t="n">
        <x:v>218</x:v>
      </x:c>
    </x:row>
    <x:row r="4633">
      <x:c r="A4633" s="78" t="n">
        <x:v>4630</x:v>
      </x:c>
      <x:c r="B4633" s="34" t="str">
        <x:v>Wei, Y.</x:v>
      </x:c>
      <x:c r="C4633" s="34" t="str">
        <x:v>INSPIRE:3094336</x:v>
      </x:c>
      <x:c r="D4633" s="34" t="str">
        <x:v>3094336</x:v>
      </x:c>
      <x:c r="E4633" s="34" t="str">
        <x:v>individual</x:v>
      </x:c>
      <x:c r="F4633" s="40" t="n">
        <x:v>1</x:v>
      </x:c>
      <x:c r="G4633" s="40" t="n">
        <x:v>5</x:v>
      </x:c>
      <x:c r="H4633" s="34" t="str">
        <x:v>CF | IF | NF | RPF | UF</x:v>
      </x:c>
      <x:c r="I4633" s="52" t="n">
        <x:v>2022</x:v>
      </x:c>
      <x:c r="J4633" s="52" t="n">
        <x:v>2022</x:v>
      </x:c>
      <x:c r="K4633" s="40" t="n">
        <x:v>1</x:v>
      </x:c>
      <x:c r="L4633" s="40" t="n">
        <x:v>218</x:v>
      </x:c>
      <x:c r="M4633" s="46" t="n">
        <x:v>218</x:v>
      </x:c>
      <x:c r="N4633" s="49" t="n">
        <x:v>218</x:v>
      </x:c>
    </x:row>
    <x:row r="4634">
      <x:c r="A4634" s="78" t="n">
        <x:v>4631</x:v>
      </x:c>
      <x:c r="B4634" s="34" t="str">
        <x:v>Weisman, E.</x:v>
      </x:c>
      <x:c r="C4634" s="34" t="str">
        <x:v>INSPIRE:2045447</x:v>
      </x:c>
      <x:c r="D4634" s="34" t="str">
        <x:v>2045447</x:v>
      </x:c>
      <x:c r="E4634" s="34" t="str">
        <x:v>individual</x:v>
      </x:c>
      <x:c r="F4634" s="40" t="n">
        <x:v>1</x:v>
      </x:c>
      <x:c r="G4634" s="40" t="n">
        <x:v>5</x:v>
      </x:c>
      <x:c r="H4634" s="34" t="str">
        <x:v>CF | IF | NF | RPF | UF</x:v>
      </x:c>
      <x:c r="I4634" s="52" t="n">
        <x:v>2022</x:v>
      </x:c>
      <x:c r="J4634" s="52" t="n">
        <x:v>2022</x:v>
      </x:c>
      <x:c r="K4634" s="40" t="n">
        <x:v>1</x:v>
      </x:c>
      <x:c r="L4634" s="40" t="n">
        <x:v>218</x:v>
      </x:c>
      <x:c r="M4634" s="46" t="n">
        <x:v>218</x:v>
      </x:c>
      <x:c r="N4634" s="49" t="n">
        <x:v>218</x:v>
      </x:c>
    </x:row>
    <x:row r="4635">
      <x:c r="A4635" s="78" t="n">
        <x:v>4632</x:v>
      </x:c>
      <x:c r="B4635" s="34" t="str">
        <x:v>Weiss, M.</x:v>
      </x:c>
      <x:c r="C4635" s="34" t="str">
        <x:v>INSPIRE:1919135</x:v>
      </x:c>
      <x:c r="D4635" s="34" t="str">
        <x:v>1919135</x:v>
      </x:c>
      <x:c r="E4635" s="34" t="str">
        <x:v>individual</x:v>
      </x:c>
      <x:c r="F4635" s="40" t="n">
        <x:v>1</x:v>
      </x:c>
      <x:c r="G4635" s="40" t="n">
        <x:v>5</x:v>
      </x:c>
      <x:c r="H4635" s="34" t="str">
        <x:v>CF | IF | NF | RPF | UF</x:v>
      </x:c>
      <x:c r="I4635" s="52" t="n">
        <x:v>2022</x:v>
      </x:c>
      <x:c r="J4635" s="52" t="n">
        <x:v>2022</x:v>
      </x:c>
      <x:c r="K4635" s="40" t="n">
        <x:v>1</x:v>
      </x:c>
      <x:c r="L4635" s="40" t="n">
        <x:v>218</x:v>
      </x:c>
      <x:c r="M4635" s="46" t="n">
        <x:v>218</x:v>
      </x:c>
      <x:c r="N4635" s="49" t="n">
        <x:v>218</x:v>
      </x:c>
    </x:row>
    <x:row r="4636">
      <x:c r="A4636" s="78" t="n">
        <x:v>4633</x:v>
      </x:c>
      <x:c r="B4636" s="34" t="str">
        <x:v>Wenz, D.</x:v>
      </x:c>
      <x:c r="C4636" s="34" t="str">
        <x:v>INSPIRE:1988094</x:v>
      </x:c>
      <x:c r="D4636" s="34" t="str">
        <x:v>1988094</x:v>
      </x:c>
      <x:c r="E4636" s="34" t="str">
        <x:v>individual</x:v>
      </x:c>
      <x:c r="F4636" s="40" t="n">
        <x:v>1</x:v>
      </x:c>
      <x:c r="G4636" s="40" t="n">
        <x:v>5</x:v>
      </x:c>
      <x:c r="H4636" s="34" t="str">
        <x:v>CF | IF | NF | RPF | UF</x:v>
      </x:c>
      <x:c r="I4636" s="52" t="n">
        <x:v>2022</x:v>
      </x:c>
      <x:c r="J4636" s="52" t="n">
        <x:v>2022</x:v>
      </x:c>
      <x:c r="K4636" s="40" t="n">
        <x:v>1</x:v>
      </x:c>
      <x:c r="L4636" s="40" t="n">
        <x:v>218</x:v>
      </x:c>
      <x:c r="M4636" s="46" t="n">
        <x:v>218</x:v>
      </x:c>
      <x:c r="N4636" s="49" t="n">
        <x:v>218</x:v>
      </x:c>
    </x:row>
    <x:row r="4637">
      <x:c r="A4637" s="78" t="n">
        <x:v>4634</x:v>
      </x:c>
      <x:c r="B4637" s="34" t="str">
        <x:v>West, S.M.</x:v>
      </x:c>
      <x:c r="C4637" s="34" t="str">
        <x:v>INSPIRE:983737</x:v>
      </x:c>
      <x:c r="D4637" s="34" t="str">
        <x:v>983737</x:v>
      </x:c>
      <x:c r="E4637" s="34" t="str">
        <x:v>individual</x:v>
      </x:c>
      <x:c r="F4637" s="40" t="n">
        <x:v>1</x:v>
      </x:c>
      <x:c r="G4637" s="40" t="n">
        <x:v>5</x:v>
      </x:c>
      <x:c r="H4637" s="34" t="str">
        <x:v>CF | IF | NF | RPF | UF</x:v>
      </x:c>
      <x:c r="I4637" s="52" t="n">
        <x:v>2022</x:v>
      </x:c>
      <x:c r="J4637" s="52" t="n">
        <x:v>2022</x:v>
      </x:c>
      <x:c r="K4637" s="40" t="n">
        <x:v>1</x:v>
      </x:c>
      <x:c r="L4637" s="40" t="n">
        <x:v>218</x:v>
      </x:c>
      <x:c r="M4637" s="46" t="n">
        <x:v>218</x:v>
      </x:c>
      <x:c r="N4637" s="49" t="n">
        <x:v>218</x:v>
      </x:c>
    </x:row>
    <x:row r="4638">
      <x:c r="A4638" s="78" t="n">
        <x:v>4635</x:v>
      </x:c>
      <x:c r="B4638" s="34" t="str">
        <x:v>Williams, M.</x:v>
      </x:c>
      <x:c r="C4638" s="34" t="str">
        <x:v>INSPIRE:1875183</x:v>
      </x:c>
      <x:c r="D4638" s="34" t="str">
        <x:v>1875183</x:v>
      </x:c>
      <x:c r="E4638" s="34" t="str">
        <x:v>individual</x:v>
      </x:c>
      <x:c r="F4638" s="40" t="n">
        <x:v>1</x:v>
      </x:c>
      <x:c r="G4638" s="40" t="n">
        <x:v>5</x:v>
      </x:c>
      <x:c r="H4638" s="34" t="str">
        <x:v>CF | IF | NF | RPF | UF</x:v>
      </x:c>
      <x:c r="I4638" s="52" t="n">
        <x:v>2022</x:v>
      </x:c>
      <x:c r="J4638" s="52" t="n">
        <x:v>2022</x:v>
      </x:c>
      <x:c r="K4638" s="40" t="n">
        <x:v>1</x:v>
      </x:c>
      <x:c r="L4638" s="40" t="n">
        <x:v>218</x:v>
      </x:c>
      <x:c r="M4638" s="46" t="n">
        <x:v>218</x:v>
      </x:c>
      <x:c r="N4638" s="49" t="n">
        <x:v>218</x:v>
      </x:c>
    </x:row>
    <x:row r="4639">
      <x:c r="A4639" s="78" t="n">
        <x:v>4636</x:v>
      </x:c>
      <x:c r="B4639" s="34" t="str">
        <x:v>Winkler, D.</x:v>
      </x:c>
      <x:c r="C4639" s="34" t="str">
        <x:v>INSPIRE:2046718</x:v>
      </x:c>
      <x:c r="D4639" s="34" t="str">
        <x:v>2046718</x:v>
      </x:c>
      <x:c r="E4639" s="34" t="str">
        <x:v>individual</x:v>
      </x:c>
      <x:c r="F4639" s="40" t="n">
        <x:v>1</x:v>
      </x:c>
      <x:c r="G4639" s="40" t="n">
        <x:v>5</x:v>
      </x:c>
      <x:c r="H4639" s="34" t="str">
        <x:v>CF | IF | NF | RPF | UF</x:v>
      </x:c>
      <x:c r="I4639" s="52" t="n">
        <x:v>2022</x:v>
      </x:c>
      <x:c r="J4639" s="52" t="n">
        <x:v>2022</x:v>
      </x:c>
      <x:c r="K4639" s="40" t="n">
        <x:v>1</x:v>
      </x:c>
      <x:c r="L4639" s="40" t="n">
        <x:v>218</x:v>
      </x:c>
      <x:c r="M4639" s="46" t="n">
        <x:v>218</x:v>
      </x:c>
      <x:c r="N4639" s="49" t="n">
        <x:v>218</x:v>
      </x:c>
    </x:row>
    <x:row r="4640">
      <x:c r="A4640" s="78" t="n">
        <x:v>4637</x:v>
      </x:c>
      <x:c r="B4640" s="34" t="str">
        <x:v>Wittweg, C.</x:v>
      </x:c>
      <x:c r="C4640" s="34" t="str">
        <x:v>INSPIRE:1601215</x:v>
      </x:c>
      <x:c r="D4640" s="34" t="str">
        <x:v>1601215</x:v>
      </x:c>
      <x:c r="E4640" s="34" t="str">
        <x:v>individual</x:v>
      </x:c>
      <x:c r="F4640" s="40" t="n">
        <x:v>1</x:v>
      </x:c>
      <x:c r="G4640" s="40" t="n">
        <x:v>5</x:v>
      </x:c>
      <x:c r="H4640" s="34" t="str">
        <x:v>CF | IF | NF | RPF | UF</x:v>
      </x:c>
      <x:c r="I4640" s="52" t="n">
        <x:v>2022</x:v>
      </x:c>
      <x:c r="J4640" s="52" t="n">
        <x:v>2022</x:v>
      </x:c>
      <x:c r="K4640" s="40" t="n">
        <x:v>1</x:v>
      </x:c>
      <x:c r="L4640" s="40" t="n">
        <x:v>218</x:v>
      </x:c>
      <x:c r="M4640" s="46" t="n">
        <x:v>218</x:v>
      </x:c>
      <x:c r="N4640" s="49" t="n">
        <x:v>218</x:v>
      </x:c>
    </x:row>
    <x:row r="4641">
      <x:c r="A4641" s="78" t="n">
        <x:v>4638</x:v>
      </x:c>
      <x:c r="B4641" s="34" t="str">
        <x:v>Wolf, T.</x:v>
      </x:c>
      <x:c r="C4641" s="34" t="str">
        <x:v>INSPIRE:1325324</x:v>
      </x:c>
      <x:c r="D4641" s="34" t="str">
        <x:v>1325324</x:v>
      </x:c>
      <x:c r="E4641" s="34" t="str">
        <x:v>individual</x:v>
      </x:c>
      <x:c r="F4641" s="40" t="n">
        <x:v>1</x:v>
      </x:c>
      <x:c r="G4641" s="40" t="n">
        <x:v>5</x:v>
      </x:c>
      <x:c r="H4641" s="34" t="str">
        <x:v>CF | IF | NF | RPF | UF</x:v>
      </x:c>
      <x:c r="I4641" s="52" t="n">
        <x:v>2022</x:v>
      </x:c>
      <x:c r="J4641" s="52" t="n">
        <x:v>2022</x:v>
      </x:c>
      <x:c r="K4641" s="40" t="n">
        <x:v>1</x:v>
      </x:c>
      <x:c r="L4641" s="40" t="n">
        <x:v>218</x:v>
      </x:c>
      <x:c r="M4641" s="46" t="n">
        <x:v>218</x:v>
      </x:c>
      <x:c r="N4641" s="49" t="n">
        <x:v>218</x:v>
      </x:c>
    </x:row>
    <x:row r="4642">
      <x:c r="A4642" s="78" t="n">
        <x:v>4639</x:v>
      </x:c>
      <x:c r="B4642" s="34" t="str">
        <x:v>Wolfs, F.L.H.</x:v>
      </x:c>
      <x:c r="C4642" s="34" t="str">
        <x:v>INSPIRE:1019238</x:v>
      </x:c>
      <x:c r="D4642" s="34" t="str">
        <x:v>1019238</x:v>
      </x:c>
      <x:c r="E4642" s="34" t="str">
        <x:v>individual</x:v>
      </x:c>
      <x:c r="F4642" s="40" t="n">
        <x:v>1</x:v>
      </x:c>
      <x:c r="G4642" s="40" t="n">
        <x:v>5</x:v>
      </x:c>
      <x:c r="H4642" s="34" t="str">
        <x:v>CF | IF | NF | RPF | UF</x:v>
      </x:c>
      <x:c r="I4642" s="52" t="n">
        <x:v>2022</x:v>
      </x:c>
      <x:c r="J4642" s="52" t="n">
        <x:v>2022</x:v>
      </x:c>
      <x:c r="K4642" s="40" t="n">
        <x:v>1</x:v>
      </x:c>
      <x:c r="L4642" s="40" t="n">
        <x:v>218</x:v>
      </x:c>
      <x:c r="M4642" s="46" t="n">
        <x:v>218</x:v>
      </x:c>
      <x:c r="N4642" s="49" t="n">
        <x:v>218</x:v>
      </x:c>
    </x:row>
    <x:row r="4643">
      <x:c r="A4643" s="78" t="n">
        <x:v>4640</x:v>
      </x:c>
      <x:c r="B4643" s="34" t="str">
        <x:v>Woodford, S.</x:v>
      </x:c>
      <x:c r="C4643" s="34" t="str">
        <x:v>INSPIRE:2006993</x:v>
      </x:c>
      <x:c r="D4643" s="34" t="str">
        <x:v>2006993</x:v>
      </x:c>
      <x:c r="E4643" s="34" t="str">
        <x:v>individual</x:v>
      </x:c>
      <x:c r="F4643" s="40" t="n">
        <x:v>1</x:v>
      </x:c>
      <x:c r="G4643" s="40" t="n">
        <x:v>5</x:v>
      </x:c>
      <x:c r="H4643" s="34" t="str">
        <x:v>CF | IF | NF | RPF | UF</x:v>
      </x:c>
      <x:c r="I4643" s="52" t="n">
        <x:v>2022</x:v>
      </x:c>
      <x:c r="J4643" s="52" t="n">
        <x:v>2022</x:v>
      </x:c>
      <x:c r="K4643" s="40" t="n">
        <x:v>1</x:v>
      </x:c>
      <x:c r="L4643" s="40" t="n">
        <x:v>218</x:v>
      </x:c>
      <x:c r="M4643" s="46" t="n">
        <x:v>218</x:v>
      </x:c>
      <x:c r="N4643" s="49" t="n">
        <x:v>218</x:v>
      </x:c>
    </x:row>
    <x:row r="4644">
      <x:c r="A4644" s="78" t="n">
        <x:v>4641</x:v>
      </x:c>
      <x:c r="B4644" s="34" t="str">
        <x:v>Wright, C.J.</x:v>
      </x:c>
      <x:c r="C4644" s="34" t="str">
        <x:v>INSPIRE:2175915</x:v>
      </x:c>
      <x:c r="D4644" s="34" t="str">
        <x:v>2175915</x:v>
      </x:c>
      <x:c r="E4644" s="34" t="str">
        <x:v>individual</x:v>
      </x:c>
      <x:c r="F4644" s="40" t="n">
        <x:v>1</x:v>
      </x:c>
      <x:c r="G4644" s="40" t="n">
        <x:v>5</x:v>
      </x:c>
      <x:c r="H4644" s="34" t="str">
        <x:v>CF | IF | NF | RPF | UF</x:v>
      </x:c>
      <x:c r="I4644" s="52" t="n">
        <x:v>2022</x:v>
      </x:c>
      <x:c r="J4644" s="52" t="n">
        <x:v>2022</x:v>
      </x:c>
      <x:c r="K4644" s="40" t="n">
        <x:v>1</x:v>
      </x:c>
      <x:c r="L4644" s="40" t="n">
        <x:v>218</x:v>
      </x:c>
      <x:c r="M4644" s="46" t="n">
        <x:v>218</x:v>
      </x:c>
      <x:c r="N4644" s="49" t="n">
        <x:v>218</x:v>
      </x:c>
    </x:row>
    <x:row r="4645">
      <x:c r="A4645" s="78" t="n">
        <x:v>4642</x:v>
      </x:c>
      <x:c r="B4645" s="34" t="str">
        <x:v>Wu, P.</x:v>
      </x:c>
      <x:c r="C4645" s="34" t="str">
        <x:v>INSPIRE:1258995</x:v>
      </x:c>
      <x:c r="D4645" s="34" t="str">
        <x:v>1258995</x:v>
      </x:c>
      <x:c r="E4645" s="34" t="str">
        <x:v>individual</x:v>
      </x:c>
      <x:c r="F4645" s="40" t="n">
        <x:v>1</x:v>
      </x:c>
      <x:c r="G4645" s="40" t="n">
        <x:v>5</x:v>
      </x:c>
      <x:c r="H4645" s="34" t="str">
        <x:v>CF | IF | NF | RPF | UF</x:v>
      </x:c>
      <x:c r="I4645" s="52" t="n">
        <x:v>2022</x:v>
      </x:c>
      <x:c r="J4645" s="52" t="n">
        <x:v>2022</x:v>
      </x:c>
      <x:c r="K4645" s="40" t="n">
        <x:v>1</x:v>
      </x:c>
      <x:c r="L4645" s="40" t="n">
        <x:v>218</x:v>
      </x:c>
      <x:c r="M4645" s="46" t="n">
        <x:v>218</x:v>
      </x:c>
      <x:c r="N4645" s="49" t="n">
        <x:v>218</x:v>
      </x:c>
    </x:row>
    <x:row r="4646">
      <x:c r="A4646" s="78" t="n">
        <x:v>4643</x:v>
      </x:c>
      <x:c r="B4646" s="34" t="str">
        <x:v>Wu, V.H.S.</x:v>
      </x:c>
      <x:c r="C4646" s="34" t="str">
        <x:v>INSPIRE:2642984</x:v>
      </x:c>
      <x:c r="D4646" s="34" t="str">
        <x:v>2642984</x:v>
      </x:c>
      <x:c r="E4646" s="34" t="str">
        <x:v>individual</x:v>
      </x:c>
      <x:c r="F4646" s="40" t="n">
        <x:v>1</x:v>
      </x:c>
      <x:c r="G4646" s="40" t="n">
        <x:v>5</x:v>
      </x:c>
      <x:c r="H4646" s="34" t="str">
        <x:v>CF | IF | NF | RPF | UF</x:v>
      </x:c>
      <x:c r="I4646" s="52" t="n">
        <x:v>2022</x:v>
      </x:c>
      <x:c r="J4646" s="52" t="n">
        <x:v>2022</x:v>
      </x:c>
      <x:c r="K4646" s="40" t="n">
        <x:v>1</x:v>
      </x:c>
      <x:c r="L4646" s="40" t="n">
        <x:v>218</x:v>
      </x:c>
      <x:c r="M4646" s="46" t="n">
        <x:v>218</x:v>
      </x:c>
      <x:c r="N4646" s="49" t="n">
        <x:v>218</x:v>
      </x:c>
    </x:row>
    <x:row r="4647">
      <x:c r="A4647" s="78" t="n">
        <x:v>4644</x:v>
      </x:c>
      <x:c r="B4647" s="34" t="str">
        <x:v>Wüstling, S.</x:v>
      </x:c>
      <x:c r="C4647" s="34" t="str">
        <x:v>INSPIRE:1882097</x:v>
      </x:c>
      <x:c r="D4647" s="34" t="str">
        <x:v>1882097</x:v>
      </x:c>
      <x:c r="E4647" s="34" t="str">
        <x:v>individual</x:v>
      </x:c>
      <x:c r="F4647" s="40" t="n">
        <x:v>1</x:v>
      </x:c>
      <x:c r="G4647" s="40" t="n">
        <x:v>5</x:v>
      </x:c>
      <x:c r="H4647" s="34" t="str">
        <x:v>CF | IF | NF | RPF | UF</x:v>
      </x:c>
      <x:c r="I4647" s="52" t="n">
        <x:v>2022</x:v>
      </x:c>
      <x:c r="J4647" s="52" t="n">
        <x:v>2022</x:v>
      </x:c>
      <x:c r="K4647" s="40" t="n">
        <x:v>1</x:v>
      </x:c>
      <x:c r="L4647" s="40" t="n">
        <x:v>218</x:v>
      </x:c>
      <x:c r="M4647" s="46" t="n">
        <x:v>218</x:v>
      </x:c>
      <x:c r="N4647" s="49" t="n">
        <x:v>218</x:v>
      </x:c>
    </x:row>
    <x:row r="4648">
      <x:c r="A4648" s="78" t="n">
        <x:v>4645</x:v>
      </x:c>
      <x:c r="B4648" s="34" t="str">
        <x:v>Xia, Q.</x:v>
      </x:c>
      <x:c r="C4648" s="34" t="str">
        <x:v>INSPIRE:1597682</x:v>
      </x:c>
      <x:c r="D4648" s="34" t="str">
        <x:v>1597682</x:v>
      </x:c>
      <x:c r="E4648" s="34" t="str">
        <x:v>individual</x:v>
      </x:c>
      <x:c r="F4648" s="40" t="n">
        <x:v>1</x:v>
      </x:c>
      <x:c r="G4648" s="40" t="n">
        <x:v>5</x:v>
      </x:c>
      <x:c r="H4648" s="34" t="str">
        <x:v>CF | IF | NF | RPF | UF</x:v>
      </x:c>
      <x:c r="I4648" s="52" t="n">
        <x:v>2022</x:v>
      </x:c>
      <x:c r="J4648" s="52" t="n">
        <x:v>2022</x:v>
      </x:c>
      <x:c r="K4648" s="40" t="n">
        <x:v>1</x:v>
      </x:c>
      <x:c r="L4648" s="40" t="n">
        <x:v>218</x:v>
      </x:c>
      <x:c r="M4648" s="46" t="n">
        <x:v>218</x:v>
      </x:c>
      <x:c r="N4648" s="49" t="n">
        <x:v>218</x:v>
      </x:c>
    </x:row>
    <x:row r="4649">
      <x:c r="A4649" s="78" t="n">
        <x:v>4646</x:v>
      </x:c>
      <x:c r="B4649" s="34" t="str">
        <x:v>Xiang, X.</x:v>
      </x:c>
      <x:c r="C4649" s="34" t="str">
        <x:v>INSPIRE:1281472</x:v>
      </x:c>
      <x:c r="D4649" s="34" t="str">
        <x:v>1281472</x:v>
      </x:c>
      <x:c r="E4649" s="34" t="str">
        <x:v>individual</x:v>
      </x:c>
      <x:c r="F4649" s="40" t="n">
        <x:v>1</x:v>
      </x:c>
      <x:c r="G4649" s="40" t="n">
        <x:v>5</x:v>
      </x:c>
      <x:c r="H4649" s="34" t="str">
        <x:v>CF | IF | NF | RPF | UF</x:v>
      </x:c>
      <x:c r="I4649" s="52" t="n">
        <x:v>2022</x:v>
      </x:c>
      <x:c r="J4649" s="52" t="n">
        <x:v>2022</x:v>
      </x:c>
      <x:c r="K4649" s="40" t="n">
        <x:v>1</x:v>
      </x:c>
      <x:c r="L4649" s="40" t="n">
        <x:v>218</x:v>
      </x:c>
      <x:c r="M4649" s="46" t="n">
        <x:v>218</x:v>
      </x:c>
      <x:c r="N4649" s="49" t="n">
        <x:v>218</x:v>
      </x:c>
    </x:row>
    <x:row r="4650">
      <x:c r="A4650" s="78" t="n">
        <x:v>4647</x:v>
      </x:c>
      <x:c r="B4650" s="34" t="str">
        <x:v>Xing, Y.</x:v>
      </x:c>
      <x:c r="C4650" s="34" t="str">
        <x:v>INSPIRE:1374560</x:v>
      </x:c>
      <x:c r="D4650" s="34" t="str">
        <x:v>1374560</x:v>
      </x:c>
      <x:c r="E4650" s="34" t="str">
        <x:v>individual</x:v>
      </x:c>
      <x:c r="F4650" s="40" t="n">
        <x:v>1</x:v>
      </x:c>
      <x:c r="G4650" s="40" t="n">
        <x:v>5</x:v>
      </x:c>
      <x:c r="H4650" s="34" t="str">
        <x:v>CF | IF | NF | RPF | UF</x:v>
      </x:c>
      <x:c r="I4650" s="52" t="n">
        <x:v>2022</x:v>
      </x:c>
      <x:c r="J4650" s="52" t="n">
        <x:v>2022</x:v>
      </x:c>
      <x:c r="K4650" s="40" t="n">
        <x:v>1</x:v>
      </x:c>
      <x:c r="L4650" s="40" t="n">
        <x:v>218</x:v>
      </x:c>
      <x:c r="M4650" s="46" t="n">
        <x:v>218</x:v>
      </x:c>
      <x:c r="N4650" s="49" t="n">
        <x:v>218</x:v>
      </x:c>
    </x:row>
    <x:row r="4651">
      <x:c r="A4651" s="78" t="n">
        <x:v>4648</x:v>
      </x:c>
      <x:c r="B4651" s="34" t="str">
        <x:v>Xu, D.</x:v>
      </x:c>
      <x:c r="C4651" s="34" t="str">
        <x:v>INSPIRE:1881027</x:v>
      </x:c>
      <x:c r="D4651" s="34" t="str">
        <x:v>1881027</x:v>
      </x:c>
      <x:c r="E4651" s="34" t="str">
        <x:v>individual</x:v>
      </x:c>
      <x:c r="F4651" s="40" t="n">
        <x:v>1</x:v>
      </x:c>
      <x:c r="G4651" s="40" t="n">
        <x:v>5</x:v>
      </x:c>
      <x:c r="H4651" s="34" t="str">
        <x:v>CF | IF | NF | RPF | UF</x:v>
      </x:c>
      <x:c r="I4651" s="52" t="n">
        <x:v>2022</x:v>
      </x:c>
      <x:c r="J4651" s="52" t="n">
        <x:v>2022</x:v>
      </x:c>
      <x:c r="K4651" s="40" t="n">
        <x:v>1</x:v>
      </x:c>
      <x:c r="L4651" s="40" t="n">
        <x:v>218</x:v>
      </x:c>
      <x:c r="M4651" s="46" t="n">
        <x:v>218</x:v>
      </x:c>
      <x:c r="N4651" s="49" t="n">
        <x:v>218</x:v>
      </x:c>
    </x:row>
    <x:row r="4652">
      <x:c r="A4652" s="78" t="n">
        <x:v>4649</x:v>
      </x:c>
      <x:c r="B4652" s="34" t="str">
        <x:v>Xu, Z.</x:v>
      </x:c>
      <x:c r="C4652" s="34" t="str">
        <x:v>INSPIRE:1030158</x:v>
      </x:c>
      <x:c r="D4652" s="34" t="str">
        <x:v>1030158</x:v>
      </x:c>
      <x:c r="E4652" s="34" t="str">
        <x:v>individual</x:v>
      </x:c>
      <x:c r="F4652" s="40" t="n">
        <x:v>1</x:v>
      </x:c>
      <x:c r="G4652" s="40" t="n">
        <x:v>5</x:v>
      </x:c>
      <x:c r="H4652" s="34" t="str">
        <x:v>CF | IF | NF | RPF | UF</x:v>
      </x:c>
      <x:c r="I4652" s="52" t="n">
        <x:v>2022</x:v>
      </x:c>
      <x:c r="J4652" s="52" t="n">
        <x:v>2022</x:v>
      </x:c>
      <x:c r="K4652" s="40" t="n">
        <x:v>1</x:v>
      </x:c>
      <x:c r="L4652" s="40" t="n">
        <x:v>218</x:v>
      </x:c>
      <x:c r="M4652" s="46" t="n">
        <x:v>218</x:v>
      </x:c>
      <x:c r="N4652" s="49" t="n">
        <x:v>218</x:v>
      </x:c>
    </x:row>
    <x:row r="4653">
      <x:c r="A4653" s="78" t="n">
        <x:v>4650</x:v>
      </x:c>
      <x:c r="B4653" s="34" t="str">
        <x:v>Yamashita, M.</x:v>
      </x:c>
      <x:c r="C4653" s="34" t="str">
        <x:v>INSPIRE:982864</x:v>
      </x:c>
      <x:c r="D4653" s="34" t="str">
        <x:v>982864</x:v>
      </x:c>
      <x:c r="E4653" s="34" t="str">
        <x:v>individual</x:v>
      </x:c>
      <x:c r="F4653" s="40" t="n">
        <x:v>1</x:v>
      </x:c>
      <x:c r="G4653" s="40" t="n">
        <x:v>5</x:v>
      </x:c>
      <x:c r="H4653" s="34" t="str">
        <x:v>CF | IF | NF | RPF | UF</x:v>
      </x:c>
      <x:c r="I4653" s="52" t="n">
        <x:v>2022</x:v>
      </x:c>
      <x:c r="J4653" s="52" t="n">
        <x:v>2022</x:v>
      </x:c>
      <x:c r="K4653" s="40" t="n">
        <x:v>1</x:v>
      </x:c>
      <x:c r="L4653" s="40" t="n">
        <x:v>218</x:v>
      </x:c>
      <x:c r="M4653" s="46" t="n">
        <x:v>218</x:v>
      </x:c>
      <x:c r="N4653" s="49" t="n">
        <x:v>218</x:v>
      </x:c>
    </x:row>
    <x:row r="4654">
      <x:c r="A4654" s="78" t="n">
        <x:v>4651</x:v>
      </x:c>
      <x:c r="B4654" s="34" t="str">
        <x:v>Yamazaki, R.</x:v>
      </x:c>
      <x:c r="C4654" s="34" t="str">
        <x:v>INSPIRE:1030857</x:v>
      </x:c>
      <x:c r="D4654" s="34" t="str">
        <x:v>1030857</x:v>
      </x:c>
      <x:c r="E4654" s="34" t="str">
        <x:v>individual</x:v>
      </x:c>
      <x:c r="F4654" s="40" t="n">
        <x:v>1</x:v>
      </x:c>
      <x:c r="G4654" s="40" t="n">
        <x:v>5</x:v>
      </x:c>
      <x:c r="H4654" s="34" t="str">
        <x:v>CF | IF | NF | RPF | UF</x:v>
      </x:c>
      <x:c r="I4654" s="52" t="n">
        <x:v>2022</x:v>
      </x:c>
      <x:c r="J4654" s="52" t="n">
        <x:v>2022</x:v>
      </x:c>
      <x:c r="K4654" s="40" t="n">
        <x:v>1</x:v>
      </x:c>
      <x:c r="L4654" s="40" t="n">
        <x:v>218</x:v>
      </x:c>
      <x:c r="M4654" s="46" t="n">
        <x:v>218</x:v>
      </x:c>
      <x:c r="N4654" s="49" t="n">
        <x:v>218</x:v>
      </x:c>
    </x:row>
    <x:row r="4655">
      <x:c r="A4655" s="78" t="n">
        <x:v>4652</x:v>
      </x:c>
      <x:c r="B4655" s="34" t="str">
        <x:v>Yan, H.</x:v>
      </x:c>
      <x:c r="C4655" s="34" t="str">
        <x:v>INSPIRE:2046720</x:v>
      </x:c>
      <x:c r="D4655" s="34" t="str">
        <x:v>2046720</x:v>
      </x:c>
      <x:c r="E4655" s="34" t="str">
        <x:v>individual</x:v>
      </x:c>
      <x:c r="F4655" s="40" t="n">
        <x:v>1</x:v>
      </x:c>
      <x:c r="G4655" s="40" t="n">
        <x:v>5</x:v>
      </x:c>
      <x:c r="H4655" s="34" t="str">
        <x:v>CF | IF | NF | RPF | UF</x:v>
      </x:c>
      <x:c r="I4655" s="52" t="n">
        <x:v>2022</x:v>
      </x:c>
      <x:c r="J4655" s="52" t="n">
        <x:v>2022</x:v>
      </x:c>
      <x:c r="K4655" s="40" t="n">
        <x:v>1</x:v>
      </x:c>
      <x:c r="L4655" s="40" t="n">
        <x:v>218</x:v>
      </x:c>
      <x:c r="M4655" s="46" t="n">
        <x:v>218</x:v>
      </x:c>
      <x:c r="N4655" s="49" t="n">
        <x:v>218</x:v>
      </x:c>
    </x:row>
    <x:row r="4656">
      <x:c r="A4656" s="78" t="n">
        <x:v>4653</x:v>
      </x:c>
      <x:c r="B4656" s="34" t="str">
        <x:v>Yang, L.</x:v>
      </x:c>
      <x:c r="C4656" s="34" t="str">
        <x:v>INSPIRE:2790571</x:v>
      </x:c>
      <x:c r="D4656" s="34" t="str">
        <x:v>2790571</x:v>
      </x:c>
      <x:c r="E4656" s="34" t="str">
        <x:v>individual</x:v>
      </x:c>
      <x:c r="F4656" s="40" t="n">
        <x:v>1</x:v>
      </x:c>
      <x:c r="G4656" s="40" t="n">
        <x:v>5</x:v>
      </x:c>
      <x:c r="H4656" s="34" t="str">
        <x:v>CF | IF | NF | RPF | UF</x:v>
      </x:c>
      <x:c r="I4656" s="52" t="n">
        <x:v>2022</x:v>
      </x:c>
      <x:c r="J4656" s="52" t="n">
        <x:v>2022</x:v>
      </x:c>
      <x:c r="K4656" s="40" t="n">
        <x:v>1</x:v>
      </x:c>
      <x:c r="L4656" s="40" t="n">
        <x:v>218</x:v>
      </x:c>
      <x:c r="M4656" s="46" t="n">
        <x:v>218</x:v>
      </x:c>
      <x:c r="N4656" s="49" t="n">
        <x:v>218</x:v>
      </x:c>
    </x:row>
    <x:row r="4657">
      <x:c r="A4657" s="78" t="n">
        <x:v>4654</x:v>
      </x:c>
      <x:c r="B4657" s="34" t="str">
        <x:v>Young, I.</x:v>
      </x:c>
      <x:c r="C4657" s="34" t="str">
        <x:v>INSPIRE:2737240</x:v>
      </x:c>
      <x:c r="D4657" s="34" t="str">
        <x:v>2737240</x:v>
      </x:c>
      <x:c r="E4657" s="34" t="str">
        <x:v>individual</x:v>
      </x:c>
      <x:c r="F4657" s="40" t="n">
        <x:v>1</x:v>
      </x:c>
      <x:c r="G4657" s="40" t="n">
        <x:v>5</x:v>
      </x:c>
      <x:c r="H4657" s="34" t="str">
        <x:v>CF | IF | NF | RPF | UF</x:v>
      </x:c>
      <x:c r="I4657" s="52" t="n">
        <x:v>2022</x:v>
      </x:c>
      <x:c r="J4657" s="52" t="n">
        <x:v>2022</x:v>
      </x:c>
      <x:c r="K4657" s="40" t="n">
        <x:v>1</x:v>
      </x:c>
      <x:c r="L4657" s="40" t="n">
        <x:v>218</x:v>
      </x:c>
      <x:c r="M4657" s="46" t="n">
        <x:v>218</x:v>
      </x:c>
      <x:c r="N4657" s="49" t="n">
        <x:v>218</x:v>
      </x:c>
    </x:row>
    <x:row r="4658">
      <x:c r="A4658" s="78" t="n">
        <x:v>4655</x:v>
      </x:c>
      <x:c r="B4658" s="34" t="str">
        <x:v>Yuan, L.</x:v>
      </x:c>
      <x:c r="C4658" s="34" t="str">
        <x:v>INSPIRE:2011768</x:v>
      </x:c>
      <x:c r="D4658" s="34" t="str">
        <x:v>2011768</x:v>
      </x:c>
      <x:c r="E4658" s="34" t="str">
        <x:v>individual</x:v>
      </x:c>
      <x:c r="F4658" s="40" t="n">
        <x:v>1</x:v>
      </x:c>
      <x:c r="G4658" s="40" t="n">
        <x:v>5</x:v>
      </x:c>
      <x:c r="H4658" s="34" t="str">
        <x:v>CF | IF | NF | RPF | UF</x:v>
      </x:c>
      <x:c r="I4658" s="52" t="n">
        <x:v>2022</x:v>
      </x:c>
      <x:c r="J4658" s="52" t="n">
        <x:v>2022</x:v>
      </x:c>
      <x:c r="K4658" s="40" t="n">
        <x:v>1</x:v>
      </x:c>
      <x:c r="L4658" s="40" t="n">
        <x:v>218</x:v>
      </x:c>
      <x:c r="M4658" s="46" t="n">
        <x:v>218</x:v>
      </x:c>
      <x:c r="N4658" s="49" t="n">
        <x:v>218</x:v>
      </x:c>
    </x:row>
    <x:row r="4659">
      <x:c r="A4659" s="78" t="n">
        <x:v>4656</x:v>
      </x:c>
      <x:c r="B4659" s="34" t="str">
        <x:v>Zavattini, G.</x:v>
      </x:c>
      <x:c r="C4659" s="34" t="str">
        <x:v>INSPIRE:1060333</x:v>
      </x:c>
      <x:c r="D4659" s="34" t="str">
        <x:v>1060333</x:v>
      </x:c>
      <x:c r="E4659" s="34" t="str">
        <x:v>individual</x:v>
      </x:c>
      <x:c r="F4659" s="40" t="n">
        <x:v>1</x:v>
      </x:c>
      <x:c r="G4659" s="40" t="n">
        <x:v>5</x:v>
      </x:c>
      <x:c r="H4659" s="34" t="str">
        <x:v>CF | IF | NF | RPF | UF</x:v>
      </x:c>
      <x:c r="I4659" s="52" t="n">
        <x:v>2022</x:v>
      </x:c>
      <x:c r="J4659" s="52" t="n">
        <x:v>2022</x:v>
      </x:c>
      <x:c r="K4659" s="40" t="n">
        <x:v>1</x:v>
      </x:c>
      <x:c r="L4659" s="40" t="n">
        <x:v>218</x:v>
      </x:c>
      <x:c r="M4659" s="46" t="n">
        <x:v>218</x:v>
      </x:c>
      <x:c r="N4659" s="49" t="n">
        <x:v>218</x:v>
      </x:c>
    </x:row>
    <x:row r="4660">
      <x:c r="A4660" s="78" t="n">
        <x:v>4657</x:v>
      </x:c>
      <x:c r="B4660" s="34" t="str">
        <x:v>Zerbo, S.</x:v>
      </x:c>
      <x:c r="C4660" s="34" t="str">
        <x:v>INSPIRE:2046722</x:v>
      </x:c>
      <x:c r="D4660" s="34" t="str">
        <x:v>2046722</x:v>
      </x:c>
      <x:c r="E4660" s="34" t="str">
        <x:v>individual</x:v>
      </x:c>
      <x:c r="F4660" s="40" t="n">
        <x:v>1</x:v>
      </x:c>
      <x:c r="G4660" s="40" t="n">
        <x:v>5</x:v>
      </x:c>
      <x:c r="H4660" s="34" t="str">
        <x:v>CF | IF | NF | RPF | UF</x:v>
      </x:c>
      <x:c r="I4660" s="52" t="n">
        <x:v>2022</x:v>
      </x:c>
      <x:c r="J4660" s="52" t="n">
        <x:v>2022</x:v>
      </x:c>
      <x:c r="K4660" s="40" t="n">
        <x:v>1</x:v>
      </x:c>
      <x:c r="L4660" s="40" t="n">
        <x:v>218</x:v>
      </x:c>
      <x:c r="M4660" s="46" t="n">
        <x:v>218</x:v>
      </x:c>
      <x:c r="N4660" s="49" t="n">
        <x:v>218</x:v>
      </x:c>
    </x:row>
    <x:row r="4661">
      <x:c r="A4661" s="78" t="n">
        <x:v>4658</x:v>
      </x:c>
      <x:c r="B4661" s="34" t="str">
        <x:v>Zhong, M.</x:v>
      </x:c>
      <x:c r="C4661" s="34" t="str">
        <x:v>INSPIRE:1940334</x:v>
      </x:c>
      <x:c r="D4661" s="34" t="str">
        <x:v>1940334</x:v>
      </x:c>
      <x:c r="E4661" s="34" t="str">
        <x:v>individual</x:v>
      </x:c>
      <x:c r="F4661" s="40" t="n">
        <x:v>1</x:v>
      </x:c>
      <x:c r="G4661" s="40" t="n">
        <x:v>5</x:v>
      </x:c>
      <x:c r="H4661" s="34" t="str">
        <x:v>CF | IF | NF | RPF | UF</x:v>
      </x:c>
      <x:c r="I4661" s="52" t="n">
        <x:v>2022</x:v>
      </x:c>
      <x:c r="J4661" s="52" t="n">
        <x:v>2022</x:v>
      </x:c>
      <x:c r="K4661" s="40" t="n">
        <x:v>1</x:v>
      </x:c>
      <x:c r="L4661" s="40" t="n">
        <x:v>218</x:v>
      </x:c>
      <x:c r="M4661" s="46" t="n">
        <x:v>218</x:v>
      </x:c>
      <x:c r="N4661" s="49" t="n">
        <x:v>218</x:v>
      </x:c>
    </x:row>
    <x:row r="4662">
      <x:c r="A4662" s="78" t="n">
        <x:v>4659</x:v>
      </x:c>
      <x:c r="B4662" s="34" t="str">
        <x:v>Zhu, T.</x:v>
      </x:c>
      <x:c r="C4662" s="34" t="str">
        <x:v>INSPIRE:1871302</x:v>
      </x:c>
      <x:c r="D4662" s="34" t="str">
        <x:v>1871302</x:v>
      </x:c>
      <x:c r="E4662" s="34" t="str">
        <x:v>individual</x:v>
      </x:c>
      <x:c r="F4662" s="40" t="n">
        <x:v>1</x:v>
      </x:c>
      <x:c r="G4662" s="40" t="n">
        <x:v>5</x:v>
      </x:c>
      <x:c r="H4662" s="34" t="str">
        <x:v>CF | IF | NF | RPF | UF</x:v>
      </x:c>
      <x:c r="I4662" s="52" t="n">
        <x:v>2022</x:v>
      </x:c>
      <x:c r="J4662" s="52" t="n">
        <x:v>2022</x:v>
      </x:c>
      <x:c r="K4662" s="40" t="n">
        <x:v>1</x:v>
      </x:c>
      <x:c r="L4662" s="40" t="n">
        <x:v>218</x:v>
      </x:c>
      <x:c r="M4662" s="46" t="n">
        <x:v>218</x:v>
      </x:c>
      <x:c r="N4662" s="49" t="n">
        <x:v>218</x:v>
      </x:c>
    </x:row>
    <x:row r="4663">
      <x:c r="A4663" s="78" t="n">
        <x:v>4660</x:v>
      </x:c>
      <x:c r="B4663" s="34" t="str">
        <x:v>Zhu, Y.</x:v>
      </x:c>
      <x:c r="C4663" s="34" t="str">
        <x:v>INSPIRE:2133704</x:v>
      </x:c>
      <x:c r="D4663" s="34" t="str">
        <x:v>2133704</x:v>
      </x:c>
      <x:c r="E4663" s="34" t="str">
        <x:v>individual</x:v>
      </x:c>
      <x:c r="F4663" s="40" t="n">
        <x:v>1</x:v>
      </x:c>
      <x:c r="G4663" s="40" t="n">
        <x:v>5</x:v>
      </x:c>
      <x:c r="H4663" s="34" t="str">
        <x:v>CF | IF | NF | RPF | UF</x:v>
      </x:c>
      <x:c r="I4663" s="52" t="n">
        <x:v>2022</x:v>
      </x:c>
      <x:c r="J4663" s="52" t="n">
        <x:v>2022</x:v>
      </x:c>
      <x:c r="K4663" s="40" t="n">
        <x:v>1</x:v>
      </x:c>
      <x:c r="L4663" s="40" t="n">
        <x:v>218</x:v>
      </x:c>
      <x:c r="M4663" s="46" t="n">
        <x:v>218</x:v>
      </x:c>
      <x:c r="N4663" s="49" t="n">
        <x:v>218</x:v>
      </x:c>
    </x:row>
    <x:row r="4664">
      <x:c r="A4664" s="78" t="n">
        <x:v>4661</x:v>
      </x:c>
      <x:c r="B4664" s="34" t="str">
        <x:v>Zhuang, Y.</x:v>
      </x:c>
      <x:c r="C4664" s="34" t="str">
        <x:v>INSPIRE:1874364</x:v>
      </x:c>
      <x:c r="D4664" s="34" t="str">
        <x:v>1874364</x:v>
      </x:c>
      <x:c r="E4664" s="34" t="str">
        <x:v>individual</x:v>
      </x:c>
      <x:c r="F4664" s="40" t="n">
        <x:v>1</x:v>
      </x:c>
      <x:c r="G4664" s="40" t="n">
        <x:v>5</x:v>
      </x:c>
      <x:c r="H4664" s="34" t="str">
        <x:v>CF | IF | NF | RPF | UF</x:v>
      </x:c>
      <x:c r="I4664" s="52" t="n">
        <x:v>2022</x:v>
      </x:c>
      <x:c r="J4664" s="52" t="n">
        <x:v>2022</x:v>
      </x:c>
      <x:c r="K4664" s="40" t="n">
        <x:v>1</x:v>
      </x:c>
      <x:c r="L4664" s="40" t="n">
        <x:v>218</x:v>
      </x:c>
      <x:c r="M4664" s="46" t="n">
        <x:v>218</x:v>
      </x:c>
      <x:c r="N4664" s="49" t="n">
        <x:v>218</x:v>
      </x:c>
    </x:row>
    <x:row r="4665">
      <x:c r="A4665" s="78" t="n">
        <x:v>4662</x:v>
      </x:c>
      <x:c r="B4665" s="34" t="str">
        <x:v>Zopounidis, J.P.</x:v>
      </x:c>
      <x:c r="C4665" s="34" t="str">
        <x:v>INSPIRE:1988098</x:v>
      </x:c>
      <x:c r="D4665" s="34" t="str">
        <x:v>1988098</x:v>
      </x:c>
      <x:c r="E4665" s="34" t="str">
        <x:v>individual</x:v>
      </x:c>
      <x:c r="F4665" s="40" t="n">
        <x:v>1</x:v>
      </x:c>
      <x:c r="G4665" s="40" t="n">
        <x:v>5</x:v>
      </x:c>
      <x:c r="H4665" s="34" t="str">
        <x:v>CF | IF | NF | RPF | UF</x:v>
      </x:c>
      <x:c r="I4665" s="52" t="n">
        <x:v>2022</x:v>
      </x:c>
      <x:c r="J4665" s="52" t="n">
        <x:v>2022</x:v>
      </x:c>
      <x:c r="K4665" s="40" t="n">
        <x:v>1</x:v>
      </x:c>
      <x:c r="L4665" s="40" t="n">
        <x:v>218</x:v>
      </x:c>
      <x:c r="M4665" s="46" t="n">
        <x:v>218</x:v>
      </x:c>
      <x:c r="N4665" s="49" t="n">
        <x:v>218</x:v>
      </x:c>
    </x:row>
    <x:row r="4666">
      <x:c r="A4666" s="78" t="n">
        <x:v>4663</x:v>
      </x:c>
      <x:c r="B4666" s="34" t="str">
        <x:v>Andersen, J.R.</x:v>
      </x:c>
      <x:c r="C4666" s="34" t="str">
        <x:v>INSPIRE:1018442</x:v>
      </x:c>
      <x:c r="D4666" s="34" t="str">
        <x:v>1018442</x:v>
      </x:c>
      <x:c r="E4666" s="34" t="str">
        <x:v>individual</x:v>
      </x:c>
      <x:c r="F4666" s="40" t="n">
        <x:v>1</x:v>
      </x:c>
      <x:c r="G4666" s="40" t="n">
        <x:v>5</x:v>
      </x:c>
      <x:c r="H4666" s="34" t="str">
        <x:v>CF | CompF | EF | NF | TF</x:v>
      </x:c>
      <x:c r="I4666" s="52" t="n">
        <x:v>2022</x:v>
      </x:c>
      <x:c r="J4666" s="52" t="n">
        <x:v>2022</x:v>
      </x:c>
      <x:c r="K4666" s="40" t="n">
        <x:v>1</x:v>
      </x:c>
      <x:c r="L4666" s="40" t="n">
        <x:v>201</x:v>
      </x:c>
      <x:c r="M4666" s="46" t="n">
        <x:v>201</x:v>
      </x:c>
      <x:c r="N4666" s="49" t="n">
        <x:v>201</x:v>
      </x:c>
    </x:row>
    <x:row r="4667">
      <x:c r="A4667" s="78" t="n">
        <x:v>4664</x:v>
      </x:c>
      <x:c r="B4667" s="34" t="str">
        <x:v>Aschenauer, Elke Caroline</x:v>
      </x:c>
      <x:c r="C4667" s="34" t="str">
        <x:v>INSPIRE:1018004</x:v>
      </x:c>
      <x:c r="D4667" s="34" t="str">
        <x:v>1018004</x:v>
      </x:c>
      <x:c r="E4667" s="34" t="str">
        <x:v>individual</x:v>
      </x:c>
      <x:c r="F4667" s="40" t="n">
        <x:v>1</x:v>
      </x:c>
      <x:c r="G4667" s="40" t="n">
        <x:v>5</x:v>
      </x:c>
      <x:c r="H4667" s="34" t="str">
        <x:v>CF | CompF | EF | NF | TF</x:v>
      </x:c>
      <x:c r="I4667" s="52" t="n">
        <x:v>2022</x:v>
      </x:c>
      <x:c r="J4667" s="52" t="n">
        <x:v>2022</x:v>
      </x:c>
      <x:c r="K4667" s="40" t="n">
        <x:v>1</x:v>
      </x:c>
      <x:c r="L4667" s="40" t="n">
        <x:v>201</x:v>
      </x:c>
      <x:c r="M4667" s="46" t="n">
        <x:v>201</x:v>
      </x:c>
      <x:c r="N4667" s="49" t="n">
        <x:v>201</x:v>
      </x:c>
    </x:row>
    <x:row r="4668">
      <x:c r="A4668" s="78" t="n">
        <x:v>4665</x:v>
      </x:c>
      <x:c r="B4668" s="34" t="str">
        <x:v>Baker, M.D.</x:v>
      </x:c>
      <x:c r="C4668" s="34" t="str">
        <x:v>INSPIRE:1021826</x:v>
      </x:c>
      <x:c r="D4668" s="34" t="str">
        <x:v>1021826</x:v>
      </x:c>
      <x:c r="E4668" s="34" t="str">
        <x:v>individual</x:v>
      </x:c>
      <x:c r="F4668" s="40" t="n">
        <x:v>1</x:v>
      </x:c>
      <x:c r="G4668" s="40" t="n">
        <x:v>5</x:v>
      </x:c>
      <x:c r="H4668" s="34" t="str">
        <x:v>CF | CompF | EF | NF | TF</x:v>
      </x:c>
      <x:c r="I4668" s="52" t="n">
        <x:v>2022</x:v>
      </x:c>
      <x:c r="J4668" s="52" t="n">
        <x:v>2022</x:v>
      </x:c>
      <x:c r="K4668" s="40" t="n">
        <x:v>1</x:v>
      </x:c>
      <x:c r="L4668" s="40" t="n">
        <x:v>201</x:v>
      </x:c>
      <x:c r="M4668" s="46" t="n">
        <x:v>201</x:v>
      </x:c>
      <x:c r="N4668" s="49" t="n">
        <x:v>201</x:v>
      </x:c>
    </x:row>
    <x:row r="4669">
      <x:c r="A4669" s="78" t="n">
        <x:v>4666</x:v>
      </x:c>
      <x:c r="B4669" s="34" t="str">
        <x:v>Bewick, Gavin</x:v>
      </x:c>
      <x:c r="C4669" s="34" t="str">
        <x:v>INSPIRE:1880934</x:v>
      </x:c>
      <x:c r="D4669" s="34" t="str">
        <x:v>1880934</x:v>
      </x:c>
      <x:c r="E4669" s="34" t="str">
        <x:v>individual</x:v>
      </x:c>
      <x:c r="F4669" s="40" t="n">
        <x:v>1</x:v>
      </x:c>
      <x:c r="G4669" s="40" t="n">
        <x:v>5</x:v>
      </x:c>
      <x:c r="H4669" s="34" t="str">
        <x:v>CF | CompF | EF | NF | TF</x:v>
      </x:c>
      <x:c r="I4669" s="52" t="n">
        <x:v>2022</x:v>
      </x:c>
      <x:c r="J4669" s="52" t="n">
        <x:v>2022</x:v>
      </x:c>
      <x:c r="K4669" s="40" t="n">
        <x:v>1</x:v>
      </x:c>
      <x:c r="L4669" s="40" t="n">
        <x:v>201</x:v>
      </x:c>
      <x:c r="M4669" s="46" t="n">
        <x:v>201</x:v>
      </x:c>
      <x:c r="N4669" s="49" t="n">
        <x:v>201</x:v>
      </x:c>
    </x:row>
    <x:row r="4670">
      <x:c r="A4670" s="78" t="n">
        <x:v>4667</x:v>
      </x:c>
      <x:c r="B4670" s="34" t="str">
        <x:v>Bhattacharya, S.</x:v>
      </x:c>
      <x:c r="C4670" s="34" t="str">
        <x:v>INSPIRE:1950099</x:v>
      </x:c>
      <x:c r="D4670" s="34" t="str">
        <x:v>1950099</x:v>
      </x:c>
      <x:c r="E4670" s="34" t="str">
        <x:v>individual</x:v>
      </x:c>
      <x:c r="F4670" s="40" t="n">
        <x:v>1</x:v>
      </x:c>
      <x:c r="G4670" s="40" t="n">
        <x:v>5</x:v>
      </x:c>
      <x:c r="H4670" s="34" t="str">
        <x:v>CF | CompF | EF | NF | TF</x:v>
      </x:c>
      <x:c r="I4670" s="52" t="n">
        <x:v>2022</x:v>
      </x:c>
      <x:c r="J4670" s="52" t="n">
        <x:v>2022</x:v>
      </x:c>
      <x:c r="K4670" s="40" t="n">
        <x:v>1</x:v>
      </x:c>
      <x:c r="L4670" s="40" t="n">
        <x:v>201</x:v>
      </x:c>
      <x:c r="M4670" s="46" t="n">
        <x:v>201</x:v>
      </x:c>
      <x:c r="N4670" s="49" t="n">
        <x:v>201</x:v>
      </x:c>
    </x:row>
    <x:row r="4671">
      <x:c r="A4671" s="78" t="n">
        <x:v>4668</x:v>
      </x:c>
      <x:c r="B4671" s="34" t="str">
        <x:v>Bredt, P.</x:v>
      </x:c>
      <x:c r="C4671" s="34" t="str">
        <x:v>INSPIRE:2612458</x:v>
      </x:c>
      <x:c r="D4671" s="34" t="str">
        <x:v>2612458</x:v>
      </x:c>
      <x:c r="E4671" s="34" t="str">
        <x:v>individual</x:v>
      </x:c>
      <x:c r="F4671" s="40" t="n">
        <x:v>1</x:v>
      </x:c>
      <x:c r="G4671" s="40" t="n">
        <x:v>5</x:v>
      </x:c>
      <x:c r="H4671" s="34" t="str">
        <x:v>CF | CompF | EF | NF | TF</x:v>
      </x:c>
      <x:c r="I4671" s="52" t="n">
        <x:v>2022</x:v>
      </x:c>
      <x:c r="J4671" s="52" t="n">
        <x:v>2022</x:v>
      </x:c>
      <x:c r="K4671" s="40" t="n">
        <x:v>1</x:v>
      </x:c>
      <x:c r="L4671" s="40" t="n">
        <x:v>201</x:v>
      </x:c>
      <x:c r="M4671" s="46" t="n">
        <x:v>201</x:v>
      </x:c>
      <x:c r="N4671" s="49" t="n">
        <x:v>201</x:v>
      </x:c>
    </x:row>
    <x:row r="4672">
      <x:c r="A4672" s="78" t="n">
        <x:v>4669</x:v>
      </x:c>
      <x:c r="B4672" s="34" t="str">
        <x:v>Broggio, A.</x:v>
      </x:c>
      <x:c r="C4672" s="34" t="str">
        <x:v>INSPIRE:1259812</x:v>
      </x:c>
      <x:c r="D4672" s="34" t="str">
        <x:v>1259812</x:v>
      </x:c>
      <x:c r="E4672" s="34" t="str">
        <x:v>individual</x:v>
      </x:c>
      <x:c r="F4672" s="40" t="n">
        <x:v>1</x:v>
      </x:c>
      <x:c r="G4672" s="40" t="n">
        <x:v>5</x:v>
      </x:c>
      <x:c r="H4672" s="34" t="str">
        <x:v>CF | CompF | EF | NF | TF</x:v>
      </x:c>
      <x:c r="I4672" s="52" t="n">
        <x:v>2022</x:v>
      </x:c>
      <x:c r="J4672" s="52" t="n">
        <x:v>2022</x:v>
      </x:c>
      <x:c r="K4672" s="40" t="n">
        <x:v>1</x:v>
      </x:c>
      <x:c r="L4672" s="40" t="n">
        <x:v>201</x:v>
      </x:c>
      <x:c r="M4672" s="46" t="n">
        <x:v>201</x:v>
      </x:c>
      <x:c r="N4672" s="49" t="n">
        <x:v>201</x:v>
      </x:c>
    </x:row>
    <x:row r="4673">
      <x:c r="A4673" s="78" t="n">
        <x:v>4670</x:v>
      </x:c>
      <x:c r="B4673" s="34" t="str">
        <x:v>Butter, A.</x:v>
      </x:c>
      <x:c r="C4673" s="34" t="str">
        <x:v>INSPIRE:1790622</x:v>
      </x:c>
      <x:c r="D4673" s="34" t="str">
        <x:v>1790622</x:v>
      </x:c>
      <x:c r="E4673" s="34" t="str">
        <x:v>individual</x:v>
      </x:c>
      <x:c r="F4673" s="40" t="n">
        <x:v>1</x:v>
      </x:c>
      <x:c r="G4673" s="40" t="n">
        <x:v>5</x:v>
      </x:c>
      <x:c r="H4673" s="34" t="str">
        <x:v>CF | CompF | EF | NF | TF</x:v>
      </x:c>
      <x:c r="I4673" s="52" t="n">
        <x:v>2022</x:v>
      </x:c>
      <x:c r="J4673" s="52" t="n">
        <x:v>2022</x:v>
      </x:c>
      <x:c r="K4673" s="40" t="n">
        <x:v>1</x:v>
      </x:c>
      <x:c r="L4673" s="40" t="n">
        <x:v>201</x:v>
      </x:c>
      <x:c r="M4673" s="46" t="n">
        <x:v>201</x:v>
      </x:c>
      <x:c r="N4673" s="49" t="n">
        <x:v>201</x:v>
      </x:c>
    </x:row>
    <x:row r="4674">
      <x:c r="A4674" s="78" t="n">
        <x:v>4671</x:v>
      </x:c>
      <x:c r="B4674" s="34" t="str">
        <x:v>Byrne, E.P.</x:v>
      </x:c>
      <x:c r="C4674" s="34" t="str">
        <x:v>INSPIRE:1939909</x:v>
      </x:c>
      <x:c r="D4674" s="34" t="str">
        <x:v>1939909</x:v>
      </x:c>
      <x:c r="E4674" s="34" t="str">
        <x:v>individual</x:v>
      </x:c>
      <x:c r="F4674" s="40" t="n">
        <x:v>1</x:v>
      </x:c>
      <x:c r="G4674" s="40" t="n">
        <x:v>5</x:v>
      </x:c>
      <x:c r="H4674" s="34" t="str">
        <x:v>CF | CompF | EF | NF | TF</x:v>
      </x:c>
      <x:c r="I4674" s="52" t="n">
        <x:v>2022</x:v>
      </x:c>
      <x:c r="J4674" s="52" t="n">
        <x:v>2022</x:v>
      </x:c>
      <x:c r="K4674" s="40" t="n">
        <x:v>1</x:v>
      </x:c>
      <x:c r="L4674" s="40" t="n">
        <x:v>201</x:v>
      </x:c>
      <x:c r="M4674" s="46" t="n">
        <x:v>201</x:v>
      </x:c>
      <x:c r="N4674" s="49" t="n">
        <x:v>201</x:v>
      </x:c>
    </x:row>
    <x:row r="4675">
      <x:c r="A4675" s="78" t="n">
        <x:v>4672</x:v>
      </x:c>
      <x:c r="B4675" s="34" t="str">
        <x:v>Chakraborty, Smita</x:v>
      </x:c>
      <x:c r="C4675" s="34" t="str">
        <x:v>INSPIRE:1868973</x:v>
      </x:c>
      <x:c r="D4675" s="34" t="str">
        <x:v>1868973</x:v>
      </x:c>
      <x:c r="E4675" s="34" t="str">
        <x:v>individual</x:v>
      </x:c>
      <x:c r="F4675" s="40" t="n">
        <x:v>1</x:v>
      </x:c>
      <x:c r="G4675" s="40" t="n">
        <x:v>5</x:v>
      </x:c>
      <x:c r="H4675" s="34" t="str">
        <x:v>CF | CompF | EF | NF | TF</x:v>
      </x:c>
      <x:c r="I4675" s="52" t="n">
        <x:v>2022</x:v>
      </x:c>
      <x:c r="J4675" s="52" t="n">
        <x:v>2022</x:v>
      </x:c>
      <x:c r="K4675" s="40" t="n">
        <x:v>1</x:v>
      </x:c>
      <x:c r="L4675" s="40" t="n">
        <x:v>201</x:v>
      </x:c>
      <x:c r="M4675" s="46" t="n">
        <x:v>201</x:v>
      </x:c>
      <x:c r="N4675" s="49" t="n">
        <x:v>201</x:v>
      </x:c>
    </x:row>
    <x:row r="4676">
      <x:c r="A4676" s="78" t="n">
        <x:v>4673</x:v>
      </x:c>
      <x:c r="B4676" s="34" t="str">
        <x:v>Chen, X.</x:v>
      </x:c>
      <x:c r="C4676" s="34" t="str">
        <x:v>INSPIRE:1317597</x:v>
      </x:c>
      <x:c r="D4676" s="34" t="str">
        <x:v>1317597</x:v>
      </x:c>
      <x:c r="E4676" s="34" t="str">
        <x:v>individual</x:v>
      </x:c>
      <x:c r="F4676" s="40" t="n">
        <x:v>1</x:v>
      </x:c>
      <x:c r="G4676" s="40" t="n">
        <x:v>5</x:v>
      </x:c>
      <x:c r="H4676" s="34" t="str">
        <x:v>CF | CompF | EF | NF | TF</x:v>
      </x:c>
      <x:c r="I4676" s="52" t="n">
        <x:v>2022</x:v>
      </x:c>
      <x:c r="J4676" s="52" t="n">
        <x:v>2022</x:v>
      </x:c>
      <x:c r="K4676" s="40" t="n">
        <x:v>1</x:v>
      </x:c>
      <x:c r="L4676" s="40" t="n">
        <x:v>201</x:v>
      </x:c>
      <x:c r="M4676" s="46" t="n">
        <x:v>201</x:v>
      </x:c>
      <x:c r="N4676" s="49" t="n">
        <x:v>201</x:v>
      </x:c>
    </x:row>
    <x:row r="4677">
      <x:c r="A4677" s="78" t="n">
        <x:v>4674</x:v>
      </x:c>
      <x:c r="B4677" s="34" t="str">
        <x:v>Childers, J.T.</x:v>
      </x:c>
      <x:c r="C4677" s="34" t="str">
        <x:v>INSPIRE:1067189</x:v>
      </x:c>
      <x:c r="D4677" s="34" t="str">
        <x:v>1067189</x:v>
      </x:c>
      <x:c r="E4677" s="34" t="str">
        <x:v>individual</x:v>
      </x:c>
      <x:c r="F4677" s="40" t="n">
        <x:v>1</x:v>
      </x:c>
      <x:c r="G4677" s="40" t="n">
        <x:v>5</x:v>
      </x:c>
      <x:c r="H4677" s="34" t="str">
        <x:v>CF | CompF | EF | NF | TF</x:v>
      </x:c>
      <x:c r="I4677" s="52" t="n">
        <x:v>2022</x:v>
      </x:c>
      <x:c r="J4677" s="52" t="n">
        <x:v>2022</x:v>
      </x:c>
      <x:c r="K4677" s="40" t="n">
        <x:v>1</x:v>
      </x:c>
      <x:c r="L4677" s="40" t="n">
        <x:v>201</x:v>
      </x:c>
      <x:c r="M4677" s="46" t="n">
        <x:v>201</x:v>
      </x:c>
      <x:c r="N4677" s="49" t="n">
        <x:v>201</x:v>
      </x:c>
    </x:row>
    <x:row r="4678">
      <x:c r="A4678" s="78" t="n">
        <x:v>4675</x:v>
      </x:c>
      <x:c r="B4678" s="34" t="str">
        <x:v>Currie, J.</x:v>
      </x:c>
      <x:c r="C4678" s="34" t="str">
        <x:v>INSPIRE:1259004</x:v>
      </x:c>
      <x:c r="D4678" s="34" t="str">
        <x:v>1259004</x:v>
      </x:c>
      <x:c r="E4678" s="34" t="str">
        <x:v>individual</x:v>
      </x:c>
      <x:c r="F4678" s="40" t="n">
        <x:v>1</x:v>
      </x:c>
      <x:c r="G4678" s="40" t="n">
        <x:v>5</x:v>
      </x:c>
      <x:c r="H4678" s="34" t="str">
        <x:v>CF | CompF | EF | NF | TF</x:v>
      </x:c>
      <x:c r="I4678" s="52" t="n">
        <x:v>2022</x:v>
      </x:c>
      <x:c r="J4678" s="52" t="n">
        <x:v>2022</x:v>
      </x:c>
      <x:c r="K4678" s="40" t="n">
        <x:v>1</x:v>
      </x:c>
      <x:c r="L4678" s="40" t="n">
        <x:v>201</x:v>
      </x:c>
      <x:c r="M4678" s="46" t="n">
        <x:v>201</x:v>
      </x:c>
      <x:c r="N4678" s="49" t="n">
        <x:v>201</x:v>
      </x:c>
    </x:row>
    <x:row r="4679">
      <x:c r="A4679" s="78" t="n">
        <x:v>4676</x:v>
      </x:c>
      <x:c r="B4679" s="34" t="str">
        <x:v>Dasgupta, M.</x:v>
      </x:c>
      <x:c r="C4679" s="34" t="str">
        <x:v>INSPIRE:1012405</x:v>
      </x:c>
      <x:c r="D4679" s="34" t="str">
        <x:v>1012405</x:v>
      </x:c>
      <x:c r="E4679" s="34" t="str">
        <x:v>individual</x:v>
      </x:c>
      <x:c r="F4679" s="40" t="n">
        <x:v>1</x:v>
      </x:c>
      <x:c r="G4679" s="40" t="n">
        <x:v>5</x:v>
      </x:c>
      <x:c r="H4679" s="34" t="str">
        <x:v>CF | CompF | EF | NF | TF</x:v>
      </x:c>
      <x:c r="I4679" s="52" t="n">
        <x:v>2022</x:v>
      </x:c>
      <x:c r="J4679" s="52" t="n">
        <x:v>2022</x:v>
      </x:c>
      <x:c r="K4679" s="40" t="n">
        <x:v>1</x:v>
      </x:c>
      <x:c r="L4679" s="40" t="n">
        <x:v>201</x:v>
      </x:c>
      <x:c r="M4679" s="46" t="n">
        <x:v>201</x:v>
      </x:c>
      <x:c r="N4679" s="49" t="n">
        <x:v>201</x:v>
      </x:c>
    </x:row>
    <x:row r="4680">
      <x:c r="A4680" s="78" t="n">
        <x:v>4677</x:v>
      </x:c>
      <x:c r="B4680" s="34" t="str">
        <x:v>Diefenthaler, M.</x:v>
      </x:c>
      <x:c r="C4680" s="34" t="str">
        <x:v>INSPIRE:1057604</x:v>
      </x:c>
      <x:c r="D4680" s="34" t="str">
        <x:v>1057604</x:v>
      </x:c>
      <x:c r="E4680" s="34" t="str">
        <x:v>individual</x:v>
      </x:c>
      <x:c r="F4680" s="40" t="n">
        <x:v>1</x:v>
      </x:c>
      <x:c r="G4680" s="40" t="n">
        <x:v>5</x:v>
      </x:c>
      <x:c r="H4680" s="34" t="str">
        <x:v>CF | CompF | EF | NF | TF</x:v>
      </x:c>
      <x:c r="I4680" s="52" t="n">
        <x:v>2022</x:v>
      </x:c>
      <x:c r="J4680" s="52" t="n">
        <x:v>2022</x:v>
      </x:c>
      <x:c r="K4680" s="40" t="n">
        <x:v>1</x:v>
      </x:c>
      <x:c r="L4680" s="40" t="n">
        <x:v>201</x:v>
      </x:c>
      <x:c r="M4680" s="46" t="n">
        <x:v>201</x:v>
      </x:c>
      <x:c r="N4680" s="49" t="n">
        <x:v>201</x:v>
      </x:c>
    </x:row>
    <x:row r="4681">
      <x:c r="A4681" s="78" t="n">
        <x:v>4678</x:v>
      </x:c>
      <x:c r="B4681" s="34" t="str">
        <x:v>Dreyer, F.A.</x:v>
      </x:c>
      <x:c r="C4681" s="34" t="str">
        <x:v>INSPIRE:1332133</x:v>
      </x:c>
      <x:c r="D4681" s="34" t="str">
        <x:v>1332133</x:v>
      </x:c>
      <x:c r="E4681" s="34" t="str">
        <x:v>individual</x:v>
      </x:c>
      <x:c r="F4681" s="40" t="n">
        <x:v>1</x:v>
      </x:c>
      <x:c r="G4681" s="40" t="n">
        <x:v>5</x:v>
      </x:c>
      <x:c r="H4681" s="34" t="str">
        <x:v>CF | CompF | EF | NF | TF</x:v>
      </x:c>
      <x:c r="I4681" s="52" t="n">
        <x:v>2022</x:v>
      </x:c>
      <x:c r="J4681" s="52" t="n">
        <x:v>2022</x:v>
      </x:c>
      <x:c r="K4681" s="40" t="n">
        <x:v>1</x:v>
      </x:c>
      <x:c r="L4681" s="40" t="n">
        <x:v>201</x:v>
      </x:c>
      <x:c r="M4681" s="46" t="n">
        <x:v>201</x:v>
      </x:c>
      <x:c r="N4681" s="49" t="n">
        <x:v>201</x:v>
      </x:c>
    </x:row>
    <x:row r="4682">
      <x:c r="A4682" s="78" t="n">
        <x:v>4679</x:v>
      </x:c>
      <x:c r="B4682" s="34" t="str">
        <x:v>El-Menoufi, Basem Kamal</x:v>
      </x:c>
      <x:c r="C4682" s="34" t="str">
        <x:v>INSPIRE:1198366</x:v>
      </x:c>
      <x:c r="D4682" s="34" t="str">
        <x:v>1198366</x:v>
      </x:c>
      <x:c r="E4682" s="34" t="str">
        <x:v>individual</x:v>
      </x:c>
      <x:c r="F4682" s="40" t="n">
        <x:v>1</x:v>
      </x:c>
      <x:c r="G4682" s="40" t="n">
        <x:v>5</x:v>
      </x:c>
      <x:c r="H4682" s="34" t="str">
        <x:v>CF | CompF | EF | NF | TF</x:v>
      </x:c>
      <x:c r="I4682" s="52" t="n">
        <x:v>2022</x:v>
      </x:c>
      <x:c r="J4682" s="52" t="n">
        <x:v>2022</x:v>
      </x:c>
      <x:c r="K4682" s="40" t="n">
        <x:v>1</x:v>
      </x:c>
      <x:c r="L4682" s="40" t="n">
        <x:v>201</x:v>
      </x:c>
      <x:c r="M4682" s="46" t="n">
        <x:v>201</x:v>
      </x:c>
      <x:c r="N4682" s="49" t="n">
        <x:v>201</x:v>
      </x:c>
    </x:row>
    <x:row r="4683">
      <x:c r="A4683" s="78" t="n">
        <x:v>4680</x:v>
      </x:c>
      <x:c r="B4683" s="34" t="str">
        <x:v>Engel, Tim</x:v>
      </x:c>
      <x:c r="C4683" s="34" t="str">
        <x:v>INSPIRE:1814740</x:v>
      </x:c>
      <x:c r="D4683" s="34" t="str">
        <x:v>1814740</x:v>
      </x:c>
      <x:c r="E4683" s="34" t="str">
        <x:v>individual</x:v>
      </x:c>
      <x:c r="F4683" s="40" t="n">
        <x:v>1</x:v>
      </x:c>
      <x:c r="G4683" s="40" t="n">
        <x:v>5</x:v>
      </x:c>
      <x:c r="H4683" s="34" t="str">
        <x:v>CF | CompF | EF | NF | TF</x:v>
      </x:c>
      <x:c r="I4683" s="52" t="n">
        <x:v>2022</x:v>
      </x:c>
      <x:c r="J4683" s="52" t="n">
        <x:v>2022</x:v>
      </x:c>
      <x:c r="K4683" s="40" t="n">
        <x:v>1</x:v>
      </x:c>
      <x:c r="L4683" s="40" t="n">
        <x:v>201</x:v>
      </x:c>
      <x:c r="M4683" s="46" t="n">
        <x:v>201</x:v>
      </x:c>
      <x:c r="N4683" s="49" t="n">
        <x:v>201</x:v>
      </x:c>
    </x:row>
    <x:row r="4684">
      <x:c r="A4684" s="78" t="n">
        <x:v>4681</x:v>
      </x:c>
      <x:c r="B4684" s="34" t="str">
        <x:v>Figueroa, Daniel</x:v>
      </x:c>
      <x:c r="C4684" s="34" t="str">
        <x:v>INSPIRE:2813481</x:v>
      </x:c>
      <x:c r="D4684" s="34" t="str">
        <x:v>2813481</x:v>
      </x:c>
      <x:c r="E4684" s="34" t="str">
        <x:v>individual</x:v>
      </x:c>
      <x:c r="F4684" s="40" t="n">
        <x:v>1</x:v>
      </x:c>
      <x:c r="G4684" s="40" t="n">
        <x:v>5</x:v>
      </x:c>
      <x:c r="H4684" s="34" t="str">
        <x:v>CF | CompF | EF | NF | TF</x:v>
      </x:c>
      <x:c r="I4684" s="52" t="n">
        <x:v>2022</x:v>
      </x:c>
      <x:c r="J4684" s="52" t="n">
        <x:v>2022</x:v>
      </x:c>
      <x:c r="K4684" s="40" t="n">
        <x:v>1</x:v>
      </x:c>
      <x:c r="L4684" s="40" t="n">
        <x:v>201</x:v>
      </x:c>
      <x:c r="M4684" s="46" t="n">
        <x:v>201</x:v>
      </x:c>
      <x:c r="N4684" s="49" t="n">
        <x:v>201</x:v>
      </x:c>
    </x:row>
    <x:row r="4685">
      <x:c r="A4685" s="78" t="n">
        <x:v>4682</x:v>
      </x:c>
      <x:c r="B4685" s="34" t="str">
        <x:v>Flower, L.</x:v>
      </x:c>
      <x:c r="C4685" s="34" t="str">
        <x:v>INSPIRE:2057557</x:v>
      </x:c>
      <x:c r="D4685" s="34" t="str">
        <x:v>2057557</x:v>
      </x:c>
      <x:c r="E4685" s="34" t="str">
        <x:v>individual</x:v>
      </x:c>
      <x:c r="F4685" s="40" t="n">
        <x:v>1</x:v>
      </x:c>
      <x:c r="G4685" s="40" t="n">
        <x:v>5</x:v>
      </x:c>
      <x:c r="H4685" s="34" t="str">
        <x:v>CF | CompF | EF | NF | TF</x:v>
      </x:c>
      <x:c r="I4685" s="52" t="n">
        <x:v>2022</x:v>
      </x:c>
      <x:c r="J4685" s="52" t="n">
        <x:v>2022</x:v>
      </x:c>
      <x:c r="K4685" s="40" t="n">
        <x:v>1</x:v>
      </x:c>
      <x:c r="L4685" s="40" t="n">
        <x:v>201</x:v>
      </x:c>
      <x:c r="M4685" s="46" t="n">
        <x:v>201</x:v>
      </x:c>
      <x:c r="N4685" s="49" t="n">
        <x:v>201</x:v>
      </x:c>
    </x:row>
    <x:row r="4686">
      <x:c r="A4686" s="78" t="n">
        <x:v>4683</x:v>
      </x:c>
      <x:c r="B4686" s="34" t="str">
        <x:v>Forshaw, J.R.</x:v>
      </x:c>
      <x:c r="C4686" s="34" t="str">
        <x:v>INSPIRE:1009668</x:v>
      </x:c>
      <x:c r="D4686" s="34" t="str">
        <x:v>1009668</x:v>
      </x:c>
      <x:c r="E4686" s="34" t="str">
        <x:v>individual</x:v>
      </x:c>
      <x:c r="F4686" s="40" t="n">
        <x:v>1</x:v>
      </x:c>
      <x:c r="G4686" s="40" t="n">
        <x:v>5</x:v>
      </x:c>
      <x:c r="H4686" s="34" t="str">
        <x:v>CF | CompF | EF | NF | TF</x:v>
      </x:c>
      <x:c r="I4686" s="52" t="n">
        <x:v>2022</x:v>
      </x:c>
      <x:c r="J4686" s="52" t="n">
        <x:v>2022</x:v>
      </x:c>
      <x:c r="K4686" s="40" t="n">
        <x:v>1</x:v>
      </x:c>
      <x:c r="L4686" s="40" t="n">
        <x:v>201</x:v>
      </x:c>
      <x:c r="M4686" s="46" t="n">
        <x:v>201</x:v>
      </x:c>
      <x:c r="N4686" s="49" t="n">
        <x:v>201</x:v>
      </x:c>
    </x:row>
    <x:row r="4687">
      <x:c r="A4687" s="78" t="n">
        <x:v>4684</x:v>
      </x:c>
      <x:c r="B4687" s="34" t="str">
        <x:v>Garcia, A. Rodriguez</x:v>
      </x:c>
      <x:c r="C4687" s="34" t="str">
        <x:v>INSPIRE:2069118</x:v>
      </x:c>
      <x:c r="D4687" s="34" t="str">
        <x:v>2069118</x:v>
      </x:c>
      <x:c r="E4687" s="34" t="str">
        <x:v>individual</x:v>
      </x:c>
      <x:c r="F4687" s="40" t="n">
        <x:v>1</x:v>
      </x:c>
      <x:c r="G4687" s="40" t="n">
        <x:v>5</x:v>
      </x:c>
      <x:c r="H4687" s="34" t="str">
        <x:v>CF | CompF | EF | NF | TF</x:v>
      </x:c>
      <x:c r="I4687" s="52" t="n">
        <x:v>2022</x:v>
      </x:c>
      <x:c r="J4687" s="52" t="n">
        <x:v>2022</x:v>
      </x:c>
      <x:c r="K4687" s="40" t="n">
        <x:v>1</x:v>
      </x:c>
      <x:c r="L4687" s="40" t="n">
        <x:v>201</x:v>
      </x:c>
      <x:c r="M4687" s="46" t="n">
        <x:v>201</x:v>
      </x:c>
      <x:c r="N4687" s="49" t="n">
        <x:v>201</x:v>
      </x:c>
    </x:row>
    <x:row r="4688">
      <x:c r="A4688" s="78" t="n">
        <x:v>4685</x:v>
      </x:c>
      <x:c r="B4688" s="34" t="str">
        <x:v>Gaunt, Jonathan</x:v>
      </x:c>
      <x:c r="C4688" s="34" t="str">
        <x:v>INSPIRE:1069603</x:v>
      </x:c>
      <x:c r="D4688" s="34" t="str">
        <x:v>1069603</x:v>
      </x:c>
      <x:c r="E4688" s="34" t="str">
        <x:v>individual</x:v>
      </x:c>
      <x:c r="F4688" s="40" t="n">
        <x:v>1</x:v>
      </x:c>
      <x:c r="G4688" s="40" t="n">
        <x:v>5</x:v>
      </x:c>
      <x:c r="H4688" s="34" t="str">
        <x:v>CF | CompF | EF | NF | TF</x:v>
      </x:c>
      <x:c r="I4688" s="52" t="n">
        <x:v>2022</x:v>
      </x:c>
      <x:c r="J4688" s="52" t="n">
        <x:v>2022</x:v>
      </x:c>
      <x:c r="K4688" s="40" t="n">
        <x:v>1</x:v>
      </x:c>
      <x:c r="L4688" s="40" t="n">
        <x:v>201</x:v>
      </x:c>
      <x:c r="M4688" s="46" t="n">
        <x:v>201</x:v>
      </x:c>
      <x:c r="N4688" s="49" t="n">
        <x:v>201</x:v>
      </x:c>
    </x:row>
    <x:row r="4689">
      <x:c r="A4689" s="78" t="n">
        <x:v>4686</x:v>
      </x:c>
      <x:c r="B4689" s="34" t="str">
        <x:v>Gehrmann, T.</x:v>
      </x:c>
      <x:c r="C4689" s="34" t="str">
        <x:v>INSPIRE:1008686</x:v>
      </x:c>
      <x:c r="D4689" s="34" t="str">
        <x:v>1008686</x:v>
      </x:c>
      <x:c r="E4689" s="34" t="str">
        <x:v>individual</x:v>
      </x:c>
      <x:c r="F4689" s="40" t="n">
        <x:v>1</x:v>
      </x:c>
      <x:c r="G4689" s="40" t="n">
        <x:v>5</x:v>
      </x:c>
      <x:c r="H4689" s="34" t="str">
        <x:v>CF | CompF | EF | NF | TF</x:v>
      </x:c>
      <x:c r="I4689" s="52" t="n">
        <x:v>2022</x:v>
      </x:c>
      <x:c r="J4689" s="52" t="n">
        <x:v>2022</x:v>
      </x:c>
      <x:c r="K4689" s="40" t="n">
        <x:v>1</x:v>
      </x:c>
      <x:c r="L4689" s="40" t="n">
        <x:v>201</x:v>
      </x:c>
      <x:c r="M4689" s="46" t="n">
        <x:v>201</x:v>
      </x:c>
      <x:c r="N4689" s="49" t="n">
        <x:v>201</x:v>
      </x:c>
    </x:row>
    <x:row r="4690">
      <x:c r="A4690" s="78" t="n">
        <x:v>4687</x:v>
      </x:c>
      <x:c r="B4690" s="34" t="str">
        <x:v>Gehrmann-De Ridder, Aude</x:v>
      </x:c>
      <x:c r="C4690" s="34" t="str">
        <x:v>INSPIRE:991778</x:v>
      </x:c>
      <x:c r="D4690" s="34" t="str">
        <x:v>991778</x:v>
      </x:c>
      <x:c r="E4690" s="34" t="str">
        <x:v>individual</x:v>
      </x:c>
      <x:c r="F4690" s="40" t="n">
        <x:v>1</x:v>
      </x:c>
      <x:c r="G4690" s="40" t="n">
        <x:v>5</x:v>
      </x:c>
      <x:c r="H4690" s="34" t="str">
        <x:v>CF | CompF | EF | NF | TF</x:v>
      </x:c>
      <x:c r="I4690" s="52" t="n">
        <x:v>2022</x:v>
      </x:c>
      <x:c r="J4690" s="52" t="n">
        <x:v>2022</x:v>
      </x:c>
      <x:c r="K4690" s="40" t="n">
        <x:v>1</x:v>
      </x:c>
      <x:c r="L4690" s="40" t="n">
        <x:v>201</x:v>
      </x:c>
      <x:c r="M4690" s="46" t="n">
        <x:v>201</x:v>
      </x:c>
      <x:c r="N4690" s="49" t="n">
        <x:v>201</x:v>
      </x:c>
    </x:row>
    <x:row r="4691">
      <x:c r="A4691" s="78" t="n">
        <x:v>4688</x:v>
      </x:c>
      <x:c r="B4691" s="34" t="str">
        <x:v>Gellersen, Leif</x:v>
      </x:c>
      <x:c r="C4691" s="34" t="str">
        <x:v>INSPIRE:1753842</x:v>
      </x:c>
      <x:c r="D4691" s="34" t="str">
        <x:v>1753842</x:v>
      </x:c>
      <x:c r="E4691" s="34" t="str">
        <x:v>individual</x:v>
      </x:c>
      <x:c r="F4691" s="40" t="n">
        <x:v>1</x:v>
      </x:c>
      <x:c r="G4691" s="40" t="n">
        <x:v>5</x:v>
      </x:c>
      <x:c r="H4691" s="34" t="str">
        <x:v>CF | CompF | EF | NF | TF</x:v>
      </x:c>
      <x:c r="I4691" s="52" t="n">
        <x:v>2022</x:v>
      </x:c>
      <x:c r="J4691" s="52" t="n">
        <x:v>2022</x:v>
      </x:c>
      <x:c r="K4691" s="40" t="n">
        <x:v>1</x:v>
      </x:c>
      <x:c r="L4691" s="40" t="n">
        <x:v>201</x:v>
      </x:c>
      <x:c r="M4691" s="46" t="n">
        <x:v>201</x:v>
      </x:c>
      <x:c r="N4691" s="49" t="n">
        <x:v>201</x:v>
      </x:c>
    </x:row>
    <x:row r="4692">
      <x:c r="A4692" s="78" t="n">
        <x:v>4689</x:v>
      </x:c>
      <x:c r="B4692" s="34" t="str">
        <x:v>Giele, Walter</x:v>
      </x:c>
      <x:c r="C4692" s="34" t="str">
        <x:v>INSPIRE:1008405</x:v>
      </x:c>
      <x:c r="D4692" s="34" t="str">
        <x:v>1008405</x:v>
      </x:c>
      <x:c r="E4692" s="34" t="str">
        <x:v>individual</x:v>
      </x:c>
      <x:c r="F4692" s="40" t="n">
        <x:v>1</x:v>
      </x:c>
      <x:c r="G4692" s="40" t="n">
        <x:v>5</x:v>
      </x:c>
      <x:c r="H4692" s="34" t="str">
        <x:v>CF | CompF | EF | NF | TF</x:v>
      </x:c>
      <x:c r="I4692" s="52" t="n">
        <x:v>2022</x:v>
      </x:c>
      <x:c r="J4692" s="52" t="n">
        <x:v>2022</x:v>
      </x:c>
      <x:c r="K4692" s="40" t="n">
        <x:v>1</x:v>
      </x:c>
      <x:c r="L4692" s="40" t="n">
        <x:v>201</x:v>
      </x:c>
      <x:c r="M4692" s="46" t="n">
        <x:v>201</x:v>
      </x:c>
      <x:c r="N4692" s="49" t="n">
        <x:v>201</x:v>
      </x:c>
    </x:row>
    <x:row r="4693">
      <x:c r="A4693" s="78" t="n">
        <x:v>4690</x:v>
      </x:c>
      <x:c r="B4693" s="34" t="str">
        <x:v>Gieseke, Stefan</x:v>
      </x:c>
      <x:c r="C4693" s="34" t="str">
        <x:v>INSPIRE:1008397</x:v>
      </x:c>
      <x:c r="D4693" s="34" t="str">
        <x:v>1008397</x:v>
      </x:c>
      <x:c r="E4693" s="34" t="str">
        <x:v>individual</x:v>
      </x:c>
      <x:c r="F4693" s="40" t="n">
        <x:v>1</x:v>
      </x:c>
      <x:c r="G4693" s="40" t="n">
        <x:v>5</x:v>
      </x:c>
      <x:c r="H4693" s="34" t="str">
        <x:v>CF | CompF | EF | NF | TF</x:v>
      </x:c>
      <x:c r="I4693" s="52" t="n">
        <x:v>2022</x:v>
      </x:c>
      <x:c r="J4693" s="52" t="n">
        <x:v>2022</x:v>
      </x:c>
      <x:c r="K4693" s="40" t="n">
        <x:v>1</x:v>
      </x:c>
      <x:c r="L4693" s="40" t="n">
        <x:v>201</x:v>
      </x:c>
      <x:c r="M4693" s="46" t="n">
        <x:v>201</x:v>
      </x:c>
      <x:c r="N4693" s="49" t="n">
        <x:v>201</x:v>
      </x:c>
    </x:row>
    <x:row r="4694">
      <x:c r="A4694" s="78" t="n">
        <x:v>4691</x:v>
      </x:c>
      <x:c r="B4694" s="34" t="str">
        <x:v>Glover, E.W. N.</x:v>
      </x:c>
      <x:c r="C4694" s="34" t="str">
        <x:v>INSPIRE:1008202</x:v>
      </x:c>
      <x:c r="D4694" s="34" t="str">
        <x:v>1008202</x:v>
      </x:c>
      <x:c r="E4694" s="34" t="str">
        <x:v>individual</x:v>
      </x:c>
      <x:c r="F4694" s="40" t="n">
        <x:v>1</x:v>
      </x:c>
      <x:c r="G4694" s="40" t="n">
        <x:v>5</x:v>
      </x:c>
      <x:c r="H4694" s="34" t="str">
        <x:v>CF | CompF | EF | NF | TF</x:v>
      </x:c>
      <x:c r="I4694" s="52" t="n">
        <x:v>2022</x:v>
      </x:c>
      <x:c r="J4694" s="52" t="n">
        <x:v>2022</x:v>
      </x:c>
      <x:c r="K4694" s="40" t="n">
        <x:v>1</x:v>
      </x:c>
      <x:c r="L4694" s="40" t="n">
        <x:v>201</x:v>
      </x:c>
      <x:c r="M4694" s="46" t="n">
        <x:v>201</x:v>
      </x:c>
      <x:c r="N4694" s="49" t="n">
        <x:v>201</x:v>
      </x:c>
    </x:row>
    <x:row r="4695">
      <x:c r="A4695" s="78" t="n">
        <x:v>4692</x:v>
      </x:c>
      <x:c r="B4695" s="34" t="str">
        <x:v>Grazzini, Massimiliano</x:v>
      </x:c>
      <x:c r="C4695" s="34" t="str">
        <x:v>INSPIRE:1007669</x:v>
      </x:c>
      <x:c r="D4695" s="34" t="str">
        <x:v>1007669</x:v>
      </x:c>
      <x:c r="E4695" s="34" t="str">
        <x:v>individual</x:v>
      </x:c>
      <x:c r="F4695" s="40" t="n">
        <x:v>1</x:v>
      </x:c>
      <x:c r="G4695" s="40" t="n">
        <x:v>5</x:v>
      </x:c>
      <x:c r="H4695" s="34" t="str">
        <x:v>CF | CompF | EF | NF | TF</x:v>
      </x:c>
      <x:c r="I4695" s="52" t="n">
        <x:v>2022</x:v>
      </x:c>
      <x:c r="J4695" s="52" t="n">
        <x:v>2022</x:v>
      </x:c>
      <x:c r="K4695" s="40" t="n">
        <x:v>1</x:v>
      </x:c>
      <x:c r="L4695" s="40" t="n">
        <x:v>201</x:v>
      </x:c>
      <x:c r="M4695" s="46" t="n">
        <x:v>201</x:v>
      </x:c>
      <x:c r="N4695" s="49" t="n">
        <x:v>201</x:v>
      </x:c>
    </x:row>
    <x:row r="4696">
      <x:c r="A4696" s="78" t="n">
        <x:v>4693</x:v>
      </x:c>
      <x:c r="B4696" s="34" t="str">
        <x:v>Hamilton, Keith</x:v>
      </x:c>
      <x:c r="C4696" s="34" t="str">
        <x:v>INSPIRE:1027899</x:v>
      </x:c>
      <x:c r="D4696" s="34" t="str">
        <x:v>1027899</x:v>
      </x:c>
      <x:c r="E4696" s="34" t="str">
        <x:v>individual</x:v>
      </x:c>
      <x:c r="F4696" s="40" t="n">
        <x:v>1</x:v>
      </x:c>
      <x:c r="G4696" s="40" t="n">
        <x:v>5</x:v>
      </x:c>
      <x:c r="H4696" s="34" t="str">
        <x:v>CF | CompF | EF | NF | TF</x:v>
      </x:c>
      <x:c r="I4696" s="52" t="n">
        <x:v>2022</x:v>
      </x:c>
      <x:c r="J4696" s="52" t="n">
        <x:v>2022</x:v>
      </x:c>
      <x:c r="K4696" s="40" t="n">
        <x:v>1</x:v>
      </x:c>
      <x:c r="L4696" s="40" t="n">
        <x:v>201</x:v>
      </x:c>
      <x:c r="M4696" s="46" t="n">
        <x:v>201</x:v>
      </x:c>
      <x:c r="N4696" s="49" t="n">
        <x:v>201</x:v>
      </x:c>
    </x:row>
    <x:row r="4697">
      <x:c r="A4697" s="78" t="n">
        <x:v>4694</x:v>
      </x:c>
      <x:c r="B4697" s="34" t="str">
        <x:v>Hirschi, Valentin</x:v>
      </x:c>
      <x:c r="C4697" s="34" t="str">
        <x:v>INSPIRE:1074931</x:v>
      </x:c>
      <x:c r="D4697" s="34" t="str">
        <x:v>1074931</x:v>
      </x:c>
      <x:c r="E4697" s="34" t="str">
        <x:v>individual</x:v>
      </x:c>
      <x:c r="F4697" s="40" t="n">
        <x:v>1</x:v>
      </x:c>
      <x:c r="G4697" s="40" t="n">
        <x:v>5</x:v>
      </x:c>
      <x:c r="H4697" s="34" t="str">
        <x:v>CF | CompF | EF | NF | TF</x:v>
      </x:c>
      <x:c r="I4697" s="52" t="n">
        <x:v>2022</x:v>
      </x:c>
      <x:c r="J4697" s="52" t="n">
        <x:v>2022</x:v>
      </x:c>
      <x:c r="K4697" s="40" t="n">
        <x:v>1</x:v>
      </x:c>
      <x:c r="L4697" s="40" t="n">
        <x:v>201</x:v>
      </x:c>
      <x:c r="M4697" s="46" t="n">
        <x:v>201</x:v>
      </x:c>
      <x:c r="N4697" s="49" t="n">
        <x:v>201</x:v>
      </x:c>
    </x:row>
    <x:row r="4698">
      <x:c r="A4698" s="78" t="n">
        <x:v>4695</x:v>
      </x:c>
      <x:c r="B4698" s="34" t="str">
        <x:v>Holguin, J.</x:v>
      </x:c>
      <x:c r="C4698" s="34" t="str">
        <x:v>INSPIRE:1742407</x:v>
      </x:c>
      <x:c r="D4698" s="34" t="str">
        <x:v>1742407</x:v>
      </x:c>
      <x:c r="E4698" s="34" t="str">
        <x:v>individual</x:v>
      </x:c>
      <x:c r="F4698" s="40" t="n">
        <x:v>1</x:v>
      </x:c>
      <x:c r="G4698" s="40" t="n">
        <x:v>5</x:v>
      </x:c>
      <x:c r="H4698" s="34" t="str">
        <x:v>CF | CompF | EF | NF | TF</x:v>
      </x:c>
      <x:c r="I4698" s="52" t="n">
        <x:v>2022</x:v>
      </x:c>
      <x:c r="J4698" s="52" t="n">
        <x:v>2022</x:v>
      </x:c>
      <x:c r="K4698" s="40" t="n">
        <x:v>1</x:v>
      </x:c>
      <x:c r="L4698" s="40" t="n">
        <x:v>201</x:v>
      </x:c>
      <x:c r="M4698" s="46" t="n">
        <x:v>201</x:v>
      </x:c>
      <x:c r="N4698" s="49" t="n">
        <x:v>201</x:v>
      </x:c>
    </x:row>
    <x:row r="4699">
      <x:c r="A4699" s="78" t="n">
        <x:v>4696</x:v>
      </x:c>
      <x:c r="B4699" s="34" t="str">
        <x:v>Höfer, M.</x:v>
      </x:c>
      <x:c r="C4699" s="34" t="str">
        <x:v>INSPIRE:1826955</x:v>
      </x:c>
      <x:c r="D4699" s="34" t="str">
        <x:v>1826955</x:v>
      </x:c>
      <x:c r="E4699" s="34" t="str">
        <x:v>individual</x:v>
      </x:c>
      <x:c r="F4699" s="40" t="n">
        <x:v>1</x:v>
      </x:c>
      <x:c r="G4699" s="40" t="n">
        <x:v>5</x:v>
      </x:c>
      <x:c r="H4699" s="34" t="str">
        <x:v>CF | CompF | EF | NF | TF</x:v>
      </x:c>
      <x:c r="I4699" s="52" t="n">
        <x:v>2022</x:v>
      </x:c>
      <x:c r="J4699" s="52" t="n">
        <x:v>2022</x:v>
      </x:c>
      <x:c r="K4699" s="40" t="n">
        <x:v>1</x:v>
      </x:c>
      <x:c r="L4699" s="40" t="n">
        <x:v>201</x:v>
      </x:c>
      <x:c r="M4699" s="46" t="n">
        <x:v>201</x:v>
      </x:c>
      <x:c r="N4699" s="49" t="n">
        <x:v>201</x:v>
      </x:c>
    </x:row>
    <x:row r="4700">
      <x:c r="A4700" s="78" t="n">
        <x:v>4697</x:v>
      </x:c>
      <x:c r="B4700" s="34" t="str">
        <x:v>Jentsch, A.</x:v>
      </x:c>
      <x:c r="C4700" s="34" t="str">
        <x:v>INSPIRE:1907876</x:v>
      </x:c>
      <x:c r="D4700" s="34" t="str">
        <x:v>1907876</x:v>
      </x:c>
      <x:c r="E4700" s="34" t="str">
        <x:v>individual</x:v>
      </x:c>
      <x:c r="F4700" s="40" t="n">
        <x:v>1</x:v>
      </x:c>
      <x:c r="G4700" s="40" t="n">
        <x:v>5</x:v>
      </x:c>
      <x:c r="H4700" s="34" t="str">
        <x:v>CF | CompF | EF | NF | TF</x:v>
      </x:c>
      <x:c r="I4700" s="52" t="n">
        <x:v>2022</x:v>
      </x:c>
      <x:c r="J4700" s="52" t="n">
        <x:v>2022</x:v>
      </x:c>
      <x:c r="K4700" s="40" t="n">
        <x:v>1</x:v>
      </x:c>
      <x:c r="L4700" s="40" t="n">
        <x:v>201</x:v>
      </x:c>
      <x:c r="M4700" s="46" t="n">
        <x:v>201</x:v>
      </x:c>
      <x:c r="N4700" s="49" t="n">
        <x:v>201</x:v>
      </x:c>
    </x:row>
    <x:row r="4701">
      <x:c r="A4701" s="78" t="n">
        <x:v>4698</x:v>
      </x:c>
      <x:c r="B4701" s="34" t="str">
        <x:v>Jones, S.P.</x:v>
      </x:c>
      <x:c r="C4701" s="34" t="str">
        <x:v>INSPIRE:1357945</x:v>
      </x:c>
      <x:c r="D4701" s="34" t="str">
        <x:v>1357945</x:v>
      </x:c>
      <x:c r="E4701" s="34" t="str">
        <x:v>individual</x:v>
      </x:c>
      <x:c r="F4701" s="40" t="n">
        <x:v>1</x:v>
      </x:c>
      <x:c r="G4701" s="40" t="n">
        <x:v>5</x:v>
      </x:c>
      <x:c r="H4701" s="34" t="str">
        <x:v>CF | CompF | EF | NF | TF</x:v>
      </x:c>
      <x:c r="I4701" s="52" t="n">
        <x:v>2022</x:v>
      </x:c>
      <x:c r="J4701" s="52" t="n">
        <x:v>2022</x:v>
      </x:c>
      <x:c r="K4701" s="40" t="n">
        <x:v>1</x:v>
      </x:c>
      <x:c r="L4701" s="40" t="n">
        <x:v>201</x:v>
      </x:c>
      <x:c r="M4701" s="46" t="n">
        <x:v>201</x:v>
      </x:c>
      <x:c r="N4701" s="49" t="n">
        <x:v>201</x:v>
      </x:c>
    </x:row>
    <x:row r="4702">
      <x:c r="A4702" s="78" t="n">
        <x:v>4699</x:v>
      </x:c>
      <x:c r="B4702" s="34" t="str">
        <x:v>Ju, W.</x:v>
      </x:c>
      <x:c r="C4702" s="34" t="str">
        <x:v>INSPIRE:1257558</x:v>
      </x:c>
      <x:c r="D4702" s="34" t="str">
        <x:v>1257558</x:v>
      </x:c>
      <x:c r="E4702" s="34" t="str">
        <x:v>individual</x:v>
      </x:c>
      <x:c r="F4702" s="40" t="n">
        <x:v>1</x:v>
      </x:c>
      <x:c r="G4702" s="40" t="n">
        <x:v>5</x:v>
      </x:c>
      <x:c r="H4702" s="34" t="str">
        <x:v>CF | CompF | EF | NF | TF</x:v>
      </x:c>
      <x:c r="I4702" s="52" t="n">
        <x:v>2022</x:v>
      </x:c>
      <x:c r="J4702" s="52" t="n">
        <x:v>2022</x:v>
      </x:c>
      <x:c r="K4702" s="40" t="n">
        <x:v>1</x:v>
      </x:c>
      <x:c r="L4702" s="40" t="n">
        <x:v>201</x:v>
      </x:c>
      <x:c r="M4702" s="46" t="n">
        <x:v>201</x:v>
      </x:c>
      <x:c r="N4702" s="49" t="n">
        <x:v>201</x:v>
      </x:c>
    </x:row>
    <x:row r="4703">
      <x:c r="A4703" s="78" t="n">
        <x:v>4700</x:v>
      </x:c>
      <x:c r="B4703" s="34" t="str">
        <x:v>Kallweit, Stefan</x:v>
      </x:c>
      <x:c r="C4703" s="34" t="str">
        <x:v>INSPIRE:1051233</x:v>
      </x:c>
      <x:c r="D4703" s="34" t="str">
        <x:v>1051233</x:v>
      </x:c>
      <x:c r="E4703" s="34" t="str">
        <x:v>individual</x:v>
      </x:c>
      <x:c r="F4703" s="40" t="n">
        <x:v>1</x:v>
      </x:c>
      <x:c r="G4703" s="40" t="n">
        <x:v>5</x:v>
      </x:c>
      <x:c r="H4703" s="34" t="str">
        <x:v>CF | CompF | EF | NF | TF</x:v>
      </x:c>
      <x:c r="I4703" s="52" t="n">
        <x:v>2022</x:v>
      </x:c>
      <x:c r="J4703" s="52" t="n">
        <x:v>2022</x:v>
      </x:c>
      <x:c r="K4703" s="40" t="n">
        <x:v>1</x:v>
      </x:c>
      <x:c r="L4703" s="40" t="n">
        <x:v>201</x:v>
      </x:c>
      <x:c r="M4703" s="46" t="n">
        <x:v>201</x:v>
      </x:c>
      <x:c r="N4703" s="49" t="n">
        <x:v>201</x:v>
      </x:c>
    </x:row>
    <x:row r="4704">
      <x:c r="A4704" s="78" t="n">
        <x:v>4701</x:v>
      </x:c>
      <x:c r="B4704" s="34" t="str">
        <x:v>Karlberg, Alexander</x:v>
      </x:c>
      <x:c r="C4704" s="34" t="str">
        <x:v>INSPIRE:1069015</x:v>
      </x:c>
      <x:c r="D4704" s="34" t="str">
        <x:v>1069015</x:v>
      </x:c>
      <x:c r="E4704" s="34" t="str">
        <x:v>individual</x:v>
      </x:c>
      <x:c r="F4704" s="40" t="n">
        <x:v>1</x:v>
      </x:c>
      <x:c r="G4704" s="40" t="n">
        <x:v>5</x:v>
      </x:c>
      <x:c r="H4704" s="34" t="str">
        <x:v>CF | CompF | EF | NF | TF</x:v>
      </x:c>
      <x:c r="I4704" s="52" t="n">
        <x:v>2022</x:v>
      </x:c>
      <x:c r="J4704" s="52" t="n">
        <x:v>2022</x:v>
      </x:c>
      <x:c r="K4704" s="40" t="n">
        <x:v>1</x:v>
      </x:c>
      <x:c r="L4704" s="40" t="n">
        <x:v>201</x:v>
      </x:c>
      <x:c r="M4704" s="46" t="n">
        <x:v>201</x:v>
      </x:c>
      <x:c r="N4704" s="49" t="n">
        <x:v>201</x:v>
      </x:c>
    </x:row>
    <x:row r="4705">
      <x:c r="A4705" s="78" t="n">
        <x:v>4702</x:v>
      </x:c>
      <x:c r="B4705" s="34" t="str">
        <x:v>Kerner, Matthias</x:v>
      </x:c>
      <x:c r="C4705" s="34" t="str">
        <x:v>INSPIRE:1234959</x:v>
      </x:c>
      <x:c r="D4705" s="34" t="str">
        <x:v>1234959</x:v>
      </x:c>
      <x:c r="E4705" s="34" t="str">
        <x:v>individual</x:v>
      </x:c>
      <x:c r="F4705" s="40" t="n">
        <x:v>1</x:v>
      </x:c>
      <x:c r="G4705" s="40" t="n">
        <x:v>5</x:v>
      </x:c>
      <x:c r="H4705" s="34" t="str">
        <x:v>CF | CompF | EF | NF | TF</x:v>
      </x:c>
      <x:c r="I4705" s="52" t="n">
        <x:v>2022</x:v>
      </x:c>
      <x:c r="J4705" s="52" t="n">
        <x:v>2022</x:v>
      </x:c>
      <x:c r="K4705" s="40" t="n">
        <x:v>1</x:v>
      </x:c>
      <x:c r="L4705" s="40" t="n">
        <x:v>201</x:v>
      </x:c>
      <x:c r="M4705" s="46" t="n">
        <x:v>201</x:v>
      </x:c>
      <x:c r="N4705" s="49" t="n">
        <x:v>201</x:v>
      </x:c>
    </x:row>
    <x:row r="4706">
      <x:c r="A4706" s="78" t="n">
        <x:v>4703</x:v>
      </x:c>
      <x:c r="B4706" s="34" t="str">
        <x:v>Kilian, C.</x:v>
      </x:c>
      <x:c r="C4706" s="34" t="str">
        <x:v>INSPIRE:2811965</x:v>
      </x:c>
      <x:c r="D4706" s="34" t="str">
        <x:v>2811965</x:v>
      </x:c>
      <x:c r="E4706" s="34" t="str">
        <x:v>individual</x:v>
      </x:c>
      <x:c r="F4706" s="40" t="n">
        <x:v>1</x:v>
      </x:c>
      <x:c r="G4706" s="40" t="n">
        <x:v>5</x:v>
      </x:c>
      <x:c r="H4706" s="34" t="str">
        <x:v>CF | CompF | EF | NF | TF</x:v>
      </x:c>
      <x:c r="I4706" s="52" t="n">
        <x:v>2022</x:v>
      </x:c>
      <x:c r="J4706" s="52" t="n">
        <x:v>2022</x:v>
      </x:c>
      <x:c r="K4706" s="40" t="n">
        <x:v>1</x:v>
      </x:c>
      <x:c r="L4706" s="40" t="n">
        <x:v>201</x:v>
      </x:c>
      <x:c r="M4706" s="46" t="n">
        <x:v>201</x:v>
      </x:c>
      <x:c r="N4706" s="49" t="n">
        <x:v>201</x:v>
      </x:c>
    </x:row>
    <x:row r="4707">
      <x:c r="A4707" s="78" t="n">
        <x:v>4704</x:v>
      </x:c>
      <x:c r="B4707" s="34" t="str">
        <x:v>Kirchgaeßer, M.M.</x:v>
      </x:c>
      <x:c r="C4707" s="34" t="str">
        <x:v>INSPIRE:2069115</x:v>
      </x:c>
      <x:c r="D4707" s="34" t="str">
        <x:v>2069115</x:v>
      </x:c>
      <x:c r="E4707" s="34" t="str">
        <x:v>individual</x:v>
      </x:c>
      <x:c r="F4707" s="40" t="n">
        <x:v>1</x:v>
      </x:c>
      <x:c r="G4707" s="40" t="n">
        <x:v>5</x:v>
      </x:c>
      <x:c r="H4707" s="34" t="str">
        <x:v>CF | CompF | EF | NF | TF</x:v>
      </x:c>
      <x:c r="I4707" s="52" t="n">
        <x:v>2022</x:v>
      </x:c>
      <x:c r="J4707" s="52" t="n">
        <x:v>2022</x:v>
      </x:c>
      <x:c r="K4707" s="40" t="n">
        <x:v>1</x:v>
      </x:c>
      <x:c r="L4707" s="40" t="n">
        <x:v>201</x:v>
      </x:c>
      <x:c r="M4707" s="46" t="n">
        <x:v>201</x:v>
      </x:c>
      <x:c r="N4707" s="49" t="n">
        <x:v>201</x:v>
      </x:c>
    </x:row>
    <x:row r="4708">
      <x:c r="A4708" s="78" t="n">
        <x:v>4705</x:v>
      </x:c>
      <x:c r="B4708" s="34" t="str">
        <x:v>Knobbe, Max</x:v>
      </x:c>
      <x:c r="C4708" s="34" t="str">
        <x:v>INSPIRE:1869771</x:v>
      </x:c>
      <x:c r="D4708" s="34" t="str">
        <x:v>1869771</x:v>
      </x:c>
      <x:c r="E4708" s="34" t="str">
        <x:v>individual</x:v>
      </x:c>
      <x:c r="F4708" s="40" t="n">
        <x:v>1</x:v>
      </x:c>
      <x:c r="G4708" s="40" t="n">
        <x:v>5</x:v>
      </x:c>
      <x:c r="H4708" s="34" t="str">
        <x:v>CF | CompF | EF | NF | TF</x:v>
      </x:c>
      <x:c r="I4708" s="52" t="n">
        <x:v>2022</x:v>
      </x:c>
      <x:c r="J4708" s="52" t="n">
        <x:v>2022</x:v>
      </x:c>
      <x:c r="K4708" s="40" t="n">
        <x:v>1</x:v>
      </x:c>
      <x:c r="L4708" s="40" t="n">
        <x:v>201</x:v>
      </x:c>
      <x:c r="M4708" s="46" t="n">
        <x:v>201</x:v>
      </x:c>
      <x:c r="N4708" s="49" t="n">
        <x:v>201</x:v>
      </x:c>
    </x:row>
    <x:row r="4709">
      <x:c r="A4709" s="78" t="n">
        <x:v>4706</x:v>
      </x:c>
      <x:c r="B4709" s="34" t="str">
        <x:v>Lang, J.</x:v>
      </x:c>
      <x:c r="C4709" s="34" t="str">
        <x:v>INSPIRE:1895928</x:v>
      </x:c>
      <x:c r="D4709" s="34" t="str">
        <x:v>1895928</x:v>
      </x:c>
      <x:c r="E4709" s="34" t="str">
        <x:v>individual</x:v>
      </x:c>
      <x:c r="F4709" s="40" t="n">
        <x:v>1</x:v>
      </x:c>
      <x:c r="G4709" s="40" t="n">
        <x:v>5</x:v>
      </x:c>
      <x:c r="H4709" s="34" t="str">
        <x:v>CF | CompF | EF | NF | TF</x:v>
      </x:c>
      <x:c r="I4709" s="52" t="n">
        <x:v>2022</x:v>
      </x:c>
      <x:c r="J4709" s="52" t="n">
        <x:v>2022</x:v>
      </x:c>
      <x:c r="K4709" s="40" t="n">
        <x:v>1</x:v>
      </x:c>
      <x:c r="L4709" s="40" t="n">
        <x:v>201</x:v>
      </x:c>
      <x:c r="M4709" s="46" t="n">
        <x:v>201</x:v>
      </x:c>
      <x:c r="N4709" s="49" t="n">
        <x:v>201</x:v>
      </x:c>
    </x:row>
    <x:row r="4710">
      <x:c r="A4710" s="78" t="n">
        <x:v>4707</x:v>
      </x:c>
      <x:c r="B4710" s="34" t="str">
        <x:v>Lang, J.-N.</x:v>
      </x:c>
      <x:c r="C4710" s="34" t="str">
        <x:v>INSPIRE:1298438</x:v>
      </x:c>
      <x:c r="D4710" s="34" t="str">
        <x:v>1298438</x:v>
      </x:c>
      <x:c r="E4710" s="34" t="str">
        <x:v>individual</x:v>
      </x:c>
      <x:c r="F4710" s="40" t="n">
        <x:v>1</x:v>
      </x:c>
      <x:c r="G4710" s="40" t="n">
        <x:v>5</x:v>
      </x:c>
      <x:c r="H4710" s="34" t="str">
        <x:v>CF | CompF | EF | NF | TF</x:v>
      </x:c>
      <x:c r="I4710" s="52" t="n">
        <x:v>2022</x:v>
      </x:c>
      <x:c r="J4710" s="52" t="n">
        <x:v>2022</x:v>
      </x:c>
      <x:c r="K4710" s="40" t="n">
        <x:v>1</x:v>
      </x:c>
      <x:c r="L4710" s="40" t="n">
        <x:v>201</x:v>
      </x:c>
      <x:c r="M4710" s="46" t="n">
        <x:v>201</x:v>
      </x:c>
      <x:c r="N4710" s="49" t="n">
        <x:v>201</x:v>
      </x:c>
    </x:row>
    <x:row r="4711">
      <x:c r="A4711" s="78" t="n">
        <x:v>4708</x:v>
      </x:c>
      <x:c r="B4711" s="34" t="str">
        <x:v>Lee, G.</x:v>
      </x:c>
      <x:c r="C4711" s="34" t="str">
        <x:v>INSPIRE:2069116</x:v>
      </x:c>
      <x:c r="D4711" s="34" t="str">
        <x:v>2069116</x:v>
      </x:c>
      <x:c r="E4711" s="34" t="str">
        <x:v>individual</x:v>
      </x:c>
      <x:c r="F4711" s="40" t="n">
        <x:v>1</x:v>
      </x:c>
      <x:c r="G4711" s="40" t="n">
        <x:v>5</x:v>
      </x:c>
      <x:c r="H4711" s="34" t="str">
        <x:v>CF | CompF | EF | NF | TF</x:v>
      </x:c>
      <x:c r="I4711" s="52" t="n">
        <x:v>2022</x:v>
      </x:c>
      <x:c r="J4711" s="52" t="n">
        <x:v>2022</x:v>
      </x:c>
      <x:c r="K4711" s="40" t="n">
        <x:v>1</x:v>
      </x:c>
      <x:c r="L4711" s="40" t="n">
        <x:v>201</x:v>
      </x:c>
      <x:c r="M4711" s="46" t="n">
        <x:v>201</x:v>
      </x:c>
      <x:c r="N4711" s="49" t="n">
        <x:v>201</x:v>
      </x:c>
    </x:row>
    <x:row r="4712">
      <x:c r="A4712" s="78" t="n">
        <x:v>4709</x:v>
      </x:c>
      <x:c r="B4712" s="34" t="str">
        <x:v>Lim, M.A.</x:v>
      </x:c>
      <x:c r="C4712" s="34" t="str">
        <x:v>INSPIRE:1710276</x:v>
      </x:c>
      <x:c r="D4712" s="34" t="str">
        <x:v>1710276</x:v>
      </x:c>
      <x:c r="E4712" s="34" t="str">
        <x:v>individual</x:v>
      </x:c>
      <x:c r="F4712" s="40" t="n">
        <x:v>1</x:v>
      </x:c>
      <x:c r="G4712" s="40" t="n">
        <x:v>5</x:v>
      </x:c>
      <x:c r="H4712" s="34" t="str">
        <x:v>CF | CompF | EF | NF | TF</x:v>
      </x:c>
      <x:c r="I4712" s="52" t="n">
        <x:v>2022</x:v>
      </x:c>
      <x:c r="J4712" s="52" t="n">
        <x:v>2022</x:v>
      </x:c>
      <x:c r="K4712" s="40" t="n">
        <x:v>1</x:v>
      </x:c>
      <x:c r="L4712" s="40" t="n">
        <x:v>201</x:v>
      </x:c>
      <x:c r="M4712" s="46" t="n">
        <x:v>201</x:v>
      </x:c>
      <x:c r="N4712" s="49" t="n">
        <x:v>201</x:v>
      </x:c>
    </x:row>
    <x:row r="4713">
      <x:c r="A4713" s="78" t="n">
        <x:v>4710</x:v>
      </x:c>
      <x:c r="B4713" s="34" t="str">
        <x:v>Lindert, J.M.</x:v>
      </x:c>
      <x:c r="C4713" s="34" t="str">
        <x:v>INSPIRE:1069465</x:v>
      </x:c>
      <x:c r="D4713" s="34" t="str">
        <x:v>1069465</x:v>
      </x:c>
      <x:c r="E4713" s="34" t="str">
        <x:v>individual</x:v>
      </x:c>
      <x:c r="F4713" s="40" t="n">
        <x:v>1</x:v>
      </x:c>
      <x:c r="G4713" s="40" t="n">
        <x:v>5</x:v>
      </x:c>
      <x:c r="H4713" s="34" t="str">
        <x:v>CF | CompF | EF | NF | TF</x:v>
      </x:c>
      <x:c r="I4713" s="52" t="n">
        <x:v>2022</x:v>
      </x:c>
      <x:c r="J4713" s="52" t="n">
        <x:v>2022</x:v>
      </x:c>
      <x:c r="K4713" s="40" t="n">
        <x:v>1</x:v>
      </x:c>
      <x:c r="L4713" s="40" t="n">
        <x:v>201</x:v>
      </x:c>
      <x:c r="M4713" s="46" t="n">
        <x:v>201</x:v>
      </x:c>
      <x:c r="N4713" s="49" t="n">
        <x:v>201</x:v>
      </x:c>
    </x:row>
    <x:row r="4714">
      <x:c r="A4714" s="78" t="n">
        <x:v>4711</x:v>
      </x:c>
      <x:c r="B4714" s="34" t="str">
        <x:v>Lombardi, D.</x:v>
      </x:c>
      <x:c r="C4714" s="34" t="str">
        <x:v>INSPIRE:1877951</x:v>
      </x:c>
      <x:c r="D4714" s="34" t="str">
        <x:v>1877951</x:v>
      </x:c>
      <x:c r="E4714" s="34" t="str">
        <x:v>individual</x:v>
      </x:c>
      <x:c r="F4714" s="40" t="n">
        <x:v>1</x:v>
      </x:c>
      <x:c r="G4714" s="40" t="n">
        <x:v>5</x:v>
      </x:c>
      <x:c r="H4714" s="34" t="str">
        <x:v>CF | CompF | EF | NF | TF</x:v>
      </x:c>
      <x:c r="I4714" s="52" t="n">
        <x:v>2022</x:v>
      </x:c>
      <x:c r="J4714" s="52" t="n">
        <x:v>2022</x:v>
      </x:c>
      <x:c r="K4714" s="40" t="n">
        <x:v>1</x:v>
      </x:c>
      <x:c r="L4714" s="40" t="n">
        <x:v>201</x:v>
      </x:c>
      <x:c r="M4714" s="46" t="n">
        <x:v>201</x:v>
      </x:c>
      <x:c r="N4714" s="49" t="n">
        <x:v>201</x:v>
      </x:c>
    </x:row>
    <x:row r="4715">
      <x:c r="A4715" s="78" t="n">
        <x:v>4712</x:v>
      </x:c>
      <x:c r="B4715" s="34" t="str">
        <x:v>Lurkin, N.</x:v>
      </x:c>
      <x:c r="C4715" s="34" t="str">
        <x:v>INSPIRE:1511963</x:v>
      </x:c>
      <x:c r="D4715" s="34" t="str">
        <x:v>1511963</x:v>
      </x:c>
      <x:c r="E4715" s="34" t="str">
        <x:v>individual</x:v>
      </x:c>
      <x:c r="F4715" s="40" t="n">
        <x:v>1</x:v>
      </x:c>
      <x:c r="G4715" s="40" t="n">
        <x:v>5</x:v>
      </x:c>
      <x:c r="H4715" s="34" t="str">
        <x:v>CF | CompF | EF | NF | TF</x:v>
      </x:c>
      <x:c r="I4715" s="52" t="n">
        <x:v>2022</x:v>
      </x:c>
      <x:c r="J4715" s="52" t="n">
        <x:v>2022</x:v>
      </x:c>
      <x:c r="K4715" s="40" t="n">
        <x:v>1</x:v>
      </x:c>
      <x:c r="L4715" s="40" t="n">
        <x:v>201</x:v>
      </x:c>
      <x:c r="M4715" s="46" t="n">
        <x:v>201</x:v>
      </x:c>
      <x:c r="N4715" s="49" t="n">
        <x:v>201</x:v>
      </x:c>
    </x:row>
    <x:row r="4716">
      <x:c r="A4716" s="78" t="n">
        <x:v>4713</x:v>
      </x:c>
      <x:c r="B4716" s="34" t="str">
        <x:v>Löschner, M.</x:v>
      </x:c>
      <x:c r="C4716" s="34" t="str">
        <x:v>INSPIRE:1486121</x:v>
      </x:c>
      <x:c r="D4716" s="34" t="str">
        <x:v>1486121</x:v>
      </x:c>
      <x:c r="E4716" s="34" t="str">
        <x:v>individual</x:v>
      </x:c>
      <x:c r="F4716" s="40" t="n">
        <x:v>1</x:v>
      </x:c>
      <x:c r="G4716" s="40" t="n">
        <x:v>5</x:v>
      </x:c>
      <x:c r="H4716" s="34" t="str">
        <x:v>CF | CompF | EF | NF | TF</x:v>
      </x:c>
      <x:c r="I4716" s="52" t="n">
        <x:v>2022</x:v>
      </x:c>
      <x:c r="J4716" s="52" t="n">
        <x:v>2022</x:v>
      </x:c>
      <x:c r="K4716" s="40" t="n">
        <x:v>1</x:v>
      </x:c>
      <x:c r="L4716" s="40" t="n">
        <x:v>201</x:v>
      </x:c>
      <x:c r="M4716" s="46" t="n">
        <x:v>201</x:v>
      </x:c>
      <x:c r="N4716" s="49" t="n">
        <x:v>201</x:v>
      </x:c>
    </x:row>
    <x:row r="4717">
      <x:c r="A4717" s="78" t="n">
        <x:v>4714</x:v>
      </x:c>
      <x:c r="B4717" s="34" t="str">
        <x:v>Magerya, Vitaly</x:v>
      </x:c>
      <x:c r="C4717" s="34" t="str">
        <x:v>INSPIRE:1909862</x:v>
      </x:c>
      <x:c r="D4717" s="34" t="str">
        <x:v>1909862</x:v>
      </x:c>
      <x:c r="E4717" s="34" t="str">
        <x:v>individual</x:v>
      </x:c>
      <x:c r="F4717" s="40" t="n">
        <x:v>1</x:v>
      </x:c>
      <x:c r="G4717" s="40" t="n">
        <x:v>5</x:v>
      </x:c>
      <x:c r="H4717" s="34" t="str">
        <x:v>CF | CompF | EF | NF | TF</x:v>
      </x:c>
      <x:c r="I4717" s="52" t="n">
        <x:v>2022</x:v>
      </x:c>
      <x:c r="J4717" s="52" t="n">
        <x:v>2022</x:v>
      </x:c>
      <x:c r="K4717" s="40" t="n">
        <x:v>1</x:v>
      </x:c>
      <x:c r="L4717" s="40" t="n">
        <x:v>201</x:v>
      </x:c>
      <x:c r="M4717" s="46" t="n">
        <x:v>201</x:v>
      </x:c>
      <x:c r="N4717" s="49" t="n">
        <x:v>201</x:v>
      </x:c>
    </x:row>
    <x:row r="4718">
      <x:c r="A4718" s="78" t="n">
        <x:v>4715</x:v>
      </x:c>
      <x:c r="B4718" s="34" t="str">
        <x:v>Maier, A.</x:v>
      </x:c>
      <x:c r="C4718" s="34" t="str">
        <x:v>INSPIRE:1407041</x:v>
      </x:c>
      <x:c r="D4718" s="34" t="str">
        <x:v>1407041</x:v>
      </x:c>
      <x:c r="E4718" s="34" t="str">
        <x:v>individual</x:v>
      </x:c>
      <x:c r="F4718" s="40" t="n">
        <x:v>1</x:v>
      </x:c>
      <x:c r="G4718" s="40" t="n">
        <x:v>5</x:v>
      </x:c>
      <x:c r="H4718" s="34" t="str">
        <x:v>CF | CompF | EF | NF | TF</x:v>
      </x:c>
      <x:c r="I4718" s="52" t="n">
        <x:v>2022</x:v>
      </x:c>
      <x:c r="J4718" s="52" t="n">
        <x:v>2022</x:v>
      </x:c>
      <x:c r="K4718" s="40" t="n">
        <x:v>1</x:v>
      </x:c>
      <x:c r="L4718" s="40" t="n">
        <x:v>201</x:v>
      </x:c>
      <x:c r="M4718" s="46" t="n">
        <x:v>201</x:v>
      </x:c>
      <x:c r="N4718" s="49" t="n">
        <x:v>201</x:v>
      </x:c>
    </x:row>
    <x:row r="4719">
      <x:c r="A4719" s="78" t="n">
        <x:v>4716</x:v>
      </x:c>
      <x:c r="B4719" s="34" t="str">
        <x:v>Majer, I.</x:v>
      </x:c>
      <x:c r="C4719" s="34" t="str">
        <x:v>INSPIRE:1073588</x:v>
      </x:c>
      <x:c r="D4719" s="34" t="str">
        <x:v>1073588</x:v>
      </x:c>
      <x:c r="E4719" s="34" t="str">
        <x:v>individual</x:v>
      </x:c>
      <x:c r="F4719" s="40" t="n">
        <x:v>1</x:v>
      </x:c>
      <x:c r="G4719" s="40" t="n">
        <x:v>5</x:v>
      </x:c>
      <x:c r="H4719" s="34" t="str">
        <x:v>CF | CompF | EF | NF | TF</x:v>
      </x:c>
      <x:c r="I4719" s="52" t="n">
        <x:v>2022</x:v>
      </x:c>
      <x:c r="J4719" s="52" t="n">
        <x:v>2022</x:v>
      </x:c>
      <x:c r="K4719" s="40" t="n">
        <x:v>1</x:v>
      </x:c>
      <x:c r="L4719" s="40" t="n">
        <x:v>201</x:v>
      </x:c>
      <x:c r="M4719" s="46" t="n">
        <x:v>201</x:v>
      </x:c>
      <x:c r="N4719" s="49" t="n">
        <x:v>201</x:v>
      </x:c>
    </x:row>
    <x:row r="4720">
      <x:c r="A4720" s="78" t="n">
        <x:v>4717</x:v>
      </x:c>
      <x:c r="B4720" s="34" t="str">
        <x:v>Marcoli, M.</x:v>
      </x:c>
      <x:c r="C4720" s="34" t="str">
        <x:v>INSPIRE:1935430</x:v>
      </x:c>
      <x:c r="D4720" s="34" t="str">
        <x:v>1935430</x:v>
      </x:c>
      <x:c r="E4720" s="34" t="str">
        <x:v>individual</x:v>
      </x:c>
      <x:c r="F4720" s="40" t="n">
        <x:v>1</x:v>
      </x:c>
      <x:c r="G4720" s="40" t="n">
        <x:v>5</x:v>
      </x:c>
      <x:c r="H4720" s="34" t="str">
        <x:v>CF | CompF | EF | NF | TF</x:v>
      </x:c>
      <x:c r="I4720" s="52" t="n">
        <x:v>2022</x:v>
      </x:c>
      <x:c r="J4720" s="52" t="n">
        <x:v>2022</x:v>
      </x:c>
      <x:c r="K4720" s="40" t="n">
        <x:v>1</x:v>
      </x:c>
      <x:c r="L4720" s="40" t="n">
        <x:v>201</x:v>
      </x:c>
      <x:c r="M4720" s="46" t="n">
        <x:v>201</x:v>
      </x:c>
      <x:c r="N4720" s="49" t="n">
        <x:v>201</x:v>
      </x:c>
    </x:row>
    <x:row r="4721">
      <x:c r="A4721" s="78" t="n">
        <x:v>4718</x:v>
      </x:c>
      <x:c r="B4721" s="34" t="str">
        <x:v>Marinelli, G.</x:v>
      </x:c>
      <x:c r="C4721" s="34" t="str">
        <x:v>INSPIRE:2759421</x:v>
      </x:c>
      <x:c r="D4721" s="34" t="str">
        <x:v>2759421</x:v>
      </x:c>
      <x:c r="E4721" s="34" t="str">
        <x:v>individual</x:v>
      </x:c>
      <x:c r="F4721" s="40" t="n">
        <x:v>1</x:v>
      </x:c>
      <x:c r="G4721" s="40" t="n">
        <x:v>5</x:v>
      </x:c>
      <x:c r="H4721" s="34" t="str">
        <x:v>CF | CompF | EF | NF | TF</x:v>
      </x:c>
      <x:c r="I4721" s="52" t="n">
        <x:v>2022</x:v>
      </x:c>
      <x:c r="J4721" s="52" t="n">
        <x:v>2022</x:v>
      </x:c>
      <x:c r="K4721" s="40" t="n">
        <x:v>1</x:v>
      </x:c>
      <x:c r="L4721" s="40" t="n">
        <x:v>201</x:v>
      </x:c>
      <x:c r="M4721" s="46" t="n">
        <x:v>201</x:v>
      </x:c>
      <x:c r="N4721" s="49" t="n">
        <x:v>201</x:v>
      </x:c>
    </x:row>
    <x:row r="4722">
      <x:c r="A4722" s="78" t="n">
        <x:v>4719</x:v>
      </x:c>
      <x:c r="B4722" s="34" t="str">
        <x:v>Mastrolia, Pierpaolo</x:v>
      </x:c>
      <x:c r="C4722" s="34" t="str">
        <x:v>INSPIRE:1025886</x:v>
      </x:c>
      <x:c r="D4722" s="34" t="str">
        <x:v>1025886</x:v>
      </x:c>
      <x:c r="E4722" s="34" t="str">
        <x:v>individual</x:v>
      </x:c>
      <x:c r="F4722" s="40" t="n">
        <x:v>1</x:v>
      </x:c>
      <x:c r="G4722" s="40" t="n">
        <x:v>5</x:v>
      </x:c>
      <x:c r="H4722" s="34" t="str">
        <x:v>CF | CompF | EF | NF | TF</x:v>
      </x:c>
      <x:c r="I4722" s="52" t="n">
        <x:v>2022</x:v>
      </x:c>
      <x:c r="J4722" s="52" t="n">
        <x:v>2022</x:v>
      </x:c>
      <x:c r="K4722" s="40" t="n">
        <x:v>1</x:v>
      </x:c>
      <x:c r="L4722" s="40" t="n">
        <x:v>201</x:v>
      </x:c>
      <x:c r="M4722" s="46" t="n">
        <x:v>201</x:v>
      </x:c>
      <x:c r="N4722" s="49" t="n">
        <x:v>201</x:v>
      </x:c>
    </x:row>
    <x:row r="4723">
      <x:c r="A4723" s="78" t="n">
        <x:v>4720</x:v>
      </x:c>
      <x:c r="B4723" s="34" t="str">
        <x:v>Mazzitelli, J.</x:v>
      </x:c>
      <x:c r="C4723" s="34" t="str">
        <x:v>INSPIRE:1259473</x:v>
      </x:c>
      <x:c r="D4723" s="34" t="str">
        <x:v>1259473</x:v>
      </x:c>
      <x:c r="E4723" s="34" t="str">
        <x:v>individual</x:v>
      </x:c>
      <x:c r="F4723" s="40" t="n">
        <x:v>1</x:v>
      </x:c>
      <x:c r="G4723" s="40" t="n">
        <x:v>5</x:v>
      </x:c>
      <x:c r="H4723" s="34" t="str">
        <x:v>CF | CompF | EF | NF | TF</x:v>
      </x:c>
      <x:c r="I4723" s="52" t="n">
        <x:v>2022</x:v>
      </x:c>
      <x:c r="J4723" s="52" t="n">
        <x:v>2022</x:v>
      </x:c>
      <x:c r="K4723" s="40" t="n">
        <x:v>1</x:v>
      </x:c>
      <x:c r="L4723" s="40" t="n">
        <x:v>201</x:v>
      </x:c>
      <x:c r="M4723" s="46" t="n">
        <x:v>201</x:v>
      </x:c>
      <x:c r="N4723" s="49" t="n">
        <x:v>201</x:v>
      </x:c>
    </x:row>
    <x:row r="4724">
      <x:c r="A4724" s="78" t="n">
        <x:v>4721</x:v>
      </x:c>
      <x:c r="B4724" s="34" t="str">
        <x:v>Medves, Rok</x:v>
      </x:c>
      <x:c r="C4724" s="34" t="str">
        <x:v>INSPIRE:1834569</x:v>
      </x:c>
      <x:c r="D4724" s="34" t="str">
        <x:v>1834569</x:v>
      </x:c>
      <x:c r="E4724" s="34" t="str">
        <x:v>individual</x:v>
      </x:c>
      <x:c r="F4724" s="40" t="n">
        <x:v>1</x:v>
      </x:c>
      <x:c r="G4724" s="40" t="n">
        <x:v>5</x:v>
      </x:c>
      <x:c r="H4724" s="34" t="str">
        <x:v>CF | CompF | EF | NF | TF</x:v>
      </x:c>
      <x:c r="I4724" s="52" t="n">
        <x:v>2022</x:v>
      </x:c>
      <x:c r="J4724" s="52" t="n">
        <x:v>2022</x:v>
      </x:c>
      <x:c r="K4724" s="40" t="n">
        <x:v>1</x:v>
      </x:c>
      <x:c r="L4724" s="40" t="n">
        <x:v>201</x:v>
      </x:c>
      <x:c r="M4724" s="46" t="n">
        <x:v>201</x:v>
      </x:c>
      <x:c r="N4724" s="49" t="n">
        <x:v>201</x:v>
      </x:c>
    </x:row>
    <x:row r="4725">
      <x:c r="A4725" s="78" t="n">
        <x:v>4722</x:v>
      </x:c>
      <x:c r="B4725" s="34" t="str">
        <x:v>Meinzinger, P.</x:v>
      </x:c>
      <x:c r="C4725" s="34" t="str">
        <x:v>INSPIRE:1945400</x:v>
      </x:c>
      <x:c r="D4725" s="34" t="str">
        <x:v>1945400</x:v>
      </x:c>
      <x:c r="E4725" s="34" t="str">
        <x:v>individual</x:v>
      </x:c>
      <x:c r="F4725" s="40" t="n">
        <x:v>1</x:v>
      </x:c>
      <x:c r="G4725" s="40" t="n">
        <x:v>5</x:v>
      </x:c>
      <x:c r="H4725" s="34" t="str">
        <x:v>CF | CompF | EF | NF | TF</x:v>
      </x:c>
      <x:c r="I4725" s="52" t="n">
        <x:v>2022</x:v>
      </x:c>
      <x:c r="J4725" s="52" t="n">
        <x:v>2022</x:v>
      </x:c>
      <x:c r="K4725" s="40" t="n">
        <x:v>1</x:v>
      </x:c>
      <x:c r="L4725" s="40" t="n">
        <x:v>201</x:v>
      </x:c>
      <x:c r="M4725" s="46" t="n">
        <x:v>201</x:v>
      </x:c>
      <x:c r="N4725" s="49" t="n">
        <x:v>201</x:v>
      </x:c>
    </x:row>
    <x:row r="4726">
      <x:c r="A4726" s="78" t="n">
        <x:v>4723</x:v>
      </x:c>
      <x:c r="B4726" s="34" t="str">
        <x:v>Mo, J.</x:v>
      </x:c>
      <x:c r="C4726" s="34" t="str">
        <x:v>INSPIRE:1875279</x:v>
      </x:c>
      <x:c r="D4726" s="34" t="str">
        <x:v>1875279</x:v>
      </x:c>
      <x:c r="E4726" s="34" t="str">
        <x:v>individual</x:v>
      </x:c>
      <x:c r="F4726" s="40" t="n">
        <x:v>1</x:v>
      </x:c>
      <x:c r="G4726" s="40" t="n">
        <x:v>5</x:v>
      </x:c>
      <x:c r="H4726" s="34" t="str">
        <x:v>CF | CompF | EF | NF | TF</x:v>
      </x:c>
      <x:c r="I4726" s="52" t="n">
        <x:v>2022</x:v>
      </x:c>
      <x:c r="J4726" s="52" t="n">
        <x:v>2022</x:v>
      </x:c>
      <x:c r="K4726" s="40" t="n">
        <x:v>1</x:v>
      </x:c>
      <x:c r="L4726" s="40" t="n">
        <x:v>201</x:v>
      </x:c>
      <x:c r="M4726" s="46" t="n">
        <x:v>201</x:v>
      </x:c>
      <x:c r="N4726" s="49" t="n">
        <x:v>201</x:v>
      </x:c>
    </x:row>
    <x:row r="4727">
      <x:c r="A4727" s="78" t="n">
        <x:v>4724</x:v>
      </x:c>
      <x:c r="B4727" s="34" t="str">
        <x:v>Montagna, Guido</x:v>
      </x:c>
      <x:c r="C4727" s="34" t="str">
        <x:v>INSPIRE:996990</x:v>
      </x:c>
      <x:c r="D4727" s="34" t="str">
        <x:v>996990</x:v>
      </x:c>
      <x:c r="E4727" s="34" t="str">
        <x:v>individual</x:v>
      </x:c>
      <x:c r="F4727" s="40" t="n">
        <x:v>1</x:v>
      </x:c>
      <x:c r="G4727" s="40" t="n">
        <x:v>5</x:v>
      </x:c>
      <x:c r="H4727" s="34" t="str">
        <x:v>CF | CompF | EF | NF | TF</x:v>
      </x:c>
      <x:c r="I4727" s="52" t="n">
        <x:v>2022</x:v>
      </x:c>
      <x:c r="J4727" s="52" t="n">
        <x:v>2022</x:v>
      </x:c>
      <x:c r="K4727" s="40" t="n">
        <x:v>1</x:v>
      </x:c>
      <x:c r="L4727" s="40" t="n">
        <x:v>201</x:v>
      </x:c>
      <x:c r="M4727" s="46" t="n">
        <x:v>201</x:v>
      </x:c>
      <x:c r="N4727" s="49" t="n">
        <x:v>201</x:v>
      </x:c>
    </x:row>
    <x:row r="4728">
      <x:c r="A4728" s="78" t="n">
        <x:v>4725</x:v>
      </x:c>
      <x:c r="B4728" s="34" t="str">
        <x:v>Morgan, T.</x:v>
      </x:c>
      <x:c r="C4728" s="34" t="str">
        <x:v>INSPIRE:1983024</x:v>
      </x:c>
      <x:c r="D4728" s="34" t="str">
        <x:v>1983024</x:v>
      </x:c>
      <x:c r="E4728" s="34" t="str">
        <x:v>individual</x:v>
      </x:c>
      <x:c r="F4728" s="40" t="n">
        <x:v>1</x:v>
      </x:c>
      <x:c r="G4728" s="40" t="n">
        <x:v>5</x:v>
      </x:c>
      <x:c r="H4728" s="34" t="str">
        <x:v>CF | CompF | EF | NF | TF</x:v>
      </x:c>
      <x:c r="I4728" s="52" t="n">
        <x:v>2022</x:v>
      </x:c>
      <x:c r="J4728" s="52" t="n">
        <x:v>2022</x:v>
      </x:c>
      <x:c r="K4728" s="40" t="n">
        <x:v>1</x:v>
      </x:c>
      <x:c r="L4728" s="40" t="n">
        <x:v>201</x:v>
      </x:c>
      <x:c r="M4728" s="46" t="n">
        <x:v>201</x:v>
      </x:c>
      <x:c r="N4728" s="49" t="n">
        <x:v>201</x:v>
      </x:c>
    </x:row>
    <x:row r="4729">
      <x:c r="A4729" s="78" t="n">
        <x:v>4726</x:v>
      </x:c>
      <x:c r="B4729" s="34" t="str">
        <x:v>Nagar, R.</x:v>
      </x:c>
      <x:c r="C4729" s="34" t="str">
        <x:v>INSPIRE:1712093</x:v>
      </x:c>
      <x:c r="D4729" s="34" t="str">
        <x:v>1712093</x:v>
      </x:c>
      <x:c r="E4729" s="34" t="str">
        <x:v>individual</x:v>
      </x:c>
      <x:c r="F4729" s="40" t="n">
        <x:v>1</x:v>
      </x:c>
      <x:c r="G4729" s="40" t="n">
        <x:v>5</x:v>
      </x:c>
      <x:c r="H4729" s="34" t="str">
        <x:v>CF | CompF | EF | NF | TF</x:v>
      </x:c>
      <x:c r="I4729" s="52" t="n">
        <x:v>2022</x:v>
      </x:c>
      <x:c r="J4729" s="52" t="n">
        <x:v>2022</x:v>
      </x:c>
      <x:c r="K4729" s="40" t="n">
        <x:v>1</x:v>
      </x:c>
      <x:c r="L4729" s="40" t="n">
        <x:v>201</x:v>
      </x:c>
      <x:c r="M4729" s="46" t="n">
        <x:v>201</x:v>
      </x:c>
      <x:c r="N4729" s="49" t="n">
        <x:v>201</x:v>
      </x:c>
    </x:row>
    <x:row r="4730">
      <x:c r="A4730" s="78" t="n">
        <x:v>4727</x:v>
      </x:c>
      <x:c r="B4730" s="34" t="str">
        <x:v>Nagy, Zoltan</x:v>
      </x:c>
      <x:c r="C4730" s="34" t="str">
        <x:v>INSPIRE:1918725</x:v>
      </x:c>
      <x:c r="D4730" s="34" t="str">
        <x:v>1918725</x:v>
      </x:c>
      <x:c r="E4730" s="34" t="str">
        <x:v>individual</x:v>
      </x:c>
      <x:c r="F4730" s="40" t="n">
        <x:v>1</x:v>
      </x:c>
      <x:c r="G4730" s="40" t="n">
        <x:v>5</x:v>
      </x:c>
      <x:c r="H4730" s="34" t="str">
        <x:v>CF | CompF | EF | NF | TF</x:v>
      </x:c>
      <x:c r="I4730" s="52" t="n">
        <x:v>2022</x:v>
      </x:c>
      <x:c r="J4730" s="52" t="n">
        <x:v>2022</x:v>
      </x:c>
      <x:c r="K4730" s="40" t="n">
        <x:v>1</x:v>
      </x:c>
      <x:c r="L4730" s="40" t="n">
        <x:v>201</x:v>
      </x:c>
      <x:c r="M4730" s="46" t="n">
        <x:v>201</x:v>
      </x:c>
      <x:c r="N4730" s="49" t="n">
        <x:v>201</x:v>
      </x:c>
    </x:row>
    <x:row r="4731">
      <x:c r="A4731" s="78" t="n">
        <x:v>4728</x:v>
      </x:c>
      <x:c r="B4731" s="34" t="str">
        <x:v>Napoletano, Davide</x:v>
      </x:c>
      <x:c r="C4731" s="34" t="str">
        <x:v>INSPIRE:1388442</x:v>
      </x:c>
      <x:c r="D4731" s="34" t="str">
        <x:v>1388442</x:v>
      </x:c>
      <x:c r="E4731" s="34" t="str">
        <x:v>individual</x:v>
      </x:c>
      <x:c r="F4731" s="40" t="n">
        <x:v>1</x:v>
      </x:c>
      <x:c r="G4731" s="40" t="n">
        <x:v>5</x:v>
      </x:c>
      <x:c r="H4731" s="34" t="str">
        <x:v>CF | CompF | EF | NF | TF</x:v>
      </x:c>
      <x:c r="I4731" s="52" t="n">
        <x:v>2022</x:v>
      </x:c>
      <x:c r="J4731" s="52" t="n">
        <x:v>2022</x:v>
      </x:c>
      <x:c r="K4731" s="40" t="n">
        <x:v>1</x:v>
      </x:c>
      <x:c r="L4731" s="40" t="n">
        <x:v>201</x:v>
      </x:c>
      <x:c r="M4731" s="46" t="n">
        <x:v>201</x:v>
      </x:c>
      <x:c r="N4731" s="49" t="n">
        <x:v>201</x:v>
      </x:c>
    </x:row>
    <x:row r="4732">
      <x:c r="A4732" s="78" t="n">
        <x:v>4729</x:v>
      </x:c>
      <x:c r="B4732" s="34" t="str">
        <x:v>Nicrosini, Oreste</x:v>
      </x:c>
      <x:c r="C4732" s="34" t="str">
        <x:v>INSPIRE:995696</x:v>
      </x:c>
      <x:c r="D4732" s="34" t="str">
        <x:v>995696</x:v>
      </x:c>
      <x:c r="E4732" s="34" t="str">
        <x:v>individual</x:v>
      </x:c>
      <x:c r="F4732" s="40" t="n">
        <x:v>1</x:v>
      </x:c>
      <x:c r="G4732" s="40" t="n">
        <x:v>5</x:v>
      </x:c>
      <x:c r="H4732" s="34" t="str">
        <x:v>CF | CompF | EF | NF | TF</x:v>
      </x:c>
      <x:c r="I4732" s="52" t="n">
        <x:v>2022</x:v>
      </x:c>
      <x:c r="J4732" s="52" t="n">
        <x:v>2022</x:v>
      </x:c>
      <x:c r="K4732" s="40" t="n">
        <x:v>1</x:v>
      </x:c>
      <x:c r="L4732" s="40" t="n">
        <x:v>201</x:v>
      </x:c>
      <x:c r="M4732" s="46" t="n">
        <x:v>201</x:v>
      </x:c>
      <x:c r="N4732" s="49" t="n">
        <x:v>201</x:v>
      </x:c>
    </x:row>
    <x:row r="4733">
      <x:c r="A4733" s="78" t="n">
        <x:v>4730</x:v>
      </x:c>
      <x:c r="B4733" s="34" t="str">
        <x:v>Niehues, J.</x:v>
      </x:c>
      <x:c r="C4733" s="34" t="str">
        <x:v>INSPIRE:1631005</x:v>
      </x:c>
      <x:c r="D4733" s="34" t="str">
        <x:v>1631005</x:v>
      </x:c>
      <x:c r="E4733" s="34" t="str">
        <x:v>individual</x:v>
      </x:c>
      <x:c r="F4733" s="40" t="n">
        <x:v>1</x:v>
      </x:c>
      <x:c r="G4733" s="40" t="n">
        <x:v>5</x:v>
      </x:c>
      <x:c r="H4733" s="34" t="str">
        <x:v>CF | CompF | EF | NF | TF</x:v>
      </x:c>
      <x:c r="I4733" s="52" t="n">
        <x:v>2022</x:v>
      </x:c>
      <x:c r="J4733" s="52" t="n">
        <x:v>2022</x:v>
      </x:c>
      <x:c r="K4733" s="40" t="n">
        <x:v>1</x:v>
      </x:c>
      <x:c r="L4733" s="40" t="n">
        <x:v>201</x:v>
      </x:c>
      <x:c r="M4733" s="46" t="n">
        <x:v>201</x:v>
      </x:c>
      <x:c r="N4733" s="49" t="n">
        <x:v>201</x:v>
      </x:c>
    </x:row>
    <x:row r="4734">
      <x:c r="A4734" s="78" t="n">
        <x:v>4731</x:v>
      </x:c>
      <x:c r="B4734" s="34" t="str">
        <x:v>Ohl, Thorsten</x:v>
      </x:c>
      <x:c r="C4734" s="34" t="str">
        <x:v>INSPIRE:995099</x:v>
      </x:c>
      <x:c r="D4734" s="34" t="str">
        <x:v>995099</x:v>
      </x:c>
      <x:c r="E4734" s="34" t="str">
        <x:v>individual</x:v>
      </x:c>
      <x:c r="F4734" s="40" t="n">
        <x:v>1</x:v>
      </x:c>
      <x:c r="G4734" s="40" t="n">
        <x:v>5</x:v>
      </x:c>
      <x:c r="H4734" s="34" t="str">
        <x:v>CF | CompF | EF | NF | TF</x:v>
      </x:c>
      <x:c r="I4734" s="52" t="n">
        <x:v>2022</x:v>
      </x:c>
      <x:c r="J4734" s="52" t="n">
        <x:v>2022</x:v>
      </x:c>
      <x:c r="K4734" s="40" t="n">
        <x:v>1</x:v>
      </x:c>
      <x:c r="L4734" s="40" t="n">
        <x:v>201</x:v>
      </x:c>
      <x:c r="M4734" s="46" t="n">
        <x:v>201</x:v>
      </x:c>
      <x:c r="N4734" s="49" t="n">
        <x:v>201</x:v>
      </x:c>
    </x:row>
    <x:row r="4735">
      <x:c r="A4735" s="78" t="n">
        <x:v>4732</x:v>
      </x:c>
      <x:c r="B4735" s="34" t="str">
        <x:v>Ossola, Giovanni</x:v>
      </x:c>
      <x:c r="C4735" s="34" t="str">
        <x:v>INSPIRE:994713</x:v>
      </x:c>
      <x:c r="D4735" s="34" t="str">
        <x:v>994713</x:v>
      </x:c>
      <x:c r="E4735" s="34" t="str">
        <x:v>individual</x:v>
      </x:c>
      <x:c r="F4735" s="40" t="n">
        <x:v>1</x:v>
      </x:c>
      <x:c r="G4735" s="40" t="n">
        <x:v>5</x:v>
      </x:c>
      <x:c r="H4735" s="34" t="str">
        <x:v>CF | CompF | EF | NF | TF</x:v>
      </x:c>
      <x:c r="I4735" s="52" t="n">
        <x:v>2022</x:v>
      </x:c>
      <x:c r="J4735" s="52" t="n">
        <x:v>2022</x:v>
      </x:c>
      <x:c r="K4735" s="40" t="n">
        <x:v>1</x:v>
      </x:c>
      <x:c r="L4735" s="40" t="n">
        <x:v>201</x:v>
      </x:c>
      <x:c r="M4735" s="46" t="n">
        <x:v>201</x:v>
      </x:c>
      <x:c r="N4735" s="49" t="n">
        <x:v>201</x:v>
      </x:c>
    </x:row>
    <x:row r="4736">
      <x:c r="A4736" s="78" t="n">
        <x:v>4733</x:v>
      </x:c>
      <x:c r="B4736" s="34" t="str">
        <x:v>Peraro, T.</x:v>
      </x:c>
      <x:c r="C4736" s="34" t="str">
        <x:v>INSPIRE:1273415</x:v>
      </x:c>
      <x:c r="D4736" s="34" t="str">
        <x:v>1273415</x:v>
      </x:c>
      <x:c r="E4736" s="34" t="str">
        <x:v>individual</x:v>
      </x:c>
      <x:c r="F4736" s="40" t="n">
        <x:v>1</x:v>
      </x:c>
      <x:c r="G4736" s="40" t="n">
        <x:v>5</x:v>
      </x:c>
      <x:c r="H4736" s="34" t="str">
        <x:v>CF | CompF | EF | NF | TF</x:v>
      </x:c>
      <x:c r="I4736" s="52" t="n">
        <x:v>2022</x:v>
      </x:c>
      <x:c r="J4736" s="52" t="n">
        <x:v>2022</x:v>
      </x:c>
      <x:c r="K4736" s="40" t="n">
        <x:v>1</x:v>
      </x:c>
      <x:c r="L4736" s="40" t="n">
        <x:v>201</x:v>
      </x:c>
      <x:c r="M4736" s="46" t="n">
        <x:v>201</x:v>
      </x:c>
      <x:c r="N4736" s="49" t="n">
        <x:v>201</x:v>
      </x:c>
    </x:row>
    <x:row r="4737">
      <x:c r="A4737" s="78" t="n">
        <x:v>4734</x:v>
      </x:c>
      <x:c r="B4737" s="34" t="str">
        <x:v>Placzek, Wieslaw</x:v>
      </x:c>
      <x:c r="C4737" s="34" t="str">
        <x:v>INSPIRE:993204</x:v>
      </x:c>
      <x:c r="D4737" s="34" t="str">
        <x:v>993204</x:v>
      </x:c>
      <x:c r="E4737" s="34" t="str">
        <x:v>individual</x:v>
      </x:c>
      <x:c r="F4737" s="40" t="n">
        <x:v>1</x:v>
      </x:c>
      <x:c r="G4737" s="40" t="n">
        <x:v>5</x:v>
      </x:c>
      <x:c r="H4737" s="34" t="str">
        <x:v>CF | CompF | EF | NF | TF</x:v>
      </x:c>
      <x:c r="I4737" s="52" t="n">
        <x:v>2022</x:v>
      </x:c>
      <x:c r="J4737" s="52" t="n">
        <x:v>2022</x:v>
      </x:c>
      <x:c r="K4737" s="40" t="n">
        <x:v>1</x:v>
      </x:c>
      <x:c r="L4737" s="40" t="n">
        <x:v>201</x:v>
      </x:c>
      <x:c r="M4737" s="46" t="n">
        <x:v>201</x:v>
      </x:c>
      <x:c r="N4737" s="49" t="n">
        <x:v>201</x:v>
      </x:c>
    </x:row>
    <x:row r="4738">
      <x:c r="A4738" s="78" t="n">
        <x:v>4735</x:v>
      </x:c>
      <x:c r="B4738" s="34" t="str">
        <x:v>Pozzorini, Stefano</x:v>
      </x:c>
      <x:c r="C4738" s="34" t="str">
        <x:v>INSPIRE:1019193</x:v>
      </x:c>
      <x:c r="D4738" s="34" t="str">
        <x:v>1019193</x:v>
      </x:c>
      <x:c r="E4738" s="34" t="str">
        <x:v>individual</x:v>
      </x:c>
      <x:c r="F4738" s="40" t="n">
        <x:v>1</x:v>
      </x:c>
      <x:c r="G4738" s="40" t="n">
        <x:v>5</x:v>
      </x:c>
      <x:c r="H4738" s="34" t="str">
        <x:v>CF | CompF | EF | NF | TF</x:v>
      </x:c>
      <x:c r="I4738" s="52" t="n">
        <x:v>2022</x:v>
      </x:c>
      <x:c r="J4738" s="52" t="n">
        <x:v>2022</x:v>
      </x:c>
      <x:c r="K4738" s="40" t="n">
        <x:v>1</x:v>
      </x:c>
      <x:c r="L4738" s="40" t="n">
        <x:v>201</x:v>
      </x:c>
      <x:c r="M4738" s="46" t="n">
        <x:v>201</x:v>
      </x:c>
      <x:c r="N4738" s="49" t="n">
        <x:v>201</x:v>
      </x:c>
    </x:row>
    <x:row r="4739">
      <x:c r="A4739" s="78" t="n">
        <x:v>4736</x:v>
      </x:c>
      <x:c r="B4739" s="34" t="str">
        <x:v>Quackenbush, Seth</x:v>
      </x:c>
      <x:c r="C4739" s="34" t="str">
        <x:v>INSPIRE:1050996</x:v>
      </x:c>
      <x:c r="D4739" s="34" t="str">
        <x:v>1050996</x:v>
      </x:c>
      <x:c r="E4739" s="34" t="str">
        <x:v>individual</x:v>
      </x:c>
      <x:c r="F4739" s="40" t="n">
        <x:v>1</x:v>
      </x:c>
      <x:c r="G4739" s="40" t="n">
        <x:v>5</x:v>
      </x:c>
      <x:c r="H4739" s="34" t="str">
        <x:v>CF | CompF | EF | NF | TF</x:v>
      </x:c>
      <x:c r="I4739" s="52" t="n">
        <x:v>2022</x:v>
      </x:c>
      <x:c r="J4739" s="52" t="n">
        <x:v>2022</x:v>
      </x:c>
      <x:c r="K4739" s="40" t="n">
        <x:v>1</x:v>
      </x:c>
      <x:c r="L4739" s="40" t="n">
        <x:v>201</x:v>
      </x:c>
      <x:c r="M4739" s="46" t="n">
        <x:v>201</x:v>
      </x:c>
      <x:c r="N4739" s="49" t="n">
        <x:v>201</x:v>
      </x:c>
    </x:row>
    <x:row r="4740">
      <x:c r="A4740" s="78" t="n">
        <x:v>4737</x:v>
      </x:c>
      <x:c r="B4740" s="34" t="str">
        <x:v>Ravasio, Silvia Ferrario</x:v>
      </x:c>
      <x:c r="C4740" s="34" t="str">
        <x:v>INSPIRE:1648688</x:v>
      </x:c>
      <x:c r="D4740" s="34" t="str">
        <x:v>1648688</x:v>
      </x:c>
      <x:c r="E4740" s="34" t="str">
        <x:v>individual</x:v>
      </x:c>
      <x:c r="F4740" s="40" t="n">
        <x:v>1</x:v>
      </x:c>
      <x:c r="G4740" s="40" t="n">
        <x:v>5</x:v>
      </x:c>
      <x:c r="H4740" s="34" t="str">
        <x:v>CF | CompF | EF | NF | TF</x:v>
      </x:c>
      <x:c r="I4740" s="52" t="n">
        <x:v>2022</x:v>
      </x:c>
      <x:c r="J4740" s="52" t="n">
        <x:v>2022</x:v>
      </x:c>
      <x:c r="K4740" s="40" t="n">
        <x:v>1</x:v>
      </x:c>
      <x:c r="L4740" s="40" t="n">
        <x:v>201</x:v>
      </x:c>
      <x:c r="M4740" s="46" t="n">
        <x:v>201</x:v>
      </x:c>
      <x:c r="N4740" s="49" t="n">
        <x:v>201</x:v>
      </x:c>
    </x:row>
    <x:row r="4741">
      <x:c r="A4741" s="78" t="n">
        <x:v>4738</x:v>
      </x:c>
      <x:c r="B4741" s="34" t="str">
        <x:v>Reuschle, Christian</x:v>
      </x:c>
      <x:c r="C4741" s="34" t="str">
        <x:v>INSPIRE:1071266</x:v>
      </x:c>
      <x:c r="D4741" s="34" t="str">
        <x:v>1071266</x:v>
      </x:c>
      <x:c r="E4741" s="34" t="str">
        <x:v>individual</x:v>
      </x:c>
      <x:c r="F4741" s="40" t="n">
        <x:v>1</x:v>
      </x:c>
      <x:c r="G4741" s="40" t="n">
        <x:v>5</x:v>
      </x:c>
      <x:c r="H4741" s="34" t="str">
        <x:v>CF | CompF | EF | NF | TF</x:v>
      </x:c>
      <x:c r="I4741" s="52" t="n">
        <x:v>2022</x:v>
      </x:c>
      <x:c r="J4741" s="52" t="n">
        <x:v>2022</x:v>
      </x:c>
      <x:c r="K4741" s="40" t="n">
        <x:v>1</x:v>
      </x:c>
      <x:c r="L4741" s="40" t="n">
        <x:v>201</x:v>
      </x:c>
      <x:c r="M4741" s="46" t="n">
        <x:v>201</x:v>
      </x:c>
      <x:c r="N4741" s="49" t="n">
        <x:v>201</x:v>
      </x:c>
    </x:row>
    <x:row r="4742">
      <x:c r="A4742" s="78" t="n">
        <x:v>4739</x:v>
      </x:c>
      <x:c r="B4742" s="34" t="str">
        <x:v>Rocco, M.</x:v>
      </x:c>
      <x:c r="C4742" s="34" t="str">
        <x:v>INSPIRE:1760363</x:v>
      </x:c>
      <x:c r="D4742" s="34" t="str">
        <x:v>1760363</x:v>
      </x:c>
      <x:c r="E4742" s="34" t="str">
        <x:v>individual</x:v>
      </x:c>
      <x:c r="F4742" s="40" t="n">
        <x:v>1</x:v>
      </x:c>
      <x:c r="G4742" s="40" t="n">
        <x:v>5</x:v>
      </x:c>
      <x:c r="H4742" s="34" t="str">
        <x:v>CF | CompF | EF | NF | TF</x:v>
      </x:c>
      <x:c r="I4742" s="52" t="n">
        <x:v>2022</x:v>
      </x:c>
      <x:c r="J4742" s="52" t="n">
        <x:v>2022</x:v>
      </x:c>
      <x:c r="K4742" s="40" t="n">
        <x:v>1</x:v>
      </x:c>
      <x:c r="L4742" s="40" t="n">
        <x:v>201</x:v>
      </x:c>
      <x:c r="M4742" s="46" t="n">
        <x:v>201</x:v>
      </x:c>
      <x:c r="N4742" s="49" t="n">
        <x:v>201</x:v>
      </x:c>
    </x:row>
    <x:row r="4743">
      <x:c r="A4743" s="78" t="n">
        <x:v>4740</x:v>
      </x:c>
      <x:c r="B4743" s="34" t="str">
        <x:v>Rottoli, Luca</x:v>
      </x:c>
      <x:c r="C4743" s="34" t="str">
        <x:v>INSPIRE:1337744</x:v>
      </x:c>
      <x:c r="D4743" s="34" t="str">
        <x:v>1337744</x:v>
      </x:c>
      <x:c r="E4743" s="34" t="str">
        <x:v>individual</x:v>
      </x:c>
      <x:c r="F4743" s="40" t="n">
        <x:v>1</x:v>
      </x:c>
      <x:c r="G4743" s="40" t="n">
        <x:v>5</x:v>
      </x:c>
      <x:c r="H4743" s="34" t="str">
        <x:v>CF | CompF | EF | NF | TF</x:v>
      </x:c>
      <x:c r="I4743" s="52" t="n">
        <x:v>2022</x:v>
      </x:c>
      <x:c r="J4743" s="52" t="n">
        <x:v>2022</x:v>
      </x:c>
      <x:c r="K4743" s="40" t="n">
        <x:v>1</x:v>
      </x:c>
      <x:c r="L4743" s="40" t="n">
        <x:v>201</x:v>
      </x:c>
      <x:c r="M4743" s="46" t="n">
        <x:v>201</x:v>
      </x:c>
      <x:c r="N4743" s="49" t="n">
        <x:v>201</x:v>
      </x:c>
    </x:row>
    <x:row r="4744">
      <x:c r="A4744" s="78" t="n">
        <x:v>4741</x:v>
      </x:c>
      <x:c r="B4744" s="34" t="str">
        <x:v>Salam, Gavin P.</x:v>
      </x:c>
      <x:c r="C4744" s="34" t="str">
        <x:v>INSPIRE:990581</x:v>
      </x:c>
      <x:c r="D4744" s="34" t="str">
        <x:v>990581</x:v>
      </x:c>
      <x:c r="E4744" s="34" t="str">
        <x:v>individual</x:v>
      </x:c>
      <x:c r="F4744" s="40" t="n">
        <x:v>1</x:v>
      </x:c>
      <x:c r="G4744" s="40" t="n">
        <x:v>5</x:v>
      </x:c>
      <x:c r="H4744" s="34" t="str">
        <x:v>CF | CompF | EF | NF | TF</x:v>
      </x:c>
      <x:c r="I4744" s="52" t="n">
        <x:v>2022</x:v>
      </x:c>
      <x:c r="J4744" s="52" t="n">
        <x:v>2022</x:v>
      </x:c>
      <x:c r="K4744" s="40" t="n">
        <x:v>1</x:v>
      </x:c>
      <x:c r="L4744" s="40" t="n">
        <x:v>201</x:v>
      </x:c>
      <x:c r="M4744" s="46" t="n">
        <x:v>201</x:v>
      </x:c>
      <x:c r="N4744" s="49" t="n">
        <x:v>201</x:v>
      </x:c>
    </x:row>
    <x:row r="4745">
      <x:c r="A4745" s="78" t="n">
        <x:v>4742</x:v>
      </x:c>
      <x:c r="B4745" s="34" t="str">
        <x:v>Schuchmann, S.</x:v>
      </x:c>
      <x:c r="C4745" s="34" t="str">
        <x:v>INSPIRE:1057780</x:v>
      </x:c>
      <x:c r="D4745" s="34" t="str">
        <x:v>1057780</x:v>
      </x:c>
      <x:c r="E4745" s="34" t="str">
        <x:v>individual</x:v>
      </x:c>
      <x:c r="F4745" s="40" t="n">
        <x:v>1</x:v>
      </x:c>
      <x:c r="G4745" s="40" t="n">
        <x:v>5</x:v>
      </x:c>
      <x:c r="H4745" s="34" t="str">
        <x:v>CF | CompF | EF | NF | TF</x:v>
      </x:c>
      <x:c r="I4745" s="52" t="n">
        <x:v>2022</x:v>
      </x:c>
      <x:c r="J4745" s="52" t="n">
        <x:v>2022</x:v>
      </x:c>
      <x:c r="K4745" s="40" t="n">
        <x:v>1</x:v>
      </x:c>
      <x:c r="L4745" s="40" t="n">
        <x:v>201</x:v>
      </x:c>
      <x:c r="M4745" s="46" t="n">
        <x:v>201</x:v>
      </x:c>
      <x:c r="N4745" s="49" t="n">
        <x:v>201</x:v>
      </x:c>
    </x:row>
    <x:row r="4746">
      <x:c r="A4746" s="78" t="n">
        <x:v>4743</x:v>
      </x:c>
      <x:c r="B4746" s="34" t="str">
        <x:v>Schürmann, Robin</x:v>
      </x:c>
      <x:c r="C4746" s="34" t="str">
        <x:v>INSPIRE:1939524</x:v>
      </x:c>
      <x:c r="D4746" s="34" t="str">
        <x:v>1939524</x:v>
      </x:c>
      <x:c r="E4746" s="34" t="str">
        <x:v>individual</x:v>
      </x:c>
      <x:c r="F4746" s="40" t="n">
        <x:v>1</x:v>
      </x:c>
      <x:c r="G4746" s="40" t="n">
        <x:v>5</x:v>
      </x:c>
      <x:c r="H4746" s="34" t="str">
        <x:v>CF | CompF | EF | NF | TF</x:v>
      </x:c>
      <x:c r="I4746" s="52" t="n">
        <x:v>2022</x:v>
      </x:c>
      <x:c r="J4746" s="52" t="n">
        <x:v>2022</x:v>
      </x:c>
      <x:c r="K4746" s="40" t="n">
        <x:v>1</x:v>
      </x:c>
      <x:c r="L4746" s="40" t="n">
        <x:v>201</x:v>
      </x:c>
      <x:c r="M4746" s="46" t="n">
        <x:v>201</x:v>
      </x:c>
      <x:c r="N4746" s="49" t="n">
        <x:v>201</x:v>
      </x:c>
    </x:row>
    <x:row r="4747">
      <x:c r="A4747" s="78" t="n">
        <x:v>4744</x:v>
      </x:c>
      <x:c r="B4747" s="34" t="str">
        <x:v>Scyboz, Ludovic</x:v>
      </x:c>
      <x:c r="C4747" s="34" t="str">
        <x:v>INSPIRE:1480952</x:v>
      </x:c>
      <x:c r="D4747" s="34" t="str">
        <x:v>1480952</x:v>
      </x:c>
      <x:c r="E4747" s="34" t="str">
        <x:v>individual</x:v>
      </x:c>
      <x:c r="F4747" s="40" t="n">
        <x:v>1</x:v>
      </x:c>
      <x:c r="G4747" s="40" t="n">
        <x:v>5</x:v>
      </x:c>
      <x:c r="H4747" s="34" t="str">
        <x:v>CF | CompF | EF | NF | TF</x:v>
      </x:c>
      <x:c r="I4747" s="52" t="n">
        <x:v>2022</x:v>
      </x:c>
      <x:c r="J4747" s="52" t="n">
        <x:v>2022</x:v>
      </x:c>
      <x:c r="K4747" s="40" t="n">
        <x:v>1</x:v>
      </x:c>
      <x:c r="L4747" s="40" t="n">
        <x:v>201</x:v>
      </x:c>
      <x:c r="M4747" s="46" t="n">
        <x:v>201</x:v>
      </x:c>
      <x:c r="N4747" s="49" t="n">
        <x:v>201</x:v>
      </x:c>
    </x:row>
    <x:row r="4748">
      <x:c r="A4748" s="78" t="n">
        <x:v>4745</x:v>
      </x:c>
      <x:c r="B4748" s="34" t="str">
        <x:v>Seymour, Michael H.</x:v>
      </x:c>
      <x:c r="C4748" s="34" t="str">
        <x:v>INSPIRE:989213</x:v>
      </x:c>
      <x:c r="D4748" s="34" t="str">
        <x:v>989213</x:v>
      </x:c>
      <x:c r="E4748" s="34" t="str">
        <x:v>individual</x:v>
      </x:c>
      <x:c r="F4748" s="40" t="n">
        <x:v>1</x:v>
      </x:c>
      <x:c r="G4748" s="40" t="n">
        <x:v>5</x:v>
      </x:c>
      <x:c r="H4748" s="34" t="str">
        <x:v>CF | CompF | EF | NF | TF</x:v>
      </x:c>
      <x:c r="I4748" s="52" t="n">
        <x:v>2022</x:v>
      </x:c>
      <x:c r="J4748" s="52" t="n">
        <x:v>2022</x:v>
      </x:c>
      <x:c r="K4748" s="40" t="n">
        <x:v>1</x:v>
      </x:c>
      <x:c r="L4748" s="40" t="n">
        <x:v>201</x:v>
      </x:c>
      <x:c r="M4748" s="46" t="n">
        <x:v>201</x:v>
      </x:c>
      <x:c r="N4748" s="49" t="n">
        <x:v>201</x:v>
      </x:c>
    </x:row>
    <x:row r="4749">
      <x:c r="A4749" s="78" t="n">
        <x:v>4746</x:v>
      </x:c>
      <x:c r="B4749" s="34" t="str">
        <x:v>Signer, Adrian</x:v>
      </x:c>
      <x:c r="C4749" s="34" t="str">
        <x:v>INSPIRE:988723</x:v>
      </x:c>
      <x:c r="D4749" s="34" t="str">
        <x:v>988723</x:v>
      </x:c>
      <x:c r="E4749" s="34" t="str">
        <x:v>individual</x:v>
      </x:c>
      <x:c r="F4749" s="40" t="n">
        <x:v>1</x:v>
      </x:c>
      <x:c r="G4749" s="40" t="n">
        <x:v>5</x:v>
      </x:c>
      <x:c r="H4749" s="34" t="str">
        <x:v>CF | CompF | EF | NF | TF</x:v>
      </x:c>
      <x:c r="I4749" s="52" t="n">
        <x:v>2022</x:v>
      </x:c>
      <x:c r="J4749" s="52" t="n">
        <x:v>2022</x:v>
      </x:c>
      <x:c r="K4749" s="40" t="n">
        <x:v>1</x:v>
      </x:c>
      <x:c r="L4749" s="40" t="n">
        <x:v>201</x:v>
      </x:c>
      <x:c r="M4749" s="46" t="n">
        <x:v>201</x:v>
      </x:c>
      <x:c r="N4749" s="49" t="n">
        <x:v>201</x:v>
      </x:c>
    </x:row>
    <x:row r="4750">
      <x:c r="A4750" s="78" t="n">
        <x:v>4747</x:v>
      </x:c>
      <x:c r="B4750" s="34" t="str">
        <x:v>Skands, Peter</x:v>
      </x:c>
      <x:c r="C4750" s="34" t="str">
        <x:v>INSPIRE:988480</x:v>
      </x:c>
      <x:c r="D4750" s="34" t="str">
        <x:v>988480</x:v>
      </x:c>
      <x:c r="E4750" s="34" t="str">
        <x:v>individual</x:v>
      </x:c>
      <x:c r="F4750" s="40" t="n">
        <x:v>1</x:v>
      </x:c>
      <x:c r="G4750" s="40" t="n">
        <x:v>5</x:v>
      </x:c>
      <x:c r="H4750" s="34" t="str">
        <x:v>CF | CompF | EF | NF | TF</x:v>
      </x:c>
      <x:c r="I4750" s="52" t="n">
        <x:v>2022</x:v>
      </x:c>
      <x:c r="J4750" s="52" t="n">
        <x:v>2022</x:v>
      </x:c>
      <x:c r="K4750" s="40" t="n">
        <x:v>1</x:v>
      </x:c>
      <x:c r="L4750" s="40" t="n">
        <x:v>201</x:v>
      </x:c>
      <x:c r="M4750" s="46" t="n">
        <x:v>201</x:v>
      </x:c>
      <x:c r="N4750" s="49" t="n">
        <x:v>201</x:v>
      </x:c>
    </x:row>
    <x:row r="4751">
      <x:c r="A4751" s="78" t="n">
        <x:v>4748</x:v>
      </x:c>
      <x:c r="B4751" s="34" t="str">
        <x:v>Smillie, Jennifer M.</x:v>
      </x:c>
      <x:c r="C4751" s="34" t="str">
        <x:v>INSPIRE:1021201</x:v>
      </x:c>
      <x:c r="D4751" s="34" t="str">
        <x:v>1021201</x:v>
      </x:c>
      <x:c r="E4751" s="34" t="str">
        <x:v>individual</x:v>
      </x:c>
      <x:c r="F4751" s="40" t="n">
        <x:v>1</x:v>
      </x:c>
      <x:c r="G4751" s="40" t="n">
        <x:v>5</x:v>
      </x:c>
      <x:c r="H4751" s="34" t="str">
        <x:v>CF | CompF | EF | NF | TF</x:v>
      </x:c>
      <x:c r="I4751" s="52" t="n">
        <x:v>2022</x:v>
      </x:c>
      <x:c r="J4751" s="52" t="n">
        <x:v>2022</x:v>
      </x:c>
      <x:c r="K4751" s="40" t="n">
        <x:v>1</x:v>
      </x:c>
      <x:c r="L4751" s="40" t="n">
        <x:v>201</x:v>
      </x:c>
      <x:c r="M4751" s="46" t="n">
        <x:v>201</x:v>
      </x:c>
      <x:c r="N4751" s="49" t="n">
        <x:v>201</x:v>
      </x:c>
    </x:row>
    <x:row r="4752">
      <x:c r="A4752" s="78" t="n">
        <x:v>4749</x:v>
      </x:c>
      <x:c r="B4752" s="34" t="str">
        <x:v>Soto-Ontoso, Alba</x:v>
      </x:c>
      <x:c r="C4752" s="34" t="str">
        <x:v>INSPIRE:1405379</x:v>
      </x:c>
      <x:c r="D4752" s="34" t="str">
        <x:v>1405379</x:v>
      </x:c>
      <x:c r="E4752" s="34" t="str">
        <x:v>individual</x:v>
      </x:c>
      <x:c r="F4752" s="40" t="n">
        <x:v>1</x:v>
      </x:c>
      <x:c r="G4752" s="40" t="n">
        <x:v>5</x:v>
      </x:c>
      <x:c r="H4752" s="34" t="str">
        <x:v>CF | CompF | EF | NF | TF</x:v>
      </x:c>
      <x:c r="I4752" s="52" t="n">
        <x:v>2022</x:v>
      </x:c>
      <x:c r="J4752" s="52" t="n">
        <x:v>2022</x:v>
      </x:c>
      <x:c r="K4752" s="40" t="n">
        <x:v>1</x:v>
      </x:c>
      <x:c r="L4752" s="40" t="n">
        <x:v>201</x:v>
      </x:c>
      <x:c r="M4752" s="46" t="n">
        <x:v>201</x:v>
      </x:c>
      <x:c r="N4752" s="49" t="n">
        <x:v>201</x:v>
      </x:c>
    </x:row>
    <x:row r="4753">
      <x:c r="A4753" s="78" t="n">
        <x:v>4750</x:v>
      </x:c>
      <x:c r="B4753" s="34" t="str">
        <x:v>Stagnitto, Giovanni</x:v>
      </x:c>
      <x:c r="C4753" s="34" t="str">
        <x:v>INSPIRE:1763607</x:v>
      </x:c>
      <x:c r="D4753" s="34" t="str">
        <x:v>1763607</x:v>
      </x:c>
      <x:c r="E4753" s="34" t="str">
        <x:v>individual</x:v>
      </x:c>
      <x:c r="F4753" s="40" t="n">
        <x:v>1</x:v>
      </x:c>
      <x:c r="G4753" s="40" t="n">
        <x:v>5</x:v>
      </x:c>
      <x:c r="H4753" s="34" t="str">
        <x:v>CF | CompF | EF | NF | TF</x:v>
      </x:c>
      <x:c r="I4753" s="52" t="n">
        <x:v>2022</x:v>
      </x:c>
      <x:c r="J4753" s="52" t="n">
        <x:v>2022</x:v>
      </x:c>
      <x:c r="K4753" s="40" t="n">
        <x:v>1</x:v>
      </x:c>
      <x:c r="L4753" s="40" t="n">
        <x:v>201</x:v>
      </x:c>
      <x:c r="M4753" s="46" t="n">
        <x:v>201</x:v>
      </x:c>
      <x:c r="N4753" s="49" t="n">
        <x:v>201</x:v>
      </x:c>
    </x:row>
    <x:row r="4754">
      <x:c r="A4754" s="78" t="n">
        <x:v>4751</x:v>
      </x:c>
      <x:c r="B4754" s="34" t="str">
        <x:v>Tramontano, Francesco</x:v>
      </x:c>
      <x:c r="C4754" s="34" t="str">
        <x:v>INSPIRE:1043083</x:v>
      </x:c>
      <x:c r="D4754" s="34" t="str">
        <x:v>1043083</x:v>
      </x:c>
      <x:c r="E4754" s="34" t="str">
        <x:v>individual</x:v>
      </x:c>
      <x:c r="F4754" s="40" t="n">
        <x:v>1</x:v>
      </x:c>
      <x:c r="G4754" s="40" t="n">
        <x:v>5</x:v>
      </x:c>
      <x:c r="H4754" s="34" t="str">
        <x:v>CF | CompF | EF | NF | TF</x:v>
      </x:c>
      <x:c r="I4754" s="52" t="n">
        <x:v>2022</x:v>
      </x:c>
      <x:c r="J4754" s="52" t="n">
        <x:v>2022</x:v>
      </x:c>
      <x:c r="K4754" s="40" t="n">
        <x:v>1</x:v>
      </x:c>
      <x:c r="L4754" s="40" t="n">
        <x:v>201</x:v>
      </x:c>
      <x:c r="M4754" s="46" t="n">
        <x:v>201</x:v>
      </x:c>
      <x:c r="N4754" s="49" t="n">
        <x:v>201</x:v>
      </x:c>
    </x:row>
    <x:row r="4755">
      <x:c r="A4755" s="78" t="n">
        <x:v>4752</x:v>
      </x:c>
      <x:c r="B4755" s="34" t="str">
        <x:v>Tu, Z.</x:v>
      </x:c>
      <x:c r="C4755" s="34" t="str">
        <x:v>INSPIRE:1278524</x:v>
      </x:c>
      <x:c r="D4755" s="34" t="str">
        <x:v>1278524</x:v>
      </x:c>
      <x:c r="E4755" s="34" t="str">
        <x:v>individual</x:v>
      </x:c>
      <x:c r="F4755" s="40" t="n">
        <x:v>1</x:v>
      </x:c>
      <x:c r="G4755" s="40" t="n">
        <x:v>5</x:v>
      </x:c>
      <x:c r="H4755" s="34" t="str">
        <x:v>CF | CompF | EF | NF | TF</x:v>
      </x:c>
      <x:c r="I4755" s="52" t="n">
        <x:v>2022</x:v>
      </x:c>
      <x:c r="J4755" s="52" t="n">
        <x:v>2022</x:v>
      </x:c>
      <x:c r="K4755" s="40" t="n">
        <x:v>1</x:v>
      </x:c>
      <x:c r="L4755" s="40" t="n">
        <x:v>201</x:v>
      </x:c>
      <x:c r="M4755" s="46" t="n">
        <x:v>201</x:v>
      </x:c>
      <x:c r="N4755" s="49" t="n">
        <x:v>201</x:v>
      </x:c>
    </x:row>
    <x:row r="4756">
      <x:c r="A4756" s="78" t="n">
        <x:v>4753</x:v>
      </x:c>
      <x:c r="B4756" s="34" t="str">
        <x:v>Uccirati, Sandro</x:v>
      </x:c>
      <x:c r="C4756" s="34" t="str">
        <x:v>INSPIRE:1026891</x:v>
      </x:c>
      <x:c r="D4756" s="34" t="str">
        <x:v>1026891</x:v>
      </x:c>
      <x:c r="E4756" s="34" t="str">
        <x:v>individual</x:v>
      </x:c>
      <x:c r="F4756" s="40" t="n">
        <x:v>1</x:v>
      </x:c>
      <x:c r="G4756" s="40" t="n">
        <x:v>5</x:v>
      </x:c>
      <x:c r="H4756" s="34" t="str">
        <x:v>CF | CompF | EF | NF | TF</x:v>
      </x:c>
      <x:c r="I4756" s="52" t="n">
        <x:v>2022</x:v>
      </x:c>
      <x:c r="J4756" s="52" t="n">
        <x:v>2022</x:v>
      </x:c>
      <x:c r="K4756" s="40" t="n">
        <x:v>1</x:v>
      </x:c>
      <x:c r="L4756" s="40" t="n">
        <x:v>201</x:v>
      </x:c>
      <x:c r="M4756" s="46" t="n">
        <x:v>201</x:v>
      </x:c>
      <x:c r="N4756" s="49" t="n">
        <x:v>201</x:v>
      </x:c>
    </x:row>
    <x:row r="4757">
      <x:c r="A4757" s="78" t="n">
        <x:v>4754</x:v>
      </x:c>
      <x:c r="B4757" s="34" t="str">
        <x:v>Ullrich, T.</x:v>
      </x:c>
      <x:c r="C4757" s="34" t="str">
        <x:v>INSPIRE:985260</x:v>
      </x:c>
      <x:c r="D4757" s="34" t="str">
        <x:v>985260</x:v>
      </x:c>
      <x:c r="E4757" s="34" t="str">
        <x:v>individual</x:v>
      </x:c>
      <x:c r="F4757" s="40" t="n">
        <x:v>1</x:v>
      </x:c>
      <x:c r="G4757" s="40" t="n">
        <x:v>5</x:v>
      </x:c>
      <x:c r="H4757" s="34" t="str">
        <x:v>CF | CompF | EF | NF | TF</x:v>
      </x:c>
      <x:c r="I4757" s="52" t="n">
        <x:v>2022</x:v>
      </x:c>
      <x:c r="J4757" s="52" t="n">
        <x:v>2022</x:v>
      </x:c>
      <x:c r="K4757" s="40" t="n">
        <x:v>1</x:v>
      </x:c>
      <x:c r="L4757" s="40" t="n">
        <x:v>201</x:v>
      </x:c>
      <x:c r="M4757" s="46" t="n">
        <x:v>201</x:v>
      </x:c>
      <x:c r="N4757" s="49" t="n">
        <x:v>201</x:v>
      </x:c>
    </x:row>
    <x:row r="4758">
      <x:c r="A4758" s="78" t="n">
        <x:v>4755</x:v>
      </x:c>
      <x:c r="B4758" s="34" t="str">
        <x:v>Ulrich, Yannick</x:v>
      </x:c>
      <x:c r="C4758" s="34" t="str">
        <x:v>INSPIRE:1599786</x:v>
      </x:c>
      <x:c r="D4758" s="34" t="str">
        <x:v>1599786</x:v>
      </x:c>
      <x:c r="E4758" s="34" t="str">
        <x:v>individual</x:v>
      </x:c>
      <x:c r="F4758" s="40" t="n">
        <x:v>1</x:v>
      </x:c>
      <x:c r="G4758" s="40" t="n">
        <x:v>5</x:v>
      </x:c>
      <x:c r="H4758" s="34" t="str">
        <x:v>CF | CompF | EF | NF | TF</x:v>
      </x:c>
      <x:c r="I4758" s="52" t="n">
        <x:v>2022</x:v>
      </x:c>
      <x:c r="J4758" s="52" t="n">
        <x:v>2022</x:v>
      </x:c>
      <x:c r="K4758" s="40" t="n">
        <x:v>1</x:v>
      </x:c>
      <x:c r="L4758" s="40" t="n">
        <x:v>201</x:v>
      </x:c>
      <x:c r="M4758" s="46" t="n">
        <x:v>201</x:v>
      </x:c>
      <x:c r="N4758" s="49" t="n">
        <x:v>201</x:v>
      </x:c>
    </x:row>
    <x:row r="4759">
      <x:c r="A4759" s="78" t="n">
        <x:v>4756</x:v>
      </x:c>
      <x:c r="B4759" s="34" t="str">
        <x:v>Utheim, Marius</x:v>
      </x:c>
      <x:c r="C4759" s="34" t="str">
        <x:v>INSPIRE:1882282</x:v>
      </x:c>
      <x:c r="D4759" s="34" t="str">
        <x:v>1882282</x:v>
      </x:c>
      <x:c r="E4759" s="34" t="str">
        <x:v>individual</x:v>
      </x:c>
      <x:c r="F4759" s="40" t="n">
        <x:v>1</x:v>
      </x:c>
      <x:c r="G4759" s="40" t="n">
        <x:v>5</x:v>
      </x:c>
      <x:c r="H4759" s="34" t="str">
        <x:v>CF | CompF | EF | NF | TF</x:v>
      </x:c>
      <x:c r="I4759" s="52" t="n">
        <x:v>2022</x:v>
      </x:c>
      <x:c r="J4759" s="52" t="n">
        <x:v>2022</x:v>
      </x:c>
      <x:c r="K4759" s="40" t="n">
        <x:v>1</x:v>
      </x:c>
      <x:c r="L4759" s="40" t="n">
        <x:v>201</x:v>
      </x:c>
      <x:c r="M4759" s="46" t="n">
        <x:v>201</x:v>
      </x:c>
      <x:c r="N4759" s="49" t="n">
        <x:v>201</x:v>
      </x:c>
    </x:row>
    <x:row r="4760">
      <x:c r="A4760" s="78" t="n">
        <x:v>4757</x:v>
      </x:c>
      <x:c r="B4760" s="34" t="str">
        <x:v>Verbytskyi, Andrii</x:v>
      </x:c>
      <x:c r="C4760" s="34" t="str">
        <x:v>INSPIRE:1057553</x:v>
      </x:c>
      <x:c r="D4760" s="34" t="str">
        <x:v>1057553</x:v>
      </x:c>
      <x:c r="E4760" s="34" t="str">
        <x:v>individual</x:v>
      </x:c>
      <x:c r="F4760" s="40" t="n">
        <x:v>1</x:v>
      </x:c>
      <x:c r="G4760" s="40" t="n">
        <x:v>5</x:v>
      </x:c>
      <x:c r="H4760" s="34" t="str">
        <x:v>CF | CompF | EF | NF | TF</x:v>
      </x:c>
      <x:c r="I4760" s="52" t="n">
        <x:v>2022</x:v>
      </x:c>
      <x:c r="J4760" s="52" t="n">
        <x:v>2022</x:v>
      </x:c>
      <x:c r="K4760" s="40" t="n">
        <x:v>1</x:v>
      </x:c>
      <x:c r="L4760" s="40" t="n">
        <x:v>201</x:v>
      </x:c>
      <x:c r="M4760" s="46" t="n">
        <x:v>201</x:v>
      </x:c>
      <x:c r="N4760" s="49" t="n">
        <x:v>201</x:v>
      </x:c>
    </x:row>
    <x:row r="4761">
      <x:c r="A4761" s="78" t="n">
        <x:v>4758</x:v>
      </x:c>
      <x:c r="B4761" s="34" t="str">
        <x:v>Walker, D.</x:v>
      </x:c>
      <x:c r="C4761" s="34" t="str">
        <x:v>INSPIRE:2062691</x:v>
      </x:c>
      <x:c r="D4761" s="34" t="str">
        <x:v>2062691</x:v>
      </x:c>
      <x:c r="E4761" s="34" t="str">
        <x:v>individual</x:v>
      </x:c>
      <x:c r="F4761" s="40" t="n">
        <x:v>1</x:v>
      </x:c>
      <x:c r="G4761" s="40" t="n">
        <x:v>5</x:v>
      </x:c>
      <x:c r="H4761" s="34" t="str">
        <x:v>CF | CompF | EF | NF | TF</x:v>
      </x:c>
      <x:c r="I4761" s="52" t="n">
        <x:v>2022</x:v>
      </x:c>
      <x:c r="J4761" s="52" t="n">
        <x:v>2022</x:v>
      </x:c>
      <x:c r="K4761" s="40" t="n">
        <x:v>1</x:v>
      </x:c>
      <x:c r="L4761" s="40" t="n">
        <x:v>201</x:v>
      </x:c>
      <x:c r="M4761" s="46" t="n">
        <x:v>201</x:v>
      </x:c>
      <x:c r="N4761" s="49" t="n">
        <x:v>201</x:v>
      </x:c>
    </x:row>
    <x:row r="4762">
      <x:c r="A4762" s="78" t="n">
        <x:v>4759</x:v>
      </x:c>
      <x:c r="B4762" s="34" t="str">
        <x:v>Webber, B.R.</x:v>
      </x:c>
      <x:c r="C4762" s="34" t="str">
        <x:v>INSPIRE:983945</x:v>
      </x:c>
      <x:c r="D4762" s="34" t="str">
        <x:v>983945</x:v>
      </x:c>
      <x:c r="E4762" s="34" t="str">
        <x:v>individual</x:v>
      </x:c>
      <x:c r="F4762" s="40" t="n">
        <x:v>1</x:v>
      </x:c>
      <x:c r="G4762" s="40" t="n">
        <x:v>5</x:v>
      </x:c>
      <x:c r="H4762" s="34" t="str">
        <x:v>CF | CompF | EF | NF | TF</x:v>
      </x:c>
      <x:c r="I4762" s="52" t="n">
        <x:v>2022</x:v>
      </x:c>
      <x:c r="J4762" s="52" t="n">
        <x:v>2022</x:v>
      </x:c>
      <x:c r="K4762" s="40" t="n">
        <x:v>1</x:v>
      </x:c>
      <x:c r="L4762" s="40" t="n">
        <x:v>201</x:v>
      </x:c>
      <x:c r="M4762" s="46" t="n">
        <x:v>201</x:v>
      </x:c>
      <x:c r="N4762" s="49" t="n">
        <x:v>201</x:v>
      </x:c>
    </x:row>
    <x:row r="4763">
      <x:c r="A4763" s="78" t="n">
        <x:v>4760</x:v>
      </x:c>
      <x:c r="B4763" s="34" t="str">
        <x:v>White, O.</x:v>
      </x:c>
      <x:c r="C4763" s="34" t="str">
        <x:v>INSPIRE:2087027</x:v>
      </x:c>
      <x:c r="D4763" s="34" t="str">
        <x:v>2087027</x:v>
      </x:c>
      <x:c r="E4763" s="34" t="str">
        <x:v>individual</x:v>
      </x:c>
      <x:c r="F4763" s="40" t="n">
        <x:v>1</x:v>
      </x:c>
      <x:c r="G4763" s="40" t="n">
        <x:v>5</x:v>
      </x:c>
      <x:c r="H4763" s="34" t="str">
        <x:v>CF | CompF | EF | NF | TF</x:v>
      </x:c>
      <x:c r="I4763" s="52" t="n">
        <x:v>2022</x:v>
      </x:c>
      <x:c r="J4763" s="52" t="n">
        <x:v>2022</x:v>
      </x:c>
      <x:c r="K4763" s="40" t="n">
        <x:v>1</x:v>
      </x:c>
      <x:c r="L4763" s="40" t="n">
        <x:v>201</x:v>
      </x:c>
      <x:c r="M4763" s="46" t="n">
        <x:v>201</x:v>
      </x:c>
      <x:c r="N4763" s="49" t="n">
        <x:v>201</x:v>
      </x:c>
    </x:row>
    <x:row r="4764">
      <x:c r="A4764" s="78" t="n">
        <x:v>4761</x:v>
      </x:c>
      <x:c r="B4764" s="34" t="str">
        <x:v>Wiesemann, Marius</x:v>
      </x:c>
      <x:c r="C4764" s="34" t="str">
        <x:v>INSPIRE:1511081</x:v>
      </x:c>
      <x:c r="D4764" s="34" t="str">
        <x:v>1511081</x:v>
      </x:c>
      <x:c r="E4764" s="34" t="str">
        <x:v>individual</x:v>
      </x:c>
      <x:c r="F4764" s="40" t="n">
        <x:v>1</x:v>
      </x:c>
      <x:c r="G4764" s="40" t="n">
        <x:v>5</x:v>
      </x:c>
      <x:c r="H4764" s="34" t="str">
        <x:v>CF | CompF | EF | NF | TF</x:v>
      </x:c>
      <x:c r="I4764" s="52" t="n">
        <x:v>2022</x:v>
      </x:c>
      <x:c r="J4764" s="52" t="n">
        <x:v>2022</x:v>
      </x:c>
      <x:c r="K4764" s="40" t="n">
        <x:v>1</x:v>
      </x:c>
      <x:c r="L4764" s="40" t="n">
        <x:v>201</x:v>
      </x:c>
      <x:c r="M4764" s="46" t="n">
        <x:v>201</x:v>
      </x:c>
      <x:c r="N4764" s="49" t="n">
        <x:v>201</x:v>
      </x:c>
    </x:row>
    <x:row r="4765">
      <x:c r="A4765" s="78" t="n">
        <x:v>4762</x:v>
      </x:c>
      <x:c r="B4765" s="34" t="str">
        <x:v>Williams, C.</x:v>
      </x:c>
      <x:c r="C4765" s="34" t="str">
        <x:v>INSPIRE:2003367</x:v>
      </x:c>
      <x:c r="D4765" s="34" t="str">
        <x:v>2003367</x:v>
      </x:c>
      <x:c r="E4765" s="34" t="str">
        <x:v>individual</x:v>
      </x:c>
      <x:c r="F4765" s="40" t="n">
        <x:v>1</x:v>
      </x:c>
      <x:c r="G4765" s="40" t="n">
        <x:v>5</x:v>
      </x:c>
      <x:c r="H4765" s="34" t="str">
        <x:v>CF | CompF | EF | NF | TF</x:v>
      </x:c>
      <x:c r="I4765" s="52" t="n">
        <x:v>2022</x:v>
      </x:c>
      <x:c r="J4765" s="52" t="n">
        <x:v>2022</x:v>
      </x:c>
      <x:c r="K4765" s="40" t="n">
        <x:v>1</x:v>
      </x:c>
      <x:c r="L4765" s="40" t="n">
        <x:v>201</x:v>
      </x:c>
      <x:c r="M4765" s="46" t="n">
        <x:v>201</x:v>
      </x:c>
      <x:c r="N4765" s="49" t="n">
        <x:v>201</x:v>
      </x:c>
    </x:row>
    <x:row r="4766">
      <x:c r="A4766" s="78" t="n">
        <x:v>4763</x:v>
      </x:c>
      <x:c r="B4766" s="34" t="str">
        <x:v>Winterhalder, Ramon</x:v>
      </x:c>
      <x:c r="C4766" s="34" t="str">
        <x:v>INSPIRE:1794691</x:v>
      </x:c>
      <x:c r="D4766" s="34" t="str">
        <x:v>1794691</x:v>
      </x:c>
      <x:c r="E4766" s="34" t="str">
        <x:v>individual</x:v>
      </x:c>
      <x:c r="F4766" s="40" t="n">
        <x:v>1</x:v>
      </x:c>
      <x:c r="G4766" s="40" t="n">
        <x:v>5</x:v>
      </x:c>
      <x:c r="H4766" s="34" t="str">
        <x:v>CF | CompF | EF | NF | TF</x:v>
      </x:c>
      <x:c r="I4766" s="52" t="n">
        <x:v>2022</x:v>
      </x:c>
      <x:c r="J4766" s="52" t="n">
        <x:v>2022</x:v>
      </x:c>
      <x:c r="K4766" s="40" t="n">
        <x:v>1</x:v>
      </x:c>
      <x:c r="L4766" s="40" t="n">
        <x:v>201</x:v>
      </x:c>
      <x:c r="M4766" s="46" t="n">
        <x:v>201</x:v>
      </x:c>
      <x:c r="N4766" s="49" t="n">
        <x:v>201</x:v>
      </x:c>
    </x:row>
    <x:row r="4767">
      <x:c r="A4767" s="78" t="n">
        <x:v>4764</x:v>
      </x:c>
      <x:c r="B4767" s="34" t="str">
        <x:v>Yang, T-Z.</x:v>
      </x:c>
      <x:c r="C4767" s="34" t="str">
        <x:v>INSPIRE:3179394</x:v>
      </x:c>
      <x:c r="D4767" s="34" t="str">
        <x:v>3179394</x:v>
      </x:c>
      <x:c r="E4767" s="34" t="str">
        <x:v>individual</x:v>
      </x:c>
      <x:c r="F4767" s="40" t="n">
        <x:v>1</x:v>
      </x:c>
      <x:c r="G4767" s="40" t="n">
        <x:v>5</x:v>
      </x:c>
      <x:c r="H4767" s="34" t="str">
        <x:v>CF | CompF | EF | NF | TF</x:v>
      </x:c>
      <x:c r="I4767" s="52" t="n">
        <x:v>2022</x:v>
      </x:c>
      <x:c r="J4767" s="52" t="n">
        <x:v>2022</x:v>
      </x:c>
      <x:c r="K4767" s="40" t="n">
        <x:v>1</x:v>
      </x:c>
      <x:c r="L4767" s="40" t="n">
        <x:v>201</x:v>
      </x:c>
      <x:c r="M4767" s="46" t="n">
        <x:v>201</x:v>
      </x:c>
      <x:c r="N4767" s="49" t="n">
        <x:v>201</x:v>
      </x:c>
    </x:row>
    <x:row r="4768">
      <x:c r="A4768" s="78" t="n">
        <x:v>4765</x:v>
      </x:c>
      <x:c r="B4768" s="34" t="str">
        <x:v>Zanoli, S.</x:v>
      </x:c>
      <x:c r="C4768" s="34" t="str">
        <x:v>INSPIRE:2029008</x:v>
      </x:c>
      <x:c r="D4768" s="34" t="str">
        <x:v>2029008</x:v>
      </x:c>
      <x:c r="E4768" s="34" t="str">
        <x:v>individual</x:v>
      </x:c>
      <x:c r="F4768" s="40" t="n">
        <x:v>1</x:v>
      </x:c>
      <x:c r="G4768" s="40" t="n">
        <x:v>5</x:v>
      </x:c>
      <x:c r="H4768" s="34" t="str">
        <x:v>CF | CompF | EF | NF | TF</x:v>
      </x:c>
      <x:c r="I4768" s="52" t="n">
        <x:v>2022</x:v>
      </x:c>
      <x:c r="J4768" s="52" t="n">
        <x:v>2022</x:v>
      </x:c>
      <x:c r="K4768" s="40" t="n">
        <x:v>1</x:v>
      </x:c>
      <x:c r="L4768" s="40" t="n">
        <x:v>201</x:v>
      </x:c>
      <x:c r="M4768" s="46" t="n">
        <x:v>201</x:v>
      </x:c>
      <x:c r="N4768" s="49" t="n">
        <x:v>201</x:v>
      </x:c>
    </x:row>
    <x:row r="4769">
      <x:c r="A4769" s="78" t="n">
        <x:v>4766</x:v>
      </x:c>
      <x:c r="B4769" s="34" t="str">
        <x:v>De Lillo, Federico</x:v>
      </x:c>
      <x:c r="C4769" s="34" t="str">
        <x:v>INSPIRE:1835906</x:v>
      </x:c>
      <x:c r="D4769" s="34" t="str">
        <x:v>1835906</x:v>
      </x:c>
      <x:c r="E4769" s="34" t="str">
        <x:v>individual</x:v>
      </x:c>
      <x:c r="F4769" s="40" t="n">
        <x:v>1</x:v>
      </x:c>
      <x:c r="G4769" s="40" t="n">
        <x:v>4</x:v>
      </x:c>
      <x:c r="H4769" s="34" t="str">
        <x:v>AF | CompF | EF | TF</x:v>
      </x:c>
      <x:c r="I4769" s="52" t="n">
        <x:v>2020</x:v>
      </x:c>
      <x:c r="J4769" s="52" t="n">
        <x:v>2020</x:v>
      </x:c>
      <x:c r="K4769" s="40" t="n">
        <x:v>1</x:v>
      </x:c>
      <x:c r="L4769" s="40" t="n">
        <x:v>200</x:v>
      </x:c>
      <x:c r="M4769" s="46" t="n">
        <x:v>200</x:v>
      </x:c>
      <x:c r="N4769" s="49" t="n">
        <x:v>200</x:v>
      </x:c>
    </x:row>
    <x:row r="4770">
      <x:c r="A4770" s="78" t="n">
        <x:v>4767</x:v>
      </x:c>
      <x:c r="B4770" s="34" t="str">
        <x:v>Abdul Khalek, R.</x:v>
      </x:c>
      <x:c r="C4770" s="34" t="str">
        <x:v>INSPIRE:1706729</x:v>
      </x:c>
      <x:c r="D4770" s="34" t="str">
        <x:v>1706729</x:v>
      </x:c>
      <x:c r="E4770" s="34" t="str">
        <x:v>individual</x:v>
      </x:c>
      <x:c r="F4770" s="40" t="n">
        <x:v>1</x:v>
      </x:c>
      <x:c r="G4770" s="40" t="n">
        <x:v>4</x:v>
      </x:c>
      <x:c r="H4770" s="34" t="str">
        <x:v>AF | EF | IF | TF</x:v>
      </x:c>
      <x:c r="I4770" s="52" t="n">
        <x:v>2022</x:v>
      </x:c>
      <x:c r="J4770" s="52" t="n">
        <x:v>2022</x:v>
      </x:c>
      <x:c r="K4770" s="40" t="n">
        <x:v>1</x:v>
      </x:c>
      <x:c r="L4770" s="40" t="n">
        <x:v>197</x:v>
      </x:c>
      <x:c r="M4770" s="46" t="n">
        <x:v>197</x:v>
      </x:c>
      <x:c r="N4770" s="49" t="n">
        <x:v>197</x:v>
      </x:c>
    </x:row>
    <x:row r="4771">
      <x:c r="A4771" s="78" t="n">
        <x:v>4768</x:v>
      </x:c>
      <x:c r="B4771" s="34" t="str">
        <x:v>Arratia, Miguel</x:v>
      </x:c>
      <x:c r="C4771" s="34" t="str">
        <x:v>INSPIRE:1203346</x:v>
      </x:c>
      <x:c r="D4771" s="34" t="str">
        <x:v>1203346</x:v>
      </x:c>
      <x:c r="E4771" s="34" t="str">
        <x:v>individual</x:v>
      </x:c>
      <x:c r="F4771" s="40" t="n">
        <x:v>1</x:v>
      </x:c>
      <x:c r="G4771" s="40" t="n">
        <x:v>4</x:v>
      </x:c>
      <x:c r="H4771" s="34" t="str">
        <x:v>AF | EF | IF | TF</x:v>
      </x:c>
      <x:c r="I4771" s="52" t="n">
        <x:v>2022</x:v>
      </x:c>
      <x:c r="J4771" s="52" t="n">
        <x:v>2022</x:v>
      </x:c>
      <x:c r="K4771" s="40" t="n">
        <x:v>1</x:v>
      </x:c>
      <x:c r="L4771" s="40" t="n">
        <x:v>197</x:v>
      </x:c>
      <x:c r="M4771" s="46" t="n">
        <x:v>197</x:v>
      </x:c>
      <x:c r="N4771" s="49" t="n">
        <x:v>197</x:v>
      </x:c>
    </x:row>
    <x:row r="4772">
      <x:c r="A4772" s="78" t="n">
        <x:v>4769</x:v>
      </x:c>
      <x:c r="B4772" s="34" t="str">
        <x:v>Boglione, M.</x:v>
      </x:c>
      <x:c r="C4772" s="34" t="str">
        <x:v>INSPIRE:1015984</x:v>
      </x:c>
      <x:c r="D4772" s="34" t="str">
        <x:v>1015984</x:v>
      </x:c>
      <x:c r="E4772" s="34" t="str">
        <x:v>individual</x:v>
      </x:c>
      <x:c r="F4772" s="40" t="n">
        <x:v>1</x:v>
      </x:c>
      <x:c r="G4772" s="40" t="n">
        <x:v>4</x:v>
      </x:c>
      <x:c r="H4772" s="34" t="str">
        <x:v>AF | EF | IF | TF</x:v>
      </x:c>
      <x:c r="I4772" s="52" t="n">
        <x:v>2022</x:v>
      </x:c>
      <x:c r="J4772" s="52" t="n">
        <x:v>2022</x:v>
      </x:c>
      <x:c r="K4772" s="40" t="n">
        <x:v>1</x:v>
      </x:c>
      <x:c r="L4772" s="40" t="n">
        <x:v>197</x:v>
      </x:c>
      <x:c r="M4772" s="46" t="n">
        <x:v>197</x:v>
      </x:c>
      <x:c r="N4772" s="49" t="n">
        <x:v>197</x:v>
      </x:c>
    </x:row>
    <x:row r="4773">
      <x:c r="A4773" s="78" t="n">
        <x:v>4770</x:v>
      </x:c>
      <x:c r="B4773" s="34" t="str">
        <x:v>Chirilli, G.</x:v>
      </x:c>
      <x:c r="C4773" s="34" t="str">
        <x:v>INSPIRE:1052277</x:v>
      </x:c>
      <x:c r="D4773" s="34" t="str">
        <x:v>1052277</x:v>
      </x:c>
      <x:c r="E4773" s="34" t="str">
        <x:v>individual</x:v>
      </x:c>
      <x:c r="F4773" s="40" t="n">
        <x:v>1</x:v>
      </x:c>
      <x:c r="G4773" s="40" t="n">
        <x:v>4</x:v>
      </x:c>
      <x:c r="H4773" s="34" t="str">
        <x:v>AF | EF | IF | TF</x:v>
      </x:c>
      <x:c r="I4773" s="52" t="n">
        <x:v>2022</x:v>
      </x:c>
      <x:c r="J4773" s="52" t="n">
        <x:v>2022</x:v>
      </x:c>
      <x:c r="K4773" s="40" t="n">
        <x:v>1</x:v>
      </x:c>
      <x:c r="L4773" s="40" t="n">
        <x:v>197</x:v>
      </x:c>
      <x:c r="M4773" s="46" t="n">
        <x:v>197</x:v>
      </x:c>
      <x:c r="N4773" s="49" t="n">
        <x:v>197</x:v>
      </x:c>
    </x:row>
    <x:row r="4774">
      <x:c r="A4774" s="78" t="n">
        <x:v>4771</x:v>
      </x:c>
      <x:c r="B4774" s="34" t="str">
        <x:v>Corliss, R.</x:v>
      </x:c>
      <x:c r="C4774" s="34" t="str">
        <x:v>INSPIRE:1061278</x:v>
      </x:c>
      <x:c r="D4774" s="34" t="str">
        <x:v>1061278</x:v>
      </x:c>
      <x:c r="E4774" s="34" t="str">
        <x:v>individual</x:v>
      </x:c>
      <x:c r="F4774" s="40" t="n">
        <x:v>1</x:v>
      </x:c>
      <x:c r="G4774" s="40" t="n">
        <x:v>4</x:v>
      </x:c>
      <x:c r="H4774" s="34" t="str">
        <x:v>AF | EF | IF | TF</x:v>
      </x:c>
      <x:c r="I4774" s="52" t="n">
        <x:v>2022</x:v>
      </x:c>
      <x:c r="J4774" s="52" t="n">
        <x:v>2022</x:v>
      </x:c>
      <x:c r="K4774" s="40" t="n">
        <x:v>1</x:v>
      </x:c>
      <x:c r="L4774" s="40" t="n">
        <x:v>197</x:v>
      </x:c>
      <x:c r="M4774" s="46" t="n">
        <x:v>197</x:v>
      </x:c>
      <x:c r="N4774" s="49" t="n">
        <x:v>197</x:v>
      </x:c>
    </x:row>
    <x:row r="4775">
      <x:c r="A4775" s="78" t="n">
        <x:v>4772</x:v>
      </x:c>
      <x:c r="B4775" s="34" t="str">
        <x:v>Cotton, C.</x:v>
      </x:c>
      <x:c r="C4775" s="34" t="str">
        <x:v>INSPIRE:3076006</x:v>
      </x:c>
      <x:c r="D4775" s="34" t="str">
        <x:v>3076006</x:v>
      </x:c>
      <x:c r="E4775" s="34" t="str">
        <x:v>individual</x:v>
      </x:c>
      <x:c r="F4775" s="40" t="n">
        <x:v>1</x:v>
      </x:c>
      <x:c r="G4775" s="40" t="n">
        <x:v>4</x:v>
      </x:c>
      <x:c r="H4775" s="34" t="str">
        <x:v>AF | EF | IF | TF</x:v>
      </x:c>
      <x:c r="I4775" s="52" t="n">
        <x:v>2022</x:v>
      </x:c>
      <x:c r="J4775" s="52" t="n">
        <x:v>2022</x:v>
      </x:c>
      <x:c r="K4775" s="40" t="n">
        <x:v>1</x:v>
      </x:c>
      <x:c r="L4775" s="40" t="n">
        <x:v>197</x:v>
      </x:c>
      <x:c r="M4775" s="46" t="n">
        <x:v>197</x:v>
      </x:c>
      <x:c r="N4775" s="49" t="n">
        <x:v>197</x:v>
      </x:c>
    </x:row>
    <x:row r="4776">
      <x:c r="A4776" s="78" t="n">
        <x:v>4773</x:v>
      </x:c>
      <x:c r="B4776" s="34" t="str">
        <x:v>Cruz-Torres, R.</x:v>
      </x:c>
      <x:c r="C4776" s="34" t="str">
        <x:v>INSPIRE:1247604</x:v>
      </x:c>
      <x:c r="D4776" s="34" t="str">
        <x:v>1247604</x:v>
      </x:c>
      <x:c r="E4776" s="34" t="str">
        <x:v>individual</x:v>
      </x:c>
      <x:c r="F4776" s="40" t="n">
        <x:v>1</x:v>
      </x:c>
      <x:c r="G4776" s="40" t="n">
        <x:v>4</x:v>
      </x:c>
      <x:c r="H4776" s="34" t="str">
        <x:v>AF | EF | IF | TF</x:v>
      </x:c>
      <x:c r="I4776" s="52" t="n">
        <x:v>2022</x:v>
      </x:c>
      <x:c r="J4776" s="52" t="n">
        <x:v>2022</x:v>
      </x:c>
      <x:c r="K4776" s="40" t="n">
        <x:v>1</x:v>
      </x:c>
      <x:c r="L4776" s="40" t="n">
        <x:v>197</x:v>
      </x:c>
      <x:c r="M4776" s="46" t="n">
        <x:v>197</x:v>
      </x:c>
      <x:c r="N4776" s="49" t="n">
        <x:v>197</x:v>
      </x:c>
    </x:row>
    <x:row r="4777">
      <x:c r="A4777" s="78" t="n">
        <x:v>4774</x:v>
      </x:c>
      <x:c r="B4777" s="34" t="str">
        <x:v>D'Alesio, U.</x:v>
      </x:c>
      <x:c r="C4777" s="34" t="str">
        <x:v>INSPIRE:1012627</x:v>
      </x:c>
      <x:c r="D4777" s="34" t="str">
        <x:v>1012627</x:v>
      </x:c>
      <x:c r="E4777" s="34" t="str">
        <x:v>individual</x:v>
      </x:c>
      <x:c r="F4777" s="40" t="n">
        <x:v>1</x:v>
      </x:c>
      <x:c r="G4777" s="40" t="n">
        <x:v>4</x:v>
      </x:c>
      <x:c r="H4777" s="34" t="str">
        <x:v>AF | EF | IF | TF</x:v>
      </x:c>
      <x:c r="I4777" s="52" t="n">
        <x:v>2022</x:v>
      </x:c>
      <x:c r="J4777" s="52" t="n">
        <x:v>2022</x:v>
      </x:c>
      <x:c r="K4777" s="40" t="n">
        <x:v>1</x:v>
      </x:c>
      <x:c r="L4777" s="40" t="n">
        <x:v>197</x:v>
      </x:c>
      <x:c r="M4777" s="46" t="n">
        <x:v>197</x:v>
      </x:c>
      <x:c r="N4777" s="49" t="n">
        <x:v>197</x:v>
      </x:c>
    </x:row>
    <x:row r="4778">
      <x:c r="A4778" s="78" t="n">
        <x:v>4775</x:v>
      </x:c>
      <x:c r="B4778" s="34" t="str">
        <x:v>Dong, Xin</x:v>
      </x:c>
      <x:c r="C4778" s="34" t="str">
        <x:v>INSPIRE:1023611</x:v>
      </x:c>
      <x:c r="D4778" s="34" t="str">
        <x:v>1023611</x:v>
      </x:c>
      <x:c r="E4778" s="34" t="str">
        <x:v>individual</x:v>
      </x:c>
      <x:c r="F4778" s="40" t="n">
        <x:v>1</x:v>
      </x:c>
      <x:c r="G4778" s="40" t="n">
        <x:v>4</x:v>
      </x:c>
      <x:c r="H4778" s="34" t="str">
        <x:v>AF | EF | IF | TF</x:v>
      </x:c>
      <x:c r="I4778" s="52" t="n">
        <x:v>2022</x:v>
      </x:c>
      <x:c r="J4778" s="52" t="n">
        <x:v>2022</x:v>
      </x:c>
      <x:c r="K4778" s="40" t="n">
        <x:v>1</x:v>
      </x:c>
      <x:c r="L4778" s="40" t="n">
        <x:v>197</x:v>
      </x:c>
      <x:c r="M4778" s="46" t="n">
        <x:v>197</x:v>
      </x:c>
      <x:c r="N4778" s="49" t="n">
        <x:v>197</x:v>
      </x:c>
    </x:row>
    <x:row r="4779">
      <x:c r="A4779" s="78" t="n">
        <x:v>4776</x:v>
      </x:c>
      <x:c r="B4779" s="34" t="str">
        <x:v>Emmert, A.</x:v>
      </x:c>
      <x:c r="C4779" s="34" t="str">
        <x:v>INSPIRE:2057947</x:v>
      </x:c>
      <x:c r="D4779" s="34" t="str">
        <x:v>2057947</x:v>
      </x:c>
      <x:c r="E4779" s="34" t="str">
        <x:v>individual</x:v>
      </x:c>
      <x:c r="F4779" s="40" t="n">
        <x:v>1</x:v>
      </x:c>
      <x:c r="G4779" s="40" t="n">
        <x:v>4</x:v>
      </x:c>
      <x:c r="H4779" s="34" t="str">
        <x:v>AF | EF | IF | TF</x:v>
      </x:c>
      <x:c r="I4779" s="52" t="n">
        <x:v>2022</x:v>
      </x:c>
      <x:c r="J4779" s="52" t="n">
        <x:v>2022</x:v>
      </x:c>
      <x:c r="K4779" s="40" t="n">
        <x:v>1</x:v>
      </x:c>
      <x:c r="L4779" s="40" t="n">
        <x:v>197</x:v>
      </x:c>
      <x:c r="M4779" s="46" t="n">
        <x:v>197</x:v>
      </x:c>
      <x:c r="N4779" s="49" t="n">
        <x:v>197</x:v>
      </x:c>
    </x:row>
    <x:row r="4780">
      <x:c r="A4780" s="78" t="n">
        <x:v>4777</x:v>
      </x:c>
      <x:c r="B4780" s="34" t="str">
        <x:v>Fazio, S.</x:v>
      </x:c>
      <x:c r="C4780" s="34" t="str">
        <x:v>INSPIRE:1029754</x:v>
      </x:c>
      <x:c r="D4780" s="34" t="str">
        <x:v>1029754</x:v>
      </x:c>
      <x:c r="E4780" s="34" t="str">
        <x:v>individual</x:v>
      </x:c>
      <x:c r="F4780" s="40" t="n">
        <x:v>1</x:v>
      </x:c>
      <x:c r="G4780" s="40" t="n">
        <x:v>4</x:v>
      </x:c>
      <x:c r="H4780" s="34" t="str">
        <x:v>AF | EF | IF | TF</x:v>
      </x:c>
      <x:c r="I4780" s="52" t="n">
        <x:v>2022</x:v>
      </x:c>
      <x:c r="J4780" s="52" t="n">
        <x:v>2022</x:v>
      </x:c>
      <x:c r="K4780" s="40" t="n">
        <x:v>1</x:v>
      </x:c>
      <x:c r="L4780" s="40" t="n">
        <x:v>197</x:v>
      </x:c>
      <x:c r="M4780" s="46" t="n">
        <x:v>197</x:v>
      </x:c>
      <x:c r="N4780" s="49" t="n">
        <x:v>197</x:v>
      </x:c>
    </x:row>
    <x:row r="4781">
      <x:c r="A4781" s="78" t="n">
        <x:v>4778</x:v>
      </x:c>
      <x:c r="B4781" s="34" t="str">
        <x:v>Forte, S.</x:v>
      </x:c>
      <x:c r="C4781" s="34" t="str">
        <x:v>INSPIRE:1009661</x:v>
      </x:c>
      <x:c r="D4781" s="34" t="str">
        <x:v>1009661</x:v>
      </x:c>
      <x:c r="E4781" s="34" t="str">
        <x:v>individual</x:v>
      </x:c>
      <x:c r="F4781" s="40" t="n">
        <x:v>1</x:v>
      </x:c>
      <x:c r="G4781" s="40" t="n">
        <x:v>4</x:v>
      </x:c>
      <x:c r="H4781" s="34" t="str">
        <x:v>AF | EF | IF | TF</x:v>
      </x:c>
      <x:c r="I4781" s="52" t="n">
        <x:v>2022</x:v>
      </x:c>
      <x:c r="J4781" s="52" t="n">
        <x:v>2022</x:v>
      </x:c>
      <x:c r="K4781" s="40" t="n">
        <x:v>1</x:v>
      </x:c>
      <x:c r="L4781" s="40" t="n">
        <x:v>197</x:v>
      </x:c>
      <x:c r="M4781" s="46" t="n">
        <x:v>197</x:v>
      </x:c>
      <x:c r="N4781" s="49" t="n">
        <x:v>197</x:v>
      </x:c>
    </x:row>
    <x:row r="4782">
      <x:c r="A4782" s="78" t="n">
        <x:v>4779</x:v>
      </x:c>
      <x:c r="B4782" s="34" t="str">
        <x:v>Guzey, V.</x:v>
      </x:c>
      <x:c r="C4782" s="34" t="str">
        <x:v>INSPIRE:1007139</x:v>
      </x:c>
      <x:c r="D4782" s="34" t="str">
        <x:v>1007139</x:v>
      </x:c>
      <x:c r="E4782" s="34" t="str">
        <x:v>individual</x:v>
      </x:c>
      <x:c r="F4782" s="40" t="n">
        <x:v>1</x:v>
      </x:c>
      <x:c r="G4782" s="40" t="n">
        <x:v>4</x:v>
      </x:c>
      <x:c r="H4782" s="34" t="str">
        <x:v>AF | EF | IF | TF</x:v>
      </x:c>
      <x:c r="I4782" s="52" t="n">
        <x:v>2022</x:v>
      </x:c>
      <x:c r="J4782" s="52" t="n">
        <x:v>2022</x:v>
      </x:c>
      <x:c r="K4782" s="40" t="n">
        <x:v>1</x:v>
      </x:c>
      <x:c r="L4782" s="40" t="n">
        <x:v>197</x:v>
      </x:c>
      <x:c r="M4782" s="46" t="n">
        <x:v>197</x:v>
      </x:c>
      <x:c r="N4782" s="49" t="n">
        <x:v>197</x:v>
      </x:c>
    </x:row>
    <x:row r="4783">
      <x:c r="A4783" s="78" t="n">
        <x:v>4780</x:v>
      </x:c>
      <x:c r="B4783" s="34" t="str">
        <x:v>Ji, Y.</x:v>
      </x:c>
      <x:c r="C4783" s="34" t="str">
        <x:v>INSPIRE:1762138</x:v>
      </x:c>
      <x:c r="D4783" s="34" t="str">
        <x:v>1762138</x:v>
      </x:c>
      <x:c r="E4783" s="34" t="str">
        <x:v>individual</x:v>
      </x:c>
      <x:c r="F4783" s="40" t="n">
        <x:v>1</x:v>
      </x:c>
      <x:c r="G4783" s="40" t="n">
        <x:v>4</x:v>
      </x:c>
      <x:c r="H4783" s="34" t="str">
        <x:v>AF | EF | IF | TF</x:v>
      </x:c>
      <x:c r="I4783" s="52" t="n">
        <x:v>2022</x:v>
      </x:c>
      <x:c r="J4783" s="52" t="n">
        <x:v>2022</x:v>
      </x:c>
      <x:c r="K4783" s="40" t="n">
        <x:v>1</x:v>
      </x:c>
      <x:c r="L4783" s="40" t="n">
        <x:v>197</x:v>
      </x:c>
      <x:c r="M4783" s="46" t="n">
        <x:v>197</x:v>
      </x:c>
      <x:c r="N4783" s="49" t="n">
        <x:v>197</x:v>
      </x:c>
    </x:row>
    <x:row r="4784">
      <x:c r="A4784" s="78" t="n">
        <x:v>4781</x:v>
      </x:c>
      <x:c r="B4784" s="34" t="str">
        <x:v>Jing, X.</x:v>
      </x:c>
      <x:c r="C4784" s="34" t="str">
        <x:v>INSPIRE:2130413</x:v>
      </x:c>
      <x:c r="D4784" s="34" t="str">
        <x:v>2130413</x:v>
      </x:c>
      <x:c r="E4784" s="34" t="str">
        <x:v>individual</x:v>
      </x:c>
      <x:c r="F4784" s="40" t="n">
        <x:v>1</x:v>
      </x:c>
      <x:c r="G4784" s="40" t="n">
        <x:v>4</x:v>
      </x:c>
      <x:c r="H4784" s="34" t="str">
        <x:v>AF | EF | IF | TF</x:v>
      </x:c>
      <x:c r="I4784" s="52" t="n">
        <x:v>2022</x:v>
      </x:c>
      <x:c r="J4784" s="52" t="n">
        <x:v>2022</x:v>
      </x:c>
      <x:c r="K4784" s="40" t="n">
        <x:v>1</x:v>
      </x:c>
      <x:c r="L4784" s="40" t="n">
        <x:v>197</x:v>
      </x:c>
      <x:c r="M4784" s="46" t="n">
        <x:v>197</x:v>
      </x:c>
      <x:c r="N4784" s="49" t="n">
        <x:v>197</x:v>
      </x:c>
    </x:row>
    <x:row r="4785">
      <x:c r="A4785" s="78" t="n">
        <x:v>4782</x:v>
      </x:c>
      <x:c r="B4785" s="34" t="str">
        <x:v>Kang, Zhong-Bo</x:v>
      </x:c>
      <x:c r="C4785" s="34" t="str">
        <x:v>INSPIRE:1045471</x:v>
      </x:c>
      <x:c r="D4785" s="34" t="str">
        <x:v>1045471</x:v>
      </x:c>
      <x:c r="E4785" s="34" t="str">
        <x:v>individual</x:v>
      </x:c>
      <x:c r="F4785" s="40" t="n">
        <x:v>1</x:v>
      </x:c>
      <x:c r="G4785" s="40" t="n">
        <x:v>4</x:v>
      </x:c>
      <x:c r="H4785" s="34" t="str">
        <x:v>AF | EF | IF | TF</x:v>
      </x:c>
      <x:c r="I4785" s="52" t="n">
        <x:v>2022</x:v>
      </x:c>
      <x:c r="J4785" s="52" t="n">
        <x:v>2022</x:v>
      </x:c>
      <x:c r="K4785" s="40" t="n">
        <x:v>1</x:v>
      </x:c>
      <x:c r="L4785" s="40" t="n">
        <x:v>197</x:v>
      </x:c>
      <x:c r="M4785" s="46" t="n">
        <x:v>197</x:v>
      </x:c>
      <x:c r="N4785" s="49" t="n">
        <x:v>197</x:v>
      </x:c>
    </x:row>
    <x:row r="4786">
      <x:c r="A4786" s="78" t="n">
        <x:v>4783</x:v>
      </x:c>
      <x:c r="B4786" s="34" t="str">
        <x:v>Kelsey, M.</x:v>
      </x:c>
      <x:c r="C4786" s="34" t="str">
        <x:v>INSPIRE:2130420</x:v>
      </x:c>
      <x:c r="D4786" s="34" t="str">
        <x:v>2130420</x:v>
      </x:c>
      <x:c r="E4786" s="34" t="str">
        <x:v>individual</x:v>
      </x:c>
      <x:c r="F4786" s="40" t="n">
        <x:v>1</x:v>
      </x:c>
      <x:c r="G4786" s="40" t="n">
        <x:v>4</x:v>
      </x:c>
      <x:c r="H4786" s="34" t="str">
        <x:v>AF | EF | IF | TF</x:v>
      </x:c>
      <x:c r="I4786" s="52" t="n">
        <x:v>2022</x:v>
      </x:c>
      <x:c r="J4786" s="52" t="n">
        <x:v>2022</x:v>
      </x:c>
      <x:c r="K4786" s="40" t="n">
        <x:v>1</x:v>
      </x:c>
      <x:c r="L4786" s="40" t="n">
        <x:v>197</x:v>
      </x:c>
      <x:c r="M4786" s="46" t="n">
        <x:v>197</x:v>
      </x:c>
      <x:c r="N4786" s="49" t="n">
        <x:v>197</x:v>
      </x:c>
    </x:row>
    <x:row r="4787">
      <x:c r="A4787" s="78" t="n">
        <x:v>4784</x:v>
      </x:c>
      <x:c r="B4787" s="34" t="str">
        <x:v>Kovchegov, Y.V.</x:v>
      </x:c>
      <x:c r="C4787" s="34" t="str">
        <x:v>INSPIRE:1001991</x:v>
      </x:c>
      <x:c r="D4787" s="34" t="str">
        <x:v>1001991</x:v>
      </x:c>
      <x:c r="E4787" s="34" t="str">
        <x:v>individual</x:v>
      </x:c>
      <x:c r="F4787" s="40" t="n">
        <x:v>1</x:v>
      </x:c>
      <x:c r="G4787" s="40" t="n">
        <x:v>4</x:v>
      </x:c>
      <x:c r="H4787" s="34" t="str">
        <x:v>AF | EF | IF | TF</x:v>
      </x:c>
      <x:c r="I4787" s="52" t="n">
        <x:v>2022</x:v>
      </x:c>
      <x:c r="J4787" s="52" t="n">
        <x:v>2022</x:v>
      </x:c>
      <x:c r="K4787" s="40" t="n">
        <x:v>1</x:v>
      </x:c>
      <x:c r="L4787" s="40" t="n">
        <x:v>197</x:v>
      </x:c>
      <x:c r="M4787" s="46" t="n">
        <x:v>197</x:v>
      </x:c>
      <x:c r="N4787" s="49" t="n">
        <x:v>197</x:v>
      </x:c>
    </x:row>
    <x:row r="4788">
      <x:c r="A4788" s="78" t="n">
        <x:v>4785</x:v>
      </x:c>
      <x:c r="B4788" s="34" t="str">
        <x:v>Kumar, K.S.</x:v>
      </x:c>
      <x:c r="C4788" s="34" t="str">
        <x:v>INSPIRE:1001572</x:v>
      </x:c>
      <x:c r="D4788" s="34" t="str">
        <x:v>1001572</x:v>
      </x:c>
      <x:c r="E4788" s="34" t="str">
        <x:v>individual</x:v>
      </x:c>
      <x:c r="F4788" s="40" t="n">
        <x:v>1</x:v>
      </x:c>
      <x:c r="G4788" s="40" t="n">
        <x:v>4</x:v>
      </x:c>
      <x:c r="H4788" s="34" t="str">
        <x:v>AF | EF | IF | TF</x:v>
      </x:c>
      <x:c r="I4788" s="52" t="n">
        <x:v>2022</x:v>
      </x:c>
      <x:c r="J4788" s="52" t="n">
        <x:v>2022</x:v>
      </x:c>
      <x:c r="K4788" s="40" t="n">
        <x:v>1</x:v>
      </x:c>
      <x:c r="L4788" s="40" t="n">
        <x:v>197</x:v>
      </x:c>
      <x:c r="M4788" s="46" t="n">
        <x:v>197</x:v>
      </x:c>
      <x:c r="N4788" s="49" t="n">
        <x:v>197</x:v>
      </x:c>
    </x:row>
    <x:row r="4789">
      <x:c r="A4789" s="78" t="n">
        <x:v>4786</x:v>
      </x:c>
      <x:c r="B4789" s="34" t="str">
        <x:v>Lappi, Tuomas</x:v>
      </x:c>
      <x:c r="C4789" s="34" t="str">
        <x:v>INSPIRE:1028980</x:v>
      </x:c>
      <x:c r="D4789" s="34" t="str">
        <x:v>1028980</x:v>
      </x:c>
      <x:c r="E4789" s="34" t="str">
        <x:v>individual</x:v>
      </x:c>
      <x:c r="F4789" s="40" t="n">
        <x:v>1</x:v>
      </x:c>
      <x:c r="G4789" s="40" t="n">
        <x:v>4</x:v>
      </x:c>
      <x:c r="H4789" s="34" t="str">
        <x:v>AF | EF | IF | TF</x:v>
      </x:c>
      <x:c r="I4789" s="52" t="n">
        <x:v>2022</x:v>
      </x:c>
      <x:c r="J4789" s="52" t="n">
        <x:v>2022</x:v>
      </x:c>
      <x:c r="K4789" s="40" t="n">
        <x:v>1</x:v>
      </x:c>
      <x:c r="L4789" s="40" t="n">
        <x:v>197</x:v>
      </x:c>
      <x:c r="M4789" s="46" t="n">
        <x:v>197</x:v>
      </x:c>
      <x:c r="N4789" s="49" t="n">
        <x:v>197</x:v>
      </x:c>
    </x:row>
    <x:row r="4790">
      <x:c r="A4790" s="78" t="n">
        <x:v>4787</x:v>
      </x:c>
      <x:c r="B4790" s="34" t="str">
        <x:v>Lee, K.</x:v>
      </x:c>
      <x:c r="C4790" s="34" t="str">
        <x:v>INSPIRE:1492451</x:v>
      </x:c>
      <x:c r="D4790" s="34" t="str">
        <x:v>1492451</x:v>
      </x:c>
      <x:c r="E4790" s="34" t="str">
        <x:v>individual</x:v>
      </x:c>
      <x:c r="F4790" s="40" t="n">
        <x:v>1</x:v>
      </x:c>
      <x:c r="G4790" s="40" t="n">
        <x:v>4</x:v>
      </x:c>
      <x:c r="H4790" s="34" t="str">
        <x:v>AF | EF | IF | TF</x:v>
      </x:c>
      <x:c r="I4790" s="52" t="n">
        <x:v>2022</x:v>
      </x:c>
      <x:c r="J4790" s="52" t="n">
        <x:v>2022</x:v>
      </x:c>
      <x:c r="K4790" s="40" t="n">
        <x:v>1</x:v>
      </x:c>
      <x:c r="L4790" s="40" t="n">
        <x:v>197</x:v>
      </x:c>
      <x:c r="M4790" s="46" t="n">
        <x:v>197</x:v>
      </x:c>
      <x:c r="N4790" s="49" t="n">
        <x:v>197</x:v>
      </x:c>
    </x:row>
    <x:row r="4791">
      <x:c r="A4791" s="78" t="n">
        <x:v>4788</x:v>
      </x:c>
      <x:c r="B4791" s="34" t="str">
        <x:v>Lee, Yen-Jie</x:v>
      </x:c>
      <x:c r="C4791" s="34" t="str">
        <x:v>INSPIRE:1019977</x:v>
      </x:c>
      <x:c r="D4791" s="34" t="str">
        <x:v>1019977</x:v>
      </x:c>
      <x:c r="E4791" s="34" t="str">
        <x:v>individual</x:v>
      </x:c>
      <x:c r="F4791" s="40" t="n">
        <x:v>1</x:v>
      </x:c>
      <x:c r="G4791" s="40" t="n">
        <x:v>4</x:v>
      </x:c>
      <x:c r="H4791" s="34" t="str">
        <x:v>AF | EF | IF | TF</x:v>
      </x:c>
      <x:c r="I4791" s="52" t="n">
        <x:v>2022</x:v>
      </x:c>
      <x:c r="J4791" s="52" t="n">
        <x:v>2022</x:v>
      </x:c>
      <x:c r="K4791" s="40" t="n">
        <x:v>1</x:v>
      </x:c>
      <x:c r="L4791" s="40" t="n">
        <x:v>197</x:v>
      </x:c>
      <x:c r="M4791" s="46" t="n">
        <x:v>197</x:v>
      </x:c>
      <x:c r="N4791" s="49" t="n">
        <x:v>197</x:v>
      </x:c>
    </x:row>
    <x:row r="4792">
      <x:c r="A4792" s="78" t="n">
        <x:v>4789</x:v>
      </x:c>
      <x:c r="B4792" s="34" t="str">
        <x:v>Li, H.-T.</x:v>
      </x:c>
      <x:c r="C4792" s="34" t="str">
        <x:v>INSPIRE:1399010</x:v>
      </x:c>
      <x:c r="D4792" s="34" t="str">
        <x:v>1399010</x:v>
      </x:c>
      <x:c r="E4792" s="34" t="str">
        <x:v>individual</x:v>
      </x:c>
      <x:c r="F4792" s="40" t="n">
        <x:v>1</x:v>
      </x:c>
      <x:c r="G4792" s="40" t="n">
        <x:v>4</x:v>
      </x:c>
      <x:c r="H4792" s="34" t="str">
        <x:v>AF | EF | IF | TF</x:v>
      </x:c>
      <x:c r="I4792" s="52" t="n">
        <x:v>2022</x:v>
      </x:c>
      <x:c r="J4792" s="52" t="n">
        <x:v>2022</x:v>
      </x:c>
      <x:c r="K4792" s="40" t="n">
        <x:v>1</x:v>
      </x:c>
      <x:c r="L4792" s="40" t="n">
        <x:v>197</x:v>
      </x:c>
      <x:c r="M4792" s="46" t="n">
        <x:v>197</x:v>
      </x:c>
      <x:c r="N4792" s="49" t="n">
        <x:v>197</x:v>
      </x:c>
    </x:row>
    <x:row r="4793">
      <x:c r="A4793" s="78" t="n">
        <x:v>4790</x:v>
      </x:c>
      <x:c r="B4793" s="34" t="str">
        <x:v>Li, X.</x:v>
      </x:c>
      <x:c r="C4793" s="34" t="str">
        <x:v>INSPIRE:1000323</x:v>
      </x:c>
      <x:c r="D4793" s="34" t="str">
        <x:v>1000323</x:v>
      </x:c>
      <x:c r="E4793" s="34" t="str">
        <x:v>individual</x:v>
      </x:c>
      <x:c r="F4793" s="40" t="n">
        <x:v>1</x:v>
      </x:c>
      <x:c r="G4793" s="40" t="n">
        <x:v>4</x:v>
      </x:c>
      <x:c r="H4793" s="34" t="str">
        <x:v>AF | EF | IF | TF</x:v>
      </x:c>
      <x:c r="I4793" s="52" t="n">
        <x:v>2022</x:v>
      </x:c>
      <x:c r="J4793" s="52" t="n">
        <x:v>2022</x:v>
      </x:c>
      <x:c r="K4793" s="40" t="n">
        <x:v>1</x:v>
      </x:c>
      <x:c r="L4793" s="40" t="n">
        <x:v>197</x:v>
      </x:c>
      <x:c r="M4793" s="46" t="n">
        <x:v>197</x:v>
      </x:c>
      <x:c r="N4793" s="49" t="n">
        <x:v>197</x:v>
      </x:c>
    </x:row>
    <x:row r="4794">
      <x:c r="A4794" s="78" t="n">
        <x:v>4791</x:v>
      </x:c>
      <x:c r="B4794" s="34" t="str">
        <x:v>Liu, H.</x:v>
      </x:c>
      <x:c r="C4794" s="34" t="str">
        <x:v>INSPIRE:1344723</x:v>
      </x:c>
      <x:c r="D4794" s="34" t="str">
        <x:v>1344723</x:v>
      </x:c>
      <x:c r="E4794" s="34" t="str">
        <x:v>individual</x:v>
      </x:c>
      <x:c r="F4794" s="40" t="n">
        <x:v>1</x:v>
      </x:c>
      <x:c r="G4794" s="40" t="n">
        <x:v>4</x:v>
      </x:c>
      <x:c r="H4794" s="34" t="str">
        <x:v>AF | EF | IF | TF</x:v>
      </x:c>
      <x:c r="I4794" s="52" t="n">
        <x:v>2022</x:v>
      </x:c>
      <x:c r="J4794" s="52" t="n">
        <x:v>2022</x:v>
      </x:c>
      <x:c r="K4794" s="40" t="n">
        <x:v>1</x:v>
      </x:c>
      <x:c r="L4794" s="40" t="n">
        <x:v>197</x:v>
      </x:c>
      <x:c r="M4794" s="46" t="n">
        <x:v>197</x:v>
      </x:c>
      <x:c r="N4794" s="49" t="n">
        <x:v>197</x:v>
      </x:c>
    </x:row>
    <x:row r="4795">
      <x:c r="A4795" s="78" t="n">
        <x:v>4792</x:v>
      </x:c>
      <x:c r="B4795" s="34" t="str">
        <x:v>Liu, Z.L.</x:v>
      </x:c>
      <x:c r="C4795" s="34" t="str">
        <x:v>INSPIRE:2052759</x:v>
      </x:c>
      <x:c r="D4795" s="34" t="str">
        <x:v>2052759</x:v>
      </x:c>
      <x:c r="E4795" s="34" t="str">
        <x:v>individual</x:v>
      </x:c>
      <x:c r="F4795" s="40" t="n">
        <x:v>1</x:v>
      </x:c>
      <x:c r="G4795" s="40" t="n">
        <x:v>4</x:v>
      </x:c>
      <x:c r="H4795" s="34" t="str">
        <x:v>AF | EF | IF | TF</x:v>
      </x:c>
      <x:c r="I4795" s="52" t="n">
        <x:v>2022</x:v>
      </x:c>
      <x:c r="J4795" s="52" t="n">
        <x:v>2022</x:v>
      </x:c>
      <x:c r="K4795" s="40" t="n">
        <x:v>1</x:v>
      </x:c>
      <x:c r="L4795" s="40" t="n">
        <x:v>197</x:v>
      </x:c>
      <x:c r="M4795" s="46" t="n">
        <x:v>197</x:v>
      </x:c>
      <x:c r="N4795" s="49" t="n">
        <x:v>197</x:v>
      </x:c>
    </x:row>
    <x:row r="4796">
      <x:c r="A4796" s="78" t="n">
        <x:v>4793</x:v>
      </x:c>
      <x:c r="B4796" s="34" t="str">
        <x:v>Lorcé, C.</x:v>
      </x:c>
      <x:c r="C4796" s="34" t="str">
        <x:v>INSPIRE:1032756</x:v>
      </x:c>
      <x:c r="D4796" s="34" t="str">
        <x:v>1032756</x:v>
      </x:c>
      <x:c r="E4796" s="34" t="str">
        <x:v>individual</x:v>
      </x:c>
      <x:c r="F4796" s="40" t="n">
        <x:v>1</x:v>
      </x:c>
      <x:c r="G4796" s="40" t="n">
        <x:v>4</x:v>
      </x:c>
      <x:c r="H4796" s="34" t="str">
        <x:v>AF | EF | IF | TF</x:v>
      </x:c>
      <x:c r="I4796" s="52" t="n">
        <x:v>2022</x:v>
      </x:c>
      <x:c r="J4796" s="52" t="n">
        <x:v>2022</x:v>
      </x:c>
      <x:c r="K4796" s="40" t="n">
        <x:v>1</x:v>
      </x:c>
      <x:c r="L4796" s="40" t="n">
        <x:v>197</x:v>
      </x:c>
      <x:c r="M4796" s="46" t="n">
        <x:v>197</x:v>
      </x:c>
      <x:c r="N4796" s="49" t="n">
        <x:v>197</x:v>
      </x:c>
    </x:row>
    <x:row r="4797">
      <x:c r="A4797" s="78" t="n">
        <x:v>4794</x:v>
      </x:c>
      <x:c r="B4797" s="34" t="str">
        <x:v>Makris, Y.</x:v>
      </x:c>
      <x:c r="C4797" s="34" t="str">
        <x:v>INSPIRE:1068039</x:v>
      </x:c>
      <x:c r="D4797" s="34" t="str">
        <x:v>1068039</x:v>
      </x:c>
      <x:c r="E4797" s="34" t="str">
        <x:v>individual</x:v>
      </x:c>
      <x:c r="F4797" s="40" t="n">
        <x:v>1</x:v>
      </x:c>
      <x:c r="G4797" s="40" t="n">
        <x:v>4</x:v>
      </x:c>
      <x:c r="H4797" s="34" t="str">
        <x:v>AF | EF | IF | TF</x:v>
      </x:c>
      <x:c r="I4797" s="52" t="n">
        <x:v>2022</x:v>
      </x:c>
      <x:c r="J4797" s="52" t="n">
        <x:v>2022</x:v>
      </x:c>
      <x:c r="K4797" s="40" t="n">
        <x:v>1</x:v>
      </x:c>
      <x:c r="L4797" s="40" t="n">
        <x:v>197</x:v>
      </x:c>
      <x:c r="M4797" s="46" t="n">
        <x:v>197</x:v>
      </x:c>
      <x:c r="N4797" s="49" t="n">
        <x:v>197</x:v>
      </x:c>
    </x:row>
    <x:row r="4798">
      <x:c r="A4798" s="78" t="n">
        <x:v>4795</x:v>
      </x:c>
      <x:c r="B4798" s="34" t="str">
        <x:v>Mantry, S.</x:v>
      </x:c>
      <x:c r="C4798" s="34" t="str">
        <x:v>INSPIRE:1043189</x:v>
      </x:c>
      <x:c r="D4798" s="34" t="str">
        <x:v>1043189</x:v>
      </x:c>
      <x:c r="E4798" s="34" t="str">
        <x:v>individual</x:v>
      </x:c>
      <x:c r="F4798" s="40" t="n">
        <x:v>1</x:v>
      </x:c>
      <x:c r="G4798" s="40" t="n">
        <x:v>4</x:v>
      </x:c>
      <x:c r="H4798" s="34" t="str">
        <x:v>AF | EF | IF | TF</x:v>
      </x:c>
      <x:c r="I4798" s="52" t="n">
        <x:v>2022</x:v>
      </x:c>
      <x:c r="J4798" s="52" t="n">
        <x:v>2022</x:v>
      </x:c>
      <x:c r="K4798" s="40" t="n">
        <x:v>1</x:v>
      </x:c>
      <x:c r="L4798" s="40" t="n">
        <x:v>197</x:v>
      </x:c>
      <x:c r="M4798" s="46" t="n">
        <x:v>197</x:v>
      </x:c>
      <x:c r="N4798" s="49" t="n">
        <x:v>197</x:v>
      </x:c>
    </x:row>
    <x:row r="4799">
      <x:c r="A4799" s="78" t="n">
        <x:v>4796</x:v>
      </x:c>
      <x:c r="B4799" s="34" t="str">
        <x:v>Marcarelli, R.</x:v>
      </x:c>
      <x:c r="C4799" s="34" t="str">
        <x:v>INSPIRE:1921839</x:v>
      </x:c>
      <x:c r="D4799" s="34" t="str">
        <x:v>1921839</x:v>
      </x:c>
      <x:c r="E4799" s="34" t="str">
        <x:v>individual</x:v>
      </x:c>
      <x:c r="F4799" s="40" t="n">
        <x:v>1</x:v>
      </x:c>
      <x:c r="G4799" s="40" t="n">
        <x:v>4</x:v>
      </x:c>
      <x:c r="H4799" s="34" t="str">
        <x:v>AF | EF | IF | TF</x:v>
      </x:c>
      <x:c r="I4799" s="52" t="n">
        <x:v>2022</x:v>
      </x:c>
      <x:c r="J4799" s="52" t="n">
        <x:v>2022</x:v>
      </x:c>
      <x:c r="K4799" s="40" t="n">
        <x:v>1</x:v>
      </x:c>
      <x:c r="L4799" s="40" t="n">
        <x:v>197</x:v>
      </x:c>
      <x:c r="M4799" s="46" t="n">
        <x:v>197</x:v>
      </x:c>
      <x:c r="N4799" s="49" t="n">
        <x:v>197</x:v>
      </x:c>
    </x:row>
    <x:row r="4800">
      <x:c r="A4800" s="78" t="n">
        <x:v>4797</x:v>
      </x:c>
      <x:c r="B4800" s="34" t="str">
        <x:v>Melnitchouk, W.</x:v>
      </x:c>
      <x:c r="C4800" s="34" t="str">
        <x:v>INSPIRE:997845</x:v>
      </x:c>
      <x:c r="D4800" s="34" t="str">
        <x:v>997845</x:v>
      </x:c>
      <x:c r="E4800" s="34" t="str">
        <x:v>individual</x:v>
      </x:c>
      <x:c r="F4800" s="40" t="n">
        <x:v>1</x:v>
      </x:c>
      <x:c r="G4800" s="40" t="n">
        <x:v>4</x:v>
      </x:c>
      <x:c r="H4800" s="34" t="str">
        <x:v>AF | EF | IF | TF</x:v>
      </x:c>
      <x:c r="I4800" s="52" t="n">
        <x:v>2022</x:v>
      </x:c>
      <x:c r="J4800" s="52" t="n">
        <x:v>2022</x:v>
      </x:c>
      <x:c r="K4800" s="40" t="n">
        <x:v>1</x:v>
      </x:c>
      <x:c r="L4800" s="40" t="n">
        <x:v>197</x:v>
      </x:c>
      <x:c r="M4800" s="46" t="n">
        <x:v>197</x:v>
      </x:c>
      <x:c r="N4800" s="49" t="n">
        <x:v>197</x:v>
      </x:c>
    </x:row>
    <x:row r="4801">
      <x:c r="A4801" s="78" t="n">
        <x:v>4798</x:v>
      </x:c>
      <x:c r="B4801" s="34" t="str">
        <x:v>Mezrag, C.</x:v>
      </x:c>
      <x:c r="C4801" s="34" t="str">
        <x:v>INSPIRE:1259962</x:v>
      </x:c>
      <x:c r="D4801" s="34" t="str">
        <x:v>1259962</x:v>
      </x:c>
      <x:c r="E4801" s="34" t="str">
        <x:v>individual</x:v>
      </x:c>
      <x:c r="F4801" s="40" t="n">
        <x:v>1</x:v>
      </x:c>
      <x:c r="G4801" s="40" t="n">
        <x:v>4</x:v>
      </x:c>
      <x:c r="H4801" s="34" t="str">
        <x:v>AF | EF | IF | TF</x:v>
      </x:c>
      <x:c r="I4801" s="52" t="n">
        <x:v>2022</x:v>
      </x:c>
      <x:c r="J4801" s="52" t="n">
        <x:v>2022</x:v>
      </x:c>
      <x:c r="K4801" s="40" t="n">
        <x:v>1</x:v>
      </x:c>
      <x:c r="L4801" s="40" t="n">
        <x:v>197</x:v>
      </x:c>
      <x:c r="M4801" s="46" t="n">
        <x:v>197</x:v>
      </x:c>
      <x:c r="N4801" s="49" t="n">
        <x:v>197</x:v>
      </x:c>
    </x:row>
    <x:row r="4802">
      <x:c r="A4802" s="78" t="n">
        <x:v>4799</x:v>
      </x:c>
      <x:c r="B4802" s="34" t="str">
        <x:v>Moutarde, H.</x:v>
      </x:c>
      <x:c r="C4802" s="34" t="str">
        <x:v>INSPIRE:1042476</x:v>
      </x:c>
      <x:c r="D4802" s="34" t="str">
        <x:v>1042476</x:v>
      </x:c>
      <x:c r="E4802" s="34" t="str">
        <x:v>individual</x:v>
      </x:c>
      <x:c r="F4802" s="40" t="n">
        <x:v>1</x:v>
      </x:c>
      <x:c r="G4802" s="40" t="n">
        <x:v>4</x:v>
      </x:c>
      <x:c r="H4802" s="34" t="str">
        <x:v>AF | EF | IF | TF</x:v>
      </x:c>
      <x:c r="I4802" s="52" t="n">
        <x:v>2022</x:v>
      </x:c>
      <x:c r="J4802" s="52" t="n">
        <x:v>2022</x:v>
      </x:c>
      <x:c r="K4802" s="40" t="n">
        <x:v>1</x:v>
      </x:c>
      <x:c r="L4802" s="40" t="n">
        <x:v>197</x:v>
      </x:c>
      <x:c r="M4802" s="46" t="n">
        <x:v>197</x:v>
      </x:c>
      <x:c r="N4802" s="49" t="n">
        <x:v>197</x:v>
      </x:c>
    </x:row>
    <x:row r="4803">
      <x:c r="A4803" s="78" t="n">
        <x:v>4800</x:v>
      </x:c>
      <x:c r="B4803" s="34" t="str">
        <x:v>Murgia, F.</x:v>
      </x:c>
      <x:c r="C4803" s="34" t="str">
        <x:v>INSPIRE:996437</x:v>
      </x:c>
      <x:c r="D4803" s="34" t="str">
        <x:v>996437</x:v>
      </x:c>
      <x:c r="E4803" s="34" t="str">
        <x:v>individual</x:v>
      </x:c>
      <x:c r="F4803" s="40" t="n">
        <x:v>1</x:v>
      </x:c>
      <x:c r="G4803" s="40" t="n">
        <x:v>4</x:v>
      </x:c>
      <x:c r="H4803" s="34" t="str">
        <x:v>AF | EF | IF | TF</x:v>
      </x:c>
      <x:c r="I4803" s="52" t="n">
        <x:v>2022</x:v>
      </x:c>
      <x:c r="J4803" s="52" t="n">
        <x:v>2022</x:v>
      </x:c>
      <x:c r="K4803" s="40" t="n">
        <x:v>1</x:v>
      </x:c>
      <x:c r="L4803" s="40" t="n">
        <x:v>197</x:v>
      </x:c>
      <x:c r="M4803" s="46" t="n">
        <x:v>197</x:v>
      </x:c>
      <x:c r="N4803" s="49" t="n">
        <x:v>197</x:v>
      </x:c>
    </x:row>
    <x:row r="4804">
      <x:c r="A4804" s="78" t="n">
        <x:v>4801</x:v>
      </x:c>
      <x:c r="B4804" s="34" t="str">
        <x:v>Nam, J.D.</x:v>
      </x:c>
      <x:c r="C4804" s="34" t="str">
        <x:v>INSPIRE:1873109</x:v>
      </x:c>
      <x:c r="D4804" s="34" t="str">
        <x:v>1873109</x:v>
      </x:c>
      <x:c r="E4804" s="34" t="str">
        <x:v>individual</x:v>
      </x:c>
      <x:c r="F4804" s="40" t="n">
        <x:v>1</x:v>
      </x:c>
      <x:c r="G4804" s="40" t="n">
        <x:v>4</x:v>
      </x:c>
      <x:c r="H4804" s="34" t="str">
        <x:v>AF | EF | IF | TF</x:v>
      </x:c>
      <x:c r="I4804" s="52" t="n">
        <x:v>2022</x:v>
      </x:c>
      <x:c r="J4804" s="52" t="n">
        <x:v>2022</x:v>
      </x:c>
      <x:c r="K4804" s="40" t="n">
        <x:v>1</x:v>
      </x:c>
      <x:c r="L4804" s="40" t="n">
        <x:v>197</x:v>
      </x:c>
      <x:c r="M4804" s="46" t="n">
        <x:v>197</x:v>
      </x:c>
      <x:c r="N4804" s="49" t="n">
        <x:v>197</x:v>
      </x:c>
    </x:row>
    <x:row r="4805">
      <x:c r="A4805" s="78" t="n">
        <x:v>4802</x:v>
      </x:c>
      <x:c r="B4805" s="34" t="str">
        <x:v>Neill, D.</x:v>
      </x:c>
      <x:c r="C4805" s="34" t="str">
        <x:v>INSPIRE:1904593</x:v>
      </x:c>
      <x:c r="D4805" s="34" t="str">
        <x:v>1904593</x:v>
      </x:c>
      <x:c r="E4805" s="34" t="str">
        <x:v>individual</x:v>
      </x:c>
      <x:c r="F4805" s="40" t="n">
        <x:v>1</x:v>
      </x:c>
      <x:c r="G4805" s="40" t="n">
        <x:v>4</x:v>
      </x:c>
      <x:c r="H4805" s="34" t="str">
        <x:v>AF | EF | IF | TF</x:v>
      </x:c>
      <x:c r="I4805" s="52" t="n">
        <x:v>2022</x:v>
      </x:c>
      <x:c r="J4805" s="52" t="n">
        <x:v>2022</x:v>
      </x:c>
      <x:c r="K4805" s="40" t="n">
        <x:v>1</x:v>
      </x:c>
      <x:c r="L4805" s="40" t="n">
        <x:v>197</x:v>
      </x:c>
      <x:c r="M4805" s="46" t="n">
        <x:v>197</x:v>
      </x:c>
      <x:c r="N4805" s="49" t="n">
        <x:v>197</x:v>
      </x:c>
    </x:row>
    <x:row r="4806">
      <x:c r="A4806" s="78" t="n">
        <x:v>4803</x:v>
      </x:c>
      <x:c r="B4806" s="34" t="str">
        <x:v>Neill, E.T.</x:v>
      </x:c>
      <x:c r="C4806" s="34" t="str">
        <x:v>INSPIRE:2130461</x:v>
      </x:c>
      <x:c r="D4806" s="34" t="str">
        <x:v>2130461</x:v>
      </x:c>
      <x:c r="E4806" s="34" t="str">
        <x:v>individual</x:v>
      </x:c>
      <x:c r="F4806" s="40" t="n">
        <x:v>1</x:v>
      </x:c>
      <x:c r="G4806" s="40" t="n">
        <x:v>4</x:v>
      </x:c>
      <x:c r="H4806" s="34" t="str">
        <x:v>AF | EF | IF | TF</x:v>
      </x:c>
      <x:c r="I4806" s="52" t="n">
        <x:v>2022</x:v>
      </x:c>
      <x:c r="J4806" s="52" t="n">
        <x:v>2022</x:v>
      </x:c>
      <x:c r="K4806" s="40" t="n">
        <x:v>1</x:v>
      </x:c>
      <x:c r="L4806" s="40" t="n">
        <x:v>197</x:v>
      </x:c>
      <x:c r="M4806" s="46" t="n">
        <x:v>197</x:v>
      </x:c>
      <x:c r="N4806" s="49" t="n">
        <x:v>197</x:v>
      </x:c>
    </x:row>
    <x:row r="4807">
      <x:c r="A4807" s="78" t="n">
        <x:v>4804</x:v>
      </x:c>
      <x:c r="B4807" s="34" t="str">
        <x:v>Nycz, M.</x:v>
      </x:c>
      <x:c r="C4807" s="34" t="str">
        <x:v>INSPIRE:2036531</x:v>
      </x:c>
      <x:c r="D4807" s="34" t="str">
        <x:v>2036531</x:v>
      </x:c>
      <x:c r="E4807" s="34" t="str">
        <x:v>individual</x:v>
      </x:c>
      <x:c r="F4807" s="40" t="n">
        <x:v>1</x:v>
      </x:c>
      <x:c r="G4807" s="40" t="n">
        <x:v>4</x:v>
      </x:c>
      <x:c r="H4807" s="34" t="str">
        <x:v>AF | EF | IF | TF</x:v>
      </x:c>
      <x:c r="I4807" s="52" t="n">
        <x:v>2022</x:v>
      </x:c>
      <x:c r="J4807" s="52" t="n">
        <x:v>2022</x:v>
      </x:c>
      <x:c r="K4807" s="40" t="n">
        <x:v>1</x:v>
      </x:c>
      <x:c r="L4807" s="40" t="n">
        <x:v>197</x:v>
      </x:c>
      <x:c r="M4807" s="46" t="n">
        <x:v>197</x:v>
      </x:c>
      <x:c r="N4807" s="49" t="n">
        <x:v>197</x:v>
      </x:c>
    </x:row>
    <x:row r="4808">
      <x:c r="A4808" s="78" t="n">
        <x:v>4805</x:v>
      </x:c>
      <x:c r="B4808" s="34" t="str">
        <x:v>Pitonyak, D.</x:v>
      </x:c>
      <x:c r="C4808" s="34" t="str">
        <x:v>INSPIRE:1069321</x:v>
      </x:c>
      <x:c r="D4808" s="34" t="str">
        <x:v>1069321</x:v>
      </x:c>
      <x:c r="E4808" s="34" t="str">
        <x:v>individual</x:v>
      </x:c>
      <x:c r="F4808" s="40" t="n">
        <x:v>1</x:v>
      </x:c>
      <x:c r="G4808" s="40" t="n">
        <x:v>4</x:v>
      </x:c>
      <x:c r="H4808" s="34" t="str">
        <x:v>AF | EF | IF | TF</x:v>
      </x:c>
      <x:c r="I4808" s="52" t="n">
        <x:v>2022</x:v>
      </x:c>
      <x:c r="J4808" s="52" t="n">
        <x:v>2022</x:v>
      </x:c>
      <x:c r="K4808" s="40" t="n">
        <x:v>1</x:v>
      </x:c>
      <x:c r="L4808" s="40" t="n">
        <x:v>197</x:v>
      </x:c>
      <x:c r="M4808" s="46" t="n">
        <x:v>197</x:v>
      </x:c>
      <x:c r="N4808" s="49" t="n">
        <x:v>197</x:v>
      </x:c>
    </x:row>
    <x:row r="4809">
      <x:c r="A4809" s="78" t="n">
        <x:v>4806</x:v>
      </x:c>
      <x:c r="B4809" s="34" t="str">
        <x:v>Prokudin, Alexei</x:v>
      </x:c>
      <x:c r="C4809" s="34" t="str">
        <x:v>INSPIRE:992720</x:v>
      </x:c>
      <x:c r="D4809" s="34" t="str">
        <x:v>992720</x:v>
      </x:c>
      <x:c r="E4809" s="34" t="str">
        <x:v>individual</x:v>
      </x:c>
      <x:c r="F4809" s="40" t="n">
        <x:v>1</x:v>
      </x:c>
      <x:c r="G4809" s="40" t="n">
        <x:v>4</x:v>
      </x:c>
      <x:c r="H4809" s="34" t="str">
        <x:v>AF | EF | IF | TF</x:v>
      </x:c>
      <x:c r="I4809" s="52" t="n">
        <x:v>2022</x:v>
      </x:c>
      <x:c r="J4809" s="52" t="n">
        <x:v>2022</x:v>
      </x:c>
      <x:c r="K4809" s="40" t="n">
        <x:v>1</x:v>
      </x:c>
      <x:c r="L4809" s="40" t="n">
        <x:v>197</x:v>
      </x:c>
      <x:c r="M4809" s="46" t="n">
        <x:v>197</x:v>
      </x:c>
      <x:c r="N4809" s="49" t="n">
        <x:v>197</x:v>
      </x:c>
    </x:row>
    <x:row r="4810">
      <x:c r="A4810" s="78" t="n">
        <x:v>4807</x:v>
      </x:c>
      <x:c r="B4810" s="34" t="str">
        <x:v>Qiu, J.</x:v>
      </x:c>
      <x:c r="C4810" s="34" t="str">
        <x:v>INSPIRE:2130472</x:v>
      </x:c>
      <x:c r="D4810" s="34" t="str">
        <x:v>2130472</x:v>
      </x:c>
      <x:c r="E4810" s="34" t="str">
        <x:v>individual</x:v>
      </x:c>
      <x:c r="F4810" s="40" t="n">
        <x:v>1</x:v>
      </x:c>
      <x:c r="G4810" s="40" t="n">
        <x:v>4</x:v>
      </x:c>
      <x:c r="H4810" s="34" t="str">
        <x:v>AF | EF | IF | TF</x:v>
      </x:c>
      <x:c r="I4810" s="52" t="n">
        <x:v>2022</x:v>
      </x:c>
      <x:c r="J4810" s="52" t="n">
        <x:v>2022</x:v>
      </x:c>
      <x:c r="K4810" s="40" t="n">
        <x:v>1</x:v>
      </x:c>
      <x:c r="L4810" s="40" t="n">
        <x:v>197</x:v>
      </x:c>
      <x:c r="M4810" s="46" t="n">
        <x:v>197</x:v>
      </x:c>
      <x:c r="N4810" s="49" t="n">
        <x:v>197</x:v>
      </x:c>
    </x:row>
    <x:row r="4811">
      <x:c r="A4811" s="78" t="n">
        <x:v>4808</x:v>
      </x:c>
      <x:c r="B4811" s="34" t="str">
        <x:v>Radhakrishnan, S.</x:v>
      </x:c>
      <x:c r="C4811" s="34" t="str">
        <x:v>INSPIRE:1182144</x:v>
      </x:c>
      <x:c r="D4811" s="34" t="str">
        <x:v>1182144</x:v>
      </x:c>
      <x:c r="E4811" s="34" t="str">
        <x:v>individual</x:v>
      </x:c>
      <x:c r="F4811" s="40" t="n">
        <x:v>1</x:v>
      </x:c>
      <x:c r="G4811" s="40" t="n">
        <x:v>4</x:v>
      </x:c>
      <x:c r="H4811" s="34" t="str">
        <x:v>AF | EF | IF | TF</x:v>
      </x:c>
      <x:c r="I4811" s="52" t="n">
        <x:v>2022</x:v>
      </x:c>
      <x:c r="J4811" s="52" t="n">
        <x:v>2022</x:v>
      </x:c>
      <x:c r="K4811" s="40" t="n">
        <x:v>1</x:v>
      </x:c>
      <x:c r="L4811" s="40" t="n">
        <x:v>197</x:v>
      </x:c>
      <x:c r="M4811" s="46" t="n">
        <x:v>197</x:v>
      </x:c>
      <x:c r="N4811" s="49" t="n">
        <x:v>197</x:v>
      </x:c>
    </x:row>
    <x:row r="4812">
      <x:c r="A4812" s="78" t="n">
        <x:v>4809</x:v>
      </x:c>
      <x:c r="B4812" s="34" t="str">
        <x:v>Radici, M.</x:v>
      </x:c>
      <x:c r="C4812" s="34" t="str">
        <x:v>INSPIRE:992464</x:v>
      </x:c>
      <x:c r="D4812" s="34" t="str">
        <x:v>992464</x:v>
      </x:c>
      <x:c r="E4812" s="34" t="str">
        <x:v>individual</x:v>
      </x:c>
      <x:c r="F4812" s="40" t="n">
        <x:v>1</x:v>
      </x:c>
      <x:c r="G4812" s="40" t="n">
        <x:v>4</x:v>
      </x:c>
      <x:c r="H4812" s="34" t="str">
        <x:v>AF | EF | IF | TF</x:v>
      </x:c>
      <x:c r="I4812" s="52" t="n">
        <x:v>2022</x:v>
      </x:c>
      <x:c r="J4812" s="52" t="n">
        <x:v>2022</x:v>
      </x:c>
      <x:c r="K4812" s="40" t="n">
        <x:v>1</x:v>
      </x:c>
      <x:c r="L4812" s="40" t="n">
        <x:v>197</x:v>
      </x:c>
      <x:c r="M4812" s="46" t="n">
        <x:v>197</x:v>
      </x:c>
      <x:c r="N4812" s="49" t="n">
        <x:v>197</x:v>
      </x:c>
    </x:row>
    <x:row r="4813">
      <x:c r="A4813" s="78" t="n">
        <x:v>4810</x:v>
      </x:c>
      <x:c r="B4813" s="34" t="str">
        <x:v>Sadofyev, A.</x:v>
      </x:c>
      <x:c r="C4813" s="34" t="str">
        <x:v>INSPIRE:1069288</x:v>
      </x:c>
      <x:c r="D4813" s="34" t="str">
        <x:v>1069288</x:v>
      </x:c>
      <x:c r="E4813" s="34" t="str">
        <x:v>individual</x:v>
      </x:c>
      <x:c r="F4813" s="40" t="n">
        <x:v>1</x:v>
      </x:c>
      <x:c r="G4813" s="40" t="n">
        <x:v>4</x:v>
      </x:c>
      <x:c r="H4813" s="34" t="str">
        <x:v>AF | EF | IF | TF</x:v>
      </x:c>
      <x:c r="I4813" s="52" t="n">
        <x:v>2022</x:v>
      </x:c>
      <x:c r="J4813" s="52" t="n">
        <x:v>2022</x:v>
      </x:c>
      <x:c r="K4813" s="40" t="n">
        <x:v>1</x:v>
      </x:c>
      <x:c r="L4813" s="40" t="n">
        <x:v>197</x:v>
      </x:c>
      <x:c r="M4813" s="46" t="n">
        <x:v>197</x:v>
      </x:c>
      <x:c r="N4813" s="49" t="n">
        <x:v>197</x:v>
      </x:c>
    </x:row>
    <x:row r="4814">
      <x:c r="A4814" s="78" t="n">
        <x:v>4811</x:v>
      </x:c>
      <x:c r="B4814" s="34" t="str">
        <x:v>Salazar, Farid</x:v>
      </x:c>
      <x:c r="C4814" s="34" t="str">
        <x:v>INSPIRE:1749681</x:v>
      </x:c>
      <x:c r="D4814" s="34" t="str">
        <x:v>1749681</x:v>
      </x:c>
      <x:c r="E4814" s="34" t="str">
        <x:v>individual</x:v>
      </x:c>
      <x:c r="F4814" s="40" t="n">
        <x:v>1</x:v>
      </x:c>
      <x:c r="G4814" s="40" t="n">
        <x:v>4</x:v>
      </x:c>
      <x:c r="H4814" s="34" t="str">
        <x:v>AF | EF | IF | TF</x:v>
      </x:c>
      <x:c r="I4814" s="52" t="n">
        <x:v>2022</x:v>
      </x:c>
      <x:c r="J4814" s="52" t="n">
        <x:v>2022</x:v>
      </x:c>
      <x:c r="K4814" s="40" t="n">
        <x:v>1</x:v>
      </x:c>
      <x:c r="L4814" s="40" t="n">
        <x:v>197</x:v>
      </x:c>
      <x:c r="M4814" s="46" t="n">
        <x:v>197</x:v>
      </x:c>
      <x:c r="N4814" s="49" t="n">
        <x:v>197</x:v>
      </x:c>
    </x:row>
    <x:row r="4815">
      <x:c r="A4815" s="78" t="n">
        <x:v>4812</x:v>
      </x:c>
      <x:c r="B4815" s="34" t="str">
        <x:v>Sato, N.</x:v>
      </x:c>
      <x:c r="C4815" s="34" t="str">
        <x:v>INSPIRE:1042911</x:v>
      </x:c>
      <x:c r="D4815" s="34" t="str">
        <x:v>1042911</x:v>
      </x:c>
      <x:c r="E4815" s="34" t="str">
        <x:v>individual</x:v>
      </x:c>
      <x:c r="F4815" s="40" t="n">
        <x:v>1</x:v>
      </x:c>
      <x:c r="G4815" s="40" t="n">
        <x:v>4</x:v>
      </x:c>
      <x:c r="H4815" s="34" t="str">
        <x:v>AF | EF | IF | TF</x:v>
      </x:c>
      <x:c r="I4815" s="52" t="n">
        <x:v>2022</x:v>
      </x:c>
      <x:c r="J4815" s="52" t="n">
        <x:v>2022</x:v>
      </x:c>
      <x:c r="K4815" s="40" t="n">
        <x:v>1</x:v>
      </x:c>
      <x:c r="L4815" s="40" t="n">
        <x:v>197</x:v>
      </x:c>
      <x:c r="M4815" s="46" t="n">
        <x:v>197</x:v>
      </x:c>
      <x:c r="N4815" s="49" t="n">
        <x:v>197</x:v>
      </x:c>
    </x:row>
    <x:row r="4816">
      <x:c r="A4816" s="78" t="n">
        <x:v>4813</x:v>
      </x:c>
      <x:c r="B4816" s="34" t="str">
        <x:v>Schenke, Björn</x:v>
      </x:c>
      <x:c r="C4816" s="34" t="str">
        <x:v>INSPIRE:1027900</x:v>
      </x:c>
      <x:c r="D4816" s="34" t="str">
        <x:v>1027900</x:v>
      </x:c>
      <x:c r="E4816" s="34" t="str">
        <x:v>individual</x:v>
      </x:c>
      <x:c r="F4816" s="40" t="n">
        <x:v>1</x:v>
      </x:c>
      <x:c r="G4816" s="40" t="n">
        <x:v>4</x:v>
      </x:c>
      <x:c r="H4816" s="34" t="str">
        <x:v>AF | EF | IF | TF</x:v>
      </x:c>
      <x:c r="I4816" s="52" t="n">
        <x:v>2022</x:v>
      </x:c>
      <x:c r="J4816" s="52" t="n">
        <x:v>2022</x:v>
      </x:c>
      <x:c r="K4816" s="40" t="n">
        <x:v>1</x:v>
      </x:c>
      <x:c r="L4816" s="40" t="n">
        <x:v>197</x:v>
      </x:c>
      <x:c r="M4816" s="46" t="n">
        <x:v>197</x:v>
      </x:c>
      <x:c r="N4816" s="49" t="n">
        <x:v>197</x:v>
      </x:c>
    </x:row>
    <x:row r="4817">
      <x:c r="A4817" s="78" t="n">
        <x:v>4814</x:v>
      </x:c>
      <x:c r="B4817" s="34" t="str">
        <x:v>Schlichting, Sören</x:v>
      </x:c>
      <x:c r="C4817" s="34" t="str">
        <x:v>INSPIRE:1251348</x:v>
      </x:c>
      <x:c r="D4817" s="34" t="str">
        <x:v>1251348</x:v>
      </x:c>
      <x:c r="E4817" s="34" t="str">
        <x:v>individual</x:v>
      </x:c>
      <x:c r="F4817" s="40" t="n">
        <x:v>1</x:v>
      </x:c>
      <x:c r="G4817" s="40" t="n">
        <x:v>4</x:v>
      </x:c>
      <x:c r="H4817" s="34" t="str">
        <x:v>AF | EF | IF | TF</x:v>
      </x:c>
      <x:c r="I4817" s="52" t="n">
        <x:v>2022</x:v>
      </x:c>
      <x:c r="J4817" s="52" t="n">
        <x:v>2022</x:v>
      </x:c>
      <x:c r="K4817" s="40" t="n">
        <x:v>1</x:v>
      </x:c>
      <x:c r="L4817" s="40" t="n">
        <x:v>197</x:v>
      </x:c>
      <x:c r="M4817" s="46" t="n">
        <x:v>197</x:v>
      </x:c>
      <x:c r="N4817" s="49" t="n">
        <x:v>197</x:v>
      </x:c>
    </x:row>
    <x:row r="4818">
      <x:c r="A4818" s="78" t="n">
        <x:v>4815</x:v>
      </x:c>
      <x:c r="B4818" s="34" t="str">
        <x:v>Schweitzer, P.</x:v>
      </x:c>
      <x:c r="C4818" s="34" t="str">
        <x:v>INSPIRE:1027762</x:v>
      </x:c>
      <x:c r="D4818" s="34" t="str">
        <x:v>1027762</x:v>
      </x:c>
      <x:c r="E4818" s="34" t="str">
        <x:v>individual</x:v>
      </x:c>
      <x:c r="F4818" s="40" t="n">
        <x:v>1</x:v>
      </x:c>
      <x:c r="G4818" s="40" t="n">
        <x:v>4</x:v>
      </x:c>
      <x:c r="H4818" s="34" t="str">
        <x:v>AF | EF | IF | TF</x:v>
      </x:c>
      <x:c r="I4818" s="52" t="n">
        <x:v>2022</x:v>
      </x:c>
      <x:c r="J4818" s="52" t="n">
        <x:v>2022</x:v>
      </x:c>
      <x:c r="K4818" s="40" t="n">
        <x:v>1</x:v>
      </x:c>
      <x:c r="L4818" s="40" t="n">
        <x:v>197</x:v>
      </x:c>
      <x:c r="M4818" s="46" t="n">
        <x:v>197</x:v>
      </x:c>
      <x:c r="N4818" s="49" t="n">
        <x:v>197</x:v>
      </x:c>
    </x:row>
    <x:row r="4819">
      <x:c r="A4819" s="78" t="n">
        <x:v>4816</x:v>
      </x:c>
      <x:c r="B4819" s="34" t="str">
        <x:v>Sekula, S.J.</x:v>
      </x:c>
      <x:c r="C4819" s="34" t="str">
        <x:v>INSPIRE:1021142</x:v>
      </x:c>
      <x:c r="D4819" s="34" t="str">
        <x:v>1021142</x:v>
      </x:c>
      <x:c r="E4819" s="34" t="str">
        <x:v>individual</x:v>
      </x:c>
      <x:c r="F4819" s="40" t="n">
        <x:v>1</x:v>
      </x:c>
      <x:c r="G4819" s="40" t="n">
        <x:v>4</x:v>
      </x:c>
      <x:c r="H4819" s="34" t="str">
        <x:v>AF | EF | IF | TF</x:v>
      </x:c>
      <x:c r="I4819" s="52" t="n">
        <x:v>2022</x:v>
      </x:c>
      <x:c r="J4819" s="52" t="n">
        <x:v>2022</x:v>
      </x:c>
      <x:c r="K4819" s="40" t="n">
        <x:v>1</x:v>
      </x:c>
      <x:c r="L4819" s="40" t="n">
        <x:v>197</x:v>
      </x:c>
      <x:c r="M4819" s="46" t="n">
        <x:v>197</x:v>
      </x:c>
      <x:c r="N4819" s="49" t="n">
        <x:v>197</x:v>
      </x:c>
    </x:row>
    <x:row r="4820">
      <x:c r="A4820" s="78" t="n">
        <x:v>4817</x:v>
      </x:c>
      <x:c r="B4820" s="34" t="str">
        <x:v>Shao, D.Y.</x:v>
      </x:c>
      <x:c r="C4820" s="34" t="str">
        <x:v>INSPIRE:1077845</x:v>
      </x:c>
      <x:c r="D4820" s="34" t="str">
        <x:v>1077845</x:v>
      </x:c>
      <x:c r="E4820" s="34" t="str">
        <x:v>individual</x:v>
      </x:c>
      <x:c r="F4820" s="40" t="n">
        <x:v>1</x:v>
      </x:c>
      <x:c r="G4820" s="40" t="n">
        <x:v>4</x:v>
      </x:c>
      <x:c r="H4820" s="34" t="str">
        <x:v>AF | EF | IF | TF</x:v>
      </x:c>
      <x:c r="I4820" s="52" t="n">
        <x:v>2022</x:v>
      </x:c>
      <x:c r="J4820" s="52" t="n">
        <x:v>2022</x:v>
      </x:c>
      <x:c r="K4820" s="40" t="n">
        <x:v>1</x:v>
      </x:c>
      <x:c r="L4820" s="40" t="n">
        <x:v>197</x:v>
      </x:c>
      <x:c r="M4820" s="46" t="n">
        <x:v>197</x:v>
      </x:c>
      <x:c r="N4820" s="49" t="n">
        <x:v>197</x:v>
      </x:c>
    </x:row>
    <x:row r="4821">
      <x:c r="A4821" s="78" t="n">
        <x:v>4818</x:v>
      </x:c>
      <x:c r="B4821" s="34" t="str">
        <x:v>Sichtermann, E.</x:v>
      </x:c>
      <x:c r="C4821" s="34" t="str">
        <x:v>INSPIRE:988781</x:v>
      </x:c>
      <x:c r="D4821" s="34" t="str">
        <x:v>988781</x:v>
      </x:c>
      <x:c r="E4821" s="34" t="str">
        <x:v>individual</x:v>
      </x:c>
      <x:c r="F4821" s="40" t="n">
        <x:v>1</x:v>
      </x:c>
      <x:c r="G4821" s="40" t="n">
        <x:v>4</x:v>
      </x:c>
      <x:c r="H4821" s="34" t="str">
        <x:v>AF | EF | IF | TF</x:v>
      </x:c>
      <x:c r="I4821" s="52" t="n">
        <x:v>2022</x:v>
      </x:c>
      <x:c r="J4821" s="52" t="n">
        <x:v>2022</x:v>
      </x:c>
      <x:c r="K4821" s="40" t="n">
        <x:v>1</x:v>
      </x:c>
      <x:c r="L4821" s="40" t="n">
        <x:v>197</x:v>
      </x:c>
      <x:c r="M4821" s="46" t="n">
        <x:v>197</x:v>
      </x:c>
      <x:c r="N4821" s="49" t="n">
        <x:v>197</x:v>
      </x:c>
    </x:row>
    <x:row r="4822">
      <x:c r="A4822" s="78" t="n">
        <x:v>4819</x:v>
      </x:c>
      <x:c r="B4822" s="34" t="str">
        <x:v>Simonelli, A.</x:v>
      </x:c>
      <x:c r="C4822" s="34" t="str">
        <x:v>INSPIRE:1844710</x:v>
      </x:c>
      <x:c r="D4822" s="34" t="str">
        <x:v>1844710</x:v>
      </x:c>
      <x:c r="E4822" s="34" t="str">
        <x:v>individual</x:v>
      </x:c>
      <x:c r="F4822" s="40" t="n">
        <x:v>1</x:v>
      </x:c>
      <x:c r="G4822" s="40" t="n">
        <x:v>4</x:v>
      </x:c>
      <x:c r="H4822" s="34" t="str">
        <x:v>AF | EF | IF | TF</x:v>
      </x:c>
      <x:c r="I4822" s="52" t="n">
        <x:v>2022</x:v>
      </x:c>
      <x:c r="J4822" s="52" t="n">
        <x:v>2022</x:v>
      </x:c>
      <x:c r="K4822" s="40" t="n">
        <x:v>1</x:v>
      </x:c>
      <x:c r="L4822" s="40" t="n">
        <x:v>197</x:v>
      </x:c>
      <x:c r="M4822" s="46" t="n">
        <x:v>197</x:v>
      </x:c>
      <x:c r="N4822" s="49" t="n">
        <x:v>197</x:v>
      </x:c>
    </x:row>
    <x:row r="4823">
      <x:c r="A4823" s="78" t="n">
        <x:v>4820</x:v>
      </x:c>
      <x:c r="B4823" s="34" t="str">
        <x:v>Sznajder, P.</x:v>
      </x:c>
      <x:c r="C4823" s="34" t="str">
        <x:v>INSPIRE:1091362</x:v>
      </x:c>
      <x:c r="D4823" s="34" t="str">
        <x:v>1091362</x:v>
      </x:c>
      <x:c r="E4823" s="34" t="str">
        <x:v>individual</x:v>
      </x:c>
      <x:c r="F4823" s="40" t="n">
        <x:v>1</x:v>
      </x:c>
      <x:c r="G4823" s="40" t="n">
        <x:v>4</x:v>
      </x:c>
      <x:c r="H4823" s="34" t="str">
        <x:v>AF | EF | IF | TF</x:v>
      </x:c>
      <x:c r="I4823" s="52" t="n">
        <x:v>2022</x:v>
      </x:c>
      <x:c r="J4823" s="52" t="n">
        <x:v>2022</x:v>
      </x:c>
      <x:c r="K4823" s="40" t="n">
        <x:v>1</x:v>
      </x:c>
      <x:c r="L4823" s="40" t="n">
        <x:v>197</x:v>
      </x:c>
      <x:c r="M4823" s="46" t="n">
        <x:v>197</x:v>
      </x:c>
      <x:c r="N4823" s="49" t="n">
        <x:v>197</x:v>
      </x:c>
    </x:row>
    <x:row r="4824">
      <x:c r="A4824" s="78" t="n">
        <x:v>4821</x:v>
      </x:c>
      <x:c r="B4824" s="34" t="str">
        <x:v>Tezgin, K.</x:v>
      </x:c>
      <x:c r="C4824" s="34" t="str">
        <x:v>INSPIRE:1791398</x:v>
      </x:c>
      <x:c r="D4824" s="34" t="str">
        <x:v>1791398</x:v>
      </x:c>
      <x:c r="E4824" s="34" t="str">
        <x:v>individual</x:v>
      </x:c>
      <x:c r="F4824" s="40" t="n">
        <x:v>1</x:v>
      </x:c>
      <x:c r="G4824" s="40" t="n">
        <x:v>4</x:v>
      </x:c>
      <x:c r="H4824" s="34" t="str">
        <x:v>AF | EF | IF | TF</x:v>
      </x:c>
      <x:c r="I4824" s="52" t="n">
        <x:v>2022</x:v>
      </x:c>
      <x:c r="J4824" s="52" t="n">
        <x:v>2022</x:v>
      </x:c>
      <x:c r="K4824" s="40" t="n">
        <x:v>1</x:v>
      </x:c>
      <x:c r="L4824" s="40" t="n">
        <x:v>197</x:v>
      </x:c>
      <x:c r="M4824" s="46" t="n">
        <x:v>197</x:v>
      </x:c>
      <x:c r="N4824" s="49" t="n">
        <x:v>197</x:v>
      </x:c>
    </x:row>
    <x:row r="4825">
      <x:c r="A4825" s="78" t="n">
        <x:v>4822</x:v>
      </x:c>
      <x:c r="B4825" s="34" t="str">
        <x:v>Venugopalan, R.</x:v>
      </x:c>
      <x:c r="C4825" s="34" t="str">
        <x:v>INSPIRE:984812</x:v>
      </x:c>
      <x:c r="D4825" s="34" t="str">
        <x:v>984812</x:v>
      </x:c>
      <x:c r="E4825" s="34" t="str">
        <x:v>individual</x:v>
      </x:c>
      <x:c r="F4825" s="40" t="n">
        <x:v>1</x:v>
      </x:c>
      <x:c r="G4825" s="40" t="n">
        <x:v>4</x:v>
      </x:c>
      <x:c r="H4825" s="34" t="str">
        <x:v>AF | EF | IF | TF</x:v>
      </x:c>
      <x:c r="I4825" s="52" t="n">
        <x:v>2022</x:v>
      </x:c>
      <x:c r="J4825" s="52" t="n">
        <x:v>2022</x:v>
      </x:c>
      <x:c r="K4825" s="40" t="n">
        <x:v>1</x:v>
      </x:c>
      <x:c r="L4825" s="40" t="n">
        <x:v>197</x:v>
      </x:c>
      <x:c r="M4825" s="46" t="n">
        <x:v>197</x:v>
      </x:c>
      <x:c r="N4825" s="49" t="n">
        <x:v>197</x:v>
      </x:c>
    </x:row>
    <x:row r="4826">
      <x:c r="A4826" s="78" t="n">
        <x:v>4823</x:v>
      </x:c>
      <x:c r="B4826" s="34" t="str">
        <x:v>Vicini, Alessandro</x:v>
      </x:c>
      <x:c r="C4826" s="34" t="str">
        <x:v>INSPIRE:984708</x:v>
      </x:c>
      <x:c r="D4826" s="34" t="str">
        <x:v>984708</x:v>
      </x:c>
      <x:c r="E4826" s="34" t="str">
        <x:v>individual</x:v>
      </x:c>
      <x:c r="F4826" s="40" t="n">
        <x:v>1</x:v>
      </x:c>
      <x:c r="G4826" s="40" t="n">
        <x:v>4</x:v>
      </x:c>
      <x:c r="H4826" s="34" t="str">
        <x:v>AF | EF | IF | TF</x:v>
      </x:c>
      <x:c r="I4826" s="52" t="n">
        <x:v>2022</x:v>
      </x:c>
      <x:c r="J4826" s="52" t="n">
        <x:v>2022</x:v>
      </x:c>
      <x:c r="K4826" s="40" t="n">
        <x:v>1</x:v>
      </x:c>
      <x:c r="L4826" s="40" t="n">
        <x:v>197</x:v>
      </x:c>
      <x:c r="M4826" s="46" t="n">
        <x:v>197</x:v>
      </x:c>
      <x:c r="N4826" s="49" t="n">
        <x:v>197</x:v>
      </x:c>
    </x:row>
    <x:row r="4827">
      <x:c r="A4827" s="78" t="n">
        <x:v>4824</x:v>
      </x:c>
      <x:c r="B4827" s="34" t="str">
        <x:v>Vitev, Ivan</x:v>
      </x:c>
      <x:c r="C4827" s="34" t="str">
        <x:v>INSPIRE:984565</x:v>
      </x:c>
      <x:c r="D4827" s="34" t="str">
        <x:v>984565</x:v>
      </x:c>
      <x:c r="E4827" s="34" t="str">
        <x:v>individual</x:v>
      </x:c>
      <x:c r="F4827" s="40" t="n">
        <x:v>1</x:v>
      </x:c>
      <x:c r="G4827" s="40" t="n">
        <x:v>4</x:v>
      </x:c>
      <x:c r="H4827" s="34" t="str">
        <x:v>AF | EF | IF | TF</x:v>
      </x:c>
      <x:c r="I4827" s="52" t="n">
        <x:v>2022</x:v>
      </x:c>
      <x:c r="J4827" s="52" t="n">
        <x:v>2022</x:v>
      </x:c>
      <x:c r="K4827" s="40" t="n">
        <x:v>1</x:v>
      </x:c>
      <x:c r="L4827" s="40" t="n">
        <x:v>197</x:v>
      </x:c>
      <x:c r="M4827" s="46" t="n">
        <x:v>197</x:v>
      </x:c>
      <x:c r="N4827" s="49" t="n">
        <x:v>197</x:v>
      </x:c>
    </x:row>
    <x:row r="4828">
      <x:c r="A4828" s="78" t="n">
        <x:v>4825</x:v>
      </x:c>
      <x:c r="B4828" s="34" t="str">
        <x:v>Vladimirov, A.</x:v>
      </x:c>
      <x:c r="C4828" s="34" t="str">
        <x:v>INSPIRE:984543</x:v>
      </x:c>
      <x:c r="D4828" s="34" t="str">
        <x:v>984543</x:v>
      </x:c>
      <x:c r="E4828" s="34" t="str">
        <x:v>individual</x:v>
      </x:c>
      <x:c r="F4828" s="40" t="n">
        <x:v>1</x:v>
      </x:c>
      <x:c r="G4828" s="40" t="n">
        <x:v>4</x:v>
      </x:c>
      <x:c r="H4828" s="34" t="str">
        <x:v>AF | EF | IF | TF</x:v>
      </x:c>
      <x:c r="I4828" s="52" t="n">
        <x:v>2022</x:v>
      </x:c>
      <x:c r="J4828" s="52" t="n">
        <x:v>2022</x:v>
      </x:c>
      <x:c r="K4828" s="40" t="n">
        <x:v>1</x:v>
      </x:c>
      <x:c r="L4828" s="40" t="n">
        <x:v>197</x:v>
      </x:c>
      <x:c r="M4828" s="46" t="n">
        <x:v>197</x:v>
      </x:c>
      <x:c r="N4828" s="49" t="n">
        <x:v>197</x:v>
      </x:c>
    </x:row>
    <x:row r="4829">
      <x:c r="A4829" s="78" t="n">
        <x:v>4826</x:v>
      </x:c>
      <x:c r="B4829" s="34" t="str">
        <x:v>Wiegand, D.</x:v>
      </x:c>
      <x:c r="C4829" s="34" t="str">
        <x:v>INSPIRE:1676665</x:v>
      </x:c>
      <x:c r="D4829" s="34" t="str">
        <x:v>1676665</x:v>
      </x:c>
      <x:c r="E4829" s="34" t="str">
        <x:v>individual</x:v>
      </x:c>
      <x:c r="F4829" s="40" t="n">
        <x:v>1</x:v>
      </x:c>
      <x:c r="G4829" s="40" t="n">
        <x:v>4</x:v>
      </x:c>
      <x:c r="H4829" s="34" t="str">
        <x:v>AF | EF | IF | TF</x:v>
      </x:c>
      <x:c r="I4829" s="52" t="n">
        <x:v>2022</x:v>
      </x:c>
      <x:c r="J4829" s="52" t="n">
        <x:v>2022</x:v>
      </x:c>
      <x:c r="K4829" s="40" t="n">
        <x:v>1</x:v>
      </x:c>
      <x:c r="L4829" s="40" t="n">
        <x:v>197</x:v>
      </x:c>
      <x:c r="M4829" s="46" t="n">
        <x:v>197</x:v>
      </x:c>
      <x:c r="N4829" s="49" t="n">
        <x:v>197</x:v>
      </x:c>
    </x:row>
    <x:row r="4830">
      <x:c r="A4830" s="78" t="n">
        <x:v>4827</x:v>
      </x:c>
      <x:c r="B4830" s="34" t="str">
        <x:v>Wong, C.-P.</x:v>
      </x:c>
      <x:c r="C4830" s="34" t="str">
        <x:v>INSPIRE:1942588</x:v>
      </x:c>
      <x:c r="D4830" s="34" t="str">
        <x:v>1942588</x:v>
      </x:c>
      <x:c r="E4830" s="34" t="str">
        <x:v>individual</x:v>
      </x:c>
      <x:c r="F4830" s="40" t="n">
        <x:v>1</x:v>
      </x:c>
      <x:c r="G4830" s="40" t="n">
        <x:v>4</x:v>
      </x:c>
      <x:c r="H4830" s="34" t="str">
        <x:v>AF | EF | IF | TF</x:v>
      </x:c>
      <x:c r="I4830" s="52" t="n">
        <x:v>2022</x:v>
      </x:c>
      <x:c r="J4830" s="52" t="n">
        <x:v>2022</x:v>
      </x:c>
      <x:c r="K4830" s="40" t="n">
        <x:v>1</x:v>
      </x:c>
      <x:c r="L4830" s="40" t="n">
        <x:v>197</x:v>
      </x:c>
      <x:c r="M4830" s="46" t="n">
        <x:v>197</x:v>
      </x:c>
      <x:c r="N4830" s="49" t="n">
        <x:v>197</x:v>
      </x:c>
    </x:row>
    <x:row r="4831">
      <x:c r="A4831" s="78" t="n">
        <x:v>4828</x:v>
      </x:c>
      <x:c r="B4831" s="34" t="str">
        <x:v>Zaccheddu, M.</x:v>
      </x:c>
      <x:c r="C4831" s="34" t="str">
        <x:v>INSPIRE:2071627</x:v>
      </x:c>
      <x:c r="D4831" s="34" t="str">
        <x:v>2071627</x:v>
      </x:c>
      <x:c r="E4831" s="34" t="str">
        <x:v>individual</x:v>
      </x:c>
      <x:c r="F4831" s="40" t="n">
        <x:v>1</x:v>
      </x:c>
      <x:c r="G4831" s="40" t="n">
        <x:v>4</x:v>
      </x:c>
      <x:c r="H4831" s="34" t="str">
        <x:v>AF | EF | IF | TF</x:v>
      </x:c>
      <x:c r="I4831" s="52" t="n">
        <x:v>2022</x:v>
      </x:c>
      <x:c r="J4831" s="52" t="n">
        <x:v>2022</x:v>
      </x:c>
      <x:c r="K4831" s="40" t="n">
        <x:v>1</x:v>
      </x:c>
      <x:c r="L4831" s="40" t="n">
        <x:v>197</x:v>
      </x:c>
      <x:c r="M4831" s="46" t="n">
        <x:v>197</x:v>
      </x:c>
      <x:c r="N4831" s="49" t="n">
        <x:v>197</x:v>
      </x:c>
    </x:row>
    <x:row r="4832">
      <x:c r="A4832" s="78" t="n">
        <x:v>4829</x:v>
      </x:c>
      <x:c r="B4832" s="34" t="str">
        <x:v>Zhang, J.</x:v>
      </x:c>
      <x:c r="C4832" s="34" t="str">
        <x:v>INSPIRE:2130495</x:v>
      </x:c>
      <x:c r="D4832" s="34" t="str">
        <x:v>2130495</x:v>
      </x:c>
      <x:c r="E4832" s="34" t="str">
        <x:v>individual</x:v>
      </x:c>
      <x:c r="F4832" s="40" t="n">
        <x:v>1</x:v>
      </x:c>
      <x:c r="G4832" s="40" t="n">
        <x:v>4</x:v>
      </x:c>
      <x:c r="H4832" s="34" t="str">
        <x:v>AF | EF | IF | TF</x:v>
      </x:c>
      <x:c r="I4832" s="52" t="n">
        <x:v>2022</x:v>
      </x:c>
      <x:c r="J4832" s="52" t="n">
        <x:v>2022</x:v>
      </x:c>
      <x:c r="K4832" s="40" t="n">
        <x:v>1</x:v>
      </x:c>
      <x:c r="L4832" s="40" t="n">
        <x:v>197</x:v>
      </x:c>
      <x:c r="M4832" s="46" t="n">
        <x:v>197</x:v>
      </x:c>
      <x:c r="N4832" s="49" t="n">
        <x:v>197</x:v>
      </x:c>
    </x:row>
    <x:row r="4833">
      <x:c r="A4833" s="78" t="n">
        <x:v>4830</x:v>
      </x:c>
      <x:c r="B4833" s="34" t="str">
        <x:v>Zhao, Y.</x:v>
      </x:c>
      <x:c r="C4833" s="34" t="str">
        <x:v>INSPIRE:1600463</x:v>
      </x:c>
      <x:c r="D4833" s="34" t="str">
        <x:v>1600463</x:v>
      </x:c>
      <x:c r="E4833" s="34" t="str">
        <x:v>individual</x:v>
      </x:c>
      <x:c r="F4833" s="40" t="n">
        <x:v>1</x:v>
      </x:c>
      <x:c r="G4833" s="40" t="n">
        <x:v>4</x:v>
      </x:c>
      <x:c r="H4833" s="34" t="str">
        <x:v>AF | EF | IF | TF</x:v>
      </x:c>
      <x:c r="I4833" s="52" t="n">
        <x:v>2022</x:v>
      </x:c>
      <x:c r="J4833" s="52" t="n">
        <x:v>2022</x:v>
      </x:c>
      <x:c r="K4833" s="40" t="n">
        <x:v>1</x:v>
      </x:c>
      <x:c r="L4833" s="40" t="n">
        <x:v>197</x:v>
      </x:c>
      <x:c r="M4833" s="46" t="n">
        <x:v>197</x:v>
      </x:c>
      <x:c r="N4833" s="49" t="n">
        <x:v>197</x:v>
      </x:c>
    </x:row>
    <x:row r="4834">
      <x:c r="A4834" s="78" t="n">
        <x:v>4831</x:v>
      </x:c>
      <x:c r="B4834" s="34" t="str">
        <x:v>Zheng, X.</x:v>
      </x:c>
      <x:c r="C4834" s="34" t="str">
        <x:v>INSPIRE:1046714</x:v>
      </x:c>
      <x:c r="D4834" s="34" t="str">
        <x:v>1046714</x:v>
      </x:c>
      <x:c r="E4834" s="34" t="str">
        <x:v>individual</x:v>
      </x:c>
      <x:c r="F4834" s="40" t="n">
        <x:v>1</x:v>
      </x:c>
      <x:c r="G4834" s="40" t="n">
        <x:v>4</x:v>
      </x:c>
      <x:c r="H4834" s="34" t="str">
        <x:v>AF | EF | IF | TF</x:v>
      </x:c>
      <x:c r="I4834" s="52" t="n">
        <x:v>2022</x:v>
      </x:c>
      <x:c r="J4834" s="52" t="n">
        <x:v>2022</x:v>
      </x:c>
      <x:c r="K4834" s="40" t="n">
        <x:v>1</x:v>
      </x:c>
      <x:c r="L4834" s="40" t="n">
        <x:v>197</x:v>
      </x:c>
      <x:c r="M4834" s="46" t="n">
        <x:v>197</x:v>
      </x:c>
      <x:c r="N4834" s="49" t="n">
        <x:v>197</x:v>
      </x:c>
    </x:row>
    <x:row r="4835">
      <x:c r="A4835" s="78" t="n">
        <x:v>4832</x:v>
      </x:c>
      <x:c r="B4835" s="34" t="str">
        <x:v>Zurita, P.</x:v>
      </x:c>
      <x:c r="C4835" s="34" t="str">
        <x:v>INSPIRE:1074905</x:v>
      </x:c>
      <x:c r="D4835" s="34" t="str">
        <x:v>1074905</x:v>
      </x:c>
      <x:c r="E4835" s="34" t="str">
        <x:v>individual</x:v>
      </x:c>
      <x:c r="F4835" s="40" t="n">
        <x:v>1</x:v>
      </x:c>
      <x:c r="G4835" s="40" t="n">
        <x:v>4</x:v>
      </x:c>
      <x:c r="H4835" s="34" t="str">
        <x:v>AF | EF | IF | TF</x:v>
      </x:c>
      <x:c r="I4835" s="52" t="n">
        <x:v>2022</x:v>
      </x:c>
      <x:c r="J4835" s="52" t="n">
        <x:v>2022</x:v>
      </x:c>
      <x:c r="K4835" s="40" t="n">
        <x:v>1</x:v>
      </x:c>
      <x:c r="L4835" s="40" t="n">
        <x:v>197</x:v>
      </x:c>
      <x:c r="M4835" s="46" t="n">
        <x:v>197</x:v>
      </x:c>
      <x:c r="N4835" s="49" t="n">
        <x:v>197</x:v>
      </x:c>
    </x:row>
    <x:row r="4836">
      <x:c r="A4836" s="78" t="n">
        <x:v>4833</x:v>
      </x:c>
      <x:c r="B4836" s="34" t="str">
        <x:v>Şimşek, K.</x:v>
      </x:c>
      <x:c r="C4836" s="34" t="str">
        <x:v>INSPIRE:1818776</x:v>
      </x:c>
      <x:c r="D4836" s="34" t="str">
        <x:v>1818776</x:v>
      </x:c>
      <x:c r="E4836" s="34" t="str">
        <x:v>individual</x:v>
      </x:c>
      <x:c r="F4836" s="40" t="n">
        <x:v>1</x:v>
      </x:c>
      <x:c r="G4836" s="40" t="n">
        <x:v>4</x:v>
      </x:c>
      <x:c r="H4836" s="34" t="str">
        <x:v>AF | EF | IF | TF</x:v>
      </x:c>
      <x:c r="I4836" s="52" t="n">
        <x:v>2022</x:v>
      </x:c>
      <x:c r="J4836" s="52" t="n">
        <x:v>2022</x:v>
      </x:c>
      <x:c r="K4836" s="40" t="n">
        <x:v>1</x:v>
      </x:c>
      <x:c r="L4836" s="40" t="n">
        <x:v>197</x:v>
      </x:c>
      <x:c r="M4836" s="46" t="n">
        <x:v>197</x:v>
      </x:c>
      <x:c r="N4836" s="49" t="n">
        <x:v>197</x:v>
      </x:c>
    </x:row>
    <x:row r="4837">
      <x:c r="A4837" s="78" t="n">
        <x:v>4834</x:v>
      </x:c>
      <x:c r="B4837" s="34" t="str">
        <x:v>Ackermann, Markus</x:v>
      </x:c>
      <x:c r="C4837" s="34" t="str">
        <x:v>INSPIRE:1031523</x:v>
      </x:c>
      <x:c r="D4837" s="34" t="str">
        <x:v>1031523</x:v>
      </x:c>
      <x:c r="E4837" s="34" t="str">
        <x:v>individual</x:v>
      </x:c>
      <x:c r="F4837" s="40" t="n">
        <x:v>1</x:v>
      </x:c>
      <x:c r="G4837" s="40" t="n">
        <x:v>4</x:v>
      </x:c>
      <x:c r="H4837" s="34" t="str">
        <x:v>CF | IF | NF | TF</x:v>
      </x:c>
      <x:c r="I4837" s="52" t="n">
        <x:v>2022</x:v>
      </x:c>
      <x:c r="J4837" s="52" t="n">
        <x:v>2022</x:v>
      </x:c>
      <x:c r="K4837" s="40" t="n">
        <x:v>1</x:v>
      </x:c>
      <x:c r="L4837" s="40" t="n">
        <x:v>196</x:v>
      </x:c>
      <x:c r="M4837" s="46" t="n">
        <x:v>196</x:v>
      </x:c>
      <x:c r="N4837" s="49" t="n">
        <x:v>196</x:v>
      </x:c>
    </x:row>
    <x:row r="4838">
      <x:c r="A4838" s="78" t="n">
        <x:v>4835</x:v>
      </x:c>
      <x:c r="B4838" s="34" t="str">
        <x:v>Agarwalla, Sanjib K.</x:v>
      </x:c>
      <x:c r="C4838" s="34" t="str">
        <x:v>INSPIRE:1039649</x:v>
      </x:c>
      <x:c r="D4838" s="34" t="str">
        <x:v>1039649</x:v>
      </x:c>
      <x:c r="E4838" s="34" t="str">
        <x:v>individual</x:v>
      </x:c>
      <x:c r="F4838" s="40" t="n">
        <x:v>1</x:v>
      </x:c>
      <x:c r="G4838" s="40" t="n">
        <x:v>4</x:v>
      </x:c>
      <x:c r="H4838" s="34" t="str">
        <x:v>CF | IF | NF | TF</x:v>
      </x:c>
      <x:c r="I4838" s="52" t="n">
        <x:v>2022</x:v>
      </x:c>
      <x:c r="J4838" s="52" t="n">
        <x:v>2022</x:v>
      </x:c>
      <x:c r="K4838" s="40" t="n">
        <x:v>1</x:v>
      </x:c>
      <x:c r="L4838" s="40" t="n">
        <x:v>196</x:v>
      </x:c>
      <x:c r="M4838" s="46" t="n">
        <x:v>196</x:v>
      </x:c>
      <x:c r="N4838" s="49" t="n">
        <x:v>196</x:v>
      </x:c>
    </x:row>
    <x:row r="4839">
      <x:c r="A4839" s="78" t="n">
        <x:v>4836</x:v>
      </x:c>
      <x:c r="B4839" s="34" t="str">
        <x:v>Ashida, Yosuke</x:v>
      </x:c>
      <x:c r="C4839" s="34" t="str">
        <x:v>INSPIRE:1887145</x:v>
      </x:c>
      <x:c r="D4839" s="34" t="str">
        <x:v>1887145</x:v>
      </x:c>
      <x:c r="E4839" s="34" t="str">
        <x:v>individual</x:v>
      </x:c>
      <x:c r="F4839" s="40" t="n">
        <x:v>1</x:v>
      </x:c>
      <x:c r="G4839" s="40" t="n">
        <x:v>4</x:v>
      </x:c>
      <x:c r="H4839" s="34" t="str">
        <x:v>CF | IF | NF | TF</x:v>
      </x:c>
      <x:c r="I4839" s="52" t="n">
        <x:v>2022</x:v>
      </x:c>
      <x:c r="J4839" s="52" t="n">
        <x:v>2022</x:v>
      </x:c>
      <x:c r="K4839" s="40" t="n">
        <x:v>1</x:v>
      </x:c>
      <x:c r="L4839" s="40" t="n">
        <x:v>196</x:v>
      </x:c>
      <x:c r="M4839" s="46" t="n">
        <x:v>196</x:v>
      </x:c>
      <x:c r="N4839" s="49" t="n">
        <x:v>196</x:v>
      </x:c>
    </x:row>
    <x:row r="4840">
      <x:c r="A4840" s="78" t="n">
        <x:v>4837</x:v>
      </x:c>
      <x:c r="B4840" s="34" t="str">
        <x:v>Bagheri, Mahdi</x:v>
      </x:c>
      <x:c r="C4840" s="34" t="str">
        <x:v>INSPIRE:1897055</x:v>
      </x:c>
      <x:c r="D4840" s="34" t="str">
        <x:v>1897055</x:v>
      </x:c>
      <x:c r="E4840" s="34" t="str">
        <x:v>individual</x:v>
      </x:c>
      <x:c r="F4840" s="40" t="n">
        <x:v>1</x:v>
      </x:c>
      <x:c r="G4840" s="40" t="n">
        <x:v>4</x:v>
      </x:c>
      <x:c r="H4840" s="34" t="str">
        <x:v>CF | IF | NF | TF</x:v>
      </x:c>
      <x:c r="I4840" s="52" t="n">
        <x:v>2022</x:v>
      </x:c>
      <x:c r="J4840" s="52" t="n">
        <x:v>2022</x:v>
      </x:c>
      <x:c r="K4840" s="40" t="n">
        <x:v>1</x:v>
      </x:c>
      <x:c r="L4840" s="40" t="n">
        <x:v>196</x:v>
      </x:c>
      <x:c r="M4840" s="46" t="n">
        <x:v>196</x:v>
      </x:c>
      <x:c r="N4840" s="49" t="n">
        <x:v>196</x:v>
      </x:c>
    </x:row>
    <x:row r="4841">
      <x:c r="A4841" s="78" t="n">
        <x:v>4838</x:v>
      </x:c>
      <x:c r="B4841" s="34" t="str">
        <x:v>Balagopal, Aswathi, V</x:v>
      </x:c>
      <x:c r="C4841" s="34" t="str">
        <x:v>INSPIRE:1820564</x:v>
      </x:c>
      <x:c r="D4841" s="34" t="str">
        <x:v>1820564</x:v>
      </x:c>
      <x:c r="E4841" s="34" t="str">
        <x:v>individual</x:v>
      </x:c>
      <x:c r="F4841" s="40" t="n">
        <x:v>1</x:v>
      </x:c>
      <x:c r="G4841" s="40" t="n">
        <x:v>4</x:v>
      </x:c>
      <x:c r="H4841" s="34" t="str">
        <x:v>CF | IF | NF | TF</x:v>
      </x:c>
      <x:c r="I4841" s="52" t="n">
        <x:v>2022</x:v>
      </x:c>
      <x:c r="J4841" s="52" t="n">
        <x:v>2022</x:v>
      </x:c>
      <x:c r="K4841" s="40" t="n">
        <x:v>1</x:v>
      </x:c>
      <x:c r="L4841" s="40" t="n">
        <x:v>196</x:v>
      </x:c>
      <x:c r="M4841" s="46" t="n">
        <x:v>196</x:v>
      </x:c>
      <x:c r="N4841" s="49" t="n">
        <x:v>196</x:v>
      </x:c>
    </x:row>
    <x:row r="4842">
      <x:c r="A4842" s="78" t="n">
        <x:v>4839</x:v>
      </x:c>
      <x:c r="B4842" s="34" t="str">
        <x:v>Basu, Vedant</x:v>
      </x:c>
      <x:c r="C4842" s="34" t="str">
        <x:v>INSPIRE:1812061</x:v>
      </x:c>
      <x:c r="D4842" s="34" t="str">
        <x:v>1812061</x:v>
      </x:c>
      <x:c r="E4842" s="34" t="str">
        <x:v>individual</x:v>
      </x:c>
      <x:c r="F4842" s="40" t="n">
        <x:v>1</x:v>
      </x:c>
      <x:c r="G4842" s="40" t="n">
        <x:v>4</x:v>
      </x:c>
      <x:c r="H4842" s="34" t="str">
        <x:v>CF | IF | NF | TF</x:v>
      </x:c>
      <x:c r="I4842" s="52" t="n">
        <x:v>2022</x:v>
      </x:c>
      <x:c r="J4842" s="52" t="n">
        <x:v>2022</x:v>
      </x:c>
      <x:c r="K4842" s="40" t="n">
        <x:v>1</x:v>
      </x:c>
      <x:c r="L4842" s="40" t="n">
        <x:v>196</x:v>
      </x:c>
      <x:c r="M4842" s="46" t="n">
        <x:v>196</x:v>
      </x:c>
      <x:c r="N4842" s="49" t="n">
        <x:v>196</x:v>
      </x:c>
    </x:row>
    <x:row r="4843">
      <x:c r="A4843" s="78" t="n">
        <x:v>4840</x:v>
      </x:c>
      <x:c r="B4843" s="34" t="str">
        <x:v>Beatty, James</x:v>
      </x:c>
      <x:c r="C4843" s="34" t="str">
        <x:v>INSPIRE:1017034</x:v>
      </x:c>
      <x:c r="D4843" s="34" t="str">
        <x:v>1017034</x:v>
      </x:c>
      <x:c r="E4843" s="34" t="str">
        <x:v>individual</x:v>
      </x:c>
      <x:c r="F4843" s="40" t="n">
        <x:v>1</x:v>
      </x:c>
      <x:c r="G4843" s="40" t="n">
        <x:v>4</x:v>
      </x:c>
      <x:c r="H4843" s="34" t="str">
        <x:v>CF | IF | NF | TF</x:v>
      </x:c>
      <x:c r="I4843" s="52" t="n">
        <x:v>2022</x:v>
      </x:c>
      <x:c r="J4843" s="52" t="n">
        <x:v>2022</x:v>
      </x:c>
      <x:c r="K4843" s="40" t="n">
        <x:v>1</x:v>
      </x:c>
      <x:c r="L4843" s="40" t="n">
        <x:v>196</x:v>
      </x:c>
      <x:c r="M4843" s="46" t="n">
        <x:v>196</x:v>
      </x:c>
      <x:c r="N4843" s="49" t="n">
        <x:v>196</x:v>
      </x:c>
    </x:row>
    <x:row r="4844">
      <x:c r="A4844" s="78" t="n">
        <x:v>4841</x:v>
      </x:c>
      <x:c r="B4844" s="34" t="str">
        <x:v>Bishop, Abigail</x:v>
      </x:c>
      <x:c r="C4844" s="34" t="str">
        <x:v>INSPIRE:2626004</x:v>
      </x:c>
      <x:c r="D4844" s="34" t="str">
        <x:v>2626004</x:v>
      </x:c>
      <x:c r="E4844" s="34" t="str">
        <x:v>individual</x:v>
      </x:c>
      <x:c r="F4844" s="40" t="n">
        <x:v>1</x:v>
      </x:c>
      <x:c r="G4844" s="40" t="n">
        <x:v>4</x:v>
      </x:c>
      <x:c r="H4844" s="34" t="str">
        <x:v>CF | IF | NF | TF</x:v>
      </x:c>
      <x:c r="I4844" s="52" t="n">
        <x:v>2022</x:v>
      </x:c>
      <x:c r="J4844" s="52" t="n">
        <x:v>2022</x:v>
      </x:c>
      <x:c r="K4844" s="40" t="n">
        <x:v>1</x:v>
      </x:c>
      <x:c r="L4844" s="40" t="n">
        <x:v>196</x:v>
      </x:c>
      <x:c r="M4844" s="46" t="n">
        <x:v>196</x:v>
      </x:c>
      <x:c r="N4844" s="49" t="n">
        <x:v>196</x:v>
      </x:c>
    </x:row>
    <x:row r="4845">
      <x:c r="A4845" s="78" t="n">
        <x:v>4842</x:v>
      </x:c>
      <x:c r="B4845" s="34" t="str">
        <x:v>Book, Julia</x:v>
      </x:c>
      <x:c r="C4845" s="34" t="str">
        <x:v>INSPIRE:1063777</x:v>
      </x:c>
      <x:c r="D4845" s="34" t="str">
        <x:v>1063777</x:v>
      </x:c>
      <x:c r="E4845" s="34" t="str">
        <x:v>individual</x:v>
      </x:c>
      <x:c r="F4845" s="40" t="n">
        <x:v>1</x:v>
      </x:c>
      <x:c r="G4845" s="40" t="n">
        <x:v>4</x:v>
      </x:c>
      <x:c r="H4845" s="34" t="str">
        <x:v>CF | IF | NF | TF</x:v>
      </x:c>
      <x:c r="I4845" s="52" t="n">
        <x:v>2022</x:v>
      </x:c>
      <x:c r="J4845" s="52" t="n">
        <x:v>2022</x:v>
      </x:c>
      <x:c r="K4845" s="40" t="n">
        <x:v>1</x:v>
      </x:c>
      <x:c r="L4845" s="40" t="n">
        <x:v>196</x:v>
      </x:c>
      <x:c r="M4845" s="46" t="n">
        <x:v>196</x:v>
      </x:c>
      <x:c r="N4845" s="49" t="n">
        <x:v>196</x:v>
      </x:c>
    </x:row>
    <x:row r="4846">
      <x:c r="A4846" s="78" t="n">
        <x:v>4843</x:v>
      </x:c>
      <x:c r="B4846" s="34" t="str">
        <x:v>Brown, Anthony</x:v>
      </x:c>
      <x:c r="C4846" s="34" t="str">
        <x:v>INSPIRE:1015199</x:v>
      </x:c>
      <x:c r="D4846" s="34" t="str">
        <x:v>1015199</x:v>
      </x:c>
      <x:c r="E4846" s="34" t="str">
        <x:v>individual</x:v>
      </x:c>
      <x:c r="F4846" s="40" t="n">
        <x:v>1</x:v>
      </x:c>
      <x:c r="G4846" s="40" t="n">
        <x:v>4</x:v>
      </x:c>
      <x:c r="H4846" s="34" t="str">
        <x:v>CF | IF | NF | TF</x:v>
      </x:c>
      <x:c r="I4846" s="52" t="n">
        <x:v>2022</x:v>
      </x:c>
      <x:c r="J4846" s="52" t="n">
        <x:v>2022</x:v>
      </x:c>
      <x:c r="K4846" s="40" t="n">
        <x:v>1</x:v>
      </x:c>
      <x:c r="L4846" s="40" t="n">
        <x:v>196</x:v>
      </x:c>
      <x:c r="M4846" s="46" t="n">
        <x:v>196</x:v>
      </x:c>
      <x:c r="N4846" s="49" t="n">
        <x:v>196</x:v>
      </x:c>
    </x:row>
    <x:row r="4847">
      <x:c r="A4847" s="78" t="n">
        <x:v>4844</x:v>
      </x:c>
      <x:c r="B4847" s="34" t="str">
        <x:v>Campana, Michael</x:v>
      </x:c>
      <x:c r="C4847" s="34" t="str">
        <x:v>INSPIRE:1829599</x:v>
      </x:c>
      <x:c r="D4847" s="34" t="str">
        <x:v>1829599</x:v>
      </x:c>
      <x:c r="E4847" s="34" t="str">
        <x:v>individual</x:v>
      </x:c>
      <x:c r="F4847" s="40" t="n">
        <x:v>1</x:v>
      </x:c>
      <x:c r="G4847" s="40" t="n">
        <x:v>4</x:v>
      </x:c>
      <x:c r="H4847" s="34" t="str">
        <x:v>CF | IF | NF | TF</x:v>
      </x:c>
      <x:c r="I4847" s="52" t="n">
        <x:v>2022</x:v>
      </x:c>
      <x:c r="J4847" s="52" t="n">
        <x:v>2022</x:v>
      </x:c>
      <x:c r="K4847" s="40" t="n">
        <x:v>1</x:v>
      </x:c>
      <x:c r="L4847" s="40" t="n">
        <x:v>196</x:v>
      </x:c>
      <x:c r="M4847" s="46" t="n">
        <x:v>196</x:v>
      </x:c>
      <x:c r="N4847" s="49" t="n">
        <x:v>196</x:v>
      </x:c>
    </x:row>
    <x:row r="4848">
      <x:c r="A4848" s="78" t="n">
        <x:v>4845</x:v>
      </x:c>
      <x:c r="B4848" s="34" t="str">
        <x:v>Chau, Nhan</x:v>
      </x:c>
      <x:c r="C4848" s="34" t="str">
        <x:v>INSPIRE:1873814</x:v>
      </x:c>
      <x:c r="D4848" s="34" t="str">
        <x:v>1873814</x:v>
      </x:c>
      <x:c r="E4848" s="34" t="str">
        <x:v>individual</x:v>
      </x:c>
      <x:c r="F4848" s="40" t="n">
        <x:v>1</x:v>
      </x:c>
      <x:c r="G4848" s="40" t="n">
        <x:v>4</x:v>
      </x:c>
      <x:c r="H4848" s="34" t="str">
        <x:v>CF | IF | NF | TF</x:v>
      </x:c>
      <x:c r="I4848" s="52" t="n">
        <x:v>2022</x:v>
      </x:c>
      <x:c r="J4848" s="52" t="n">
        <x:v>2022</x:v>
      </x:c>
      <x:c r="K4848" s="40" t="n">
        <x:v>1</x:v>
      </x:c>
      <x:c r="L4848" s="40" t="n">
        <x:v>196</x:v>
      </x:c>
      <x:c r="M4848" s="46" t="n">
        <x:v>196</x:v>
      </x:c>
      <x:c r="N4848" s="49" t="n">
        <x:v>196</x:v>
      </x:c>
    </x:row>
    <x:row r="4849">
      <x:c r="A4849" s="78" t="n">
        <x:v>4846</x:v>
      </x:c>
      <x:c r="B4849" s="34" t="str">
        <x:v>Clark, Brian A.</x:v>
      </x:c>
      <x:c r="C4849" s="34" t="str">
        <x:v>INSPIRE:1413679</x:v>
      </x:c>
      <x:c r="D4849" s="34" t="str">
        <x:v>1413679</x:v>
      </x:c>
      <x:c r="E4849" s="34" t="str">
        <x:v>individual</x:v>
      </x:c>
      <x:c r="F4849" s="40" t="n">
        <x:v>1</x:v>
      </x:c>
      <x:c r="G4849" s="40" t="n">
        <x:v>4</x:v>
      </x:c>
      <x:c r="H4849" s="34" t="str">
        <x:v>CF | IF | NF | TF</x:v>
      </x:c>
      <x:c r="I4849" s="52" t="n">
        <x:v>2022</x:v>
      </x:c>
      <x:c r="J4849" s="52" t="n">
        <x:v>2022</x:v>
      </x:c>
      <x:c r="K4849" s="40" t="n">
        <x:v>1</x:v>
      </x:c>
      <x:c r="L4849" s="40" t="n">
        <x:v>196</x:v>
      </x:c>
      <x:c r="M4849" s="46" t="n">
        <x:v>196</x:v>
      </x:c>
      <x:c r="N4849" s="49" t="n">
        <x:v>196</x:v>
      </x:c>
    </x:row>
    <x:row r="4850">
      <x:c r="A4850" s="78" t="n">
        <x:v>4847</x:v>
      </x:c>
      <x:c r="B4850" s="34" t="str">
        <x:v>Connolly, Amy</x:v>
      </x:c>
      <x:c r="C4850" s="34" t="str">
        <x:v>INSPIRE:1013150</x:v>
      </x:c>
      <x:c r="D4850" s="34" t="str">
        <x:v>1013150</x:v>
      </x:c>
      <x:c r="E4850" s="34" t="str">
        <x:v>individual</x:v>
      </x:c>
      <x:c r="F4850" s="40" t="n">
        <x:v>1</x:v>
      </x:c>
      <x:c r="G4850" s="40" t="n">
        <x:v>4</x:v>
      </x:c>
      <x:c r="H4850" s="34" t="str">
        <x:v>CF | IF | NF | TF</x:v>
      </x:c>
      <x:c r="I4850" s="52" t="n">
        <x:v>2022</x:v>
      </x:c>
      <x:c r="J4850" s="52" t="n">
        <x:v>2022</x:v>
      </x:c>
      <x:c r="K4850" s="40" t="n">
        <x:v>1</x:v>
      </x:c>
      <x:c r="L4850" s="40" t="n">
        <x:v>196</x:v>
      </x:c>
      <x:c r="M4850" s="46" t="n">
        <x:v>196</x:v>
      </x:c>
      <x:c r="N4850" s="49" t="n">
        <x:v>196</x:v>
      </x:c>
    </x:row>
    <x:row r="4851">
      <x:c r="A4851" s="78" t="n">
        <x:v>4848</x:v>
      </x:c>
      <x:c r="B4851" s="34" t="str">
        <x:v>Correa, Pablo</x:v>
      </x:c>
      <x:c r="C4851" s="34" t="str">
        <x:v>INSPIRE:1699146</x:v>
      </x:c>
      <x:c r="D4851" s="34" t="str">
        <x:v>1699146</x:v>
      </x:c>
      <x:c r="E4851" s="34" t="str">
        <x:v>individual</x:v>
      </x:c>
      <x:c r="F4851" s="40" t="n">
        <x:v>1</x:v>
      </x:c>
      <x:c r="G4851" s="40" t="n">
        <x:v>4</x:v>
      </x:c>
      <x:c r="H4851" s="34" t="str">
        <x:v>CF | IF | NF | TF</x:v>
      </x:c>
      <x:c r="I4851" s="52" t="n">
        <x:v>2022</x:v>
      </x:c>
      <x:c r="J4851" s="52" t="n">
        <x:v>2022</x:v>
      </x:c>
      <x:c r="K4851" s="40" t="n">
        <x:v>1</x:v>
      </x:c>
      <x:c r="L4851" s="40" t="n">
        <x:v>196</x:v>
      </x:c>
      <x:c r="M4851" s="46" t="n">
        <x:v>196</x:v>
      </x:c>
      <x:c r="N4851" s="49" t="n">
        <x:v>196</x:v>
      </x:c>
    </x:row>
    <x:row r="4852">
      <x:c r="A4852" s="78" t="n">
        <x:v>4849</x:v>
      </x:c>
      <x:c r="B4852" s="34" t="str">
        <x:v>Creque-Sarbinowski, Cyril</x:v>
      </x:c>
      <x:c r="C4852" s="34" t="str">
        <x:v>INSPIRE:1920857</x:v>
      </x:c>
      <x:c r="D4852" s="34" t="str">
        <x:v>1920857</x:v>
      </x:c>
      <x:c r="E4852" s="34" t="str">
        <x:v>individual</x:v>
      </x:c>
      <x:c r="F4852" s="40" t="n">
        <x:v>1</x:v>
      </x:c>
      <x:c r="G4852" s="40" t="n">
        <x:v>4</x:v>
      </x:c>
      <x:c r="H4852" s="34" t="str">
        <x:v>CF | IF | NF | TF</x:v>
      </x:c>
      <x:c r="I4852" s="52" t="n">
        <x:v>2022</x:v>
      </x:c>
      <x:c r="J4852" s="52" t="n">
        <x:v>2022</x:v>
      </x:c>
      <x:c r="K4852" s="40" t="n">
        <x:v>1</x:v>
      </x:c>
      <x:c r="L4852" s="40" t="n">
        <x:v>196</x:v>
      </x:c>
      <x:c r="M4852" s="46" t="n">
        <x:v>196</x:v>
      </x:c>
      <x:c r="N4852" s="49" t="n">
        <x:v>196</x:v>
      </x:c>
    </x:row>
    <x:row r="4853">
      <x:c r="A4853" s="78" t="n">
        <x:v>4850</x:v>
      </x:c>
      <x:c r="B4853" s="34" t="str">
        <x:v>Cummings, Austin</x:v>
      </x:c>
      <x:c r="C4853" s="34" t="str">
        <x:v>INSPIRE:1923634</x:v>
      </x:c>
      <x:c r="D4853" s="34" t="str">
        <x:v>1923634</x:v>
      </x:c>
      <x:c r="E4853" s="34" t="str">
        <x:v>individual</x:v>
      </x:c>
      <x:c r="F4853" s="40" t="n">
        <x:v>1</x:v>
      </x:c>
      <x:c r="G4853" s="40" t="n">
        <x:v>4</x:v>
      </x:c>
      <x:c r="H4853" s="34" t="str">
        <x:v>CF | IF | NF | TF</x:v>
      </x:c>
      <x:c r="I4853" s="52" t="n">
        <x:v>2022</x:v>
      </x:c>
      <x:c r="J4853" s="52" t="n">
        <x:v>2022</x:v>
      </x:c>
      <x:c r="K4853" s="40" t="n">
        <x:v>1</x:v>
      </x:c>
      <x:c r="L4853" s="40" t="n">
        <x:v>196</x:v>
      </x:c>
      <x:c r="M4853" s="46" t="n">
        <x:v>196</x:v>
      </x:c>
      <x:c r="N4853" s="49" t="n">
        <x:v>196</x:v>
      </x:c>
    </x:row>
    <x:row r="4854">
      <x:c r="A4854" s="78" t="n">
        <x:v>4851</x:v>
      </x:c>
      <x:c r="B4854" s="34" t="str">
        <x:v>Curtis-Ginsberg, Zachary</x:v>
      </x:c>
      <x:c r="C4854" s="34" t="str">
        <x:v>INSPIRE:1336576</x:v>
      </x:c>
      <x:c r="D4854" s="34" t="str">
        <x:v>1336576</x:v>
      </x:c>
      <x:c r="E4854" s="34" t="str">
        <x:v>individual</x:v>
      </x:c>
      <x:c r="F4854" s="40" t="n">
        <x:v>1</x:v>
      </x:c>
      <x:c r="G4854" s="40" t="n">
        <x:v>4</x:v>
      </x:c>
      <x:c r="H4854" s="34" t="str">
        <x:v>CF | IF | NF | TF</x:v>
      </x:c>
      <x:c r="I4854" s="52" t="n">
        <x:v>2022</x:v>
      </x:c>
      <x:c r="J4854" s="52" t="n">
        <x:v>2022</x:v>
      </x:c>
      <x:c r="K4854" s="40" t="n">
        <x:v>1</x:v>
      </x:c>
      <x:c r="L4854" s="40" t="n">
        <x:v>196</x:v>
      </x:c>
      <x:c r="M4854" s="46" t="n">
        <x:v>196</x:v>
      </x:c>
      <x:c r="N4854" s="49" t="n">
        <x:v>196</x:v>
      </x:c>
    </x:row>
    <x:row r="4855">
      <x:c r="A4855" s="78" t="n">
        <x:v>4852</x:v>
      </x:c>
      <x:c r="B4855" s="34" t="str">
        <x:v>Das, Sudipta</x:v>
      </x:c>
      <x:c r="C4855" s="34" t="str">
        <x:v>INSPIRE:2667970</x:v>
      </x:c>
      <x:c r="D4855" s="34" t="str">
        <x:v>2667970</x:v>
      </x:c>
      <x:c r="E4855" s="34" t="str">
        <x:v>individual</x:v>
      </x:c>
      <x:c r="F4855" s="40" t="n">
        <x:v>1</x:v>
      </x:c>
      <x:c r="G4855" s="40" t="n">
        <x:v>4</x:v>
      </x:c>
      <x:c r="H4855" s="34" t="str">
        <x:v>CF | IF | NF | TF</x:v>
      </x:c>
      <x:c r="I4855" s="52" t="n">
        <x:v>2022</x:v>
      </x:c>
      <x:c r="J4855" s="52" t="n">
        <x:v>2022</x:v>
      </x:c>
      <x:c r="K4855" s="40" t="n">
        <x:v>1</x:v>
      </x:c>
      <x:c r="L4855" s="40" t="n">
        <x:v>196</x:v>
      </x:c>
      <x:c r="M4855" s="46" t="n">
        <x:v>196</x:v>
      </x:c>
      <x:c r="N4855" s="49" t="n">
        <x:v>196</x:v>
      </x:c>
    </x:row>
    <x:row r="4856">
      <x:c r="A4856" s="78" t="n">
        <x:v>4853</x:v>
      </x:c>
      <x:c r="B4856" s="34" t="str">
        <x:v>Dasgupta, Paramita</x:v>
      </x:c>
      <x:c r="C4856" s="34" t="str">
        <x:v>INSPIRE:1908149</x:v>
      </x:c>
      <x:c r="D4856" s="34" t="str">
        <x:v>1908149</x:v>
      </x:c>
      <x:c r="E4856" s="34" t="str">
        <x:v>individual</x:v>
      </x:c>
      <x:c r="F4856" s="40" t="n">
        <x:v>1</x:v>
      </x:c>
      <x:c r="G4856" s="40" t="n">
        <x:v>4</x:v>
      </x:c>
      <x:c r="H4856" s="34" t="str">
        <x:v>CF | IF | NF | TF</x:v>
      </x:c>
      <x:c r="I4856" s="52" t="n">
        <x:v>2022</x:v>
      </x:c>
      <x:c r="J4856" s="52" t="n">
        <x:v>2022</x:v>
      </x:c>
      <x:c r="K4856" s="40" t="n">
        <x:v>1</x:v>
      </x:c>
      <x:c r="L4856" s="40" t="n">
        <x:v>196</x:v>
      </x:c>
      <x:c r="M4856" s="46" t="n">
        <x:v>196</x:v>
      </x:c>
      <x:c r="N4856" s="49" t="n">
        <x:v>196</x:v>
      </x:c>
    </x:row>
    <x:row r="4857">
      <x:c r="A4857" s="78" t="n">
        <x:v>4854</x:v>
      </x:c>
      <x:c r="B4857" s="34" t="str">
        <x:v>De Kockere, Simon</x:v>
      </x:c>
      <x:c r="C4857" s="34" t="str">
        <x:v>INSPIRE:1064357</x:v>
      </x:c>
      <x:c r="D4857" s="34" t="str">
        <x:v>1064357</x:v>
      </x:c>
      <x:c r="E4857" s="34" t="str">
        <x:v>individual</x:v>
      </x:c>
      <x:c r="F4857" s="40" t="n">
        <x:v>1</x:v>
      </x:c>
      <x:c r="G4857" s="40" t="n">
        <x:v>4</x:v>
      </x:c>
      <x:c r="H4857" s="34" t="str">
        <x:v>CF | IF | NF | TF</x:v>
      </x:c>
      <x:c r="I4857" s="52" t="n">
        <x:v>2022</x:v>
      </x:c>
      <x:c r="J4857" s="52" t="n">
        <x:v>2022</x:v>
      </x:c>
      <x:c r="K4857" s="40" t="n">
        <x:v>1</x:v>
      </x:c>
      <x:c r="L4857" s="40" t="n">
        <x:v>196</x:v>
      </x:c>
      <x:c r="M4857" s="46" t="n">
        <x:v>196</x:v>
      </x:c>
      <x:c r="N4857" s="49" t="n">
        <x:v>196</x:v>
      </x:c>
    </x:row>
    <x:row r="4858">
      <x:c r="A4858" s="78" t="n">
        <x:v>4855</x:v>
      </x:c>
      <x:c r="B4858" s="34" t="str">
        <x:v>de Vries, Krijn</x:v>
      </x:c>
      <x:c r="C4858" s="34" t="str">
        <x:v>INSPIRE:1061126</x:v>
      </x:c>
      <x:c r="D4858" s="34" t="str">
        <x:v>1061126</x:v>
      </x:c>
      <x:c r="E4858" s="34" t="str">
        <x:v>individual</x:v>
      </x:c>
      <x:c r="F4858" s="40" t="n">
        <x:v>1</x:v>
      </x:c>
      <x:c r="G4858" s="40" t="n">
        <x:v>4</x:v>
      </x:c>
      <x:c r="H4858" s="34" t="str">
        <x:v>CF | IF | NF | TF</x:v>
      </x:c>
      <x:c r="I4858" s="52" t="n">
        <x:v>2022</x:v>
      </x:c>
      <x:c r="J4858" s="52" t="n">
        <x:v>2022</x:v>
      </x:c>
      <x:c r="K4858" s="40" t="n">
        <x:v>1</x:v>
      </x:c>
      <x:c r="L4858" s="40" t="n">
        <x:v>196</x:v>
      </x:c>
      <x:c r="M4858" s="46" t="n">
        <x:v>196</x:v>
      </x:c>
      <x:c r="N4858" s="49" t="n">
        <x:v>196</x:v>
      </x:c>
    </x:row>
    <x:row r="4859">
      <x:c r="A4859" s="78" t="n">
        <x:v>4856</x:v>
      </x:c>
      <x:c r="B4859" s="34" t="str">
        <x:v>Desai, Abhishek</x:v>
      </x:c>
      <x:c r="C4859" s="34" t="str">
        <x:v>INSPIRE:1887157</x:v>
      </x:c>
      <x:c r="D4859" s="34" t="str">
        <x:v>1887157</x:v>
      </x:c>
      <x:c r="E4859" s="34" t="str">
        <x:v>individual</x:v>
      </x:c>
      <x:c r="F4859" s="40" t="n">
        <x:v>1</x:v>
      </x:c>
      <x:c r="G4859" s="40" t="n">
        <x:v>4</x:v>
      </x:c>
      <x:c r="H4859" s="34" t="str">
        <x:v>CF | IF | NF | TF</x:v>
      </x:c>
      <x:c r="I4859" s="52" t="n">
        <x:v>2022</x:v>
      </x:c>
      <x:c r="J4859" s="52" t="n">
        <x:v>2022</x:v>
      </x:c>
      <x:c r="K4859" s="40" t="n">
        <x:v>1</x:v>
      </x:c>
      <x:c r="L4859" s="40" t="n">
        <x:v>196</x:v>
      </x:c>
      <x:c r="M4859" s="46" t="n">
        <x:v>196</x:v>
      </x:c>
      <x:c r="N4859" s="49" t="n">
        <x:v>196</x:v>
      </x:c>
    </x:row>
    <x:row r="4860">
      <x:c r="A4860" s="78" t="n">
        <x:v>4857</x:v>
      </x:c>
      <x:c r="B4860" s="34" t="str">
        <x:v>DeYoung, Tyce</x:v>
      </x:c>
      <x:c r="C4860" s="34" t="str">
        <x:v>INSPIRE:1011886</x:v>
      </x:c>
      <x:c r="D4860" s="34" t="str">
        <x:v>1011886</x:v>
      </x:c>
      <x:c r="E4860" s="34" t="str">
        <x:v>individual</x:v>
      </x:c>
      <x:c r="F4860" s="40" t="n">
        <x:v>1</x:v>
      </x:c>
      <x:c r="G4860" s="40" t="n">
        <x:v>4</x:v>
      </x:c>
      <x:c r="H4860" s="34" t="str">
        <x:v>CF | IF | NF | TF</x:v>
      </x:c>
      <x:c r="I4860" s="52" t="n">
        <x:v>2022</x:v>
      </x:c>
      <x:c r="J4860" s="52" t="n">
        <x:v>2022</x:v>
      </x:c>
      <x:c r="K4860" s="40" t="n">
        <x:v>1</x:v>
      </x:c>
      <x:c r="L4860" s="40" t="n">
        <x:v>196</x:v>
      </x:c>
      <x:c r="M4860" s="46" t="n">
        <x:v>196</x:v>
      </x:c>
      <x:c r="N4860" s="49" t="n">
        <x:v>196</x:v>
      </x:c>
    </x:row>
    <x:row r="4861">
      <x:c r="A4861" s="78" t="n">
        <x:v>4858</x:v>
      </x:c>
      <x:c r="B4861" s="34" t="str">
        <x:v>Dzhilkibaev, Zhan-Arys</x:v>
      </x:c>
      <x:c r="C4861" s="34" t="str">
        <x:v>INSPIRE:1930028</x:v>
      </x:c>
      <x:c r="D4861" s="34" t="str">
        <x:v>1930028</x:v>
      </x:c>
      <x:c r="E4861" s="34" t="str">
        <x:v>individual</x:v>
      </x:c>
      <x:c r="F4861" s="40" t="n">
        <x:v>1</x:v>
      </x:c>
      <x:c r="G4861" s="40" t="n">
        <x:v>4</x:v>
      </x:c>
      <x:c r="H4861" s="34" t="str">
        <x:v>CF | IF | NF | TF</x:v>
      </x:c>
      <x:c r="I4861" s="52" t="n">
        <x:v>2022</x:v>
      </x:c>
      <x:c r="J4861" s="52" t="n">
        <x:v>2022</x:v>
      </x:c>
      <x:c r="K4861" s="40" t="n">
        <x:v>1</x:v>
      </x:c>
      <x:c r="L4861" s="40" t="n">
        <x:v>196</x:v>
      </x:c>
      <x:c r="M4861" s="46" t="n">
        <x:v>196</x:v>
      </x:c>
      <x:c r="N4861" s="49" t="n">
        <x:v>196</x:v>
      </x:c>
    </x:row>
    <x:row r="4862">
      <x:c r="A4862" s="78" t="n">
        <x:v>4859</x:v>
      </x:c>
      <x:c r="B4862" s="34" t="str">
        <x:v>Elsaesser, Dominik</x:v>
      </x:c>
      <x:c r="C4862" s="34" t="str">
        <x:v>INSPIRE:1059005</x:v>
      </x:c>
      <x:c r="D4862" s="34" t="str">
        <x:v>1059005</x:v>
      </x:c>
      <x:c r="E4862" s="34" t="str">
        <x:v>individual</x:v>
      </x:c>
      <x:c r="F4862" s="40" t="n">
        <x:v>1</x:v>
      </x:c>
      <x:c r="G4862" s="40" t="n">
        <x:v>4</x:v>
      </x:c>
      <x:c r="H4862" s="34" t="str">
        <x:v>CF | IF | NF | TF</x:v>
      </x:c>
      <x:c r="I4862" s="52" t="n">
        <x:v>2022</x:v>
      </x:c>
      <x:c r="J4862" s="52" t="n">
        <x:v>2022</x:v>
      </x:c>
      <x:c r="K4862" s="40" t="n">
        <x:v>1</x:v>
      </x:c>
      <x:c r="L4862" s="40" t="n">
        <x:v>196</x:v>
      </x:c>
      <x:c r="M4862" s="46" t="n">
        <x:v>196</x:v>
      </x:c>
      <x:c r="N4862" s="49" t="n">
        <x:v>196</x:v>
      </x:c>
    </x:row>
    <x:row r="4863">
      <x:c r="A4863" s="78" t="n">
        <x:v>4860</x:v>
      </x:c>
      <x:c r="B4863" s="34" t="str">
        <x:v>Fox, Derek</x:v>
      </x:c>
      <x:c r="C4863" s="34" t="str">
        <x:v>INSPIRE:1023529</x:v>
      </x:c>
      <x:c r="D4863" s="34" t="str">
        <x:v>1023529</x:v>
      </x:c>
      <x:c r="E4863" s="34" t="str">
        <x:v>individual</x:v>
      </x:c>
      <x:c r="F4863" s="40" t="n">
        <x:v>1</x:v>
      </x:c>
      <x:c r="G4863" s="40" t="n">
        <x:v>4</x:v>
      </x:c>
      <x:c r="H4863" s="34" t="str">
        <x:v>CF | IF | NF | TF</x:v>
      </x:c>
      <x:c r="I4863" s="52" t="n">
        <x:v>2022</x:v>
      </x:c>
      <x:c r="J4863" s="52" t="n">
        <x:v>2022</x:v>
      </x:c>
      <x:c r="K4863" s="40" t="n">
        <x:v>1</x:v>
      </x:c>
      <x:c r="L4863" s="40" t="n">
        <x:v>196</x:v>
      </x:c>
      <x:c r="M4863" s="46" t="n">
        <x:v>196</x:v>
      </x:c>
      <x:c r="N4863" s="49" t="n">
        <x:v>196</x:v>
      </x:c>
    </x:row>
    <x:row r="4864">
      <x:c r="A4864" s="78" t="n">
        <x:v>4861</x:v>
      </x:c>
      <x:c r="B4864" s="34" t="str">
        <x:v>Ful Hossain Seikh, Mohammad</x:v>
      </x:c>
      <x:c r="C4864" s="34" t="str">
        <x:v>INSPIRE:2014116</x:v>
      </x:c>
      <x:c r="D4864" s="34" t="str">
        <x:v>2014116</x:v>
      </x:c>
      <x:c r="E4864" s="34" t="str">
        <x:v>individual</x:v>
      </x:c>
      <x:c r="F4864" s="40" t="n">
        <x:v>1</x:v>
      </x:c>
      <x:c r="G4864" s="40" t="n">
        <x:v>4</x:v>
      </x:c>
      <x:c r="H4864" s="34" t="str">
        <x:v>CF | IF | NF | TF</x:v>
      </x:c>
      <x:c r="I4864" s="52" t="n">
        <x:v>2022</x:v>
      </x:c>
      <x:c r="J4864" s="52" t="n">
        <x:v>2022</x:v>
      </x:c>
      <x:c r="K4864" s="40" t="n">
        <x:v>1</x:v>
      </x:c>
      <x:c r="L4864" s="40" t="n">
        <x:v>196</x:v>
      </x:c>
      <x:c r="M4864" s="46" t="n">
        <x:v>196</x:v>
      </x:c>
      <x:c r="N4864" s="49" t="n">
        <x:v>196</x:v>
      </x:c>
    </x:row>
    <x:row r="4865">
      <x:c r="A4865" s="78" t="n">
        <x:v>4862</x:v>
      </x:c>
      <x:c r="B4865" s="34" t="str">
        <x:v>Fürst, Phillip</x:v>
      </x:c>
      <x:c r="C4865" s="34" t="str">
        <x:v>INSPIRE:1878826</x:v>
      </x:c>
      <x:c r="D4865" s="34" t="str">
        <x:v>1878826</x:v>
      </x:c>
      <x:c r="E4865" s="34" t="str">
        <x:v>individual</x:v>
      </x:c>
      <x:c r="F4865" s="40" t="n">
        <x:v>1</x:v>
      </x:c>
      <x:c r="G4865" s="40" t="n">
        <x:v>4</x:v>
      </x:c>
      <x:c r="H4865" s="34" t="str">
        <x:v>CF | IF | NF | TF</x:v>
      </x:c>
      <x:c r="I4865" s="52" t="n">
        <x:v>2022</x:v>
      </x:c>
      <x:c r="J4865" s="52" t="n">
        <x:v>2022</x:v>
      </x:c>
      <x:c r="K4865" s="40" t="n">
        <x:v>1</x:v>
      </x:c>
      <x:c r="L4865" s="40" t="n">
        <x:v>196</x:v>
      </x:c>
      <x:c r="M4865" s="46" t="n">
        <x:v>196</x:v>
      </x:c>
      <x:c r="N4865" s="49" t="n">
        <x:v>196</x:v>
      </x:c>
    </x:row>
    <x:row r="4866">
      <x:c r="A4866" s="78" t="n">
        <x:v>4863</x:v>
      </x:c>
      <x:c r="B4866" s="34" t="str">
        <x:v>Ganster, Erik</x:v>
      </x:c>
      <x:c r="C4866" s="34" t="str">
        <x:v>INSPIRE:1820569</x:v>
      </x:c>
      <x:c r="D4866" s="34" t="str">
        <x:v>1820569</x:v>
      </x:c>
      <x:c r="E4866" s="34" t="str">
        <x:v>individual</x:v>
      </x:c>
      <x:c r="F4866" s="40" t="n">
        <x:v>1</x:v>
      </x:c>
      <x:c r="G4866" s="40" t="n">
        <x:v>4</x:v>
      </x:c>
      <x:c r="H4866" s="34" t="str">
        <x:v>CF | IF | NF | TF</x:v>
      </x:c>
      <x:c r="I4866" s="52" t="n">
        <x:v>2022</x:v>
      </x:c>
      <x:c r="J4866" s="52" t="n">
        <x:v>2022</x:v>
      </x:c>
      <x:c r="K4866" s="40" t="n">
        <x:v>1</x:v>
      </x:c>
      <x:c r="L4866" s="40" t="n">
        <x:v>196</x:v>
      </x:c>
      <x:c r="M4866" s="46" t="n">
        <x:v>196</x:v>
      </x:c>
      <x:c r="N4866" s="49" t="n">
        <x:v>196</x:v>
      </x:c>
    </x:row>
    <x:row r="4867">
      <x:c r="A4867" s="78" t="n">
        <x:v>4864</x:v>
      </x:c>
      <x:c r="B4867" s="34" t="str">
        <x:v>Ha Minh, Martin</x:v>
      </x:c>
      <x:c r="C4867" s="34" t="str">
        <x:v>INSPIRE:1699346</x:v>
      </x:c>
      <x:c r="D4867" s="34" t="str">
        <x:v>1699346</x:v>
      </x:c>
      <x:c r="E4867" s="34" t="str">
        <x:v>individual</x:v>
      </x:c>
      <x:c r="F4867" s="40" t="n">
        <x:v>1</x:v>
      </x:c>
      <x:c r="G4867" s="40" t="n">
        <x:v>4</x:v>
      </x:c>
      <x:c r="H4867" s="34" t="str">
        <x:v>CF | IF | NF | TF</x:v>
      </x:c>
      <x:c r="I4867" s="52" t="n">
        <x:v>2022</x:v>
      </x:c>
      <x:c r="J4867" s="52" t="n">
        <x:v>2022</x:v>
      </x:c>
      <x:c r="K4867" s="40" t="n">
        <x:v>1</x:v>
      </x:c>
      <x:c r="L4867" s="40" t="n">
        <x:v>196</x:v>
      </x:c>
      <x:c r="M4867" s="46" t="n">
        <x:v>196</x:v>
      </x:c>
      <x:c r="N4867" s="49" t="n">
        <x:v>196</x:v>
      </x:c>
    </x:row>
    <x:row r="4868">
      <x:c r="A4868" s="78" t="n">
        <x:v>4865</x:v>
      </x:c>
      <x:c r="B4868" s="34" t="str">
        <x:v>Haack, Christian</x:v>
      </x:c>
      <x:c r="C4868" s="34" t="str">
        <x:v>INSPIRE:1284379</x:v>
      </x:c>
      <x:c r="D4868" s="34" t="str">
        <x:v>1284379</x:v>
      </x:c>
      <x:c r="E4868" s="34" t="str">
        <x:v>individual</x:v>
      </x:c>
      <x:c r="F4868" s="40" t="n">
        <x:v>1</x:v>
      </x:c>
      <x:c r="G4868" s="40" t="n">
        <x:v>4</x:v>
      </x:c>
      <x:c r="H4868" s="34" t="str">
        <x:v>CF | IF | NF | TF</x:v>
      </x:c>
      <x:c r="I4868" s="52" t="n">
        <x:v>2022</x:v>
      </x:c>
      <x:c r="J4868" s="52" t="n">
        <x:v>2022</x:v>
      </x:c>
      <x:c r="K4868" s="40" t="n">
        <x:v>1</x:v>
      </x:c>
      <x:c r="L4868" s="40" t="n">
        <x:v>196</x:v>
      </x:c>
      <x:c r="M4868" s="46" t="n">
        <x:v>196</x:v>
      </x:c>
      <x:c r="N4868" s="49" t="n">
        <x:v>196</x:v>
      </x:c>
    </x:row>
    <x:row r="4869">
      <x:c r="A4869" s="78" t="n">
        <x:v>4866</x:v>
      </x:c>
      <x:c r="B4869" s="34" t="str">
        <x:v>Hallman, Steffen</x:v>
      </x:c>
      <x:c r="C4869" s="34" t="str">
        <x:v>INSPIRE:2141461</x:v>
      </x:c>
      <x:c r="D4869" s="34" t="str">
        <x:v>2141461</x:v>
      </x:c>
      <x:c r="E4869" s="34" t="str">
        <x:v>individual</x:v>
      </x:c>
      <x:c r="F4869" s="40" t="n">
        <x:v>1</x:v>
      </x:c>
      <x:c r="G4869" s="40" t="n">
        <x:v>4</x:v>
      </x:c>
      <x:c r="H4869" s="34" t="str">
        <x:v>CF | IF | NF | TF</x:v>
      </x:c>
      <x:c r="I4869" s="52" t="n">
        <x:v>2022</x:v>
      </x:c>
      <x:c r="J4869" s="52" t="n">
        <x:v>2022</x:v>
      </x:c>
      <x:c r="K4869" s="40" t="n">
        <x:v>1</x:v>
      </x:c>
      <x:c r="L4869" s="40" t="n">
        <x:v>196</x:v>
      </x:c>
      <x:c r="M4869" s="46" t="n">
        <x:v>196</x:v>
      </x:c>
      <x:c r="N4869" s="49" t="n">
        <x:v>196</x:v>
      </x:c>
    </x:row>
    <x:row r="4870">
      <x:c r="A4870" s="78" t="n">
        <x:v>4867</x:v>
      </x:c>
      <x:c r="B4870" s="34" t="str">
        <x:v>Heijboer, Aart</x:v>
      </x:c>
      <x:c r="C4870" s="34" t="str">
        <x:v>INSPIRE:1055277</x:v>
      </x:c>
      <x:c r="D4870" s="34" t="str">
        <x:v>1055277</x:v>
      </x:c>
      <x:c r="E4870" s="34" t="str">
        <x:v>individual</x:v>
      </x:c>
      <x:c r="F4870" s="40" t="n">
        <x:v>1</x:v>
      </x:c>
      <x:c r="G4870" s="40" t="n">
        <x:v>4</x:v>
      </x:c>
      <x:c r="H4870" s="34" t="str">
        <x:v>CF | IF | NF | TF</x:v>
      </x:c>
      <x:c r="I4870" s="52" t="n">
        <x:v>2022</x:v>
      </x:c>
      <x:c r="J4870" s="52" t="n">
        <x:v>2022</x:v>
      </x:c>
      <x:c r="K4870" s="40" t="n">
        <x:v>1</x:v>
      </x:c>
      <x:c r="L4870" s="40" t="n">
        <x:v>196</x:v>
      </x:c>
      <x:c r="M4870" s="46" t="n">
        <x:v>196</x:v>
      </x:c>
      <x:c r="N4870" s="49" t="n">
        <x:v>196</x:v>
      </x:c>
    </x:row>
    <x:row r="4871">
      <x:c r="A4871" s="78" t="n">
        <x:v>4868</x:v>
      </x:c>
      <x:c r="B4871" s="34" t="str">
        <x:v>Illuminati, Giulia</x:v>
      </x:c>
      <x:c r="C4871" s="34" t="str">
        <x:v>INSPIRE:1928470</x:v>
      </x:c>
      <x:c r="D4871" s="34" t="str">
        <x:v>1928470</x:v>
      </x:c>
      <x:c r="E4871" s="34" t="str">
        <x:v>individual</x:v>
      </x:c>
      <x:c r="F4871" s="40" t="n">
        <x:v>1</x:v>
      </x:c>
      <x:c r="G4871" s="40" t="n">
        <x:v>4</x:v>
      </x:c>
      <x:c r="H4871" s="34" t="str">
        <x:v>CF | IF | NF | TF</x:v>
      </x:c>
      <x:c r="I4871" s="52" t="n">
        <x:v>2022</x:v>
      </x:c>
      <x:c r="J4871" s="52" t="n">
        <x:v>2022</x:v>
      </x:c>
      <x:c r="K4871" s="40" t="n">
        <x:v>1</x:v>
      </x:c>
      <x:c r="L4871" s="40" t="n">
        <x:v>196</x:v>
      </x:c>
      <x:c r="M4871" s="46" t="n">
        <x:v>196</x:v>
      </x:c>
      <x:c r="N4871" s="49" t="n">
        <x:v>196</x:v>
      </x:c>
    </x:row>
    <x:row r="4872">
      <x:c r="A4872" s="78" t="n">
        <x:v>4869</x:v>
      </x:c>
      <x:c r="B4872" s="34" t="str">
        <x:v>Ishihara, Aya</x:v>
      </x:c>
      <x:c r="C4872" s="34" t="str">
        <x:v>INSPIRE:1021369</x:v>
      </x:c>
      <x:c r="D4872" s="34" t="str">
        <x:v>1021369</x:v>
      </x:c>
      <x:c r="E4872" s="34" t="str">
        <x:v>individual</x:v>
      </x:c>
      <x:c r="F4872" s="40" t="n">
        <x:v>1</x:v>
      </x:c>
      <x:c r="G4872" s="40" t="n">
        <x:v>4</x:v>
      </x:c>
      <x:c r="H4872" s="34" t="str">
        <x:v>CF | IF | NF | TF</x:v>
      </x:c>
      <x:c r="I4872" s="52" t="n">
        <x:v>2022</x:v>
      </x:c>
      <x:c r="J4872" s="52" t="n">
        <x:v>2022</x:v>
      </x:c>
      <x:c r="K4872" s="40" t="n">
        <x:v>1</x:v>
      </x:c>
      <x:c r="L4872" s="40" t="n">
        <x:v>196</x:v>
      </x:c>
      <x:c r="M4872" s="46" t="n">
        <x:v>196</x:v>
      </x:c>
      <x:c r="N4872" s="49" t="n">
        <x:v>196</x:v>
      </x:c>
    </x:row>
    <x:row r="4873">
      <x:c r="A4873" s="78" t="n">
        <x:v>4870</x:v>
      </x:c>
      <x:c r="B4873" s="34" t="str">
        <x:v>Judd, Eleanor</x:v>
      </x:c>
      <x:c r="C4873" s="34" t="str">
        <x:v>INSPIRE:1004054</x:v>
      </x:c>
      <x:c r="D4873" s="34" t="str">
        <x:v>1004054</x:v>
      </x:c>
      <x:c r="E4873" s="34" t="str">
        <x:v>individual</x:v>
      </x:c>
      <x:c r="F4873" s="40" t="n">
        <x:v>1</x:v>
      </x:c>
      <x:c r="G4873" s="40" t="n">
        <x:v>4</x:v>
      </x:c>
      <x:c r="H4873" s="34" t="str">
        <x:v>CF | IF | NF | TF</x:v>
      </x:c>
      <x:c r="I4873" s="52" t="n">
        <x:v>2022</x:v>
      </x:c>
      <x:c r="J4873" s="52" t="n">
        <x:v>2022</x:v>
      </x:c>
      <x:c r="K4873" s="40" t="n">
        <x:v>1</x:v>
      </x:c>
      <x:c r="L4873" s="40" t="n">
        <x:v>196</x:v>
      </x:c>
      <x:c r="M4873" s="46" t="n">
        <x:v>196</x:v>
      </x:c>
      <x:c r="N4873" s="49" t="n">
        <x:v>196</x:v>
      </x:c>
    </x:row>
    <x:row r="4874">
      <x:c r="A4874" s="78" t="n">
        <x:v>4871</x:v>
      </x:c>
      <x:c r="B4874" s="34" t="str">
        <x:v>Karg, Timo</x:v>
      </x:c>
      <x:c r="C4874" s="34" t="str">
        <x:v>INSPIRE:1033346</x:v>
      </x:c>
      <x:c r="D4874" s="34" t="str">
        <x:v>1033346</x:v>
      </x:c>
      <x:c r="E4874" s="34" t="str">
        <x:v>individual</x:v>
      </x:c>
      <x:c r="F4874" s="40" t="n">
        <x:v>1</x:v>
      </x:c>
      <x:c r="G4874" s="40" t="n">
        <x:v>4</x:v>
      </x:c>
      <x:c r="H4874" s="34" t="str">
        <x:v>CF | IF | NF | TF</x:v>
      </x:c>
      <x:c r="I4874" s="52" t="n">
        <x:v>2022</x:v>
      </x:c>
      <x:c r="J4874" s="52" t="n">
        <x:v>2022</x:v>
      </x:c>
      <x:c r="K4874" s="40" t="n">
        <x:v>1</x:v>
      </x:c>
      <x:c r="L4874" s="40" t="n">
        <x:v>196</x:v>
      </x:c>
      <x:c r="M4874" s="46" t="n">
        <x:v>196</x:v>
      </x:c>
      <x:c r="N4874" s="49" t="n">
        <x:v>196</x:v>
      </x:c>
    </x:row>
    <x:row r="4875">
      <x:c r="A4875" s="78" t="n">
        <x:v>4872</x:v>
      </x:c>
      <x:c r="B4875" s="34" t="str">
        <x:v>Karle, Albrecht</x:v>
      </x:c>
      <x:c r="C4875" s="34" t="str">
        <x:v>INSPIRE:1003607</x:v>
      </x:c>
      <x:c r="D4875" s="34" t="str">
        <x:v>1003607</x:v>
      </x:c>
      <x:c r="E4875" s="34" t="str">
        <x:v>individual</x:v>
      </x:c>
      <x:c r="F4875" s="40" t="n">
        <x:v>1</x:v>
      </x:c>
      <x:c r="G4875" s="40" t="n">
        <x:v>4</x:v>
      </x:c>
      <x:c r="H4875" s="34" t="str">
        <x:v>CF | IF | NF | TF</x:v>
      </x:c>
      <x:c r="I4875" s="52" t="n">
        <x:v>2022</x:v>
      </x:c>
      <x:c r="J4875" s="52" t="n">
        <x:v>2022</x:v>
      </x:c>
      <x:c r="K4875" s="40" t="n">
        <x:v>1</x:v>
      </x:c>
      <x:c r="L4875" s="40" t="n">
        <x:v>196</x:v>
      </x:c>
      <x:c r="M4875" s="46" t="n">
        <x:v>196</x:v>
      </x:c>
      <x:c r="N4875" s="49" t="n">
        <x:v>196</x:v>
      </x:c>
    </x:row>
    <x:row r="4876">
      <x:c r="A4876" s="78" t="n">
        <x:v>4873</x:v>
      </x:c>
      <x:c r="B4876" s="34" t="str">
        <x:v>Kheirandish, Ali</x:v>
      </x:c>
      <x:c r="C4876" s="34" t="str">
        <x:v>INSPIRE:1259369</x:v>
      </x:c>
      <x:c r="D4876" s="34" t="str">
        <x:v>1259369</x:v>
      </x:c>
      <x:c r="E4876" s="34" t="str">
        <x:v>individual</x:v>
      </x:c>
      <x:c r="F4876" s="40" t="n">
        <x:v>1</x:v>
      </x:c>
      <x:c r="G4876" s="40" t="n">
        <x:v>4</x:v>
      </x:c>
      <x:c r="H4876" s="34" t="str">
        <x:v>CF | IF | NF | TF</x:v>
      </x:c>
      <x:c r="I4876" s="52" t="n">
        <x:v>2022</x:v>
      </x:c>
      <x:c r="J4876" s="52" t="n">
        <x:v>2022</x:v>
      </x:c>
      <x:c r="K4876" s="40" t="n">
        <x:v>1</x:v>
      </x:c>
      <x:c r="L4876" s="40" t="n">
        <x:v>196</x:v>
      </x:c>
      <x:c r="M4876" s="46" t="n">
        <x:v>196</x:v>
      </x:c>
      <x:c r="N4876" s="49" t="n">
        <x:v>196</x:v>
      </x:c>
    </x:row>
    <x:row r="4877">
      <x:c r="A4877" s="78" t="n">
        <x:v>4874</x:v>
      </x:c>
      <x:c r="B4877" s="34" t="str">
        <x:v>Kochocki, Alina</x:v>
      </x:c>
      <x:c r="C4877" s="34" t="str">
        <x:v>INSPIRE:2038097</x:v>
      </x:c>
      <x:c r="D4877" s="34" t="str">
        <x:v>2038097</x:v>
      </x:c>
      <x:c r="E4877" s="34" t="str">
        <x:v>individual</x:v>
      </x:c>
      <x:c r="F4877" s="40" t="n">
        <x:v>1</x:v>
      </x:c>
      <x:c r="G4877" s="40" t="n">
        <x:v>4</x:v>
      </x:c>
      <x:c r="H4877" s="34" t="str">
        <x:v>CF | IF | NF | TF</x:v>
      </x:c>
      <x:c r="I4877" s="52" t="n">
        <x:v>2022</x:v>
      </x:c>
      <x:c r="J4877" s="52" t="n">
        <x:v>2022</x:v>
      </x:c>
      <x:c r="K4877" s="40" t="n">
        <x:v>1</x:v>
      </x:c>
      <x:c r="L4877" s="40" t="n">
        <x:v>196</x:v>
      </x:c>
      <x:c r="M4877" s="46" t="n">
        <x:v>196</x:v>
      </x:c>
      <x:c r="N4877" s="49" t="n">
        <x:v>196</x:v>
      </x:c>
    </x:row>
    <x:row r="4878">
      <x:c r="A4878" s="78" t="n">
        <x:v>4875</x:v>
      </x:c>
      <x:c r="B4878" s="34" t="str">
        <x:v>Kopper, Claudio</x:v>
      </x:c>
      <x:c r="C4878" s="34" t="str">
        <x:v>INSPIRE:1270315</x:v>
      </x:c>
      <x:c r="D4878" s="34" t="str">
        <x:v>1270315</x:v>
      </x:c>
      <x:c r="E4878" s="34" t="str">
        <x:v>individual</x:v>
      </x:c>
      <x:c r="F4878" s="40" t="n">
        <x:v>1</x:v>
      </x:c>
      <x:c r="G4878" s="40" t="n">
        <x:v>4</x:v>
      </x:c>
      <x:c r="H4878" s="34" t="str">
        <x:v>CF | IF | NF | TF</x:v>
      </x:c>
      <x:c r="I4878" s="52" t="n">
        <x:v>2022</x:v>
      </x:c>
      <x:c r="J4878" s="52" t="n">
        <x:v>2022</x:v>
      </x:c>
      <x:c r="K4878" s="40" t="n">
        <x:v>1</x:v>
      </x:c>
      <x:c r="L4878" s="40" t="n">
        <x:v>196</x:v>
      </x:c>
      <x:c r="M4878" s="46" t="n">
        <x:v>196</x:v>
      </x:c>
      <x:c r="N4878" s="49" t="n">
        <x:v>196</x:v>
      </x:c>
    </x:row>
    <x:row r="4879">
      <x:c r="A4879" s="78" t="n">
        <x:v>4876</x:v>
      </x:c>
      <x:c r="B4879" s="34" t="str">
        <x:v>Kowalski, Marek</x:v>
      </x:c>
      <x:c r="C4879" s="34" t="str">
        <x:v>INSPIRE:1068084</x:v>
      </x:c>
      <x:c r="D4879" s="34" t="str">
        <x:v>1068084</x:v>
      </x:c>
      <x:c r="E4879" s="34" t="str">
        <x:v>individual</x:v>
      </x:c>
      <x:c r="F4879" s="40" t="n">
        <x:v>1</x:v>
      </x:c>
      <x:c r="G4879" s="40" t="n">
        <x:v>4</x:v>
      </x:c>
      <x:c r="H4879" s="34" t="str">
        <x:v>CF | IF | NF | TF</x:v>
      </x:c>
      <x:c r="I4879" s="52" t="n">
        <x:v>2022</x:v>
      </x:c>
      <x:c r="J4879" s="52" t="n">
        <x:v>2022</x:v>
      </x:c>
      <x:c r="K4879" s="40" t="n">
        <x:v>1</x:v>
      </x:c>
      <x:c r="L4879" s="40" t="n">
        <x:v>196</x:v>
      </x:c>
      <x:c r="M4879" s="46" t="n">
        <x:v>196</x:v>
      </x:c>
      <x:c r="N4879" s="49" t="n">
        <x:v>196</x:v>
      </x:c>
    </x:row>
    <x:row r="4880">
      <x:c r="A4880" s="78" t="n">
        <x:v>4877</x:v>
      </x:c>
      <x:c r="B4880" s="34" t="str">
        <x:v>Kurahashi, Naoko</x:v>
      </x:c>
      <x:c r="C4880" s="34" t="str">
        <x:v>INSPIRE:1078588</x:v>
      </x:c>
      <x:c r="D4880" s="34" t="str">
        <x:v>1078588</x:v>
      </x:c>
      <x:c r="E4880" s="34" t="str">
        <x:v>individual</x:v>
      </x:c>
      <x:c r="F4880" s="40" t="n">
        <x:v>1</x:v>
      </x:c>
      <x:c r="G4880" s="40" t="n">
        <x:v>4</x:v>
      </x:c>
      <x:c r="H4880" s="34" t="str">
        <x:v>CF | IF | NF | TF</x:v>
      </x:c>
      <x:c r="I4880" s="52" t="n">
        <x:v>2022</x:v>
      </x:c>
      <x:c r="J4880" s="52" t="n">
        <x:v>2022</x:v>
      </x:c>
      <x:c r="K4880" s="40" t="n">
        <x:v>1</x:v>
      </x:c>
      <x:c r="L4880" s="40" t="n">
        <x:v>196</x:v>
      </x:c>
      <x:c r="M4880" s="46" t="n">
        <x:v>196</x:v>
      </x:c>
      <x:c r="N4880" s="49" t="n">
        <x:v>196</x:v>
      </x:c>
    </x:row>
    <x:row r="4881">
      <x:c r="A4881" s="78" t="n">
        <x:v>4878</x:v>
      </x:c>
      <x:c r="B4881" s="34" t="str">
        <x:v>Kwok, Lung Fan</x:v>
      </x:c>
      <x:c r="C4881" s="34" t="str">
        <x:v>INSPIRE:2141460</x:v>
      </x:c>
      <x:c r="D4881" s="34" t="str">
        <x:v>2141460</x:v>
      </x:c>
      <x:c r="E4881" s="34" t="str">
        <x:v>individual</x:v>
      </x:c>
      <x:c r="F4881" s="40" t="n">
        <x:v>1</x:v>
      </x:c>
      <x:c r="G4881" s="40" t="n">
        <x:v>4</x:v>
      </x:c>
      <x:c r="H4881" s="34" t="str">
        <x:v>CF | IF | NF | TF</x:v>
      </x:c>
      <x:c r="I4881" s="52" t="n">
        <x:v>2022</x:v>
      </x:c>
      <x:c r="J4881" s="52" t="n">
        <x:v>2022</x:v>
      </x:c>
      <x:c r="K4881" s="40" t="n">
        <x:v>1</x:v>
      </x:c>
      <x:c r="L4881" s="40" t="n">
        <x:v>196</x:v>
      </x:c>
      <x:c r="M4881" s="46" t="n">
        <x:v>196</x:v>
      </x:c>
      <x:c r="N4881" s="49" t="n">
        <x:v>196</x:v>
      </x:c>
    </x:row>
    <x:row r="4882">
      <x:c r="A4882" s="78" t="n">
        <x:v>4879</x:v>
      </x:c>
      <x:c r="B4882" s="34" t="str">
        <x:v>Larson, Michael J.</x:v>
      </x:c>
      <x:c r="C4882" s="34" t="str">
        <x:v>INSPIRE:1071938</x:v>
      </x:c>
      <x:c r="D4882" s="34" t="str">
        <x:v>1071938</x:v>
      </x:c>
      <x:c r="E4882" s="34" t="str">
        <x:v>individual</x:v>
      </x:c>
      <x:c r="F4882" s="40" t="n">
        <x:v>1</x:v>
      </x:c>
      <x:c r="G4882" s="40" t="n">
        <x:v>4</x:v>
      </x:c>
      <x:c r="H4882" s="34" t="str">
        <x:v>CF | IF | NF | TF</x:v>
      </x:c>
      <x:c r="I4882" s="52" t="n">
        <x:v>2022</x:v>
      </x:c>
      <x:c r="J4882" s="52" t="n">
        <x:v>2022</x:v>
      </x:c>
      <x:c r="K4882" s="40" t="n">
        <x:v>1</x:v>
      </x:c>
      <x:c r="L4882" s="40" t="n">
        <x:v>196</x:v>
      </x:c>
      <x:c r="M4882" s="46" t="n">
        <x:v>196</x:v>
      </x:c>
      <x:c r="N4882" s="49" t="n">
        <x:v>196</x:v>
      </x:c>
    </x:row>
    <x:row r="4883">
      <x:c r="A4883" s="78" t="n">
        <x:v>4880</x:v>
      </x:c>
      <x:c r="B4883" s="34" t="str">
        <x:v>León Vargas, Hermes</x:v>
      </x:c>
      <x:c r="C4883" s="34" t="str">
        <x:v>INSPIRE:1068631</x:v>
      </x:c>
      <x:c r="D4883" s="34" t="str">
        <x:v>1068631</x:v>
      </x:c>
      <x:c r="E4883" s="34" t="str">
        <x:v>individual</x:v>
      </x:c>
      <x:c r="F4883" s="40" t="n">
        <x:v>1</x:v>
      </x:c>
      <x:c r="G4883" s="40" t="n">
        <x:v>4</x:v>
      </x:c>
      <x:c r="H4883" s="34" t="str">
        <x:v>CF | IF | NF | TF</x:v>
      </x:c>
      <x:c r="I4883" s="52" t="n">
        <x:v>2022</x:v>
      </x:c>
      <x:c r="J4883" s="52" t="n">
        <x:v>2022</x:v>
      </x:c>
      <x:c r="K4883" s="40" t="n">
        <x:v>1</x:v>
      </x:c>
      <x:c r="L4883" s="40" t="n">
        <x:v>196</x:v>
      </x:c>
      <x:c r="M4883" s="46" t="n">
        <x:v>196</x:v>
      </x:c>
      <x:c r="N4883" s="49" t="n">
        <x:v>196</x:v>
      </x:c>
    </x:row>
    <x:row r="4884">
      <x:c r="A4884" s="78" t="n">
        <x:v>4881</x:v>
      </x:c>
      <x:c r="B4884" s="34" t="str">
        <x:v>Lincetto, Massimiliano</x:v>
      </x:c>
      <x:c r="C4884" s="34" t="str">
        <x:v>INSPIRE:1809417</x:v>
      </x:c>
      <x:c r="D4884" s="34" t="str">
        <x:v>1809417</x:v>
      </x:c>
      <x:c r="E4884" s="34" t="str">
        <x:v>individual</x:v>
      </x:c>
      <x:c r="F4884" s="40" t="n">
        <x:v>1</x:v>
      </x:c>
      <x:c r="G4884" s="40" t="n">
        <x:v>4</x:v>
      </x:c>
      <x:c r="H4884" s="34" t="str">
        <x:v>CF | IF | NF | TF</x:v>
      </x:c>
      <x:c r="I4884" s="52" t="n">
        <x:v>2022</x:v>
      </x:c>
      <x:c r="J4884" s="52" t="n">
        <x:v>2022</x:v>
      </x:c>
      <x:c r="K4884" s="40" t="n">
        <x:v>1</x:v>
      </x:c>
      <x:c r="L4884" s="40" t="n">
        <x:v>196</x:v>
      </x:c>
      <x:c r="M4884" s="46" t="n">
        <x:v>196</x:v>
      </x:c>
      <x:c r="N4884" s="49" t="n">
        <x:v>196</x:v>
      </x:c>
    </x:row>
    <x:row r="4885">
      <x:c r="A4885" s="78" t="n">
        <x:v>4882</x:v>
      </x:c>
      <x:c r="B4885" s="34" t="str">
        <x:v>Liu, Qinrui</x:v>
      </x:c>
      <x:c r="C4885" s="34" t="str">
        <x:v>INSPIRE:1622820</x:v>
      </x:c>
      <x:c r="D4885" s="34" t="str">
        <x:v>1622820</x:v>
      </x:c>
      <x:c r="E4885" s="34" t="str">
        <x:v>individual</x:v>
      </x:c>
      <x:c r="F4885" s="40" t="n">
        <x:v>1</x:v>
      </x:c>
      <x:c r="G4885" s="40" t="n">
        <x:v>4</x:v>
      </x:c>
      <x:c r="H4885" s="34" t="str">
        <x:v>CF | IF | NF | TF</x:v>
      </x:c>
      <x:c r="I4885" s="52" t="n">
        <x:v>2022</x:v>
      </x:c>
      <x:c r="J4885" s="52" t="n">
        <x:v>2022</x:v>
      </x:c>
      <x:c r="K4885" s="40" t="n">
        <x:v>1</x:v>
      </x:c>
      <x:c r="L4885" s="40" t="n">
        <x:v>196</x:v>
      </x:c>
      <x:c r="M4885" s="46" t="n">
        <x:v>196</x:v>
      </x:c>
      <x:c r="N4885" s="49" t="n">
        <x:v>196</x:v>
      </x:c>
    </x:row>
    <x:row r="4886">
      <x:c r="A4886" s="78" t="n">
        <x:v>4883</x:v>
      </x:c>
      <x:c r="B4886" s="34" t="str">
        <x:v>Lu, Lu</x:v>
      </x:c>
      <x:c r="C4886" s="34" t="str">
        <x:v>INSPIRE:1121795</x:v>
      </x:c>
      <x:c r="D4886" s="34" t="str">
        <x:v>1121795</x:v>
      </x:c>
      <x:c r="E4886" s="34" t="str">
        <x:v>individual</x:v>
      </x:c>
      <x:c r="F4886" s="40" t="n">
        <x:v>1</x:v>
      </x:c>
      <x:c r="G4886" s="40" t="n">
        <x:v>4</x:v>
      </x:c>
      <x:c r="H4886" s="34" t="str">
        <x:v>CF | IF | NF | TF</x:v>
      </x:c>
      <x:c r="I4886" s="52" t="n">
        <x:v>2022</x:v>
      </x:c>
      <x:c r="J4886" s="52" t="n">
        <x:v>2022</x:v>
      </x:c>
      <x:c r="K4886" s="40" t="n">
        <x:v>1</x:v>
      </x:c>
      <x:c r="L4886" s="40" t="n">
        <x:v>196</x:v>
      </x:c>
      <x:c r="M4886" s="46" t="n">
        <x:v>196</x:v>
      </x:c>
      <x:c r="N4886" s="49" t="n">
        <x:v>196</x:v>
      </x:c>
    </x:row>
    <x:row r="4887">
      <x:c r="A4887" s="78" t="n">
        <x:v>4884</x:v>
      </x:c>
      <x:c r="B4887" s="34" t="str">
        <x:v>Madsen, Jim</x:v>
      </x:c>
      <x:c r="C4887" s="34" t="str">
        <x:v>INSPIRE:2038105</x:v>
      </x:c>
      <x:c r="D4887" s="34" t="str">
        <x:v>2038105</x:v>
      </x:c>
      <x:c r="E4887" s="34" t="str">
        <x:v>individual</x:v>
      </x:c>
      <x:c r="F4887" s="40" t="n">
        <x:v>1</x:v>
      </x:c>
      <x:c r="G4887" s="40" t="n">
        <x:v>4</x:v>
      </x:c>
      <x:c r="H4887" s="34" t="str">
        <x:v>CF | IF | NF | TF</x:v>
      </x:c>
      <x:c r="I4887" s="52" t="n">
        <x:v>2022</x:v>
      </x:c>
      <x:c r="J4887" s="52" t="n">
        <x:v>2022</x:v>
      </x:c>
      <x:c r="K4887" s="40" t="n">
        <x:v>1</x:v>
      </x:c>
      <x:c r="L4887" s="40" t="n">
        <x:v>196</x:v>
      </x:c>
      <x:c r="M4887" s="46" t="n">
        <x:v>196</x:v>
      </x:c>
      <x:c r="N4887" s="49" t="n">
        <x:v>196</x:v>
      </x:c>
    </x:row>
    <x:row r="4888">
      <x:c r="A4888" s="78" t="n">
        <x:v>4885</x:v>
      </x:c>
      <x:c r="B4888" s="34" t="str">
        <x:v>Makino, Yuya</x:v>
      </x:c>
      <x:c r="C4888" s="34" t="str">
        <x:v>INSPIRE:1887184</x:v>
      </x:c>
      <x:c r="D4888" s="34" t="str">
        <x:v>1887184</x:v>
      </x:c>
      <x:c r="E4888" s="34" t="str">
        <x:v>individual</x:v>
      </x:c>
      <x:c r="F4888" s="40" t="n">
        <x:v>1</x:v>
      </x:c>
      <x:c r="G4888" s="40" t="n">
        <x:v>4</x:v>
      </x:c>
      <x:c r="H4888" s="34" t="str">
        <x:v>CF | IF | NF | TF</x:v>
      </x:c>
      <x:c r="I4888" s="52" t="n">
        <x:v>2022</x:v>
      </x:c>
      <x:c r="J4888" s="52" t="n">
        <x:v>2022</x:v>
      </x:c>
      <x:c r="K4888" s="40" t="n">
        <x:v>1</x:v>
      </x:c>
      <x:c r="L4888" s="40" t="n">
        <x:v>196</x:v>
      </x:c>
      <x:c r="M4888" s="46" t="n">
        <x:v>196</x:v>
      </x:c>
      <x:c r="N4888" s="49" t="n">
        <x:v>196</x:v>
      </x:c>
    </x:row>
    <x:row r="4889">
      <x:c r="A4889" s="78" t="n">
        <x:v>4886</x:v>
      </x:c>
      <x:c r="B4889" s="34" t="str">
        <x:v>Mammo, Joseph</x:v>
      </x:c>
      <x:c r="C4889" s="34" t="str">
        <x:v>INSPIRE:2014112</x:v>
      </x:c>
      <x:c r="D4889" s="34" t="str">
        <x:v>2014112</x:v>
      </x:c>
      <x:c r="E4889" s="34" t="str">
        <x:v>individual</x:v>
      </x:c>
      <x:c r="F4889" s="40" t="n">
        <x:v>1</x:v>
      </x:c>
      <x:c r="G4889" s="40" t="n">
        <x:v>4</x:v>
      </x:c>
      <x:c r="H4889" s="34" t="str">
        <x:v>CF | IF | NF | TF</x:v>
      </x:c>
      <x:c r="I4889" s="52" t="n">
        <x:v>2022</x:v>
      </x:c>
      <x:c r="J4889" s="52" t="n">
        <x:v>2022</x:v>
      </x:c>
      <x:c r="K4889" s="40" t="n">
        <x:v>1</x:v>
      </x:c>
      <x:c r="L4889" s="40" t="n">
        <x:v>196</x:v>
      </x:c>
      <x:c r="M4889" s="46" t="n">
        <x:v>196</x:v>
      </x:c>
      <x:c r="N4889" s="49" t="n">
        <x:v>196</x:v>
      </x:c>
    </x:row>
    <x:row r="4890">
      <x:c r="A4890" s="78" t="n">
        <x:v>4887</x:v>
      </x:c>
      <x:c r="B4890" s="34" t="str">
        <x:v>Marka, Zsuzsa</x:v>
      </x:c>
      <x:c r="C4890" s="34" t="str">
        <x:v>INSPIRE:1056932</x:v>
      </x:c>
      <x:c r="D4890" s="34" t="str">
        <x:v>1056932</x:v>
      </x:c>
      <x:c r="E4890" s="34" t="str">
        <x:v>individual</x:v>
      </x:c>
      <x:c r="F4890" s="40" t="n">
        <x:v>1</x:v>
      </x:c>
      <x:c r="G4890" s="40" t="n">
        <x:v>4</x:v>
      </x:c>
      <x:c r="H4890" s="34" t="str">
        <x:v>CF | IF | NF | TF</x:v>
      </x:c>
      <x:c r="I4890" s="52" t="n">
        <x:v>2022</x:v>
      </x:c>
      <x:c r="J4890" s="52" t="n">
        <x:v>2022</x:v>
      </x:c>
      <x:c r="K4890" s="40" t="n">
        <x:v>1</x:v>
      </x:c>
      <x:c r="L4890" s="40" t="n">
        <x:v>196</x:v>
      </x:c>
      <x:c r="M4890" s="46" t="n">
        <x:v>196</x:v>
      </x:c>
      <x:c r="N4890" s="49" t="n">
        <x:v>196</x:v>
      </x:c>
    </x:row>
    <x:row r="4891">
      <x:c r="A4891" s="78" t="n">
        <x:v>4888</x:v>
      </x:c>
      <x:c r="B4891" s="34" t="str">
        <x:v>Matamala, Oscar Romero</x:v>
      </x:c>
      <x:c r="C4891" s="34" t="str">
        <x:v>INSPIRE:1917819</x:v>
      </x:c>
      <x:c r="D4891" s="34" t="str">
        <x:v>1917819</x:v>
      </x:c>
      <x:c r="E4891" s="34" t="str">
        <x:v>individual</x:v>
      </x:c>
      <x:c r="F4891" s="40" t="n">
        <x:v>1</x:v>
      </x:c>
      <x:c r="G4891" s="40" t="n">
        <x:v>4</x:v>
      </x:c>
      <x:c r="H4891" s="34" t="str">
        <x:v>CF | IF | NF | TF</x:v>
      </x:c>
      <x:c r="I4891" s="52" t="n">
        <x:v>2022</x:v>
      </x:c>
      <x:c r="J4891" s="52" t="n">
        <x:v>2022</x:v>
      </x:c>
      <x:c r="K4891" s="40" t="n">
        <x:v>1</x:v>
      </x:c>
      <x:c r="L4891" s="40" t="n">
        <x:v>196</x:v>
      </x:c>
      <x:c r="M4891" s="46" t="n">
        <x:v>196</x:v>
      </x:c>
      <x:c r="N4891" s="49" t="n">
        <x:v>196</x:v>
      </x:c>
    </x:row>
    <x:row r="4892">
      <x:c r="A4892" s="78" t="n">
        <x:v>4889</x:v>
      </x:c>
      <x:c r="B4892" s="34" t="str">
        <x:v>Meagher, Kevin</x:v>
      </x:c>
      <x:c r="C4892" s="34" t="str">
        <x:v>INSPIRE:1060747</x:v>
      </x:c>
      <x:c r="D4892" s="34" t="str">
        <x:v>1060747</x:v>
      </x:c>
      <x:c r="E4892" s="34" t="str">
        <x:v>individual</x:v>
      </x:c>
      <x:c r="F4892" s="40" t="n">
        <x:v>1</x:v>
      </x:c>
      <x:c r="G4892" s="40" t="n">
        <x:v>4</x:v>
      </x:c>
      <x:c r="H4892" s="34" t="str">
        <x:v>CF | IF | NF | TF</x:v>
      </x:c>
      <x:c r="I4892" s="52" t="n">
        <x:v>2022</x:v>
      </x:c>
      <x:c r="J4892" s="52" t="n">
        <x:v>2022</x:v>
      </x:c>
      <x:c r="K4892" s="40" t="n">
        <x:v>1</x:v>
      </x:c>
      <x:c r="L4892" s="40" t="n">
        <x:v>196</x:v>
      </x:c>
      <x:c r="M4892" s="46" t="n">
        <x:v>196</x:v>
      </x:c>
      <x:c r="N4892" s="49" t="n">
        <x:v>196</x:v>
      </x:c>
    </x:row>
    <x:row r="4893">
      <x:c r="A4893" s="78" t="n">
        <x:v>4890</x:v>
      </x:c>
      <x:c r="B4893" s="34" t="str">
        <x:v>Meier, Maximilian</x:v>
      </x:c>
      <x:c r="C4893" s="34" t="str">
        <x:v>INSPIRE:1820562</x:v>
      </x:c>
      <x:c r="D4893" s="34" t="str">
        <x:v>1820562</x:v>
      </x:c>
      <x:c r="E4893" s="34" t="str">
        <x:v>individual</x:v>
      </x:c>
      <x:c r="F4893" s="40" t="n">
        <x:v>1</x:v>
      </x:c>
      <x:c r="G4893" s="40" t="n">
        <x:v>4</x:v>
      </x:c>
      <x:c r="H4893" s="34" t="str">
        <x:v>CF | IF | NF | TF</x:v>
      </x:c>
      <x:c r="I4893" s="52" t="n">
        <x:v>2022</x:v>
      </x:c>
      <x:c r="J4893" s="52" t="n">
        <x:v>2022</x:v>
      </x:c>
      <x:c r="K4893" s="40" t="n">
        <x:v>1</x:v>
      </x:c>
      <x:c r="L4893" s="40" t="n">
        <x:v>196</x:v>
      </x:c>
      <x:c r="M4893" s="46" t="n">
        <x:v>196</x:v>
      </x:c>
      <x:c r="N4893" s="49" t="n">
        <x:v>196</x:v>
      </x:c>
    </x:row>
    <x:row r="4894">
      <x:c r="A4894" s="78" t="n">
        <x:v>4891</x:v>
      </x:c>
      <x:c r="B4894" s="34" t="str">
        <x:v>Muzio, Marco</x:v>
      </x:c>
      <x:c r="C4894" s="34" t="str">
        <x:v>INSPIRE:1893214</x:v>
      </x:c>
      <x:c r="D4894" s="34" t="str">
        <x:v>1893214</x:v>
      </x:c>
      <x:c r="E4894" s="34" t="str">
        <x:v>individual</x:v>
      </x:c>
      <x:c r="F4894" s="40" t="n">
        <x:v>1</x:v>
      </x:c>
      <x:c r="G4894" s="40" t="n">
        <x:v>4</x:v>
      </x:c>
      <x:c r="H4894" s="34" t="str">
        <x:v>CF | IF | NF | TF</x:v>
      </x:c>
      <x:c r="I4894" s="52" t="n">
        <x:v>2022</x:v>
      </x:c>
      <x:c r="J4894" s="52" t="n">
        <x:v>2022</x:v>
      </x:c>
      <x:c r="K4894" s="40" t="n">
        <x:v>1</x:v>
      </x:c>
      <x:c r="L4894" s="40" t="n">
        <x:v>196</x:v>
      </x:c>
      <x:c r="M4894" s="46" t="n">
        <x:v>196</x:v>
      </x:c>
      <x:c r="N4894" s="49" t="n">
        <x:v>196</x:v>
      </x:c>
    </x:row>
    <x:row r="4895">
      <x:c r="A4895" s="78" t="n">
        <x:v>4892</x:v>
      </x:c>
      <x:c r="B4895" s="34" t="str">
        <x:v>Naab, Richard</x:v>
      </x:c>
      <x:c r="C4895" s="34" t="str">
        <x:v>INSPIRE:1878870</x:v>
      </x:c>
      <x:c r="D4895" s="34" t="str">
        <x:v>1878870</x:v>
      </x:c>
      <x:c r="E4895" s="34" t="str">
        <x:v>individual</x:v>
      </x:c>
      <x:c r="F4895" s="40" t="n">
        <x:v>1</x:v>
      </x:c>
      <x:c r="G4895" s="40" t="n">
        <x:v>4</x:v>
      </x:c>
      <x:c r="H4895" s="34" t="str">
        <x:v>CF | IF | NF | TF</x:v>
      </x:c>
      <x:c r="I4895" s="52" t="n">
        <x:v>2022</x:v>
      </x:c>
      <x:c r="J4895" s="52" t="n">
        <x:v>2022</x:v>
      </x:c>
      <x:c r="K4895" s="40" t="n">
        <x:v>1</x:v>
      </x:c>
      <x:c r="L4895" s="40" t="n">
        <x:v>196</x:v>
      </x:c>
      <x:c r="M4895" s="46" t="n">
        <x:v>196</x:v>
      </x:c>
      <x:c r="N4895" s="49" t="n">
        <x:v>196</x:v>
      </x:c>
    </x:row>
    <x:row r="4896">
      <x:c r="A4896" s="78" t="n">
        <x:v>4893</x:v>
      </x:c>
      <x:c r="B4896" s="34" t="str">
        <x:v>Narang, Ashish</x:v>
      </x:c>
      <x:c r="C4896" s="34" t="str">
        <x:v>INSPIRE:1669915</x:v>
      </x:c>
      <x:c r="D4896" s="34" t="str">
        <x:v>1669915</x:v>
      </x:c>
      <x:c r="E4896" s="34" t="str">
        <x:v>individual</x:v>
      </x:c>
      <x:c r="F4896" s="40" t="n">
        <x:v>1</x:v>
      </x:c>
      <x:c r="G4896" s="40" t="n">
        <x:v>4</x:v>
      </x:c>
      <x:c r="H4896" s="34" t="str">
        <x:v>CF | IF | NF | TF</x:v>
      </x:c>
      <x:c r="I4896" s="52" t="n">
        <x:v>2022</x:v>
      </x:c>
      <x:c r="J4896" s="52" t="n">
        <x:v>2022</x:v>
      </x:c>
      <x:c r="K4896" s="40" t="n">
        <x:v>1</x:v>
      </x:c>
      <x:c r="L4896" s="40" t="n">
        <x:v>196</x:v>
      </x:c>
      <x:c r="M4896" s="46" t="n">
        <x:v>196</x:v>
      </x:c>
      <x:c r="N4896" s="49" t="n">
        <x:v>196</x:v>
      </x:c>
    </x:row>
    <x:row r="4897">
      <x:c r="A4897" s="78" t="n">
        <x:v>4894</x:v>
      </x:c>
      <x:c r="B4897" s="34" t="str">
        <x:v>Nelles, Anna</x:v>
      </x:c>
      <x:c r="C4897" s="34" t="str">
        <x:v>INSPIRE:1070502</x:v>
      </x:c>
      <x:c r="D4897" s="34" t="str">
        <x:v>1070502</x:v>
      </x:c>
      <x:c r="E4897" s="34" t="str">
        <x:v>individual</x:v>
      </x:c>
      <x:c r="F4897" s="40" t="n">
        <x:v>1</x:v>
      </x:c>
      <x:c r="G4897" s="40" t="n">
        <x:v>4</x:v>
      </x:c>
      <x:c r="H4897" s="34" t="str">
        <x:v>CF | IF | NF | TF</x:v>
      </x:c>
      <x:c r="I4897" s="52" t="n">
        <x:v>2022</x:v>
      </x:c>
      <x:c r="J4897" s="52" t="n">
        <x:v>2022</x:v>
      </x:c>
      <x:c r="K4897" s="40" t="n">
        <x:v>1</x:v>
      </x:c>
      <x:c r="L4897" s="40" t="n">
        <x:v>196</x:v>
      </x:c>
      <x:c r="M4897" s="46" t="n">
        <x:v>196</x:v>
      </x:c>
      <x:c r="N4897" s="49" t="n">
        <x:v>196</x:v>
      </x:c>
    </x:row>
    <x:row r="4898">
      <x:c r="A4898" s="78" t="n">
        <x:v>4895</x:v>
      </x:c>
      <x:c r="B4898" s="34" t="str">
        <x:v>Nichols, William</x:v>
      </x:c>
      <x:c r="C4898" s="34" t="str">
        <x:v>INSPIRE:2141462</x:v>
      </x:c>
      <x:c r="D4898" s="34" t="str">
        <x:v>2141462</x:v>
      </x:c>
      <x:c r="E4898" s="34" t="str">
        <x:v>individual</x:v>
      </x:c>
      <x:c r="F4898" s="40" t="n">
        <x:v>1</x:v>
      </x:c>
      <x:c r="G4898" s="40" t="n">
        <x:v>4</x:v>
      </x:c>
      <x:c r="H4898" s="34" t="str">
        <x:v>CF | IF | NF | TF</x:v>
      </x:c>
      <x:c r="I4898" s="52" t="n">
        <x:v>2022</x:v>
      </x:c>
      <x:c r="J4898" s="52" t="n">
        <x:v>2022</x:v>
      </x:c>
      <x:c r="K4898" s="40" t="n">
        <x:v>1</x:v>
      </x:c>
      <x:c r="L4898" s="40" t="n">
        <x:v>196</x:v>
      </x:c>
      <x:c r="M4898" s="46" t="n">
        <x:v>196</x:v>
      </x:c>
      <x:c r="N4898" s="49" t="n">
        <x:v>196</x:v>
      </x:c>
    </x:row>
    <x:row r="4899">
      <x:c r="A4899" s="78" t="n">
        <x:v>4896</x:v>
      </x:c>
      <x:c r="B4899" s="34" t="str">
        <x:v>Nozdrina, Alisa</x:v>
      </x:c>
      <x:c r="C4899" s="34" t="str">
        <x:v>INSPIRE:1930523</x:v>
      </x:c>
      <x:c r="D4899" s="34" t="str">
        <x:v>1930523</x:v>
      </x:c>
      <x:c r="E4899" s="34" t="str">
        <x:v>individual</x:v>
      </x:c>
      <x:c r="F4899" s="40" t="n">
        <x:v>1</x:v>
      </x:c>
      <x:c r="G4899" s="40" t="n">
        <x:v>4</x:v>
      </x:c>
      <x:c r="H4899" s="34" t="str">
        <x:v>CF | IF | NF | TF</x:v>
      </x:c>
      <x:c r="I4899" s="52" t="n">
        <x:v>2022</x:v>
      </x:c>
      <x:c r="J4899" s="52" t="n">
        <x:v>2022</x:v>
      </x:c>
      <x:c r="K4899" s="40" t="n">
        <x:v>1</x:v>
      </x:c>
      <x:c r="L4899" s="40" t="n">
        <x:v>196</x:v>
      </x:c>
      <x:c r="M4899" s="46" t="n">
        <x:v>196</x:v>
      </x:c>
      <x:c r="N4899" s="49" t="n">
        <x:v>196</x:v>
      </x:c>
    </x:row>
    <x:row r="4900">
      <x:c r="A4900" s="78" t="n">
        <x:v>4897</x:v>
      </x:c>
      <x:c r="B4900" s="34" t="str">
        <x:v>O'Sullivan, Erin</x:v>
      </x:c>
      <x:c r="C4900" s="34" t="str">
        <x:v>INSPIRE:1673672</x:v>
      </x:c>
      <x:c r="D4900" s="34" t="str">
        <x:v>1673672</x:v>
      </x:c>
      <x:c r="E4900" s="34" t="str">
        <x:v>individual</x:v>
      </x:c>
      <x:c r="F4900" s="40" t="n">
        <x:v>1</x:v>
      </x:c>
      <x:c r="G4900" s="40" t="n">
        <x:v>4</x:v>
      </x:c>
      <x:c r="H4900" s="34" t="str">
        <x:v>CF | IF | NF | TF</x:v>
      </x:c>
      <x:c r="I4900" s="52" t="n">
        <x:v>2022</x:v>
      </x:c>
      <x:c r="J4900" s="52" t="n">
        <x:v>2022</x:v>
      </x:c>
      <x:c r="K4900" s="40" t="n">
        <x:v>1</x:v>
      </x:c>
      <x:c r="L4900" s="40" t="n">
        <x:v>196</x:v>
      </x:c>
      <x:c r="M4900" s="46" t="n">
        <x:v>196</x:v>
      </x:c>
      <x:c r="N4900" s="49" t="n">
        <x:v>196</x:v>
      </x:c>
    </x:row>
    <x:row r="4901">
      <x:c r="A4901" s="78" t="n">
        <x:v>4898</x:v>
      </x:c>
      <x:c r="B4901" s="34" t="str">
        <x:v>OD́ell, Vivian</x:v>
      </x:c>
      <x:c r="C4901" s="34" t="str">
        <x:v>INSPIRE:995289</x:v>
      </x:c>
      <x:c r="D4901" s="34" t="str">
        <x:v>995289</x:v>
      </x:c>
      <x:c r="E4901" s="34" t="str">
        <x:v>individual</x:v>
      </x:c>
      <x:c r="F4901" s="40" t="n">
        <x:v>1</x:v>
      </x:c>
      <x:c r="G4901" s="40" t="n">
        <x:v>4</x:v>
      </x:c>
      <x:c r="H4901" s="34" t="str">
        <x:v>CF | IF | NF | TF</x:v>
      </x:c>
      <x:c r="I4901" s="52" t="n">
        <x:v>2022</x:v>
      </x:c>
      <x:c r="J4901" s="52" t="n">
        <x:v>2022</x:v>
      </x:c>
      <x:c r="K4901" s="40" t="n">
        <x:v>1</x:v>
      </x:c>
      <x:c r="L4901" s="40" t="n">
        <x:v>196</x:v>
      </x:c>
      <x:c r="M4901" s="46" t="n">
        <x:v>196</x:v>
      </x:c>
      <x:c r="N4901" s="49" t="n">
        <x:v>196</x:v>
      </x:c>
    </x:row>
    <x:row r="4902">
      <x:c r="A4902" s="78" t="n">
        <x:v>4899</x:v>
      </x:c>
      <x:c r="B4902" s="34" t="str">
        <x:v>Osborne, Jesse</x:v>
      </x:c>
      <x:c r="C4902" s="34" t="str">
        <x:v>INSPIRE:3183341</x:v>
      </x:c>
      <x:c r="D4902" s="34" t="str">
        <x:v>3183341</x:v>
      </x:c>
      <x:c r="E4902" s="34" t="str">
        <x:v>individual</x:v>
      </x:c>
      <x:c r="F4902" s="40" t="n">
        <x:v>1</x:v>
      </x:c>
      <x:c r="G4902" s="40" t="n">
        <x:v>4</x:v>
      </x:c>
      <x:c r="H4902" s="34" t="str">
        <x:v>CF | IF | NF | TF</x:v>
      </x:c>
      <x:c r="I4902" s="52" t="n">
        <x:v>2022</x:v>
      </x:c>
      <x:c r="J4902" s="52" t="n">
        <x:v>2022</x:v>
      </x:c>
      <x:c r="K4902" s="40" t="n">
        <x:v>1</x:v>
      </x:c>
      <x:c r="L4902" s="40" t="n">
        <x:v>196</x:v>
      </x:c>
      <x:c r="M4902" s="46" t="n">
        <x:v>196</x:v>
      </x:c>
      <x:c r="N4902" s="49" t="n">
        <x:v>196</x:v>
      </x:c>
    </x:row>
    <x:row r="4903">
      <x:c r="A4903" s="78" t="n">
        <x:v>4900</x:v>
      </x:c>
      <x:c r="B4903" s="34" t="str">
        <x:v>Paudel, Ek Narayan</x:v>
      </x:c>
      <x:c r="C4903" s="34" t="str">
        <x:v>INSPIRE:1820566</x:v>
      </x:c>
      <x:c r="D4903" s="34" t="str">
        <x:v>1820566</x:v>
      </x:c>
      <x:c r="E4903" s="34" t="str">
        <x:v>individual</x:v>
      </x:c>
      <x:c r="F4903" s="40" t="n">
        <x:v>1</x:v>
      </x:c>
      <x:c r="G4903" s="40" t="n">
        <x:v>4</x:v>
      </x:c>
      <x:c r="H4903" s="34" t="str">
        <x:v>CF | IF | NF | TF</x:v>
      </x:c>
      <x:c r="I4903" s="52" t="n">
        <x:v>2022</x:v>
      </x:c>
      <x:c r="J4903" s="52" t="n">
        <x:v>2022</x:v>
      </x:c>
      <x:c r="K4903" s="40" t="n">
        <x:v>1</x:v>
      </x:c>
      <x:c r="L4903" s="40" t="n">
        <x:v>196</x:v>
      </x:c>
      <x:c r="M4903" s="46" t="n">
        <x:v>196</x:v>
      </x:c>
      <x:c r="N4903" s="49" t="n">
        <x:v>196</x:v>
      </x:c>
    </x:row>
    <x:row r="4904">
      <x:c r="A4904" s="78" t="n">
        <x:v>4901</x:v>
      </x:c>
      <x:c r="B4904" s="34" t="str">
        <x:v>Pizzuto, Alex</x:v>
      </x:c>
      <x:c r="C4904" s="34" t="str">
        <x:v>INSPIRE:1828453</x:v>
      </x:c>
      <x:c r="D4904" s="34" t="str">
        <x:v>1828453</x:v>
      </x:c>
      <x:c r="E4904" s="34" t="str">
        <x:v>individual</x:v>
      </x:c>
      <x:c r="F4904" s="40" t="n">
        <x:v>1</x:v>
      </x:c>
      <x:c r="G4904" s="40" t="n">
        <x:v>4</x:v>
      </x:c>
      <x:c r="H4904" s="34" t="str">
        <x:v>CF | IF | NF | TF</x:v>
      </x:c>
      <x:c r="I4904" s="52" t="n">
        <x:v>2022</x:v>
      </x:c>
      <x:c r="J4904" s="52" t="n">
        <x:v>2022</x:v>
      </x:c>
      <x:c r="K4904" s="40" t="n">
        <x:v>1</x:v>
      </x:c>
      <x:c r="L4904" s="40" t="n">
        <x:v>196</x:v>
      </x:c>
      <x:c r="M4904" s="46" t="n">
        <x:v>196</x:v>
      </x:c>
      <x:c r="N4904" s="49" t="n">
        <x:v>196</x:v>
      </x:c>
    </x:row>
    <x:row r="4905">
      <x:c r="A4905" s="78" t="n">
        <x:v>4902</x:v>
      </x:c>
      <x:c r="B4905" s="34" t="str">
        <x:v>Pobes Aranda, Carlos</x:v>
      </x:c>
      <x:c r="C4905" s="34" t="str">
        <x:v>INSPIRE:2141464</x:v>
      </x:c>
      <x:c r="D4905" s="34" t="str">
        <x:v>2141464</x:v>
      </x:c>
      <x:c r="E4905" s="34" t="str">
        <x:v>individual</x:v>
      </x:c>
      <x:c r="F4905" s="40" t="n">
        <x:v>1</x:v>
      </x:c>
      <x:c r="G4905" s="40" t="n">
        <x:v>4</x:v>
      </x:c>
      <x:c r="H4905" s="34" t="str">
        <x:v>CF | IF | NF | TF</x:v>
      </x:c>
      <x:c r="I4905" s="52" t="n">
        <x:v>2022</x:v>
      </x:c>
      <x:c r="J4905" s="52" t="n">
        <x:v>2022</x:v>
      </x:c>
      <x:c r="K4905" s="40" t="n">
        <x:v>1</x:v>
      </x:c>
      <x:c r="L4905" s="40" t="n">
        <x:v>196</x:v>
      </x:c>
      <x:c r="M4905" s="46" t="n">
        <x:v>196</x:v>
      </x:c>
      <x:c r="N4905" s="49" t="n">
        <x:v>196</x:v>
      </x:c>
    </x:row>
    <x:row r="4906">
      <x:c r="A4906" s="78" t="n">
        <x:v>4903</x:v>
      </x:c>
      <x:c r="B4906" s="34" t="str">
        <x:v>Pyras, Lilly</x:v>
      </x:c>
      <x:c r="C4906" s="34" t="str">
        <x:v>INSPIRE:1877775</x:v>
      </x:c>
      <x:c r="D4906" s="34" t="str">
        <x:v>1877775</x:v>
      </x:c>
      <x:c r="E4906" s="34" t="str">
        <x:v>individual</x:v>
      </x:c>
      <x:c r="F4906" s="40" t="n">
        <x:v>1</x:v>
      </x:c>
      <x:c r="G4906" s="40" t="n">
        <x:v>4</x:v>
      </x:c>
      <x:c r="H4906" s="34" t="str">
        <x:v>CF | IF | NF | TF</x:v>
      </x:c>
      <x:c r="I4906" s="52" t="n">
        <x:v>2022</x:v>
      </x:c>
      <x:c r="J4906" s="52" t="n">
        <x:v>2022</x:v>
      </x:c>
      <x:c r="K4906" s="40" t="n">
        <x:v>1</x:v>
      </x:c>
      <x:c r="L4906" s="40" t="n">
        <x:v>196</x:v>
      </x:c>
      <x:c r="M4906" s="46" t="n">
        <x:v>196</x:v>
      </x:c>
      <x:c r="N4906" s="49" t="n">
        <x:v>196</x:v>
      </x:c>
    </x:row>
    <x:row r="4907">
      <x:c r="A4907" s="78" t="n">
        <x:v>4904</x:v>
      </x:c>
      <x:c r="B4907" s="34" t="str">
        <x:v>Raab, Christoph</x:v>
      </x:c>
      <x:c r="C4907" s="34" t="str">
        <x:v>INSPIRE:2177093</x:v>
      </x:c>
      <x:c r="D4907" s="34" t="str">
        <x:v>2177093</x:v>
      </x:c>
      <x:c r="E4907" s="34" t="str">
        <x:v>individual</x:v>
      </x:c>
      <x:c r="F4907" s="40" t="n">
        <x:v>1</x:v>
      </x:c>
      <x:c r="G4907" s="40" t="n">
        <x:v>4</x:v>
      </x:c>
      <x:c r="H4907" s="34" t="str">
        <x:v>CF | IF | NF | TF</x:v>
      </x:c>
      <x:c r="I4907" s="52" t="n">
        <x:v>2022</x:v>
      </x:c>
      <x:c r="J4907" s="52" t="n">
        <x:v>2022</x:v>
      </x:c>
      <x:c r="K4907" s="40" t="n">
        <x:v>1</x:v>
      </x:c>
      <x:c r="L4907" s="40" t="n">
        <x:v>196</x:v>
      </x:c>
      <x:c r="M4907" s="46" t="n">
        <x:v>196</x:v>
      </x:c>
      <x:c r="N4907" s="49" t="n">
        <x:v>196</x:v>
      </x:c>
    </x:row>
    <x:row r="4908">
      <x:c r="A4908" s="78" t="n">
        <x:v>4905</x:v>
      </x:c>
      <x:c r="B4908" s="34" t="str">
        <x:v>Rechav, Zoe</x:v>
      </x:c>
      <x:c r="C4908" s="34" t="str">
        <x:v>INSPIRE:2009378</x:v>
      </x:c>
      <x:c r="D4908" s="34" t="str">
        <x:v>2009378</x:v>
      </x:c>
      <x:c r="E4908" s="34" t="str">
        <x:v>individual</x:v>
      </x:c>
      <x:c r="F4908" s="40" t="n">
        <x:v>1</x:v>
      </x:c>
      <x:c r="G4908" s="40" t="n">
        <x:v>4</x:v>
      </x:c>
      <x:c r="H4908" s="34" t="str">
        <x:v>CF | IF | NF | TF</x:v>
      </x:c>
      <x:c r="I4908" s="52" t="n">
        <x:v>2022</x:v>
      </x:c>
      <x:c r="J4908" s="52" t="n">
        <x:v>2022</x:v>
      </x:c>
      <x:c r="K4908" s="40" t="n">
        <x:v>1</x:v>
      </x:c>
      <x:c r="L4908" s="40" t="n">
        <x:v>196</x:v>
      </x:c>
      <x:c r="M4908" s="46" t="n">
        <x:v>196</x:v>
      </x:c>
      <x:c r="N4908" s="49" t="n">
        <x:v>196</x:v>
      </x:c>
    </x:row>
    <x:row r="4909">
      <x:c r="A4909" s="78" t="n">
        <x:v>4906</x:v>
      </x:c>
      <x:c r="B4909" s="34" t="str">
        <x:v>Resconi, Elisa</x:v>
      </x:c>
      <x:c r="C4909" s="34" t="str">
        <x:v>INSPIRE:1023683</x:v>
      </x:c>
      <x:c r="D4909" s="34" t="str">
        <x:v>1023683</x:v>
      </x:c>
      <x:c r="E4909" s="34" t="str">
        <x:v>individual</x:v>
      </x:c>
      <x:c r="F4909" s="40" t="n">
        <x:v>1</x:v>
      </x:c>
      <x:c r="G4909" s="40" t="n">
        <x:v>4</x:v>
      </x:c>
      <x:c r="H4909" s="34" t="str">
        <x:v>CF | IF | NF | TF</x:v>
      </x:c>
      <x:c r="I4909" s="52" t="n">
        <x:v>2022</x:v>
      </x:c>
      <x:c r="J4909" s="52" t="n">
        <x:v>2022</x:v>
      </x:c>
      <x:c r="K4909" s="40" t="n">
        <x:v>1</x:v>
      </x:c>
      <x:c r="L4909" s="40" t="n">
        <x:v>196</x:v>
      </x:c>
      <x:c r="M4909" s="46" t="n">
        <x:v>196</x:v>
      </x:c>
      <x:c r="N4909" s="49" t="n">
        <x:v>196</x:v>
      </x:c>
    </x:row>
    <x:row r="4910">
      <x:c r="A4910" s="78" t="n">
        <x:v>4907</x:v>
      </x:c>
      <x:c r="B4910" s="34" t="str">
        <x:v>Savina, Pierpaolo</x:v>
      </x:c>
      <x:c r="C4910" s="34" t="str">
        <x:v>INSPIRE:1936911</x:v>
      </x:c>
      <x:c r="D4910" s="34" t="str">
        <x:v>1936911</x:v>
      </x:c>
      <x:c r="E4910" s="34" t="str">
        <x:v>individual</x:v>
      </x:c>
      <x:c r="F4910" s="40" t="n">
        <x:v>1</x:v>
      </x:c>
      <x:c r="G4910" s="40" t="n">
        <x:v>4</x:v>
      </x:c>
      <x:c r="H4910" s="34" t="str">
        <x:v>CF | IF | NF | TF</x:v>
      </x:c>
      <x:c r="I4910" s="52" t="n">
        <x:v>2022</x:v>
      </x:c>
      <x:c r="J4910" s="52" t="n">
        <x:v>2022</x:v>
      </x:c>
      <x:c r="K4910" s="40" t="n">
        <x:v>1</x:v>
      </x:c>
      <x:c r="L4910" s="40" t="n">
        <x:v>196</x:v>
      </x:c>
      <x:c r="M4910" s="46" t="n">
        <x:v>196</x:v>
      </x:c>
      <x:c r="N4910" s="49" t="n">
        <x:v>196</x:v>
      </x:c>
    </x:row>
    <x:row r="4911">
      <x:c r="A4911" s="78" t="n">
        <x:v>4908</x:v>
      </x:c>
      <x:c r="B4911" s="34" t="str">
        <x:v>Schumacher, Lisa</x:v>
      </x:c>
      <x:c r="C4911" s="34" t="str">
        <x:v>INSPIRE:1829695</x:v>
      </x:c>
      <x:c r="D4911" s="34" t="str">
        <x:v>1829695</x:v>
      </x:c>
      <x:c r="E4911" s="34" t="str">
        <x:v>individual</x:v>
      </x:c>
      <x:c r="F4911" s="40" t="n">
        <x:v>1</x:v>
      </x:c>
      <x:c r="G4911" s="40" t="n">
        <x:v>4</x:v>
      </x:c>
      <x:c r="H4911" s="34" t="str">
        <x:v>CF | IF | NF | TF</x:v>
      </x:c>
      <x:c r="I4911" s="52" t="n">
        <x:v>2022</x:v>
      </x:c>
      <x:c r="J4911" s="52" t="n">
        <x:v>2022</x:v>
      </x:c>
      <x:c r="K4911" s="40" t="n">
        <x:v>1</x:v>
      </x:c>
      <x:c r="L4911" s="40" t="n">
        <x:v>196</x:v>
      </x:c>
      <x:c r="M4911" s="46" t="n">
        <x:v>196</x:v>
      </x:c>
      <x:c r="N4911" s="49" t="n">
        <x:v>196</x:v>
      </x:c>
    </x:row>
    <x:row r="4912">
      <x:c r="A4912" s="78" t="n">
        <x:v>4909</x:v>
      </x:c>
      <x:c r="B4912" s="34" t="str">
        <x:v>Sclafani, Stephen</x:v>
      </x:c>
      <x:c r="C4912" s="34" t="str">
        <x:v>INSPIRE:1791382</x:v>
      </x:c>
      <x:c r="D4912" s="34" t="str">
        <x:v>1791382</x:v>
      </x:c>
      <x:c r="E4912" s="34" t="str">
        <x:v>individual</x:v>
      </x:c>
      <x:c r="F4912" s="40" t="n">
        <x:v>1</x:v>
      </x:c>
      <x:c r="G4912" s="40" t="n">
        <x:v>4</x:v>
      </x:c>
      <x:c r="H4912" s="34" t="str">
        <x:v>CF | IF | NF | TF</x:v>
      </x:c>
      <x:c r="I4912" s="52" t="n">
        <x:v>2022</x:v>
      </x:c>
      <x:c r="J4912" s="52" t="n">
        <x:v>2022</x:v>
      </x:c>
      <x:c r="K4912" s="40" t="n">
        <x:v>1</x:v>
      </x:c>
      <x:c r="L4912" s="40" t="n">
        <x:v>196</x:v>
      </x:c>
      <x:c r="M4912" s="46" t="n">
        <x:v>196</x:v>
      </x:c>
      <x:c r="N4912" s="49" t="n">
        <x:v>196</x:v>
      </x:c>
    </x:row>
    <x:row r="4913">
      <x:c r="A4913" s="78" t="n">
        <x:v>4910</x:v>
      </x:c>
      <x:c r="B4913" s="34" t="str">
        <x:v>Silva, Manuel</x:v>
      </x:c>
      <x:c r="C4913" s="34" t="str">
        <x:v>INSPIRE:1420078</x:v>
      </x:c>
      <x:c r="D4913" s="34" t="str">
        <x:v>1420078</x:v>
      </x:c>
      <x:c r="E4913" s="34" t="str">
        <x:v>individual</x:v>
      </x:c>
      <x:c r="F4913" s="40" t="n">
        <x:v>1</x:v>
      </x:c>
      <x:c r="G4913" s="40" t="n">
        <x:v>4</x:v>
      </x:c>
      <x:c r="H4913" s="34" t="str">
        <x:v>CF | IF | NF | TF</x:v>
      </x:c>
      <x:c r="I4913" s="52" t="n">
        <x:v>2022</x:v>
      </x:c>
      <x:c r="J4913" s="52" t="n">
        <x:v>2022</x:v>
      </x:c>
      <x:c r="K4913" s="40" t="n">
        <x:v>1</x:v>
      </x:c>
      <x:c r="L4913" s="40" t="n">
        <x:v>196</x:v>
      </x:c>
      <x:c r="M4913" s="46" t="n">
        <x:v>196</x:v>
      </x:c>
      <x:c r="N4913" s="49" t="n">
        <x:v>196</x:v>
      </x:c>
    </x:row>
    <x:row r="4914">
      <x:c r="A4914" s="78" t="n">
        <x:v>4911</x:v>
      </x:c>
      <x:c r="B4914" s="34" t="str">
        <x:v>Singh, Rajeev</x:v>
      </x:c>
      <x:c r="C4914" s="34" t="str">
        <x:v>INSPIRE:2805967</x:v>
      </x:c>
      <x:c r="D4914" s="34" t="str">
        <x:v>2805967</x:v>
      </x:c>
      <x:c r="E4914" s="34" t="str">
        <x:v>individual</x:v>
      </x:c>
      <x:c r="F4914" s="40" t="n">
        <x:v>1</x:v>
      </x:c>
      <x:c r="G4914" s="40" t="n">
        <x:v>4</x:v>
      </x:c>
      <x:c r="H4914" s="34" t="str">
        <x:v>CF | IF | NF | TF</x:v>
      </x:c>
      <x:c r="I4914" s="52" t="n">
        <x:v>2022</x:v>
      </x:c>
      <x:c r="J4914" s="52" t="n">
        <x:v>2022</x:v>
      </x:c>
      <x:c r="K4914" s="40" t="n">
        <x:v>1</x:v>
      </x:c>
      <x:c r="L4914" s="40" t="n">
        <x:v>196</x:v>
      </x:c>
      <x:c r="M4914" s="46" t="n">
        <x:v>196</x:v>
      </x:c>
      <x:c r="N4914" s="49" t="n">
        <x:v>196</x:v>
      </x:c>
    </x:row>
    <x:row r="4915">
      <x:c r="A4915" s="78" t="n">
        <x:v>4912</x:v>
      </x:c>
      <x:c r="B4915" s="34" t="str">
        <x:v>Smith, Daniel</x:v>
      </x:c>
      <x:c r="C4915" s="34" t="str">
        <x:v>INSPIRE:1040651</x:v>
      </x:c>
      <x:c r="D4915" s="34" t="str">
        <x:v>1040651</x:v>
      </x:c>
      <x:c r="E4915" s="34" t="str">
        <x:v>individual</x:v>
      </x:c>
      <x:c r="F4915" s="40" t="n">
        <x:v>1</x:v>
      </x:c>
      <x:c r="G4915" s="40" t="n">
        <x:v>4</x:v>
      </x:c>
      <x:c r="H4915" s="34" t="str">
        <x:v>CF | IF | NF | TF</x:v>
      </x:c>
      <x:c r="I4915" s="52" t="n">
        <x:v>2022</x:v>
      </x:c>
      <x:c r="J4915" s="52" t="n">
        <x:v>2022</x:v>
      </x:c>
      <x:c r="K4915" s="40" t="n">
        <x:v>1</x:v>
      </x:c>
      <x:c r="L4915" s="40" t="n">
        <x:v>196</x:v>
      </x:c>
      <x:c r="M4915" s="46" t="n">
        <x:v>196</x:v>
      </x:c>
      <x:c r="N4915" s="49" t="n">
        <x:v>196</x:v>
      </x:c>
    </x:row>
    <x:row r="4916">
      <x:c r="A4916" s="78" t="n">
        <x:v>4913</x:v>
      </x:c>
      <x:c r="B4916" s="34" t="str">
        <x:v>Spencer, Samuel Timothy</x:v>
      </x:c>
      <x:c r="C4916" s="34" t="str">
        <x:v>INSPIRE:1852432</x:v>
      </x:c>
      <x:c r="D4916" s="34" t="str">
        <x:v>1852432</x:v>
      </x:c>
      <x:c r="E4916" s="34" t="str">
        <x:v>individual</x:v>
      </x:c>
      <x:c r="F4916" s="40" t="n">
        <x:v>1</x:v>
      </x:c>
      <x:c r="G4916" s="40" t="n">
        <x:v>4</x:v>
      </x:c>
      <x:c r="H4916" s="34" t="str">
        <x:v>CF | IF | NF | TF</x:v>
      </x:c>
      <x:c r="I4916" s="52" t="n">
        <x:v>2022</x:v>
      </x:c>
      <x:c r="J4916" s="52" t="n">
        <x:v>2022</x:v>
      </x:c>
      <x:c r="K4916" s="40" t="n">
        <x:v>1</x:v>
      </x:c>
      <x:c r="L4916" s="40" t="n">
        <x:v>196</x:v>
      </x:c>
      <x:c r="M4916" s="46" t="n">
        <x:v>196</x:v>
      </x:c>
      <x:c r="N4916" s="49" t="n">
        <x:v>196</x:v>
      </x:c>
    </x:row>
    <x:row r="4917">
      <x:c r="A4917" s="78" t="n">
        <x:v>4914</x:v>
      </x:c>
      <x:c r="B4917" s="34" t="str">
        <x:v>Springer, Robert Wayne</x:v>
      </x:c>
      <x:c r="C4917" s="34" t="str">
        <x:v>INSPIRE:987842</x:v>
      </x:c>
      <x:c r="D4917" s="34" t="str">
        <x:v>987842</x:v>
      </x:c>
      <x:c r="E4917" s="34" t="str">
        <x:v>individual</x:v>
      </x:c>
      <x:c r="F4917" s="40" t="n">
        <x:v>1</x:v>
      </x:c>
      <x:c r="G4917" s="40" t="n">
        <x:v>4</x:v>
      </x:c>
      <x:c r="H4917" s="34" t="str">
        <x:v>CF | IF | NF | TF</x:v>
      </x:c>
      <x:c r="I4917" s="52" t="n">
        <x:v>2022</x:v>
      </x:c>
      <x:c r="J4917" s="52" t="n">
        <x:v>2022</x:v>
      </x:c>
      <x:c r="K4917" s="40" t="n">
        <x:v>1</x:v>
      </x:c>
      <x:c r="L4917" s="40" t="n">
        <x:v>196</x:v>
      </x:c>
      <x:c r="M4917" s="46" t="n">
        <x:v>196</x:v>
      </x:c>
      <x:c r="N4917" s="49" t="n">
        <x:v>196</x:v>
      </x:c>
    </x:row>
    <x:row r="4918">
      <x:c r="A4918" s="78" t="n">
        <x:v>4915</x:v>
      </x:c>
      <x:c r="B4918" s="34" t="str">
        <x:v>Suvorova, Olga Vasil'evna</x:v>
      </x:c>
      <x:c r="C4918" s="34" t="str">
        <x:v>INSPIRE:987069</x:v>
      </x:c>
      <x:c r="D4918" s="34" t="str">
        <x:v>987069</x:v>
      </x:c>
      <x:c r="E4918" s="34" t="str">
        <x:v>individual</x:v>
      </x:c>
      <x:c r="F4918" s="40" t="n">
        <x:v>1</x:v>
      </x:c>
      <x:c r="G4918" s="40" t="n">
        <x:v>4</x:v>
      </x:c>
      <x:c r="H4918" s="34" t="str">
        <x:v>CF | IF | NF | TF</x:v>
      </x:c>
      <x:c r="I4918" s="52" t="n">
        <x:v>2022</x:v>
      </x:c>
      <x:c r="J4918" s="52" t="n">
        <x:v>2022</x:v>
      </x:c>
      <x:c r="K4918" s="40" t="n">
        <x:v>1</x:v>
      </x:c>
      <x:c r="L4918" s="40" t="n">
        <x:v>196</x:v>
      </x:c>
      <x:c r="M4918" s="46" t="n">
        <x:v>196</x:v>
      </x:c>
      <x:c r="N4918" s="49" t="n">
        <x:v>196</x:v>
      </x:c>
    </x:row>
    <x:row r="4919">
      <x:c r="A4919" s="78" t="n">
        <x:v>4916</x:v>
      </x:c>
      <x:c r="B4919" s="34" t="str">
        <x:v>Taboada, Ignacio</x:v>
      </x:c>
      <x:c r="C4919" s="34" t="str">
        <x:v>INSPIRE:986893</x:v>
      </x:c>
      <x:c r="D4919" s="34" t="str">
        <x:v>986893</x:v>
      </x:c>
      <x:c r="E4919" s="34" t="str">
        <x:v>individual</x:v>
      </x:c>
      <x:c r="F4919" s="40" t="n">
        <x:v>1</x:v>
      </x:c>
      <x:c r="G4919" s="40" t="n">
        <x:v>4</x:v>
      </x:c>
      <x:c r="H4919" s="34" t="str">
        <x:v>CF | IF | NF | TF</x:v>
      </x:c>
      <x:c r="I4919" s="52" t="n">
        <x:v>2022</x:v>
      </x:c>
      <x:c r="J4919" s="52" t="n">
        <x:v>2022</x:v>
      </x:c>
      <x:c r="K4919" s="40" t="n">
        <x:v>1</x:v>
      </x:c>
      <x:c r="L4919" s="40" t="n">
        <x:v>196</x:v>
      </x:c>
      <x:c r="M4919" s="46" t="n">
        <x:v>196</x:v>
      </x:c>
      <x:c r="N4919" s="49" t="n">
        <x:v>196</x:v>
      </x:c>
    </x:row>
    <x:row r="4920">
      <x:c r="A4920" s="78" t="n">
        <x:v>4917</x:v>
      </x:c>
      <x:c r="B4920" s="34" t="str">
        <x:v>Toscano, Simona</x:v>
      </x:c>
      <x:c r="C4920" s="34" t="str">
        <x:v>INSPIRE:1052685</x:v>
      </x:c>
      <x:c r="D4920" s="34" t="str">
        <x:v>1052685</x:v>
      </x:c>
      <x:c r="E4920" s="34" t="str">
        <x:v>individual</x:v>
      </x:c>
      <x:c r="F4920" s="40" t="n">
        <x:v>1</x:v>
      </x:c>
      <x:c r="G4920" s="40" t="n">
        <x:v>4</x:v>
      </x:c>
      <x:c r="H4920" s="34" t="str">
        <x:v>CF | IF | NF | TF</x:v>
      </x:c>
      <x:c r="I4920" s="52" t="n">
        <x:v>2022</x:v>
      </x:c>
      <x:c r="J4920" s="52" t="n">
        <x:v>2022</x:v>
      </x:c>
      <x:c r="K4920" s="40" t="n">
        <x:v>1</x:v>
      </x:c>
      <x:c r="L4920" s="40" t="n">
        <x:v>196</x:v>
      </x:c>
      <x:c r="M4920" s="46" t="n">
        <x:v>196</x:v>
      </x:c>
      <x:c r="N4920" s="49" t="n">
        <x:v>196</x:v>
      </x:c>
    </x:row>
    <x:row r="4921">
      <x:c r="A4921" s="78" t="n">
        <x:v>4918</x:v>
      </x:c>
      <x:c r="B4921" s="34" t="str">
        <x:v>Tueros, Matias</x:v>
      </x:c>
      <x:c r="C4921" s="34" t="str">
        <x:v>INSPIRE:1035843</x:v>
      </x:c>
      <x:c r="D4921" s="34" t="str">
        <x:v>1035843</x:v>
      </x:c>
      <x:c r="E4921" s="34" t="str">
        <x:v>individual</x:v>
      </x:c>
      <x:c r="F4921" s="40" t="n">
        <x:v>1</x:v>
      </x:c>
      <x:c r="G4921" s="40" t="n">
        <x:v>4</x:v>
      </x:c>
      <x:c r="H4921" s="34" t="str">
        <x:v>CF | IF | NF | TF</x:v>
      </x:c>
      <x:c r="I4921" s="52" t="n">
        <x:v>2022</x:v>
      </x:c>
      <x:c r="J4921" s="52" t="n">
        <x:v>2022</x:v>
      </x:c>
      <x:c r="K4921" s="40" t="n">
        <x:v>1</x:v>
      </x:c>
      <x:c r="L4921" s="40" t="n">
        <x:v>196</x:v>
      </x:c>
      <x:c r="M4921" s="46" t="n">
        <x:v>196</x:v>
      </x:c>
      <x:c r="N4921" s="49" t="n">
        <x:v>196</x:v>
      </x:c>
    </x:row>
    <x:row r="4922">
      <x:c r="A4922" s="78" t="n">
        <x:v>4919</x:v>
      </x:c>
      <x:c r="B4922" s="34" t="str">
        <x:v>Twagirayezu, Jean Pierre</x:v>
      </x:c>
      <x:c r="C4922" s="34" t="str">
        <x:v>INSPIRE:1878925</x:v>
      </x:c>
      <x:c r="D4922" s="34" t="str">
        <x:v>1878925</x:v>
      </x:c>
      <x:c r="E4922" s="34" t="str">
        <x:v>individual</x:v>
      </x:c>
      <x:c r="F4922" s="40" t="n">
        <x:v>1</x:v>
      </x:c>
      <x:c r="G4922" s="40" t="n">
        <x:v>4</x:v>
      </x:c>
      <x:c r="H4922" s="34" t="str">
        <x:v>CF | IF | NF | TF</x:v>
      </x:c>
      <x:c r="I4922" s="52" t="n">
        <x:v>2022</x:v>
      </x:c>
      <x:c r="J4922" s="52" t="n">
        <x:v>2022</x:v>
      </x:c>
      <x:c r="K4922" s="40" t="n">
        <x:v>1</x:v>
      </x:c>
      <x:c r="L4922" s="40" t="n">
        <x:v>196</x:v>
      </x:c>
      <x:c r="M4922" s="46" t="n">
        <x:v>196</x:v>
      </x:c>
      <x:c r="N4922" s="49" t="n">
        <x:v>196</x:v>
      </x:c>
    </x:row>
    <x:row r="4923">
      <x:c r="A4923" s="78" t="n">
        <x:v>4920</x:v>
      </x:c>
      <x:c r="B4923" s="34" t="str">
        <x:v>Valera, Victor B.</x:v>
      </x:c>
      <x:c r="C4923" s="34" t="str">
        <x:v>INSPIRE:1871001</x:v>
      </x:c>
      <x:c r="D4923" s="34" t="str">
        <x:v>1871001</x:v>
      </x:c>
      <x:c r="E4923" s="34" t="str">
        <x:v>individual</x:v>
      </x:c>
      <x:c r="F4923" s="40" t="n">
        <x:v>1</x:v>
      </x:c>
      <x:c r="G4923" s="40" t="n">
        <x:v>4</x:v>
      </x:c>
      <x:c r="H4923" s="34" t="str">
        <x:v>CF | IF | NF | TF</x:v>
      </x:c>
      <x:c r="I4923" s="52" t="n">
        <x:v>2022</x:v>
      </x:c>
      <x:c r="J4923" s="52" t="n">
        <x:v>2022</x:v>
      </x:c>
      <x:c r="K4923" s="40" t="n">
        <x:v>1</x:v>
      </x:c>
      <x:c r="L4923" s="40" t="n">
        <x:v>196</x:v>
      </x:c>
      <x:c r="M4923" s="46" t="n">
        <x:v>196</x:v>
      </x:c>
      <x:c r="N4923" s="49" t="n">
        <x:v>196</x:v>
      </x:c>
    </x:row>
    <x:row r="4924">
      <x:c r="A4924" s="78" t="n">
        <x:v>4921</x:v>
      </x:c>
      <x:c r="B4924" s="34" t="str">
        <x:v>van Eijndhoven, Nick</x:v>
      </x:c>
      <x:c r="C4924" s="34" t="str">
        <x:v>INSPIRE:1010915</x:v>
      </x:c>
      <x:c r="D4924" s="34" t="str">
        <x:v>1010915</x:v>
      </x:c>
      <x:c r="E4924" s="34" t="str">
        <x:v>individual</x:v>
      </x:c>
      <x:c r="F4924" s="40" t="n">
        <x:v>1</x:v>
      </x:c>
      <x:c r="G4924" s="40" t="n">
        <x:v>4</x:v>
      </x:c>
      <x:c r="H4924" s="34" t="str">
        <x:v>CF | IF | NF | TF</x:v>
      </x:c>
      <x:c r="I4924" s="52" t="n">
        <x:v>2022</x:v>
      </x:c>
      <x:c r="J4924" s="52" t="n">
        <x:v>2022</x:v>
      </x:c>
      <x:c r="K4924" s="40" t="n">
        <x:v>1</x:v>
      </x:c>
      <x:c r="L4924" s="40" t="n">
        <x:v>196</x:v>
      </x:c>
      <x:c r="M4924" s="46" t="n">
        <x:v>196</x:v>
      </x:c>
      <x:c r="N4924" s="49" t="n">
        <x:v>196</x:v>
      </x:c>
    </x:row>
    <x:row r="4925">
      <x:c r="A4925" s="78" t="n">
        <x:v>4922</x:v>
      </x:c>
      <x:c r="B4925" s="34" t="str">
        <x:v>Vandenbroucke, Justin</x:v>
      </x:c>
      <x:c r="C4925" s="34" t="str">
        <x:v>INSPIRE:1048998</x:v>
      </x:c>
      <x:c r="D4925" s="34" t="str">
        <x:v>1048998</x:v>
      </x:c>
      <x:c r="E4925" s="34" t="str">
        <x:v>individual</x:v>
      </x:c>
      <x:c r="F4925" s="40" t="n">
        <x:v>1</x:v>
      </x:c>
      <x:c r="G4925" s="40" t="n">
        <x:v>4</x:v>
      </x:c>
      <x:c r="H4925" s="34" t="str">
        <x:v>CF | IF | NF | TF</x:v>
      </x:c>
      <x:c r="I4925" s="52" t="n">
        <x:v>2022</x:v>
      </x:c>
      <x:c r="J4925" s="52" t="n">
        <x:v>2022</x:v>
      </x:c>
      <x:c r="K4925" s="40" t="n">
        <x:v>1</x:v>
      </x:c>
      <x:c r="L4925" s="40" t="n">
        <x:v>196</x:v>
      </x:c>
      <x:c r="M4925" s="46" t="n">
        <x:v>196</x:v>
      </x:c>
      <x:c r="N4925" s="49" t="n">
        <x:v>196</x:v>
      </x:c>
    </x:row>
    <x:row r="4926">
      <x:c r="A4926" s="78" t="n">
        <x:v>4923</x:v>
      </x:c>
      <x:c r="B4926" s="34" t="str">
        <x:v>Vasil'evna Suvorova, Olga</x:v>
      </x:c>
      <x:c r="C4926" s="34" t="str">
        <x:v>INSPIRE:2141459</x:v>
      </x:c>
      <x:c r="D4926" s="34" t="str">
        <x:v>2141459</x:v>
      </x:c>
      <x:c r="E4926" s="34" t="str">
        <x:v>individual</x:v>
      </x:c>
      <x:c r="F4926" s="40" t="n">
        <x:v>1</x:v>
      </x:c>
      <x:c r="G4926" s="40" t="n">
        <x:v>4</x:v>
      </x:c>
      <x:c r="H4926" s="34" t="str">
        <x:v>CF | IF | NF | TF</x:v>
      </x:c>
      <x:c r="I4926" s="52" t="n">
        <x:v>2022</x:v>
      </x:c>
      <x:c r="J4926" s="52" t="n">
        <x:v>2022</x:v>
      </x:c>
      <x:c r="K4926" s="40" t="n">
        <x:v>1</x:v>
      </x:c>
      <x:c r="L4926" s="40" t="n">
        <x:v>196</x:v>
      </x:c>
      <x:c r="M4926" s="46" t="n">
        <x:v>196</x:v>
      </x:c>
      <x:c r="N4926" s="49" t="n">
        <x:v>196</x:v>
      </x:c>
    </x:row>
    <x:row r="4927">
      <x:c r="A4927" s="78" t="n">
        <x:v>4924</x:v>
      </x:c>
      <x:c r="B4927" s="34" t="str">
        <x:v>Wang, Winnie</x:v>
      </x:c>
      <x:c r="C4927" s="34" t="str">
        <x:v>INSPIRE:2141466</x:v>
      </x:c>
      <x:c r="D4927" s="34" t="str">
        <x:v>2141466</x:v>
      </x:c>
      <x:c r="E4927" s="34" t="str">
        <x:v>individual</x:v>
      </x:c>
      <x:c r="F4927" s="40" t="n">
        <x:v>1</x:v>
      </x:c>
      <x:c r="G4927" s="40" t="n">
        <x:v>4</x:v>
      </x:c>
      <x:c r="H4927" s="34" t="str">
        <x:v>CF | IF | NF | TF</x:v>
      </x:c>
      <x:c r="I4927" s="52" t="n">
        <x:v>2022</x:v>
      </x:c>
      <x:c r="J4927" s="52" t="n">
        <x:v>2022</x:v>
      </x:c>
      <x:c r="K4927" s="40" t="n">
        <x:v>1</x:v>
      </x:c>
      <x:c r="L4927" s="40" t="n">
        <x:v>196</x:v>
      </x:c>
      <x:c r="M4927" s="46" t="n">
        <x:v>196</x:v>
      </x:c>
      <x:c r="N4927" s="49" t="n">
        <x:v>196</x:v>
      </x:c>
    </x:row>
    <x:row r="4928">
      <x:c r="A4928" s="78" t="n">
        <x:v>4925</x:v>
      </x:c>
      <x:c r="B4928" s="34" t="str">
        <x:v>Wiencke, Lawrence</x:v>
      </x:c>
      <x:c r="C4928" s="34" t="str">
        <x:v>INSPIRE:983594</x:v>
      </x:c>
      <x:c r="D4928" s="34" t="str">
        <x:v>983594</x:v>
      </x:c>
      <x:c r="E4928" s="34" t="str">
        <x:v>individual</x:v>
      </x:c>
      <x:c r="F4928" s="40" t="n">
        <x:v>1</x:v>
      </x:c>
      <x:c r="G4928" s="40" t="n">
        <x:v>4</x:v>
      </x:c>
      <x:c r="H4928" s="34" t="str">
        <x:v>CF | IF | NF | TF</x:v>
      </x:c>
      <x:c r="I4928" s="52" t="n">
        <x:v>2022</x:v>
      </x:c>
      <x:c r="J4928" s="52" t="n">
        <x:v>2022</x:v>
      </x:c>
      <x:c r="K4928" s="40" t="n">
        <x:v>1</x:v>
      </x:c>
      <x:c r="L4928" s="40" t="n">
        <x:v>196</x:v>
      </x:c>
      <x:c r="M4928" s="46" t="n">
        <x:v>196</x:v>
      </x:c>
      <x:c r="N4928" s="49" t="n">
        <x:v>196</x:v>
      </x:c>
    </x:row>
    <x:row r="4929">
      <x:c r="A4929" s="78" t="n">
        <x:v>4926</x:v>
      </x:c>
      <x:c r="B4929" s="34" t="str">
        <x:v>Winter, Walter</x:v>
      </x:c>
      <x:c r="C4929" s="34" t="str">
        <x:v>INSPIRE:2861630</x:v>
      </x:c>
      <x:c r="D4929" s="34" t="str">
        <x:v>2861630</x:v>
      </x:c>
      <x:c r="E4929" s="34" t="str">
        <x:v>individual</x:v>
      </x:c>
      <x:c r="F4929" s="40" t="n">
        <x:v>1</x:v>
      </x:c>
      <x:c r="G4929" s="40" t="n">
        <x:v>4</x:v>
      </x:c>
      <x:c r="H4929" s="34" t="str">
        <x:v>CF | IF | NF | TF</x:v>
      </x:c>
      <x:c r="I4929" s="52" t="n">
        <x:v>2022</x:v>
      </x:c>
      <x:c r="J4929" s="52" t="n">
        <x:v>2022</x:v>
      </x:c>
      <x:c r="K4929" s="40" t="n">
        <x:v>1</x:v>
      </x:c>
      <x:c r="L4929" s="40" t="n">
        <x:v>196</x:v>
      </x:c>
      <x:c r="M4929" s="46" t="n">
        <x:v>196</x:v>
      </x:c>
      <x:c r="N4929" s="49" t="n">
        <x:v>196</x:v>
      </x:c>
    </x:row>
    <x:row r="4930">
      <x:c r="A4930" s="78" t="n">
        <x:v>4927</x:v>
      </x:c>
      <x:c r="B4930" s="34" t="str">
        <x:v>Yildizci, Emre</x:v>
      </x:c>
      <x:c r="C4930" s="34" t="str">
        <x:v>INSPIRE:2680706</x:v>
      </x:c>
      <x:c r="D4930" s="34" t="str">
        <x:v>2680706</x:v>
      </x:c>
      <x:c r="E4930" s="34" t="str">
        <x:v>individual</x:v>
      </x:c>
      <x:c r="F4930" s="40" t="n">
        <x:v>1</x:v>
      </x:c>
      <x:c r="G4930" s="40" t="n">
        <x:v>4</x:v>
      </x:c>
      <x:c r="H4930" s="34" t="str">
        <x:v>CF | IF | NF | TF</x:v>
      </x:c>
      <x:c r="I4930" s="52" t="n">
        <x:v>2022</x:v>
      </x:c>
      <x:c r="J4930" s="52" t="n">
        <x:v>2022</x:v>
      </x:c>
      <x:c r="K4930" s="40" t="n">
        <x:v>1</x:v>
      </x:c>
      <x:c r="L4930" s="40" t="n">
        <x:v>196</x:v>
      </x:c>
      <x:c r="M4930" s="46" t="n">
        <x:v>196</x:v>
      </x:c>
      <x:c r="N4930" s="49" t="n">
        <x:v>196</x:v>
      </x:c>
    </x:row>
    <x:row r="4931">
      <x:c r="A4931" s="78" t="n">
        <x:v>4928</x:v>
      </x:c>
      <x:c r="B4931" s="34" t="str">
        <x:v>Yoshida, Shigeru</x:v>
      </x:c>
      <x:c r="C4931" s="34" t="str">
        <x:v>INSPIRE:1064592</x:v>
      </x:c>
      <x:c r="D4931" s="34" t="str">
        <x:v>1064592</x:v>
      </x:c>
      <x:c r="E4931" s="34" t="str">
        <x:v>individual</x:v>
      </x:c>
      <x:c r="F4931" s="40" t="n">
        <x:v>1</x:v>
      </x:c>
      <x:c r="G4931" s="40" t="n">
        <x:v>4</x:v>
      </x:c>
      <x:c r="H4931" s="34" t="str">
        <x:v>CF | IF | NF | TF</x:v>
      </x:c>
      <x:c r="I4931" s="52" t="n">
        <x:v>2022</x:v>
      </x:c>
      <x:c r="J4931" s="52" t="n">
        <x:v>2022</x:v>
      </x:c>
      <x:c r="K4931" s="40" t="n">
        <x:v>1</x:v>
      </x:c>
      <x:c r="L4931" s="40" t="n">
        <x:v>196</x:v>
      </x:c>
      <x:c r="M4931" s="46" t="n">
        <x:v>196</x:v>
      </x:c>
      <x:c r="N4931" s="49" t="n">
        <x:v>196</x:v>
      </x:c>
    </x:row>
    <x:row r="4932">
      <x:c r="A4932" s="78" t="n">
        <x:v>4929</x:v>
      </x:c>
      <x:c r="B4932" s="34" t="str">
        <x:v>Yuan, Tianlu</x:v>
      </x:c>
      <x:c r="C4932" s="34" t="str">
        <x:v>INSPIRE:1671091</x:v>
      </x:c>
      <x:c r="D4932" s="34" t="str">
        <x:v>1671091</x:v>
      </x:c>
      <x:c r="E4932" s="34" t="str">
        <x:v>individual</x:v>
      </x:c>
      <x:c r="F4932" s="40" t="n">
        <x:v>1</x:v>
      </x:c>
      <x:c r="G4932" s="40" t="n">
        <x:v>4</x:v>
      </x:c>
      <x:c r="H4932" s="34" t="str">
        <x:v>CF | IF | NF | TF</x:v>
      </x:c>
      <x:c r="I4932" s="52" t="n">
        <x:v>2022</x:v>
      </x:c>
      <x:c r="J4932" s="52" t="n">
        <x:v>2022</x:v>
      </x:c>
      <x:c r="K4932" s="40" t="n">
        <x:v>1</x:v>
      </x:c>
      <x:c r="L4932" s="40" t="n">
        <x:v>196</x:v>
      </x:c>
      <x:c r="M4932" s="46" t="n">
        <x:v>196</x:v>
      </x:c>
      <x:c r="N4932" s="49" t="n">
        <x:v>196</x:v>
      </x:c>
    </x:row>
    <x:row r="4933">
      <x:c r="A4933" s="78" t="n">
        <x:v>4930</x:v>
      </x:c>
      <x:c r="B4933" s="34" t="str">
        <x:v>Berlin, A.</x:v>
      </x:c>
      <x:c r="C4933" s="34" t="str">
        <x:v>INSPIRE:2053306</x:v>
      </x:c>
      <x:c r="D4933" s="34" t="str">
        <x:v>2053306</x:v>
      </x:c>
      <x:c r="E4933" s="34" t="str">
        <x:v>individual</x:v>
      </x:c>
      <x:c r="F4933" s="40" t="n">
        <x:v>1</x:v>
      </x:c>
      <x:c r="G4933" s="40" t="n">
        <x:v>1</x:v>
      </x:c>
      <x:c r="H4933" s="34" t="str">
        <x:v>CF</x:v>
      </x:c>
      <x:c r="I4933" s="52" t="n">
        <x:v>2022</x:v>
      </x:c>
      <x:c r="J4933" s="52" t="n">
        <x:v>2022</x:v>
      </x:c>
      <x:c r="K4933" s="40" t="n">
        <x:v>1</x:v>
      </x:c>
      <x:c r="L4933" s="40" t="n">
        <x:v>183</x:v>
      </x:c>
      <x:c r="M4933" s="46" t="n">
        <x:v>183</x:v>
      </x:c>
      <x:c r="N4933" s="49" t="n">
        <x:v>183</x:v>
      </x:c>
    </x:row>
    <x:row r="4934">
      <x:c r="A4934" s="78" t="n">
        <x:v>4931</x:v>
      </x:c>
      <x:c r="B4934" s="34" t="str">
        <x:v>Bloch, I.M.</x:v>
      </x:c>
      <x:c r="C4934" s="34" t="str">
        <x:v>INSPIRE:1783421</x:v>
      </x:c>
      <x:c r="D4934" s="34" t="str">
        <x:v>1783421</x:v>
      </x:c>
      <x:c r="E4934" s="34" t="str">
        <x:v>individual</x:v>
      </x:c>
      <x:c r="F4934" s="40" t="n">
        <x:v>1</x:v>
      </x:c>
      <x:c r="G4934" s="40" t="n">
        <x:v>1</x:v>
      </x:c>
      <x:c r="H4934" s="34" t="str">
        <x:v>CF</x:v>
      </x:c>
      <x:c r="I4934" s="52" t="n">
        <x:v>2022</x:v>
      </x:c>
      <x:c r="J4934" s="52" t="n">
        <x:v>2022</x:v>
      </x:c>
      <x:c r="K4934" s="40" t="n">
        <x:v>1</x:v>
      </x:c>
      <x:c r="L4934" s="40" t="n">
        <x:v>183</x:v>
      </x:c>
      <x:c r="M4934" s="46" t="n">
        <x:v>183</x:v>
      </x:c>
      <x:c r="N4934" s="49" t="n">
        <x:v>183</x:v>
      </x:c>
    </x:row>
    <x:row r="4935">
      <x:c r="A4935" s="78" t="n">
        <x:v>4932</x:v>
      </x:c>
      <x:c r="B4935" s="34" t="str">
        <x:v>Derenzo, S.E.</x:v>
      </x:c>
      <x:c r="C4935" s="34" t="str">
        <x:v>INSPIRE:2059579</x:v>
      </x:c>
      <x:c r="D4935" s="34" t="str">
        <x:v>2059579</x:v>
      </x:c>
      <x:c r="E4935" s="34" t="str">
        <x:v>individual</x:v>
      </x:c>
      <x:c r="F4935" s="40" t="n">
        <x:v>1</x:v>
      </x:c>
      <x:c r="G4935" s="40" t="n">
        <x:v>1</x:v>
      </x:c>
      <x:c r="H4935" s="34" t="str">
        <x:v>CF</x:v>
      </x:c>
      <x:c r="I4935" s="52" t="n">
        <x:v>2022</x:v>
      </x:c>
      <x:c r="J4935" s="52" t="n">
        <x:v>2022</x:v>
      </x:c>
      <x:c r="K4935" s="40" t="n">
        <x:v>1</x:v>
      </x:c>
      <x:c r="L4935" s="40" t="n">
        <x:v>183</x:v>
      </x:c>
      <x:c r="M4935" s="46" t="n">
        <x:v>183</x:v>
      </x:c>
      <x:c r="N4935" s="49" t="n">
        <x:v>183</x:v>
      </x:c>
    </x:row>
    <x:row r="4936">
      <x:c r="A4936" s="78" t="n">
        <x:v>4933</x:v>
      </x:c>
      <x:c r="B4936" s="34" t="str">
        <x:v>Di Marco, N.</x:v>
      </x:c>
      <x:c r="C4936" s="34" t="str">
        <x:v>INSPIRE:1035257</x:v>
      </x:c>
      <x:c r="D4936" s="34" t="str">
        <x:v>1035257</x:v>
      </x:c>
      <x:c r="E4936" s="34" t="str">
        <x:v>individual</x:v>
      </x:c>
      <x:c r="F4936" s="40" t="n">
        <x:v>1</x:v>
      </x:c>
      <x:c r="G4936" s="40" t="n">
        <x:v>1</x:v>
      </x:c>
      <x:c r="H4936" s="34" t="str">
        <x:v>CF</x:v>
      </x:c>
      <x:c r="I4936" s="52" t="n">
        <x:v>2022</x:v>
      </x:c>
      <x:c r="J4936" s="52" t="n">
        <x:v>2022</x:v>
      </x:c>
      <x:c r="K4936" s="40" t="n">
        <x:v>1</x:v>
      </x:c>
      <x:c r="L4936" s="40" t="n">
        <x:v>183</x:v>
      </x:c>
      <x:c r="M4936" s="46" t="n">
        <x:v>183</x:v>
      </x:c>
      <x:c r="N4936" s="49" t="n">
        <x:v>183</x:v>
      </x:c>
    </x:row>
    <x:row r="4937">
      <x:c r="A4937" s="78" t="n">
        <x:v>4934</x:v>
      </x:c>
      <x:c r="B4937" s="34" t="str">
        <x:v>Dick, R.</x:v>
      </x:c>
      <x:c r="C4937" s="34" t="str">
        <x:v>INSPIRE:1011834</x:v>
      </x:c>
      <x:c r="D4937" s="34" t="str">
        <x:v>1011834</x:v>
      </x:c>
      <x:c r="E4937" s="34" t="str">
        <x:v>individual</x:v>
      </x:c>
      <x:c r="F4937" s="40" t="n">
        <x:v>1</x:v>
      </x:c>
      <x:c r="G4937" s="40" t="n">
        <x:v>1</x:v>
      </x:c>
      <x:c r="H4937" s="34" t="str">
        <x:v>CF</x:v>
      </x:c>
      <x:c r="I4937" s="52" t="n">
        <x:v>2022</x:v>
      </x:c>
      <x:c r="J4937" s="52" t="n">
        <x:v>2022</x:v>
      </x:c>
      <x:c r="K4937" s="40" t="n">
        <x:v>1</x:v>
      </x:c>
      <x:c r="L4937" s="40" t="n">
        <x:v>183</x:v>
      </x:c>
      <x:c r="M4937" s="46" t="n">
        <x:v>183</x:v>
      </x:c>
      <x:c r="N4937" s="49" t="n">
        <x:v>183</x:v>
      </x:c>
    </x:row>
    <x:row r="4938">
      <x:c r="A4938" s="78" t="n">
        <x:v>4935</x:v>
      </x:c>
      <x:c r="B4938" s="34" t="str">
        <x:v>Esposito, A.</x:v>
      </x:c>
      <x:c r="C4938" s="34" t="str">
        <x:v>INSPIRE:1076869</x:v>
      </x:c>
      <x:c r="D4938" s="34" t="str">
        <x:v>1076869</x:v>
      </x:c>
      <x:c r="E4938" s="34" t="str">
        <x:v>individual</x:v>
      </x:c>
      <x:c r="F4938" s="40" t="n">
        <x:v>1</x:v>
      </x:c>
      <x:c r="G4938" s="40" t="n">
        <x:v>1</x:v>
      </x:c>
      <x:c r="H4938" s="34" t="str">
        <x:v>CF</x:v>
      </x:c>
      <x:c r="I4938" s="52" t="n">
        <x:v>2022</x:v>
      </x:c>
      <x:c r="J4938" s="52" t="n">
        <x:v>2022</x:v>
      </x:c>
      <x:c r="K4938" s="40" t="n">
        <x:v>1</x:v>
      </x:c>
      <x:c r="L4938" s="40" t="n">
        <x:v>183</x:v>
      </x:c>
      <x:c r="M4938" s="46" t="n">
        <x:v>183</x:v>
      </x:c>
      <x:c r="N4938" s="49" t="n">
        <x:v>183</x:v>
      </x:c>
    </x:row>
    <x:row r="4939">
      <x:c r="A4939" s="78" t="n">
        <x:v>4936</x:v>
      </x:c>
      <x:c r="B4939" s="34" t="str">
        <x:v>Ge, S.-F.</x:v>
      </x:c>
      <x:c r="C4939" s="34" t="str">
        <x:v>INSPIRE:1066180</x:v>
      </x:c>
      <x:c r="D4939" s="34" t="str">
        <x:v>1066180</x:v>
      </x:c>
      <x:c r="E4939" s="34" t="str">
        <x:v>individual</x:v>
      </x:c>
      <x:c r="F4939" s="40" t="n">
        <x:v>1</x:v>
      </x:c>
      <x:c r="G4939" s="40" t="n">
        <x:v>1</x:v>
      </x:c>
      <x:c r="H4939" s="34" t="str">
        <x:v>CF</x:v>
      </x:c>
      <x:c r="I4939" s="52" t="n">
        <x:v>2022</x:v>
      </x:c>
      <x:c r="J4939" s="52" t="n">
        <x:v>2022</x:v>
      </x:c>
      <x:c r="K4939" s="40" t="n">
        <x:v>1</x:v>
      </x:c>
      <x:c r="L4939" s="40" t="n">
        <x:v>183</x:v>
      </x:c>
      <x:c r="M4939" s="46" t="n">
        <x:v>183</x:v>
      </x:c>
      <x:c r="N4939" s="49" t="n">
        <x:v>183</x:v>
      </x:c>
    </x:row>
    <x:row r="4940">
      <x:c r="A4940" s="78" t="n">
        <x:v>4937</x:v>
      </x:c>
      <x:c r="B4940" s="34" t="str">
        <x:v>Hamaide, L.</x:v>
      </x:c>
      <x:c r="C4940" s="34" t="str">
        <x:v>INSPIRE:2142516</x:v>
      </x:c>
      <x:c r="D4940" s="34" t="str">
        <x:v>2142516</x:v>
      </x:c>
      <x:c r="E4940" s="34" t="str">
        <x:v>individual</x:v>
      </x:c>
      <x:c r="F4940" s="40" t="n">
        <x:v>1</x:v>
      </x:c>
      <x:c r="G4940" s="40" t="n">
        <x:v>1</x:v>
      </x:c>
      <x:c r="H4940" s="34" t="str">
        <x:v>CF</x:v>
      </x:c>
      <x:c r="I4940" s="52" t="n">
        <x:v>2022</x:v>
      </x:c>
      <x:c r="J4940" s="52" t="n">
        <x:v>2022</x:v>
      </x:c>
      <x:c r="K4940" s="40" t="n">
        <x:v>1</x:v>
      </x:c>
      <x:c r="L4940" s="40" t="n">
        <x:v>183</x:v>
      </x:c>
      <x:c r="M4940" s="46" t="n">
        <x:v>183</x:v>
      </x:c>
      <x:c r="N4940" s="49" t="n">
        <x:v>183</x:v>
      </x:c>
    </x:row>
    <x:row r="4941">
      <x:c r="A4941" s="78" t="n">
        <x:v>4938</x:v>
      </x:c>
      <x:c r="B4941" s="34" t="str">
        <x:v>Herrera, G.</x:v>
      </x:c>
      <x:c r="C4941" s="34" t="str">
        <x:v>INSPIRE:1859892</x:v>
      </x:c>
      <x:c r="D4941" s="34" t="str">
        <x:v>1859892</x:v>
      </x:c>
      <x:c r="E4941" s="34" t="str">
        <x:v>individual</x:v>
      </x:c>
      <x:c r="F4941" s="40" t="n">
        <x:v>1</x:v>
      </x:c>
      <x:c r="G4941" s="40" t="n">
        <x:v>1</x:v>
      </x:c>
      <x:c r="H4941" s="34" t="str">
        <x:v>CF</x:v>
      </x:c>
      <x:c r="I4941" s="52" t="n">
        <x:v>2022</x:v>
      </x:c>
      <x:c r="J4941" s="52" t="n">
        <x:v>2022</x:v>
      </x:c>
      <x:c r="K4941" s="40" t="n">
        <x:v>1</x:v>
      </x:c>
      <x:c r="L4941" s="40" t="n">
        <x:v>183</x:v>
      </x:c>
      <x:c r="M4941" s="46" t="n">
        <x:v>183</x:v>
      </x:c>
      <x:c r="N4941" s="49" t="n">
        <x:v>183</x:v>
      </x:c>
    </x:row>
    <x:row r="4942">
      <x:c r="A4942" s="78" t="n">
        <x:v>4939</x:v>
      </x:c>
      <x:c r="B4942" s="34" t="str">
        <x:v>Khan, A.N.</x:v>
      </x:c>
      <x:c r="C4942" s="34" t="str">
        <x:v>INSPIRE:2654703</x:v>
      </x:c>
      <x:c r="D4942" s="34" t="str">
        <x:v>2654703</x:v>
      </x:c>
      <x:c r="E4942" s="34" t="str">
        <x:v>individual</x:v>
      </x:c>
      <x:c r="F4942" s="40" t="n">
        <x:v>1</x:v>
      </x:c>
      <x:c r="G4942" s="40" t="n">
        <x:v>1</x:v>
      </x:c>
      <x:c r="H4942" s="34" t="str">
        <x:v>CF</x:v>
      </x:c>
      <x:c r="I4942" s="52" t="n">
        <x:v>2022</x:v>
      </x:c>
      <x:c r="J4942" s="52" t="n">
        <x:v>2022</x:v>
      </x:c>
      <x:c r="K4942" s="40" t="n">
        <x:v>1</x:v>
      </x:c>
      <x:c r="L4942" s="40" t="n">
        <x:v>183</x:v>
      </x:c>
      <x:c r="M4942" s="46" t="n">
        <x:v>183</x:v>
      </x:c>
      <x:c r="N4942" s="49" t="n">
        <x:v>183</x:v>
      </x:c>
    </x:row>
    <x:row r="4943">
      <x:c r="A4943" s="78" t="n">
        <x:v>4940</x:v>
      </x:c>
      <x:c r="B4943" s="34" t="str">
        <x:v>Lawson, I.T.</x:v>
      </x:c>
      <x:c r="C4943" s="34" t="str">
        <x:v>INSPIRE:1912676</x:v>
      </x:c>
      <x:c r="D4943" s="34" t="str">
        <x:v>1912676</x:v>
      </x:c>
      <x:c r="E4943" s="34" t="str">
        <x:v>individual</x:v>
      </x:c>
      <x:c r="F4943" s="40" t="n">
        <x:v>1</x:v>
      </x:c>
      <x:c r="G4943" s="40" t="n">
        <x:v>1</x:v>
      </x:c>
      <x:c r="H4943" s="34" t="str">
        <x:v>CF</x:v>
      </x:c>
      <x:c r="I4943" s="52" t="n">
        <x:v>2022</x:v>
      </x:c>
      <x:c r="J4943" s="52" t="n">
        <x:v>2022</x:v>
      </x:c>
      <x:c r="K4943" s="40" t="n">
        <x:v>1</x:v>
      </x:c>
      <x:c r="L4943" s="40" t="n">
        <x:v>183</x:v>
      </x:c>
      <x:c r="M4943" s="46" t="n">
        <x:v>183</x:v>
      </x:c>
      <x:c r="N4943" s="49" t="n">
        <x:v>183</x:v>
      </x:c>
    </x:row>
    <x:row r="4944">
      <x:c r="A4944" s="78" t="n">
        <x:v>4941</x:v>
      </x:c>
      <x:c r="B4944" s="34" t="str">
        <x:v>Lyon, S.A.</x:v>
      </x:c>
      <x:c r="C4944" s="34" t="str">
        <x:v>INSPIRE:2120998</x:v>
      </x:c>
      <x:c r="D4944" s="34" t="str">
        <x:v>2120998</x:v>
      </x:c>
      <x:c r="E4944" s="34" t="str">
        <x:v>individual</x:v>
      </x:c>
      <x:c r="F4944" s="40" t="n">
        <x:v>1</x:v>
      </x:c>
      <x:c r="G4944" s="40" t="n">
        <x:v>1</x:v>
      </x:c>
      <x:c r="H4944" s="34" t="str">
        <x:v>CF</x:v>
      </x:c>
      <x:c r="I4944" s="52" t="n">
        <x:v>2022</x:v>
      </x:c>
      <x:c r="J4944" s="52" t="n">
        <x:v>2022</x:v>
      </x:c>
      <x:c r="K4944" s="40" t="n">
        <x:v>1</x:v>
      </x:c>
      <x:c r="L4944" s="40" t="n">
        <x:v>183</x:v>
      </x:c>
      <x:c r="M4944" s="46" t="n">
        <x:v>183</x:v>
      </x:c>
      <x:c r="N4944" s="49" t="n">
        <x:v>183</x:v>
      </x:c>
    </x:row>
    <x:row r="4945">
      <x:c r="A4945" s="78" t="n">
        <x:v>4942</x:v>
      </x:c>
      <x:c r="B4945" s="34" t="str">
        <x:v>Majewski, P.M.</x:v>
      </x:c>
      <x:c r="C4945" s="34" t="str">
        <x:v>INSPIRE:2654704</x:v>
      </x:c>
      <x:c r="D4945" s="34" t="str">
        <x:v>2654704</x:v>
      </x:c>
      <x:c r="E4945" s="34" t="str">
        <x:v>individual</x:v>
      </x:c>
      <x:c r="F4945" s="40" t="n">
        <x:v>1</x:v>
      </x:c>
      <x:c r="G4945" s="40" t="n">
        <x:v>1</x:v>
      </x:c>
      <x:c r="H4945" s="34" t="str">
        <x:v>CF</x:v>
      </x:c>
      <x:c r="I4945" s="52" t="n">
        <x:v>2022</x:v>
      </x:c>
      <x:c r="J4945" s="52" t="n">
        <x:v>2022</x:v>
      </x:c>
      <x:c r="K4945" s="40" t="n">
        <x:v>1</x:v>
      </x:c>
      <x:c r="L4945" s="40" t="n">
        <x:v>183</x:v>
      </x:c>
      <x:c r="M4945" s="46" t="n">
        <x:v>183</x:v>
      </x:c>
      <x:c r="N4945" s="49" t="n">
        <x:v>183</x:v>
      </x:c>
    </x:row>
    <x:row r="4946">
      <x:c r="A4946" s="78" t="n">
        <x:v>4943</x:v>
      </x:c>
      <x:c r="B4946" s="34" t="str">
        <x:v>Manzari, C.A.</x:v>
      </x:c>
      <x:c r="C4946" s="34" t="str">
        <x:v>INSPIRE:1757383</x:v>
      </x:c>
      <x:c r="D4946" s="34" t="str">
        <x:v>1757383</x:v>
      </x:c>
      <x:c r="E4946" s="34" t="str">
        <x:v>individual</x:v>
      </x:c>
      <x:c r="F4946" s="40" t="n">
        <x:v>1</x:v>
      </x:c>
      <x:c r="G4946" s="40" t="n">
        <x:v>1</x:v>
      </x:c>
      <x:c r="H4946" s="34" t="str">
        <x:v>CF</x:v>
      </x:c>
      <x:c r="I4946" s="52" t="n">
        <x:v>2022</x:v>
      </x:c>
      <x:c r="J4946" s="52" t="n">
        <x:v>2022</x:v>
      </x:c>
      <x:c r="K4946" s="40" t="n">
        <x:v>1</x:v>
      </x:c>
      <x:c r="L4946" s="40" t="n">
        <x:v>183</x:v>
      </x:c>
      <x:c r="M4946" s="46" t="n">
        <x:v>183</x:v>
      </x:c>
      <x:c r="N4946" s="49" t="n">
        <x:v>183</x:v>
      </x:c>
    </x:row>
    <x:row r="4947">
      <x:c r="A4947" s="78" t="n">
        <x:v>4944</x:v>
      </x:c>
      <x:c r="B4947" s="34" t="str">
        <x:v>Monroe, J.</x:v>
      </x:c>
      <x:c r="C4947" s="34" t="str">
        <x:v>INSPIRE:1031780</x:v>
      </x:c>
      <x:c r="D4947" s="34" t="str">
        <x:v>1031780</x:v>
      </x:c>
      <x:c r="E4947" s="34" t="str">
        <x:v>individual</x:v>
      </x:c>
      <x:c r="F4947" s="40" t="n">
        <x:v>1</x:v>
      </x:c>
      <x:c r="G4947" s="40" t="n">
        <x:v>1</x:v>
      </x:c>
      <x:c r="H4947" s="34" t="str">
        <x:v>CF</x:v>
      </x:c>
      <x:c r="I4947" s="52" t="n">
        <x:v>2022</x:v>
      </x:c>
      <x:c r="J4947" s="52" t="n">
        <x:v>2022</x:v>
      </x:c>
      <x:c r="K4947" s="40" t="n">
        <x:v>1</x:v>
      </x:c>
      <x:c r="L4947" s="40" t="n">
        <x:v>183</x:v>
      </x:c>
      <x:c r="M4947" s="46" t="n">
        <x:v>183</x:v>
      </x:c>
      <x:c r="N4947" s="49" t="n">
        <x:v>183</x:v>
      </x:c>
    </x:row>
    <x:row r="4948">
      <x:c r="A4948" s="78" t="n">
        <x:v>4945</x:v>
      </x:c>
      <x:c r="B4948" s="34" t="str">
        <x:v>Orly, A.</x:v>
      </x:c>
      <x:c r="C4948" s="34" t="str">
        <x:v>INSPIRE:1793557</x:v>
      </x:c>
      <x:c r="D4948" s="34" t="str">
        <x:v>1793557</x:v>
      </x:c>
      <x:c r="E4948" s="34" t="str">
        <x:v>individual</x:v>
      </x:c>
      <x:c r="F4948" s="40" t="n">
        <x:v>1</x:v>
      </x:c>
      <x:c r="G4948" s="40" t="n">
        <x:v>1</x:v>
      </x:c>
      <x:c r="H4948" s="34" t="str">
        <x:v>CF</x:v>
      </x:c>
      <x:c r="I4948" s="52" t="n">
        <x:v>2022</x:v>
      </x:c>
      <x:c r="J4948" s="52" t="n">
        <x:v>2022</x:v>
      </x:c>
      <x:c r="K4948" s="40" t="n">
        <x:v>1</x:v>
      </x:c>
      <x:c r="L4948" s="40" t="n">
        <x:v>183</x:v>
      </x:c>
      <x:c r="M4948" s="46" t="n">
        <x:v>183</x:v>
      </x:c>
      <x:c r="N4948" s="49" t="n">
        <x:v>183</x:v>
      </x:c>
    </x:row>
    <x:row r="4949">
      <x:c r="A4949" s="78" t="n">
        <x:v>4946</x:v>
      </x:c>
      <x:c r="B4949" s="34" t="str">
        <x:v>Parikh, A.</x:v>
      </x:c>
      <x:c r="C4949" s="34" t="str">
        <x:v>INSPIRE:1920360</x:v>
      </x:c>
      <x:c r="D4949" s="34" t="str">
        <x:v>1920360</x:v>
      </x:c>
      <x:c r="E4949" s="34" t="str">
        <x:v>individual</x:v>
      </x:c>
      <x:c r="F4949" s="40" t="n">
        <x:v>1</x:v>
      </x:c>
      <x:c r="G4949" s="40" t="n">
        <x:v>1</x:v>
      </x:c>
      <x:c r="H4949" s="34" t="str">
        <x:v>CF</x:v>
      </x:c>
      <x:c r="I4949" s="52" t="n">
        <x:v>2022</x:v>
      </x:c>
      <x:c r="J4949" s="52" t="n">
        <x:v>2022</x:v>
      </x:c>
      <x:c r="K4949" s="40" t="n">
        <x:v>1</x:v>
      </x:c>
      <x:c r="L4949" s="40" t="n">
        <x:v>183</x:v>
      </x:c>
      <x:c r="M4949" s="46" t="n">
        <x:v>183</x:v>
      </x:c>
      <x:c r="N4949" s="49" t="n">
        <x:v>183</x:v>
      </x:c>
    </x:row>
    <x:row r="4950">
      <x:c r="A4950" s="78" t="n">
        <x:v>4947</x:v>
      </x:c>
      <x:c r="B4950" s="34" t="str">
        <x:v>Paul, S.</x:v>
      </x:c>
      <x:c r="C4950" s="34" t="str">
        <x:v>INSPIRE:994037</x:v>
      </x:c>
      <x:c r="D4950" s="34" t="str">
        <x:v>994037</x:v>
      </x:c>
      <x:c r="E4950" s="34" t="str">
        <x:v>individual</x:v>
      </x:c>
      <x:c r="F4950" s="40" t="n">
        <x:v>1</x:v>
      </x:c>
      <x:c r="G4950" s="40" t="n">
        <x:v>1</x:v>
      </x:c>
      <x:c r="H4950" s="34" t="str">
        <x:v>CF</x:v>
      </x:c>
      <x:c r="I4950" s="52" t="n">
        <x:v>2022</x:v>
      </x:c>
      <x:c r="J4950" s="52" t="n">
        <x:v>2022</x:v>
      </x:c>
      <x:c r="K4950" s="40" t="n">
        <x:v>1</x:v>
      </x:c>
      <x:c r="L4950" s="40" t="n">
        <x:v>183</x:v>
      </x:c>
      <x:c r="M4950" s="46" t="n">
        <x:v>183</x:v>
      </x:c>
      <x:c r="N4950" s="49" t="n">
        <x:v>183</x:v>
      </x:c>
    </x:row>
    <x:row r="4951">
      <x:c r="A4951" s="78" t="n">
        <x:v>4948</x:v>
      </x:c>
      <x:c r="B4951" s="34" t="str">
        <x:v>Pocar, A.</x:v>
      </x:c>
      <x:c r="C4951" s="34" t="str">
        <x:v>INSPIRE:1020437</x:v>
      </x:c>
      <x:c r="D4951" s="34" t="str">
        <x:v>1020437</x:v>
      </x:c>
      <x:c r="E4951" s="34" t="str">
        <x:v>individual</x:v>
      </x:c>
      <x:c r="F4951" s="40" t="n">
        <x:v>1</x:v>
      </x:c>
      <x:c r="G4951" s="40" t="n">
        <x:v>1</x:v>
      </x:c>
      <x:c r="H4951" s="34" t="str">
        <x:v>CF</x:v>
      </x:c>
      <x:c r="I4951" s="52" t="n">
        <x:v>2022</x:v>
      </x:c>
      <x:c r="J4951" s="52" t="n">
        <x:v>2022</x:v>
      </x:c>
      <x:c r="K4951" s="40" t="n">
        <x:v>1</x:v>
      </x:c>
      <x:c r="L4951" s="40" t="n">
        <x:v>183</x:v>
      </x:c>
      <x:c r="M4951" s="46" t="n">
        <x:v>183</x:v>
      </x:c>
      <x:c r="N4951" s="49" t="n">
        <x:v>183</x:v>
      </x:c>
    </x:row>
    <x:row r="4952">
      <x:c r="A4952" s="78" t="n">
        <x:v>4949</x:v>
      </x:c>
      <x:c r="B4952" s="34" t="str">
        <x:v>Pèrez-Ríos, J.</x:v>
      </x:c>
      <x:c r="C4952" s="34" t="str">
        <x:v>INSPIRE:1665677</x:v>
      </x:c>
      <x:c r="D4952" s="34" t="str">
        <x:v>1665677</x:v>
      </x:c>
      <x:c r="E4952" s="34" t="str">
        <x:v>individual</x:v>
      </x:c>
      <x:c r="F4952" s="40" t="n">
        <x:v>1</x:v>
      </x:c>
      <x:c r="G4952" s="40" t="n">
        <x:v>1</x:v>
      </x:c>
      <x:c r="H4952" s="34" t="str">
        <x:v>CF</x:v>
      </x:c>
      <x:c r="I4952" s="52" t="n">
        <x:v>2022</x:v>
      </x:c>
      <x:c r="J4952" s="52" t="n">
        <x:v>2022</x:v>
      </x:c>
      <x:c r="K4952" s="40" t="n">
        <x:v>1</x:v>
      </x:c>
      <x:c r="L4952" s="40" t="n">
        <x:v>183</x:v>
      </x:c>
      <x:c r="M4952" s="46" t="n">
        <x:v>183</x:v>
      </x:c>
      <x:c r="N4952" s="49" t="n">
        <x:v>183</x:v>
      </x:c>
    </x:row>
    <x:row r="4953">
      <x:c r="A4953" s="78" t="n">
        <x:v>4950</x:v>
      </x:c>
      <x:c r="B4953" s="34" t="str">
        <x:v>Singal, A.</x:v>
      </x:c>
      <x:c r="C4953" s="34" t="str">
        <x:v>INSPIRE:1724918</x:v>
      </x:c>
      <x:c r="D4953" s="34" t="str">
        <x:v>1724918</x:v>
      </x:c>
      <x:c r="E4953" s="34" t="str">
        <x:v>individual</x:v>
      </x:c>
      <x:c r="F4953" s="40" t="n">
        <x:v>1</x:v>
      </x:c>
      <x:c r="G4953" s="40" t="n">
        <x:v>1</x:v>
      </x:c>
      <x:c r="H4953" s="34" t="str">
        <x:v>CF</x:v>
      </x:c>
      <x:c r="I4953" s="52" t="n">
        <x:v>2022</x:v>
      </x:c>
      <x:c r="J4953" s="52" t="n">
        <x:v>2022</x:v>
      </x:c>
      <x:c r="K4953" s="40" t="n">
        <x:v>1</x:v>
      </x:c>
      <x:c r="L4953" s="40" t="n">
        <x:v>183</x:v>
      </x:c>
      <x:c r="M4953" s="46" t="n">
        <x:v>183</x:v>
      </x:c>
      <x:c r="N4953" s="49" t="n">
        <x:v>183</x:v>
      </x:c>
    </x:row>
    <x:row r="4954">
      <x:c r="A4954" s="78" t="n">
        <x:v>4951</x:v>
      </x:c>
      <x:c r="B4954" s="34" t="str">
        <x:v>Singh, R.</x:v>
      </x:c>
      <x:c r="C4954" s="34" t="str">
        <x:v>INSPIRE:2805648</x:v>
      </x:c>
      <x:c r="D4954" s="34" t="str">
        <x:v>2805648</x:v>
      </x:c>
      <x:c r="E4954" s="34" t="str">
        <x:v>individual</x:v>
      </x:c>
      <x:c r="F4954" s="40" t="n">
        <x:v>1</x:v>
      </x:c>
      <x:c r="G4954" s="40" t="n">
        <x:v>1</x:v>
      </x:c>
      <x:c r="H4954" s="34" t="str">
        <x:v>CF</x:v>
      </x:c>
      <x:c r="I4954" s="52" t="n">
        <x:v>2022</x:v>
      </x:c>
      <x:c r="J4954" s="52" t="n">
        <x:v>2022</x:v>
      </x:c>
      <x:c r="K4954" s="40" t="n">
        <x:v>1</x:v>
      </x:c>
      <x:c r="L4954" s="40" t="n">
        <x:v>183</x:v>
      </x:c>
      <x:c r="M4954" s="46" t="n">
        <x:v>183</x:v>
      </x:c>
      <x:c r="N4954" s="49" t="n">
        <x:v>183</x:v>
      </x:c>
    </x:row>
    <x:row r="4955">
      <x:c r="A4955" s="78" t="n">
        <x:v>4952</x:v>
      </x:c>
      <x:c r="B4955" s="34" t="str">
        <x:v>Slone, O.</x:v>
      </x:c>
      <x:c r="C4955" s="34" t="str">
        <x:v>INSPIRE:1398136</x:v>
      </x:c>
      <x:c r="D4955" s="34" t="str">
        <x:v>1398136</x:v>
      </x:c>
      <x:c r="E4955" s="34" t="str">
        <x:v>individual</x:v>
      </x:c>
      <x:c r="F4955" s="40" t="n">
        <x:v>1</x:v>
      </x:c>
      <x:c r="G4955" s="40" t="n">
        <x:v>1</x:v>
      </x:c>
      <x:c r="H4955" s="34" t="str">
        <x:v>CF</x:v>
      </x:c>
      <x:c r="I4955" s="52" t="n">
        <x:v>2022</x:v>
      </x:c>
      <x:c r="J4955" s="52" t="n">
        <x:v>2022</x:v>
      </x:c>
      <x:c r="K4955" s="40" t="n">
        <x:v>1</x:v>
      </x:c>
      <x:c r="L4955" s="40" t="n">
        <x:v>183</x:v>
      </x:c>
      <x:c r="M4955" s="46" t="n">
        <x:v>183</x:v>
      </x:c>
      <x:c r="N4955" s="49" t="n">
        <x:v>183</x:v>
      </x:c>
    </x:row>
    <x:row r="4956">
      <x:c r="A4956" s="78" t="n">
        <x:v>4953</x:v>
      </x:c>
      <x:c r="B4956" s="34" t="str">
        <x:v>Sorensen, P.</x:v>
      </x:c>
      <x:c r="C4956" s="34" t="str">
        <x:v>INSPIRE:2654705</x:v>
      </x:c>
      <x:c r="D4956" s="34" t="str">
        <x:v>2654705</x:v>
      </x:c>
      <x:c r="E4956" s="34" t="str">
        <x:v>individual</x:v>
      </x:c>
      <x:c r="F4956" s="40" t="n">
        <x:v>1</x:v>
      </x:c>
      <x:c r="G4956" s="40" t="n">
        <x:v>1</x:v>
      </x:c>
      <x:c r="H4956" s="34" t="str">
        <x:v>CF</x:v>
      </x:c>
      <x:c r="I4956" s="52" t="n">
        <x:v>2022</x:v>
      </x:c>
      <x:c r="J4956" s="52" t="n">
        <x:v>2022</x:v>
      </x:c>
      <x:c r="K4956" s="40" t="n">
        <x:v>1</x:v>
      </x:c>
      <x:c r="L4956" s="40" t="n">
        <x:v>183</x:v>
      </x:c>
      <x:c r="M4956" s="46" t="n">
        <x:v>183</x:v>
      </x:c>
      <x:c r="N4956" s="49" t="n">
        <x:v>183</x:v>
      </x:c>
    </x:row>
    <x:row r="4957">
      <x:c r="A4957" s="78" t="n">
        <x:v>4954</x:v>
      </x:c>
      <x:c r="B4957" s="34" t="str">
        <x:v>Uemura, S.</x:v>
      </x:c>
      <x:c r="C4957" s="34" t="str">
        <x:v>INSPIRE:1793560</x:v>
      </x:c>
      <x:c r="D4957" s="34" t="str">
        <x:v>1793560</x:v>
      </x:c>
      <x:c r="E4957" s="34" t="str">
        <x:v>individual</x:v>
      </x:c>
      <x:c r="F4957" s="40" t="n">
        <x:v>1</x:v>
      </x:c>
      <x:c r="G4957" s="40" t="n">
        <x:v>1</x:v>
      </x:c>
      <x:c r="H4957" s="34" t="str">
        <x:v>CF</x:v>
      </x:c>
      <x:c r="I4957" s="52" t="n">
        <x:v>2022</x:v>
      </x:c>
      <x:c r="J4957" s="52" t="n">
        <x:v>2022</x:v>
      </x:c>
      <x:c r="K4957" s="40" t="n">
        <x:v>1</x:v>
      </x:c>
      <x:c r="L4957" s="40" t="n">
        <x:v>183</x:v>
      </x:c>
      <x:c r="M4957" s="46" t="n">
        <x:v>183</x:v>
      </x:c>
      <x:c r="N4957" s="49" t="n">
        <x:v>183</x:v>
      </x:c>
    </x:row>
    <x:row r="4958">
      <x:c r="A4958" s="78" t="n">
        <x:v>4955</x:v>
      </x:c>
      <x:c r="B4958" s="34" t="str">
        <x:v>Wagner, F.</x:v>
      </x:c>
      <x:c r="C4958" s="34" t="str">
        <x:v>INSPIRE:1982486</x:v>
      </x:c>
      <x:c r="D4958" s="34" t="str">
        <x:v>1982486</x:v>
      </x:c>
      <x:c r="E4958" s="34" t="str">
        <x:v>individual</x:v>
      </x:c>
      <x:c r="F4958" s="40" t="n">
        <x:v>1</x:v>
      </x:c>
      <x:c r="G4958" s="40" t="n">
        <x:v>1</x:v>
      </x:c>
      <x:c r="H4958" s="34" t="str">
        <x:v>CF</x:v>
      </x:c>
      <x:c r="I4958" s="52" t="n">
        <x:v>2022</x:v>
      </x:c>
      <x:c r="J4958" s="52" t="n">
        <x:v>2022</x:v>
      </x:c>
      <x:c r="K4958" s="40" t="n">
        <x:v>1</x:v>
      </x:c>
      <x:c r="L4958" s="40" t="n">
        <x:v>183</x:v>
      </x:c>
      <x:c r="M4958" s="46" t="n">
        <x:v>183</x:v>
      </x:c>
      <x:c r="N4958" s="49" t="n">
        <x:v>183</x:v>
      </x:c>
    </x:row>
    <x:row r="4959">
      <x:c r="A4959" s="78" t="n">
        <x:v>4956</x:v>
      </x:c>
      <x:c r="B4959" s="34" t="str">
        <x:v>Collazuol, Gianmaria</x:v>
      </x:c>
      <x:c r="C4959" s="34" t="str">
        <x:v>INSPIRE:1013241</x:v>
      </x:c>
      <x:c r="D4959" s="34" t="str">
        <x:v>1013241</x:v>
      </x:c>
      <x:c r="E4959" s="34" t="str">
        <x:v>individual</x:v>
      </x:c>
      <x:c r="F4959" s="40" t="n">
        <x:v>1</x:v>
      </x:c>
      <x:c r="G4959" s="40" t="n">
        <x:v>2</x:v>
      </x:c>
      <x:c r="H4959" s="34" t="str">
        <x:v>EF | TF</x:v>
      </x:c>
      <x:c r="I4959" s="52" t="n">
        <x:v>2022</x:v>
      </x:c>
      <x:c r="J4959" s="52" t="n">
        <x:v>2022</x:v>
      </x:c>
      <x:c r="K4959" s="40" t="n">
        <x:v>1</x:v>
      </x:c>
      <x:c r="L4959" s="40" t="n">
        <x:v>182</x:v>
      </x:c>
      <x:c r="M4959" s="46" t="n">
        <x:v>182</x:v>
      </x:c>
      <x:c r="N4959" s="49" t="n">
        <x:v>182</x:v>
      </x:c>
    </x:row>
    <x:row r="4960">
      <x:c r="A4960" s="78" t="n">
        <x:v>4957</x:v>
      </x:c>
      <x:c r="B4960" s="34" t="str">
        <x:v>De Lima Sumensari, Olcyr</x:v>
      </x:c>
      <x:c r="C4960" s="34" t="str">
        <x:v>INSPIRE:2159734</x:v>
      </x:c>
      <x:c r="D4960" s="34" t="str">
        <x:v>2159734</x:v>
      </x:c>
      <x:c r="E4960" s="34" t="str">
        <x:v>individual</x:v>
      </x:c>
      <x:c r="F4960" s="40" t="n">
        <x:v>1</x:v>
      </x:c>
      <x:c r="G4960" s="40" t="n">
        <x:v>2</x:v>
      </x:c>
      <x:c r="H4960" s="34" t="str">
        <x:v>EF | TF</x:v>
      </x:c>
      <x:c r="I4960" s="52" t="n">
        <x:v>2022</x:v>
      </x:c>
      <x:c r="J4960" s="52" t="n">
        <x:v>2022</x:v>
      </x:c>
      <x:c r="K4960" s="40" t="n">
        <x:v>1</x:v>
      </x:c>
      <x:c r="L4960" s="40" t="n">
        <x:v>182</x:v>
      </x:c>
      <x:c r="M4960" s="46" t="n">
        <x:v>182</x:v>
      </x:c>
      <x:c r="N4960" s="49" t="n">
        <x:v>182</x:v>
      </x:c>
    </x:row>
    <x:row r="4961">
      <x:c r="A4961" s="78" t="n">
        <x:v>4958</x:v>
      </x:c>
      <x:c r="B4961" s="34" t="str">
        <x:v>Karpov, Ivan</x:v>
      </x:c>
      <x:c r="C4961" s="34" t="str">
        <x:v>INSPIRE:1653554</x:v>
      </x:c>
      <x:c r="D4961" s="34" t="str">
        <x:v>1653554</x:v>
      </x:c>
      <x:c r="E4961" s="34" t="str">
        <x:v>individual</x:v>
      </x:c>
      <x:c r="F4961" s="40" t="n">
        <x:v>1</x:v>
      </x:c>
      <x:c r="G4961" s="40" t="n">
        <x:v>2</x:v>
      </x:c>
      <x:c r="H4961" s="34" t="str">
        <x:v>EF | TF</x:v>
      </x:c>
      <x:c r="I4961" s="52" t="n">
        <x:v>2022</x:v>
      </x:c>
      <x:c r="J4961" s="52" t="n">
        <x:v>2022</x:v>
      </x:c>
      <x:c r="K4961" s="40" t="n">
        <x:v>1</x:v>
      </x:c>
      <x:c r="L4961" s="40" t="n">
        <x:v>182</x:v>
      </x:c>
      <x:c r="M4961" s="46" t="n">
        <x:v>182</x:v>
      </x:c>
      <x:c r="N4961" s="49" t="n">
        <x:v>182</x:v>
      </x:c>
    </x:row>
    <x:row r="4962">
      <x:c r="A4962" s="78" t="n">
        <x:v>4959</x:v>
      </x:c>
      <x:c r="B4962" s="34" t="str">
        <x:v>Mansoulie, Bruno</x:v>
      </x:c>
      <x:c r="C4962" s="34" t="str">
        <x:v>INSPIRE:998923</x:v>
      </x:c>
      <x:c r="D4962" s="34" t="str">
        <x:v>998923</x:v>
      </x:c>
      <x:c r="E4962" s="34" t="str">
        <x:v>individual</x:v>
      </x:c>
      <x:c r="F4962" s="40" t="n">
        <x:v>1</x:v>
      </x:c>
      <x:c r="G4962" s="40" t="n">
        <x:v>2</x:v>
      </x:c>
      <x:c r="H4962" s="34" t="str">
        <x:v>EF | TF</x:v>
      </x:c>
      <x:c r="I4962" s="52" t="n">
        <x:v>2022</x:v>
      </x:c>
      <x:c r="J4962" s="52" t="n">
        <x:v>2022</x:v>
      </x:c>
      <x:c r="K4962" s="40" t="n">
        <x:v>1</x:v>
      </x:c>
      <x:c r="L4962" s="40" t="n">
        <x:v>182</x:v>
      </x:c>
      <x:c r="M4962" s="46" t="n">
        <x:v>182</x:v>
      </x:c>
      <x:c r="N4962" s="49" t="n">
        <x:v>182</x:v>
      </x:c>
    </x:row>
    <x:row r="4963">
      <x:c r="A4963" s="78" t="n">
        <x:v>4960</x:v>
      </x:c>
      <x:c r="B4963" s="34" t="str">
        <x:v>van Rienen, Ursula</x:v>
      </x:c>
      <x:c r="C4963" s="34" t="str">
        <x:v>INSPIRE:1021564</x:v>
      </x:c>
      <x:c r="D4963" s="34" t="str">
        <x:v>1021564</x:v>
      </x:c>
      <x:c r="E4963" s="34" t="str">
        <x:v>individual</x:v>
      </x:c>
      <x:c r="F4963" s="40" t="n">
        <x:v>1</x:v>
      </x:c>
      <x:c r="G4963" s="40" t="n">
        <x:v>2</x:v>
      </x:c>
      <x:c r="H4963" s="34" t="str">
        <x:v>EF | TF</x:v>
      </x:c>
      <x:c r="I4963" s="52" t="n">
        <x:v>2022</x:v>
      </x:c>
      <x:c r="J4963" s="52" t="n">
        <x:v>2022</x:v>
      </x:c>
      <x:c r="K4963" s="40" t="n">
        <x:v>1</x:v>
      </x:c>
      <x:c r="L4963" s="40" t="n">
        <x:v>182</x:v>
      </x:c>
      <x:c r="M4963" s="46" t="n">
        <x:v>182</x:v>
      </x:c>
      <x:c r="N4963" s="49" t="n">
        <x:v>182</x:v>
      </x:c>
    </x:row>
    <x:row r="4964">
      <x:c r="A4964" s="78" t="n">
        <x:v>4961</x:v>
      </x:c>
      <x:c r="B4964" s="34" t="str">
        <x:v>Zimmermann, Frank</x:v>
      </x:c>
      <x:c r="C4964" s="34" t="str">
        <x:v>INSPIRE:1964122</x:v>
      </x:c>
      <x:c r="D4964" s="34" t="str">
        <x:v>1964122</x:v>
      </x:c>
      <x:c r="E4964" s="34" t="str">
        <x:v>individual</x:v>
      </x:c>
      <x:c r="F4964" s="40" t="n">
        <x:v>1</x:v>
      </x:c>
      <x:c r="G4964" s="40" t="n">
        <x:v>1</x:v>
      </x:c>
      <x:c r="H4964" s="34" t="str">
        <x:v>AF</x:v>
      </x:c>
      <x:c r="I4964" s="52" t="n">
        <x:v>2019</x:v>
      </x:c>
      <x:c r="J4964" s="52" t="n">
        <x:v>2019</x:v>
      </x:c>
      <x:c r="K4964" s="40" t="n">
        <x:v>1</x:v>
      </x:c>
      <x:c r="L4964" s="40" t="n">
        <x:v>181</x:v>
      </x:c>
      <x:c r="M4964" s="46" t="n">
        <x:v>181</x:v>
      </x:c>
      <x:c r="N4964" s="49" t="n">
        <x:v>181</x:v>
      </x:c>
    </x:row>
    <x:row r="4965">
      <x:c r="A4965" s="78" t="n">
        <x:v>4962</x:v>
      </x:c>
      <x:c r="B4965" s="34" t="str">
        <x:v>Albrow, M.G.</x:v>
      </x:c>
      <x:c r="C4965" s="34" t="str">
        <x:v>INSPIRE:1018727</x:v>
      </x:c>
      <x:c r="D4965" s="34" t="str">
        <x:v>1018727</x:v>
      </x:c>
      <x:c r="E4965" s="34" t="str">
        <x:v>individual</x:v>
      </x:c>
      <x:c r="F4965" s="40" t="n">
        <x:v>1</x:v>
      </x:c>
      <x:c r="G4965" s="40" t="n">
        <x:v>1</x:v>
      </x:c>
      <x:c r="H4965" s="34" t="str">
        <x:v>CF</x:v>
      </x:c>
      <x:c r="I4965" s="52" t="n">
        <x:v>2022</x:v>
      </x:c>
      <x:c r="J4965" s="52" t="n">
        <x:v>2022</x:v>
      </x:c>
      <x:c r="K4965" s="40" t="n">
        <x:v>1</x:v>
      </x:c>
      <x:c r="L4965" s="40" t="n">
        <x:v>180</x:v>
      </x:c>
      <x:c r="M4965" s="46" t="n">
        <x:v>180</x:v>
      </x:c>
      <x:c r="N4965" s="49" t="n">
        <x:v>180</x:v>
      </x:c>
    </x:row>
    <x:row r="4966">
      <x:c r="A4966" s="78" t="n">
        <x:v>4963</x:v>
      </x:c>
      <x:c r="B4966" s="34" t="str">
        <x:v>Aloisio, R.</x:v>
      </x:c>
      <x:c r="C4966" s="34" t="str">
        <x:v>INSPIRE:1018584</x:v>
      </x:c>
      <x:c r="D4966" s="34" t="str">
        <x:v>1018584</x:v>
      </x:c>
      <x:c r="E4966" s="34" t="str">
        <x:v>individual</x:v>
      </x:c>
      <x:c r="F4966" s="40" t="n">
        <x:v>1</x:v>
      </x:c>
      <x:c r="G4966" s="40" t="n">
        <x:v>1</x:v>
      </x:c>
      <x:c r="H4966" s="34" t="str">
        <x:v>CF</x:v>
      </x:c>
      <x:c r="I4966" s="52" t="n">
        <x:v>2022</x:v>
      </x:c>
      <x:c r="J4966" s="52" t="n">
        <x:v>2022</x:v>
      </x:c>
      <x:c r="K4966" s="40" t="n">
        <x:v>1</x:v>
      </x:c>
      <x:c r="L4966" s="40" t="n">
        <x:v>180</x:v>
      </x:c>
      <x:c r="M4966" s="46" t="n">
        <x:v>180</x:v>
      </x:c>
      <x:c r="N4966" s="49" t="n">
        <x:v>180</x:v>
      </x:c>
    </x:row>
    <x:row r="4967">
      <x:c r="A4967" s="78" t="n">
        <x:v>4964</x:v>
      </x:c>
      <x:c r="B4967" s="34" t="str">
        <x:v>Andeen, K.</x:v>
      </x:c>
      <x:c r="C4967" s="34" t="str">
        <x:v>INSPIRE:1032170</x:v>
      </x:c>
      <x:c r="D4967" s="34" t="str">
        <x:v>1032170</x:v>
      </x:c>
      <x:c r="E4967" s="34" t="str">
        <x:v>individual</x:v>
      </x:c>
      <x:c r="F4967" s="40" t="n">
        <x:v>1</x:v>
      </x:c>
      <x:c r="G4967" s="40" t="n">
        <x:v>1</x:v>
      </x:c>
      <x:c r="H4967" s="34" t="str">
        <x:v>CF</x:v>
      </x:c>
      <x:c r="I4967" s="52" t="n">
        <x:v>2022</x:v>
      </x:c>
      <x:c r="J4967" s="52" t="n">
        <x:v>2022</x:v>
      </x:c>
      <x:c r="K4967" s="40" t="n">
        <x:v>1</x:v>
      </x:c>
      <x:c r="L4967" s="40" t="n">
        <x:v>180</x:v>
      </x:c>
      <x:c r="M4967" s="46" t="n">
        <x:v>180</x:v>
      </x:c>
      <x:c r="N4967" s="49" t="n">
        <x:v>180</x:v>
      </x:c>
    </x:row>
    <x:row r="4968">
      <x:c r="A4968" s="78" t="n">
        <x:v>4965</x:v>
      </x:c>
      <x:c r="B4968" s="34" t="str">
        <x:v>Arnone, E.</x:v>
      </x:c>
      <x:c r="C4968" s="34" t="str">
        <x:v>INSPIRE:1935144</x:v>
      </x:c>
      <x:c r="D4968" s="34" t="str">
        <x:v>1935144</x:v>
      </x:c>
      <x:c r="E4968" s="34" t="str">
        <x:v>individual</x:v>
      </x:c>
      <x:c r="F4968" s="40" t="n">
        <x:v>1</x:v>
      </x:c>
      <x:c r="G4968" s="40" t="n">
        <x:v>1</x:v>
      </x:c>
      <x:c r="H4968" s="34" t="str">
        <x:v>CF</x:v>
      </x:c>
      <x:c r="I4968" s="52" t="n">
        <x:v>2022</x:v>
      </x:c>
      <x:c r="J4968" s="52" t="n">
        <x:v>2022</x:v>
      </x:c>
      <x:c r="K4968" s="40" t="n">
        <x:v>1</x:v>
      </x:c>
      <x:c r="L4968" s="40" t="n">
        <x:v>180</x:v>
      </x:c>
      <x:c r="M4968" s="46" t="n">
        <x:v>180</x:v>
      </x:c>
      <x:c r="N4968" s="49" t="n">
        <x:v>180</x:v>
      </x:c>
    </x:row>
    <x:row r="4969">
      <x:c r="A4969" s="78" t="n">
        <x:v>4966</x:v>
      </x:c>
      <x:c r="B4969" s="34" t="str">
        <x:v>Barghini, D.</x:v>
      </x:c>
      <x:c r="C4969" s="34" t="str">
        <x:v>INSPIRE:1897056</x:v>
      </x:c>
      <x:c r="D4969" s="34" t="str">
        <x:v>1897056</x:v>
      </x:c>
      <x:c r="E4969" s="34" t="str">
        <x:v>individual</x:v>
      </x:c>
      <x:c r="F4969" s="40" t="n">
        <x:v>1</x:v>
      </x:c>
      <x:c r="G4969" s="40" t="n">
        <x:v>1</x:v>
      </x:c>
      <x:c r="H4969" s="34" t="str">
        <x:v>CF</x:v>
      </x:c>
      <x:c r="I4969" s="52" t="n">
        <x:v>2022</x:v>
      </x:c>
      <x:c r="J4969" s="52" t="n">
        <x:v>2022</x:v>
      </x:c>
      <x:c r="K4969" s="40" t="n">
        <x:v>1</x:v>
      </x:c>
      <x:c r="L4969" s="40" t="n">
        <x:v>180</x:v>
      </x:c>
      <x:c r="M4969" s="46" t="n">
        <x:v>180</x:v>
      </x:c>
      <x:c r="N4969" s="49" t="n">
        <x:v>180</x:v>
      </x:c>
    </x:row>
    <x:row r="4970">
      <x:c r="A4970" s="78" t="n">
        <x:v>4967</x:v>
      </x:c>
      <x:c r="B4970" s="34" t="str">
        <x:v>Bechtol, E.</x:v>
      </x:c>
      <x:c r="C4970" s="34" t="str">
        <x:v>INSPIRE:1892720</x:v>
      </x:c>
      <x:c r="D4970" s="34" t="str">
        <x:v>1892720</x:v>
      </x:c>
      <x:c r="E4970" s="34" t="str">
        <x:v>individual</x:v>
      </x:c>
      <x:c r="F4970" s="40" t="n">
        <x:v>1</x:v>
      </x:c>
      <x:c r="G4970" s="40" t="n">
        <x:v>1</x:v>
      </x:c>
      <x:c r="H4970" s="34" t="str">
        <x:v>CF</x:v>
      </x:c>
      <x:c r="I4970" s="52" t="n">
        <x:v>2022</x:v>
      </x:c>
      <x:c r="J4970" s="52" t="n">
        <x:v>2022</x:v>
      </x:c>
      <x:c r="K4970" s="40" t="n">
        <x:v>1</x:v>
      </x:c>
      <x:c r="L4970" s="40" t="n">
        <x:v>180</x:v>
      </x:c>
      <x:c r="M4970" s="46" t="n">
        <x:v>180</x:v>
      </x:c>
      <x:c r="N4970" s="49" t="n">
        <x:v>180</x:v>
      </x:c>
    </x:row>
    <x:row r="4971">
      <x:c r="A4971" s="78" t="n">
        <x:v>4968</x:v>
      </x:c>
      <x:c r="B4971" s="34" t="str">
        <x:v>Bellido, J.A.</x:v>
      </x:c>
      <x:c r="C4971" s="34" t="str">
        <x:v>INSPIRE:1016856</x:v>
      </x:c>
      <x:c r="D4971" s="34" t="str">
        <x:v>1016856</x:v>
      </x:c>
      <x:c r="E4971" s="34" t="str">
        <x:v>individual</x:v>
      </x:c>
      <x:c r="F4971" s="40" t="n">
        <x:v>1</x:v>
      </x:c>
      <x:c r="G4971" s="40" t="n">
        <x:v>1</x:v>
      </x:c>
      <x:c r="H4971" s="34" t="str">
        <x:v>CF</x:v>
      </x:c>
      <x:c r="I4971" s="52" t="n">
        <x:v>2022</x:v>
      </x:c>
      <x:c r="J4971" s="52" t="n">
        <x:v>2022</x:v>
      </x:c>
      <x:c r="K4971" s="40" t="n">
        <x:v>1</x:v>
      </x:c>
      <x:c r="L4971" s="40" t="n">
        <x:v>180</x:v>
      </x:c>
      <x:c r="M4971" s="46" t="n">
        <x:v>180</x:v>
      </x:c>
      <x:c r="N4971" s="49" t="n">
        <x:v>180</x:v>
      </x:c>
    </x:row>
    <x:row r="4972">
      <x:c r="A4972" s="78" t="n">
        <x:v>4969</x:v>
      </x:c>
      <x:c r="B4972" s="34" t="str">
        <x:v>Bergman, D.</x:v>
      </x:c>
      <x:c r="C4972" s="34" t="str">
        <x:v>INSPIRE:1016641</x:v>
      </x:c>
      <x:c r="D4972" s="34" t="str">
        <x:v>1016641</x:v>
      </x:c>
      <x:c r="E4972" s="34" t="str">
        <x:v>individual</x:v>
      </x:c>
      <x:c r="F4972" s="40" t="n">
        <x:v>1</x:v>
      </x:c>
      <x:c r="G4972" s="40" t="n">
        <x:v>1</x:v>
      </x:c>
      <x:c r="H4972" s="34" t="str">
        <x:v>CF</x:v>
      </x:c>
      <x:c r="I4972" s="52" t="n">
        <x:v>2022</x:v>
      </x:c>
      <x:c r="J4972" s="52" t="n">
        <x:v>2022</x:v>
      </x:c>
      <x:c r="K4972" s="40" t="n">
        <x:v>1</x:v>
      </x:c>
      <x:c r="L4972" s="40" t="n">
        <x:v>180</x:v>
      </x:c>
      <x:c r="M4972" s="46" t="n">
        <x:v>180</x:v>
      </x:c>
      <x:c r="N4972" s="49" t="n">
        <x:v>180</x:v>
      </x:c>
    </x:row>
    <x:row r="4973">
      <x:c r="A4973" s="78" t="n">
        <x:v>4970</x:v>
      </x:c>
      <x:c r="B4973" s="34" t="str">
        <x:v>Bertaina, M.</x:v>
      </x:c>
      <x:c r="C4973" s="34" t="str">
        <x:v>INSPIRE:2404967</x:v>
      </x:c>
      <x:c r="D4973" s="34" t="str">
        <x:v>2404967</x:v>
      </x:c>
      <x:c r="E4973" s="34" t="str">
        <x:v>individual</x:v>
      </x:c>
      <x:c r="F4973" s="40" t="n">
        <x:v>1</x:v>
      </x:c>
      <x:c r="G4973" s="40" t="n">
        <x:v>1</x:v>
      </x:c>
      <x:c r="H4973" s="34" t="str">
        <x:v>CF</x:v>
      </x:c>
      <x:c r="I4973" s="52" t="n">
        <x:v>2022</x:v>
      </x:c>
      <x:c r="J4973" s="52" t="n">
        <x:v>2022</x:v>
      </x:c>
      <x:c r="K4973" s="40" t="n">
        <x:v>1</x:v>
      </x:c>
      <x:c r="L4973" s="40" t="n">
        <x:v>180</x:v>
      </x:c>
      <x:c r="M4973" s="46" t="n">
        <x:v>180</x:v>
      </x:c>
      <x:c r="N4973" s="49" t="n">
        <x:v>180</x:v>
      </x:c>
    </x:row>
    <x:row r="4974">
      <x:c r="A4974" s="78" t="n">
        <x:v>4971</x:v>
      </x:c>
      <x:c r="B4974" s="34" t="str">
        <x:v>Caccianiga, L.</x:v>
      </x:c>
      <x:c r="C4974" s="34" t="str">
        <x:v>INSPIRE:1201574</x:v>
      </x:c>
      <x:c r="D4974" s="34" t="str">
        <x:v>1201574</x:v>
      </x:c>
      <x:c r="E4974" s="34" t="str">
        <x:v>individual</x:v>
      </x:c>
      <x:c r="F4974" s="40" t="n">
        <x:v>1</x:v>
      </x:c>
      <x:c r="G4974" s="40" t="n">
        <x:v>1</x:v>
      </x:c>
      <x:c r="H4974" s="34" t="str">
        <x:v>CF</x:v>
      </x:c>
      <x:c r="I4974" s="52" t="n">
        <x:v>2022</x:v>
      </x:c>
      <x:c r="J4974" s="52" t="n">
        <x:v>2022</x:v>
      </x:c>
      <x:c r="K4974" s="40" t="n">
        <x:v>1</x:v>
      </x:c>
      <x:c r="L4974" s="40" t="n">
        <x:v>180</x:v>
      </x:c>
      <x:c r="M4974" s="46" t="n">
        <x:v>180</x:v>
      </x:c>
      <x:c r="N4974" s="49" t="n">
        <x:v>180</x:v>
      </x:c>
    </x:row>
    <x:row r="4975">
      <x:c r="A4975" s="78" t="n">
        <x:v>4972</x:v>
      </x:c>
      <x:c r="B4975" s="34" t="str">
        <x:v>Casolino, M.</x:v>
      </x:c>
      <x:c r="C4975" s="34" t="str">
        <x:v>INSPIRE:1014334</x:v>
      </x:c>
      <x:c r="D4975" s="34" t="str">
        <x:v>1014334</x:v>
      </x:c>
      <x:c r="E4975" s="34" t="str">
        <x:v>individual</x:v>
      </x:c>
      <x:c r="F4975" s="40" t="n">
        <x:v>1</x:v>
      </x:c>
      <x:c r="G4975" s="40" t="n">
        <x:v>1</x:v>
      </x:c>
      <x:c r="H4975" s="34" t="str">
        <x:v>CF</x:v>
      </x:c>
      <x:c r="I4975" s="52" t="n">
        <x:v>2022</x:v>
      </x:c>
      <x:c r="J4975" s="52" t="n">
        <x:v>2022</x:v>
      </x:c>
      <x:c r="K4975" s="40" t="n">
        <x:v>1</x:v>
      </x:c>
      <x:c r="L4975" s="40" t="n">
        <x:v>180</x:v>
      </x:c>
      <x:c r="M4975" s="46" t="n">
        <x:v>180</x:v>
      </x:c>
      <x:c r="N4975" s="49" t="n">
        <x:v>180</x:v>
      </x:c>
    </x:row>
    <x:row r="4976">
      <x:c r="A4976" s="78" t="n">
        <x:v>4973</x:v>
      </x:c>
      <x:c r="B4976" s="34" t="str">
        <x:v>Castellina, A.</x:v>
      </x:c>
      <x:c r="C4976" s="34" t="str">
        <x:v>INSPIRE:1014305</x:v>
      </x:c>
      <x:c r="D4976" s="34" t="str">
        <x:v>1014305</x:v>
      </x:c>
      <x:c r="E4976" s="34" t="str">
        <x:v>individual</x:v>
      </x:c>
      <x:c r="F4976" s="40" t="n">
        <x:v>1</x:v>
      </x:c>
      <x:c r="G4976" s="40" t="n">
        <x:v>1</x:v>
      </x:c>
      <x:c r="H4976" s="34" t="str">
        <x:v>CF</x:v>
      </x:c>
      <x:c r="I4976" s="52" t="n">
        <x:v>2022</x:v>
      </x:c>
      <x:c r="J4976" s="52" t="n">
        <x:v>2022</x:v>
      </x:c>
      <x:c r="K4976" s="40" t="n">
        <x:v>1</x:v>
      </x:c>
      <x:c r="L4976" s="40" t="n">
        <x:v>180</x:v>
      </x:c>
      <x:c r="M4976" s="46" t="n">
        <x:v>180</x:v>
      </x:c>
      <x:c r="N4976" s="49" t="n">
        <x:v>180</x:v>
      </x:c>
    </x:row>
    <x:row r="4977">
      <x:c r="A4977" s="78" t="n">
        <x:v>4974</x:v>
      </x:c>
      <x:c r="B4977" s="34" t="str">
        <x:v>Cazon, L.</x:v>
      </x:c>
      <x:c r="C4977" s="34" t="str">
        <x:v>INSPIRE:1035705</x:v>
      </x:c>
      <x:c r="D4977" s="34" t="str">
        <x:v>1035705</x:v>
      </x:c>
      <x:c r="E4977" s="34" t="str">
        <x:v>individual</x:v>
      </x:c>
      <x:c r="F4977" s="40" t="n">
        <x:v>1</x:v>
      </x:c>
      <x:c r="G4977" s="40" t="n">
        <x:v>1</x:v>
      </x:c>
      <x:c r="H4977" s="34" t="str">
        <x:v>CF</x:v>
      </x:c>
      <x:c r="I4977" s="52" t="n">
        <x:v>2022</x:v>
      </x:c>
      <x:c r="J4977" s="52" t="n">
        <x:v>2022</x:v>
      </x:c>
      <x:c r="K4977" s="40" t="n">
        <x:v>1</x:v>
      </x:c>
      <x:c r="L4977" s="40" t="n">
        <x:v>180</x:v>
      </x:c>
      <x:c r="M4977" s="46" t="n">
        <x:v>180</x:v>
      </x:c>
      <x:c r="N4977" s="49" t="n">
        <x:v>180</x:v>
      </x:c>
    </x:row>
    <x:row r="4978">
      <x:c r="A4978" s="78" t="n">
        <x:v>4975</x:v>
      </x:c>
      <x:c r="B4978" s="34" t="str">
        <x:v>Conceição, R.</x:v>
      </x:c>
      <x:c r="C4978" s="34" t="str">
        <x:v>INSPIRE:1039604</x:v>
      </x:c>
      <x:c r="D4978" s="34" t="str">
        <x:v>1039604</x:v>
      </x:c>
      <x:c r="E4978" s="34" t="str">
        <x:v>individual</x:v>
      </x:c>
      <x:c r="F4978" s="40" t="n">
        <x:v>1</x:v>
      </x:c>
      <x:c r="G4978" s="40" t="n">
        <x:v>1</x:v>
      </x:c>
      <x:c r="H4978" s="34" t="str">
        <x:v>CF</x:v>
      </x:c>
      <x:c r="I4978" s="52" t="n">
        <x:v>2022</x:v>
      </x:c>
      <x:c r="J4978" s="52" t="n">
        <x:v>2022</x:v>
      </x:c>
      <x:c r="K4978" s="40" t="n">
        <x:v>1</x:v>
      </x:c>
      <x:c r="L4978" s="40" t="n">
        <x:v>180</x:v>
      </x:c>
      <x:c r="M4978" s="46" t="n">
        <x:v>180</x:v>
      </x:c>
      <x:c r="N4978" s="49" t="n">
        <x:v>180</x:v>
      </x:c>
    </x:row>
    <x:row r="4979">
      <x:c r="A4979" s="78" t="n">
        <x:v>4976</x:v>
      </x:c>
      <x:c r="B4979" s="34" t="str">
        <x:v>Cremonini, R.</x:v>
      </x:c>
      <x:c r="C4979" s="34" t="str">
        <x:v>INSPIRE:1934349</x:v>
      </x:c>
      <x:c r="D4979" s="34" t="str">
        <x:v>1934349</x:v>
      </x:c>
      <x:c r="E4979" s="34" t="str">
        <x:v>individual</x:v>
      </x:c>
      <x:c r="F4979" s="40" t="n">
        <x:v>1</x:v>
      </x:c>
      <x:c r="G4979" s="40" t="n">
        <x:v>1</x:v>
      </x:c>
      <x:c r="H4979" s="34" t="str">
        <x:v>CF</x:v>
      </x:c>
      <x:c r="I4979" s="52" t="n">
        <x:v>2022</x:v>
      </x:c>
      <x:c r="J4979" s="52" t="n">
        <x:v>2022</x:v>
      </x:c>
      <x:c r="K4979" s="40" t="n">
        <x:v>1</x:v>
      </x:c>
      <x:c r="L4979" s="40" t="n">
        <x:v>180</x:v>
      </x:c>
      <x:c r="M4979" s="46" t="n">
        <x:v>180</x:v>
      </x:c>
      <x:c r="N4979" s="49" t="n">
        <x:v>180</x:v>
      </x:c>
    </x:row>
    <x:row r="4980">
      <x:c r="A4980" s="78" t="n">
        <x:v>4977</x:v>
      </x:c>
      <x:c r="B4980" s="34" t="str">
        <x:v>Deligny, O.</x:v>
      </x:c>
      <x:c r="C4980" s="34" t="str">
        <x:v>INSPIRE:1035717</x:v>
      </x:c>
      <x:c r="D4980" s="34" t="str">
        <x:v>1035717</x:v>
      </x:c>
      <x:c r="E4980" s="34" t="str">
        <x:v>individual</x:v>
      </x:c>
      <x:c r="F4980" s="40" t="n">
        <x:v>1</x:v>
      </x:c>
      <x:c r="G4980" s="40" t="n">
        <x:v>1</x:v>
      </x:c>
      <x:c r="H4980" s="34" t="str">
        <x:v>CF</x:v>
      </x:c>
      <x:c r="I4980" s="52" t="n">
        <x:v>2022</x:v>
      </x:c>
      <x:c r="J4980" s="52" t="n">
        <x:v>2022</x:v>
      </x:c>
      <x:c r="K4980" s="40" t="n">
        <x:v>1</x:v>
      </x:c>
      <x:c r="L4980" s="40" t="n">
        <x:v>180</x:v>
      </x:c>
      <x:c r="M4980" s="46" t="n">
        <x:v>180</x:v>
      </x:c>
      <x:c r="N4980" s="49" t="n">
        <x:v>180</x:v>
      </x:c>
    </x:row>
    <x:row r="4981">
      <x:c r="A4981" s="78" t="n">
        <x:v>4978</x:v>
      </x:c>
      <x:c r="B4981" s="34" t="str">
        <x:v>Dujmovic, H.</x:v>
      </x:c>
      <x:c r="C4981" s="34" t="str">
        <x:v>INSPIRE:1283911</x:v>
      </x:c>
      <x:c r="D4981" s="34" t="str">
        <x:v>1283911</x:v>
      </x:c>
      <x:c r="E4981" s="34" t="str">
        <x:v>individual</x:v>
      </x:c>
      <x:c r="F4981" s="40" t="n">
        <x:v>1</x:v>
      </x:c>
      <x:c r="G4981" s="40" t="n">
        <x:v>1</x:v>
      </x:c>
      <x:c r="H4981" s="34" t="str">
        <x:v>CF</x:v>
      </x:c>
      <x:c r="I4981" s="52" t="n">
        <x:v>2022</x:v>
      </x:c>
      <x:c r="J4981" s="52" t="n">
        <x:v>2022</x:v>
      </x:c>
      <x:c r="K4981" s="40" t="n">
        <x:v>1</x:v>
      </x:c>
      <x:c r="L4981" s="40" t="n">
        <x:v>180</x:v>
      </x:c>
      <x:c r="M4981" s="46" t="n">
        <x:v>180</x:v>
      </x:c>
      <x:c r="N4981" s="49" t="n">
        <x:v>180</x:v>
      </x:c>
    </x:row>
    <x:row r="4982">
      <x:c r="A4982" s="78" t="n">
        <x:v>4979</x:v>
      </x:c>
      <x:c r="B4982" s="34" t="str">
        <x:v>Eser, J.</x:v>
      </x:c>
      <x:c r="C4982" s="34" t="str">
        <x:v>INSPIRE:1956033</x:v>
      </x:c>
      <x:c r="D4982" s="34" t="str">
        <x:v>1956033</x:v>
      </x:c>
      <x:c r="E4982" s="34" t="str">
        <x:v>individual</x:v>
      </x:c>
      <x:c r="F4982" s="40" t="n">
        <x:v>1</x:v>
      </x:c>
      <x:c r="G4982" s="40" t="n">
        <x:v>1</x:v>
      </x:c>
      <x:c r="H4982" s="34" t="str">
        <x:v>CF</x:v>
      </x:c>
      <x:c r="I4982" s="52" t="n">
        <x:v>2022</x:v>
      </x:c>
      <x:c r="J4982" s="52" t="n">
        <x:v>2022</x:v>
      </x:c>
      <x:c r="K4982" s="40" t="n">
        <x:v>1</x:v>
      </x:c>
      <x:c r="L4982" s="40" t="n">
        <x:v>180</x:v>
      </x:c>
      <x:c r="M4982" s="46" t="n">
        <x:v>180</x:v>
      </x:c>
      <x:c r="N4982" s="49" t="n">
        <x:v>180</x:v>
      </x:c>
    </x:row>
    <x:row r="4983">
      <x:c r="A4983" s="78" t="n">
        <x:v>4980</x:v>
      </x:c>
      <x:c r="B4983" s="34" t="str">
        <x:v>Farrar, G.</x:v>
      </x:c>
      <x:c r="C4983" s="34" t="str">
        <x:v>INSPIRE:1010333</x:v>
      </x:c>
      <x:c r="D4983" s="34" t="str">
        <x:v>1010333</x:v>
      </x:c>
      <x:c r="E4983" s="34" t="str">
        <x:v>individual</x:v>
      </x:c>
      <x:c r="F4983" s="40" t="n">
        <x:v>1</x:v>
      </x:c>
      <x:c r="G4983" s="40" t="n">
        <x:v>1</x:v>
      </x:c>
      <x:c r="H4983" s="34" t="str">
        <x:v>CF</x:v>
      </x:c>
      <x:c r="I4983" s="52" t="n">
        <x:v>2022</x:v>
      </x:c>
      <x:c r="J4983" s="52" t="n">
        <x:v>2022</x:v>
      </x:c>
      <x:c r="K4983" s="40" t="n">
        <x:v>1</x:v>
      </x:c>
      <x:c r="L4983" s="40" t="n">
        <x:v>180</x:v>
      </x:c>
      <x:c r="M4983" s="46" t="n">
        <x:v>180</x:v>
      </x:c>
      <x:c r="N4983" s="49" t="n">
        <x:v>180</x:v>
      </x:c>
    </x:row>
    <x:row r="4984">
      <x:c r="A4984" s="78" t="n">
        <x:v>4981</x:v>
      </x:c>
      <x:c r="B4984" s="34" t="str">
        <x:v>Fenu, F.</x:v>
      </x:c>
      <x:c r="C4984" s="34" t="str">
        <x:v>INSPIRE:1590233</x:v>
      </x:c>
      <x:c r="D4984" s="34" t="str">
        <x:v>1590233</x:v>
      </x:c>
      <x:c r="E4984" s="34" t="str">
        <x:v>individual</x:v>
      </x:c>
      <x:c r="F4984" s="40" t="n">
        <x:v>1</x:v>
      </x:c>
      <x:c r="G4984" s="40" t="n">
        <x:v>1</x:v>
      </x:c>
      <x:c r="H4984" s="34" t="str">
        <x:v>CF</x:v>
      </x:c>
      <x:c r="I4984" s="52" t="n">
        <x:v>2022</x:v>
      </x:c>
      <x:c r="J4984" s="52" t="n">
        <x:v>2022</x:v>
      </x:c>
      <x:c r="K4984" s="40" t="n">
        <x:v>1</x:v>
      </x:c>
      <x:c r="L4984" s="40" t="n">
        <x:v>180</x:v>
      </x:c>
      <x:c r="M4984" s="46" t="n">
        <x:v>180</x:v>
      </x:c>
      <x:c r="N4984" s="49" t="n">
        <x:v>180</x:v>
      </x:c>
    </x:row>
    <x:row r="4985">
      <x:c r="A4985" s="78" t="n">
        <x:v>4982</x:v>
      </x:c>
      <x:c r="B4985" s="34" t="str">
        <x:v>Ferrarese, S.</x:v>
      </x:c>
      <x:c r="C4985" s="34" t="str">
        <x:v>INSPIRE:1934384</x:v>
      </x:c>
      <x:c r="D4985" s="34" t="str">
        <x:v>1934384</x:v>
      </x:c>
      <x:c r="E4985" s="34" t="str">
        <x:v>individual</x:v>
      </x:c>
      <x:c r="F4985" s="40" t="n">
        <x:v>1</x:v>
      </x:c>
      <x:c r="G4985" s="40" t="n">
        <x:v>1</x:v>
      </x:c>
      <x:c r="H4985" s="34" t="str">
        <x:v>CF</x:v>
      </x:c>
      <x:c r="I4985" s="52" t="n">
        <x:v>2022</x:v>
      </x:c>
      <x:c r="J4985" s="52" t="n">
        <x:v>2022</x:v>
      </x:c>
      <x:c r="K4985" s="40" t="n">
        <x:v>1</x:v>
      </x:c>
      <x:c r="L4985" s="40" t="n">
        <x:v>180</x:v>
      </x:c>
      <x:c r="M4985" s="46" t="n">
        <x:v>180</x:v>
      </x:c>
      <x:c r="N4985" s="49" t="n">
        <x:v>180</x:v>
      </x:c>
    </x:row>
    <x:row r="4986">
      <x:c r="A4986" s="78" t="n">
        <x:v>4983</x:v>
      </x:c>
      <x:c r="B4986" s="34" t="str">
        <x:v>Fujii, T.</x:v>
      </x:c>
      <x:c r="C4986" s="34" t="str">
        <x:v>INSPIRE:1923518</x:v>
      </x:c>
      <x:c r="D4986" s="34" t="str">
        <x:v>1923518</x:v>
      </x:c>
      <x:c r="E4986" s="34" t="str">
        <x:v>individual</x:v>
      </x:c>
      <x:c r="F4986" s="40" t="n">
        <x:v>1</x:v>
      </x:c>
      <x:c r="G4986" s="40" t="n">
        <x:v>1</x:v>
      </x:c>
      <x:c r="H4986" s="34" t="str">
        <x:v>CF</x:v>
      </x:c>
      <x:c r="I4986" s="52" t="n">
        <x:v>2022</x:v>
      </x:c>
      <x:c r="J4986" s="52" t="n">
        <x:v>2022</x:v>
      </x:c>
      <x:c r="K4986" s="40" t="n">
        <x:v>1</x:v>
      </x:c>
      <x:c r="L4986" s="40" t="n">
        <x:v>180</x:v>
      </x:c>
      <x:c r="M4986" s="46" t="n">
        <x:v>180</x:v>
      </x:c>
      <x:c r="N4986" s="49" t="n">
        <x:v>180</x:v>
      </x:c>
    </x:row>
    <x:row r="4987">
      <x:c r="A4987" s="78" t="n">
        <x:v>4984</x:v>
      </x:c>
      <x:c r="B4987" s="34" t="str">
        <x:v>Gardiol, D.</x:v>
      </x:c>
      <x:c r="C4987" s="34" t="str">
        <x:v>INSPIRE:1934522</x:v>
      </x:c>
      <x:c r="D4987" s="34" t="str">
        <x:v>1934522</x:v>
      </x:c>
      <x:c r="E4987" s="34" t="str">
        <x:v>individual</x:v>
      </x:c>
      <x:c r="F4987" s="40" t="n">
        <x:v>1</x:v>
      </x:c>
      <x:c r="G4987" s="40" t="n">
        <x:v>1</x:v>
      </x:c>
      <x:c r="H4987" s="34" t="str">
        <x:v>CF</x:v>
      </x:c>
      <x:c r="I4987" s="52" t="n">
        <x:v>2022</x:v>
      </x:c>
      <x:c r="J4987" s="52" t="n">
        <x:v>2022</x:v>
      </x:c>
      <x:c r="K4987" s="40" t="n">
        <x:v>1</x:v>
      </x:c>
      <x:c r="L4987" s="40" t="n">
        <x:v>180</x:v>
      </x:c>
      <x:c r="M4987" s="46" t="n">
        <x:v>180</x:v>
      </x:c>
      <x:c r="N4987" s="49" t="n">
        <x:v>180</x:v>
      </x:c>
    </x:row>
    <x:row r="4988">
      <x:c r="A4988" s="78" t="n">
        <x:v>4985</x:v>
      </x:c>
      <x:c r="B4988" s="34" t="str">
        <x:v>Globus, N.</x:v>
      </x:c>
      <x:c r="C4988" s="34" t="str">
        <x:v>INSPIRE:1955176</x:v>
      </x:c>
      <x:c r="D4988" s="34" t="str">
        <x:v>1955176</x:v>
      </x:c>
      <x:c r="E4988" s="34" t="str">
        <x:v>individual</x:v>
      </x:c>
      <x:c r="F4988" s="40" t="n">
        <x:v>1</x:v>
      </x:c>
      <x:c r="G4988" s="40" t="n">
        <x:v>1</x:v>
      </x:c>
      <x:c r="H4988" s="34" t="str">
        <x:v>CF</x:v>
      </x:c>
      <x:c r="I4988" s="52" t="n">
        <x:v>2022</x:v>
      </x:c>
      <x:c r="J4988" s="52" t="n">
        <x:v>2022</x:v>
      </x:c>
      <x:c r="K4988" s="40" t="n">
        <x:v>1</x:v>
      </x:c>
      <x:c r="L4988" s="40" t="n">
        <x:v>180</x:v>
      </x:c>
      <x:c r="M4988" s="46" t="n">
        <x:v>180</x:v>
      </x:c>
      <x:c r="N4988" s="49" t="n">
        <x:v>180</x:v>
      </x:c>
    </x:row>
    <x:row r="4989">
      <x:c r="A4989" s="78" t="n">
        <x:v>4986</x:v>
      </x:c>
      <x:c r="B4989" s="34" t="str">
        <x:v>Glombitza, J.</x:v>
      </x:c>
      <x:c r="C4989" s="34" t="str">
        <x:v>INSPIRE:1841002</x:v>
      </x:c>
      <x:c r="D4989" s="34" t="str">
        <x:v>1841002</x:v>
      </x:c>
      <x:c r="E4989" s="34" t="str">
        <x:v>individual</x:v>
      </x:c>
      <x:c r="F4989" s="40" t="n">
        <x:v>1</x:v>
      </x:c>
      <x:c r="G4989" s="40" t="n">
        <x:v>1</x:v>
      </x:c>
      <x:c r="H4989" s="34" t="str">
        <x:v>CF</x:v>
      </x:c>
      <x:c r="I4989" s="52" t="n">
        <x:v>2022</x:v>
      </x:c>
      <x:c r="J4989" s="52" t="n">
        <x:v>2022</x:v>
      </x:c>
      <x:c r="K4989" s="40" t="n">
        <x:v>1</x:v>
      </x:c>
      <x:c r="L4989" s="40" t="n">
        <x:v>180</x:v>
      </x:c>
      <x:c r="M4989" s="46" t="n">
        <x:v>180</x:v>
      </x:c>
      <x:c r="N4989" s="49" t="n">
        <x:v>180</x:v>
      </x:c>
    </x:row>
    <x:row r="4990">
      <x:c r="A4990" s="78" t="n">
        <x:v>4987</x:v>
      </x:c>
      <x:c r="B4990" s="34" t="str">
        <x:v>Golup, G.</x:v>
      </x:c>
      <x:c r="C4990" s="34" t="str">
        <x:v>INSPIRE:1051436</x:v>
      </x:c>
      <x:c r="D4990" s="34" t="str">
        <x:v>1051436</x:v>
      </x:c>
      <x:c r="E4990" s="34" t="str">
        <x:v>individual</x:v>
      </x:c>
      <x:c r="F4990" s="40" t="n">
        <x:v>1</x:v>
      </x:c>
      <x:c r="G4990" s="40" t="n">
        <x:v>1</x:v>
      </x:c>
      <x:c r="H4990" s="34" t="str">
        <x:v>CF</x:v>
      </x:c>
      <x:c r="I4990" s="52" t="n">
        <x:v>2022</x:v>
      </x:c>
      <x:c r="J4990" s="52" t="n">
        <x:v>2022</x:v>
      </x:c>
      <x:c r="K4990" s="40" t="n">
        <x:v>1</x:v>
      </x:c>
      <x:c r="L4990" s="40" t="n">
        <x:v>180</x:v>
      </x:c>
      <x:c r="M4990" s="46" t="n">
        <x:v>180</x:v>
      </x:c>
      <x:c r="N4990" s="49" t="n">
        <x:v>180</x:v>
      </x:c>
    </x:row>
    <x:row r="4991">
      <x:c r="A4991" s="78" t="n">
        <x:v>4988</x:v>
      </x:c>
      <x:c r="B4991" s="34" t="str">
        <x:v>Gritsevich, M.</x:v>
      </x:c>
      <x:c r="C4991" s="34" t="str">
        <x:v>INSPIRE:2080580</x:v>
      </x:c>
      <x:c r="D4991" s="34" t="str">
        <x:v>2080580</x:v>
      </x:c>
      <x:c r="E4991" s="34" t="str">
        <x:v>individual</x:v>
      </x:c>
      <x:c r="F4991" s="40" t="n">
        <x:v>1</x:v>
      </x:c>
      <x:c r="G4991" s="40" t="n">
        <x:v>1</x:v>
      </x:c>
      <x:c r="H4991" s="34" t="str">
        <x:v>CF</x:v>
      </x:c>
      <x:c r="I4991" s="52" t="n">
        <x:v>2022</x:v>
      </x:c>
      <x:c r="J4991" s="52" t="n">
        <x:v>2022</x:v>
      </x:c>
      <x:c r="K4991" s="40" t="n">
        <x:v>1</x:v>
      </x:c>
      <x:c r="L4991" s="40" t="n">
        <x:v>180</x:v>
      </x:c>
      <x:c r="M4991" s="46" t="n">
        <x:v>180</x:v>
      </x:c>
      <x:c r="N4991" s="49" t="n">
        <x:v>180</x:v>
      </x:c>
    </x:row>
    <x:row r="4992">
      <x:c r="A4992" s="78" t="n">
        <x:v>4989</x:v>
      </x:c>
      <x:c r="B4992" s="34" t="str">
        <x:v>Homola, P.</x:v>
      </x:c>
      <x:c r="C4992" s="34" t="str">
        <x:v>INSPIRE:1047060</x:v>
      </x:c>
      <x:c r="D4992" s="34" t="str">
        <x:v>1047060</x:v>
      </x:c>
      <x:c r="E4992" s="34" t="str">
        <x:v>individual</x:v>
      </x:c>
      <x:c r="F4992" s="40" t="n">
        <x:v>1</x:v>
      </x:c>
      <x:c r="G4992" s="40" t="n">
        <x:v>1</x:v>
      </x:c>
      <x:c r="H4992" s="34" t="str">
        <x:v>CF</x:v>
      </x:c>
      <x:c r="I4992" s="52" t="n">
        <x:v>2022</x:v>
      </x:c>
      <x:c r="J4992" s="52" t="n">
        <x:v>2022</x:v>
      </x:c>
      <x:c r="K4992" s="40" t="n">
        <x:v>1</x:v>
      </x:c>
      <x:c r="L4992" s="40" t="n">
        <x:v>180</x:v>
      </x:c>
      <x:c r="M4992" s="46" t="n">
        <x:v>180</x:v>
      </x:c>
      <x:c r="N4992" s="49" t="n">
        <x:v>180</x:v>
      </x:c>
    </x:row>
    <x:row r="4993">
      <x:c r="A4993" s="78" t="n">
        <x:v>4990</x:v>
      </x:c>
      <x:c r="B4993" s="34" t="str">
        <x:v>Huege, T.</x:v>
      </x:c>
      <x:c r="C4993" s="34" t="str">
        <x:v>INSPIRE:1035754</x:v>
      </x:c>
      <x:c r="D4993" s="34" t="str">
        <x:v>1035754</x:v>
      </x:c>
      <x:c r="E4993" s="34" t="str">
        <x:v>individual</x:v>
      </x:c>
      <x:c r="F4993" s="40" t="n">
        <x:v>1</x:v>
      </x:c>
      <x:c r="G4993" s="40" t="n">
        <x:v>1</x:v>
      </x:c>
      <x:c r="H4993" s="34" t="str">
        <x:v>CF</x:v>
      </x:c>
      <x:c r="I4993" s="52" t="n">
        <x:v>2022</x:v>
      </x:c>
      <x:c r="J4993" s="52" t="n">
        <x:v>2022</x:v>
      </x:c>
      <x:c r="K4993" s="40" t="n">
        <x:v>1</x:v>
      </x:c>
      <x:c r="L4993" s="40" t="n">
        <x:v>180</x:v>
      </x:c>
      <x:c r="M4993" s="46" t="n">
        <x:v>180</x:v>
      </x:c>
      <x:c r="N4993" s="49" t="n">
        <x:v>180</x:v>
      </x:c>
    </x:row>
    <x:row r="4994">
      <x:c r="A4994" s="78" t="n">
        <x:v>4991</x:v>
      </x:c>
      <x:c r="B4994" s="34" t="str">
        <x:v>Kampert, K.-H.</x:v>
      </x:c>
      <x:c r="C4994" s="34" t="str">
        <x:v>INSPIRE:1003796</x:v>
      </x:c>
      <x:c r="D4994" s="34" t="str">
        <x:v>1003796</x:v>
      </x:c>
      <x:c r="E4994" s="34" t="str">
        <x:v>individual</x:v>
      </x:c>
      <x:c r="F4994" s="40" t="n">
        <x:v>1</x:v>
      </x:c>
      <x:c r="G4994" s="40" t="n">
        <x:v>1</x:v>
      </x:c>
      <x:c r="H4994" s="34" t="str">
        <x:v>CF</x:v>
      </x:c>
      <x:c r="I4994" s="52" t="n">
        <x:v>2022</x:v>
      </x:c>
      <x:c r="J4994" s="52" t="n">
        <x:v>2022</x:v>
      </x:c>
      <x:c r="K4994" s="40" t="n">
        <x:v>1</x:v>
      </x:c>
      <x:c r="L4994" s="40" t="n">
        <x:v>180</x:v>
      </x:c>
      <x:c r="M4994" s="46" t="n">
        <x:v>180</x:v>
      </x:c>
      <x:c r="N4994" s="49" t="n">
        <x:v>180</x:v>
      </x:c>
    </x:row>
    <x:row r="4995">
      <x:c r="A4995" s="78" t="n">
        <x:v>4992</x:v>
      </x:c>
      <x:c r="B4995" s="34" t="str">
        <x:v>Kang, D.</x:v>
      </x:c>
      <x:c r="C4995" s="34" t="str">
        <x:v>INSPIRE:1921629</x:v>
      </x:c>
      <x:c r="D4995" s="34" t="str">
        <x:v>1921629</x:v>
      </x:c>
      <x:c r="E4995" s="34" t="str">
        <x:v>individual</x:v>
      </x:c>
      <x:c r="F4995" s="40" t="n">
        <x:v>1</x:v>
      </x:c>
      <x:c r="G4995" s="40" t="n">
        <x:v>1</x:v>
      </x:c>
      <x:c r="H4995" s="34" t="str">
        <x:v>CF</x:v>
      </x:c>
      <x:c r="I4995" s="52" t="n">
        <x:v>2022</x:v>
      </x:c>
      <x:c r="J4995" s="52" t="n">
        <x:v>2022</x:v>
      </x:c>
      <x:c r="K4995" s="40" t="n">
        <x:v>1</x:v>
      </x:c>
      <x:c r="L4995" s="40" t="n">
        <x:v>180</x:v>
      </x:c>
      <x:c r="M4995" s="46" t="n">
        <x:v>180</x:v>
      </x:c>
      <x:c r="N4995" s="49" t="n">
        <x:v>180</x:v>
      </x:c>
    </x:row>
    <x:row r="4996">
      <x:c r="A4996" s="78" t="n">
        <x:v>4993</x:v>
      </x:c>
      <x:c r="B4996" s="34" t="str">
        <x:v>Kido, E.</x:v>
      </x:c>
      <x:c r="C4996" s="34" t="str">
        <x:v>INSPIRE:1259868</x:v>
      </x:c>
      <x:c r="D4996" s="34" t="str">
        <x:v>1259868</x:v>
      </x:c>
      <x:c r="E4996" s="34" t="str">
        <x:v>individual</x:v>
      </x:c>
      <x:c r="F4996" s="40" t="n">
        <x:v>1</x:v>
      </x:c>
      <x:c r="G4996" s="40" t="n">
        <x:v>1</x:v>
      </x:c>
      <x:c r="H4996" s="34" t="str">
        <x:v>CF</x:v>
      </x:c>
      <x:c r="I4996" s="52" t="n">
        <x:v>2022</x:v>
      </x:c>
      <x:c r="J4996" s="52" t="n">
        <x:v>2022</x:v>
      </x:c>
      <x:c r="K4996" s="40" t="n">
        <x:v>1</x:v>
      </x:c>
      <x:c r="L4996" s="40" t="n">
        <x:v>180</x:v>
      </x:c>
      <x:c r="M4996" s="46" t="n">
        <x:v>180</x:v>
      </x:c>
      <x:c r="N4996" s="49" t="n">
        <x:v>180</x:v>
      </x:c>
    </x:row>
    <x:row r="4997">
      <x:c r="A4997" s="78" t="n">
        <x:v>4994</x:v>
      </x:c>
      <x:c r="B4997" s="34" t="str">
        <x:v>Klimov, P.</x:v>
      </x:c>
      <x:c r="C4997" s="34" t="str">
        <x:v>INSPIRE:1052663</x:v>
      </x:c>
      <x:c r="D4997" s="34" t="str">
        <x:v>1052663</x:v>
      </x:c>
      <x:c r="E4997" s="34" t="str">
        <x:v>individual</x:v>
      </x:c>
      <x:c r="F4997" s="40" t="n">
        <x:v>1</x:v>
      </x:c>
      <x:c r="G4997" s="40" t="n">
        <x:v>1</x:v>
      </x:c>
      <x:c r="H4997" s="34" t="str">
        <x:v>CF</x:v>
      </x:c>
      <x:c r="I4997" s="52" t="n">
        <x:v>2022</x:v>
      </x:c>
      <x:c r="J4997" s="52" t="n">
        <x:v>2022</x:v>
      </x:c>
      <x:c r="K4997" s="40" t="n">
        <x:v>1</x:v>
      </x:c>
      <x:c r="L4997" s="40" t="n">
        <x:v>180</x:v>
      </x:c>
      <x:c r="M4997" s="46" t="n">
        <x:v>180</x:v>
      </x:c>
      <x:c r="N4997" s="49" t="n">
        <x:v>180</x:v>
      </x:c>
    </x:row>
    <x:row r="4998">
      <x:c r="A4998" s="78" t="n">
        <x:v>4995</x:v>
      </x:c>
      <x:c r="B4998" s="34" t="str">
        <x:v>Kotera, K.</x:v>
      </x:c>
      <x:c r="C4998" s="34" t="str">
        <x:v>INSPIRE:1947434</x:v>
      </x:c>
      <x:c r="D4998" s="34" t="str">
        <x:v>1947434</x:v>
      </x:c>
      <x:c r="E4998" s="34" t="str">
        <x:v>individual</x:v>
      </x:c>
      <x:c r="F4998" s="40" t="n">
        <x:v>1</x:v>
      </x:c>
      <x:c r="G4998" s="40" t="n">
        <x:v>1</x:v>
      </x:c>
      <x:c r="H4998" s="34" t="str">
        <x:v>CF</x:v>
      </x:c>
      <x:c r="I4998" s="52" t="n">
        <x:v>2022</x:v>
      </x:c>
      <x:c r="J4998" s="52" t="n">
        <x:v>2022</x:v>
      </x:c>
      <x:c r="K4998" s="40" t="n">
        <x:v>1</x:v>
      </x:c>
      <x:c r="L4998" s="40" t="n">
        <x:v>180</x:v>
      </x:c>
      <x:c r="M4998" s="46" t="n">
        <x:v>180</x:v>
      </x:c>
      <x:c r="N4998" s="49" t="n">
        <x:v>180</x:v>
      </x:c>
    </x:row>
    <x:row r="4999">
      <x:c r="A4999" s="78" t="n">
        <x:v>4996</x:v>
      </x:c>
      <x:c r="B4999" s="34" t="str">
        <x:v>Kozelov, B.</x:v>
      </x:c>
      <x:c r="C4999" s="34" t="str">
        <x:v>INSPIRE:2080582</x:v>
      </x:c>
      <x:c r="D4999" s="34" t="str">
        <x:v>2080582</x:v>
      </x:c>
      <x:c r="E4999" s="34" t="str">
        <x:v>individual</x:v>
      </x:c>
      <x:c r="F4999" s="40" t="n">
        <x:v>1</x:v>
      </x:c>
      <x:c r="G4999" s="40" t="n">
        <x:v>1</x:v>
      </x:c>
      <x:c r="H4999" s="34" t="str">
        <x:v>CF</x:v>
      </x:c>
      <x:c r="I4999" s="52" t="n">
        <x:v>2022</x:v>
      </x:c>
      <x:c r="J4999" s="52" t="n">
        <x:v>2022</x:v>
      </x:c>
      <x:c r="K4999" s="40" t="n">
        <x:v>1</x:v>
      </x:c>
      <x:c r="L4999" s="40" t="n">
        <x:v>180</x:v>
      </x:c>
      <x:c r="M4999" s="46" t="n">
        <x:v>180</x:v>
      </x:c>
      <x:c r="N4999" s="49" t="n">
        <x:v>180</x:v>
      </x:c>
    </x:row>
    <x:row r="5000">
      <x:c r="A5000" s="78" t="n">
        <x:v>4997</x:v>
      </x:c>
      <x:c r="B5000" s="34" t="str">
        <x:v>Leszczyńska, A.</x:v>
      </x:c>
      <x:c r="C5000" s="34" t="str">
        <x:v>INSPIRE:1878857</x:v>
      </x:c>
      <x:c r="D5000" s="34" t="str">
        <x:v>1878857</x:v>
      </x:c>
      <x:c r="E5000" s="34" t="str">
        <x:v>individual</x:v>
      </x:c>
      <x:c r="F5000" s="40" t="n">
        <x:v>1</x:v>
      </x:c>
      <x:c r="G5000" s="40" t="n">
        <x:v>1</x:v>
      </x:c>
      <x:c r="H5000" s="34" t="str">
        <x:v>CF</x:v>
      </x:c>
      <x:c r="I5000" s="52" t="n">
        <x:v>2022</x:v>
      </x:c>
      <x:c r="J5000" s="52" t="n">
        <x:v>2022</x:v>
      </x:c>
      <x:c r="K5000" s="40" t="n">
        <x:v>1</x:v>
      </x:c>
      <x:c r="L5000" s="40" t="n">
        <x:v>180</x:v>
      </x:c>
      <x:c r="M5000" s="46" t="n">
        <x:v>180</x:v>
      </x:c>
      <x:c r="N5000" s="49" t="n">
        <x:v>180</x:v>
      </x:c>
    </x:row>
    <x:row r="5001">
      <x:c r="A5001" s="78" t="n">
        <x:v>4998</x:v>
      </x:c>
      <x:c r="B5001" s="34" t="str">
        <x:v>Lu, L.</x:v>
      </x:c>
      <x:c r="C5001" s="34" t="str">
        <x:v>INSPIRE:2305997</x:v>
      </x:c>
      <x:c r="D5001" s="34" t="str">
        <x:v>2305997</x:v>
      </x:c>
      <x:c r="E5001" s="34" t="str">
        <x:v>individual</x:v>
      </x:c>
      <x:c r="F5001" s="40" t="n">
        <x:v>1</x:v>
      </x:c>
      <x:c r="G5001" s="40" t="n">
        <x:v>1</x:v>
      </x:c>
      <x:c r="H5001" s="34" t="str">
        <x:v>CF</x:v>
      </x:c>
      <x:c r="I5001" s="52" t="n">
        <x:v>2022</x:v>
      </x:c>
      <x:c r="J5001" s="52" t="n">
        <x:v>2022</x:v>
      </x:c>
      <x:c r="K5001" s="40" t="n">
        <x:v>1</x:v>
      </x:c>
      <x:c r="L5001" s="40" t="n">
        <x:v>180</x:v>
      </x:c>
      <x:c r="M5001" s="46" t="n">
        <x:v>180</x:v>
      </x:c>
      <x:c r="N5001" s="49" t="n">
        <x:v>180</x:v>
      </x:c>
    </x:row>
    <x:row r="5002">
      <x:c r="A5002" s="78" t="n">
        <x:v>4999</x:v>
      </x:c>
      <x:c r="B5002" s="34" t="str">
        <x:v>Madsen, J.</x:v>
      </x:c>
      <x:c r="C5002" s="34" t="str">
        <x:v>INSPIRE:999319</x:v>
      </x:c>
      <x:c r="D5002" s="34" t="str">
        <x:v>999319</x:v>
      </x:c>
      <x:c r="E5002" s="34" t="str">
        <x:v>individual</x:v>
      </x:c>
      <x:c r="F5002" s="40" t="n">
        <x:v>1</x:v>
      </x:c>
      <x:c r="G5002" s="40" t="n">
        <x:v>1</x:v>
      </x:c>
      <x:c r="H5002" s="34" t="str">
        <x:v>CF</x:v>
      </x:c>
      <x:c r="I5002" s="52" t="n">
        <x:v>2022</x:v>
      </x:c>
      <x:c r="J5002" s="52" t="n">
        <x:v>2022</x:v>
      </x:c>
      <x:c r="K5002" s="40" t="n">
        <x:v>1</x:v>
      </x:c>
      <x:c r="L5002" s="40" t="n">
        <x:v>180</x:v>
      </x:c>
      <x:c r="M5002" s="46" t="n">
        <x:v>180</x:v>
      </x:c>
      <x:c r="N5002" s="49" t="n">
        <x:v>180</x:v>
      </x:c>
    </x:row>
    <x:row r="5003">
      <x:c r="A5003" s="78" t="n">
        <x:v>5000</x:v>
      </x:c>
      <x:c r="B5003" s="34" t="str">
        <x:v>Marcelli, L.</x:v>
      </x:c>
      <x:c r="C5003" s="34" t="str">
        <x:v>INSPIRE:1905982</x:v>
      </x:c>
      <x:c r="D5003" s="34" t="str">
        <x:v>1905982</x:v>
      </x:c>
      <x:c r="E5003" s="34" t="str">
        <x:v>individual</x:v>
      </x:c>
      <x:c r="F5003" s="40" t="n">
        <x:v>1</x:v>
      </x:c>
      <x:c r="G5003" s="40" t="n">
        <x:v>1</x:v>
      </x:c>
      <x:c r="H5003" s="34" t="str">
        <x:v>CF</x:v>
      </x:c>
      <x:c r="I5003" s="52" t="n">
        <x:v>2022</x:v>
      </x:c>
      <x:c r="J5003" s="52" t="n">
        <x:v>2022</x:v>
      </x:c>
      <x:c r="K5003" s="40" t="n">
        <x:v>1</x:v>
      </x:c>
      <x:c r="L5003" s="40" t="n">
        <x:v>180</x:v>
      </x:c>
      <x:c r="M5003" s="46" t="n">
        <x:v>180</x:v>
      </x:c>
      <x:c r="N5003" s="49" t="n">
        <x:v>180</x:v>
      </x:c>
    </x:row>
    <x:row r="5004">
      <x:c r="A5004" s="78" t="n">
        <x:v>5001</x:v>
      </x:c>
      <x:c r="B5004" s="34" t="str">
        <x:v>Marisaldi, M.</x:v>
      </x:c>
      <x:c r="C5004" s="34" t="str">
        <x:v>INSPIRE:1912165</x:v>
      </x:c>
      <x:c r="D5004" s="34" t="str">
        <x:v>1912165</x:v>
      </x:c>
      <x:c r="E5004" s="34" t="str">
        <x:v>individual</x:v>
      </x:c>
      <x:c r="F5004" s="40" t="n">
        <x:v>1</x:v>
      </x:c>
      <x:c r="G5004" s="40" t="n">
        <x:v>1</x:v>
      </x:c>
      <x:c r="H5004" s="34" t="str">
        <x:v>CF</x:v>
      </x:c>
      <x:c r="I5004" s="52" t="n">
        <x:v>2022</x:v>
      </x:c>
      <x:c r="J5004" s="52" t="n">
        <x:v>2022</x:v>
      </x:c>
      <x:c r="K5004" s="40" t="n">
        <x:v>1</x:v>
      </x:c>
      <x:c r="L5004" s="40" t="n">
        <x:v>180</x:v>
      </x:c>
      <x:c r="M5004" s="46" t="n">
        <x:v>180</x:v>
      </x:c>
      <x:c r="N5004" s="49" t="n">
        <x:v>180</x:v>
      </x:c>
    </x:row>
    <x:row r="5005">
      <x:c r="A5005" s="78" t="n">
        <x:v>5002</x:v>
      </x:c>
      <x:c r="B5005" s="34" t="str">
        <x:v>Mariş, I.</x:v>
      </x:c>
      <x:c r="C5005" s="34" t="str">
        <x:v>INSPIRE:1035775</x:v>
      </x:c>
      <x:c r="D5005" s="34" t="str">
        <x:v>1035775</x:v>
      </x:c>
      <x:c r="E5005" s="34" t="str">
        <x:v>individual</x:v>
      </x:c>
      <x:c r="F5005" s="40" t="n">
        <x:v>1</x:v>
      </x:c>
      <x:c r="G5005" s="40" t="n">
        <x:v>1</x:v>
      </x:c>
      <x:c r="H5005" s="34" t="str">
        <x:v>CF</x:v>
      </x:c>
      <x:c r="I5005" s="52" t="n">
        <x:v>2022</x:v>
      </x:c>
      <x:c r="J5005" s="52" t="n">
        <x:v>2022</x:v>
      </x:c>
      <x:c r="K5005" s="40" t="n">
        <x:v>1</x:v>
      </x:c>
      <x:c r="L5005" s="40" t="n">
        <x:v>180</x:v>
      </x:c>
      <x:c r="M5005" s="46" t="n">
        <x:v>180</x:v>
      </x:c>
      <x:c r="N5005" s="49" t="n">
        <x:v>180</x:v>
      </x:c>
    </x:row>
    <x:row r="5006">
      <x:c r="A5006" s="78" t="n">
        <x:v>5003</x:v>
      </x:c>
      <x:c r="B5006" s="34" t="str">
        <x:v>Martineau-Huynh, O.</x:v>
      </x:c>
      <x:c r="C5006" s="34" t="str">
        <x:v>INSPIRE:1040003</x:v>
      </x:c>
      <x:c r="D5006" s="34" t="str">
        <x:v>1040003</x:v>
      </x:c>
      <x:c r="E5006" s="34" t="str">
        <x:v>individual</x:v>
      </x:c>
      <x:c r="F5006" s="40" t="n">
        <x:v>1</x:v>
      </x:c>
      <x:c r="G5006" s="40" t="n">
        <x:v>1</x:v>
      </x:c>
      <x:c r="H5006" s="34" t="str">
        <x:v>CF</x:v>
      </x:c>
      <x:c r="I5006" s="52" t="n">
        <x:v>2022</x:v>
      </x:c>
      <x:c r="J5006" s="52" t="n">
        <x:v>2022</x:v>
      </x:c>
      <x:c r="K5006" s="40" t="n">
        <x:v>1</x:v>
      </x:c>
      <x:c r="L5006" s="40" t="n">
        <x:v>180</x:v>
      </x:c>
      <x:c r="M5006" s="46" t="n">
        <x:v>180</x:v>
      </x:c>
      <x:c r="N5006" s="49" t="n">
        <x:v>180</x:v>
      </x:c>
    </x:row>
    <x:row r="5007">
      <x:c r="A5007" s="78" t="n">
        <x:v>5004</x:v>
      </x:c>
      <x:c r="B5007" s="34" t="str">
        <x:v>Matthews, J.N.</x:v>
      </x:c>
      <x:c r="C5007" s="34" t="str">
        <x:v>INSPIRE:998276</x:v>
      </x:c>
      <x:c r="D5007" s="34" t="str">
        <x:v>998276</x:v>
      </x:c>
      <x:c r="E5007" s="34" t="str">
        <x:v>individual</x:v>
      </x:c>
      <x:c r="F5007" s="40" t="n">
        <x:v>1</x:v>
      </x:c>
      <x:c r="G5007" s="40" t="n">
        <x:v>1</x:v>
      </x:c>
      <x:c r="H5007" s="34" t="str">
        <x:v>CF</x:v>
      </x:c>
      <x:c r="I5007" s="52" t="n">
        <x:v>2022</x:v>
      </x:c>
      <x:c r="J5007" s="52" t="n">
        <x:v>2022</x:v>
      </x:c>
      <x:c r="K5007" s="40" t="n">
        <x:v>1</x:v>
      </x:c>
      <x:c r="L5007" s="40" t="n">
        <x:v>180</x:v>
      </x:c>
      <x:c r="M5007" s="46" t="n">
        <x:v>180</x:v>
      </x:c>
      <x:c r="N5007" s="49" t="n">
        <x:v>180</x:v>
      </x:c>
    </x:row>
    <x:row r="5008">
      <x:c r="A5008" s="78" t="n">
        <x:v>5005</x:v>
      </x:c>
      <x:c r="B5008" s="34" t="str">
        <x:v>Mayotte, S.</x:v>
      </x:c>
      <x:c r="C5008" s="34" t="str">
        <x:v>INSPIRE:1590234</x:v>
      </x:c>
      <x:c r="D5008" s="34" t="str">
        <x:v>1590234</x:v>
      </x:c>
      <x:c r="E5008" s="34" t="str">
        <x:v>individual</x:v>
      </x:c>
      <x:c r="F5008" s="40" t="n">
        <x:v>1</x:v>
      </x:c>
      <x:c r="G5008" s="40" t="n">
        <x:v>1</x:v>
      </x:c>
      <x:c r="H5008" s="34" t="str">
        <x:v>CF</x:v>
      </x:c>
      <x:c r="I5008" s="52" t="n">
        <x:v>2022</x:v>
      </x:c>
      <x:c r="J5008" s="52" t="n">
        <x:v>2022</x:v>
      </x:c>
      <x:c r="K5008" s="40" t="n">
        <x:v>1</x:v>
      </x:c>
      <x:c r="L5008" s="40" t="n">
        <x:v>180</x:v>
      </x:c>
      <x:c r="M5008" s="46" t="n">
        <x:v>180</x:v>
      </x:c>
      <x:c r="N5008" s="49" t="n">
        <x:v>180</x:v>
      </x:c>
    </x:row>
    <x:row r="5009">
      <x:c r="A5009" s="78" t="n">
        <x:v>5006</x:v>
      </x:c>
      <x:c r="B5009" s="34" t="str">
        <x:v>Mussa, R.</x:v>
      </x:c>
      <x:c r="C5009" s="34" t="str">
        <x:v>INSPIRE:996389</x:v>
      </x:c>
      <x:c r="D5009" s="34" t="str">
        <x:v>996389</x:v>
      </x:c>
      <x:c r="E5009" s="34" t="str">
        <x:v>individual</x:v>
      </x:c>
      <x:c r="F5009" s="40" t="n">
        <x:v>1</x:v>
      </x:c>
      <x:c r="G5009" s="40" t="n">
        <x:v>1</x:v>
      </x:c>
      <x:c r="H5009" s="34" t="str">
        <x:v>CF</x:v>
      </x:c>
      <x:c r="I5009" s="52" t="n">
        <x:v>2022</x:v>
      </x:c>
      <x:c r="J5009" s="52" t="n">
        <x:v>2022</x:v>
      </x:c>
      <x:c r="K5009" s="40" t="n">
        <x:v>1</x:v>
      </x:c>
      <x:c r="L5009" s="40" t="n">
        <x:v>180</x:v>
      </x:c>
      <x:c r="M5009" s="46" t="n">
        <x:v>180</x:v>
      </x:c>
      <x:c r="N5009" s="49" t="n">
        <x:v>180</x:v>
      </x:c>
    </x:row>
    <x:row r="5010">
      <x:c r="A5010" s="78" t="n">
        <x:v>5007</x:v>
      </x:c>
      <x:c r="B5010" s="34" t="str">
        <x:v>Ogio, S.</x:v>
      </x:c>
      <x:c r="C5010" s="34" t="str">
        <x:v>INSPIRE:1259877</x:v>
      </x:c>
      <x:c r="D5010" s="34" t="str">
        <x:v>1259877</x:v>
      </x:c>
      <x:c r="E5010" s="34" t="str">
        <x:v>individual</x:v>
      </x:c>
      <x:c r="F5010" s="40" t="n">
        <x:v>1</x:v>
      </x:c>
      <x:c r="G5010" s="40" t="n">
        <x:v>1</x:v>
      </x:c>
      <x:c r="H5010" s="34" t="str">
        <x:v>CF</x:v>
      </x:c>
      <x:c r="I5010" s="52" t="n">
        <x:v>2022</x:v>
      </x:c>
      <x:c r="J5010" s="52" t="n">
        <x:v>2022</x:v>
      </x:c>
      <x:c r="K5010" s="40" t="n">
        <x:v>1</x:v>
      </x:c>
      <x:c r="L5010" s="40" t="n">
        <x:v>180</x:v>
      </x:c>
      <x:c r="M5010" s="46" t="n">
        <x:v>180</x:v>
      </x:c>
      <x:c r="N5010" s="49" t="n">
        <x:v>180</x:v>
      </x:c>
    </x:row>
    <x:row r="5011">
      <x:c r="A5011" s="78" t="n">
        <x:v>5008</x:v>
      </x:c>
      <x:c r="B5011" s="34" t="str">
        <x:v>Oikonomou, F.</x:v>
      </x:c>
      <x:c r="C5011" s="34" t="str">
        <x:v>INSPIRE:1356907</x:v>
      </x:c>
      <x:c r="D5011" s="34" t="str">
        <x:v>1356907</x:v>
      </x:c>
      <x:c r="E5011" s="34" t="str">
        <x:v>individual</x:v>
      </x:c>
      <x:c r="F5011" s="40" t="n">
        <x:v>1</x:v>
      </x:c>
      <x:c r="G5011" s="40" t="n">
        <x:v>1</x:v>
      </x:c>
      <x:c r="H5011" s="34" t="str">
        <x:v>CF</x:v>
      </x:c>
      <x:c r="I5011" s="52" t="n">
        <x:v>2022</x:v>
      </x:c>
      <x:c r="J5011" s="52" t="n">
        <x:v>2022</x:v>
      </x:c>
      <x:c r="K5011" s="40" t="n">
        <x:v>1</x:v>
      </x:c>
      <x:c r="L5011" s="40" t="n">
        <x:v>180</x:v>
      </x:c>
      <x:c r="M5011" s="46" t="n">
        <x:v>180</x:v>
      </x:c>
      <x:c r="N5011" s="49" t="n">
        <x:v>180</x:v>
      </x:c>
    </x:row>
    <x:row r="5012">
      <x:c r="A5012" s="78" t="n">
        <x:v>5009</x:v>
      </x:c>
      <x:c r="B5012" s="34" t="str">
        <x:v>Olinto, A.V.</x:v>
      </x:c>
      <x:c r="C5012" s="34" t="str">
        <x:v>INSPIRE:994949</x:v>
      </x:c>
      <x:c r="D5012" s="34" t="str">
        <x:v>994949</x:v>
      </x:c>
      <x:c r="E5012" s="34" t="str">
        <x:v>individual</x:v>
      </x:c>
      <x:c r="F5012" s="40" t="n">
        <x:v>1</x:v>
      </x:c>
      <x:c r="G5012" s="40" t="n">
        <x:v>1</x:v>
      </x:c>
      <x:c r="H5012" s="34" t="str">
        <x:v>CF</x:v>
      </x:c>
      <x:c r="I5012" s="52" t="n">
        <x:v>2022</x:v>
      </x:c>
      <x:c r="J5012" s="52" t="n">
        <x:v>2022</x:v>
      </x:c>
      <x:c r="K5012" s="40" t="n">
        <x:v>1</x:v>
      </x:c>
      <x:c r="L5012" s="40" t="n">
        <x:v>180</x:v>
      </x:c>
      <x:c r="M5012" s="46" t="n">
        <x:v>180</x:v>
      </x:c>
      <x:c r="N5012" s="49" t="n">
        <x:v>180</x:v>
      </x:c>
    </x:row>
    <x:row r="5013">
      <x:c r="A5013" s="78" t="n">
        <x:v>5010</x:v>
      </x:c>
      <x:c r="B5013" s="34" t="str">
        <x:v>Paul, T.</x:v>
      </x:c>
      <x:c r="C5013" s="34" t="str">
        <x:v>INSPIRE:1062098</x:v>
      </x:c>
      <x:c r="D5013" s="34" t="str">
        <x:v>1062098</x:v>
      </x:c>
      <x:c r="E5013" s="34" t="str">
        <x:v>individual</x:v>
      </x:c>
      <x:c r="F5013" s="40" t="n">
        <x:v>1</x:v>
      </x:c>
      <x:c r="G5013" s="40" t="n">
        <x:v>1</x:v>
      </x:c>
      <x:c r="H5013" s="34" t="str">
        <x:v>CF</x:v>
      </x:c>
      <x:c r="I5013" s="52" t="n">
        <x:v>2022</x:v>
      </x:c>
      <x:c r="J5013" s="52" t="n">
        <x:v>2022</x:v>
      </x:c>
      <x:c r="K5013" s="40" t="n">
        <x:v>1</x:v>
      </x:c>
      <x:c r="L5013" s="40" t="n">
        <x:v>180</x:v>
      </x:c>
      <x:c r="M5013" s="46" t="n">
        <x:v>180</x:v>
      </x:c>
      <x:c r="N5013" s="49" t="n">
        <x:v>180</x:v>
      </x:c>
    </x:row>
    <x:row r="5014">
      <x:c r="A5014" s="78" t="n">
        <x:v>5011</x:v>
      </x:c>
      <x:c r="B5014" s="34" t="str">
        <x:v>Pierog, T.</x:v>
      </x:c>
      <x:c r="C5014" s="34" t="str">
        <x:v>INSPIRE:1025036</x:v>
      </x:c>
      <x:c r="D5014" s="34" t="str">
        <x:v>1025036</x:v>
      </x:c>
      <x:c r="E5014" s="34" t="str">
        <x:v>individual</x:v>
      </x:c>
      <x:c r="F5014" s="40" t="n">
        <x:v>1</x:v>
      </x:c>
      <x:c r="G5014" s="40" t="n">
        <x:v>1</x:v>
      </x:c>
      <x:c r="H5014" s="34" t="str">
        <x:v>CF</x:v>
      </x:c>
      <x:c r="I5014" s="52" t="n">
        <x:v>2022</x:v>
      </x:c>
      <x:c r="J5014" s="52" t="n">
        <x:v>2022</x:v>
      </x:c>
      <x:c r="K5014" s="40" t="n">
        <x:v>1</x:v>
      </x:c>
      <x:c r="L5014" s="40" t="n">
        <x:v>180</x:v>
      </x:c>
      <x:c r="M5014" s="46" t="n">
        <x:v>180</x:v>
      </x:c>
      <x:c r="N5014" s="49" t="n">
        <x:v>180</x:v>
      </x:c>
    </x:row>
    <x:row r="5015">
      <x:c r="A5015" s="78" t="n">
        <x:v>5012</x:v>
      </x:c>
      <x:c r="B5015" s="34" t="str">
        <x:v>Piotrowski, L.</x:v>
      </x:c>
      <x:c r="C5015" s="34" t="str">
        <x:v>INSPIRE:1377298</x:v>
      </x:c>
      <x:c r="D5015" s="34" t="str">
        <x:v>1377298</x:v>
      </x:c>
      <x:c r="E5015" s="34" t="str">
        <x:v>individual</x:v>
      </x:c>
      <x:c r="F5015" s="40" t="n">
        <x:v>1</x:v>
      </x:c>
      <x:c r="G5015" s="40" t="n">
        <x:v>1</x:v>
      </x:c>
      <x:c r="H5015" s="34" t="str">
        <x:v>CF</x:v>
      </x:c>
      <x:c r="I5015" s="52" t="n">
        <x:v>2022</x:v>
      </x:c>
      <x:c r="J5015" s="52" t="n">
        <x:v>2022</x:v>
      </x:c>
      <x:c r="K5015" s="40" t="n">
        <x:v>1</x:v>
      </x:c>
      <x:c r="L5015" s="40" t="n">
        <x:v>180</x:v>
      </x:c>
      <x:c r="M5015" s="46" t="n">
        <x:v>180</x:v>
      </x:c>
      <x:c r="N5015" s="49" t="n">
        <x:v>180</x:v>
      </x:c>
    </x:row>
    <x:row r="5016">
      <x:c r="A5016" s="78" t="n">
        <x:v>5013</x:v>
      </x:c>
      <x:c r="B5016" s="34" t="str">
        <x:v>Pont, B.</x:v>
      </x:c>
      <x:c r="C5016" s="34" t="str">
        <x:v>INSPIRE:1932756</x:v>
      </x:c>
      <x:c r="D5016" s="34" t="str">
        <x:v>1932756</x:v>
      </x:c>
      <x:c r="E5016" s="34" t="str">
        <x:v>individual</x:v>
      </x:c>
      <x:c r="F5016" s="40" t="n">
        <x:v>1</x:v>
      </x:c>
      <x:c r="G5016" s="40" t="n">
        <x:v>1</x:v>
      </x:c>
      <x:c r="H5016" s="34" t="str">
        <x:v>CF</x:v>
      </x:c>
      <x:c r="I5016" s="52" t="n">
        <x:v>2022</x:v>
      </x:c>
      <x:c r="J5016" s="52" t="n">
        <x:v>2022</x:v>
      </x:c>
      <x:c r="K5016" s="40" t="n">
        <x:v>1</x:v>
      </x:c>
      <x:c r="L5016" s="40" t="n">
        <x:v>180</x:v>
      </x:c>
      <x:c r="M5016" s="46" t="n">
        <x:v>180</x:v>
      </x:c>
      <x:c r="N5016" s="49" t="n">
        <x:v>180</x:v>
      </x:c>
    </x:row>
    <x:row r="5017">
      <x:c r="A5017" s="78" t="n">
        <x:v>5014</x:v>
      </x:c>
      <x:c r="B5017" s="34" t="str">
        <x:v>Reininghaus, M.</x:v>
      </x:c>
      <x:c r="C5017" s="34" t="str">
        <x:v>INSPIRE:1684075</x:v>
      </x:c>
      <x:c r="D5017" s="34" t="str">
        <x:v>1684075</x:v>
      </x:c>
      <x:c r="E5017" s="34" t="str">
        <x:v>individual</x:v>
      </x:c>
      <x:c r="F5017" s="40" t="n">
        <x:v>1</x:v>
      </x:c>
      <x:c r="G5017" s="40" t="n">
        <x:v>1</x:v>
      </x:c>
      <x:c r="H5017" s="34" t="str">
        <x:v>CF</x:v>
      </x:c>
      <x:c r="I5017" s="52" t="n">
        <x:v>2022</x:v>
      </x:c>
      <x:c r="J5017" s="52" t="n">
        <x:v>2022</x:v>
      </x:c>
      <x:c r="K5017" s="40" t="n">
        <x:v>1</x:v>
      </x:c>
      <x:c r="L5017" s="40" t="n">
        <x:v>180</x:v>
      </x:c>
      <x:c r="M5017" s="46" t="n">
        <x:v>180</x:v>
      </x:c>
      <x:c r="N5017" s="49" t="n">
        <x:v>180</x:v>
      </x:c>
    </x:row>
    <x:row r="5018">
      <x:c r="A5018" s="78" t="n">
        <x:v>5015</x:v>
      </x:c>
      <x:c r="B5018" s="34" t="str">
        <x:v>Riedel, B.</x:v>
      </x:c>
      <x:c r="C5018" s="34" t="str">
        <x:v>INSPIRE:1284403</x:v>
      </x:c>
      <x:c r="D5018" s="34" t="str">
        <x:v>1284403</x:v>
      </x:c>
      <x:c r="E5018" s="34" t="str">
        <x:v>individual</x:v>
      </x:c>
      <x:c r="F5018" s="40" t="n">
        <x:v>1</x:v>
      </x:c>
      <x:c r="G5018" s="40" t="n">
        <x:v>1</x:v>
      </x:c>
      <x:c r="H5018" s="34" t="str">
        <x:v>CF</x:v>
      </x:c>
      <x:c r="I5018" s="52" t="n">
        <x:v>2022</x:v>
      </x:c>
      <x:c r="J5018" s="52" t="n">
        <x:v>2022</x:v>
      </x:c>
      <x:c r="K5018" s="40" t="n">
        <x:v>1</x:v>
      </x:c>
      <x:c r="L5018" s="40" t="n">
        <x:v>180</x:v>
      </x:c>
      <x:c r="M5018" s="46" t="n">
        <x:v>180</x:v>
      </x:c>
      <x:c r="N5018" s="49" t="n">
        <x:v>180</x:v>
      </x:c>
    </x:row>
    <x:row r="5019">
      <x:c r="A5019" s="78" t="n">
        <x:v>5016</x:v>
      </x:c>
      <x:c r="B5019" s="34" t="str">
        <x:v>Riehn, F.</x:v>
      </x:c>
      <x:c r="C5019" s="34" t="str">
        <x:v>INSPIRE:1590241</x:v>
      </x:c>
      <x:c r="D5019" s="34" t="str">
        <x:v>1590241</x:v>
      </x:c>
      <x:c r="E5019" s="34" t="str">
        <x:v>individual</x:v>
      </x:c>
      <x:c r="F5019" s="40" t="n">
        <x:v>1</x:v>
      </x:c>
      <x:c r="G5019" s="40" t="n">
        <x:v>1</x:v>
      </x:c>
      <x:c r="H5019" s="34" t="str">
        <x:v>CF</x:v>
      </x:c>
      <x:c r="I5019" s="52" t="n">
        <x:v>2022</x:v>
      </x:c>
      <x:c r="J5019" s="52" t="n">
        <x:v>2022</x:v>
      </x:c>
      <x:c r="K5019" s="40" t="n">
        <x:v>1</x:v>
      </x:c>
      <x:c r="L5019" s="40" t="n">
        <x:v>180</x:v>
      </x:c>
      <x:c r="M5019" s="46" t="n">
        <x:v>180</x:v>
      </x:c>
      <x:c r="N5019" s="49" t="n">
        <x:v>180</x:v>
      </x:c>
    </x:row>
    <x:row r="5020">
      <x:c r="A5020" s="78" t="n">
        <x:v>5017</x:v>
      </x:c>
      <x:c r="B5020" s="34" t="str">
        <x:v>Roth, M.</x:v>
      </x:c>
      <x:c r="C5020" s="34" t="str">
        <x:v>INSPIRE:991152</x:v>
      </x:c>
      <x:c r="D5020" s="34" t="str">
        <x:v>991152</x:v>
      </x:c>
      <x:c r="E5020" s="34" t="str">
        <x:v>individual</x:v>
      </x:c>
      <x:c r="F5020" s="40" t="n">
        <x:v>1</x:v>
      </x:c>
      <x:c r="G5020" s="40" t="n">
        <x:v>1</x:v>
      </x:c>
      <x:c r="H5020" s="34" t="str">
        <x:v>CF</x:v>
      </x:c>
      <x:c r="I5020" s="52" t="n">
        <x:v>2022</x:v>
      </x:c>
      <x:c r="J5020" s="52" t="n">
        <x:v>2022</x:v>
      </x:c>
      <x:c r="K5020" s="40" t="n">
        <x:v>1</x:v>
      </x:c>
      <x:c r="L5020" s="40" t="n">
        <x:v>180</x:v>
      </x:c>
      <x:c r="M5020" s="46" t="n">
        <x:v>180</x:v>
      </x:c>
      <x:c r="N5020" s="49" t="n">
        <x:v>180</x:v>
      </x:c>
    </x:row>
    <x:row r="5021">
      <x:c r="A5021" s="78" t="n">
        <x:v>5018</x:v>
      </x:c>
      <x:c r="B5021" s="34" t="str">
        <x:v>Sako, T.</x:v>
      </x:c>
      <x:c r="C5021" s="34" t="str">
        <x:v>INSPIRE:1067756</x:v>
      </x:c>
      <x:c r="D5021" s="34" t="str">
        <x:v>1067756</x:v>
      </x:c>
      <x:c r="E5021" s="34" t="str">
        <x:v>individual</x:v>
      </x:c>
      <x:c r="F5021" s="40" t="n">
        <x:v>1</x:v>
      </x:c>
      <x:c r="G5021" s="40" t="n">
        <x:v>1</x:v>
      </x:c>
      <x:c r="H5021" s="34" t="str">
        <x:v>CF</x:v>
      </x:c>
      <x:c r="I5021" s="52" t="n">
        <x:v>2022</x:v>
      </x:c>
      <x:c r="J5021" s="52" t="n">
        <x:v>2022</x:v>
      </x:c>
      <x:c r="K5021" s="40" t="n">
        <x:v>1</x:v>
      </x:c>
      <x:c r="L5021" s="40" t="n">
        <x:v>180</x:v>
      </x:c>
      <x:c r="M5021" s="46" t="n">
        <x:v>180</x:v>
      </x:c>
      <x:c r="N5021" s="49" t="n">
        <x:v>180</x:v>
      </x:c>
    </x:row>
    <x:row r="5022">
      <x:c r="A5022" s="78" t="n">
        <x:v>5019</x:v>
      </x:c>
      <x:c r="B5022" s="34" t="str">
        <x:v>Santos, E.</x:v>
      </x:c>
      <x:c r="C5022" s="34" t="str">
        <x:v>INSPIRE:2144039</x:v>
      </x:c>
      <x:c r="D5022" s="34" t="str">
        <x:v>2144039</x:v>
      </x:c>
      <x:c r="E5022" s="34" t="str">
        <x:v>individual</x:v>
      </x:c>
      <x:c r="F5022" s="40" t="n">
        <x:v>1</x:v>
      </x:c>
      <x:c r="G5022" s="40" t="n">
        <x:v>1</x:v>
      </x:c>
      <x:c r="H5022" s="34" t="str">
        <x:v>CF</x:v>
      </x:c>
      <x:c r="I5022" s="52" t="n">
        <x:v>2022</x:v>
      </x:c>
      <x:c r="J5022" s="52" t="n">
        <x:v>2022</x:v>
      </x:c>
      <x:c r="K5022" s="40" t="n">
        <x:v>1</x:v>
      </x:c>
      <x:c r="L5022" s="40" t="n">
        <x:v>180</x:v>
      </x:c>
      <x:c r="M5022" s="46" t="n">
        <x:v>180</x:v>
      </x:c>
      <x:c r="N5022" s="49" t="n">
        <x:v>180</x:v>
      </x:c>
    </x:row>
    <x:row r="5023">
      <x:c r="A5023" s="78" t="n">
        <x:v>5020</x:v>
      </x:c>
      <x:c r="B5023" s="34" t="str">
        <x:v>Sarazin, F.</x:v>
      </x:c>
      <x:c r="C5023" s="34" t="str">
        <x:v>INSPIRE:1051460</x:v>
      </x:c>
      <x:c r="D5023" s="34" t="str">
        <x:v>1051460</x:v>
      </x:c>
      <x:c r="E5023" s="34" t="str">
        <x:v>individual</x:v>
      </x:c>
      <x:c r="F5023" s="40" t="n">
        <x:v>1</x:v>
      </x:c>
      <x:c r="G5023" s="40" t="n">
        <x:v>1</x:v>
      </x:c>
      <x:c r="H5023" s="34" t="str">
        <x:v>CF</x:v>
      </x:c>
      <x:c r="I5023" s="52" t="n">
        <x:v>2022</x:v>
      </x:c>
      <x:c r="J5023" s="52" t="n">
        <x:v>2022</x:v>
      </x:c>
      <x:c r="K5023" s="40" t="n">
        <x:v>1</x:v>
      </x:c>
      <x:c r="L5023" s="40" t="n">
        <x:v>180</x:v>
      </x:c>
      <x:c r="M5023" s="46" t="n">
        <x:v>180</x:v>
      </x:c>
      <x:c r="N5023" s="49" t="n">
        <x:v>180</x:v>
      </x:c>
    </x:row>
    <x:row r="5024">
      <x:c r="A5024" s="78" t="n">
        <x:v>5021</x:v>
      </x:c>
      <x:c r="B5024" s="34" t="str">
        <x:v>Schlüter, F.</x:v>
      </x:c>
      <x:c r="C5024" s="34" t="str">
        <x:v>INSPIRE:1928029</x:v>
      </x:c>
      <x:c r="D5024" s="34" t="str">
        <x:v>1928029</x:v>
      </x:c>
      <x:c r="E5024" s="34" t="str">
        <x:v>individual</x:v>
      </x:c>
      <x:c r="F5024" s="40" t="n">
        <x:v>1</x:v>
      </x:c>
      <x:c r="G5024" s="40" t="n">
        <x:v>1</x:v>
      </x:c>
      <x:c r="H5024" s="34" t="str">
        <x:v>CF</x:v>
      </x:c>
      <x:c r="I5024" s="52" t="n">
        <x:v>2022</x:v>
      </x:c>
      <x:c r="J5024" s="52" t="n">
        <x:v>2022</x:v>
      </x:c>
      <x:c r="K5024" s="40" t="n">
        <x:v>1</x:v>
      </x:c>
      <x:c r="L5024" s="40" t="n">
        <x:v>180</x:v>
      </x:c>
      <x:c r="M5024" s="46" t="n">
        <x:v>180</x:v>
      </x:c>
      <x:c r="N5024" s="49" t="n">
        <x:v>180</x:v>
      </x:c>
    </x:row>
    <x:row r="5025">
      <x:c r="A5025" s="78" t="n">
        <x:v>5022</x:v>
      </x:c>
      <x:c r="B5025" s="34" t="str">
        <x:v>Shoemaker, D.H.</x:v>
      </x:c>
      <x:c r="C5025" s="34" t="str">
        <x:v>INSPIRE:988854</x:v>
      </x:c>
      <x:c r="D5025" s="34" t="str">
        <x:v>988854</x:v>
      </x:c>
      <x:c r="E5025" s="34" t="str">
        <x:v>individual</x:v>
      </x:c>
      <x:c r="F5025" s="40" t="n">
        <x:v>1</x:v>
      </x:c>
      <x:c r="G5025" s="40" t="n">
        <x:v>1</x:v>
      </x:c>
      <x:c r="H5025" s="34" t="str">
        <x:v>CF</x:v>
      </x:c>
      <x:c r="I5025" s="52" t="n">
        <x:v>2022</x:v>
      </x:c>
      <x:c r="J5025" s="52" t="n">
        <x:v>2022</x:v>
      </x:c>
      <x:c r="K5025" s="40" t="n">
        <x:v>1</x:v>
      </x:c>
      <x:c r="L5025" s="40" t="n">
        <x:v>180</x:v>
      </x:c>
      <x:c r="M5025" s="46" t="n">
        <x:v>180</x:v>
      </x:c>
      <x:c r="N5025" s="49" t="n">
        <x:v>180</x:v>
      </x:c>
    </x:row>
    <x:row r="5026">
      <x:c r="A5026" s="78" t="n">
        <x:v>5023</x:v>
      </x:c>
      <x:c r="B5026" s="34" t="str">
        <x:v>Sidhu, J.</x:v>
      </x:c>
      <x:c r="C5026" s="34" t="str">
        <x:v>INSPIRE:1066500</x:v>
      </x:c>
      <x:c r="D5026" s="34" t="str">
        <x:v>1066500</x:v>
      </x:c>
      <x:c r="E5026" s="34" t="str">
        <x:v>individual</x:v>
      </x:c>
      <x:c r="F5026" s="40" t="n">
        <x:v>1</x:v>
      </x:c>
      <x:c r="G5026" s="40" t="n">
        <x:v>1</x:v>
      </x:c>
      <x:c r="H5026" s="34" t="str">
        <x:v>CF</x:v>
      </x:c>
      <x:c r="I5026" s="52" t="n">
        <x:v>2022</x:v>
      </x:c>
      <x:c r="J5026" s="52" t="n">
        <x:v>2022</x:v>
      </x:c>
      <x:c r="K5026" s="40" t="n">
        <x:v>1</x:v>
      </x:c>
      <x:c r="L5026" s="40" t="n">
        <x:v>180</x:v>
      </x:c>
      <x:c r="M5026" s="46" t="n">
        <x:v>180</x:v>
      </x:c>
      <x:c r="N5026" s="49" t="n">
        <x:v>180</x:v>
      </x:c>
    </x:row>
    <x:row r="5027">
      <x:c r="A5027" s="78" t="n">
        <x:v>5024</x:v>
      </x:c>
      <x:c r="B5027" s="34" t="str">
        <x:v>Timmermans, C.</x:v>
      </x:c>
      <x:c r="C5027" s="34" t="str">
        <x:v>INSPIRE:986084</x:v>
      </x:c>
      <x:c r="D5027" s="34" t="str">
        <x:v>986084</x:v>
      </x:c>
      <x:c r="E5027" s="34" t="str">
        <x:v>individual</x:v>
      </x:c>
      <x:c r="F5027" s="40" t="n">
        <x:v>1</x:v>
      </x:c>
      <x:c r="G5027" s="40" t="n">
        <x:v>1</x:v>
      </x:c>
      <x:c r="H5027" s="34" t="str">
        <x:v>CF</x:v>
      </x:c>
      <x:c r="I5027" s="52" t="n">
        <x:v>2022</x:v>
      </x:c>
      <x:c r="J5027" s="52" t="n">
        <x:v>2022</x:v>
      </x:c>
      <x:c r="K5027" s="40" t="n">
        <x:v>1</x:v>
      </x:c>
      <x:c r="L5027" s="40" t="n">
        <x:v>180</x:v>
      </x:c>
      <x:c r="M5027" s="46" t="n">
        <x:v>180</x:v>
      </x:c>
      <x:c r="N5027" s="49" t="n">
        <x:v>180</x:v>
      </x:c>
    </x:row>
    <x:row r="5028">
      <x:c r="A5028" s="78" t="n">
        <x:v>5025</x:v>
      </x:c>
      <x:c r="B5028" s="34" t="str">
        <x:v>Tinyakov, P.</x:v>
      </x:c>
      <x:c r="C5028" s="34" t="str">
        <x:v>INSPIRE:986068</x:v>
      </x:c>
      <x:c r="D5028" s="34" t="str">
        <x:v>986068</x:v>
      </x:c>
      <x:c r="E5028" s="34" t="str">
        <x:v>individual</x:v>
      </x:c>
      <x:c r="F5028" s="40" t="n">
        <x:v>1</x:v>
      </x:c>
      <x:c r="G5028" s="40" t="n">
        <x:v>1</x:v>
      </x:c>
      <x:c r="H5028" s="34" t="str">
        <x:v>CF</x:v>
      </x:c>
      <x:c r="I5028" s="52" t="n">
        <x:v>2022</x:v>
      </x:c>
      <x:c r="J5028" s="52" t="n">
        <x:v>2022</x:v>
      </x:c>
      <x:c r="K5028" s="40" t="n">
        <x:v>1</x:v>
      </x:c>
      <x:c r="L5028" s="40" t="n">
        <x:v>180</x:v>
      </x:c>
      <x:c r="M5028" s="46" t="n">
        <x:v>180</x:v>
      </x:c>
      <x:c r="N5028" s="49" t="n">
        <x:v>180</x:v>
      </x:c>
    </x:row>
    <x:row r="5029">
      <x:c r="A5029" s="78" t="n">
        <x:v>5026</x:v>
      </x:c>
      <x:c r="B5029" s="34" t="str">
        <x:v>Tkachenko, O.</x:v>
      </x:c>
      <x:c r="C5029" s="34" t="str">
        <x:v>INSPIRE:1893229</x:v>
      </x:c>
      <x:c r="D5029" s="34" t="str">
        <x:v>1893229</x:v>
      </x:c>
      <x:c r="E5029" s="34" t="str">
        <x:v>individual</x:v>
      </x:c>
      <x:c r="F5029" s="40" t="n">
        <x:v>1</x:v>
      </x:c>
      <x:c r="G5029" s="40" t="n">
        <x:v>1</x:v>
      </x:c>
      <x:c r="H5029" s="34" t="str">
        <x:v>CF</x:v>
      </x:c>
      <x:c r="I5029" s="52" t="n">
        <x:v>2022</x:v>
      </x:c>
      <x:c r="J5029" s="52" t="n">
        <x:v>2022</x:v>
      </x:c>
      <x:c r="K5029" s="40" t="n">
        <x:v>1</x:v>
      </x:c>
      <x:c r="L5029" s="40" t="n">
        <x:v>180</x:v>
      </x:c>
      <x:c r="M5029" s="46" t="n">
        <x:v>180</x:v>
      </x:c>
      <x:c r="N5029" s="49" t="n">
        <x:v>180</x:v>
      </x:c>
    </x:row>
    <x:row r="5030">
      <x:c r="A5030" s="78" t="n">
        <x:v>5027</x:v>
      </x:c>
      <x:c r="B5030" s="34" t="str">
        <x:v>Tsunesada, Y.</x:v>
      </x:c>
      <x:c r="C5030" s="34" t="str">
        <x:v>INSPIRE:1056222</x:v>
      </x:c>
      <x:c r="D5030" s="34" t="str">
        <x:v>1056222</x:v>
      </x:c>
      <x:c r="E5030" s="34" t="str">
        <x:v>individual</x:v>
      </x:c>
      <x:c r="F5030" s="40" t="n">
        <x:v>1</x:v>
      </x:c>
      <x:c r="G5030" s="40" t="n">
        <x:v>1</x:v>
      </x:c>
      <x:c r="H5030" s="34" t="str">
        <x:v>CF</x:v>
      </x:c>
      <x:c r="I5030" s="52" t="n">
        <x:v>2022</x:v>
      </x:c>
      <x:c r="J5030" s="52" t="n">
        <x:v>2022</x:v>
      </x:c>
      <x:c r="K5030" s="40" t="n">
        <x:v>1</x:v>
      </x:c>
      <x:c r="L5030" s="40" t="n">
        <x:v>180</x:v>
      </x:c>
      <x:c r="M5030" s="46" t="n">
        <x:v>180</x:v>
      </x:c>
      <x:c r="N5030" s="49" t="n">
        <x:v>180</x:v>
      </x:c>
    </x:row>
    <x:row r="5031">
      <x:c r="A5031" s="78" t="n">
        <x:v>5028</x:v>
      </x:c>
      <x:c r="B5031" s="34" t="str">
        <x:v>Unger, M.</x:v>
      </x:c>
      <x:c r="C5031" s="34" t="str">
        <x:v>INSPIRE:1020331</x:v>
      </x:c>
      <x:c r="D5031" s="34" t="str">
        <x:v>1020331</x:v>
      </x:c>
      <x:c r="E5031" s="34" t="str">
        <x:v>individual</x:v>
      </x:c>
      <x:c r="F5031" s="40" t="n">
        <x:v>1</x:v>
      </x:c>
      <x:c r="G5031" s="40" t="n">
        <x:v>1</x:v>
      </x:c>
      <x:c r="H5031" s="34" t="str">
        <x:v>CF</x:v>
      </x:c>
      <x:c r="I5031" s="52" t="n">
        <x:v>2022</x:v>
      </x:c>
      <x:c r="J5031" s="52" t="n">
        <x:v>2022</x:v>
      </x:c>
      <x:c r="K5031" s="40" t="n">
        <x:v>1</x:v>
      </x:c>
      <x:c r="L5031" s="40" t="n">
        <x:v>180</x:v>
      </x:c>
      <x:c r="M5031" s="46" t="n">
        <x:v>180</x:v>
      </x:c>
      <x:c r="N5031" s="49" t="n">
        <x:v>180</x:v>
      </x:c>
    </x:row>
    <x:row r="5032">
      <x:c r="A5032" s="78" t="n">
        <x:v>5029</x:v>
      </x:c>
      <x:c r="B5032" s="34" t="str">
        <x:v>Veberič, D.</x:v>
      </x:c>
      <x:c r="C5032" s="34" t="str">
        <x:v>INSPIRE:1033059</x:v>
      </x:c>
      <x:c r="D5032" s="34" t="str">
        <x:v>1033059</x:v>
      </x:c>
      <x:c r="E5032" s="34" t="str">
        <x:v>individual</x:v>
      </x:c>
      <x:c r="F5032" s="40" t="n">
        <x:v>1</x:v>
      </x:c>
      <x:c r="G5032" s="40" t="n">
        <x:v>1</x:v>
      </x:c>
      <x:c r="H5032" s="34" t="str">
        <x:v>CF</x:v>
      </x:c>
      <x:c r="I5032" s="52" t="n">
        <x:v>2022</x:v>
      </x:c>
      <x:c r="J5032" s="52" t="n">
        <x:v>2022</x:v>
      </x:c>
      <x:c r="K5032" s="40" t="n">
        <x:v>1</x:v>
      </x:c>
      <x:c r="L5032" s="40" t="n">
        <x:v>180</x:v>
      </x:c>
      <x:c r="M5032" s="46" t="n">
        <x:v>180</x:v>
      </x:c>
      <x:c r="N5032" s="49" t="n">
        <x:v>180</x:v>
      </x:c>
    </x:row>
    <x:row r="5033">
      <x:c r="A5033" s="78" t="n">
        <x:v>5030</x:v>
      </x:c>
      <x:c r="B5033" s="34" t="str">
        <x:v>Verpoest, S.</x:v>
      </x:c>
      <x:c r="C5033" s="34" t="str">
        <x:v>INSPIRE:1829711</x:v>
      </x:c>
      <x:c r="D5033" s="34" t="str">
        <x:v>1829711</x:v>
      </x:c>
      <x:c r="E5033" s="34" t="str">
        <x:v>individual</x:v>
      </x:c>
      <x:c r="F5033" s="40" t="n">
        <x:v>1</x:v>
      </x:c>
      <x:c r="G5033" s="40" t="n">
        <x:v>1</x:v>
      </x:c>
      <x:c r="H5033" s="34" t="str">
        <x:v>CF</x:v>
      </x:c>
      <x:c r="I5033" s="52" t="n">
        <x:v>2022</x:v>
      </x:c>
      <x:c r="J5033" s="52" t="n">
        <x:v>2022</x:v>
      </x:c>
      <x:c r="K5033" s="40" t="n">
        <x:v>1</x:v>
      </x:c>
      <x:c r="L5033" s="40" t="n">
        <x:v>180</x:v>
      </x:c>
      <x:c r="M5033" s="46" t="n">
        <x:v>180</x:v>
      </x:c>
      <x:c r="N5033" s="49" t="n">
        <x:v>180</x:v>
      </x:c>
    </x:row>
    <x:row r="5034">
      <x:c r="A5034" s="78" t="n">
        <x:v>5031</x:v>
      </x:c>
      <x:c r="B5034" s="34" t="str">
        <x:v>Verzi, V.</x:v>
      </x:c>
      <x:c r="C5034" s="34" t="str">
        <x:v>INSPIRE:984742</x:v>
      </x:c>
      <x:c r="D5034" s="34" t="str">
        <x:v>984742</x:v>
      </x:c>
      <x:c r="E5034" s="34" t="str">
        <x:v>individual</x:v>
      </x:c>
      <x:c r="F5034" s="40" t="n">
        <x:v>1</x:v>
      </x:c>
      <x:c r="G5034" s="40" t="n">
        <x:v>1</x:v>
      </x:c>
      <x:c r="H5034" s="34" t="str">
        <x:v>CF</x:v>
      </x:c>
      <x:c r="I5034" s="52" t="n">
        <x:v>2022</x:v>
      </x:c>
      <x:c r="J5034" s="52" t="n">
        <x:v>2022</x:v>
      </x:c>
      <x:c r="K5034" s="40" t="n">
        <x:v>1</x:v>
      </x:c>
      <x:c r="L5034" s="40" t="n">
        <x:v>180</x:v>
      </x:c>
      <x:c r="M5034" s="46" t="n">
        <x:v>180</x:v>
      </x:c>
      <x:c r="N5034" s="49" t="n">
        <x:v>180</x:v>
      </x:c>
    </x:row>
    <x:row r="5035">
      <x:c r="A5035" s="78" t="n">
        <x:v>5032</x:v>
      </x:c>
      <x:c r="B5035" s="34" t="str">
        <x:v>Vícha, J.</x:v>
      </x:c>
      <x:c r="C5035" s="34" t="str">
        <x:v>INSPIRE:1073836</x:v>
      </x:c>
      <x:c r="D5035" s="34" t="str">
        <x:v>1073836</x:v>
      </x:c>
      <x:c r="E5035" s="34" t="str">
        <x:v>individual</x:v>
      </x:c>
      <x:c r="F5035" s="40" t="n">
        <x:v>1</x:v>
      </x:c>
      <x:c r="G5035" s="40" t="n">
        <x:v>1</x:v>
      </x:c>
      <x:c r="H5035" s="34" t="str">
        <x:v>CF</x:v>
      </x:c>
      <x:c r="I5035" s="52" t="n">
        <x:v>2022</x:v>
      </x:c>
      <x:c r="J5035" s="52" t="n">
        <x:v>2022</x:v>
      </x:c>
      <x:c r="K5035" s="40" t="n">
        <x:v>1</x:v>
      </x:c>
      <x:c r="L5035" s="40" t="n">
        <x:v>180</x:v>
      </x:c>
      <x:c r="M5035" s="46" t="n">
        <x:v>180</x:v>
      </x:c>
      <x:c r="N5035" s="49" t="n">
        <x:v>180</x:v>
      </x:c>
    </x:row>
    <x:row r="5036">
      <x:c r="A5036" s="78" t="n">
        <x:v>5033</x:v>
      </x:c>
      <x:c r="B5036" s="34" t="str">
        <x:v>Yushkov, A.</x:v>
      </x:c>
      <x:c r="C5036" s="34" t="str">
        <x:v>INSPIRE:1044704</x:v>
      </x:c>
      <x:c r="D5036" s="34" t="str">
        <x:v>1044704</x:v>
      </x:c>
      <x:c r="E5036" s="34" t="str">
        <x:v>individual</x:v>
      </x:c>
      <x:c r="F5036" s="40" t="n">
        <x:v>1</x:v>
      </x:c>
      <x:c r="G5036" s="40" t="n">
        <x:v>1</x:v>
      </x:c>
      <x:c r="H5036" s="34" t="str">
        <x:v>CF</x:v>
      </x:c>
      <x:c r="I5036" s="52" t="n">
        <x:v>2022</x:v>
      </x:c>
      <x:c r="J5036" s="52" t="n">
        <x:v>2022</x:v>
      </x:c>
      <x:c r="K5036" s="40" t="n">
        <x:v>1</x:v>
      </x:c>
      <x:c r="L5036" s="40" t="n">
        <x:v>180</x:v>
      </x:c>
      <x:c r="M5036" s="46" t="n">
        <x:v>180</x:v>
      </x:c>
      <x:c r="N5036" s="49" t="n">
        <x:v>180</x:v>
      </x:c>
    </x:row>
    <x:row r="5037">
      <x:c r="A5037" s="78" t="n">
        <x:v>5034</x:v>
      </x:c>
      <x:c r="B5037" s="34" t="str">
        <x:v>Zotov, M.</x:v>
      </x:c>
      <x:c r="C5037" s="34" t="str">
        <x:v>INSPIRE:1889056</x:v>
      </x:c>
      <x:c r="D5037" s="34" t="str">
        <x:v>1889056</x:v>
      </x:c>
      <x:c r="E5037" s="34" t="str">
        <x:v>individual</x:v>
      </x:c>
      <x:c r="F5037" s="40" t="n">
        <x:v>1</x:v>
      </x:c>
      <x:c r="G5037" s="40" t="n">
        <x:v>1</x:v>
      </x:c>
      <x:c r="H5037" s="34" t="str">
        <x:v>CF</x:v>
      </x:c>
      <x:c r="I5037" s="52" t="n">
        <x:v>2022</x:v>
      </x:c>
      <x:c r="J5037" s="52" t="n">
        <x:v>2022</x:v>
      </x:c>
      <x:c r="K5037" s="40" t="n">
        <x:v>1</x:v>
      </x:c>
      <x:c r="L5037" s="40" t="n">
        <x:v>180</x:v>
      </x:c>
      <x:c r="M5037" s="46" t="n">
        <x:v>180</x:v>
      </x:c>
      <x:c r="N5037" s="49" t="n">
        <x:v>180</x:v>
      </x:c>
    </x:row>
    <x:row r="5038">
      <x:c r="A5038" s="78" t="n">
        <x:v>5035</x:v>
      </x:c>
      <x:c r="B5038" s="34" t="str">
        <x:v>Alonso-Álvarez, Gonzalo</x:v>
      </x:c>
      <x:c r="C5038" s="34" t="str">
        <x:v>INSPIRE:1655129</x:v>
      </x:c>
      <x:c r="D5038" s="34" t="str">
        <x:v>1655129</x:v>
      </x:c>
      <x:c r="E5038" s="34" t="str">
        <x:v>individual</x:v>
      </x:c>
      <x:c r="F5038" s="40" t="n">
        <x:v>1</x:v>
      </x:c>
      <x:c r="G5038" s="40" t="n">
        <x:v>1</x:v>
      </x:c>
      <x:c r="H5038" s="34" t="str">
        <x:v>RPF</x:v>
      </x:c>
      <x:c r="I5038" s="52" t="n">
        <x:v>2022</x:v>
      </x:c>
      <x:c r="J5038" s="52" t="n">
        <x:v>2022</x:v>
      </x:c>
      <x:c r="K5038" s="40" t="n">
        <x:v>1</x:v>
      </x:c>
      <x:c r="L5038" s="40" t="n">
        <x:v>175</x:v>
      </x:c>
      <x:c r="M5038" s="46" t="n">
        <x:v>175</x:v>
      </x:c>
      <x:c r="N5038" s="49" t="n">
        <x:v>175</x:v>
      </x:c>
    </x:row>
    <x:row r="5039">
      <x:c r="A5039" s="78" t="n">
        <x:v>5036</x:v>
      </x:c>
      <x:c r="B5039" s="34" t="str">
        <x:v>Apyan, A.</x:v>
      </x:c>
      <x:c r="C5039" s="34" t="str">
        <x:v>INSPIRE:1018213</x:v>
      </x:c>
      <x:c r="D5039" s="34" t="str">
        <x:v>1018213</x:v>
      </x:c>
      <x:c r="E5039" s="34" t="str">
        <x:v>individual</x:v>
      </x:c>
      <x:c r="F5039" s="40" t="n">
        <x:v>1</x:v>
      </x:c>
      <x:c r="G5039" s="40" t="n">
        <x:v>2</x:v>
      </x:c>
      <x:c r="H5039" s="34" t="str">
        <x:v>EF | TF</x:v>
      </x:c>
      <x:c r="I5039" s="52" t="n">
        <x:v>2022</x:v>
      </x:c>
      <x:c r="J5039" s="52" t="n">
        <x:v>2022</x:v>
      </x:c>
      <x:c r="K5039" s="40" t="n">
        <x:v>1</x:v>
      </x:c>
      <x:c r="L5039" s="40" t="n">
        <x:v>175</x:v>
      </x:c>
      <x:c r="M5039" s="46" t="n">
        <x:v>175</x:v>
      </x:c>
      <x:c r="N5039" s="49" t="n">
        <x:v>175</x:v>
      </x:c>
    </x:row>
    <x:row r="5040">
      <x:c r="A5040" s="78" t="n">
        <x:v>5037</x:v>
      </x:c>
      <x:c r="B5040" s="34" t="str">
        <x:v>Armesto, N.</x:v>
      </x:c>
      <x:c r="C5040" s="34" t="str">
        <x:v>INSPIRE:1018115</x:v>
      </x:c>
      <x:c r="D5040" s="34" t="str">
        <x:v>1018115</x:v>
      </x:c>
      <x:c r="E5040" s="34" t="str">
        <x:v>individual</x:v>
      </x:c>
      <x:c r="F5040" s="40" t="n">
        <x:v>1</x:v>
      </x:c>
      <x:c r="G5040" s="40" t="n">
        <x:v>2</x:v>
      </x:c>
      <x:c r="H5040" s="34" t="str">
        <x:v>EF | TF</x:v>
      </x:c>
      <x:c r="I5040" s="52" t="n">
        <x:v>2022</x:v>
      </x:c>
      <x:c r="J5040" s="52" t="n">
        <x:v>2022</x:v>
      </x:c>
      <x:c r="K5040" s="40" t="n">
        <x:v>1</x:v>
      </x:c>
      <x:c r="L5040" s="40" t="n">
        <x:v>175</x:v>
      </x:c>
      <x:c r="M5040" s="46" t="n">
        <x:v>175</x:v>
      </x:c>
      <x:c r="N5040" s="49" t="n">
        <x:v>175</x:v>
      </x:c>
    </x:row>
    <x:row r="5041">
      <x:c r="A5041" s="78" t="n">
        <x:v>5038</x:v>
      </x:c>
      <x:c r="B5041" s="34" t="str">
        <x:v>Ball, R.D.</x:v>
      </x:c>
      <x:c r="C5041" s="34" t="str">
        <x:v>INSPIRE:1017517</x:v>
      </x:c>
      <x:c r="D5041" s="34" t="str">
        <x:v>1017517</x:v>
      </x:c>
      <x:c r="E5041" s="34" t="str">
        <x:v>individual</x:v>
      </x:c>
      <x:c r="F5041" s="40" t="n">
        <x:v>1</x:v>
      </x:c>
      <x:c r="G5041" s="40" t="n">
        <x:v>2</x:v>
      </x:c>
      <x:c r="H5041" s="34" t="str">
        <x:v>EF | TF</x:v>
      </x:c>
      <x:c r="I5041" s="52" t="n">
        <x:v>2022</x:v>
      </x:c>
      <x:c r="J5041" s="52" t="n">
        <x:v>2022</x:v>
      </x:c>
      <x:c r="K5041" s="40" t="n">
        <x:v>1</x:v>
      </x:c>
      <x:c r="L5041" s="40" t="n">
        <x:v>175</x:v>
      </x:c>
      <x:c r="M5041" s="46" t="n">
        <x:v>175</x:v>
      </x:c>
      <x:c r="N5041" s="49" t="n">
        <x:v>175</x:v>
      </x:c>
    </x:row>
    <x:row r="5042">
      <x:c r="A5042" s="78" t="n">
        <x:v>5039</x:v>
      </x:c>
      <x:c r="B5042" s="34" t="str">
        <x:v>Bissolotti, C.</x:v>
      </x:c>
      <x:c r="C5042" s="34" t="str">
        <x:v>INSPIRE:1809561</x:v>
      </x:c>
      <x:c r="D5042" s="34" t="str">
        <x:v>1809561</x:v>
      </x:c>
      <x:c r="E5042" s="34" t="str">
        <x:v>individual</x:v>
      </x:c>
      <x:c r="F5042" s="40" t="n">
        <x:v>1</x:v>
      </x:c>
      <x:c r="G5042" s="40" t="n">
        <x:v>2</x:v>
      </x:c>
      <x:c r="H5042" s="34" t="str">
        <x:v>EF | TF</x:v>
      </x:c>
      <x:c r="I5042" s="52" t="n">
        <x:v>2022</x:v>
      </x:c>
      <x:c r="J5042" s="52" t="n">
        <x:v>2022</x:v>
      </x:c>
      <x:c r="K5042" s="40" t="n">
        <x:v>1</x:v>
      </x:c>
      <x:c r="L5042" s="40" t="n">
        <x:v>175</x:v>
      </x:c>
      <x:c r="M5042" s="46" t="n">
        <x:v>175</x:v>
      </x:c>
      <x:c r="N5042" s="49" t="n">
        <x:v>175</x:v>
      </x:c>
    </x:row>
    <x:row r="5043">
      <x:c r="A5043" s="78" t="n">
        <x:v>5040</x:v>
      </x:c>
      <x:c r="B5043" s="34" t="str">
        <x:v>Buonanno, Alessandra</x:v>
      </x:c>
      <x:c r="C5043" s="34" t="str">
        <x:v>INSPIRE:1014984</x:v>
      </x:c>
      <x:c r="D5043" s="34" t="str">
        <x:v>1014984</x:v>
      </x:c>
      <x:c r="E5043" s="34" t="str">
        <x:v>individual</x:v>
      </x:c>
      <x:c r="F5043" s="40" t="n">
        <x:v>1</x:v>
      </x:c>
      <x:c r="G5043" s="40" t="n">
        <x:v>2</x:v>
      </x:c>
      <x:c r="H5043" s="34" t="str">
        <x:v>CF | TF</x:v>
      </x:c>
      <x:c r="I5043" s="52" t="n">
        <x:v>2022</x:v>
      </x:c>
      <x:c r="J5043" s="52" t="n">
        <x:v>2022</x:v>
      </x:c>
      <x:c r="K5043" s="40" t="n">
        <x:v>1</x:v>
      </x:c>
      <x:c r="L5043" s="40" t="n">
        <x:v>175</x:v>
      </x:c>
      <x:c r="M5043" s="46" t="n">
        <x:v>175</x:v>
      </x:c>
      <x:c r="N5043" s="49" t="n">
        <x:v>175</x:v>
      </x:c>
    </x:row>
    <x:row r="5044">
      <x:c r="A5044" s="78" t="n">
        <x:v>5041</x:v>
      </x:c>
      <x:c r="B5044" s="34" t="str">
        <x:v>Candido, A.</x:v>
      </x:c>
      <x:c r="C5044" s="34" t="str">
        <x:v>INSPIRE:1802044</x:v>
      </x:c>
      <x:c r="D5044" s="34" t="str">
        <x:v>1802044</x:v>
      </x:c>
      <x:c r="E5044" s="34" t="str">
        <x:v>individual</x:v>
      </x:c>
      <x:c r="F5044" s="40" t="n">
        <x:v>1</x:v>
      </x:c>
      <x:c r="G5044" s="40" t="n">
        <x:v>2</x:v>
      </x:c>
      <x:c r="H5044" s="34" t="str">
        <x:v>EF | TF</x:v>
      </x:c>
      <x:c r="I5044" s="52" t="n">
        <x:v>2022</x:v>
      </x:c>
      <x:c r="J5044" s="52" t="n">
        <x:v>2022</x:v>
      </x:c>
      <x:c r="K5044" s="40" t="n">
        <x:v>1</x:v>
      </x:c>
      <x:c r="L5044" s="40" t="n">
        <x:v>175</x:v>
      </x:c>
      <x:c r="M5044" s="46" t="n">
        <x:v>175</x:v>
      </x:c>
      <x:c r="N5044" s="49" t="n">
        <x:v>175</x:v>
      </x:c>
    </x:row>
    <x:row r="5045">
      <x:c r="A5045" s="78" t="n">
        <x:v>5042</x:v>
      </x:c>
      <x:c r="B5045" s="34" t="str">
        <x:v>Carrazza, S.</x:v>
      </x:c>
      <x:c r="C5045" s="34" t="str">
        <x:v>INSPIRE:1236285</x:v>
      </x:c>
      <x:c r="D5045" s="34" t="str">
        <x:v>1236285</x:v>
      </x:c>
      <x:c r="E5045" s="34" t="str">
        <x:v>individual</x:v>
      </x:c>
      <x:c r="F5045" s="40" t="n">
        <x:v>1</x:v>
      </x:c>
      <x:c r="G5045" s="40" t="n">
        <x:v>2</x:v>
      </x:c>
      <x:c r="H5045" s="34" t="str">
        <x:v>EF | TF</x:v>
      </x:c>
      <x:c r="I5045" s="52" t="n">
        <x:v>2022</x:v>
      </x:c>
      <x:c r="J5045" s="52" t="n">
        <x:v>2022</x:v>
      </x:c>
      <x:c r="K5045" s="40" t="n">
        <x:v>1</x:v>
      </x:c>
      <x:c r="L5045" s="40" t="n">
        <x:v>175</x:v>
      </x:c>
      <x:c r="M5045" s="46" t="n">
        <x:v>175</x:v>
      </x:c>
      <x:c r="N5045" s="49" t="n">
        <x:v>175</x:v>
      </x:c>
    </x:row>
    <x:row r="5046">
      <x:c r="A5046" s="78" t="n">
        <x:v>5043</x:v>
      </x:c>
      <x:c r="B5046" s="34" t="str">
        <x:v>Casey, Caitlin M.</x:v>
      </x:c>
      <x:c r="C5046" s="34" t="str">
        <x:v>INSPIRE:1923899</x:v>
      </x:c>
      <x:c r="D5046" s="34" t="str">
        <x:v>1923899</x:v>
      </x:c>
      <x:c r="E5046" s="34" t="str">
        <x:v>individual</x:v>
      </x:c>
      <x:c r="F5046" s="40" t="n">
        <x:v>1</x:v>
      </x:c>
      <x:c r="G5046" s="40" t="n">
        <x:v>1</x:v>
      </x:c>
      <x:c r="H5046" s="34" t="str">
        <x:v>CF</x:v>
      </x:c>
      <x:c r="I5046" s="52" t="n">
        <x:v>2022</x:v>
      </x:c>
      <x:c r="J5046" s="52" t="n">
        <x:v>2022</x:v>
      </x:c>
      <x:c r="K5046" s="40" t="n">
        <x:v>1</x:v>
      </x:c>
      <x:c r="L5046" s="40" t="n">
        <x:v>175</x:v>
      </x:c>
      <x:c r="M5046" s="46" t="n">
        <x:v>175</x:v>
      </x:c>
      <x:c r="N5046" s="49" t="n">
        <x:v>175</x:v>
      </x:c>
    </x:row>
    <x:row r="5047">
      <x:c r="A5047" s="78" t="n">
        <x:v>5044</x:v>
      </x:c>
      <x:c r="B5047" s="34" t="str">
        <x:v>Chobanova, Veronika</x:v>
      </x:c>
      <x:c r="C5047" s="34" t="str">
        <x:v>INSPIRE:1223006</x:v>
      </x:c>
      <x:c r="D5047" s="34" t="str">
        <x:v>1223006</x:v>
      </x:c>
      <x:c r="E5047" s="34" t="str">
        <x:v>individual</x:v>
      </x:c>
      <x:c r="F5047" s="40" t="n">
        <x:v>1</x:v>
      </x:c>
      <x:c r="G5047" s="40" t="n">
        <x:v>1</x:v>
      </x:c>
      <x:c r="H5047" s="34" t="str">
        <x:v>RPF</x:v>
      </x:c>
      <x:c r="I5047" s="52" t="n">
        <x:v>2022</x:v>
      </x:c>
      <x:c r="J5047" s="52" t="n">
        <x:v>2022</x:v>
      </x:c>
      <x:c r="K5047" s="40" t="n">
        <x:v>1</x:v>
      </x:c>
      <x:c r="L5047" s="40" t="n">
        <x:v>175</x:v>
      </x:c>
      <x:c r="M5047" s="46" t="n">
        <x:v>175</x:v>
      </x:c>
      <x:c r="N5047" s="49" t="n">
        <x:v>175</x:v>
      </x:c>
    </x:row>
    <x:row r="5048">
      <x:c r="A5048" s="78" t="n">
        <x:v>5045</x:v>
      </x:c>
      <x:c r="B5048" s="34" t="str">
        <x:v>Courtoy, A.</x:v>
      </x:c>
      <x:c r="C5048" s="34" t="str">
        <x:v>INSPIRE:1049886</x:v>
      </x:c>
      <x:c r="D5048" s="34" t="str">
        <x:v>1049886</x:v>
      </x:c>
      <x:c r="E5048" s="34" t="str">
        <x:v>individual</x:v>
      </x:c>
      <x:c r="F5048" s="40" t="n">
        <x:v>1</x:v>
      </x:c>
      <x:c r="G5048" s="40" t="n">
        <x:v>2</x:v>
      </x:c>
      <x:c r="H5048" s="34" t="str">
        <x:v>EF | TF</x:v>
      </x:c>
      <x:c r="I5048" s="52" t="n">
        <x:v>2022</x:v>
      </x:c>
      <x:c r="J5048" s="52" t="n">
        <x:v>2022</x:v>
      </x:c>
      <x:c r="K5048" s="40" t="n">
        <x:v>1</x:v>
      </x:c>
      <x:c r="L5048" s="40" t="n">
        <x:v>175</x:v>
      </x:c>
      <x:c r="M5048" s="46" t="n">
        <x:v>175</x:v>
      </x:c>
      <x:c r="N5048" s="49" t="n">
        <x:v>175</x:v>
      </x:c>
    </x:row>
    <x:row r="5049">
      <x:c r="A5049" s="78" t="n">
        <x:v>5046</x:v>
      </x:c>
      <x:c r="B5049" s="34" t="str">
        <x:v>D'Ambrosio, Giancarlo</x:v>
      </x:c>
      <x:c r="C5049" s="34" t="str">
        <x:v>INSPIRE:1012622</x:v>
      </x:c>
      <x:c r="D5049" s="34" t="str">
        <x:v>1012622</x:v>
      </x:c>
      <x:c r="E5049" s="34" t="str">
        <x:v>individual</x:v>
      </x:c>
      <x:c r="F5049" s="40" t="n">
        <x:v>1</x:v>
      </x:c>
      <x:c r="G5049" s="40" t="n">
        <x:v>1</x:v>
      </x:c>
      <x:c r="H5049" s="34" t="str">
        <x:v>RPF</x:v>
      </x:c>
      <x:c r="I5049" s="52" t="n">
        <x:v>2022</x:v>
      </x:c>
      <x:c r="J5049" s="52" t="n">
        <x:v>2022</x:v>
      </x:c>
      <x:c r="K5049" s="40" t="n">
        <x:v>1</x:v>
      </x:c>
      <x:c r="L5049" s="40" t="n">
        <x:v>175</x:v>
      </x:c>
      <x:c r="M5049" s="46" t="n">
        <x:v>175</x:v>
      </x:c>
      <x:c r="N5049" s="49" t="n">
        <x:v>175</x:v>
      </x:c>
    </x:row>
    <x:row r="5050">
      <x:c r="A5050" s="78" t="n">
        <x:v>5047</x:v>
      </x:c>
      <x:c r="B5050" s="34" t="str">
        <x:v>Datta, Alakabha</x:v>
      </x:c>
      <x:c r="C5050" s="34" t="str">
        <x:v>INSPIRE:1012391</x:v>
      </x:c>
      <x:c r="D5050" s="34" t="str">
        <x:v>1012391</x:v>
      </x:c>
      <x:c r="E5050" s="34" t="str">
        <x:v>individual</x:v>
      </x:c>
      <x:c r="F5050" s="40" t="n">
        <x:v>1</x:v>
      </x:c>
      <x:c r="G5050" s="40" t="n">
        <x:v>1</x:v>
      </x:c>
      <x:c r="H5050" s="34" t="str">
        <x:v>RPF</x:v>
      </x:c>
      <x:c r="I5050" s="52" t="n">
        <x:v>2022</x:v>
      </x:c>
      <x:c r="J5050" s="52" t="n">
        <x:v>2022</x:v>
      </x:c>
      <x:c r="K5050" s="40" t="n">
        <x:v>1</x:v>
      </x:c>
      <x:c r="L5050" s="40" t="n">
        <x:v>175</x:v>
      </x:c>
      <x:c r="M5050" s="46" t="n">
        <x:v>175</x:v>
      </x:c>
      <x:c r="N5050" s="49" t="n">
        <x:v>175</x:v>
      </x:c>
    </x:row>
    <x:row r="5051">
      <x:c r="A5051" s="78" t="n">
        <x:v>5048</x:v>
      </x:c>
      <x:c r="B5051" s="34" t="str">
        <x:v>Dettori, Francesco</x:v>
      </x:c>
      <x:c r="C5051" s="34" t="str">
        <x:v>INSPIRE:1070796</x:v>
      </x:c>
      <x:c r="D5051" s="34" t="str">
        <x:v>1070796</x:v>
      </x:c>
      <x:c r="E5051" s="34" t="str">
        <x:v>individual</x:v>
      </x:c>
      <x:c r="F5051" s="40" t="n">
        <x:v>1</x:v>
      </x:c>
      <x:c r="G5051" s="40" t="n">
        <x:v>1</x:v>
      </x:c>
      <x:c r="H5051" s="34" t="str">
        <x:v>RPF</x:v>
      </x:c>
      <x:c r="I5051" s="52" t="n">
        <x:v>2022</x:v>
      </x:c>
      <x:c r="J5051" s="52" t="n">
        <x:v>2022</x:v>
      </x:c>
      <x:c r="K5051" s="40" t="n">
        <x:v>1</x:v>
      </x:c>
      <x:c r="L5051" s="40" t="n">
        <x:v>175</x:v>
      </x:c>
      <x:c r="M5051" s="46" t="n">
        <x:v>175</x:v>
      </x:c>
      <x:c r="N5051" s="49" t="n">
        <x:v>175</x:v>
      </x:c>
    </x:row>
    <x:row r="5052">
      <x:c r="A5052" s="78" t="n">
        <x:v>5049</x:v>
      </x:c>
      <x:c r="B5052" s="34" t="str">
        <x:v>Fedderke, Michael A.</x:v>
      </x:c>
      <x:c r="C5052" s="34" t="str">
        <x:v>INSPIRE:1265187</x:v>
      </x:c>
      <x:c r="D5052" s="34" t="str">
        <x:v>1265187</x:v>
      </x:c>
      <x:c r="E5052" s="34" t="str">
        <x:v>individual</x:v>
      </x:c>
      <x:c r="F5052" s="40" t="n">
        <x:v>1</x:v>
      </x:c>
      <x:c r="G5052" s="40" t="n">
        <x:v>1</x:v>
      </x:c>
      <x:c r="H5052" s="34" t="str">
        <x:v>CF</x:v>
      </x:c>
      <x:c r="I5052" s="52" t="n">
        <x:v>2022</x:v>
      </x:c>
      <x:c r="J5052" s="52" t="n">
        <x:v>2022</x:v>
      </x:c>
      <x:c r="K5052" s="40" t="n">
        <x:v>1</x:v>
      </x:c>
      <x:c r="L5052" s="40" t="n">
        <x:v>175</x:v>
      </x:c>
      <x:c r="M5052" s="46" t="n">
        <x:v>175</x:v>
      </x:c>
      <x:c r="N5052" s="49" t="n">
        <x:v>175</x:v>
      </x:c>
    </x:row>
    <x:row r="5053">
      <x:c r="A5053" s="78" t="n">
        <x:v>5050</x:v>
      </x:c>
      <x:c r="B5053" s="34" t="str">
        <x:v>Geng, Li-Sheng</x:v>
      </x:c>
      <x:c r="C5053" s="34" t="str">
        <x:v>INSPIRE:1279168</x:v>
      </x:c>
      <x:c r="D5053" s="34" t="str">
        <x:v>1279168</x:v>
      </x:c>
      <x:c r="E5053" s="34" t="str">
        <x:v>individual</x:v>
      </x:c>
      <x:c r="F5053" s="40" t="n">
        <x:v>1</x:v>
      </x:c>
      <x:c r="G5053" s="40" t="n">
        <x:v>1</x:v>
      </x:c>
      <x:c r="H5053" s="34" t="str">
        <x:v>RPF</x:v>
      </x:c>
      <x:c r="I5053" s="52" t="n">
        <x:v>2022</x:v>
      </x:c>
      <x:c r="J5053" s="52" t="n">
        <x:v>2022</x:v>
      </x:c>
      <x:c r="K5053" s="40" t="n">
        <x:v>1</x:v>
      </x:c>
      <x:c r="L5053" s="40" t="n">
        <x:v>175</x:v>
      </x:c>
      <x:c r="M5053" s="46" t="n">
        <x:v>175</x:v>
      </x:c>
      <x:c r="N5053" s="49" t="n">
        <x:v>175</x:v>
      </x:c>
    </x:row>
    <x:row r="5054">
      <x:c r="A5054" s="78" t="n">
        <x:v>5051</x:v>
      </x:c>
      <x:c r="B5054" s="34" t="str">
        <x:v>Gorbahn, Martin</x:v>
      </x:c>
      <x:c r="C5054" s="34" t="str">
        <x:v>INSPIRE:1021199</x:v>
      </x:c>
      <x:c r="D5054" s="34" t="str">
        <x:v>1021199</x:v>
      </x:c>
      <x:c r="E5054" s="34" t="str">
        <x:v>individual</x:v>
      </x:c>
      <x:c r="F5054" s="40" t="n">
        <x:v>1</x:v>
      </x:c>
      <x:c r="G5054" s="40" t="n">
        <x:v>1</x:v>
      </x:c>
      <x:c r="H5054" s="34" t="str">
        <x:v>RPF</x:v>
      </x:c>
      <x:c r="I5054" s="52" t="n">
        <x:v>2022</x:v>
      </x:c>
      <x:c r="J5054" s="52" t="n">
        <x:v>2022</x:v>
      </x:c>
      <x:c r="K5054" s="40" t="n">
        <x:v>1</x:v>
      </x:c>
      <x:c r="L5054" s="40" t="n">
        <x:v>175</x:v>
      </x:c>
      <x:c r="M5054" s="46" t="n">
        <x:v>175</x:v>
      </x:c>
      <x:c r="N5054" s="49" t="n">
        <x:v>175</x:v>
      </x:c>
    </x:row>
    <x:row r="5055">
      <x:c r="A5055" s="78" t="n">
        <x:v>5052</x:v>
      </x:c>
      <x:c r="B5055" s="34" t="str">
        <x:v>Han, Dongwon</x:v>
      </x:c>
      <x:c r="C5055" s="34" t="str">
        <x:v>INSPIRE:2050054</x:v>
      </x:c>
      <x:c r="D5055" s="34" t="str">
        <x:v>2050054</x:v>
      </x:c>
      <x:c r="E5055" s="34" t="str">
        <x:v>individual</x:v>
      </x:c>
      <x:c r="F5055" s="40" t="n">
        <x:v>1</x:v>
      </x:c>
      <x:c r="G5055" s="40" t="n">
        <x:v>1</x:v>
      </x:c>
      <x:c r="H5055" s="34" t="str">
        <x:v>CF</x:v>
      </x:c>
      <x:c r="I5055" s="52" t="n">
        <x:v>2022</x:v>
      </x:c>
      <x:c r="J5055" s="52" t="n">
        <x:v>2022</x:v>
      </x:c>
      <x:c r="K5055" s="40" t="n">
        <x:v>1</x:v>
      </x:c>
      <x:c r="L5055" s="40" t="n">
        <x:v>175</x:v>
      </x:c>
      <x:c r="M5055" s="46" t="n">
        <x:v>175</x:v>
      </x:c>
      <x:c r="N5055" s="49" t="n">
        <x:v>175</x:v>
      </x:c>
    </x:row>
    <x:row r="5056">
      <x:c r="A5056" s="78" t="n">
        <x:v>5053</x:v>
      </x:c>
      <x:c r="B5056" s="34" t="str">
        <x:v>Han, Dongwon</x:v>
      </x:c>
      <x:c r="C5056" s="34" t="str">
        <x:v>INSPIRE:1959551</x:v>
      </x:c>
      <x:c r="D5056" s="34" t="str">
        <x:v>1959551</x:v>
      </x:c>
      <x:c r="E5056" s="34" t="str">
        <x:v>individual</x:v>
      </x:c>
      <x:c r="F5056" s="40" t="n">
        <x:v>1</x:v>
      </x:c>
      <x:c r="G5056" s="40" t="n">
        <x:v>2</x:v>
      </x:c>
      <x:c r="H5056" s="34" t="str">
        <x:v>CF | NF</x:v>
      </x:c>
      <x:c r="I5056" s="52" t="n">
        <x:v>2019</x:v>
      </x:c>
      <x:c r="J5056" s="52" t="n">
        <x:v>2019</x:v>
      </x:c>
      <x:c r="K5056" s="40" t="n">
        <x:v>1</x:v>
      </x:c>
      <x:c r="L5056" s="40" t="n">
        <x:v>175</x:v>
      </x:c>
      <x:c r="M5056" s="46" t="n">
        <x:v>175</x:v>
      </x:c>
      <x:c r="N5056" s="49" t="n">
        <x:v>175</x:v>
      </x:c>
    </x:row>
    <x:row r="5057">
      <x:c r="A5057" s="78" t="n">
        <x:v>5054</x:v>
      </x:c>
      <x:c r="B5057" s="34" t="str">
        <x:v>Hasselfield, Mathew</x:v>
      </x:c>
      <x:c r="C5057" s="34" t="str">
        <x:v>INSPIRE:1919270</x:v>
      </x:c>
      <x:c r="D5057" s="34" t="str">
        <x:v>1919270</x:v>
      </x:c>
      <x:c r="E5057" s="34" t="str">
        <x:v>individual</x:v>
      </x:c>
      <x:c r="F5057" s="40" t="n">
        <x:v>1</x:v>
      </x:c>
      <x:c r="G5057" s="40" t="n">
        <x:v>2</x:v>
      </x:c>
      <x:c r="H5057" s="34" t="str">
        <x:v>CF | NF</x:v>
      </x:c>
      <x:c r="I5057" s="52" t="n">
        <x:v>2019</x:v>
      </x:c>
      <x:c r="J5057" s="52" t="n">
        <x:v>2019</x:v>
      </x:c>
      <x:c r="K5057" s="40" t="n">
        <x:v>1</x:v>
      </x:c>
      <x:c r="L5057" s="40" t="n">
        <x:v>175</x:v>
      </x:c>
      <x:c r="M5057" s="46" t="n">
        <x:v>175</x:v>
      </x:c>
      <x:c r="N5057" s="49" t="n">
        <x:v>175</x:v>
      </x:c>
    </x:row>
    <x:row r="5058">
      <x:c r="A5058" s="78" t="n">
        <x:v>5055</x:v>
      </x:c>
      <x:c r="B5058" s="34" t="str">
        <x:v>Hasselfield, Matthew</x:v>
      </x:c>
      <x:c r="C5058" s="34" t="str">
        <x:v>INSPIRE:1879128</x:v>
      </x:c>
      <x:c r="D5058" s="34" t="str">
        <x:v>1879128</x:v>
      </x:c>
      <x:c r="E5058" s="34" t="str">
        <x:v>individual</x:v>
      </x:c>
      <x:c r="F5058" s="40" t="n">
        <x:v>1</x:v>
      </x:c>
      <x:c r="G5058" s="40" t="n">
        <x:v>1</x:v>
      </x:c>
      <x:c r="H5058" s="34" t="str">
        <x:v>CF</x:v>
      </x:c>
      <x:c r="I5058" s="52" t="n">
        <x:v>2022</x:v>
      </x:c>
      <x:c r="J5058" s="52" t="n">
        <x:v>2022</x:v>
      </x:c>
      <x:c r="K5058" s="40" t="n">
        <x:v>1</x:v>
      </x:c>
      <x:c r="L5058" s="40" t="n">
        <x:v>175</x:v>
      </x:c>
      <x:c r="M5058" s="46" t="n">
        <x:v>175</x:v>
      </x:c>
      <x:c r="N5058" s="49" t="n">
        <x:v>175</x:v>
      </x:c>
    </x:row>
    <x:row r="5059">
      <x:c r="A5059" s="78" t="n">
        <x:v>5056</x:v>
      </x:c>
      <x:c r="B5059" s="34" t="str">
        <x:v>Hekhorn, F.</x:v>
      </x:c>
      <x:c r="C5059" s="34" t="str">
        <x:v>INSPIRE:1675172</x:v>
      </x:c>
      <x:c r="D5059" s="34" t="str">
        <x:v>1675172</x:v>
      </x:c>
      <x:c r="E5059" s="34" t="str">
        <x:v>individual</x:v>
      </x:c>
      <x:c r="F5059" s="40" t="n">
        <x:v>1</x:v>
      </x:c>
      <x:c r="G5059" s="40" t="n">
        <x:v>2</x:v>
      </x:c>
      <x:c r="H5059" s="34" t="str">
        <x:v>EF | TF</x:v>
      </x:c>
      <x:c r="I5059" s="52" t="n">
        <x:v>2022</x:v>
      </x:c>
      <x:c r="J5059" s="52" t="n">
        <x:v>2022</x:v>
      </x:c>
      <x:c r="K5059" s="40" t="n">
        <x:v>1</x:v>
      </x:c>
      <x:c r="L5059" s="40" t="n">
        <x:v>175</x:v>
      </x:c>
      <x:c r="M5059" s="46" t="n">
        <x:v>175</x:v>
      </x:c>
      <x:c r="N5059" s="49" t="n">
        <x:v>175</x:v>
      </x:c>
    </x:row>
    <x:row r="5060">
      <x:c r="A5060" s="78" t="n">
        <x:v>5057</x:v>
      </x:c>
      <x:c r="B5060" s="34" t="str">
        <x:v>Khalil, Mohammed</x:v>
      </x:c>
      <x:c r="C5060" s="34" t="str">
        <x:v>INSPIRE:1290195</x:v>
      </x:c>
      <x:c r="D5060" s="34" t="str">
        <x:v>1290195</x:v>
      </x:c>
      <x:c r="E5060" s="34" t="str">
        <x:v>individual</x:v>
      </x:c>
      <x:c r="F5060" s="40" t="n">
        <x:v>1</x:v>
      </x:c>
      <x:c r="G5060" s="40" t="n">
        <x:v>2</x:v>
      </x:c>
      <x:c r="H5060" s="34" t="str">
        <x:v>CF | TF</x:v>
      </x:c>
      <x:c r="I5060" s="52" t="n">
        <x:v>2022</x:v>
      </x:c>
      <x:c r="J5060" s="52" t="n">
        <x:v>2022</x:v>
      </x:c>
      <x:c r="K5060" s="40" t="n">
        <x:v>1</x:v>
      </x:c>
      <x:c r="L5060" s="40" t="n">
        <x:v>175</x:v>
      </x:c>
      <x:c r="M5060" s="46" t="n">
        <x:v>175</x:v>
      </x:c>
      <x:c r="N5060" s="49" t="n">
        <x:v>175</x:v>
      </x:c>
    </x:row>
    <x:row r="5061">
      <x:c r="A5061" s="78" t="n">
        <x:v>5058</x:v>
      </x:c>
      <x:c r="B5061" s="34" t="str">
        <x:v>Kvedaraitė, Sandra</x:v>
      </x:c>
      <x:c r="C5061" s="34" t="str">
        <x:v>INSPIRE:1777890</x:v>
      </x:c>
      <x:c r="D5061" s="34" t="str">
        <x:v>1777890</x:v>
      </x:c>
      <x:c r="E5061" s="34" t="str">
        <x:v>individual</x:v>
      </x:c>
      <x:c r="F5061" s="40" t="n">
        <x:v>1</x:v>
      </x:c>
      <x:c r="G5061" s="40" t="n">
        <x:v>1</x:v>
      </x:c>
      <x:c r="H5061" s="34" t="str">
        <x:v>RPF</x:v>
      </x:c>
      <x:c r="I5061" s="52" t="n">
        <x:v>2022</x:v>
      </x:c>
      <x:c r="J5061" s="52" t="n">
        <x:v>2022</x:v>
      </x:c>
      <x:c r="K5061" s="40" t="n">
        <x:v>1</x:v>
      </x:c>
      <x:c r="L5061" s="40" t="n">
        <x:v>175</x:v>
      </x:c>
      <x:c r="M5061" s="46" t="n">
        <x:v>175</x:v>
      </x:c>
      <x:c r="N5061" s="49" t="n">
        <x:v>175</x:v>
      </x:c>
    </x:row>
    <x:row r="5062">
      <x:c r="A5062" s="78" t="n">
        <x:v>5059</x:v>
      </x:c>
      <x:c r="B5062" s="34" t="str">
        <x:v>MacInnis, Amanda</x:v>
      </x:c>
      <x:c r="C5062" s="34" t="str">
        <x:v>INSPIRE:1944685</x:v>
      </x:c>
      <x:c r="D5062" s="34" t="str">
        <x:v>1944685</x:v>
      </x:c>
      <x:c r="E5062" s="34" t="str">
        <x:v>individual</x:v>
      </x:c>
      <x:c r="F5062" s="40" t="n">
        <x:v>1</x:v>
      </x:c>
      <x:c r="G5062" s="40" t="n">
        <x:v>1</x:v>
      </x:c>
      <x:c r="H5062" s="34" t="str">
        <x:v>CF</x:v>
      </x:c>
      <x:c r="I5062" s="52" t="n">
        <x:v>2022</x:v>
      </x:c>
      <x:c r="J5062" s="52" t="n">
        <x:v>2022</x:v>
      </x:c>
      <x:c r="K5062" s="40" t="n">
        <x:v>1</x:v>
      </x:c>
      <x:c r="L5062" s="40" t="n">
        <x:v>175</x:v>
      </x:c>
      <x:c r="M5062" s="46" t="n">
        <x:v>175</x:v>
      </x:c>
      <x:c r="N5062" s="49" t="n">
        <x:v>175</x:v>
      </x:c>
    </x:row>
    <x:row r="5063">
      <x:c r="A5063" s="78" t="n">
        <x:v>5060</x:v>
      </x:c>
      <x:c r="B5063" s="34" t="str">
        <x:v>Magni, G.</x:v>
      </x:c>
      <x:c r="C5063" s="34" t="str">
        <x:v>INSPIRE:1876004</x:v>
      </x:c>
      <x:c r="D5063" s="34" t="str">
        <x:v>1876004</x:v>
      </x:c>
      <x:c r="E5063" s="34" t="str">
        <x:v>individual</x:v>
      </x:c>
      <x:c r="F5063" s="40" t="n">
        <x:v>1</x:v>
      </x:c>
      <x:c r="G5063" s="40" t="n">
        <x:v>2</x:v>
      </x:c>
      <x:c r="H5063" s="34" t="str">
        <x:v>EF | TF</x:v>
      </x:c>
      <x:c r="I5063" s="52" t="n">
        <x:v>2022</x:v>
      </x:c>
      <x:c r="J5063" s="52" t="n">
        <x:v>2022</x:v>
      </x:c>
      <x:c r="K5063" s="40" t="n">
        <x:v>1</x:v>
      </x:c>
      <x:c r="L5063" s="40" t="n">
        <x:v>175</x:v>
      </x:c>
      <x:c r="M5063" s="46" t="n">
        <x:v>175</x:v>
      </x:c>
      <x:c r="N5063" s="49" t="n">
        <x:v>175</x:v>
      </x:c>
    </x:row>
    <x:row r="5064">
      <x:c r="A5064" s="78" t="n">
        <x:v>5061</x:v>
      </x:c>
      <x:c r="B5064" s="34" t="str">
        <x:v>Mandal, Sayan</x:v>
      </x:c>
      <x:c r="C5064" s="34" t="str">
        <x:v>INSPIRE:1629839</x:v>
      </x:c>
      <x:c r="D5064" s="34" t="str">
        <x:v>1629839</x:v>
      </x:c>
      <x:c r="E5064" s="34" t="str">
        <x:v>individual</x:v>
      </x:c>
      <x:c r="F5064" s="40" t="n">
        <x:v>1</x:v>
      </x:c>
      <x:c r="G5064" s="40" t="n">
        <x:v>1</x:v>
      </x:c>
      <x:c r="H5064" s="34" t="str">
        <x:v>CF</x:v>
      </x:c>
      <x:c r="I5064" s="52" t="n">
        <x:v>2022</x:v>
      </x:c>
      <x:c r="J5064" s="52" t="n">
        <x:v>2022</x:v>
      </x:c>
      <x:c r="K5064" s="40" t="n">
        <x:v>1</x:v>
      </x:c>
      <x:c r="L5064" s="40" t="n">
        <x:v>175</x:v>
      </x:c>
      <x:c r="M5064" s="46" t="n">
        <x:v>175</x:v>
      </x:c>
      <x:c r="N5064" s="49" t="n">
        <x:v>175</x:v>
      </x:c>
    </x:row>
    <x:row r="5065">
      <x:c r="A5065" s="78" t="n">
        <x:v>5062</x:v>
      </x:c>
      <x:c r="B5065" s="34" t="str">
        <x:v>Martin Camalich, Jorge</x:v>
      </x:c>
      <x:c r="C5065" s="34" t="str">
        <x:v>INSPIRE:1056267</x:v>
      </x:c>
      <x:c r="D5065" s="34" t="str">
        <x:v>1056267</x:v>
      </x:c>
      <x:c r="E5065" s="34" t="str">
        <x:v>individual</x:v>
      </x:c>
      <x:c r="F5065" s="40" t="n">
        <x:v>1</x:v>
      </x:c>
      <x:c r="G5065" s="40" t="n">
        <x:v>1</x:v>
      </x:c>
      <x:c r="H5065" s="34" t="str">
        <x:v>RPF</x:v>
      </x:c>
      <x:c r="I5065" s="52" t="n">
        <x:v>2022</x:v>
      </x:c>
      <x:c r="J5065" s="52" t="n">
        <x:v>2022</x:v>
      </x:c>
      <x:c r="K5065" s="40" t="n">
        <x:v>1</x:v>
      </x:c>
      <x:c r="L5065" s="40" t="n">
        <x:v>175</x:v>
      </x:c>
      <x:c r="M5065" s="46" t="n">
        <x:v>175</x:v>
      </x:c>
      <x:c r="N5065" s="49" t="n">
        <x:v>175</x:v>
      </x:c>
    </x:row>
    <x:row r="5066">
      <x:c r="A5066" s="78" t="n">
        <x:v>5063</x:v>
      </x:c>
      <x:c r="B5066" s="34" t="str">
        <x:v>Martínez Santos, Diego</x:v>
      </x:c>
      <x:c r="C5066" s="34" t="str">
        <x:v>INSPIRE:1070724</x:v>
      </x:c>
      <x:c r="D5066" s="34" t="str">
        <x:v>1070724</x:v>
      </x:c>
      <x:c r="E5066" s="34" t="str">
        <x:v>individual</x:v>
      </x:c>
      <x:c r="F5066" s="40" t="n">
        <x:v>1</x:v>
      </x:c>
      <x:c r="G5066" s="40" t="n">
        <x:v>1</x:v>
      </x:c>
      <x:c r="H5066" s="34" t="str">
        <x:v>RPF</x:v>
      </x:c>
      <x:c r="I5066" s="52" t="n">
        <x:v>2022</x:v>
      </x:c>
      <x:c r="J5066" s="52" t="n">
        <x:v>2022</x:v>
      </x:c>
      <x:c r="K5066" s="40" t="n">
        <x:v>1</x:v>
      </x:c>
      <x:c r="L5066" s="40" t="n">
        <x:v>175</x:v>
      </x:c>
      <x:c r="M5066" s="46" t="n">
        <x:v>175</x:v>
      </x:c>
      <x:c r="N5066" s="49" t="n">
        <x:v>175</x:v>
      </x:c>
    </x:row>
    <x:row r="5067">
      <x:c r="A5067" s="78" t="n">
        <x:v>5064</x:v>
      </x:c>
      <x:c r="B5067" s="34" t="str">
        <x:v>Massri, Karim</x:v>
      </x:c>
      <x:c r="C5067" s="34" t="str">
        <x:v>INSPIRE:1426376</x:v>
      </x:c>
      <x:c r="D5067" s="34" t="str">
        <x:v>1426376</x:v>
      </x:c>
      <x:c r="E5067" s="34" t="str">
        <x:v>individual</x:v>
      </x:c>
      <x:c r="F5067" s="40" t="n">
        <x:v>1</x:v>
      </x:c>
      <x:c r="G5067" s="40" t="n">
        <x:v>1</x:v>
      </x:c>
      <x:c r="H5067" s="34" t="str">
        <x:v>RPF</x:v>
      </x:c>
      <x:c r="I5067" s="52" t="n">
        <x:v>2022</x:v>
      </x:c>
      <x:c r="J5067" s="52" t="n">
        <x:v>2022</x:v>
      </x:c>
      <x:c r="K5067" s="40" t="n">
        <x:v>1</x:v>
      </x:c>
      <x:c r="L5067" s="40" t="n">
        <x:v>175</x:v>
      </x:c>
      <x:c r="M5067" s="46" t="n">
        <x:v>175</x:v>
      </x:c>
      <x:c r="N5067" s="49" t="n">
        <x:v>175</x:v>
      </x:c>
    </x:row>
    <x:row r="5068">
      <x:c r="A5068" s="78" t="n">
        <x:v>5065</x:v>
      </x:c>
      <x:c r="B5068" s="34" t="str">
        <x:v>Moulson, Matthew</x:v>
      </x:c>
      <x:c r="C5068" s="34" t="str">
        <x:v>INSPIRE:996640</x:v>
      </x:c>
      <x:c r="D5068" s="34" t="str">
        <x:v>996640</x:v>
      </x:c>
      <x:c r="E5068" s="34" t="str">
        <x:v>individual</x:v>
      </x:c>
      <x:c r="F5068" s="40" t="n">
        <x:v>1</x:v>
      </x:c>
      <x:c r="G5068" s="40" t="n">
        <x:v>1</x:v>
      </x:c>
      <x:c r="H5068" s="34" t="str">
        <x:v>RPF</x:v>
      </x:c>
      <x:c r="I5068" s="52" t="n">
        <x:v>2022</x:v>
      </x:c>
      <x:c r="J5068" s="52" t="n">
        <x:v>2022</x:v>
      </x:c>
      <x:c r="K5068" s="40" t="n">
        <x:v>1</x:v>
      </x:c>
      <x:c r="L5068" s="40" t="n">
        <x:v>175</x:v>
      </x:c>
      <x:c r="M5068" s="46" t="n">
        <x:v>175</x:v>
      </x:c>
      <x:c r="N5068" s="49" t="n">
        <x:v>175</x:v>
      </x:c>
    </x:row>
    <x:row r="5069">
      <x:c r="A5069" s="78" t="n">
        <x:v>5066</x:v>
      </x:c>
      <x:c r="B5069" s="34" t="str">
        <x:v>Renner, Sophie</x:v>
      </x:c>
      <x:c r="C5069" s="34" t="str">
        <x:v>INSPIRE:1260372</x:v>
      </x:c>
      <x:c r="D5069" s="34" t="str">
        <x:v>1260372</x:v>
      </x:c>
      <x:c r="E5069" s="34" t="str">
        <x:v>individual</x:v>
      </x:c>
      <x:c r="F5069" s="40" t="n">
        <x:v>1</x:v>
      </x:c>
      <x:c r="G5069" s="40" t="n">
        <x:v>1</x:v>
      </x:c>
      <x:c r="H5069" s="34" t="str">
        <x:v>RPF</x:v>
      </x:c>
      <x:c r="I5069" s="52" t="n">
        <x:v>2022</x:v>
      </x:c>
      <x:c r="J5069" s="52" t="n">
        <x:v>2022</x:v>
      </x:c>
      <x:c r="K5069" s="40" t="n">
        <x:v>1</x:v>
      </x:c>
      <x:c r="L5069" s="40" t="n">
        <x:v>175</x:v>
      </x:c>
      <x:c r="M5069" s="46" t="n">
        <x:v>175</x:v>
      </x:c>
      <x:c r="N5069" s="49" t="n">
        <x:v>175</x:v>
      </x:c>
    </x:row>
    <x:row r="5070">
      <x:c r="A5070" s="78" t="n">
        <x:v>5067</x:v>
      </x:c>
      <x:c r="B5070" s="34" t="str">
        <x:v>Schnubel, Marvin</x:v>
      </x:c>
      <x:c r="C5070" s="34" t="str">
        <x:v>INSPIRE:1849849</x:v>
      </x:c>
      <x:c r="D5070" s="34" t="str">
        <x:v>1849849</x:v>
      </x:c>
      <x:c r="E5070" s="34" t="str">
        <x:v>individual</x:v>
      </x:c>
      <x:c r="F5070" s="40" t="n">
        <x:v>1</x:v>
      </x:c>
      <x:c r="G5070" s="40" t="n">
        <x:v>1</x:v>
      </x:c>
      <x:c r="H5070" s="34" t="str">
        <x:v>RPF</x:v>
      </x:c>
      <x:c r="I5070" s="52" t="n">
        <x:v>2022</x:v>
      </x:c>
      <x:c r="J5070" s="52" t="n">
        <x:v>2022</x:v>
      </x:c>
      <x:c r="K5070" s="40" t="n">
        <x:v>1</x:v>
      </x:c>
      <x:c r="L5070" s="40" t="n">
        <x:v>175</x:v>
      </x:c>
      <x:c r="M5070" s="46" t="n">
        <x:v>175</x:v>
      </x:c>
      <x:c r="N5070" s="49" t="n">
        <x:v>175</x:v>
      </x:c>
    </x:row>
    <x:row r="5071">
      <x:c r="A5071" s="78" t="n">
        <x:v>5068</x:v>
      </x:c>
      <x:c r="B5071" s="34" t="str">
        <x:v>Shi, Rui-Xiang</x:v>
      </x:c>
      <x:c r="C5071" s="34" t="str">
        <x:v>INSPIRE:1760362</x:v>
      </x:c>
      <x:c r="D5071" s="34" t="str">
        <x:v>1760362</x:v>
      </x:c>
      <x:c r="E5071" s="34" t="str">
        <x:v>individual</x:v>
      </x:c>
      <x:c r="F5071" s="40" t="n">
        <x:v>1</x:v>
      </x:c>
      <x:c r="G5071" s="40" t="n">
        <x:v>1</x:v>
      </x:c>
      <x:c r="H5071" s="34" t="str">
        <x:v>RPF</x:v>
      </x:c>
      <x:c r="I5071" s="52" t="n">
        <x:v>2022</x:v>
      </x:c>
      <x:c r="J5071" s="52" t="n">
        <x:v>2022</x:v>
      </x:c>
      <x:c r="K5071" s="40" t="n">
        <x:v>1</x:v>
      </x:c>
      <x:c r="L5071" s="40" t="n">
        <x:v>175</x:v>
      </x:c>
      <x:c r="M5071" s="46" t="n">
        <x:v>175</x:v>
      </x:c>
      <x:c r="N5071" s="49" t="n">
        <x:v>175</x:v>
      </x:c>
    </x:row>
    <x:row r="5072">
      <x:c r="A5072" s="78" t="n">
        <x:v>5069</x:v>
      </x:c>
      <x:c r="B5072" s="34" t="str">
        <x:v>Smith, Kendrick</x:v>
      </x:c>
      <x:c r="C5072" s="34" t="str">
        <x:v>INSPIRE:1035922</x:v>
      </x:c>
      <x:c r="D5072" s="34" t="str">
        <x:v>1035922</x:v>
      </x:c>
      <x:c r="E5072" s="34" t="str">
        <x:v>individual</x:v>
      </x:c>
      <x:c r="F5072" s="40" t="n">
        <x:v>1</x:v>
      </x:c>
      <x:c r="G5072" s="40" t="n">
        <x:v>1</x:v>
      </x:c>
      <x:c r="H5072" s="34" t="str">
        <x:v>CF</x:v>
      </x:c>
      <x:c r="I5072" s="52" t="n">
        <x:v>2022</x:v>
      </x:c>
      <x:c r="J5072" s="52" t="n">
        <x:v>2022</x:v>
      </x:c>
      <x:c r="K5072" s="40" t="n">
        <x:v>1</x:v>
      </x:c>
      <x:c r="L5072" s="40" t="n">
        <x:v>175</x:v>
      </x:c>
      <x:c r="M5072" s="46" t="n">
        <x:v>175</x:v>
      </x:c>
      <x:c r="N5072" s="49" t="n">
        <x:v>175</x:v>
      </x:c>
    </x:row>
    <x:row r="5073">
      <x:c r="A5073" s="78" t="n">
        <x:v>5070</x:v>
      </x:c>
      <x:c r="B5073" s="34" t="str">
        <x:v>Solon, Mikhail P.</x:v>
      </x:c>
      <x:c r="C5073" s="34" t="str">
        <x:v>INSPIRE:1274418</x:v>
      </x:c>
      <x:c r="D5073" s="34" t="str">
        <x:v>1274418</x:v>
      </x:c>
      <x:c r="E5073" s="34" t="str">
        <x:v>individual</x:v>
      </x:c>
      <x:c r="F5073" s="40" t="n">
        <x:v>1</x:v>
      </x:c>
      <x:c r="G5073" s="40" t="n">
        <x:v>2</x:v>
      </x:c>
      <x:c r="H5073" s="34" t="str">
        <x:v>CF | TF</x:v>
      </x:c>
      <x:c r="I5073" s="52" t="n">
        <x:v>2022</x:v>
      </x:c>
      <x:c r="J5073" s="52" t="n">
        <x:v>2022</x:v>
      </x:c>
      <x:c r="K5073" s="40" t="n">
        <x:v>1</x:v>
      </x:c>
      <x:c r="L5073" s="40" t="n">
        <x:v>175</x:v>
      </x:c>
      <x:c r="M5073" s="46" t="n">
        <x:v>175</x:v>
      </x:c>
      <x:c r="N5073" s="49" t="n">
        <x:v>175</x:v>
      </x:c>
    </x:row>
    <x:row r="5074">
      <x:c r="A5074" s="78" t="n">
        <x:v>5071</x:v>
      </x:c>
      <x:c r="B5074" s="34" t="str">
        <x:v>Spadaro, Tommaso</x:v>
      </x:c>
      <x:c r="C5074" s="34" t="str">
        <x:v>INSPIRE:1031284</x:v>
      </x:c>
      <x:c r="D5074" s="34" t="str">
        <x:v>1031284</x:v>
      </x:c>
      <x:c r="E5074" s="34" t="str">
        <x:v>individual</x:v>
      </x:c>
      <x:c r="F5074" s="40" t="n">
        <x:v>1</x:v>
      </x:c>
      <x:c r="G5074" s="40" t="n">
        <x:v>1</x:v>
      </x:c>
      <x:c r="H5074" s="34" t="str">
        <x:v>RPF</x:v>
      </x:c>
      <x:c r="I5074" s="52" t="n">
        <x:v>2022</x:v>
      </x:c>
      <x:c r="J5074" s="52" t="n">
        <x:v>2022</x:v>
      </x:c>
      <x:c r="K5074" s="40" t="n">
        <x:v>1</x:v>
      </x:c>
      <x:c r="L5074" s="40" t="n">
        <x:v>175</x:v>
      </x:c>
      <x:c r="M5074" s="46" t="n">
        <x:v>175</x:v>
      </x:c>
      <x:c r="N5074" s="49" t="n">
        <x:v>175</x:v>
      </x:c>
    </x:row>
    <x:row r="5075">
      <x:c r="A5075" s="78" t="n">
        <x:v>5072</x:v>
      </x:c>
      <x:c r="B5075" s="34" t="str">
        <x:v>Stamou, Emmanuel</x:v>
      </x:c>
      <x:c r="C5075" s="34" t="str">
        <x:v>INSPIRE:1072178</x:v>
      </x:c>
      <x:c r="D5075" s="34" t="str">
        <x:v>1072178</x:v>
      </x:c>
      <x:c r="E5075" s="34" t="str">
        <x:v>individual</x:v>
      </x:c>
      <x:c r="F5075" s="40" t="n">
        <x:v>1</x:v>
      </x:c>
      <x:c r="G5075" s="40" t="n">
        <x:v>1</x:v>
      </x:c>
      <x:c r="H5075" s="34" t="str">
        <x:v>RPF</x:v>
      </x:c>
      <x:c r="I5075" s="52" t="n">
        <x:v>2022</x:v>
      </x:c>
      <x:c r="J5075" s="52" t="n">
        <x:v>2022</x:v>
      </x:c>
      <x:c r="K5075" s="40" t="n">
        <x:v>1</x:v>
      </x:c>
      <x:c r="L5075" s="40" t="n">
        <x:v>175</x:v>
      </x:c>
      <x:c r="M5075" s="46" t="n">
        <x:v>175</x:v>
      </x:c>
      <x:c r="N5075" s="49" t="n">
        <x:v>175</x:v>
      </x:c>
    </x:row>
    <x:row r="5076">
      <x:c r="A5076" s="78" t="n">
        <x:v>5073</x:v>
      </x:c>
      <x:c r="B5076" s="34" t="str">
        <x:v>Sumensari, Olcyr</x:v>
      </x:c>
      <x:c r="C5076" s="34" t="str">
        <x:v>INSPIRE:1375692</x:v>
      </x:c>
      <x:c r="D5076" s="34" t="str">
        <x:v>1375692</x:v>
      </x:c>
      <x:c r="E5076" s="34" t="str">
        <x:v>individual</x:v>
      </x:c>
      <x:c r="F5076" s="40" t="n">
        <x:v>1</x:v>
      </x:c>
      <x:c r="G5076" s="40" t="n">
        <x:v>1</x:v>
      </x:c>
      <x:c r="H5076" s="34" t="str">
        <x:v>RPF</x:v>
      </x:c>
      <x:c r="I5076" s="52" t="n">
        <x:v>2022</x:v>
      </x:c>
      <x:c r="J5076" s="52" t="n">
        <x:v>2022</x:v>
      </x:c>
      <x:c r="K5076" s="40" t="n">
        <x:v>1</x:v>
      </x:c>
      <x:c r="L5076" s="40" t="n">
        <x:v>175</x:v>
      </x:c>
      <x:c r="M5076" s="46" t="n">
        <x:v>175</x:v>
      </x:c>
      <x:c r="N5076" s="49" t="n">
        <x:v>175</x:v>
      </x:c>
    </x:row>
    <x:row r="5077">
      <x:c r="A5077" s="78" t="n">
        <x:v>5074</x:v>
      </x:c>
      <x:c r="B5077" s="34" t="str">
        <x:v>Terol-Calvo, Jorge</x:v>
      </x:c>
      <x:c r="C5077" s="34" t="str">
        <x:v>INSPIRE:1774081</x:v>
      </x:c>
      <x:c r="D5077" s="34" t="str">
        <x:v>1774081</x:v>
      </x:c>
      <x:c r="E5077" s="34" t="str">
        <x:v>individual</x:v>
      </x:c>
      <x:c r="F5077" s="40" t="n">
        <x:v>1</x:v>
      </x:c>
      <x:c r="G5077" s="40" t="n">
        <x:v>1</x:v>
      </x:c>
      <x:c r="H5077" s="34" t="str">
        <x:v>RPF</x:v>
      </x:c>
      <x:c r="I5077" s="52" t="n">
        <x:v>2022</x:v>
      </x:c>
      <x:c r="J5077" s="52" t="n">
        <x:v>2022</x:v>
      </x:c>
      <x:c r="K5077" s="40" t="n">
        <x:v>1</x:v>
      </x:c>
      <x:c r="L5077" s="40" t="n">
        <x:v>175</x:v>
      </x:c>
      <x:c r="M5077" s="46" t="n">
        <x:v>175</x:v>
      </x:c>
      <x:c r="N5077" s="49" t="n">
        <x:v>175</x:v>
      </x:c>
    </x:row>
    <x:row r="5078">
      <x:c r="A5078" s="78" t="n">
        <x:v>5075</x:v>
      </x:c>
      <x:c r="B5078" s="34" t="str">
        <x:v>Tung, Yu-Chen</x:v>
      </x:c>
      <x:c r="C5078" s="34" t="str">
        <x:v>INSPIRE:1054585</x:v>
      </x:c>
      <x:c r="D5078" s="34" t="str">
        <x:v>1054585</x:v>
      </x:c>
      <x:c r="E5078" s="34" t="str">
        <x:v>individual</x:v>
      </x:c>
      <x:c r="F5078" s="40" t="n">
        <x:v>1</x:v>
      </x:c>
      <x:c r="G5078" s="40" t="n">
        <x:v>1</x:v>
      </x:c>
      <x:c r="H5078" s="34" t="str">
        <x:v>RPF</x:v>
      </x:c>
      <x:c r="I5078" s="52" t="n">
        <x:v>2022</x:v>
      </x:c>
      <x:c r="J5078" s="52" t="n">
        <x:v>2022</x:v>
      </x:c>
      <x:c r="K5078" s="40" t="n">
        <x:v>1</x:v>
      </x:c>
      <x:c r="L5078" s="40" t="n">
        <x:v>175</x:v>
      </x:c>
      <x:c r="M5078" s="46" t="n">
        <x:v>175</x:v>
      </x:c>
      <x:c r="N5078" s="49" t="n">
        <x:v>175</x:v>
      </x:c>
    </x:row>
    <x:row r="5079">
      <x:c r="A5079" s="78" t="n">
        <x:v>5076</x:v>
      </x:c>
      <x:c r="B5079" s="34" t="str">
        <x:v>Ubiali, M.</x:v>
      </x:c>
      <x:c r="C5079" s="34" t="str">
        <x:v>INSPIRE:1054247</x:v>
      </x:c>
      <x:c r="D5079" s="34" t="str">
        <x:v>1054247</x:v>
      </x:c>
      <x:c r="E5079" s="34" t="str">
        <x:v>individual</x:v>
      </x:c>
      <x:c r="F5079" s="40" t="n">
        <x:v>1</x:v>
      </x:c>
      <x:c r="G5079" s="40" t="n">
        <x:v>2</x:v>
      </x:c>
      <x:c r="H5079" s="34" t="str">
        <x:v>EF | TF</x:v>
      </x:c>
      <x:c r="I5079" s="52" t="n">
        <x:v>2022</x:v>
      </x:c>
      <x:c r="J5079" s="52" t="n">
        <x:v>2022</x:v>
      </x:c>
      <x:c r="K5079" s="40" t="n">
        <x:v>1</x:v>
      </x:c>
      <x:c r="L5079" s="40" t="n">
        <x:v>175</x:v>
      </x:c>
      <x:c r="M5079" s="46" t="n">
        <x:v>175</x:v>
      </x:c>
      <x:c r="N5079" s="49" t="n">
        <x:v>175</x:v>
      </x:c>
    </x:row>
    <x:row r="5080">
      <x:c r="A5080" s="78" t="n">
        <x:v>5077</x:v>
      </x:c>
      <x:c r="B5080" s="34" t="str">
        <x:v>Yamamoto, Kei</x:v>
      </x:c>
      <x:c r="C5080" s="34" t="str">
        <x:v>INSPIRE:2545028</x:v>
      </x:c>
      <x:c r="D5080" s="34" t="str">
        <x:v>2545028</x:v>
      </x:c>
      <x:c r="E5080" s="34" t="str">
        <x:v>individual</x:v>
      </x:c>
      <x:c r="F5080" s="40" t="n">
        <x:v>1</x:v>
      </x:c>
      <x:c r="G5080" s="40" t="n">
        <x:v>1</x:v>
      </x:c>
      <x:c r="H5080" s="34" t="str">
        <x:v>RPF</x:v>
      </x:c>
      <x:c r="I5080" s="52" t="n">
        <x:v>2022</x:v>
      </x:c>
      <x:c r="J5080" s="52" t="n">
        <x:v>2022</x:v>
      </x:c>
      <x:c r="K5080" s="40" t="n">
        <x:v>1</x:v>
      </x:c>
      <x:c r="L5080" s="40" t="n">
        <x:v>175</x:v>
      </x:c>
      <x:c r="M5080" s="46" t="n">
        <x:v>175</x:v>
      </x:c>
      <x:c r="N5080" s="49" t="n">
        <x:v>175</x:v>
      </x:c>
    </x:row>
    <x:row r="5081">
      <x:c r="A5081" s="78" t="n">
        <x:v>5078</x:v>
      </x:c>
      <x:c r="B5081" s="34" t="str">
        <x:v>Zeng, Mao</x:v>
      </x:c>
      <x:c r="C5081" s="34" t="str">
        <x:v>INSPIRE:1310565</x:v>
      </x:c>
      <x:c r="D5081" s="34" t="str">
        <x:v>1310565</x:v>
      </x:c>
      <x:c r="E5081" s="34" t="str">
        <x:v>individual</x:v>
      </x:c>
      <x:c r="F5081" s="40" t="n">
        <x:v>1</x:v>
      </x:c>
      <x:c r="G5081" s="40" t="n">
        <x:v>2</x:v>
      </x:c>
      <x:c r="H5081" s="34" t="str">
        <x:v>CF | TF</x:v>
      </x:c>
      <x:c r="I5081" s="52" t="n">
        <x:v>2022</x:v>
      </x:c>
      <x:c r="J5081" s="52" t="n">
        <x:v>2022</x:v>
      </x:c>
      <x:c r="K5081" s="40" t="n">
        <x:v>1</x:v>
      </x:c>
      <x:c r="L5081" s="40" t="n">
        <x:v>175</x:v>
      </x:c>
      <x:c r="M5081" s="46" t="n">
        <x:v>175</x:v>
      </x:c>
      <x:c r="N5081" s="49" t="n">
        <x:v>175</x:v>
      </x:c>
    </x:row>
    <x:row r="5082">
      <x:c r="A5082" s="78" t="n">
        <x:v>5079</x:v>
      </x:c>
      <x:c r="B5082" s="34" t="str">
        <x:v>Ziegler, Robert</x:v>
      </x:c>
      <x:c r="C5082" s="34" t="str">
        <x:v>INSPIRE:1042839</x:v>
      </x:c>
      <x:c r="D5082" s="34" t="str">
        <x:v>1042839</x:v>
      </x:c>
      <x:c r="E5082" s="34" t="str">
        <x:v>individual</x:v>
      </x:c>
      <x:c r="F5082" s="40" t="n">
        <x:v>1</x:v>
      </x:c>
      <x:c r="G5082" s="40" t="n">
        <x:v>1</x:v>
      </x:c>
      <x:c r="H5082" s="34" t="str">
        <x:v>RPF</x:v>
      </x:c>
      <x:c r="I5082" s="52" t="n">
        <x:v>2022</x:v>
      </x:c>
      <x:c r="J5082" s="52" t="n">
        <x:v>2022</x:v>
      </x:c>
      <x:c r="K5082" s="40" t="n">
        <x:v>1</x:v>
      </x:c>
      <x:c r="L5082" s="40" t="n">
        <x:v>175</x:v>
      </x:c>
      <x:c r="M5082" s="46" t="n">
        <x:v>175</x:v>
      </x:c>
      <x:c r="N5082" s="49" t="n">
        <x:v>175</x:v>
      </x:c>
    </x:row>
    <x:row r="5083">
      <x:c r="A5083" s="78" t="n">
        <x:v>5080</x:v>
      </x:c>
      <x:c r="B5083" s="34" t="str">
        <x:v>Adamo, Tim</x:v>
      </x:c>
      <x:c r="C5083" s="34" t="str">
        <x:v>INSPIRE:1058489</x:v>
      </x:c>
      <x:c r="D5083" s="34" t="str">
        <x:v>1058489</x:v>
      </x:c>
      <x:c r="E5083" s="34" t="str">
        <x:v>individual</x:v>
      </x:c>
      <x:c r="F5083" s="40" t="n">
        <x:v>1</x:v>
      </x:c>
      <x:c r="G5083" s="40" t="n">
        <x:v>1</x:v>
      </x:c>
      <x:c r="H5083" s="34" t="str">
        <x:v>TF</x:v>
      </x:c>
      <x:c r="I5083" s="52" t="n">
        <x:v>2022</x:v>
      </x:c>
      <x:c r="J5083" s="52" t="n">
        <x:v>2022</x:v>
      </x:c>
      <x:c r="K5083" s="40" t="n">
        <x:v>1</x:v>
      </x:c>
      <x:c r="L5083" s="40" t="n">
        <x:v>174</x:v>
      </x:c>
      <x:c r="M5083" s="46" t="n">
        <x:v>174</x:v>
      </x:c>
      <x:c r="N5083" s="49" t="n">
        <x:v>174</x:v>
      </x:c>
    </x:row>
    <x:row r="5084">
      <x:c r="A5084" s="78" t="n">
        <x:v>5081</x:v>
      </x:c>
      <x:c r="B5084" s="34" t="str">
        <x:v>Carrasco, John Joseph M.</x:v>
      </x:c>
      <x:c r="C5084" s="34" t="str">
        <x:v>INSPIRE:1047786</x:v>
      </x:c>
      <x:c r="D5084" s="34" t="str">
        <x:v>1047786</x:v>
      </x:c>
      <x:c r="E5084" s="34" t="str">
        <x:v>individual</x:v>
      </x:c>
      <x:c r="F5084" s="40" t="n">
        <x:v>1</x:v>
      </x:c>
      <x:c r="G5084" s="40" t="n">
        <x:v>1</x:v>
      </x:c>
      <x:c r="H5084" s="34" t="str">
        <x:v>TF</x:v>
      </x:c>
      <x:c r="I5084" s="52" t="n">
        <x:v>2022</x:v>
      </x:c>
      <x:c r="J5084" s="52" t="n">
        <x:v>2022</x:v>
      </x:c>
      <x:c r="K5084" s="40" t="n">
        <x:v>1</x:v>
      </x:c>
      <x:c r="L5084" s="40" t="n">
        <x:v>174</x:v>
      </x:c>
      <x:c r="M5084" s="46" t="n">
        <x:v>174</x:v>
      </x:c>
      <x:c r="N5084" s="49" t="n">
        <x:v>174</x:v>
      </x:c>
    </x:row>
    <x:row r="5085">
      <x:c r="A5085" s="78" t="n">
        <x:v>5082</x:v>
      </x:c>
      <x:c r="B5085" s="34" t="str">
        <x:v>Carrillo-González, Mariana</x:v>
      </x:c>
      <x:c r="C5085" s="34" t="str">
        <x:v>INSPIRE:1384418</x:v>
      </x:c>
      <x:c r="D5085" s="34" t="str">
        <x:v>1384418</x:v>
      </x:c>
      <x:c r="E5085" s="34" t="str">
        <x:v>individual</x:v>
      </x:c>
      <x:c r="F5085" s="40" t="n">
        <x:v>1</x:v>
      </x:c>
      <x:c r="G5085" s="40" t="n">
        <x:v>1</x:v>
      </x:c>
      <x:c r="H5085" s="34" t="str">
        <x:v>TF</x:v>
      </x:c>
      <x:c r="I5085" s="52" t="n">
        <x:v>2022</x:v>
      </x:c>
      <x:c r="J5085" s="52" t="n">
        <x:v>2022</x:v>
      </x:c>
      <x:c r="K5085" s="40" t="n">
        <x:v>1</x:v>
      </x:c>
      <x:c r="L5085" s="40" t="n">
        <x:v>174</x:v>
      </x:c>
      <x:c r="M5085" s="46" t="n">
        <x:v>174</x:v>
      </x:c>
      <x:c r="N5085" s="49" t="n">
        <x:v>174</x:v>
      </x:c>
    </x:row>
    <x:row r="5086">
      <x:c r="A5086" s="78" t="n">
        <x:v>5083</x:v>
      </x:c>
      <x:c r="B5086" s="34" t="str">
        <x:v>Elvang, Henriette</x:v>
      </x:c>
      <x:c r="C5086" s="34" t="str">
        <x:v>INSPIRE:1033268</x:v>
      </x:c>
      <x:c r="D5086" s="34" t="str">
        <x:v>1033268</x:v>
      </x:c>
      <x:c r="E5086" s="34" t="str">
        <x:v>individual</x:v>
      </x:c>
      <x:c r="F5086" s="40" t="n">
        <x:v>1</x:v>
      </x:c>
      <x:c r="G5086" s="40" t="n">
        <x:v>1</x:v>
      </x:c>
      <x:c r="H5086" s="34" t="str">
        <x:v>TF</x:v>
      </x:c>
      <x:c r="I5086" s="52" t="n">
        <x:v>2022</x:v>
      </x:c>
      <x:c r="J5086" s="52" t="n">
        <x:v>2022</x:v>
      </x:c>
      <x:c r="K5086" s="40" t="n">
        <x:v>1</x:v>
      </x:c>
      <x:c r="L5086" s="40" t="n">
        <x:v>174</x:v>
      </x:c>
      <x:c r="M5086" s="46" t="n">
        <x:v>174</x:v>
      </x:c>
      <x:c r="N5086" s="49" t="n">
        <x:v>174</x:v>
      </x:c>
    </x:row>
    <x:row r="5087">
      <x:c r="A5087" s="78" t="n">
        <x:v>5084</x:v>
      </x:c>
      <x:c r="B5087" s="34" t="str">
        <x:v>Johansson, Henrik</x:v>
      </x:c>
      <x:c r="C5087" s="34" t="str">
        <x:v>INSPIRE:1020670</x:v>
      </x:c>
      <x:c r="D5087" s="34" t="str">
        <x:v>1020670</x:v>
      </x:c>
      <x:c r="E5087" s="34" t="str">
        <x:v>individual</x:v>
      </x:c>
      <x:c r="F5087" s="40" t="n">
        <x:v>1</x:v>
      </x:c>
      <x:c r="G5087" s="40" t="n">
        <x:v>1</x:v>
      </x:c>
      <x:c r="H5087" s="34" t="str">
        <x:v>TF</x:v>
      </x:c>
      <x:c r="I5087" s="52" t="n">
        <x:v>2022</x:v>
      </x:c>
      <x:c r="J5087" s="52" t="n">
        <x:v>2022</x:v>
      </x:c>
      <x:c r="K5087" s="40" t="n">
        <x:v>1</x:v>
      </x:c>
      <x:c r="L5087" s="40" t="n">
        <x:v>174</x:v>
      </x:c>
      <x:c r="M5087" s="46" t="n">
        <x:v>174</x:v>
      </x:c>
      <x:c r="N5087" s="49" t="n">
        <x:v>174</x:v>
      </x:c>
    </x:row>
    <x:row r="5088">
      <x:c r="A5088" s="78" t="n">
        <x:v>5085</x:v>
      </x:c>
      <x:c r="B5088" s="34" t="str">
        <x:v>Schlotterer, Oliver</x:v>
      </x:c>
      <x:c r="C5088" s="34" t="str">
        <x:v>INSPIRE:1064892</x:v>
      </x:c>
      <x:c r="D5088" s="34" t="str">
        <x:v>1064892</x:v>
      </x:c>
      <x:c r="E5088" s="34" t="str">
        <x:v>individual</x:v>
      </x:c>
      <x:c r="F5088" s="40" t="n">
        <x:v>1</x:v>
      </x:c>
      <x:c r="G5088" s="40" t="n">
        <x:v>1</x:v>
      </x:c>
      <x:c r="H5088" s="34" t="str">
        <x:v>TF</x:v>
      </x:c>
      <x:c r="I5088" s="52" t="n">
        <x:v>2022</x:v>
      </x:c>
      <x:c r="J5088" s="52" t="n">
        <x:v>2022</x:v>
      </x:c>
      <x:c r="K5088" s="40" t="n">
        <x:v>1</x:v>
      </x:c>
      <x:c r="L5088" s="40" t="n">
        <x:v>174</x:v>
      </x:c>
      <x:c r="M5088" s="46" t="n">
        <x:v>174</x:v>
      </x:c>
      <x:c r="N5088" s="49" t="n">
        <x:v>174</x:v>
      </x:c>
    </x:row>
    <x:row r="5089">
      <x:c r="A5089" s="78" t="n">
        <x:v>5086</x:v>
      </x:c>
      <x:c r="B5089" s="34" t="str">
        <x:v>Han, Chengcheng</x:v>
      </x:c>
      <x:c r="C5089" s="34" t="str">
        <x:v>INSPIRE:1259916</x:v>
      </x:c>
      <x:c r="D5089" s="34" t="str">
        <x:v>1259916</x:v>
      </x:c>
      <x:c r="E5089" s="34" t="str">
        <x:v>individual</x:v>
      </x:c>
      <x:c r="F5089" s="40" t="n">
        <x:v>1</x:v>
      </x:c>
      <x:c r="G5089" s="40" t="n">
        <x:v>2</x:v>
      </x:c>
      <x:c r="H5089" s="34" t="str">
        <x:v>EF | TF</x:v>
      </x:c>
      <x:c r="I5089" s="52" t="n">
        <x:v>2022</x:v>
      </x:c>
      <x:c r="J5089" s="52" t="n">
        <x:v>2022</x:v>
      </x:c>
      <x:c r="K5089" s="40" t="n">
        <x:v>1</x:v>
      </x:c>
      <x:c r="L5089" s="40" t="n">
        <x:v>173</x:v>
      </x:c>
      <x:c r="M5089" s="46" t="n">
        <x:v>173</x:v>
      </x:c>
      <x:c r="N5089" s="49" t="n">
        <x:v>173</x:v>
      </x:c>
    </x:row>
    <x:row r="5090">
      <x:c r="A5090" s="78" t="n">
        <x:v>5087</x:v>
      </x:c>
      <x:c r="B5090" s="34" t="str">
        <x:v>Huang, Guo-yuan</x:v>
      </x:c>
      <x:c r="C5090" s="34" t="str">
        <x:v>INSPIRE:1649884</x:v>
      </x:c>
      <x:c r="D5090" s="34" t="str">
        <x:v>1649884</x:v>
      </x:c>
      <x:c r="E5090" s="34" t="str">
        <x:v>individual</x:v>
      </x:c>
      <x:c r="F5090" s="40" t="n">
        <x:v>1</x:v>
      </x:c>
      <x:c r="G5090" s="40" t="n">
        <x:v>2</x:v>
      </x:c>
      <x:c r="H5090" s="34" t="str">
        <x:v>EF | TF</x:v>
      </x:c>
      <x:c r="I5090" s="52" t="n">
        <x:v>2022</x:v>
      </x:c>
      <x:c r="J5090" s="52" t="n">
        <x:v>2022</x:v>
      </x:c>
      <x:c r="K5090" s="40" t="n">
        <x:v>1</x:v>
      </x:c>
      <x:c r="L5090" s="40" t="n">
        <x:v>173</x:v>
      </x:c>
      <x:c r="M5090" s="46" t="n">
        <x:v>173</x:v>
      </x:c>
      <x:c r="N5090" s="49" t="n">
        <x:v>173</x:v>
      </x:c>
    </x:row>
    <x:row r="5091">
      <x:c r="A5091" s="78" t="n">
        <x:v>5088</x:v>
      </x:c>
      <x:c r="B5091" s="34" t="str">
        <x:v>Huang, Guoyuan</x:v>
      </x:c>
      <x:c r="C5091" s="34" t="str">
        <x:v>INSPIRE:1066960</x:v>
      </x:c>
      <x:c r="D5091" s="34" t="str">
        <x:v>1066960</x:v>
      </x:c>
      <x:c r="E5091" s="34" t="str">
        <x:v>individual</x:v>
      </x:c>
      <x:c r="F5091" s="40" t="n">
        <x:v>1</x:v>
      </x:c>
      <x:c r="G5091" s="40" t="n">
        <x:v>2</x:v>
      </x:c>
      <x:c r="H5091" s="34" t="str">
        <x:v>EF | TF</x:v>
      </x:c>
      <x:c r="I5091" s="52" t="n">
        <x:v>2022</x:v>
      </x:c>
      <x:c r="J5091" s="52" t="n">
        <x:v>2022</x:v>
      </x:c>
      <x:c r="K5091" s="40" t="n">
        <x:v>1</x:v>
      </x:c>
      <x:c r="L5091" s="40" t="n">
        <x:v>173</x:v>
      </x:c>
      <x:c r="M5091" s="46" t="n">
        <x:v>173</x:v>
      </x:c>
      <x:c r="N5091" s="49" t="n">
        <x:v>173</x:v>
      </x:c>
    </x:row>
    <x:row r="5092">
      <x:c r="A5092" s="78" t="n">
        <x:v>5089</x:v>
      </x:c>
      <x:c r="B5092" s="34" t="str">
        <x:v>Kreher, Nils</x:v>
      </x:c>
      <x:c r="C5092" s="34" t="str">
        <x:v>INSPIRE:1904040</x:v>
      </x:c>
      <x:c r="D5092" s="34" t="str">
        <x:v>1904040</x:v>
      </x:c>
      <x:c r="E5092" s="34" t="str">
        <x:v>individual</x:v>
      </x:c>
      <x:c r="F5092" s="40" t="n">
        <x:v>1</x:v>
      </x:c>
      <x:c r="G5092" s="40" t="n">
        <x:v>2</x:v>
      </x:c>
      <x:c r="H5092" s="34" t="str">
        <x:v>EF | TF</x:v>
      </x:c>
      <x:c r="I5092" s="52" t="n">
        <x:v>2022</x:v>
      </x:c>
      <x:c r="J5092" s="52" t="n">
        <x:v>2022</x:v>
      </x:c>
      <x:c r="K5092" s="40" t="n">
        <x:v>1</x:v>
      </x:c>
      <x:c r="L5092" s="40" t="n">
        <x:v>173</x:v>
      </x:c>
      <x:c r="M5092" s="46" t="n">
        <x:v>173</x:v>
      </x:c>
      <x:c r="N5092" s="49" t="n">
        <x:v>173</x:v>
      </x:c>
    </x:row>
    <x:row r="5093">
      <x:c r="A5093" s="78" t="n">
        <x:v>5090</x:v>
      </x:c>
      <x:c r="B5093" s="34" t="str">
        <x:v>Lu, Qianshu</x:v>
      </x:c>
      <x:c r="C5093" s="34" t="str">
        <x:v>INSPIRE:1700371</x:v>
      </x:c>
      <x:c r="D5093" s="34" t="str">
        <x:v>1700371</x:v>
      </x:c>
      <x:c r="E5093" s="34" t="str">
        <x:v>individual</x:v>
      </x:c>
      <x:c r="F5093" s="40" t="n">
        <x:v>1</x:v>
      </x:c>
      <x:c r="G5093" s="40" t="n">
        <x:v>2</x:v>
      </x:c>
      <x:c r="H5093" s="34" t="str">
        <x:v>EF | TF</x:v>
      </x:c>
      <x:c r="I5093" s="52" t="n">
        <x:v>2022</x:v>
      </x:c>
      <x:c r="J5093" s="52" t="n">
        <x:v>2022</x:v>
      </x:c>
      <x:c r="K5093" s="40" t="n">
        <x:v>1</x:v>
      </x:c>
      <x:c r="L5093" s="40" t="n">
        <x:v>173</x:v>
      </x:c>
      <x:c r="M5093" s="46" t="n">
        <x:v>173</x:v>
      </x:c>
      <x:c r="N5093" s="49" t="n">
        <x:v>173</x:v>
      </x:c>
    </x:row>
    <x:row r="5094">
      <x:c r="A5094" s="78" t="n">
        <x:v>5091</x:v>
      </x:c>
      <x:c r="B5094" s="34" t="str">
        <x:v>Sumensari, Olcyr</x:v>
      </x:c>
      <x:c r="C5094" s="34" t="str">
        <x:v>INSPIRE:2159733</x:v>
      </x:c>
      <x:c r="D5094" s="34" t="str">
        <x:v>2159733</x:v>
      </x:c>
      <x:c r="E5094" s="34" t="str">
        <x:v>individual</x:v>
      </x:c>
      <x:c r="F5094" s="40" t="n">
        <x:v>1</x:v>
      </x:c>
      <x:c r="G5094" s="40" t="n">
        <x:v>2</x:v>
      </x:c>
      <x:c r="H5094" s="34" t="str">
        <x:v>EF | TF</x:v>
      </x:c>
      <x:c r="I5094" s="52" t="n">
        <x:v>2022</x:v>
      </x:c>
      <x:c r="J5094" s="52" t="n">
        <x:v>2022</x:v>
      </x:c>
      <x:c r="K5094" s="40" t="n">
        <x:v>1</x:v>
      </x:c>
      <x:c r="L5094" s="40" t="n">
        <x:v>173</x:v>
      </x:c>
      <x:c r="M5094" s="46" t="n">
        <x:v>173</x:v>
      </x:c>
      <x:c r="N5094" s="49" t="n">
        <x:v>173</x:v>
      </x:c>
    </x:row>
    <x:row r="5095">
      <x:c r="A5095" s="78" t="n">
        <x:v>5092</x:v>
      </x:c>
      <x:c r="B5095" s="34" t="str">
        <x:v>Abdulghafour, Arwa</x:v>
      </x:c>
      <x:c r="C5095" s="34" t="str">
        <x:v>INSPIRE:2130377</x:v>
      </x:c>
      <x:c r="D5095" s="34" t="str">
        <x:v>2130377</x:v>
      </x:c>
      <x:c r="E5095" s="34" t="str">
        <x:v>individual</x:v>
      </x:c>
      <x:c r="F5095" s="40" t="n">
        <x:v>1</x:v>
      </x:c>
      <x:c r="G5095" s="40" t="n">
        <x:v>2</x:v>
      </x:c>
      <x:c r="H5095" s="34" t="str">
        <x:v>CF | IF</x:v>
      </x:c>
      <x:c r="I5095" s="52" t="n">
        <x:v>2022</x:v>
      </x:c>
      <x:c r="J5095" s="52" t="n">
        <x:v>2022</x:v>
      </x:c>
      <x:c r="K5095" s="40" t="n">
        <x:v>1</x:v>
      </x:c>
      <x:c r="L5095" s="40" t="n">
        <x:v>172</x:v>
      </x:c>
      <x:c r="M5095" s="46" t="n">
        <x:v>172</x:v>
      </x:c>
      <x:c r="N5095" s="49" t="n">
        <x:v>172</x:v>
      </x:c>
    </x:row>
    <x:row r="5096">
      <x:c r="A5096" s="78" t="n">
        <x:v>5093</x:v>
      </x:c>
      <x:c r="B5096" s="34" t="str">
        <x:v>Addison, Graeme E.</x:v>
      </x:c>
      <x:c r="C5096" s="34" t="str">
        <x:v>INSPIRE:1968004</x:v>
      </x:c>
      <x:c r="D5096" s="34" t="str">
        <x:v>1968004</x:v>
      </x:c>
      <x:c r="E5096" s="34" t="str">
        <x:v>individual</x:v>
      </x:c>
      <x:c r="F5096" s="40" t="n">
        <x:v>1</x:v>
      </x:c>
      <x:c r="G5096" s="40" t="n">
        <x:v>2</x:v>
      </x:c>
      <x:c r="H5096" s="34" t="str">
        <x:v>CF | IF</x:v>
      </x:c>
      <x:c r="I5096" s="52" t="n">
        <x:v>2022</x:v>
      </x:c>
      <x:c r="J5096" s="52" t="n">
        <x:v>2022</x:v>
      </x:c>
      <x:c r="K5096" s="40" t="n">
        <x:v>1</x:v>
      </x:c>
      <x:c r="L5096" s="40" t="n">
        <x:v>172</x:v>
      </x:c>
      <x:c r="M5096" s="46" t="n">
        <x:v>172</x:v>
      </x:c>
      <x:c r="N5096" s="49" t="n">
        <x:v>172</x:v>
      </x:c>
    </x:row>
    <x:row r="5097">
      <x:c r="A5097" s="78" t="n">
        <x:v>5094</x:v>
      </x:c>
      <x:c r="B5097" s="34" t="str">
        <x:v>Ajello, Marco</x:v>
      </x:c>
      <x:c r="C5097" s="34" t="str">
        <x:v>INSPIRE:1048595</x:v>
      </x:c>
      <x:c r="D5097" s="34" t="str">
        <x:v>1048595</x:v>
      </x:c>
      <x:c r="E5097" s="34" t="str">
        <x:v>individual</x:v>
      </x:c>
      <x:c r="F5097" s="40" t="n">
        <x:v>1</x:v>
      </x:c>
      <x:c r="G5097" s="40" t="n">
        <x:v>2</x:v>
      </x:c>
      <x:c r="H5097" s="34" t="str">
        <x:v>CF | IF</x:v>
      </x:c>
      <x:c r="I5097" s="52" t="n">
        <x:v>2022</x:v>
      </x:c>
      <x:c r="J5097" s="52" t="n">
        <x:v>2022</x:v>
      </x:c>
      <x:c r="K5097" s="40" t="n">
        <x:v>1</x:v>
      </x:c>
      <x:c r="L5097" s="40" t="n">
        <x:v>172</x:v>
      </x:c>
      <x:c r="M5097" s="46" t="n">
        <x:v>172</x:v>
      </x:c>
      <x:c r="N5097" s="49" t="n">
        <x:v>172</x:v>
      </x:c>
    </x:row>
    <x:row r="5098">
      <x:c r="A5098" s="78" t="n">
        <x:v>5095</x:v>
      </x:c>
      <x:c r="B5098" s="34" t="str">
        <x:v>Allen, Steven W.</x:v>
      </x:c>
      <x:c r="C5098" s="34" t="str">
        <x:v>INSPIRE:1050657</x:v>
      </x:c>
      <x:c r="D5098" s="34" t="str">
        <x:v>1050657</x:v>
      </x:c>
      <x:c r="E5098" s="34" t="str">
        <x:v>individual</x:v>
      </x:c>
      <x:c r="F5098" s="40" t="n">
        <x:v>1</x:v>
      </x:c>
      <x:c r="G5098" s="40" t="n">
        <x:v>2</x:v>
      </x:c>
      <x:c r="H5098" s="34" t="str">
        <x:v>CF | IF</x:v>
      </x:c>
      <x:c r="I5098" s="52" t="n">
        <x:v>2022</x:v>
      </x:c>
      <x:c r="J5098" s="52" t="n">
        <x:v>2022</x:v>
      </x:c>
      <x:c r="K5098" s="40" t="n">
        <x:v>1</x:v>
      </x:c>
      <x:c r="L5098" s="40" t="n">
        <x:v>172</x:v>
      </x:c>
      <x:c r="M5098" s="46" t="n">
        <x:v>172</x:v>
      </x:c>
      <x:c r="N5098" s="49" t="n">
        <x:v>172</x:v>
      </x:c>
    </x:row>
    <x:row r="5099">
      <x:c r="A5099" s="78" t="n">
        <x:v>5096</x:v>
      </x:c>
      <x:c r="B5099" s="34" t="str">
        <x:v>Alonso, David</x:v>
      </x:c>
      <x:c r="C5099" s="34" t="str">
        <x:v>INSPIRE:1191532</x:v>
      </x:c>
      <x:c r="D5099" s="34" t="str">
        <x:v>1191532</x:v>
      </x:c>
      <x:c r="E5099" s="34" t="str">
        <x:v>individual</x:v>
      </x:c>
      <x:c r="F5099" s="40" t="n">
        <x:v>1</x:v>
      </x:c>
      <x:c r="G5099" s="40" t="n">
        <x:v>2</x:v>
      </x:c>
      <x:c r="H5099" s="34" t="str">
        <x:v>CF | IF</x:v>
      </x:c>
      <x:c r="I5099" s="52" t="n">
        <x:v>2022</x:v>
      </x:c>
      <x:c r="J5099" s="52" t="n">
        <x:v>2022</x:v>
      </x:c>
      <x:c r="K5099" s="40" t="n">
        <x:v>1</x:v>
      </x:c>
      <x:c r="L5099" s="40" t="n">
        <x:v>172</x:v>
      </x:c>
      <x:c r="M5099" s="46" t="n">
        <x:v>172</x:v>
      </x:c>
      <x:c r="N5099" s="49" t="n">
        <x:v>172</x:v>
      </x:c>
    </x:row>
    <x:row r="5100">
      <x:c r="A5100" s="78" t="n">
        <x:v>5097</x:v>
      </x:c>
      <x:c r="B5100" s="34" t="str">
        <x:v>Amiri, Mandana</x:v>
      </x:c>
      <x:c r="C5100" s="34" t="str">
        <x:v>INSPIRE:1068388</x:v>
      </x:c>
      <x:c r="D5100" s="34" t="str">
        <x:v>1068388</x:v>
      </x:c>
      <x:c r="E5100" s="34" t="str">
        <x:v>individual</x:v>
      </x:c>
      <x:c r="F5100" s="40" t="n">
        <x:v>1</x:v>
      </x:c>
      <x:c r="G5100" s="40" t="n">
        <x:v>2</x:v>
      </x:c>
      <x:c r="H5100" s="34" t="str">
        <x:v>CF | IF</x:v>
      </x:c>
      <x:c r="I5100" s="52" t="n">
        <x:v>2022</x:v>
      </x:c>
      <x:c r="J5100" s="52" t="n">
        <x:v>2022</x:v>
      </x:c>
      <x:c r="K5100" s="40" t="n">
        <x:v>1</x:v>
      </x:c>
      <x:c r="L5100" s="40" t="n">
        <x:v>172</x:v>
      </x:c>
      <x:c r="M5100" s="46" t="n">
        <x:v>172</x:v>
      </x:c>
      <x:c r="N5100" s="49" t="n">
        <x:v>172</x:v>
      </x:c>
    </x:row>
    <x:row r="5101">
      <x:c r="A5101" s="78" t="n">
        <x:v>5098</x:v>
      </x:c>
      <x:c r="B5101" s="34" t="str">
        <x:v>Anderson, Adam</x:v>
      </x:c>
      <x:c r="C5101" s="34" t="str">
        <x:v>INSPIRE:1963708</x:v>
      </x:c>
      <x:c r="D5101" s="34" t="str">
        <x:v>1963708</x:v>
      </x:c>
      <x:c r="E5101" s="34" t="str">
        <x:v>individual</x:v>
      </x:c>
      <x:c r="F5101" s="40" t="n">
        <x:v>1</x:v>
      </x:c>
      <x:c r="G5101" s="40" t="n">
        <x:v>2</x:v>
      </x:c>
      <x:c r="H5101" s="34" t="str">
        <x:v>CF | IF</x:v>
      </x:c>
      <x:c r="I5101" s="52" t="n">
        <x:v>2022</x:v>
      </x:c>
      <x:c r="J5101" s="52" t="n">
        <x:v>2022</x:v>
      </x:c>
      <x:c r="K5101" s="40" t="n">
        <x:v>1</x:v>
      </x:c>
      <x:c r="L5101" s="40" t="n">
        <x:v>172</x:v>
      </x:c>
      <x:c r="M5101" s="46" t="n">
        <x:v>172</x:v>
      </x:c>
      <x:c r="N5101" s="49" t="n">
        <x:v>172</x:v>
      </x:c>
    </x:row>
    <x:row r="5102">
      <x:c r="A5102" s="78" t="n">
        <x:v>5099</x:v>
      </x:c>
      <x:c r="B5102" s="34" t="str">
        <x:v>Archipley, Melanie</x:v>
      </x:c>
      <x:c r="C5102" s="34" t="str">
        <x:v>INSPIRE:1883021</x:v>
      </x:c>
      <x:c r="D5102" s="34" t="str">
        <x:v>1883021</x:v>
      </x:c>
      <x:c r="E5102" s="34" t="str">
        <x:v>individual</x:v>
      </x:c>
      <x:c r="F5102" s="40" t="n">
        <x:v>1</x:v>
      </x:c>
      <x:c r="G5102" s="40" t="n">
        <x:v>2</x:v>
      </x:c>
      <x:c r="H5102" s="34" t="str">
        <x:v>CF | IF</x:v>
      </x:c>
      <x:c r="I5102" s="52" t="n">
        <x:v>2022</x:v>
      </x:c>
      <x:c r="J5102" s="52" t="n">
        <x:v>2022</x:v>
      </x:c>
      <x:c r="K5102" s="40" t="n">
        <x:v>1</x:v>
      </x:c>
      <x:c r="L5102" s="40" t="n">
        <x:v>172</x:v>
      </x:c>
      <x:c r="M5102" s="46" t="n">
        <x:v>172</x:v>
      </x:c>
      <x:c r="N5102" s="49" t="n">
        <x:v>172</x:v>
      </x:c>
    </x:row>
    <x:row r="5103">
      <x:c r="A5103" s="78" t="n">
        <x:v>5100</x:v>
      </x:c>
      <x:c r="B5103" s="34" t="str">
        <x:v>Arnold, Kam S.</x:v>
      </x:c>
      <x:c r="C5103" s="34" t="str">
        <x:v>INSPIRE:2033239</x:v>
      </x:c>
      <x:c r="D5103" s="34" t="str">
        <x:v>2033239</x:v>
      </x:c>
      <x:c r="E5103" s="34" t="str">
        <x:v>individual</x:v>
      </x:c>
      <x:c r="F5103" s="40" t="n">
        <x:v>1</x:v>
      </x:c>
      <x:c r="G5103" s="40" t="n">
        <x:v>2</x:v>
      </x:c>
      <x:c r="H5103" s="34" t="str">
        <x:v>CF | IF</x:v>
      </x:c>
      <x:c r="I5103" s="52" t="n">
        <x:v>2022</x:v>
      </x:c>
      <x:c r="J5103" s="52" t="n">
        <x:v>2022</x:v>
      </x:c>
      <x:c r="K5103" s="40" t="n">
        <x:v>1</x:v>
      </x:c>
      <x:c r="L5103" s="40" t="n">
        <x:v>172</x:v>
      </x:c>
      <x:c r="M5103" s="46" t="n">
        <x:v>172</x:v>
      </x:c>
      <x:c r="N5103" s="49" t="n">
        <x:v>172</x:v>
      </x:c>
    </x:row>
    <x:row r="5104">
      <x:c r="A5104" s="78" t="n">
        <x:v>5101</x:v>
      </x:c>
      <x:c r="B5104" s="34" t="str">
        <x:v>Ashby, Matt</x:v>
      </x:c>
      <x:c r="C5104" s="34" t="str">
        <x:v>INSPIRE:1034489</x:v>
      </x:c>
      <x:c r="D5104" s="34" t="str">
        <x:v>1034489</x:v>
      </x:c>
      <x:c r="E5104" s="34" t="str">
        <x:v>individual</x:v>
      </x:c>
      <x:c r="F5104" s="40" t="n">
        <x:v>1</x:v>
      </x:c>
      <x:c r="G5104" s="40" t="n">
        <x:v>2</x:v>
      </x:c>
      <x:c r="H5104" s="34" t="str">
        <x:v>CF | IF</x:v>
      </x:c>
      <x:c r="I5104" s="52" t="n">
        <x:v>2022</x:v>
      </x:c>
      <x:c r="J5104" s="52" t="n">
        <x:v>2022</x:v>
      </x:c>
      <x:c r="K5104" s="40" t="n">
        <x:v>1</x:v>
      </x:c>
      <x:c r="L5104" s="40" t="n">
        <x:v>172</x:v>
      </x:c>
      <x:c r="M5104" s="46" t="n">
        <x:v>172</x:v>
      </x:c>
      <x:c r="N5104" s="49" t="n">
        <x:v>172</x:v>
      </x:c>
    </x:row>
    <x:row r="5105">
      <x:c r="A5105" s="78" t="n">
        <x:v>5102</x:v>
      </x:c>
      <x:c r="B5105" s="34" t="str">
        <x:v>Aung, Han</x:v>
      </x:c>
      <x:c r="C5105" s="34" t="str">
        <x:v>INSPIRE:1889635</x:v>
      </x:c>
      <x:c r="D5105" s="34" t="str">
        <x:v>1889635</x:v>
      </x:c>
      <x:c r="E5105" s="34" t="str">
        <x:v>individual</x:v>
      </x:c>
      <x:c r="F5105" s="40" t="n">
        <x:v>1</x:v>
      </x:c>
      <x:c r="G5105" s="40" t="n">
        <x:v>2</x:v>
      </x:c>
      <x:c r="H5105" s="34" t="str">
        <x:v>CF | IF</x:v>
      </x:c>
      <x:c r="I5105" s="52" t="n">
        <x:v>2022</x:v>
      </x:c>
      <x:c r="J5105" s="52" t="n">
        <x:v>2022</x:v>
      </x:c>
      <x:c r="K5105" s="40" t="n">
        <x:v>1</x:v>
      </x:c>
      <x:c r="L5105" s="40" t="n">
        <x:v>172</x:v>
      </x:c>
      <x:c r="M5105" s="46" t="n">
        <x:v>172</x:v>
      </x:c>
      <x:c r="N5105" s="49" t="n">
        <x:v>172</x:v>
      </x:c>
    </x:row>
    <x:row r="5106">
      <x:c r="A5106" s="78" t="n">
        <x:v>5103</x:v>
      </x:c>
      <x:c r="B5106" s="34" t="str">
        <x:v>Baker, Carina</x:v>
      </x:c>
      <x:c r="C5106" s="34" t="str">
        <x:v>INSPIRE:2130397</x:v>
      </x:c>
      <x:c r="D5106" s="34" t="str">
        <x:v>2130397</x:v>
      </x:c>
      <x:c r="E5106" s="34" t="str">
        <x:v>individual</x:v>
      </x:c>
      <x:c r="F5106" s="40" t="n">
        <x:v>1</x:v>
      </x:c>
      <x:c r="G5106" s="40" t="n">
        <x:v>2</x:v>
      </x:c>
      <x:c r="H5106" s="34" t="str">
        <x:v>CF | IF</x:v>
      </x:c>
      <x:c r="I5106" s="52" t="n">
        <x:v>2022</x:v>
      </x:c>
      <x:c r="J5106" s="52" t="n">
        <x:v>2022</x:v>
      </x:c>
      <x:c r="K5106" s="40" t="n">
        <x:v>1</x:v>
      </x:c>
      <x:c r="L5106" s="40" t="n">
        <x:v>172</x:v>
      </x:c>
      <x:c r="M5106" s="46" t="n">
        <x:v>172</x:v>
      </x:c>
      <x:c r="N5106" s="49" t="n">
        <x:v>172</x:v>
      </x:c>
    </x:row>
    <x:row r="5107">
      <x:c r="A5107" s="78" t="n">
        <x:v>5104</x:v>
      </x:c>
      <x:c r="B5107" s="34" t="str">
        <x:v>Bakshi, Abhishek</x:v>
      </x:c>
      <x:c r="C5107" s="34" t="str">
        <x:v>INSPIRE:1668826</x:v>
      </x:c>
      <x:c r="D5107" s="34" t="str">
        <x:v>1668826</x:v>
      </x:c>
      <x:c r="E5107" s="34" t="str">
        <x:v>individual</x:v>
      </x:c>
      <x:c r="F5107" s="40" t="n">
        <x:v>1</x:v>
      </x:c>
      <x:c r="G5107" s="40" t="n">
        <x:v>2</x:v>
      </x:c>
      <x:c r="H5107" s="34" t="str">
        <x:v>CF | IF</x:v>
      </x:c>
      <x:c r="I5107" s="52" t="n">
        <x:v>2022</x:v>
      </x:c>
      <x:c r="J5107" s="52" t="n">
        <x:v>2022</x:v>
      </x:c>
      <x:c r="K5107" s="40" t="n">
        <x:v>1</x:v>
      </x:c>
      <x:c r="L5107" s="40" t="n">
        <x:v>172</x:v>
      </x:c>
      <x:c r="M5107" s="46" t="n">
        <x:v>172</x:v>
      </x:c>
      <x:c r="N5107" s="49" t="n">
        <x:v>172</x:v>
      </x:c>
    </x:row>
    <x:row r="5108">
      <x:c r="A5108" s="78" t="n">
        <x:v>5105</x:v>
      </x:c>
      <x:c r="B5108" s="34" t="str">
        <x:v>Bartlett, James G.</x:v>
      </x:c>
      <x:c r="C5108" s="34" t="str">
        <x:v>INSPIRE:1017220</x:v>
      </x:c>
      <x:c r="D5108" s="34" t="str">
        <x:v>1017220</x:v>
      </x:c>
      <x:c r="E5108" s="34" t="str">
        <x:v>individual</x:v>
      </x:c>
      <x:c r="F5108" s="40" t="n">
        <x:v>1</x:v>
      </x:c>
      <x:c r="G5108" s="40" t="n">
        <x:v>2</x:v>
      </x:c>
      <x:c r="H5108" s="34" t="str">
        <x:v>CF | IF</x:v>
      </x:c>
      <x:c r="I5108" s="52" t="n">
        <x:v>2022</x:v>
      </x:c>
      <x:c r="J5108" s="52" t="n">
        <x:v>2022</x:v>
      </x:c>
      <x:c r="K5108" s="40" t="n">
        <x:v>1</x:v>
      </x:c>
      <x:c r="L5108" s="40" t="n">
        <x:v>172</x:v>
      </x:c>
      <x:c r="M5108" s="46" t="n">
        <x:v>172</x:v>
      </x:c>
      <x:c r="N5108" s="49" t="n">
        <x:v>172</x:v>
      </x:c>
    </x:row>
    <x:row r="5109">
      <x:c r="A5109" s="78" t="n">
        <x:v>5106</x:v>
      </x:c>
      <x:c r="B5109" s="34" t="str">
        <x:v>Barton, Paul</x:v>
      </x:c>
      <x:c r="C5109" s="34" t="str">
        <x:v>INSPIRE:1469378</x:v>
      </x:c>
      <x:c r="D5109" s="34" t="str">
        <x:v>1469378</x:v>
      </x:c>
      <x:c r="E5109" s="34" t="str">
        <x:v>individual</x:v>
      </x:c>
      <x:c r="F5109" s="40" t="n">
        <x:v>1</x:v>
      </x:c>
      <x:c r="G5109" s="40" t="n">
        <x:v>2</x:v>
      </x:c>
      <x:c r="H5109" s="34" t="str">
        <x:v>CF | IF</x:v>
      </x:c>
      <x:c r="I5109" s="52" t="n">
        <x:v>2022</x:v>
      </x:c>
      <x:c r="J5109" s="52" t="n">
        <x:v>2022</x:v>
      </x:c>
      <x:c r="K5109" s="40" t="n">
        <x:v>1</x:v>
      </x:c>
      <x:c r="L5109" s="40" t="n">
        <x:v>172</x:v>
      </x:c>
      <x:c r="M5109" s="46" t="n">
        <x:v>172</x:v>
      </x:c>
      <x:c r="N5109" s="49" t="n">
        <x:v>172</x:v>
      </x:c>
    </x:row>
    <x:row r="5110">
      <x:c r="A5110" s="78" t="n">
        <x:v>5107</x:v>
      </x:c>
      <x:c r="B5110" s="34" t="str">
        <x:v>Beall, Jim</x:v>
      </x:c>
      <x:c r="C5110" s="34" t="str">
        <x:v>INSPIRE:1707892</x:v>
      </x:c>
      <x:c r="D5110" s="34" t="str">
        <x:v>1707892</x:v>
      </x:c>
      <x:c r="E5110" s="34" t="str">
        <x:v>individual</x:v>
      </x:c>
      <x:c r="F5110" s="40" t="n">
        <x:v>1</x:v>
      </x:c>
      <x:c r="G5110" s="40" t="n">
        <x:v>2</x:v>
      </x:c>
      <x:c r="H5110" s="34" t="str">
        <x:v>CF | IF</x:v>
      </x:c>
      <x:c r="I5110" s="52" t="n">
        <x:v>2022</x:v>
      </x:c>
      <x:c r="J5110" s="52" t="n">
        <x:v>2022</x:v>
      </x:c>
      <x:c r="K5110" s="40" t="n">
        <x:v>1</x:v>
      </x:c>
      <x:c r="L5110" s="40" t="n">
        <x:v>172</x:v>
      </x:c>
      <x:c r="M5110" s="46" t="n">
        <x:v>172</x:v>
      </x:c>
      <x:c r="N5110" s="49" t="n">
        <x:v>172</x:v>
      </x:c>
    </x:row>
    <x:row r="5111">
      <x:c r="A5111" s="78" t="n">
        <x:v>5108</x:v>
      </x:c>
      <x:c r="B5111" s="34" t="str">
        <x:v>Bean, Rachel</x:v>
      </x:c>
      <x:c r="C5111" s="34" t="str">
        <x:v>INSPIRE:1017041</x:v>
      </x:c>
      <x:c r="D5111" s="34" t="str">
        <x:v>1017041</x:v>
      </x:c>
      <x:c r="E5111" s="34" t="str">
        <x:v>individual</x:v>
      </x:c>
      <x:c r="F5111" s="40" t="n">
        <x:v>1</x:v>
      </x:c>
      <x:c r="G5111" s="40" t="n">
        <x:v>2</x:v>
      </x:c>
      <x:c r="H5111" s="34" t="str">
        <x:v>CF | IF</x:v>
      </x:c>
      <x:c r="I5111" s="52" t="n">
        <x:v>2022</x:v>
      </x:c>
      <x:c r="J5111" s="52" t="n">
        <x:v>2022</x:v>
      </x:c>
      <x:c r="K5111" s="40" t="n">
        <x:v>1</x:v>
      </x:c>
      <x:c r="L5111" s="40" t="n">
        <x:v>172</x:v>
      </x:c>
      <x:c r="M5111" s="46" t="n">
        <x:v>172</x:v>
      </x:c>
      <x:c r="N5111" s="49" t="n">
        <x:v>172</x:v>
      </x:c>
    </x:row>
    <x:row r="5112">
      <x:c r="A5112" s="78" t="n">
        <x:v>5109</x:v>
      </x:c>
      <x:c r="B5112" s="34" t="str">
        <x:v>Belkner, Sebastian</x:v>
      </x:c>
      <x:c r="C5112" s="34" t="str">
        <x:v>INSPIRE:2052445</x:v>
      </x:c>
      <x:c r="D5112" s="34" t="str">
        <x:v>2052445</x:v>
      </x:c>
      <x:c r="E5112" s="34" t="str">
        <x:v>individual</x:v>
      </x:c>
      <x:c r="F5112" s="40" t="n">
        <x:v>1</x:v>
      </x:c>
      <x:c r="G5112" s="40" t="n">
        <x:v>2</x:v>
      </x:c>
      <x:c r="H5112" s="34" t="str">
        <x:v>CF | IF</x:v>
      </x:c>
      <x:c r="I5112" s="52" t="n">
        <x:v>2022</x:v>
      </x:c>
      <x:c r="J5112" s="52" t="n">
        <x:v>2022</x:v>
      </x:c>
      <x:c r="K5112" s="40" t="n">
        <x:v>1</x:v>
      </x:c>
      <x:c r="L5112" s="40" t="n">
        <x:v>172</x:v>
      </x:c>
      <x:c r="M5112" s="46" t="n">
        <x:v>172</x:v>
      </x:c>
      <x:c r="N5112" s="49" t="n">
        <x:v>172</x:v>
      </x:c>
    </x:row>
    <x:row r="5113">
      <x:c r="A5113" s="78" t="n">
        <x:v>5110</x:v>
      </x:c>
      <x:c r="B5113" s="34" t="str">
        <x:v>Benabed, Karim</x:v>
      </x:c>
      <x:c r="C5113" s="34" t="str">
        <x:v>INSPIRE:1016799</x:v>
      </x:c>
      <x:c r="D5113" s="34" t="str">
        <x:v>1016799</x:v>
      </x:c>
      <x:c r="E5113" s="34" t="str">
        <x:v>individual</x:v>
      </x:c>
      <x:c r="F5113" s="40" t="n">
        <x:v>1</x:v>
      </x:c>
      <x:c r="G5113" s="40" t="n">
        <x:v>2</x:v>
      </x:c>
      <x:c r="H5113" s="34" t="str">
        <x:v>CF | IF</x:v>
      </x:c>
      <x:c r="I5113" s="52" t="n">
        <x:v>2022</x:v>
      </x:c>
      <x:c r="J5113" s="52" t="n">
        <x:v>2022</x:v>
      </x:c>
      <x:c r="K5113" s="40" t="n">
        <x:v>1</x:v>
      </x:c>
      <x:c r="L5113" s="40" t="n">
        <x:v>172</x:v>
      </x:c>
      <x:c r="M5113" s="46" t="n">
        <x:v>172</x:v>
      </x:c>
      <x:c r="N5113" s="49" t="n">
        <x:v>172</x:v>
      </x:c>
    </x:row>
    <x:row r="5114">
      <x:c r="A5114" s="78" t="n">
        <x:v>5111</x:v>
      </x:c>
      <x:c r="B5114" s="34" t="str">
        <x:v>Besuner, Bobby</x:v>
      </x:c>
      <x:c r="C5114" s="34" t="str">
        <x:v>INSPIRE:2052447</x:v>
      </x:c>
      <x:c r="D5114" s="34" t="str">
        <x:v>2052447</x:v>
      </x:c>
      <x:c r="E5114" s="34" t="str">
        <x:v>individual</x:v>
      </x:c>
      <x:c r="F5114" s="40" t="n">
        <x:v>1</x:v>
      </x:c>
      <x:c r="G5114" s="40" t="n">
        <x:v>2</x:v>
      </x:c>
      <x:c r="H5114" s="34" t="str">
        <x:v>CF | IF</x:v>
      </x:c>
      <x:c r="I5114" s="52" t="n">
        <x:v>2022</x:v>
      </x:c>
      <x:c r="J5114" s="52" t="n">
        <x:v>2022</x:v>
      </x:c>
      <x:c r="K5114" s="40" t="n">
        <x:v>1</x:v>
      </x:c>
      <x:c r="L5114" s="40" t="n">
        <x:v>172</x:v>
      </x:c>
      <x:c r="M5114" s="46" t="n">
        <x:v>172</x:v>
      </x:c>
      <x:c r="N5114" s="49" t="n">
        <x:v>172</x:v>
      </x:c>
    </x:row>
    <x:row r="5115">
      <x:c r="A5115" s="78" t="n">
        <x:v>5112</x:v>
      </x:c>
      <x:c r="B5115" s="34" t="str">
        <x:v>Bethermin, Matthieu</x:v>
      </x:c>
      <x:c r="C5115" s="34" t="str">
        <x:v>INSPIRE:1913229</x:v>
      </x:c>
      <x:c r="D5115" s="34" t="str">
        <x:v>1913229</x:v>
      </x:c>
      <x:c r="E5115" s="34" t="str">
        <x:v>individual</x:v>
      </x:c>
      <x:c r="F5115" s="40" t="n">
        <x:v>1</x:v>
      </x:c>
      <x:c r="G5115" s="40" t="n">
        <x:v>2</x:v>
      </x:c>
      <x:c r="H5115" s="34" t="str">
        <x:v>CF | IF</x:v>
      </x:c>
      <x:c r="I5115" s="52" t="n">
        <x:v>2022</x:v>
      </x:c>
      <x:c r="J5115" s="52" t="n">
        <x:v>2022</x:v>
      </x:c>
      <x:c r="K5115" s="40" t="n">
        <x:v>1</x:v>
      </x:c>
      <x:c r="L5115" s="40" t="n">
        <x:v>172</x:v>
      </x:c>
      <x:c r="M5115" s="46" t="n">
        <x:v>172</x:v>
      </x:c>
      <x:c r="N5115" s="49" t="n">
        <x:v>172</x:v>
      </x:c>
    </x:row>
    <x:row r="5116">
      <x:c r="A5116" s="78" t="n">
        <x:v>5113</x:v>
      </x:c>
      <x:c r="B5116" s="34" t="str">
        <x:v>Bhimani, Sanah</x:v>
      </x:c>
      <x:c r="C5116" s="34" t="str">
        <x:v>INSPIRE:1923780</x:v>
      </x:c>
      <x:c r="D5116" s="34" t="str">
        <x:v>1923780</x:v>
      </x:c>
      <x:c r="E5116" s="34" t="str">
        <x:v>individual</x:v>
      </x:c>
      <x:c r="F5116" s="40" t="n">
        <x:v>1</x:v>
      </x:c>
      <x:c r="G5116" s="40" t="n">
        <x:v>2</x:v>
      </x:c>
      <x:c r="H5116" s="34" t="str">
        <x:v>CF | IF</x:v>
      </x:c>
      <x:c r="I5116" s="52" t="n">
        <x:v>2022</x:v>
      </x:c>
      <x:c r="J5116" s="52" t="n">
        <x:v>2022</x:v>
      </x:c>
      <x:c r="K5116" s="40" t="n">
        <x:v>1</x:v>
      </x:c>
      <x:c r="L5116" s="40" t="n">
        <x:v>172</x:v>
      </x:c>
      <x:c r="M5116" s="46" t="n">
        <x:v>172</x:v>
      </x:c>
      <x:c r="N5116" s="49" t="n">
        <x:v>172</x:v>
      </x:c>
    </x:row>
    <x:row r="5117">
      <x:c r="A5117" s="78" t="n">
        <x:v>5114</x:v>
      </x:c>
      <x:c r="B5117" s="34" t="str">
        <x:v>Biquard, Simon</x:v>
      </x:c>
      <x:c r="C5117" s="34" t="str">
        <x:v>INSPIRE:2130422</x:v>
      </x:c>
      <x:c r="D5117" s="34" t="str">
        <x:v>2130422</x:v>
      </x:c>
      <x:c r="E5117" s="34" t="str">
        <x:v>individual</x:v>
      </x:c>
      <x:c r="F5117" s="40" t="n">
        <x:v>1</x:v>
      </x:c>
      <x:c r="G5117" s="40" t="n">
        <x:v>2</x:v>
      </x:c>
      <x:c r="H5117" s="34" t="str">
        <x:v>CF | IF</x:v>
      </x:c>
      <x:c r="I5117" s="52" t="n">
        <x:v>2022</x:v>
      </x:c>
      <x:c r="J5117" s="52" t="n">
        <x:v>2022</x:v>
      </x:c>
      <x:c r="K5117" s="40" t="n">
        <x:v>1</x:v>
      </x:c>
      <x:c r="L5117" s="40" t="n">
        <x:v>172</x:v>
      </x:c>
      <x:c r="M5117" s="46" t="n">
        <x:v>172</x:v>
      </x:c>
      <x:c r="N5117" s="49" t="n">
        <x:v>172</x:v>
      </x:c>
    </x:row>
    <x:row r="5118">
      <x:c r="A5118" s="78" t="n">
        <x:v>5115</x:v>
      </x:c>
      <x:c r="B5118" s="34" t="str">
        <x:v>Birdwell, Ian</x:v>
      </x:c>
      <x:c r="C5118" s="34" t="str">
        <x:v>INSPIRE:2126921</x:v>
      </x:c>
      <x:c r="D5118" s="34" t="str">
        <x:v>2126921</x:v>
      </x:c>
      <x:c r="E5118" s="34" t="str">
        <x:v>individual</x:v>
      </x:c>
      <x:c r="F5118" s="40" t="n">
        <x:v>1</x:v>
      </x:c>
      <x:c r="G5118" s="40" t="n">
        <x:v>2</x:v>
      </x:c>
      <x:c r="H5118" s="34" t="str">
        <x:v>CF | IF</x:v>
      </x:c>
      <x:c r="I5118" s="52" t="n">
        <x:v>2022</x:v>
      </x:c>
      <x:c r="J5118" s="52" t="n">
        <x:v>2022</x:v>
      </x:c>
      <x:c r="K5118" s="40" t="n">
        <x:v>1</x:v>
      </x:c>
      <x:c r="L5118" s="40" t="n">
        <x:v>172</x:v>
      </x:c>
      <x:c r="M5118" s="46" t="n">
        <x:v>172</x:v>
      </x:c>
      <x:c r="N5118" s="49" t="n">
        <x:v>172</x:v>
      </x:c>
    </x:row>
    <x:row r="5119">
      <x:c r="A5119" s="78" t="n">
        <x:v>5116</x:v>
      </x:c>
      <x:c r="B5119" s="34" t="str">
        <x:v>Bocaz, Paulina</x:v>
      </x:c>
      <x:c r="C5119" s="34" t="str">
        <x:v>INSPIRE:2130431</x:v>
      </x:c>
      <x:c r="D5119" s="34" t="str">
        <x:v>2130431</x:v>
      </x:c>
      <x:c r="E5119" s="34" t="str">
        <x:v>individual</x:v>
      </x:c>
      <x:c r="F5119" s="40" t="n">
        <x:v>1</x:v>
      </x:c>
      <x:c r="G5119" s="40" t="n">
        <x:v>2</x:v>
      </x:c>
      <x:c r="H5119" s="34" t="str">
        <x:v>CF | IF</x:v>
      </x:c>
      <x:c r="I5119" s="52" t="n">
        <x:v>2022</x:v>
      </x:c>
      <x:c r="J5119" s="52" t="n">
        <x:v>2022</x:v>
      </x:c>
      <x:c r="K5119" s="40" t="n">
        <x:v>1</x:v>
      </x:c>
      <x:c r="L5119" s="40" t="n">
        <x:v>172</x:v>
      </x:c>
      <x:c r="M5119" s="46" t="n">
        <x:v>172</x:v>
      </x:c>
      <x:c r="N5119" s="49" t="n">
        <x:v>172</x:v>
      </x:c>
    </x:row>
    <x:row r="5120">
      <x:c r="A5120" s="78" t="n">
        <x:v>5117</x:v>
      </x:c>
      <x:c r="B5120" s="34" t="str">
        <x:v>Bouhargani, Hamza El</x:v>
      </x:c>
      <x:c r="C5120" s="34" t="str">
        <x:v>INSPIRE:2052459</x:v>
      </x:c>
      <x:c r="D5120" s="34" t="str">
        <x:v>2052459</x:v>
      </x:c>
      <x:c r="E5120" s="34" t="str">
        <x:v>individual</x:v>
      </x:c>
      <x:c r="F5120" s="40" t="n">
        <x:v>1</x:v>
      </x:c>
      <x:c r="G5120" s="40" t="n">
        <x:v>2</x:v>
      </x:c>
      <x:c r="H5120" s="34" t="str">
        <x:v>CF | IF</x:v>
      </x:c>
      <x:c r="I5120" s="52" t="n">
        <x:v>2022</x:v>
      </x:c>
      <x:c r="J5120" s="52" t="n">
        <x:v>2022</x:v>
      </x:c>
      <x:c r="K5120" s="40" t="n">
        <x:v>1</x:v>
      </x:c>
      <x:c r="L5120" s="40" t="n">
        <x:v>172</x:v>
      </x:c>
      <x:c r="M5120" s="46" t="n">
        <x:v>172</x:v>
      </x:c>
      <x:c r="N5120" s="49" t="n">
        <x:v>172</x:v>
      </x:c>
    </x:row>
    <x:row r="5121">
      <x:c r="A5121" s="78" t="n">
        <x:v>5118</x:v>
      </x:c>
      <x:c r="B5121" s="34" t="str">
        <x:v>Buza, Victor</x:v>
      </x:c>
      <x:c r="C5121" s="34" t="str">
        <x:v>INSPIRE:1902074</x:v>
      </x:c>
      <x:c r="D5121" s="34" t="str">
        <x:v>1902074</x:v>
      </x:c>
      <x:c r="E5121" s="34" t="str">
        <x:v>individual</x:v>
      </x:c>
      <x:c r="F5121" s="40" t="n">
        <x:v>1</x:v>
      </x:c>
      <x:c r="G5121" s="40" t="n">
        <x:v>2</x:v>
      </x:c>
      <x:c r="H5121" s="34" t="str">
        <x:v>CF | IF</x:v>
      </x:c>
      <x:c r="I5121" s="52" t="n">
        <x:v>2022</x:v>
      </x:c>
      <x:c r="J5121" s="52" t="n">
        <x:v>2022</x:v>
      </x:c>
      <x:c r="K5121" s="40" t="n">
        <x:v>1</x:v>
      </x:c>
      <x:c r="L5121" s="40" t="n">
        <x:v>172</x:v>
      </x:c>
      <x:c r="M5121" s="46" t="n">
        <x:v>172</x:v>
      </x:c>
      <x:c r="N5121" s="49" t="n">
        <x:v>172</x:v>
      </x:c>
    </x:row>
    <x:row r="5122">
      <x:c r="A5122" s="78" t="n">
        <x:v>5119</x:v>
      </x:c>
      <x:c r="B5122" s="34" t="str">
        <x:v>Calafut, Victoria</x:v>
      </x:c>
      <x:c r="C5122" s="34" t="str">
        <x:v>INSPIRE:1901223</x:v>
      </x:c>
      <x:c r="D5122" s="34" t="str">
        <x:v>1901223</x:v>
      </x:c>
      <x:c r="E5122" s="34" t="str">
        <x:v>individual</x:v>
      </x:c>
      <x:c r="F5122" s="40" t="n">
        <x:v>1</x:v>
      </x:c>
      <x:c r="G5122" s="40" t="n">
        <x:v>2</x:v>
      </x:c>
      <x:c r="H5122" s="34" t="str">
        <x:v>CF | IF</x:v>
      </x:c>
      <x:c r="I5122" s="52" t="n">
        <x:v>2022</x:v>
      </x:c>
      <x:c r="J5122" s="52" t="n">
        <x:v>2022</x:v>
      </x:c>
      <x:c r="K5122" s="40" t="n">
        <x:v>1</x:v>
      </x:c>
      <x:c r="L5122" s="40" t="n">
        <x:v>172</x:v>
      </x:c>
      <x:c r="M5122" s="46" t="n">
        <x:v>172</x:v>
      </x:c>
      <x:c r="N5122" s="49" t="n">
        <x:v>172</x:v>
      </x:c>
    </x:row>
    <x:row r="5123">
      <x:c r="A5123" s="78" t="n">
        <x:v>5120</x:v>
      </x:c>
      <x:c r="B5123" s="34" t="str">
        <x:v>Carron, Julien</x:v>
      </x:c>
      <x:c r="C5123" s="34" t="str">
        <x:v>INSPIRE:1271338</x:v>
      </x:c>
      <x:c r="D5123" s="34" t="str">
        <x:v>1271338</x:v>
      </x:c>
      <x:c r="E5123" s="34" t="str">
        <x:v>individual</x:v>
      </x:c>
      <x:c r="F5123" s="40" t="n">
        <x:v>1</x:v>
      </x:c>
      <x:c r="G5123" s="40" t="n">
        <x:v>2</x:v>
      </x:c>
      <x:c r="H5123" s="34" t="str">
        <x:v>CF | IF</x:v>
      </x:c>
      <x:c r="I5123" s="52" t="n">
        <x:v>2022</x:v>
      </x:c>
      <x:c r="J5123" s="52" t="n">
        <x:v>2022</x:v>
      </x:c>
      <x:c r="K5123" s="40" t="n">
        <x:v>1</x:v>
      </x:c>
      <x:c r="L5123" s="40" t="n">
        <x:v>172</x:v>
      </x:c>
      <x:c r="M5123" s="46" t="n">
        <x:v>172</x:v>
      </x:c>
      <x:c r="N5123" s="49" t="n">
        <x:v>172</x:v>
      </x:c>
    </x:row>
    <x:row r="5124">
      <x:c r="A5124" s="78" t="n">
        <x:v>5121</x:v>
      </x:c>
      <x:c r="B5124" s="34" t="str">
        <x:v>Chan, Victor</x:v>
      </x:c>
      <x:c r="C5124" s="34" t="str">
        <x:v>INSPIRE:1066710</x:v>
      </x:c>
      <x:c r="D5124" s="34" t="str">
        <x:v>1066710</x:v>
      </x:c>
      <x:c r="E5124" s="34" t="str">
        <x:v>individual</x:v>
      </x:c>
      <x:c r="F5124" s="40" t="n">
        <x:v>1</x:v>
      </x:c>
      <x:c r="G5124" s="40" t="n">
        <x:v>2</x:v>
      </x:c>
      <x:c r="H5124" s="34" t="str">
        <x:v>CF | IF</x:v>
      </x:c>
      <x:c r="I5124" s="52" t="n">
        <x:v>2022</x:v>
      </x:c>
      <x:c r="J5124" s="52" t="n">
        <x:v>2022</x:v>
      </x:c>
      <x:c r="K5124" s="40" t="n">
        <x:v>1</x:v>
      </x:c>
      <x:c r="L5124" s="40" t="n">
        <x:v>172</x:v>
      </x:c>
      <x:c r="M5124" s="46" t="n">
        <x:v>172</x:v>
      </x:c>
      <x:c r="N5124" s="49" t="n">
        <x:v>172</x:v>
      </x:c>
    </x:row>
    <x:row r="5125">
      <x:c r="A5125" s="78" t="n">
        <x:v>5122</x:v>
      </x:c>
      <x:c r="B5125" s="34" t="str">
        <x:v>Chapman, Scott</x:v>
      </x:c>
      <x:c r="C5125" s="34" t="str">
        <x:v>INSPIRE:2130455</x:v>
      </x:c>
      <x:c r="D5125" s="34" t="str">
        <x:v>2130455</x:v>
      </x:c>
      <x:c r="E5125" s="34" t="str">
        <x:v>individual</x:v>
      </x:c>
      <x:c r="F5125" s="40" t="n">
        <x:v>1</x:v>
      </x:c>
      <x:c r="G5125" s="40" t="n">
        <x:v>2</x:v>
      </x:c>
      <x:c r="H5125" s="34" t="str">
        <x:v>CF | IF</x:v>
      </x:c>
      <x:c r="I5125" s="52" t="n">
        <x:v>2022</x:v>
      </x:c>
      <x:c r="J5125" s="52" t="n">
        <x:v>2022</x:v>
      </x:c>
      <x:c r="K5125" s="40" t="n">
        <x:v>1</x:v>
      </x:c>
      <x:c r="L5125" s="40" t="n">
        <x:v>172</x:v>
      </x:c>
      <x:c r="M5125" s="46" t="n">
        <x:v>172</x:v>
      </x:c>
      <x:c r="N5125" s="49" t="n">
        <x:v>172</x:v>
      </x:c>
    </x:row>
    <x:row r="5126">
      <x:c r="A5126" s="78" t="n">
        <x:v>5123</x:v>
      </x:c>
      <x:c r="B5126" s="34" t="str">
        <x:v>Chauvin, Eric</x:v>
      </x:c>
      <x:c r="C5126" s="34" t="str">
        <x:v>INSPIRE:2052452</x:v>
      </x:c>
      <x:c r="D5126" s="34" t="str">
        <x:v>2052452</x:v>
      </x:c>
      <x:c r="E5126" s="34" t="str">
        <x:v>individual</x:v>
      </x:c>
      <x:c r="F5126" s="40" t="n">
        <x:v>1</x:v>
      </x:c>
      <x:c r="G5126" s="40" t="n">
        <x:v>2</x:v>
      </x:c>
      <x:c r="H5126" s="34" t="str">
        <x:v>CF | IF</x:v>
      </x:c>
      <x:c r="I5126" s="52" t="n">
        <x:v>2022</x:v>
      </x:c>
      <x:c r="J5126" s="52" t="n">
        <x:v>2022</x:v>
      </x:c>
      <x:c r="K5126" s="40" t="n">
        <x:v>1</x:v>
      </x:c>
      <x:c r="L5126" s="40" t="n">
        <x:v>172</x:v>
      </x:c>
      <x:c r="M5126" s="46" t="n">
        <x:v>172</x:v>
      </x:c>
      <x:c r="N5126" s="49" t="n">
        <x:v>172</x:v>
      </x:c>
    </x:row>
    <x:row r="5127">
      <x:c r="A5127" s="78" t="n">
        <x:v>5124</x:v>
      </x:c>
      <x:c r="B5127" s="34" t="str">
        <x:v>Cheng, Cheng</x:v>
      </x:c>
      <x:c r="C5127" s="34" t="str">
        <x:v>INSPIRE:1259563</x:v>
      </x:c>
      <x:c r="D5127" s="34" t="str">
        <x:v>1259563</x:v>
      </x:c>
      <x:c r="E5127" s="34" t="str">
        <x:v>individual</x:v>
      </x:c>
      <x:c r="F5127" s="40" t="n">
        <x:v>1</x:v>
      </x:c>
      <x:c r="G5127" s="40" t="n">
        <x:v>2</x:v>
      </x:c>
      <x:c r="H5127" s="34" t="str">
        <x:v>CF | IF</x:v>
      </x:c>
      <x:c r="I5127" s="52" t="n">
        <x:v>2022</x:v>
      </x:c>
      <x:c r="J5127" s="52" t="n">
        <x:v>2022</x:v>
      </x:c>
      <x:c r="K5127" s="40" t="n">
        <x:v>1</x:v>
      </x:c>
      <x:c r="L5127" s="40" t="n">
        <x:v>172</x:v>
      </x:c>
      <x:c r="M5127" s="46" t="n">
        <x:v>172</x:v>
      </x:c>
      <x:c r="N5127" s="49" t="n">
        <x:v>172</x:v>
      </x:c>
    </x:row>
    <x:row r="5128">
      <x:c r="A5128" s="78" t="n">
        <x:v>5125</x:v>
      </x:c>
      <x:c r="B5128" s="34" t="str">
        <x:v>Chesmore, Grace</x:v>
      </x:c>
      <x:c r="C5128" s="34" t="str">
        <x:v>INSPIRE:1923781</x:v>
      </x:c>
      <x:c r="D5128" s="34" t="str">
        <x:v>1923781</x:v>
      </x:c>
      <x:c r="E5128" s="34" t="str">
        <x:v>individual</x:v>
      </x:c>
      <x:c r="F5128" s="40" t="n">
        <x:v>1</x:v>
      </x:c>
      <x:c r="G5128" s="40" t="n">
        <x:v>2</x:v>
      </x:c>
      <x:c r="H5128" s="34" t="str">
        <x:v>CF | IF</x:v>
      </x:c>
      <x:c r="I5128" s="52" t="n">
        <x:v>2022</x:v>
      </x:c>
      <x:c r="J5128" s="52" t="n">
        <x:v>2022</x:v>
      </x:c>
      <x:c r="K5128" s="40" t="n">
        <x:v>1</x:v>
      </x:c>
      <x:c r="L5128" s="40" t="n">
        <x:v>172</x:v>
      </x:c>
      <x:c r="M5128" s="46" t="n">
        <x:v>172</x:v>
      </x:c>
      <x:c r="N5128" s="49" t="n">
        <x:v>172</x:v>
      </x:c>
    </x:row>
    <x:row r="5129">
      <x:c r="A5129" s="78" t="n">
        <x:v>5126</x:v>
      </x:c>
      <x:c r="B5129" s="34" t="str">
        <x:v>Cheung, Kolen</x:v>
      </x:c>
      <x:c r="C5129" s="34" t="str">
        <x:v>INSPIRE:1013775</x:v>
      </x:c>
      <x:c r="D5129" s="34" t="str">
        <x:v>1013775</x:v>
      </x:c>
      <x:c r="E5129" s="34" t="str">
        <x:v>individual</x:v>
      </x:c>
      <x:c r="F5129" s="40" t="n">
        <x:v>1</x:v>
      </x:c>
      <x:c r="G5129" s="40" t="n">
        <x:v>2</x:v>
      </x:c>
      <x:c r="H5129" s="34" t="str">
        <x:v>CF | IF</x:v>
      </x:c>
      <x:c r="I5129" s="52" t="n">
        <x:v>2022</x:v>
      </x:c>
      <x:c r="J5129" s="52" t="n">
        <x:v>2022</x:v>
      </x:c>
      <x:c r="K5129" s="40" t="n">
        <x:v>1</x:v>
      </x:c>
      <x:c r="L5129" s="40" t="n">
        <x:v>172</x:v>
      </x:c>
      <x:c r="M5129" s="46" t="n">
        <x:v>172</x:v>
      </x:c>
      <x:c r="N5129" s="49" t="n">
        <x:v>172</x:v>
      </x:c>
    </x:row>
    <x:row r="5130">
      <x:c r="A5130" s="78" t="n">
        <x:v>5127</x:v>
      </x:c>
      <x:c r="B5130" s="34" t="str">
        <x:v>Cho, Hsiao-Mei Sherry</x:v>
      </x:c>
      <x:c r="C5130" s="34" t="str">
        <x:v>INSPIRE:2033242</x:v>
      </x:c>
      <x:c r="D5130" s="34" t="str">
        <x:v>2033242</x:v>
      </x:c>
      <x:c r="E5130" s="34" t="str">
        <x:v>individual</x:v>
      </x:c>
      <x:c r="F5130" s="40" t="n">
        <x:v>1</x:v>
      </x:c>
      <x:c r="G5130" s="40" t="n">
        <x:v>2</x:v>
      </x:c>
      <x:c r="H5130" s="34" t="str">
        <x:v>CF | IF</x:v>
      </x:c>
      <x:c r="I5130" s="52" t="n">
        <x:v>2022</x:v>
      </x:c>
      <x:c r="J5130" s="52" t="n">
        <x:v>2022</x:v>
      </x:c>
      <x:c r="K5130" s="40" t="n">
        <x:v>1</x:v>
      </x:c>
      <x:c r="L5130" s="40" t="n">
        <x:v>172</x:v>
      </x:c>
      <x:c r="M5130" s="46" t="n">
        <x:v>172</x:v>
      </x:c>
      <x:c r="N5130" s="49" t="n">
        <x:v>172</x:v>
      </x:c>
    </x:row>
    <x:row r="5131">
      <x:c r="A5131" s="78" t="n">
        <x:v>5128</x:v>
      </x:c>
      <x:c r="B5131" s="34" t="str">
        <x:v>Choi, Steve</x:v>
      </x:c>
      <x:c r="C5131" s="34" t="str">
        <x:v>INSPIRE:2014850</x:v>
      </x:c>
      <x:c r="D5131" s="34" t="str">
        <x:v>2014850</x:v>
      </x:c>
      <x:c r="E5131" s="34" t="str">
        <x:v>individual</x:v>
      </x:c>
      <x:c r="F5131" s="40" t="n">
        <x:v>1</x:v>
      </x:c>
      <x:c r="G5131" s="40" t="n">
        <x:v>2</x:v>
      </x:c>
      <x:c r="H5131" s="34" t="str">
        <x:v>CF | IF</x:v>
      </x:c>
      <x:c r="I5131" s="52" t="n">
        <x:v>2022</x:v>
      </x:c>
      <x:c r="J5131" s="52" t="n">
        <x:v>2022</x:v>
      </x:c>
      <x:c r="K5131" s="40" t="n">
        <x:v>1</x:v>
      </x:c>
      <x:c r="L5131" s="40" t="n">
        <x:v>172</x:v>
      </x:c>
      <x:c r="M5131" s="46" t="n">
        <x:v>172</x:v>
      </x:c>
      <x:c r="N5131" s="49" t="n">
        <x:v>172</x:v>
      </x:c>
    </x:row>
    <x:row r="5132">
      <x:c r="A5132" s="78" t="n">
        <x:v>5129</x:v>
      </x:c>
      <x:c r="B5132" s="34" t="str">
        <x:v>Clancy, Justin</x:v>
      </x:c>
      <x:c r="C5132" s="34" t="str">
        <x:v>INSPIRE:1917946</x:v>
      </x:c>
      <x:c r="D5132" s="34" t="str">
        <x:v>1917946</x:v>
      </x:c>
      <x:c r="E5132" s="34" t="str">
        <x:v>individual</x:v>
      </x:c>
      <x:c r="F5132" s="40" t="n">
        <x:v>1</x:v>
      </x:c>
      <x:c r="G5132" s="40" t="n">
        <x:v>2</x:v>
      </x:c>
      <x:c r="H5132" s="34" t="str">
        <x:v>CF | IF</x:v>
      </x:c>
      <x:c r="I5132" s="52" t="n">
        <x:v>2022</x:v>
      </x:c>
      <x:c r="J5132" s="52" t="n">
        <x:v>2022</x:v>
      </x:c>
      <x:c r="K5132" s="40" t="n">
        <x:v>1</x:v>
      </x:c>
      <x:c r="L5132" s="40" t="n">
        <x:v>172</x:v>
      </x:c>
      <x:c r="M5132" s="46" t="n">
        <x:v>172</x:v>
      </x:c>
      <x:c r="N5132" s="49" t="n">
        <x:v>172</x:v>
      </x:c>
    </x:row>
    <x:row r="5133">
      <x:c r="A5133" s="78" t="n">
        <x:v>5130</x:v>
      </x:c>
      <x:c r="B5133" s="34" t="str">
        <x:v>Cooray, Asantha</x:v>
      </x:c>
      <x:c r="C5133" s="34" t="str">
        <x:v>INSPIRE:1019773</x:v>
      </x:c>
      <x:c r="D5133" s="34" t="str">
        <x:v>1019773</x:v>
      </x:c>
      <x:c r="E5133" s="34" t="str">
        <x:v>individual</x:v>
      </x:c>
      <x:c r="F5133" s="40" t="n">
        <x:v>1</x:v>
      </x:c>
      <x:c r="G5133" s="40" t="n">
        <x:v>2</x:v>
      </x:c>
      <x:c r="H5133" s="34" t="str">
        <x:v>CF | IF</x:v>
      </x:c>
      <x:c r="I5133" s="52" t="n">
        <x:v>2022</x:v>
      </x:c>
      <x:c r="J5133" s="52" t="n">
        <x:v>2022</x:v>
      </x:c>
      <x:c r="K5133" s="40" t="n">
        <x:v>1</x:v>
      </x:c>
      <x:c r="L5133" s="40" t="n">
        <x:v>172</x:v>
      </x:c>
      <x:c r="M5133" s="46" t="n">
        <x:v>172</x:v>
      </x:c>
      <x:c r="N5133" s="49" t="n">
        <x:v>172</x:v>
      </x:c>
    </x:row>
    <x:row r="5134">
      <x:c r="A5134" s="78" t="n">
        <x:v>5131</x:v>
      </x:c>
      <x:c r="B5134" s="34" t="str">
        <x:v>Coppi, Gabriele</x:v>
      </x:c>
      <x:c r="C5134" s="34" t="str">
        <x:v>INSPIRE:1426441</x:v>
      </x:c>
      <x:c r="D5134" s="34" t="str">
        <x:v>1426441</x:v>
      </x:c>
      <x:c r="E5134" s="34" t="str">
        <x:v>individual</x:v>
      </x:c>
      <x:c r="F5134" s="40" t="n">
        <x:v>1</x:v>
      </x:c>
      <x:c r="G5134" s="40" t="n">
        <x:v>2</x:v>
      </x:c>
      <x:c r="H5134" s="34" t="str">
        <x:v>CF | IF</x:v>
      </x:c>
      <x:c r="I5134" s="52" t="n">
        <x:v>2022</x:v>
      </x:c>
      <x:c r="J5134" s="52" t="n">
        <x:v>2022</x:v>
      </x:c>
      <x:c r="K5134" s="40" t="n">
        <x:v>1</x:v>
      </x:c>
      <x:c r="L5134" s="40" t="n">
        <x:v>172</x:v>
      </x:c>
      <x:c r="M5134" s="46" t="n">
        <x:v>172</x:v>
      </x:c>
      <x:c r="N5134" s="49" t="n">
        <x:v>172</x:v>
      </x:c>
    </x:row>
    <x:row r="5135">
      <x:c r="A5135" s="78" t="n">
        <x:v>5132</x:v>
      </x:c>
      <x:c r="B5135" s="34" t="str">
        <x:v>Corlett, John</x:v>
      </x:c>
      <x:c r="C5135" s="34" t="str">
        <x:v>INSPIRE:1013035</x:v>
      </x:c>
      <x:c r="D5135" s="34" t="str">
        <x:v>1013035</x:v>
      </x:c>
      <x:c r="E5135" s="34" t="str">
        <x:v>individual</x:v>
      </x:c>
      <x:c r="F5135" s="40" t="n">
        <x:v>1</x:v>
      </x:c>
      <x:c r="G5135" s="40" t="n">
        <x:v>2</x:v>
      </x:c>
      <x:c r="H5135" s="34" t="str">
        <x:v>CF | IF</x:v>
      </x:c>
      <x:c r="I5135" s="52" t="n">
        <x:v>2022</x:v>
      </x:c>
      <x:c r="J5135" s="52" t="n">
        <x:v>2022</x:v>
      </x:c>
      <x:c r="K5135" s="40" t="n">
        <x:v>1</x:v>
      </x:c>
      <x:c r="L5135" s="40" t="n">
        <x:v>172</x:v>
      </x:c>
      <x:c r="M5135" s="46" t="n">
        <x:v>172</x:v>
      </x:c>
      <x:c r="N5135" s="49" t="n">
        <x:v>172</x:v>
      </x:c>
    </x:row>
    <x:row r="5136">
      <x:c r="A5136" s="78" t="n">
        <x:v>5133</x:v>
      </x:c>
      <x:c r="B5136" s="34" t="str">
        <x:v>Crawford, Thomas M.</x:v>
      </x:c>
      <x:c r="C5136" s="34" t="str">
        <x:v>INSPIRE:1019376</x:v>
      </x:c>
      <x:c r="D5136" s="34" t="str">
        <x:v>1019376</x:v>
      </x:c>
      <x:c r="E5136" s="34" t="str">
        <x:v>individual</x:v>
      </x:c>
      <x:c r="F5136" s="40" t="n">
        <x:v>1</x:v>
      </x:c>
      <x:c r="G5136" s="40" t="n">
        <x:v>2</x:v>
      </x:c>
      <x:c r="H5136" s="34" t="str">
        <x:v>CF | IF</x:v>
      </x:c>
      <x:c r="I5136" s="52" t="n">
        <x:v>2022</x:v>
      </x:c>
      <x:c r="J5136" s="52" t="n">
        <x:v>2022</x:v>
      </x:c>
      <x:c r="K5136" s="40" t="n">
        <x:v>1</x:v>
      </x:c>
      <x:c r="L5136" s="40" t="n">
        <x:v>172</x:v>
      </x:c>
      <x:c r="M5136" s="46" t="n">
        <x:v>172</x:v>
      </x:c>
      <x:c r="N5136" s="49" t="n">
        <x:v>172</x:v>
      </x:c>
    </x:row>
    <x:row r="5137">
      <x:c r="A5137" s="78" t="n">
        <x:v>5134</x:v>
      </x:c>
      <x:c r="B5137" s="34" t="str">
        <x:v>Crites, Abigail</x:v>
      </x:c>
      <x:c r="C5137" s="34" t="str">
        <x:v>INSPIRE:1037210</x:v>
      </x:c>
      <x:c r="D5137" s="34" t="str">
        <x:v>1037210</x:v>
      </x:c>
      <x:c r="E5137" s="34" t="str">
        <x:v>individual</x:v>
      </x:c>
      <x:c r="F5137" s="40" t="n">
        <x:v>1</x:v>
      </x:c>
      <x:c r="G5137" s="40" t="n">
        <x:v>2</x:v>
      </x:c>
      <x:c r="H5137" s="34" t="str">
        <x:v>CF | IF</x:v>
      </x:c>
      <x:c r="I5137" s="52" t="n">
        <x:v>2022</x:v>
      </x:c>
      <x:c r="J5137" s="52" t="n">
        <x:v>2022</x:v>
      </x:c>
      <x:c r="K5137" s="40" t="n">
        <x:v>1</x:v>
      </x:c>
      <x:c r="L5137" s="40" t="n">
        <x:v>172</x:v>
      </x:c>
      <x:c r="M5137" s="46" t="n">
        <x:v>172</x:v>
      </x:c>
      <x:c r="N5137" s="49" t="n">
        <x:v>172</x:v>
      </x:c>
    </x:row>
    <x:row r="5138">
      <x:c r="A5138" s="78" t="n">
        <x:v>5135</x:v>
      </x:c>
      <x:c r="B5138" s="34" t="str">
        <x:v>Dai, Wei-Ming</x:v>
      </x:c>
      <x:c r="C5138" s="34" t="str">
        <x:v>INSPIRE:2052456</x:v>
      </x:c>
      <x:c r="D5138" s="34" t="str">
        <x:v>2052456</x:v>
      </x:c>
      <x:c r="E5138" s="34" t="str">
        <x:v>individual</x:v>
      </x:c>
      <x:c r="F5138" s="40" t="n">
        <x:v>1</x:v>
      </x:c>
      <x:c r="G5138" s="40" t="n">
        <x:v>2</x:v>
      </x:c>
      <x:c r="H5138" s="34" t="str">
        <x:v>CF | IF</x:v>
      </x:c>
      <x:c r="I5138" s="52" t="n">
        <x:v>2022</x:v>
      </x:c>
      <x:c r="J5138" s="52" t="n">
        <x:v>2022</x:v>
      </x:c>
      <x:c r="K5138" s="40" t="n">
        <x:v>1</x:v>
      </x:c>
      <x:c r="L5138" s="40" t="n">
        <x:v>172</x:v>
      </x:c>
      <x:c r="M5138" s="46" t="n">
        <x:v>172</x:v>
      </x:c>
      <x:c r="N5138" s="49" t="n">
        <x:v>172</x:v>
      </x:c>
    </x:row>
    <x:row r="5139">
      <x:c r="A5139" s="78" t="n">
        <x:v>5136</x:v>
      </x:c>
      <x:c r="B5139" s="34" t="str">
        <x:v>Daley, Cail</x:v>
      </x:c>
      <x:c r="C5139" s="34" t="str">
        <x:v>INSPIRE:1883031</x:v>
      </x:c>
      <x:c r="D5139" s="34" t="str">
        <x:v>1883031</x:v>
      </x:c>
      <x:c r="E5139" s="34" t="str">
        <x:v>individual</x:v>
      </x:c>
      <x:c r="F5139" s="40" t="n">
        <x:v>1</x:v>
      </x:c>
      <x:c r="G5139" s="40" t="n">
        <x:v>2</x:v>
      </x:c>
      <x:c r="H5139" s="34" t="str">
        <x:v>CF | IF</x:v>
      </x:c>
      <x:c r="I5139" s="52" t="n">
        <x:v>2022</x:v>
      </x:c>
      <x:c r="J5139" s="52" t="n">
        <x:v>2022</x:v>
      </x:c>
      <x:c r="K5139" s="40" t="n">
        <x:v>1</x:v>
      </x:c>
      <x:c r="L5139" s="40" t="n">
        <x:v>172</x:v>
      </x:c>
      <x:c r="M5139" s="46" t="n">
        <x:v>172</x:v>
      </x:c>
      <x:c r="N5139" s="49" t="n">
        <x:v>172</x:v>
      </x:c>
    </x:row>
    <x:row r="5140">
      <x:c r="A5140" s="78" t="n">
        <x:v>5137</x:v>
      </x:c>
      <x:c r="B5140" s="34" t="str">
        <x:v>Dart, Eli</x:v>
      </x:c>
      <x:c r="C5140" s="34" t="str">
        <x:v>INSPIRE:1911843</x:v>
      </x:c>
      <x:c r="D5140" s="34" t="str">
        <x:v>1911843</x:v>
      </x:c>
      <x:c r="E5140" s="34" t="str">
        <x:v>individual</x:v>
      </x:c>
      <x:c r="F5140" s="40" t="n">
        <x:v>1</x:v>
      </x:c>
      <x:c r="G5140" s="40" t="n">
        <x:v>2</x:v>
      </x:c>
      <x:c r="H5140" s="34" t="str">
        <x:v>CF | IF</x:v>
      </x:c>
      <x:c r="I5140" s="52" t="n">
        <x:v>2022</x:v>
      </x:c>
      <x:c r="J5140" s="52" t="n">
        <x:v>2022</x:v>
      </x:c>
      <x:c r="K5140" s="40" t="n">
        <x:v>1</x:v>
      </x:c>
      <x:c r="L5140" s="40" t="n">
        <x:v>172</x:v>
      </x:c>
      <x:c r="M5140" s="46" t="n">
        <x:v>172</x:v>
      </x:c>
      <x:c r="N5140" s="49" t="n">
        <x:v>172</x:v>
      </x:c>
    </x:row>
    <x:row r="5141">
      <x:c r="A5141" s="78" t="n">
        <x:v>5138</x:v>
      </x:c>
      <x:c r="B5141" s="34" t="str">
        <x:v>Daues, Gregorg</x:v>
      </x:c>
      <x:c r="C5141" s="34" t="str">
        <x:v>INSPIRE:1029103</x:v>
      </x:c>
      <x:c r="D5141" s="34" t="str">
        <x:v>1029103</x:v>
      </x:c>
      <x:c r="E5141" s="34" t="str">
        <x:v>individual</x:v>
      </x:c>
      <x:c r="F5141" s="40" t="n">
        <x:v>1</x:v>
      </x:c>
      <x:c r="G5141" s="40" t="n">
        <x:v>2</x:v>
      </x:c>
      <x:c r="H5141" s="34" t="str">
        <x:v>CF | IF</x:v>
      </x:c>
      <x:c r="I5141" s="52" t="n">
        <x:v>2022</x:v>
      </x:c>
      <x:c r="J5141" s="52" t="n">
        <x:v>2022</x:v>
      </x:c>
      <x:c r="K5141" s="40" t="n">
        <x:v>1</x:v>
      </x:c>
      <x:c r="L5141" s="40" t="n">
        <x:v>172</x:v>
      </x:c>
      <x:c r="M5141" s="46" t="n">
        <x:v>172</x:v>
      </x:c>
      <x:c r="N5141" s="49" t="n">
        <x:v>172</x:v>
      </x:c>
    </x:row>
    <x:row r="5142">
      <x:c r="A5142" s="78" t="n">
        <x:v>5139</x:v>
      </x:c>
      <x:c r="B5142" s="34" t="str">
        <x:v>de Haan, Tijmen</x:v>
      </x:c>
      <x:c r="C5142" s="34" t="str">
        <x:v>INSPIRE:1632619</x:v>
      </x:c>
      <x:c r="D5142" s="34" t="str">
        <x:v>1632619</x:v>
      </x:c>
      <x:c r="E5142" s="34" t="str">
        <x:v>individual</x:v>
      </x:c>
      <x:c r="F5142" s="40" t="n">
        <x:v>1</x:v>
      </x:c>
      <x:c r="G5142" s="40" t="n">
        <x:v>2</x:v>
      </x:c>
      <x:c r="H5142" s="34" t="str">
        <x:v>CF | IF</x:v>
      </x:c>
      <x:c r="I5142" s="52" t="n">
        <x:v>2022</x:v>
      </x:c>
      <x:c r="J5142" s="52" t="n">
        <x:v>2022</x:v>
      </x:c>
      <x:c r="K5142" s="40" t="n">
        <x:v>1</x:v>
      </x:c>
      <x:c r="L5142" s="40" t="n">
        <x:v>172</x:v>
      </x:c>
      <x:c r="M5142" s="46" t="n">
        <x:v>172</x:v>
      </x:c>
      <x:c r="N5142" s="49" t="n">
        <x:v>172</x:v>
      </x:c>
    </x:row>
    <x:row r="5143">
      <x:c r="A5143" s="78" t="n">
        <x:v>5140</x:v>
      </x:c>
      <x:c r="B5143" s="34" t="str">
        <x:v>Derylo, Greg</x:v>
      </x:c>
      <x:c r="C5143" s="34" t="str">
        <x:v>INSPIRE:1064349</x:v>
      </x:c>
      <x:c r="D5143" s="34" t="str">
        <x:v>1064349</x:v>
      </x:c>
      <x:c r="E5143" s="34" t="str">
        <x:v>individual</x:v>
      </x:c>
      <x:c r="F5143" s="40" t="n">
        <x:v>1</x:v>
      </x:c>
      <x:c r="G5143" s="40" t="n">
        <x:v>2</x:v>
      </x:c>
      <x:c r="H5143" s="34" t="str">
        <x:v>CF | IF</x:v>
      </x:c>
      <x:c r="I5143" s="52" t="n">
        <x:v>2022</x:v>
      </x:c>
      <x:c r="J5143" s="52" t="n">
        <x:v>2022</x:v>
      </x:c>
      <x:c r="K5143" s="40" t="n">
        <x:v>1</x:v>
      </x:c>
      <x:c r="L5143" s="40" t="n">
        <x:v>172</x:v>
      </x:c>
      <x:c r="M5143" s="46" t="n">
        <x:v>172</x:v>
      </x:c>
      <x:c r="N5143" s="49" t="n">
        <x:v>172</x:v>
      </x:c>
    </x:row>
    <x:row r="5144">
      <x:c r="A5144" s="78" t="n">
        <x:v>5141</x:v>
      </x:c>
      <x:c r="B5144" s="34" t="str">
        <x:v>Devlin, Mark</x:v>
      </x:c>
      <x:c r="C5144" s="34" t="str">
        <x:v>INSPIRE:1011905</x:v>
      </x:c>
      <x:c r="D5144" s="34" t="str">
        <x:v>1011905</x:v>
      </x:c>
      <x:c r="E5144" s="34" t="str">
        <x:v>individual</x:v>
      </x:c>
      <x:c r="F5144" s="40" t="n">
        <x:v>1</x:v>
      </x:c>
      <x:c r="G5144" s="40" t="n">
        <x:v>2</x:v>
      </x:c>
      <x:c r="H5144" s="34" t="str">
        <x:v>CF | IF</x:v>
      </x:c>
      <x:c r="I5144" s="52" t="n">
        <x:v>2022</x:v>
      </x:c>
      <x:c r="J5144" s="52" t="n">
        <x:v>2022</x:v>
      </x:c>
      <x:c r="K5144" s="40" t="n">
        <x:v>1</x:v>
      </x:c>
      <x:c r="L5144" s="40" t="n">
        <x:v>172</x:v>
      </x:c>
      <x:c r="M5144" s="46" t="n">
        <x:v>172</x:v>
      </x:c>
      <x:c r="N5144" s="49" t="n">
        <x:v>172</x:v>
      </x:c>
    </x:row>
    <x:row r="5145">
      <x:c r="A5145" s="78" t="n">
        <x:v>5142</x:v>
      </x:c>
      <x:c r="B5145" s="34" t="str">
        <x:v>Dierickx, Marion</x:v>
      </x:c>
      <x:c r="C5145" s="34" t="str">
        <x:v>INSPIRE:1414120</x:v>
      </x:c>
      <x:c r="D5145" s="34" t="str">
        <x:v>1414120</x:v>
      </x:c>
      <x:c r="E5145" s="34" t="str">
        <x:v>individual</x:v>
      </x:c>
      <x:c r="F5145" s="40" t="n">
        <x:v>1</x:v>
      </x:c>
      <x:c r="G5145" s="40" t="n">
        <x:v>2</x:v>
      </x:c>
      <x:c r="H5145" s="34" t="str">
        <x:v>CF | IF</x:v>
      </x:c>
      <x:c r="I5145" s="52" t="n">
        <x:v>2022</x:v>
      </x:c>
      <x:c r="J5145" s="52" t="n">
        <x:v>2022</x:v>
      </x:c>
      <x:c r="K5145" s="40" t="n">
        <x:v>1</x:v>
      </x:c>
      <x:c r="L5145" s="40" t="n">
        <x:v>172</x:v>
      </x:c>
      <x:c r="M5145" s="46" t="n">
        <x:v>172</x:v>
      </x:c>
      <x:c r="N5145" s="49" t="n">
        <x:v>172</x:v>
      </x:c>
    </x:row>
    <x:row r="5146">
      <x:c r="A5146" s="78" t="n">
        <x:v>5143</x:v>
      </x:c>
      <x:c r="B5146" s="34" t="str">
        <x:v>Dober, Brad</x:v>
      </x:c>
      <x:c r="C5146" s="34" t="str">
        <x:v>INSPIRE:1871043</x:v>
      </x:c>
      <x:c r="D5146" s="34" t="str">
        <x:v>1871043</x:v>
      </x:c>
      <x:c r="E5146" s="34" t="str">
        <x:v>individual</x:v>
      </x:c>
      <x:c r="F5146" s="40" t="n">
        <x:v>1</x:v>
      </x:c>
      <x:c r="G5146" s="40" t="n">
        <x:v>2</x:v>
      </x:c>
      <x:c r="H5146" s="34" t="str">
        <x:v>CF | IF</x:v>
      </x:c>
      <x:c r="I5146" s="52" t="n">
        <x:v>2022</x:v>
      </x:c>
      <x:c r="J5146" s="52" t="n">
        <x:v>2022</x:v>
      </x:c>
      <x:c r="K5146" s="40" t="n">
        <x:v>1</x:v>
      </x:c>
      <x:c r="L5146" s="40" t="n">
        <x:v>172</x:v>
      </x:c>
      <x:c r="M5146" s="46" t="n">
        <x:v>172</x:v>
      </x:c>
      <x:c r="N5146" s="49" t="n">
        <x:v>172</x:v>
      </x:c>
    </x:row>
    <x:row r="5147">
      <x:c r="A5147" s="78" t="n">
        <x:v>5144</x:v>
      </x:c>
      <x:c r="B5147" s="34" t="str">
        <x:v>Doriese, Randy</x:v>
      </x:c>
      <x:c r="C5147" s="34" t="str">
        <x:v>INSPIRE:2052457</x:v>
      </x:c>
      <x:c r="D5147" s="34" t="str">
        <x:v>2052457</x:v>
      </x:c>
      <x:c r="E5147" s="34" t="str">
        <x:v>individual</x:v>
      </x:c>
      <x:c r="F5147" s="40" t="n">
        <x:v>1</x:v>
      </x:c>
      <x:c r="G5147" s="40" t="n">
        <x:v>2</x:v>
      </x:c>
      <x:c r="H5147" s="34" t="str">
        <x:v>CF | IF</x:v>
      </x:c>
      <x:c r="I5147" s="52" t="n">
        <x:v>2022</x:v>
      </x:c>
      <x:c r="J5147" s="52" t="n">
        <x:v>2022</x:v>
      </x:c>
      <x:c r="K5147" s="40" t="n">
        <x:v>1</x:v>
      </x:c>
      <x:c r="L5147" s="40" t="n">
        <x:v>172</x:v>
      </x:c>
      <x:c r="M5147" s="46" t="n">
        <x:v>172</x:v>
      </x:c>
      <x:c r="N5147" s="49" t="n">
        <x:v>172</x:v>
      </x:c>
    </x:row>
    <x:row r="5148">
      <x:c r="A5148" s="78" t="n">
        <x:v>5145</x:v>
      </x:c>
      <x:c r="B5148" s="34" t="str">
        <x:v>Dunner, Rolando</x:v>
      </x:c>
      <x:c r="C5148" s="34" t="str">
        <x:v>INSPIRE:1044218</x:v>
      </x:c>
      <x:c r="D5148" s="34" t="str">
        <x:v>1044218</x:v>
      </x:c>
      <x:c r="E5148" s="34" t="str">
        <x:v>individual</x:v>
      </x:c>
      <x:c r="F5148" s="40" t="n">
        <x:v>1</x:v>
      </x:c>
      <x:c r="G5148" s="40" t="n">
        <x:v>2</x:v>
      </x:c>
      <x:c r="H5148" s="34" t="str">
        <x:v>CF | IF</x:v>
      </x:c>
      <x:c r="I5148" s="52" t="n">
        <x:v>2022</x:v>
      </x:c>
      <x:c r="J5148" s="52" t="n">
        <x:v>2022</x:v>
      </x:c>
      <x:c r="K5148" s="40" t="n">
        <x:v>1</x:v>
      </x:c>
      <x:c r="L5148" s="40" t="n">
        <x:v>172</x:v>
      </x:c>
      <x:c r="M5148" s="46" t="n">
        <x:v>172</x:v>
      </x:c>
      <x:c r="N5148" s="49" t="n">
        <x:v>172</x:v>
      </x:c>
    </x:row>
    <x:row r="5149">
      <x:c r="A5149" s="78" t="n">
        <x:v>5146</x:v>
      </x:c>
      <x:c r="B5149" s="34" t="str">
        <x:v>Dutcher, Daniel</x:v>
      </x:c>
      <x:c r="C5149" s="34" t="str">
        <x:v>INSPIRE:1621896</x:v>
      </x:c>
      <x:c r="D5149" s="34" t="str">
        <x:v>1621896</x:v>
      </x:c>
      <x:c r="E5149" s="34" t="str">
        <x:v>individual</x:v>
      </x:c>
      <x:c r="F5149" s="40" t="n">
        <x:v>1</x:v>
      </x:c>
      <x:c r="G5149" s="40" t="n">
        <x:v>2</x:v>
      </x:c>
      <x:c r="H5149" s="34" t="str">
        <x:v>CF | IF</x:v>
      </x:c>
      <x:c r="I5149" s="52" t="n">
        <x:v>2022</x:v>
      </x:c>
      <x:c r="J5149" s="52" t="n">
        <x:v>2022</x:v>
      </x:c>
      <x:c r="K5149" s="40" t="n">
        <x:v>1</x:v>
      </x:c>
      <x:c r="L5149" s="40" t="n">
        <x:v>172</x:v>
      </x:c>
      <x:c r="M5149" s="46" t="n">
        <x:v>172</x:v>
      </x:c>
      <x:c r="N5149" s="49" t="n">
        <x:v>172</x:v>
      </x:c>
    </x:row>
    <x:row r="5150">
      <x:c r="A5150" s="78" t="n">
        <x:v>5147</x:v>
      </x:c>
      <x:c r="B5150" s="34" t="str">
        <x:v>Eftekhari, Tarraneh</x:v>
      </x:c>
      <x:c r="C5150" s="34" t="str">
        <x:v>INSPIRE:2014668</x:v>
      </x:c>
      <x:c r="D5150" s="34" t="str">
        <x:v>2014668</x:v>
      </x:c>
      <x:c r="E5150" s="34" t="str">
        <x:v>individual</x:v>
      </x:c>
      <x:c r="F5150" s="40" t="n">
        <x:v>1</x:v>
      </x:c>
      <x:c r="G5150" s="40" t="n">
        <x:v>2</x:v>
      </x:c>
      <x:c r="H5150" s="34" t="str">
        <x:v>CF | IF</x:v>
      </x:c>
      <x:c r="I5150" s="52" t="n">
        <x:v>2022</x:v>
      </x:c>
      <x:c r="J5150" s="52" t="n">
        <x:v>2022</x:v>
      </x:c>
      <x:c r="K5150" s="40" t="n">
        <x:v>1</x:v>
      </x:c>
      <x:c r="L5150" s="40" t="n">
        <x:v>172</x:v>
      </x:c>
      <x:c r="M5150" s="46" t="n">
        <x:v>172</x:v>
      </x:c>
      <x:c r="N5150" s="49" t="n">
        <x:v>172</x:v>
      </x:c>
    </x:row>
    <x:row r="5151">
      <x:c r="A5151" s="78" t="n">
        <x:v>5148</x:v>
      </x:c>
      <x:c r="B5151" s="34" t="str">
        <x:v>Eimer, Joseph</x:v>
      </x:c>
      <x:c r="C5151" s="34" t="str">
        <x:v>INSPIRE:1983952</x:v>
      </x:c>
      <x:c r="D5151" s="34" t="str">
        <x:v>1983952</x:v>
      </x:c>
      <x:c r="E5151" s="34" t="str">
        <x:v>individual</x:v>
      </x:c>
      <x:c r="F5151" s="40" t="n">
        <x:v>1</x:v>
      </x:c>
      <x:c r="G5151" s="40" t="n">
        <x:v>2</x:v>
      </x:c>
      <x:c r="H5151" s="34" t="str">
        <x:v>CF | IF</x:v>
      </x:c>
      <x:c r="I5151" s="52" t="n">
        <x:v>2022</x:v>
      </x:c>
      <x:c r="J5151" s="52" t="n">
        <x:v>2022</x:v>
      </x:c>
      <x:c r="K5151" s="40" t="n">
        <x:v>1</x:v>
      </x:c>
      <x:c r="L5151" s="40" t="n">
        <x:v>172</x:v>
      </x:c>
      <x:c r="M5151" s="46" t="n">
        <x:v>172</x:v>
      </x:c>
      <x:c r="N5151" s="49" t="n">
        <x:v>172</x:v>
      </x:c>
    </x:row>
    <x:row r="5152">
      <x:c r="A5152" s="78" t="n">
        <x:v>5149</x:v>
      </x:c>
      <x:c r="B5152" s="34" t="str">
        <x:v>Elleflot, Tucker</x:v>
      </x:c>
      <x:c r="C5152" s="34" t="str">
        <x:v>INSPIRE:2130484</x:v>
      </x:c>
      <x:c r="D5152" s="34" t="str">
        <x:v>2130484</x:v>
      </x:c>
      <x:c r="E5152" s="34" t="str">
        <x:v>individual</x:v>
      </x:c>
      <x:c r="F5152" s="40" t="n">
        <x:v>1</x:v>
      </x:c>
      <x:c r="G5152" s="40" t="n">
        <x:v>2</x:v>
      </x:c>
      <x:c r="H5152" s="34" t="str">
        <x:v>CF | IF</x:v>
      </x:c>
      <x:c r="I5152" s="52" t="n">
        <x:v>2022</x:v>
      </x:c>
      <x:c r="J5152" s="52" t="n">
        <x:v>2022</x:v>
      </x:c>
      <x:c r="K5152" s="40" t="n">
        <x:v>1</x:v>
      </x:c>
      <x:c r="L5152" s="40" t="n">
        <x:v>172</x:v>
      </x:c>
      <x:c r="M5152" s="46" t="n">
        <x:v>172</x:v>
      </x:c>
      <x:c r="N5152" s="49" t="n">
        <x:v>172</x:v>
      </x:c>
    </x:row>
    <x:row r="5153">
      <x:c r="A5153" s="78" t="n">
        <x:v>5150</x:v>
      </x:c>
      <x:c r="B5153" s="34" t="str">
        <x:v>Emerson, Nick</x:v>
      </x:c>
      <x:c r="C5153" s="34" t="str">
        <x:v>INSPIRE:2052461</x:v>
      </x:c>
      <x:c r="D5153" s="34" t="str">
        <x:v>2052461</x:v>
      </x:c>
      <x:c r="E5153" s="34" t="str">
        <x:v>individual</x:v>
      </x:c>
      <x:c r="F5153" s="40" t="n">
        <x:v>1</x:v>
      </x:c>
      <x:c r="G5153" s="40" t="n">
        <x:v>2</x:v>
      </x:c>
      <x:c r="H5153" s="34" t="str">
        <x:v>CF | IF</x:v>
      </x:c>
      <x:c r="I5153" s="52" t="n">
        <x:v>2022</x:v>
      </x:c>
      <x:c r="J5153" s="52" t="n">
        <x:v>2022</x:v>
      </x:c>
      <x:c r="K5153" s="40" t="n">
        <x:v>1</x:v>
      </x:c>
      <x:c r="L5153" s="40" t="n">
        <x:v>172</x:v>
      </x:c>
      <x:c r="M5153" s="46" t="n">
        <x:v>172</x:v>
      </x:c>
      <x:c r="N5153" s="49" t="n">
        <x:v>172</x:v>
      </x:c>
    </x:row>
    <x:row r="5154">
      <x:c r="A5154" s="78" t="n">
        <x:v>5151</x:v>
      </x:c>
      <x:c r="B5154" s="34" t="str">
        <x:v>Fanfani, Valentina</x:v>
      </x:c>
      <x:c r="C5154" s="34" t="str">
        <x:v>INSPIRE:1960539</x:v>
      </x:c>
      <x:c r="D5154" s="34" t="str">
        <x:v>1960539</x:v>
      </x:c>
      <x:c r="E5154" s="34" t="str">
        <x:v>individual</x:v>
      </x:c>
      <x:c r="F5154" s="40" t="n">
        <x:v>1</x:v>
      </x:c>
      <x:c r="G5154" s="40" t="n">
        <x:v>2</x:v>
      </x:c>
      <x:c r="H5154" s="34" t="str">
        <x:v>CF | IF</x:v>
      </x:c>
      <x:c r="I5154" s="52" t="n">
        <x:v>2022</x:v>
      </x:c>
      <x:c r="J5154" s="52" t="n">
        <x:v>2022</x:v>
      </x:c>
      <x:c r="K5154" s="40" t="n">
        <x:v>1</x:v>
      </x:c>
      <x:c r="L5154" s="40" t="n">
        <x:v>172</x:v>
      </x:c>
      <x:c r="M5154" s="46" t="n">
        <x:v>172</x:v>
      </x:c>
      <x:c r="N5154" s="49" t="n">
        <x:v>172</x:v>
      </x:c>
    </x:row>
    <x:row r="5155">
      <x:c r="A5155" s="78" t="n">
        <x:v>5152</x:v>
      </x:c>
      <x:c r="B5155" s="34" t="str">
        <x:v>Fasano, Alessandro</x:v>
      </x:c>
      <x:c r="C5155" s="34" t="str">
        <x:v>INSPIRE:1870985</x:v>
      </x:c>
      <x:c r="D5155" s="34" t="str">
        <x:v>1870985</x:v>
      </x:c>
      <x:c r="E5155" s="34" t="str">
        <x:v>individual</x:v>
      </x:c>
      <x:c r="F5155" s="40" t="n">
        <x:v>1</x:v>
      </x:c>
      <x:c r="G5155" s="40" t="n">
        <x:v>2</x:v>
      </x:c>
      <x:c r="H5155" s="34" t="str">
        <x:v>CF | IF</x:v>
      </x:c>
      <x:c r="I5155" s="52" t="n">
        <x:v>2022</x:v>
      </x:c>
      <x:c r="J5155" s="52" t="n">
        <x:v>2022</x:v>
      </x:c>
      <x:c r="K5155" s="40" t="n">
        <x:v>1</x:v>
      </x:c>
      <x:c r="L5155" s="40" t="n">
        <x:v>172</x:v>
      </x:c>
      <x:c r="M5155" s="46" t="n">
        <x:v>172</x:v>
      </x:c>
      <x:c r="N5155" s="49" t="n">
        <x:v>172</x:v>
      </x:c>
    </x:row>
    <x:row r="5156">
      <x:c r="A5156" s="78" t="n">
        <x:v>5153</x:v>
      </x:c>
      <x:c r="B5156" s="34" t="str">
        <x:v>Feng, Chang</x:v>
      </x:c>
      <x:c r="C5156" s="34" t="str">
        <x:v>INSPIRE:2034391</x:v>
      </x:c>
      <x:c r="D5156" s="34" t="str">
        <x:v>2034391</x:v>
      </x:c>
      <x:c r="E5156" s="34" t="str">
        <x:v>individual</x:v>
      </x:c>
      <x:c r="F5156" s="40" t="n">
        <x:v>1</x:v>
      </x:c>
      <x:c r="G5156" s="40" t="n">
        <x:v>2</x:v>
      </x:c>
      <x:c r="H5156" s="34" t="str">
        <x:v>CF | IF</x:v>
      </x:c>
      <x:c r="I5156" s="52" t="n">
        <x:v>2022</x:v>
      </x:c>
      <x:c r="J5156" s="52" t="n">
        <x:v>2022</x:v>
      </x:c>
      <x:c r="K5156" s="40" t="n">
        <x:v>1</x:v>
      </x:c>
      <x:c r="L5156" s="40" t="n">
        <x:v>172</x:v>
      </x:c>
      <x:c r="M5156" s="46" t="n">
        <x:v>172</x:v>
      </x:c>
      <x:c r="N5156" s="49" t="n">
        <x:v>172</x:v>
      </x:c>
    </x:row>
    <x:row r="5157">
      <x:c r="A5157" s="78" t="n">
        <x:v>5154</x:v>
      </x:c>
      <x:c r="B5157" s="34" t="str">
        <x:v>Flaugher, Brenna</x:v>
      </x:c>
      <x:c r="C5157" s="34" t="str">
        <x:v>INSPIRE:1009846</x:v>
      </x:c>
      <x:c r="D5157" s="34" t="str">
        <x:v>1009846</x:v>
      </x:c>
      <x:c r="E5157" s="34" t="str">
        <x:v>individual</x:v>
      </x:c>
      <x:c r="F5157" s="40" t="n">
        <x:v>1</x:v>
      </x:c>
      <x:c r="G5157" s="40" t="n">
        <x:v>2</x:v>
      </x:c>
      <x:c r="H5157" s="34" t="str">
        <x:v>CF | IF</x:v>
      </x:c>
      <x:c r="I5157" s="52" t="n">
        <x:v>2022</x:v>
      </x:c>
      <x:c r="J5157" s="52" t="n">
        <x:v>2022</x:v>
      </x:c>
      <x:c r="K5157" s="40" t="n">
        <x:v>1</x:v>
      </x:c>
      <x:c r="L5157" s="40" t="n">
        <x:v>172</x:v>
      </x:c>
      <x:c r="M5157" s="46" t="n">
        <x:v>172</x:v>
      </x:c>
      <x:c r="N5157" s="49" t="n">
        <x:v>172</x:v>
      </x:c>
    </x:row>
    <x:row r="5158">
      <x:c r="A5158" s="78" t="n">
        <x:v>5155</x:v>
      </x:c>
      <x:c r="B5158" s="34" t="str">
        <x:v>Fraisse, Aurelien A.</x:v>
      </x:c>
      <x:c r="C5158" s="34" t="str">
        <x:v>INSPIRE:1060492</x:v>
      </x:c>
      <x:c r="D5158" s="34" t="str">
        <x:v>1060492</x:v>
      </x:c>
      <x:c r="E5158" s="34" t="str">
        <x:v>individual</x:v>
      </x:c>
      <x:c r="F5158" s="40" t="n">
        <x:v>1</x:v>
      </x:c>
      <x:c r="G5158" s="40" t="n">
        <x:v>2</x:v>
      </x:c>
      <x:c r="H5158" s="34" t="str">
        <x:v>CF | IF</x:v>
      </x:c>
      <x:c r="I5158" s="52" t="n">
        <x:v>2022</x:v>
      </x:c>
      <x:c r="J5158" s="52" t="n">
        <x:v>2022</x:v>
      </x:c>
      <x:c r="K5158" s="40" t="n">
        <x:v>1</x:v>
      </x:c>
      <x:c r="L5158" s="40" t="n">
        <x:v>172</x:v>
      </x:c>
      <x:c r="M5158" s="46" t="n">
        <x:v>172</x:v>
      </x:c>
      <x:c r="N5158" s="49" t="n">
        <x:v>172</x:v>
      </x:c>
    </x:row>
    <x:row r="5159">
      <x:c r="A5159" s="78" t="n">
        <x:v>5156</x:v>
      </x:c>
      <x:c r="B5159" s="34" t="str">
        <x:v>Frolov, Andrei</x:v>
      </x:c>
      <x:c r="C5159" s="34" t="str">
        <x:v>INSPIRE:1009364</x:v>
      </x:c>
      <x:c r="D5159" s="34" t="str">
        <x:v>1009364</x:v>
      </x:c>
      <x:c r="E5159" s="34" t="str">
        <x:v>individual</x:v>
      </x:c>
      <x:c r="F5159" s="40" t="n">
        <x:v>1</x:v>
      </x:c>
      <x:c r="G5159" s="40" t="n">
        <x:v>2</x:v>
      </x:c>
      <x:c r="H5159" s="34" t="str">
        <x:v>CF | IF</x:v>
      </x:c>
      <x:c r="I5159" s="52" t="n">
        <x:v>2022</x:v>
      </x:c>
      <x:c r="J5159" s="52" t="n">
        <x:v>2022</x:v>
      </x:c>
      <x:c r="K5159" s="40" t="n">
        <x:v>1</x:v>
      </x:c>
      <x:c r="L5159" s="40" t="n">
        <x:v>172</x:v>
      </x:c>
      <x:c r="M5159" s="46" t="n">
        <x:v>172</x:v>
      </x:c>
      <x:c r="N5159" s="49" t="n">
        <x:v>172</x:v>
      </x:c>
    </x:row>
    <x:row r="5160">
      <x:c r="A5160" s="78" t="n">
        <x:v>5157</x:v>
      </x:c>
      <x:c r="B5160" s="34" t="str">
        <x:v>Gallardo, Patricio A.</x:v>
      </x:c>
      <x:c r="C5160" s="34" t="str">
        <x:v>INSPIRE:1879127</x:v>
      </x:c>
      <x:c r="D5160" s="34" t="str">
        <x:v>1879127</x:v>
      </x:c>
      <x:c r="E5160" s="34" t="str">
        <x:v>individual</x:v>
      </x:c>
      <x:c r="F5160" s="40" t="n">
        <x:v>1</x:v>
      </x:c>
      <x:c r="G5160" s="40" t="n">
        <x:v>2</x:v>
      </x:c>
      <x:c r="H5160" s="34" t="str">
        <x:v>CF | IF</x:v>
      </x:c>
      <x:c r="I5160" s="52" t="n">
        <x:v>2022</x:v>
      </x:c>
      <x:c r="J5160" s="52" t="n">
        <x:v>2022</x:v>
      </x:c>
      <x:c r="K5160" s="40" t="n">
        <x:v>1</x:v>
      </x:c>
      <x:c r="L5160" s="40" t="n">
        <x:v>172</x:v>
      </x:c>
      <x:c r="M5160" s="46" t="n">
        <x:v>172</x:v>
      </x:c>
      <x:c r="N5160" s="49" t="n">
        <x:v>172</x:v>
      </x:c>
    </x:row>
    <x:row r="5161">
      <x:c r="A5161" s="78" t="n">
        <x:v>5158</x:v>
      </x:c>
      <x:c r="B5161" s="34" t="str">
        <x:v>Galli, Silvia</x:v>
      </x:c>
      <x:c r="C5161" s="34" t="str">
        <x:v>INSPIRE:1060077</x:v>
      </x:c>
      <x:c r="D5161" s="34" t="str">
        <x:v>1060077</x:v>
      </x:c>
      <x:c r="E5161" s="34" t="str">
        <x:v>individual</x:v>
      </x:c>
      <x:c r="F5161" s="40" t="n">
        <x:v>1</x:v>
      </x:c>
      <x:c r="G5161" s="40" t="n">
        <x:v>2</x:v>
      </x:c>
      <x:c r="H5161" s="34" t="str">
        <x:v>CF | IF</x:v>
      </x:c>
      <x:c r="I5161" s="52" t="n">
        <x:v>2022</x:v>
      </x:c>
      <x:c r="J5161" s="52" t="n">
        <x:v>2022</x:v>
      </x:c>
      <x:c r="K5161" s="40" t="n">
        <x:v>1</x:v>
      </x:c>
      <x:c r="L5161" s="40" t="n">
        <x:v>172</x:v>
      </x:c>
      <x:c r="M5161" s="46" t="n">
        <x:v>172</x:v>
      </x:c>
      <x:c r="N5161" s="49" t="n">
        <x:v>172</x:v>
      </x:c>
    </x:row>
    <x:row r="5162">
      <x:c r="A5162" s="78" t="n">
        <x:v>5159</x:v>
      </x:c>
      <x:c r="B5162" s="34" t="str">
        <x:v>Ganga, Ken</x:v>
      </x:c>
      <x:c r="C5162" s="34" t="str">
        <x:v>INSPIRE:1061721</x:v>
      </x:c>
      <x:c r="D5162" s="34" t="str">
        <x:v>1061721</x:v>
      </x:c>
      <x:c r="E5162" s="34" t="str">
        <x:v>individual</x:v>
      </x:c>
      <x:c r="F5162" s="40" t="n">
        <x:v>1</x:v>
      </x:c>
      <x:c r="G5162" s="40" t="n">
        <x:v>2</x:v>
      </x:c>
      <x:c r="H5162" s="34" t="str">
        <x:v>CF | IF</x:v>
      </x:c>
      <x:c r="I5162" s="52" t="n">
        <x:v>2022</x:v>
      </x:c>
      <x:c r="J5162" s="52" t="n">
        <x:v>2022</x:v>
      </x:c>
      <x:c r="K5162" s="40" t="n">
        <x:v>1</x:v>
      </x:c>
      <x:c r="L5162" s="40" t="n">
        <x:v>172</x:v>
      </x:c>
      <x:c r="M5162" s="46" t="n">
        <x:v>172</x:v>
      </x:c>
      <x:c r="N5162" s="49" t="n">
        <x:v>172</x:v>
      </x:c>
    </x:row>
    <x:row r="5163">
      <x:c r="A5163" s="78" t="n">
        <x:v>5160</x:v>
      </x:c>
      <x:c r="B5163" s="34" t="str">
        <x:v>Giannakopoulos, Christos</x:v>
      </x:c>
      <x:c r="C5163" s="34" t="str">
        <x:v>INSPIRE:1979539</x:v>
      </x:c>
      <x:c r="D5163" s="34" t="str">
        <x:v>1979539</x:v>
      </x:c>
      <x:c r="E5163" s="34" t="str">
        <x:v>individual</x:v>
      </x:c>
      <x:c r="F5163" s="40" t="n">
        <x:v>1</x:v>
      </x:c>
      <x:c r="G5163" s="40" t="n">
        <x:v>2</x:v>
      </x:c>
      <x:c r="H5163" s="34" t="str">
        <x:v>CF | IF</x:v>
      </x:c>
      <x:c r="I5163" s="52" t="n">
        <x:v>2022</x:v>
      </x:c>
      <x:c r="J5163" s="52" t="n">
        <x:v>2022</x:v>
      </x:c>
      <x:c r="K5163" s="40" t="n">
        <x:v>1</x:v>
      </x:c>
      <x:c r="L5163" s="40" t="n">
        <x:v>172</x:v>
      </x:c>
      <x:c r="M5163" s="46" t="n">
        <x:v>172</x:v>
      </x:c>
      <x:c r="N5163" s="49" t="n">
        <x:v>172</x:v>
      </x:c>
    </x:row>
    <x:row r="5164">
      <x:c r="A5164" s="78" t="n">
        <x:v>5161</x:v>
      </x:c>
      <x:c r="B5164" s="34" t="str">
        <x:v>Gilchriese, Murdock</x:v>
      </x:c>
      <x:c r="C5164" s="34" t="str">
        <x:v>INSPIRE:1008380</x:v>
      </x:c>
      <x:c r="D5164" s="34" t="str">
        <x:v>1008380</x:v>
      </x:c>
      <x:c r="E5164" s="34" t="str">
        <x:v>individual</x:v>
      </x:c>
      <x:c r="F5164" s="40" t="n">
        <x:v>1</x:v>
      </x:c>
      <x:c r="G5164" s="40" t="n">
        <x:v>2</x:v>
      </x:c>
      <x:c r="H5164" s="34" t="str">
        <x:v>CF | IF</x:v>
      </x:c>
      <x:c r="I5164" s="52" t="n">
        <x:v>2022</x:v>
      </x:c>
      <x:c r="J5164" s="52" t="n">
        <x:v>2022</x:v>
      </x:c>
      <x:c r="K5164" s="40" t="n">
        <x:v>1</x:v>
      </x:c>
      <x:c r="L5164" s="40" t="n">
        <x:v>172</x:v>
      </x:c>
      <x:c r="M5164" s="46" t="n">
        <x:v>172</x:v>
      </x:c>
      <x:c r="N5164" s="49" t="n">
        <x:v>172</x:v>
      </x:c>
    </x:row>
    <x:row r="5165">
      <x:c r="A5165" s="78" t="n">
        <x:v>5162</x:v>
      </x:c>
      <x:c r="B5165" s="34" t="str">
        <x:v>GoecknerWald, Neil</x:v>
      </x:c>
      <x:c r="C5165" s="34" t="str">
        <x:v>INSPIRE:2130508</x:v>
      </x:c>
      <x:c r="D5165" s="34" t="str">
        <x:v>2130508</x:v>
      </x:c>
      <x:c r="E5165" s="34" t="str">
        <x:v>individual</x:v>
      </x:c>
      <x:c r="F5165" s="40" t="n">
        <x:v>1</x:v>
      </x:c>
      <x:c r="G5165" s="40" t="n">
        <x:v>2</x:v>
      </x:c>
      <x:c r="H5165" s="34" t="str">
        <x:v>CF | IF</x:v>
      </x:c>
      <x:c r="I5165" s="52" t="n">
        <x:v>2022</x:v>
      </x:c>
      <x:c r="J5165" s="52" t="n">
        <x:v>2022</x:v>
      </x:c>
      <x:c r="K5165" s="40" t="n">
        <x:v>1</x:v>
      </x:c>
      <x:c r="L5165" s="40" t="n">
        <x:v>172</x:v>
      </x:c>
      <x:c r="M5165" s="46" t="n">
        <x:v>172</x:v>
      </x:c>
      <x:c r="N5165" s="49" t="n">
        <x:v>172</x:v>
      </x:c>
    </x:row>
    <x:row r="5166">
      <x:c r="A5166" s="78" t="n">
        <x:v>5163</x:v>
      </x:c>
      <x:c r="B5166" s="34" t="str">
        <x:v>Goldfinger, David</x:v>
      </x:c>
      <x:c r="C5166" s="34" t="str">
        <x:v>INSPIRE:1902081</x:v>
      </x:c>
      <x:c r="D5166" s="34" t="str">
        <x:v>1902081</x:v>
      </x:c>
      <x:c r="E5166" s="34" t="str">
        <x:v>individual</x:v>
      </x:c>
      <x:c r="F5166" s="40" t="n">
        <x:v>1</x:v>
      </x:c>
      <x:c r="G5166" s="40" t="n">
        <x:v>2</x:v>
      </x:c>
      <x:c r="H5166" s="34" t="str">
        <x:v>CF | IF</x:v>
      </x:c>
      <x:c r="I5166" s="52" t="n">
        <x:v>2022</x:v>
      </x:c>
      <x:c r="J5166" s="52" t="n">
        <x:v>2022</x:v>
      </x:c>
      <x:c r="K5166" s="40" t="n">
        <x:v>1</x:v>
      </x:c>
      <x:c r="L5166" s="40" t="n">
        <x:v>172</x:v>
      </x:c>
      <x:c r="M5166" s="46" t="n">
        <x:v>172</x:v>
      </x:c>
      <x:c r="N5166" s="49" t="n">
        <x:v>172</x:v>
      </x:c>
    </x:row>
    <x:row r="5167">
      <x:c r="A5167" s="78" t="n">
        <x:v>5164</x:v>
      </x:c>
      <x:c r="B5167" s="34" t="str">
        <x:v>Grimes, Paul</x:v>
      </x:c>
      <x:c r="C5167" s="34" t="str">
        <x:v>INSPIRE:1902083</x:v>
      </x:c>
      <x:c r="D5167" s="34" t="str">
        <x:v>1902083</x:v>
      </x:c>
      <x:c r="E5167" s="34" t="str">
        <x:v>individual</x:v>
      </x:c>
      <x:c r="F5167" s="40" t="n">
        <x:v>1</x:v>
      </x:c>
      <x:c r="G5167" s="40" t="n">
        <x:v>2</x:v>
      </x:c>
      <x:c r="H5167" s="34" t="str">
        <x:v>CF | IF</x:v>
      </x:c>
      <x:c r="I5167" s="52" t="n">
        <x:v>2022</x:v>
      </x:c>
      <x:c r="J5167" s="52" t="n">
        <x:v>2022</x:v>
      </x:c>
      <x:c r="K5167" s="40" t="n">
        <x:v>1</x:v>
      </x:c>
      <x:c r="L5167" s="40" t="n">
        <x:v>172</x:v>
      </x:c>
      <x:c r="M5167" s="46" t="n">
        <x:v>172</x:v>
      </x:c>
      <x:c r="N5167" s="49" t="n">
        <x:v>172</x:v>
      </x:c>
    </x:row>
    <x:row r="5168">
      <x:c r="A5168" s="78" t="n">
        <x:v>5165</x:v>
      </x:c>
      <x:c r="B5168" s="34" t="str">
        <x:v>Gualtieri, Riccardo</x:v>
      </x:c>
      <x:c r="C5168" s="34" t="str">
        <x:v>INSPIRE:1883037</x:v>
      </x:c>
      <x:c r="D5168" s="34" t="str">
        <x:v>1883037</x:v>
      </x:c>
      <x:c r="E5168" s="34" t="str">
        <x:v>individual</x:v>
      </x:c>
      <x:c r="F5168" s="40" t="n">
        <x:v>1</x:v>
      </x:c>
      <x:c r="G5168" s="40" t="n">
        <x:v>2</x:v>
      </x:c>
      <x:c r="H5168" s="34" t="str">
        <x:v>CF | IF</x:v>
      </x:c>
      <x:c r="I5168" s="52" t="n">
        <x:v>2022</x:v>
      </x:c>
      <x:c r="J5168" s="52" t="n">
        <x:v>2022</x:v>
      </x:c>
      <x:c r="K5168" s="40" t="n">
        <x:v>1</x:v>
      </x:c>
      <x:c r="L5168" s="40" t="n">
        <x:v>172</x:v>
      </x:c>
      <x:c r="M5168" s="46" t="n">
        <x:v>172</x:v>
      </x:c>
      <x:c r="N5168" s="49" t="n">
        <x:v>172</x:v>
      </x:c>
    </x:row>
    <x:row r="5169">
      <x:c r="A5169" s="78" t="n">
        <x:v>5166</x:v>
      </x:c>
      <x:c r="B5169" s="34" t="str">
        <x:v>Gullett, Ian</x:v>
      </x:c>
      <x:c r="C5169" s="34" t="str">
        <x:v>INSPIRE:2033247</x:v>
      </x:c>
      <x:c r="D5169" s="34" t="str">
        <x:v>2033247</x:v>
      </x:c>
      <x:c r="E5169" s="34" t="str">
        <x:v>individual</x:v>
      </x:c>
      <x:c r="F5169" s="40" t="n">
        <x:v>1</x:v>
      </x:c>
      <x:c r="G5169" s="40" t="n">
        <x:v>2</x:v>
      </x:c>
      <x:c r="H5169" s="34" t="str">
        <x:v>CF | IF</x:v>
      </x:c>
      <x:c r="I5169" s="52" t="n">
        <x:v>2022</x:v>
      </x:c>
      <x:c r="J5169" s="52" t="n">
        <x:v>2022</x:v>
      </x:c>
      <x:c r="K5169" s="40" t="n">
        <x:v>1</x:v>
      </x:c>
      <x:c r="L5169" s="40" t="n">
        <x:v>172</x:v>
      </x:c>
      <x:c r="M5169" s="46" t="n">
        <x:v>172</x:v>
      </x:c>
      <x:c r="N5169" s="49" t="n">
        <x:v>172</x:v>
      </x:c>
    </x:row>
    <x:row r="5170">
      <x:c r="A5170" s="78" t="n">
        <x:v>5167</x:v>
      </x:c>
      <x:c r="B5170" s="34" t="str">
        <x:v>Guns, Sam</x:v>
      </x:c>
      <x:c r="C5170" s="34" t="str">
        <x:v>INSPIRE:1467586</x:v>
      </x:c>
      <x:c r="D5170" s="34" t="str">
        <x:v>1467586</x:v>
      </x:c>
      <x:c r="E5170" s="34" t="str">
        <x:v>individual</x:v>
      </x:c>
      <x:c r="F5170" s="40" t="n">
        <x:v>1</x:v>
      </x:c>
      <x:c r="G5170" s="40" t="n">
        <x:v>2</x:v>
      </x:c>
      <x:c r="H5170" s="34" t="str">
        <x:v>CF | IF</x:v>
      </x:c>
      <x:c r="I5170" s="52" t="n">
        <x:v>2022</x:v>
      </x:c>
      <x:c r="J5170" s="52" t="n">
        <x:v>2022</x:v>
      </x:c>
      <x:c r="K5170" s="40" t="n">
        <x:v>1</x:v>
      </x:c>
      <x:c r="L5170" s="40" t="n">
        <x:v>172</x:v>
      </x:c>
      <x:c r="M5170" s="46" t="n">
        <x:v>172</x:v>
      </x:c>
      <x:c r="N5170" s="49" t="n">
        <x:v>172</x:v>
      </x:c>
    </x:row>
    <x:row r="5171">
      <x:c r="A5171" s="78" t="n">
        <x:v>5168</x:v>
      </x:c>
      <x:c r="B5171" s="34" t="str">
        <x:v>Halpern, Mark</x:v>
      </x:c>
      <x:c r="C5171" s="34" t="str">
        <x:v>INSPIRE:1036293</x:v>
      </x:c>
      <x:c r="D5171" s="34" t="str">
        <x:v>1036293</x:v>
      </x:c>
      <x:c r="E5171" s="34" t="str">
        <x:v>individual</x:v>
      </x:c>
      <x:c r="F5171" s="40" t="n">
        <x:v>1</x:v>
      </x:c>
      <x:c r="G5171" s="40" t="n">
        <x:v>2</x:v>
      </x:c>
      <x:c r="H5171" s="34" t="str">
        <x:v>CF | IF</x:v>
      </x:c>
      <x:c r="I5171" s="52" t="n">
        <x:v>2022</x:v>
      </x:c>
      <x:c r="J5171" s="52" t="n">
        <x:v>2022</x:v>
      </x:c>
      <x:c r="K5171" s="40" t="n">
        <x:v>1</x:v>
      </x:c>
      <x:c r="L5171" s="40" t="n">
        <x:v>172</x:v>
      </x:c>
      <x:c r="M5171" s="46" t="n">
        <x:v>172</x:v>
      </x:c>
      <x:c r="N5171" s="49" t="n">
        <x:v>172</x:v>
      </x:c>
    </x:row>
    <x:row r="5172">
      <x:c r="A5172" s="78" t="n">
        <x:v>5169</x:v>
      </x:c>
      <x:c r="B5172" s="34" t="str">
        <x:v>Hand, Emma</x:v>
      </x:c>
      <x:c r="C5172" s="34" t="str">
        <x:v>INSPIRE:1902086</x:v>
      </x:c>
      <x:c r="D5172" s="34" t="str">
        <x:v>1902086</x:v>
      </x:c>
      <x:c r="E5172" s="34" t="str">
        <x:v>individual</x:v>
      </x:c>
      <x:c r="F5172" s="40" t="n">
        <x:v>1</x:v>
      </x:c>
      <x:c r="G5172" s="40" t="n">
        <x:v>2</x:v>
      </x:c>
      <x:c r="H5172" s="34" t="str">
        <x:v>CF | IF</x:v>
      </x:c>
      <x:c r="I5172" s="52" t="n">
        <x:v>2022</x:v>
      </x:c>
      <x:c r="J5172" s="52" t="n">
        <x:v>2022</x:v>
      </x:c>
      <x:c r="K5172" s="40" t="n">
        <x:v>1</x:v>
      </x:c>
      <x:c r="L5172" s="40" t="n">
        <x:v>172</x:v>
      </x:c>
      <x:c r="M5172" s="46" t="n">
        <x:v>172</x:v>
      </x:c>
      <x:c r="N5172" s="49" t="n">
        <x:v>172</x:v>
      </x:c>
    </x:row>
    <x:row r="5173">
      <x:c r="A5173" s="78" t="n">
        <x:v>5170</x:v>
      </x:c>
      <x:c r="B5173" s="34" t="str">
        <x:v>Hasegawa, Masaya</x:v>
      </x:c>
      <x:c r="C5173" s="34" t="str">
        <x:v>INSPIRE:1006563</x:v>
      </x:c>
      <x:c r="D5173" s="34" t="str">
        <x:v>1006563</x:v>
      </x:c>
      <x:c r="E5173" s="34" t="str">
        <x:v>individual</x:v>
      </x:c>
      <x:c r="F5173" s="40" t="n">
        <x:v>1</x:v>
      </x:c>
      <x:c r="G5173" s="40" t="n">
        <x:v>2</x:v>
      </x:c>
      <x:c r="H5173" s="34" t="str">
        <x:v>CF | IF</x:v>
      </x:c>
      <x:c r="I5173" s="52" t="n">
        <x:v>2022</x:v>
      </x:c>
      <x:c r="J5173" s="52" t="n">
        <x:v>2022</x:v>
      </x:c>
      <x:c r="K5173" s="40" t="n">
        <x:v>1</x:v>
      </x:c>
      <x:c r="L5173" s="40" t="n">
        <x:v>172</x:v>
      </x:c>
      <x:c r="M5173" s="46" t="n">
        <x:v>172</x:v>
      </x:c>
      <x:c r="N5173" s="49" t="n">
        <x:v>172</x:v>
      </x:c>
    </x:row>
    <x:row r="5174">
      <x:c r="A5174" s="78" t="n">
        <x:v>5171</x:v>
      </x:c>
      <x:c r="B5174" s="34" t="str">
        <x:v>Hasselfield, Matthew</x:v>
      </x:c>
      <x:c r="C5174" s="34" t="str">
        <x:v>INSPIRE:2130518</x:v>
      </x:c>
      <x:c r="D5174" s="34" t="str">
        <x:v>2130518</x:v>
      </x:c>
      <x:c r="E5174" s="34" t="str">
        <x:v>individual</x:v>
      </x:c>
      <x:c r="F5174" s="40" t="n">
        <x:v>1</x:v>
      </x:c>
      <x:c r="G5174" s="40" t="n">
        <x:v>2</x:v>
      </x:c>
      <x:c r="H5174" s="34" t="str">
        <x:v>CF | IF</x:v>
      </x:c>
      <x:c r="I5174" s="52" t="n">
        <x:v>2022</x:v>
      </x:c>
      <x:c r="J5174" s="52" t="n">
        <x:v>2022</x:v>
      </x:c>
      <x:c r="K5174" s="40" t="n">
        <x:v>1</x:v>
      </x:c>
      <x:c r="L5174" s="40" t="n">
        <x:v>172</x:v>
      </x:c>
      <x:c r="M5174" s="46" t="n">
        <x:v>172</x:v>
      </x:c>
      <x:c r="N5174" s="49" t="n">
        <x:v>172</x:v>
      </x:c>
    </x:row>
    <x:row r="5175">
      <x:c r="A5175" s="78" t="n">
        <x:v>5172</x:v>
      </x:c>
      <x:c r="B5175" s="34" t="str">
        <x:v>Hazumi, Masashi</x:v>
      </x:c>
      <x:c r="C5175" s="34" t="str">
        <x:v>INSPIRE:1006388</x:v>
      </x:c>
      <x:c r="D5175" s="34" t="str">
        <x:v>1006388</x:v>
      </x:c>
      <x:c r="E5175" s="34" t="str">
        <x:v>individual</x:v>
      </x:c>
      <x:c r="F5175" s="40" t="n">
        <x:v>1</x:v>
      </x:c>
      <x:c r="G5175" s="40" t="n">
        <x:v>2</x:v>
      </x:c>
      <x:c r="H5175" s="34" t="str">
        <x:v>CF | IF</x:v>
      </x:c>
      <x:c r="I5175" s="52" t="n">
        <x:v>2022</x:v>
      </x:c>
      <x:c r="J5175" s="52" t="n">
        <x:v>2022</x:v>
      </x:c>
      <x:c r="K5175" s="40" t="n">
        <x:v>1</x:v>
      </x:c>
      <x:c r="L5175" s="40" t="n">
        <x:v>172</x:v>
      </x:c>
      <x:c r="M5175" s="46" t="n">
        <x:v>172</x:v>
      </x:c>
      <x:c r="N5175" s="49" t="n">
        <x:v>172</x:v>
      </x:c>
    </x:row>
    <x:row r="5176">
      <x:c r="A5176" s="78" t="n">
        <x:v>5173</x:v>
      </x:c>
      <x:c r="B5176" s="34" t="str">
        <x:v>Henderson, Shawn</x:v>
      </x:c>
      <x:c r="C5176" s="34" t="str">
        <x:v>INSPIRE:1060075</x:v>
      </x:c>
      <x:c r="D5176" s="34" t="str">
        <x:v>1060075</x:v>
      </x:c>
      <x:c r="E5176" s="34" t="str">
        <x:v>individual</x:v>
      </x:c>
      <x:c r="F5176" s="40" t="n">
        <x:v>1</x:v>
      </x:c>
      <x:c r="G5176" s="40" t="n">
        <x:v>2</x:v>
      </x:c>
      <x:c r="H5176" s="34" t="str">
        <x:v>CF | IF</x:v>
      </x:c>
      <x:c r="I5176" s="52" t="n">
        <x:v>2022</x:v>
      </x:c>
      <x:c r="J5176" s="52" t="n">
        <x:v>2022</x:v>
      </x:c>
      <x:c r="K5176" s="40" t="n">
        <x:v>1</x:v>
      </x:c>
      <x:c r="L5176" s="40" t="n">
        <x:v>172</x:v>
      </x:c>
      <x:c r="M5176" s="46" t="n">
        <x:v>172</x:v>
      </x:c>
      <x:c r="N5176" s="49" t="n">
        <x:v>172</x:v>
      </x:c>
    </x:row>
    <x:row r="5177">
      <x:c r="A5177" s="78" t="n">
        <x:v>5174</x:v>
      </x:c>
      <x:c r="B5177" s="34" t="str">
        <x:v>Hervias-Caimapo, Carlos</x:v>
      </x:c>
      <x:c r="C5177" s="34" t="str">
        <x:v>INSPIRE:1887292</x:v>
      </x:c>
      <x:c r="D5177" s="34" t="str">
        <x:v>1887292</x:v>
      </x:c>
      <x:c r="E5177" s="34" t="str">
        <x:v>individual</x:v>
      </x:c>
      <x:c r="F5177" s="40" t="n">
        <x:v>1</x:v>
      </x:c>
      <x:c r="G5177" s="40" t="n">
        <x:v>2</x:v>
      </x:c>
      <x:c r="H5177" s="34" t="str">
        <x:v>CF | IF</x:v>
      </x:c>
      <x:c r="I5177" s="52" t="n">
        <x:v>2022</x:v>
      </x:c>
      <x:c r="J5177" s="52" t="n">
        <x:v>2022</x:v>
      </x:c>
      <x:c r="K5177" s="40" t="n">
        <x:v>1</x:v>
      </x:c>
      <x:c r="L5177" s="40" t="n">
        <x:v>172</x:v>
      </x:c>
      <x:c r="M5177" s="46" t="n">
        <x:v>172</x:v>
      </x:c>
      <x:c r="N5177" s="49" t="n">
        <x:v>172</x:v>
      </x:c>
    </x:row>
    <x:row r="5178">
      <x:c r="A5178" s="78" t="n">
        <x:v>5175</x:v>
      </x:c>
      <x:c r="B5178" s="34" t="str">
        <x:v>Hills, Richard</x:v>
      </x:c>
      <x:c r="C5178" s="34" t="str">
        <x:v>INSPIRE:1045717</x:v>
      </x:c>
      <x:c r="D5178" s="34" t="str">
        <x:v>1045717</x:v>
      </x:c>
      <x:c r="E5178" s="34" t="str">
        <x:v>individual</x:v>
      </x:c>
      <x:c r="F5178" s="40" t="n">
        <x:v>1</x:v>
      </x:c>
      <x:c r="G5178" s="40" t="n">
        <x:v>2</x:v>
      </x:c>
      <x:c r="H5178" s="34" t="str">
        <x:v>CF | IF</x:v>
      </x:c>
      <x:c r="I5178" s="52" t="n">
        <x:v>2022</x:v>
      </x:c>
      <x:c r="J5178" s="52" t="n">
        <x:v>2022</x:v>
      </x:c>
      <x:c r="K5178" s="40" t="n">
        <x:v>1</x:v>
      </x:c>
      <x:c r="L5178" s="40" t="n">
        <x:v>172</x:v>
      </x:c>
      <x:c r="M5178" s="46" t="n">
        <x:v>172</x:v>
      </x:c>
      <x:c r="N5178" s="49" t="n">
        <x:v>172</x:v>
      </x:c>
    </x:row>
    <x:row r="5179">
      <x:c r="A5179" s="78" t="n">
        <x:v>5176</x:v>
      </x:c>
      <x:c r="B5179" s="34" t="str">
        <x:v>Hivon, Eric</x:v>
      </x:c>
      <x:c r="C5179" s="34" t="str">
        <x:v>INSPIRE:1037211</x:v>
      </x:c>
      <x:c r="D5179" s="34" t="str">
        <x:v>1037211</x:v>
      </x:c>
      <x:c r="E5179" s="34" t="str">
        <x:v>individual</x:v>
      </x:c>
      <x:c r="F5179" s="40" t="n">
        <x:v>1</x:v>
      </x:c>
      <x:c r="G5179" s="40" t="n">
        <x:v>2</x:v>
      </x:c>
      <x:c r="H5179" s="34" t="str">
        <x:v>CF | IF</x:v>
      </x:c>
      <x:c r="I5179" s="52" t="n">
        <x:v>2022</x:v>
      </x:c>
      <x:c r="J5179" s="52" t="n">
        <x:v>2022</x:v>
      </x:c>
      <x:c r="K5179" s="40" t="n">
        <x:v>1</x:v>
      </x:c>
      <x:c r="L5179" s="40" t="n">
        <x:v>172</x:v>
      </x:c>
      <x:c r="M5179" s="46" t="n">
        <x:v>172</x:v>
      </x:c>
      <x:c r="N5179" s="49" t="n">
        <x:v>172</x:v>
      </x:c>
    </x:row>
    <x:row r="5180">
      <x:c r="A5180" s="78" t="n">
        <x:v>5177</x:v>
      </x:c>
      <x:c r="B5180" s="34" t="str">
        <x:v>Ho, Anna</x:v>
      </x:c>
      <x:c r="C5180" s="34" t="str">
        <x:v>INSPIRE:1904557</x:v>
      </x:c>
      <x:c r="D5180" s="34" t="str">
        <x:v>1904557</x:v>
      </x:c>
      <x:c r="E5180" s="34" t="str">
        <x:v>individual</x:v>
      </x:c>
      <x:c r="F5180" s="40" t="n">
        <x:v>1</x:v>
      </x:c>
      <x:c r="G5180" s="40" t="n">
        <x:v>2</x:v>
      </x:c>
      <x:c r="H5180" s="34" t="str">
        <x:v>CF | IF</x:v>
      </x:c>
      <x:c r="I5180" s="52" t="n">
        <x:v>2022</x:v>
      </x:c>
      <x:c r="J5180" s="52" t="n">
        <x:v>2022</x:v>
      </x:c>
      <x:c r="K5180" s="40" t="n">
        <x:v>1</x:v>
      </x:c>
      <x:c r="L5180" s="40" t="n">
        <x:v>172</x:v>
      </x:c>
      <x:c r="M5180" s="46" t="n">
        <x:v>172</x:v>
      </x:c>
      <x:c r="N5180" s="49" t="n">
        <x:v>172</x:v>
      </x:c>
    </x:row>
    <x:row r="5181">
      <x:c r="A5181" s="78" t="n">
        <x:v>5178</x:v>
      </x:c>
      <x:c r="B5181" s="34" t="str">
        <x:v>Hood, John</x:v>
      </x:c>
      <x:c r="C5181" s="34" t="str">
        <x:v>INSPIRE:1883041</x:v>
      </x:c>
      <x:c r="D5181" s="34" t="str">
        <x:v>1883041</x:v>
      </x:c>
      <x:c r="E5181" s="34" t="str">
        <x:v>individual</x:v>
      </x:c>
      <x:c r="F5181" s="40" t="n">
        <x:v>1</x:v>
      </x:c>
      <x:c r="G5181" s="40" t="n">
        <x:v>2</x:v>
      </x:c>
      <x:c r="H5181" s="34" t="str">
        <x:v>CF | IF</x:v>
      </x:c>
      <x:c r="I5181" s="52" t="n">
        <x:v>2022</x:v>
      </x:c>
      <x:c r="J5181" s="52" t="n">
        <x:v>2022</x:v>
      </x:c>
      <x:c r="K5181" s="40" t="n">
        <x:v>1</x:v>
      </x:c>
      <x:c r="L5181" s="40" t="n">
        <x:v>172</x:v>
      </x:c>
      <x:c r="M5181" s="46" t="n">
        <x:v>172</x:v>
      </x:c>
      <x:c r="N5181" s="49" t="n">
        <x:v>172</x:v>
      </x:c>
    </x:row>
    <x:row r="5182">
      <x:c r="A5182" s="78" t="n">
        <x:v>5179</x:v>
      </x:c>
      <x:c r="B5182" s="34" t="str">
        <x:v>Hryciuk, Alec</x:v>
      </x:c>
      <x:c r="C5182" s="34" t="str">
        <x:v>INSPIRE:2130527</x:v>
      </x:c>
      <x:c r="D5182" s="34" t="str">
        <x:v>2130527</x:v>
      </x:c>
      <x:c r="E5182" s="34" t="str">
        <x:v>individual</x:v>
      </x:c>
      <x:c r="F5182" s="40" t="n">
        <x:v>1</x:v>
      </x:c>
      <x:c r="G5182" s="40" t="n">
        <x:v>2</x:v>
      </x:c>
      <x:c r="H5182" s="34" t="str">
        <x:v>CF | IF</x:v>
      </x:c>
      <x:c r="I5182" s="52" t="n">
        <x:v>2022</x:v>
      </x:c>
      <x:c r="J5182" s="52" t="n">
        <x:v>2022</x:v>
      </x:c>
      <x:c r="K5182" s="40" t="n">
        <x:v>1</x:v>
      </x:c>
      <x:c r="L5182" s="40" t="n">
        <x:v>172</x:v>
      </x:c>
      <x:c r="M5182" s="46" t="n">
        <x:v>172</x:v>
      </x:c>
      <x:c r="N5182" s="49" t="n">
        <x:v>172</x:v>
      </x:c>
    </x:row>
    <x:row r="5183">
      <x:c r="A5183" s="78" t="n">
        <x:v>5180</x:v>
      </x:c>
      <x:c r="B5183" s="34" t="str">
        <x:v>Hubmayr, Johannes</x:v>
      </x:c>
      <x:c r="C5183" s="34" t="str">
        <x:v>INSPIRE:1871058</x:v>
      </x:c>
      <x:c r="D5183" s="34" t="str">
        <x:v>1871058</x:v>
      </x:c>
      <x:c r="E5183" s="34" t="str">
        <x:v>individual</x:v>
      </x:c>
      <x:c r="F5183" s="40" t="n">
        <x:v>1</x:v>
      </x:c>
      <x:c r="G5183" s="40" t="n">
        <x:v>2</x:v>
      </x:c>
      <x:c r="H5183" s="34" t="str">
        <x:v>CF | IF</x:v>
      </x:c>
      <x:c r="I5183" s="52" t="n">
        <x:v>2022</x:v>
      </x:c>
      <x:c r="J5183" s="52" t="n">
        <x:v>2022</x:v>
      </x:c>
      <x:c r="K5183" s="40" t="n">
        <x:v>1</x:v>
      </x:c>
      <x:c r="L5183" s="40" t="n">
        <x:v>172</x:v>
      </x:c>
      <x:c r="M5183" s="46" t="n">
        <x:v>172</x:v>
      </x:c>
      <x:c r="N5183" s="49" t="n">
        <x:v>172</x:v>
      </x:c>
    </x:row>
    <x:row r="5184">
      <x:c r="A5184" s="78" t="n">
        <x:v>5181</x:v>
      </x:c>
      <x:c r="B5184" s="34" t="str">
        <x:v>Ibanez, Roberto</x:v>
      </x:c>
      <x:c r="C5184" s="34" t="str">
        <x:v>INSPIRE:2130529</x:v>
      </x:c>
      <x:c r="D5184" s="34" t="str">
        <x:v>2130529</x:v>
      </x:c>
      <x:c r="E5184" s="34" t="str">
        <x:v>individual</x:v>
      </x:c>
      <x:c r="F5184" s="40" t="n">
        <x:v>1</x:v>
      </x:c>
      <x:c r="G5184" s="40" t="n">
        <x:v>2</x:v>
      </x:c>
      <x:c r="H5184" s="34" t="str">
        <x:v>CF | IF</x:v>
      </x:c>
      <x:c r="I5184" s="52" t="n">
        <x:v>2022</x:v>
      </x:c>
      <x:c r="J5184" s="52" t="n">
        <x:v>2022</x:v>
      </x:c>
      <x:c r="K5184" s="40" t="n">
        <x:v>1</x:v>
      </x:c>
      <x:c r="L5184" s="40" t="n">
        <x:v>172</x:v>
      </x:c>
      <x:c r="M5184" s="46" t="n">
        <x:v>172</x:v>
      </x:c>
      <x:c r="N5184" s="49" t="n">
        <x:v>172</x:v>
      </x:c>
    </x:row>
    <x:row r="5185">
      <x:c r="A5185" s="78" t="n">
        <x:v>5182</x:v>
      </x:c>
      <x:c r="B5185" s="34" t="str">
        <x:v>Ikape, Margaret</x:v>
      </x:c>
      <x:c r="C5185" s="34" t="str">
        <x:v>INSPIRE:2052476</x:v>
      </x:c>
      <x:c r="D5185" s="34" t="str">
        <x:v>2052476</x:v>
      </x:c>
      <x:c r="E5185" s="34" t="str">
        <x:v>individual</x:v>
      </x:c>
      <x:c r="F5185" s="40" t="n">
        <x:v>1</x:v>
      </x:c>
      <x:c r="G5185" s="40" t="n">
        <x:v>2</x:v>
      </x:c>
      <x:c r="H5185" s="34" t="str">
        <x:v>CF | IF</x:v>
      </x:c>
      <x:c r="I5185" s="52" t="n">
        <x:v>2022</x:v>
      </x:c>
      <x:c r="J5185" s="52" t="n">
        <x:v>2022</x:v>
      </x:c>
      <x:c r="K5185" s="40" t="n">
        <x:v>1</x:v>
      </x:c>
      <x:c r="L5185" s="40" t="n">
        <x:v>172</x:v>
      </x:c>
      <x:c r="M5185" s="46" t="n">
        <x:v>172</x:v>
      </x:c>
      <x:c r="N5185" s="49" t="n">
        <x:v>172</x:v>
      </x:c>
    </x:row>
    <x:row r="5186">
      <x:c r="A5186" s="78" t="n">
        <x:v>5183</x:v>
      </x:c>
      <x:c r="B5186" s="34" t="str">
        <x:v>Jacobus, Cooper</x:v>
      </x:c>
      <x:c r="C5186" s="34" t="str">
        <x:v>INSPIRE:2014429</x:v>
      </x:c>
      <x:c r="D5186" s="34" t="str">
        <x:v>2014429</x:v>
      </x:c>
      <x:c r="E5186" s="34" t="str">
        <x:v>individual</x:v>
      </x:c>
      <x:c r="F5186" s="40" t="n">
        <x:v>1</x:v>
      </x:c>
      <x:c r="G5186" s="40" t="n">
        <x:v>2</x:v>
      </x:c>
      <x:c r="H5186" s="34" t="str">
        <x:v>CF | IF</x:v>
      </x:c>
      <x:c r="I5186" s="52" t="n">
        <x:v>2022</x:v>
      </x:c>
      <x:c r="J5186" s="52" t="n">
        <x:v>2022</x:v>
      </x:c>
      <x:c r="K5186" s="40" t="n">
        <x:v>1</x:v>
      </x:c>
      <x:c r="L5186" s="40" t="n">
        <x:v>172</x:v>
      </x:c>
      <x:c r="M5186" s="46" t="n">
        <x:v>172</x:v>
      </x:c>
      <x:c r="N5186" s="49" t="n">
        <x:v>172</x:v>
      </x:c>
    </x:row>
    <x:row r="5187">
      <x:c r="A5187" s="78" t="n">
        <x:v>5184</x:v>
      </x:c>
      <x:c r="B5187" s="34" t="str">
        <x:v>Jeong, Oliver</x:v>
      </x:c>
      <x:c r="C5187" s="34" t="str">
        <x:v>INSPIRE:1883044</x:v>
      </x:c>
      <x:c r="D5187" s="34" t="str">
        <x:v>1883044</x:v>
      </x:c>
      <x:c r="E5187" s="34" t="str">
        <x:v>individual</x:v>
      </x:c>
      <x:c r="F5187" s="40" t="n">
        <x:v>1</x:v>
      </x:c>
      <x:c r="G5187" s="40" t="n">
        <x:v>2</x:v>
      </x:c>
      <x:c r="H5187" s="34" t="str">
        <x:v>CF | IF</x:v>
      </x:c>
      <x:c r="I5187" s="52" t="n">
        <x:v>2022</x:v>
      </x:c>
      <x:c r="J5187" s="52" t="n">
        <x:v>2022</x:v>
      </x:c>
      <x:c r="K5187" s="40" t="n">
        <x:v>1</x:v>
      </x:c>
      <x:c r="L5187" s="40" t="n">
        <x:v>172</x:v>
      </x:c>
      <x:c r="M5187" s="46" t="n">
        <x:v>172</x:v>
      </x:c>
      <x:c r="N5187" s="49" t="n">
        <x:v>172</x:v>
      </x:c>
    </x:row>
    <x:row r="5188">
      <x:c r="A5188" s="78" t="n">
        <x:v>5185</x:v>
      </x:c>
      <x:c r="B5188" s="34" t="str">
        <x:v>Johnstone, Doug</x:v>
      </x:c>
      <x:c r="C5188" s="34" t="str">
        <x:v>INSPIRE:1004212</x:v>
      </x:c>
      <x:c r="D5188" s="34" t="str">
        <x:v>1004212</x:v>
      </x:c>
      <x:c r="E5188" s="34" t="str">
        <x:v>individual</x:v>
      </x:c>
      <x:c r="F5188" s="40" t="n">
        <x:v>1</x:v>
      </x:c>
      <x:c r="G5188" s="40" t="n">
        <x:v>2</x:v>
      </x:c>
      <x:c r="H5188" s="34" t="str">
        <x:v>CF | IF</x:v>
      </x:c>
      <x:c r="I5188" s="52" t="n">
        <x:v>2022</x:v>
      </x:c>
      <x:c r="J5188" s="52" t="n">
        <x:v>2022</x:v>
      </x:c>
      <x:c r="K5188" s="40" t="n">
        <x:v>1</x:v>
      </x:c>
      <x:c r="L5188" s="40" t="n">
        <x:v>172</x:v>
      </x:c>
      <x:c r="M5188" s="46" t="n">
        <x:v>172</x:v>
      </x:c>
      <x:c r="N5188" s="49" t="n">
        <x:v>172</x:v>
      </x:c>
    </x:row>
    <x:row r="5189">
      <x:c r="A5189" s="78" t="n">
        <x:v>5186</x:v>
      </x:c>
      <x:c r="B5189" s="34" t="str">
        <x:v>Jost, Baptiste</x:v>
      </x:c>
      <x:c r="C5189" s="34" t="str">
        <x:v>INSPIRE:1004095</x:v>
      </x:c>
      <x:c r="D5189" s="34" t="str">
        <x:v>1004095</x:v>
      </x:c>
      <x:c r="E5189" s="34" t="str">
        <x:v>individual</x:v>
      </x:c>
      <x:c r="F5189" s="40" t="n">
        <x:v>1</x:v>
      </x:c>
      <x:c r="G5189" s="40" t="n">
        <x:v>2</x:v>
      </x:c>
      <x:c r="H5189" s="34" t="str">
        <x:v>CF | IF</x:v>
      </x:c>
      <x:c r="I5189" s="52" t="n">
        <x:v>2022</x:v>
      </x:c>
      <x:c r="J5189" s="52" t="n">
        <x:v>2022</x:v>
      </x:c>
      <x:c r="K5189" s="40" t="n">
        <x:v>1</x:v>
      </x:c>
      <x:c r="L5189" s="40" t="n">
        <x:v>172</x:v>
      </x:c>
      <x:c r="M5189" s="46" t="n">
        <x:v>172</x:v>
      </x:c>
      <x:c r="N5189" s="49" t="n">
        <x:v>172</x:v>
      </x:c>
    </x:row>
    <x:row r="5190">
      <x:c r="A5190" s="78" t="n">
        <x:v>5187</x:v>
      </x:c>
      <x:c r="B5190" s="34" t="str">
        <x:v>Kaplan, Ari</x:v>
      </x:c>
      <x:c r="C5190" s="34" t="str">
        <x:v>INSPIRE:1054528</x:v>
      </x:c>
      <x:c r="D5190" s="34" t="str">
        <x:v>1054528</x:v>
      </x:c>
      <x:c r="E5190" s="34" t="str">
        <x:v>individual</x:v>
      </x:c>
      <x:c r="F5190" s="40" t="n">
        <x:v>1</x:v>
      </x:c>
      <x:c r="G5190" s="40" t="n">
        <x:v>2</x:v>
      </x:c>
      <x:c r="H5190" s="34" t="str">
        <x:v>CF | IF</x:v>
      </x:c>
      <x:c r="I5190" s="52" t="n">
        <x:v>2022</x:v>
      </x:c>
      <x:c r="J5190" s="52" t="n">
        <x:v>2022</x:v>
      </x:c>
      <x:c r="K5190" s="40" t="n">
        <x:v>1</x:v>
      </x:c>
      <x:c r="L5190" s="40" t="n">
        <x:v>172</x:v>
      </x:c>
      <x:c r="M5190" s="46" t="n">
        <x:v>172</x:v>
      </x:c>
      <x:c r="N5190" s="49" t="n">
        <x:v>172</x:v>
      </x:c>
    </x:row>
    <x:row r="5191">
      <x:c r="A5191" s="78" t="n">
        <x:v>5188</x:v>
      </x:c>
      <x:c r="B5191" s="34" t="str">
        <x:v>Katayama, Nobuhiko</x:v>
      </x:c>
      <x:c r="C5191" s="34" t="str">
        <x:v>INSPIRE:1003510</x:v>
      </x:c>
      <x:c r="D5191" s="34" t="str">
        <x:v>1003510</x:v>
      </x:c>
      <x:c r="E5191" s="34" t="str">
        <x:v>individual</x:v>
      </x:c>
      <x:c r="F5191" s="40" t="n">
        <x:v>1</x:v>
      </x:c>
      <x:c r="G5191" s="40" t="n">
        <x:v>2</x:v>
      </x:c>
      <x:c r="H5191" s="34" t="str">
        <x:v>CF | IF</x:v>
      </x:c>
      <x:c r="I5191" s="52" t="n">
        <x:v>2022</x:v>
      </x:c>
      <x:c r="J5191" s="52" t="n">
        <x:v>2022</x:v>
      </x:c>
      <x:c r="K5191" s="40" t="n">
        <x:v>1</x:v>
      </x:c>
      <x:c r="L5191" s="40" t="n">
        <x:v>172</x:v>
      </x:c>
      <x:c r="M5191" s="46" t="n">
        <x:v>172</x:v>
      </x:c>
      <x:c r="N5191" s="49" t="n">
        <x:v>172</x:v>
      </x:c>
    </x:row>
    <x:row r="5192">
      <x:c r="A5192" s="78" t="n">
        <x:v>5189</x:v>
      </x:c>
      <x:c r="B5192" s="34" t="str">
        <x:v>Keskitalo, Reijo</x:v>
      </x:c>
      <x:c r="C5192" s="34" t="str">
        <x:v>INSPIRE:1235320</x:v>
      </x:c>
      <x:c r="D5192" s="34" t="str">
        <x:v>1235320</x:v>
      </x:c>
      <x:c r="E5192" s="34" t="str">
        <x:v>individual</x:v>
      </x:c>
      <x:c r="F5192" s="40" t="n">
        <x:v>1</x:v>
      </x:c>
      <x:c r="G5192" s="40" t="n">
        <x:v>2</x:v>
      </x:c>
      <x:c r="H5192" s="34" t="str">
        <x:v>CF | IF</x:v>
      </x:c>
      <x:c r="I5192" s="52" t="n">
        <x:v>2022</x:v>
      </x:c>
      <x:c r="J5192" s="52" t="n">
        <x:v>2022</x:v>
      </x:c>
      <x:c r="K5192" s="40" t="n">
        <x:v>1</x:v>
      </x:c>
      <x:c r="L5192" s="40" t="n">
        <x:v>172</x:v>
      </x:c>
      <x:c r="M5192" s="46" t="n">
        <x:v>172</x:v>
      </x:c>
      <x:c r="N5192" s="49" t="n">
        <x:v>172</x:v>
      </x:c>
    </x:row>
    <x:row r="5193">
      <x:c r="A5193" s="78" t="n">
        <x:v>5190</x:v>
      </x:c>
      <x:c r="B5193" s="34" t="str">
        <x:v>King, Cesiley</x:v>
      </x:c>
      <x:c r="C5193" s="34" t="str">
        <x:v>INSPIRE:1002868</x:v>
      </x:c>
      <x:c r="D5193" s="34" t="str">
        <x:v>1002868</x:v>
      </x:c>
      <x:c r="E5193" s="34" t="str">
        <x:v>individual</x:v>
      </x:c>
      <x:c r="F5193" s="40" t="n">
        <x:v>1</x:v>
      </x:c>
      <x:c r="G5193" s="40" t="n">
        <x:v>2</x:v>
      </x:c>
      <x:c r="H5193" s="34" t="str">
        <x:v>CF | IF</x:v>
      </x:c>
      <x:c r="I5193" s="52" t="n">
        <x:v>2022</x:v>
      </x:c>
      <x:c r="J5193" s="52" t="n">
        <x:v>2022</x:v>
      </x:c>
      <x:c r="K5193" s="40" t="n">
        <x:v>1</x:v>
      </x:c>
      <x:c r="L5193" s="40" t="n">
        <x:v>172</x:v>
      </x:c>
      <x:c r="M5193" s="46" t="n">
        <x:v>172</x:v>
      </x:c>
      <x:c r="N5193" s="49" t="n">
        <x:v>172</x:v>
      </x:c>
    </x:row>
    <x:row r="5194">
      <x:c r="A5194" s="78" t="n">
        <x:v>5191</x:v>
      </x:c>
      <x:c r="B5194" s="34" t="str">
        <x:v>Kisner, Theodore</x:v>
      </x:c>
      <x:c r="C5194" s="34" t="str">
        <x:v>INSPIRE:1036631</x:v>
      </x:c>
      <x:c r="D5194" s="34" t="str">
        <x:v>1036631</x:v>
      </x:c>
      <x:c r="E5194" s="34" t="str">
        <x:v>individual</x:v>
      </x:c>
      <x:c r="F5194" s="40" t="n">
        <x:v>1</x:v>
      </x:c>
      <x:c r="G5194" s="40" t="n">
        <x:v>2</x:v>
      </x:c>
      <x:c r="H5194" s="34" t="str">
        <x:v>CF | IF</x:v>
      </x:c>
      <x:c r="I5194" s="52" t="n">
        <x:v>2022</x:v>
      </x:c>
      <x:c r="J5194" s="52" t="n">
        <x:v>2022</x:v>
      </x:c>
      <x:c r="K5194" s="40" t="n">
        <x:v>1</x:v>
      </x:c>
      <x:c r="L5194" s="40" t="n">
        <x:v>172</x:v>
      </x:c>
      <x:c r="M5194" s="46" t="n">
        <x:v>172</x:v>
      </x:c>
      <x:c r="N5194" s="49" t="n">
        <x:v>172</x:v>
      </x:c>
    </x:row>
    <x:row r="5195">
      <x:c r="A5195" s="78" t="n">
        <x:v>5192</x:v>
      </x:c>
      <x:c r="B5195" s="34" t="str">
        <x:v>Klein, Matthias</x:v>
      </x:c>
      <x:c r="C5195" s="34" t="str">
        <x:v>INSPIRE:1597688</x:v>
      </x:c>
      <x:c r="D5195" s="34" t="str">
        <x:v>1597688</x:v>
      </x:c>
      <x:c r="E5195" s="34" t="str">
        <x:v>individual</x:v>
      </x:c>
      <x:c r="F5195" s="40" t="n">
        <x:v>1</x:v>
      </x:c>
      <x:c r="G5195" s="40" t="n">
        <x:v>2</x:v>
      </x:c>
      <x:c r="H5195" s="34" t="str">
        <x:v>CF | IF</x:v>
      </x:c>
      <x:c r="I5195" s="52" t="n">
        <x:v>2022</x:v>
      </x:c>
      <x:c r="J5195" s="52" t="n">
        <x:v>2022</x:v>
      </x:c>
      <x:c r="K5195" s="40" t="n">
        <x:v>1</x:v>
      </x:c>
      <x:c r="L5195" s="40" t="n">
        <x:v>172</x:v>
      </x:c>
      <x:c r="M5195" s="46" t="n">
        <x:v>172</x:v>
      </x:c>
      <x:c r="N5195" s="49" t="n">
        <x:v>172</x:v>
      </x:c>
    </x:row>
    <x:row r="5196">
      <x:c r="A5196" s="78" t="n">
        <x:v>5193</x:v>
      </x:c>
      <x:c r="B5196" s="34" t="str">
        <x:v>Koopman, Brian J.</x:v>
      </x:c>
      <x:c r="C5196" s="34" t="str">
        <x:v>INSPIRE:1722479</x:v>
      </x:c>
      <x:c r="D5196" s="34" t="str">
        <x:v>1722479</x:v>
      </x:c>
      <x:c r="E5196" s="34" t="str">
        <x:v>individual</x:v>
      </x:c>
      <x:c r="F5196" s="40" t="n">
        <x:v>1</x:v>
      </x:c>
      <x:c r="G5196" s="40" t="n">
        <x:v>2</x:v>
      </x:c>
      <x:c r="H5196" s="34" t="str">
        <x:v>CF | IF</x:v>
      </x:c>
      <x:c r="I5196" s="52" t="n">
        <x:v>2022</x:v>
      </x:c>
      <x:c r="J5196" s="52" t="n">
        <x:v>2022</x:v>
      </x:c>
      <x:c r="K5196" s="40" t="n">
        <x:v>1</x:v>
      </x:c>
      <x:c r="L5196" s="40" t="n">
        <x:v>172</x:v>
      </x:c>
      <x:c r="M5196" s="46" t="n">
        <x:v>172</x:v>
      </x:c>
      <x:c r="N5196" s="49" t="n">
        <x:v>172</x:v>
      </x:c>
    </x:row>
    <x:row r="5197">
      <x:c r="A5197" s="78" t="n">
        <x:v>5194</x:v>
      </x:c>
      <x:c r="B5197" s="34" t="str">
        <x:v>Kosowsky, Arthur</x:v>
      </x:c>
      <x:c r="C5197" s="34" t="str">
        <x:v>INSPIRE:1002111</x:v>
      </x:c>
      <x:c r="D5197" s="34" t="str">
        <x:v>1002111</x:v>
      </x:c>
      <x:c r="E5197" s="34" t="str">
        <x:v>individual</x:v>
      </x:c>
      <x:c r="F5197" s="40" t="n">
        <x:v>1</x:v>
      </x:c>
      <x:c r="G5197" s="40" t="n">
        <x:v>2</x:v>
      </x:c>
      <x:c r="H5197" s="34" t="str">
        <x:v>CF | IF</x:v>
      </x:c>
      <x:c r="I5197" s="52" t="n">
        <x:v>2022</x:v>
      </x:c>
      <x:c r="J5197" s="52" t="n">
        <x:v>2022</x:v>
      </x:c>
      <x:c r="K5197" s="40" t="n">
        <x:v>1</x:v>
      </x:c>
      <x:c r="L5197" s="40" t="n">
        <x:v>172</x:v>
      </x:c>
      <x:c r="M5197" s="46" t="n">
        <x:v>172</x:v>
      </x:c>
      <x:c r="N5197" s="49" t="n">
        <x:v>172</x:v>
      </x:c>
    </x:row>
    <x:row r="5198">
      <x:c r="A5198" s="78" t="n">
        <x:v>5195</x:v>
      </x:c>
      <x:c r="B5198" s="34" t="str">
        <x:v>Krolewski, Alex</x:v>
      </x:c>
      <x:c r="C5198" s="34" t="str">
        <x:v>INSPIRE:1886975</x:v>
      </x:c>
      <x:c r="D5198" s="34" t="str">
        <x:v>1886975</x:v>
      </x:c>
      <x:c r="E5198" s="34" t="str">
        <x:v>individual</x:v>
      </x:c>
      <x:c r="F5198" s="40" t="n">
        <x:v>1</x:v>
      </x:c>
      <x:c r="G5198" s="40" t="n">
        <x:v>2</x:v>
      </x:c>
      <x:c r="H5198" s="34" t="str">
        <x:v>CF | IF</x:v>
      </x:c>
      <x:c r="I5198" s="52" t="n">
        <x:v>2022</x:v>
      </x:c>
      <x:c r="J5198" s="52" t="n">
        <x:v>2022</x:v>
      </x:c>
      <x:c r="K5198" s="40" t="n">
        <x:v>1</x:v>
      </x:c>
      <x:c r="L5198" s="40" t="n">
        <x:v>172</x:v>
      </x:c>
      <x:c r="M5198" s="46" t="n">
        <x:v>172</x:v>
      </x:c>
      <x:c r="N5198" s="49" t="n">
        <x:v>172</x:v>
      </x:c>
    </x:row>
    <x:row r="5199">
      <x:c r="A5199" s="78" t="n">
        <x:v>5196</x:v>
      </x:c>
      <x:c r="B5199" s="34" t="str">
        <x:v>Kubik, Donna</x:v>
      </x:c>
      <x:c r="C5199" s="34" t="str">
        <x:v>INSPIRE:1049435</x:v>
      </x:c>
      <x:c r="D5199" s="34" t="str">
        <x:v>1049435</x:v>
      </x:c>
      <x:c r="E5199" s="34" t="str">
        <x:v>individual</x:v>
      </x:c>
      <x:c r="F5199" s="40" t="n">
        <x:v>1</x:v>
      </x:c>
      <x:c r="G5199" s="40" t="n">
        <x:v>2</x:v>
      </x:c>
      <x:c r="H5199" s="34" t="str">
        <x:v>CF | IF</x:v>
      </x:c>
      <x:c r="I5199" s="52" t="n">
        <x:v>2022</x:v>
      </x:c>
      <x:c r="J5199" s="52" t="n">
        <x:v>2022</x:v>
      </x:c>
      <x:c r="K5199" s="40" t="n">
        <x:v>1</x:v>
      </x:c>
      <x:c r="L5199" s="40" t="n">
        <x:v>172</x:v>
      </x:c>
      <x:c r="M5199" s="46" t="n">
        <x:v>172</x:v>
      </x:c>
      <x:c r="N5199" s="49" t="n">
        <x:v>172</x:v>
      </x:c>
    </x:row>
    <x:row r="5200">
      <x:c r="A5200" s="78" t="n">
        <x:v>5197</x:v>
      </x:c>
      <x:c r="B5200" s="34" t="str">
        <x:v>Kuo, Chao-Lin</x:v>
      </x:c>
      <x:c r="C5200" s="34" t="str">
        <x:v>INSPIRE:1021230</x:v>
      </x:c>
      <x:c r="D5200" s="34" t="str">
        <x:v>1021230</x:v>
      </x:c>
      <x:c r="E5200" s="34" t="str">
        <x:v>individual</x:v>
      </x:c>
      <x:c r="F5200" s="40" t="n">
        <x:v>1</x:v>
      </x:c>
      <x:c r="G5200" s="40" t="n">
        <x:v>2</x:v>
      </x:c>
      <x:c r="H5200" s="34" t="str">
        <x:v>CF | IF</x:v>
      </x:c>
      <x:c r="I5200" s="52" t="n">
        <x:v>2022</x:v>
      </x:c>
      <x:c r="J5200" s="52" t="n">
        <x:v>2022</x:v>
      </x:c>
      <x:c r="K5200" s="40" t="n">
        <x:v>1</x:v>
      </x:c>
      <x:c r="L5200" s="40" t="n">
        <x:v>172</x:v>
      </x:c>
      <x:c r="M5200" s="46" t="n">
        <x:v>172</x:v>
      </x:c>
      <x:c r="N5200" s="49" t="n">
        <x:v>172</x:v>
      </x:c>
    </x:row>
    <x:row r="5201">
      <x:c r="A5201" s="78" t="n">
        <x:v>5198</x:v>
      </x:c>
      <x:c r="B5201" s="34" t="str">
        <x:v>Kusaka, Akito</x:v>
      </x:c>
      <x:c r="C5201" s="34" t="str">
        <x:v>INSPIRE:1071915</x:v>
      </x:c>
      <x:c r="D5201" s="34" t="str">
        <x:v>1071915</x:v>
      </x:c>
      <x:c r="E5201" s="34" t="str">
        <x:v>individual</x:v>
      </x:c>
      <x:c r="F5201" s="40" t="n">
        <x:v>1</x:v>
      </x:c>
      <x:c r="G5201" s="40" t="n">
        <x:v>2</x:v>
      </x:c>
      <x:c r="H5201" s="34" t="str">
        <x:v>CF | IF</x:v>
      </x:c>
      <x:c r="I5201" s="52" t="n">
        <x:v>2022</x:v>
      </x:c>
      <x:c r="J5201" s="52" t="n">
        <x:v>2022</x:v>
      </x:c>
      <x:c r="K5201" s="40" t="n">
        <x:v>1</x:v>
      </x:c>
      <x:c r="L5201" s="40" t="n">
        <x:v>172</x:v>
      </x:c>
      <x:c r="M5201" s="46" t="n">
        <x:v>172</x:v>
      </x:c>
      <x:c r="N5201" s="49" t="n">
        <x:v>172</x:v>
      </x:c>
    </x:row>
    <x:row r="5202">
      <x:c r="A5202" s="78" t="n">
        <x:v>5199</x:v>
      </x:c>
      <x:c r="B5202" s="34" t="str">
        <x:v>Lahteenmaki, Anne</x:v>
      </x:c>
      <x:c r="C5202" s="34" t="str">
        <x:v>INSPIRE:1027090</x:v>
      </x:c>
      <x:c r="D5202" s="34" t="str">
        <x:v>1027090</x:v>
      </x:c>
      <x:c r="E5202" s="34" t="str">
        <x:v>individual</x:v>
      </x:c>
      <x:c r="F5202" s="40" t="n">
        <x:v>1</x:v>
      </x:c>
      <x:c r="G5202" s="40" t="n">
        <x:v>2</x:v>
      </x:c>
      <x:c r="H5202" s="34" t="str">
        <x:v>CF | IF</x:v>
      </x:c>
      <x:c r="I5202" s="52" t="n">
        <x:v>2022</x:v>
      </x:c>
      <x:c r="J5202" s="52" t="n">
        <x:v>2022</x:v>
      </x:c>
      <x:c r="K5202" s="40" t="n">
        <x:v>1</x:v>
      </x:c>
      <x:c r="L5202" s="40" t="n">
        <x:v>172</x:v>
      </x:c>
      <x:c r="M5202" s="46" t="n">
        <x:v>172</x:v>
      </x:c>
      <x:c r="N5202" s="49" t="n">
        <x:v>172</x:v>
      </x:c>
    </x:row>
    <x:row r="5203">
      <x:c r="A5203" s="78" t="n">
        <x:v>5200</x:v>
      </x:c>
      <x:c r="B5203" s="34" t="str">
        <x:v>Lawrence, Charles R.</x:v>
      </x:c>
      <x:c r="C5203" s="34" t="str">
        <x:v>INSPIRE:1031465</x:v>
      </x:c>
      <x:c r="D5203" s="34" t="str">
        <x:v>1031465</x:v>
      </x:c>
      <x:c r="E5203" s="34" t="str">
        <x:v>individual</x:v>
      </x:c>
      <x:c r="F5203" s="40" t="n">
        <x:v>1</x:v>
      </x:c>
      <x:c r="G5203" s="40" t="n">
        <x:v>2</x:v>
      </x:c>
      <x:c r="H5203" s="34" t="str">
        <x:v>CF | IF</x:v>
      </x:c>
      <x:c r="I5203" s="52" t="n">
        <x:v>2022</x:v>
      </x:c>
      <x:c r="J5203" s="52" t="n">
        <x:v>2022</x:v>
      </x:c>
      <x:c r="K5203" s="40" t="n">
        <x:v>1</x:v>
      </x:c>
      <x:c r="L5203" s="40" t="n">
        <x:v>172</x:v>
      </x:c>
      <x:c r="M5203" s="46" t="n">
        <x:v>172</x:v>
      </x:c>
      <x:c r="N5203" s="49" t="n">
        <x:v>172</x:v>
      </x:c>
    </x:row>
    <x:row r="5204">
      <x:c r="A5204" s="78" t="n">
        <x:v>5201</x:v>
      </x:c>
      <x:c r="B5204" s="34" t="str">
        <x:v>Lee, Adrian T.</x:v>
      </x:c>
      <x:c r="C5204" s="34" t="str">
        <x:v>INSPIRE:1044262</x:v>
      </x:c>
      <x:c r="D5204" s="34" t="str">
        <x:v>1044262</x:v>
      </x:c>
      <x:c r="E5204" s="34" t="str">
        <x:v>individual</x:v>
      </x:c>
      <x:c r="F5204" s="40" t="n">
        <x:v>1</x:v>
      </x:c>
      <x:c r="G5204" s="40" t="n">
        <x:v>2</x:v>
      </x:c>
      <x:c r="H5204" s="34" t="str">
        <x:v>CF | IF</x:v>
      </x:c>
      <x:c r="I5204" s="52" t="n">
        <x:v>2022</x:v>
      </x:c>
      <x:c r="J5204" s="52" t="n">
        <x:v>2022</x:v>
      </x:c>
      <x:c r="K5204" s="40" t="n">
        <x:v>1</x:v>
      </x:c>
      <x:c r="L5204" s="40" t="n">
        <x:v>172</x:v>
      </x:c>
      <x:c r="M5204" s="46" t="n">
        <x:v>172</x:v>
      </x:c>
      <x:c r="N5204" s="49" t="n">
        <x:v>172</x:v>
      </x:c>
    </x:row>
    <x:row r="5205">
      <x:c r="A5205" s="78" t="n">
        <x:v>5202</x:v>
      </x:c>
      <x:c r="B5205" s="34" t="str">
        <x:v>Leitner, Matthaeus</x:v>
      </x:c>
      <x:c r="C5205" s="34" t="str">
        <x:v>INSPIRE:2130547</x:v>
      </x:c>
      <x:c r="D5205" s="34" t="str">
        <x:v>2130547</x:v>
      </x:c>
      <x:c r="E5205" s="34" t="str">
        <x:v>individual</x:v>
      </x:c>
      <x:c r="F5205" s="40" t="n">
        <x:v>1</x:v>
      </x:c>
      <x:c r="G5205" s="40" t="n">
        <x:v>2</x:v>
      </x:c>
      <x:c r="H5205" s="34" t="str">
        <x:v>CF | IF</x:v>
      </x:c>
      <x:c r="I5205" s="52" t="n">
        <x:v>2022</x:v>
      </x:c>
      <x:c r="J5205" s="52" t="n">
        <x:v>2022</x:v>
      </x:c>
      <x:c r="K5205" s="40" t="n">
        <x:v>1</x:v>
      </x:c>
      <x:c r="L5205" s="40" t="n">
        <x:v>172</x:v>
      </x:c>
      <x:c r="M5205" s="46" t="n">
        <x:v>172</x:v>
      </x:c>
      <x:c r="N5205" s="49" t="n">
        <x:v>172</x:v>
      </x:c>
    </x:row>
    <x:row r="5206">
      <x:c r="A5206" s="78" t="n">
        <x:v>5203</x:v>
      </x:c>
      <x:c r="B5206" s="34" t="str">
        <x:v>Leloup, Clement</x:v>
      </x:c>
      <x:c r="C5206" s="34" t="str">
        <x:v>INSPIRE:1414305</x:v>
      </x:c>
      <x:c r="D5206" s="34" t="str">
        <x:v>1414305</x:v>
      </x:c>
      <x:c r="E5206" s="34" t="str">
        <x:v>individual</x:v>
      </x:c>
      <x:c r="F5206" s="40" t="n">
        <x:v>1</x:v>
      </x:c>
      <x:c r="G5206" s="40" t="n">
        <x:v>2</x:v>
      </x:c>
      <x:c r="H5206" s="34" t="str">
        <x:v>CF | IF</x:v>
      </x:c>
      <x:c r="I5206" s="52" t="n">
        <x:v>2022</x:v>
      </x:c>
      <x:c r="J5206" s="52" t="n">
        <x:v>2022</x:v>
      </x:c>
      <x:c r="K5206" s="40" t="n">
        <x:v>1</x:v>
      </x:c>
      <x:c r="L5206" s="40" t="n">
        <x:v>172</x:v>
      </x:c>
      <x:c r="M5206" s="46" t="n">
        <x:v>172</x:v>
      </x:c>
      <x:c r="N5206" s="49" t="n">
        <x:v>172</x:v>
      </x:c>
    </x:row>
    <x:row r="5207">
      <x:c r="A5207" s="78" t="n">
        <x:v>5204</x:v>
      </x:c>
      <x:c r="B5207" s="34" t="str">
        <x:v>Lewis, Antony</x:v>
      </x:c>
      <x:c r="C5207" s="34" t="str">
        <x:v>INSPIRE:1000394</x:v>
      </x:c>
      <x:c r="D5207" s="34" t="str">
        <x:v>1000394</x:v>
      </x:c>
      <x:c r="E5207" s="34" t="str">
        <x:v>individual</x:v>
      </x:c>
      <x:c r="F5207" s="40" t="n">
        <x:v>1</x:v>
      </x:c>
      <x:c r="G5207" s="40" t="n">
        <x:v>2</x:v>
      </x:c>
      <x:c r="H5207" s="34" t="str">
        <x:v>CF | IF</x:v>
      </x:c>
      <x:c r="I5207" s="52" t="n">
        <x:v>2022</x:v>
      </x:c>
      <x:c r="J5207" s="52" t="n">
        <x:v>2022</x:v>
      </x:c>
      <x:c r="K5207" s="40" t="n">
        <x:v>1</x:v>
      </x:c>
      <x:c r="L5207" s="40" t="n">
        <x:v>172</x:v>
      </x:c>
      <x:c r="M5207" s="46" t="n">
        <x:v>172</x:v>
      </x:c>
      <x:c r="N5207" s="49" t="n">
        <x:v>172</x:v>
      </x:c>
    </x:row>
    <x:row r="5208">
      <x:c r="A5208" s="78" t="n">
        <x:v>5205</x:v>
      </x:c>
      <x:c r="B5208" s="34" t="str">
        <x:v>Liodakis, Ioannis</x:v>
      </x:c>
      <x:c r="C5208" s="34" t="str">
        <x:v>INSPIRE:1891882</x:v>
      </x:c>
      <x:c r="D5208" s="34" t="str">
        <x:v>1891882</x:v>
      </x:c>
      <x:c r="E5208" s="34" t="str">
        <x:v>individual</x:v>
      </x:c>
      <x:c r="F5208" s="40" t="n">
        <x:v>1</x:v>
      </x:c>
      <x:c r="G5208" s="40" t="n">
        <x:v>2</x:v>
      </x:c>
      <x:c r="H5208" s="34" t="str">
        <x:v>CF | IF</x:v>
      </x:c>
      <x:c r="I5208" s="52" t="n">
        <x:v>2022</x:v>
      </x:c>
      <x:c r="J5208" s="52" t="n">
        <x:v>2022</x:v>
      </x:c>
      <x:c r="K5208" s="40" t="n">
        <x:v>1</x:v>
      </x:c>
      <x:c r="L5208" s="40" t="n">
        <x:v>172</x:v>
      </x:c>
      <x:c r="M5208" s="46" t="n">
        <x:v>172</x:v>
      </x:c>
      <x:c r="N5208" s="49" t="n">
        <x:v>172</x:v>
      </x:c>
    </x:row>
    <x:row r="5209">
      <x:c r="A5209" s="78" t="n">
        <x:v>5206</x:v>
      </x:c>
      <x:c r="B5209" s="34" t="str">
        <x:v>Liu, Jia</x:v>
      </x:c>
      <x:c r="C5209" s="34" t="str">
        <x:v>INSPIRE:2130561</x:v>
      </x:c>
      <x:c r="D5209" s="34" t="str">
        <x:v>2130561</x:v>
      </x:c>
      <x:c r="E5209" s="34" t="str">
        <x:v>individual</x:v>
      </x:c>
      <x:c r="F5209" s="40" t="n">
        <x:v>1</x:v>
      </x:c>
      <x:c r="G5209" s="40" t="n">
        <x:v>2</x:v>
      </x:c>
      <x:c r="H5209" s="34" t="str">
        <x:v>CF | IF</x:v>
      </x:c>
      <x:c r="I5209" s="52" t="n">
        <x:v>2022</x:v>
      </x:c>
      <x:c r="J5209" s="52" t="n">
        <x:v>2022</x:v>
      </x:c>
      <x:c r="K5209" s="40" t="n">
        <x:v>1</x:v>
      </x:c>
      <x:c r="L5209" s="40" t="n">
        <x:v>172</x:v>
      </x:c>
      <x:c r="M5209" s="46" t="n">
        <x:v>172</x:v>
      </x:c>
      <x:c r="N5209" s="49" t="n">
        <x:v>172</x:v>
      </x:c>
    </x:row>
    <x:row r="5210">
      <x:c r="A5210" s="78" t="n">
        <x:v>5207</x:v>
      </x:c>
      <x:c r="B5210" s="34" t="str">
        <x:v>Long, Kevin</x:v>
      </x:c>
      <x:c r="C5210" s="34" t="str">
        <x:v>INSPIRE:2130564</x:v>
      </x:c>
      <x:c r="D5210" s="34" t="str">
        <x:v>2130564</x:v>
      </x:c>
      <x:c r="E5210" s="34" t="str">
        <x:v>individual</x:v>
      </x:c>
      <x:c r="F5210" s="40" t="n">
        <x:v>1</x:v>
      </x:c>
      <x:c r="G5210" s="40" t="n">
        <x:v>2</x:v>
      </x:c>
      <x:c r="H5210" s="34" t="str">
        <x:v>CF | IF</x:v>
      </x:c>
      <x:c r="I5210" s="52" t="n">
        <x:v>2022</x:v>
      </x:c>
      <x:c r="J5210" s="52" t="n">
        <x:v>2022</x:v>
      </x:c>
      <x:c r="K5210" s="40" t="n">
        <x:v>1</x:v>
      </x:c>
      <x:c r="L5210" s="40" t="n">
        <x:v>172</x:v>
      </x:c>
      <x:c r="M5210" s="46" t="n">
        <x:v>172</x:v>
      </x:c>
      <x:c r="N5210" s="49" t="n">
        <x:v>172</x:v>
      </x:c>
    </x:row>
    <x:row r="5211">
      <x:c r="A5211" s="78" t="n">
        <x:v>5208</x:v>
      </x:c>
      <x:c r="B5211" s="34" t="str">
        <x:v>Louis, Thibaut</x:v>
      </x:c>
      <x:c r="C5211" s="34" t="str">
        <x:v>INSPIRE:1879131</x:v>
      </x:c>
      <x:c r="D5211" s="34" t="str">
        <x:v>1879131</x:v>
      </x:c>
      <x:c r="E5211" s="34" t="str">
        <x:v>individual</x:v>
      </x:c>
      <x:c r="F5211" s="40" t="n">
        <x:v>1</x:v>
      </x:c>
      <x:c r="G5211" s="40" t="n">
        <x:v>2</x:v>
      </x:c>
      <x:c r="H5211" s="34" t="str">
        <x:v>CF | IF</x:v>
      </x:c>
      <x:c r="I5211" s="52" t="n">
        <x:v>2022</x:v>
      </x:c>
      <x:c r="J5211" s="52" t="n">
        <x:v>2022</x:v>
      </x:c>
      <x:c r="K5211" s="40" t="n">
        <x:v>1</x:v>
      </x:c>
      <x:c r="L5211" s="40" t="n">
        <x:v>172</x:v>
      </x:c>
      <x:c r="M5211" s="46" t="n">
        <x:v>172</x:v>
      </x:c>
      <x:c r="N5211" s="49" t="n">
        <x:v>172</x:v>
      </x:c>
    </x:row>
    <x:row r="5212">
      <x:c r="A5212" s="78" t="n">
        <x:v>5209</x:v>
      </x:c>
      <x:c r="B5212" s="34" t="str">
        <x:v>Lowry, Lindsay</x:v>
      </x:c>
      <x:c r="C5212" s="34" t="str">
        <x:v>INSPIRE:2052524</x:v>
      </x:c>
      <x:c r="D5212" s="34" t="str">
        <x:v>2052524</x:v>
      </x:c>
      <x:c r="E5212" s="34" t="str">
        <x:v>individual</x:v>
      </x:c>
      <x:c r="F5212" s="40" t="n">
        <x:v>1</x:v>
      </x:c>
      <x:c r="G5212" s="40" t="n">
        <x:v>2</x:v>
      </x:c>
      <x:c r="H5212" s="34" t="str">
        <x:v>CF | IF</x:v>
      </x:c>
      <x:c r="I5212" s="52" t="n">
        <x:v>2022</x:v>
      </x:c>
      <x:c r="J5212" s="52" t="n">
        <x:v>2022</x:v>
      </x:c>
      <x:c r="K5212" s="40" t="n">
        <x:v>1</x:v>
      </x:c>
      <x:c r="L5212" s="40" t="n">
        <x:v>172</x:v>
      </x:c>
      <x:c r="M5212" s="46" t="n">
        <x:v>172</x:v>
      </x:c>
      <x:c r="N5212" s="49" t="n">
        <x:v>172</x:v>
      </x:c>
    </x:row>
    <x:row r="5213">
      <x:c r="A5213" s="78" t="n">
        <x:v>5210</x:v>
      </x:c>
      <x:c r="B5213" s="34" t="str">
        <x:v>Lu, Chunyu</x:v>
      </x:c>
      <x:c r="C5213" s="34" t="str">
        <x:v>INSPIRE:2791190</x:v>
      </x:c>
      <x:c r="D5213" s="34" t="str">
        <x:v>2791190</x:v>
      </x:c>
      <x:c r="E5213" s="34" t="str">
        <x:v>individual</x:v>
      </x:c>
      <x:c r="F5213" s="40" t="n">
        <x:v>1</x:v>
      </x:c>
      <x:c r="G5213" s="40" t="n">
        <x:v>2</x:v>
      </x:c>
      <x:c r="H5213" s="34" t="str">
        <x:v>CF | IF</x:v>
      </x:c>
      <x:c r="I5213" s="52" t="n">
        <x:v>2022</x:v>
      </x:c>
      <x:c r="J5213" s="52" t="n">
        <x:v>2022</x:v>
      </x:c>
      <x:c r="K5213" s="40" t="n">
        <x:v>1</x:v>
      </x:c>
      <x:c r="L5213" s="40" t="n">
        <x:v>172</x:v>
      </x:c>
      <x:c r="M5213" s="46" t="n">
        <x:v>172</x:v>
      </x:c>
      <x:c r="N5213" s="49" t="n">
        <x:v>172</x:v>
      </x:c>
    </x:row>
    <x:row r="5214">
      <x:c r="A5214" s="78" t="n">
        <x:v>5211</x:v>
      </x:c>
      <x:c r="B5214" s="34" t="str">
        <x:v>Maccarone, Thomas</x:v>
      </x:c>
      <x:c r="C5214" s="34" t="str">
        <x:v>INSPIRE:1031819</x:v>
      </x:c>
      <x:c r="D5214" s="34" t="str">
        <x:v>1031819</x:v>
      </x:c>
      <x:c r="E5214" s="34" t="str">
        <x:v>individual</x:v>
      </x:c>
      <x:c r="F5214" s="40" t="n">
        <x:v>1</x:v>
      </x:c>
      <x:c r="G5214" s="40" t="n">
        <x:v>2</x:v>
      </x:c>
      <x:c r="H5214" s="34" t="str">
        <x:v>CF | IF</x:v>
      </x:c>
      <x:c r="I5214" s="52" t="n">
        <x:v>2022</x:v>
      </x:c>
      <x:c r="J5214" s="52" t="n">
        <x:v>2022</x:v>
      </x:c>
      <x:c r="K5214" s="40" t="n">
        <x:v>1</x:v>
      </x:c>
      <x:c r="L5214" s="40" t="n">
        <x:v>172</x:v>
      </x:c>
      <x:c r="M5214" s="46" t="n">
        <x:v>172</x:v>
      </x:c>
      <x:c r="N5214" s="49" t="n">
        <x:v>172</x:v>
      </x:c>
    </x:row>
    <x:row r="5215">
      <x:c r="A5215" s="78" t="n">
        <x:v>5212</x:v>
      </x:c>
      <x:c r="B5215" s="34" t="str">
        <x:v>Maldonado, Felipe</x:v>
      </x:c>
      <x:c r="C5215" s="34" t="str">
        <x:v>INSPIRE:2052532</x:v>
      </x:c>
      <x:c r="D5215" s="34" t="str">
        <x:v>2052532</x:v>
      </x:c>
      <x:c r="E5215" s="34" t="str">
        <x:v>individual</x:v>
      </x:c>
      <x:c r="F5215" s="40" t="n">
        <x:v>1</x:v>
      </x:c>
      <x:c r="G5215" s="40" t="n">
        <x:v>2</x:v>
      </x:c>
      <x:c r="H5215" s="34" t="str">
        <x:v>CF | IF</x:v>
      </x:c>
      <x:c r="I5215" s="52" t="n">
        <x:v>2022</x:v>
      </x:c>
      <x:c r="J5215" s="52" t="n">
        <x:v>2022</x:v>
      </x:c>
      <x:c r="K5215" s="40" t="n">
        <x:v>1</x:v>
      </x:c>
      <x:c r="L5215" s="40" t="n">
        <x:v>172</x:v>
      </x:c>
      <x:c r="M5215" s="46" t="n">
        <x:v>172</x:v>
      </x:c>
      <x:c r="N5215" s="49" t="n">
        <x:v>172</x:v>
      </x:c>
    </x:row>
    <x:row r="5216">
      <x:c r="A5216" s="78" t="n">
        <x:v>5213</x:v>
      </x:c>
      <x:c r="B5216" s="34" t="str">
        <x:v>Mantz, Adam</x:v>
      </x:c>
      <x:c r="C5216" s="34" t="str">
        <x:v>INSPIRE:1274866</x:v>
      </x:c>
      <x:c r="D5216" s="34" t="str">
        <x:v>1274866</x:v>
      </x:c>
      <x:c r="E5216" s="34" t="str">
        <x:v>individual</x:v>
      </x:c>
      <x:c r="F5216" s="40" t="n">
        <x:v>1</x:v>
      </x:c>
      <x:c r="G5216" s="40" t="n">
        <x:v>2</x:v>
      </x:c>
      <x:c r="H5216" s="34" t="str">
        <x:v>CF | IF</x:v>
      </x:c>
      <x:c r="I5216" s="52" t="n">
        <x:v>2022</x:v>
      </x:c>
      <x:c r="J5216" s="52" t="n">
        <x:v>2022</x:v>
      </x:c>
      <x:c r="K5216" s="40" t="n">
        <x:v>1</x:v>
      </x:c>
      <x:c r="L5216" s="40" t="n">
        <x:v>172</x:v>
      </x:c>
      <x:c r="M5216" s="46" t="n">
        <x:v>172</x:v>
      </x:c>
      <x:c r="N5216" s="49" t="n">
        <x:v>172</x:v>
      </x:c>
    </x:row>
    <x:row r="5217">
      <x:c r="A5217" s="78" t="n">
        <x:v>5214</x:v>
      </x:c>
      <x:c r="B5217" s="34" t="str">
        <x:v>Marques, Gabriela</x:v>
      </x:c>
      <x:c r="C5217" s="34" t="str">
        <x:v>INSPIRE:998727</x:v>
      </x:c>
      <x:c r="D5217" s="34" t="str">
        <x:v>998727</x:v>
      </x:c>
      <x:c r="E5217" s="34" t="str">
        <x:v>individual</x:v>
      </x:c>
      <x:c r="F5217" s="40" t="n">
        <x:v>1</x:v>
      </x:c>
      <x:c r="G5217" s="40" t="n">
        <x:v>2</x:v>
      </x:c>
      <x:c r="H5217" s="34" t="str">
        <x:v>CF | IF</x:v>
      </x:c>
      <x:c r="I5217" s="52" t="n">
        <x:v>2022</x:v>
      </x:c>
      <x:c r="J5217" s="52" t="n">
        <x:v>2022</x:v>
      </x:c>
      <x:c r="K5217" s="40" t="n">
        <x:v>1</x:v>
      </x:c>
      <x:c r="L5217" s="40" t="n">
        <x:v>172</x:v>
      </x:c>
      <x:c r="M5217" s="46" t="n">
        <x:v>172</x:v>
      </x:c>
      <x:c r="N5217" s="49" t="n">
        <x:v>172</x:v>
      </x:c>
    </x:row>
    <x:row r="5218">
      <x:c r="A5218" s="78" t="n">
        <x:v>5215</x:v>
      </x:c>
      <x:c r="B5218" s="34" t="str">
        <x:v>Matsuda, Frederick</x:v>
      </x:c>
      <x:c r="C5218" s="34" t="str">
        <x:v>INSPIRE:2033252</x:v>
      </x:c>
      <x:c r="D5218" s="34" t="str">
        <x:v>2033252</x:v>
      </x:c>
      <x:c r="E5218" s="34" t="str">
        <x:v>individual</x:v>
      </x:c>
      <x:c r="F5218" s="40" t="n">
        <x:v>1</x:v>
      </x:c>
      <x:c r="G5218" s="40" t="n">
        <x:v>2</x:v>
      </x:c>
      <x:c r="H5218" s="34" t="str">
        <x:v>CF | IF</x:v>
      </x:c>
      <x:c r="I5218" s="52" t="n">
        <x:v>2022</x:v>
      </x:c>
      <x:c r="J5218" s="52" t="n">
        <x:v>2022</x:v>
      </x:c>
      <x:c r="K5218" s="40" t="n">
        <x:v>1</x:v>
      </x:c>
      <x:c r="L5218" s="40" t="n">
        <x:v>172</x:v>
      </x:c>
      <x:c r="M5218" s="46" t="n">
        <x:v>172</x:v>
      </x:c>
      <x:c r="N5218" s="49" t="n">
        <x:v>172</x:v>
      </x:c>
    </x:row>
    <x:row r="5219">
      <x:c r="A5219" s="78" t="n">
        <x:v>5216</x:v>
      </x:c>
      <x:c r="B5219" s="34" t="str">
        <x:v>May, Jared</x:v>
      </x:c>
      <x:c r="C5219" s="34" t="str">
        <x:v>INSPIRE:1055554</x:v>
      </x:c>
      <x:c r="D5219" s="34" t="str">
        <x:v>1055554</x:v>
      </x:c>
      <x:c r="E5219" s="34" t="str">
        <x:v>individual</x:v>
      </x:c>
      <x:c r="F5219" s="40" t="n">
        <x:v>1</x:v>
      </x:c>
      <x:c r="G5219" s="40" t="n">
        <x:v>2</x:v>
      </x:c>
      <x:c r="H5219" s="34" t="str">
        <x:v>CF | IF</x:v>
      </x:c>
      <x:c r="I5219" s="52" t="n">
        <x:v>2022</x:v>
      </x:c>
      <x:c r="J5219" s="52" t="n">
        <x:v>2022</x:v>
      </x:c>
      <x:c r="K5219" s="40" t="n">
        <x:v>1</x:v>
      </x:c>
      <x:c r="L5219" s="40" t="n">
        <x:v>172</x:v>
      </x:c>
      <x:c r="M5219" s="46" t="n">
        <x:v>172</x:v>
      </x:c>
      <x:c r="N5219" s="49" t="n">
        <x:v>172</x:v>
      </x:c>
    </x:row>
    <x:row r="5220">
      <x:c r="A5220" s="78" t="n">
        <x:v>5217</x:v>
      </x:c>
      <x:c r="B5220" s="34" t="str">
        <x:v>McCarrick, Heather</x:v>
      </x:c>
      <x:c r="C5220" s="34" t="str">
        <x:v>INSPIRE:1871020</x:v>
      </x:c>
      <x:c r="D5220" s="34" t="str">
        <x:v>1871020</x:v>
      </x:c>
      <x:c r="E5220" s="34" t="str">
        <x:v>individual</x:v>
      </x:c>
      <x:c r="F5220" s="40" t="n">
        <x:v>1</x:v>
      </x:c>
      <x:c r="G5220" s="40" t="n">
        <x:v>2</x:v>
      </x:c>
      <x:c r="H5220" s="34" t="str">
        <x:v>CF | IF</x:v>
      </x:c>
      <x:c r="I5220" s="52" t="n">
        <x:v>2022</x:v>
      </x:c>
      <x:c r="J5220" s="52" t="n">
        <x:v>2022</x:v>
      </x:c>
      <x:c r="K5220" s="40" t="n">
        <x:v>1</x:v>
      </x:c>
      <x:c r="L5220" s="40" t="n">
        <x:v>172</x:v>
      </x:c>
      <x:c r="M5220" s="46" t="n">
        <x:v>172</x:v>
      </x:c>
      <x:c r="N5220" s="49" t="n">
        <x:v>172</x:v>
      </x:c>
    </x:row>
    <x:row r="5221">
      <x:c r="A5221" s="78" t="n">
        <x:v>5218</x:v>
      </x:c>
      <x:c r="B5221" s="34" t="str">
        <x:v>McCracken, Ken</x:v>
      </x:c>
      <x:c r="C5221" s="34" t="str">
        <x:v>INSPIRE:2130574</x:v>
      </x:c>
      <x:c r="D5221" s="34" t="str">
        <x:v>2130574</x:v>
      </x:c>
      <x:c r="E5221" s="34" t="str">
        <x:v>individual</x:v>
      </x:c>
      <x:c r="F5221" s="40" t="n">
        <x:v>1</x:v>
      </x:c>
      <x:c r="G5221" s="40" t="n">
        <x:v>2</x:v>
      </x:c>
      <x:c r="H5221" s="34" t="str">
        <x:v>CF | IF</x:v>
      </x:c>
      <x:c r="I5221" s="52" t="n">
        <x:v>2022</x:v>
      </x:c>
      <x:c r="J5221" s="52" t="n">
        <x:v>2022</x:v>
      </x:c>
      <x:c r="K5221" s="40" t="n">
        <x:v>1</x:v>
      </x:c>
      <x:c r="L5221" s="40" t="n">
        <x:v>172</x:v>
      </x:c>
      <x:c r="M5221" s="46" t="n">
        <x:v>172</x:v>
      </x:c>
      <x:c r="N5221" s="49" t="n">
        <x:v>172</x:v>
      </x:c>
    </x:row>
    <x:row r="5222">
      <x:c r="A5222" s="78" t="n">
        <x:v>5219</x:v>
      </x:c>
      <x:c r="B5222" s="34" t="str">
        <x:v>Melin, Jean-Baptiste</x:v>
      </x:c>
      <x:c r="C5222" s="34" t="str">
        <x:v>INSPIRE:1029123</x:v>
      </x:c>
      <x:c r="D5222" s="34" t="str">
        <x:v>1029123</x:v>
      </x:c>
      <x:c r="E5222" s="34" t="str">
        <x:v>individual</x:v>
      </x:c>
      <x:c r="F5222" s="40" t="n">
        <x:v>1</x:v>
      </x:c>
      <x:c r="G5222" s="40" t="n">
        <x:v>2</x:v>
      </x:c>
      <x:c r="H5222" s="34" t="str">
        <x:v>CF | IF</x:v>
      </x:c>
      <x:c r="I5222" s="52" t="n">
        <x:v>2022</x:v>
      </x:c>
      <x:c r="J5222" s="52" t="n">
        <x:v>2022</x:v>
      </x:c>
      <x:c r="K5222" s="40" t="n">
        <x:v>1</x:v>
      </x:c>
      <x:c r="L5222" s="40" t="n">
        <x:v>172</x:v>
      </x:c>
      <x:c r="M5222" s="46" t="n">
        <x:v>172</x:v>
      </x:c>
      <x:c r="N5222" s="49" t="n">
        <x:v>172</x:v>
      </x:c>
    </x:row>
    <x:row r="5223">
      <x:c r="A5223" s="78" t="n">
        <x:v>5220</x:v>
      </x:c>
      <x:c r="B5223" s="34" t="str">
        <x:v>Menanteau, Felipe</x:v>
      </x:c>
      <x:c r="C5223" s="34" t="str">
        <x:v>INSPIRE:1025356</x:v>
      </x:c>
      <x:c r="D5223" s="34" t="str">
        <x:v>1025356</x:v>
      </x:c>
      <x:c r="E5223" s="34" t="str">
        <x:v>individual</x:v>
      </x:c>
      <x:c r="F5223" s="40" t="n">
        <x:v>1</x:v>
      </x:c>
      <x:c r="G5223" s="40" t="n">
        <x:v>2</x:v>
      </x:c>
      <x:c r="H5223" s="34" t="str">
        <x:v>CF | IF</x:v>
      </x:c>
      <x:c r="I5223" s="52" t="n">
        <x:v>2022</x:v>
      </x:c>
      <x:c r="J5223" s="52" t="n">
        <x:v>2022</x:v>
      </x:c>
      <x:c r="K5223" s="40" t="n">
        <x:v>1</x:v>
      </x:c>
      <x:c r="L5223" s="40" t="n">
        <x:v>172</x:v>
      </x:c>
      <x:c r="M5223" s="46" t="n">
        <x:v>172</x:v>
      </x:c>
      <x:c r="N5223" s="49" t="n">
        <x:v>172</x:v>
      </x:c>
    </x:row>
    <x:row r="5224">
      <x:c r="A5224" s="78" t="n">
        <x:v>5221</x:v>
      </x:c>
      <x:c r="B5224" s="34" t="str">
        <x:v>Millea, Marius</x:v>
      </x:c>
      <x:c r="C5224" s="34" t="str">
        <x:v>INSPIRE:1235637</x:v>
      </x:c>
      <x:c r="D5224" s="34" t="str">
        <x:v>1235637</x:v>
      </x:c>
      <x:c r="E5224" s="34" t="str">
        <x:v>individual</x:v>
      </x:c>
      <x:c r="F5224" s="40" t="n">
        <x:v>1</x:v>
      </x:c>
      <x:c r="G5224" s="40" t="n">
        <x:v>2</x:v>
      </x:c>
      <x:c r="H5224" s="34" t="str">
        <x:v>CF | IF</x:v>
      </x:c>
      <x:c r="I5224" s="52" t="n">
        <x:v>2022</x:v>
      </x:c>
      <x:c r="J5224" s="52" t="n">
        <x:v>2022</x:v>
      </x:c>
      <x:c r="K5224" s="40" t="n">
        <x:v>1</x:v>
      </x:c>
      <x:c r="L5224" s="40" t="n">
        <x:v>172</x:v>
      </x:c>
      <x:c r="M5224" s="46" t="n">
        <x:v>172</x:v>
      </x:c>
      <x:c r="N5224" s="49" t="n">
        <x:v>172</x:v>
      </x:c>
    </x:row>
    <x:row r="5225">
      <x:c r="A5225" s="78" t="n">
        <x:v>5222</x:v>
      </x:c>
      <x:c r="B5225" s="34" t="str">
        <x:v>Mitchell, Don</x:v>
      </x:c>
      <x:c r="C5225" s="34" t="str">
        <x:v>INSPIRE:1401485</x:v>
      </x:c>
      <x:c r="D5225" s="34" t="str">
        <x:v>1401485</x:v>
      </x:c>
      <x:c r="E5225" s="34" t="str">
        <x:v>individual</x:v>
      </x:c>
      <x:c r="F5225" s="40" t="n">
        <x:v>1</x:v>
      </x:c>
      <x:c r="G5225" s="40" t="n">
        <x:v>2</x:v>
      </x:c>
      <x:c r="H5225" s="34" t="str">
        <x:v>CF | IF</x:v>
      </x:c>
      <x:c r="I5225" s="52" t="n">
        <x:v>2022</x:v>
      </x:c>
      <x:c r="J5225" s="52" t="n">
        <x:v>2022</x:v>
      </x:c>
      <x:c r="K5225" s="40" t="n">
        <x:v>1</x:v>
      </x:c>
      <x:c r="L5225" s="40" t="n">
        <x:v>172</x:v>
      </x:c>
      <x:c r="M5225" s="46" t="n">
        <x:v>172</x:v>
      </x:c>
      <x:c r="N5225" s="49" t="n">
        <x:v>172</x:v>
      </x:c>
    </x:row>
    <x:row r="5226">
      <x:c r="A5226" s="78" t="n">
        <x:v>5223</x:v>
      </x:c>
      <x:c r="B5226" s="34" t="str">
        <x:v>Mohr, Joseph</x:v>
      </x:c>
      <x:c r="C5226" s="34" t="str">
        <x:v>INSPIRE:1039399</x:v>
      </x:c>
      <x:c r="D5226" s="34" t="str">
        <x:v>1039399</x:v>
      </x:c>
      <x:c r="E5226" s="34" t="str">
        <x:v>individual</x:v>
      </x:c>
      <x:c r="F5226" s="40" t="n">
        <x:v>1</x:v>
      </x:c>
      <x:c r="G5226" s="40" t="n">
        <x:v>2</x:v>
      </x:c>
      <x:c r="H5226" s="34" t="str">
        <x:v>CF | IF</x:v>
      </x:c>
      <x:c r="I5226" s="52" t="n">
        <x:v>2022</x:v>
      </x:c>
      <x:c r="J5226" s="52" t="n">
        <x:v>2022</x:v>
      </x:c>
      <x:c r="K5226" s="40" t="n">
        <x:v>1</x:v>
      </x:c>
      <x:c r="L5226" s="40" t="n">
        <x:v>172</x:v>
      </x:c>
      <x:c r="M5226" s="46" t="n">
        <x:v>172</x:v>
      </x:c>
      <x:c r="N5226" s="49" t="n">
        <x:v>172</x:v>
      </x:c>
    </x:row>
    <x:row r="5227">
      <x:c r="A5227" s="78" t="n">
        <x:v>5224</x:v>
      </x:c>
      <x:c r="B5227" s="34" t="str">
        <x:v>Moncelsi, Lorenzo</x:v>
      </x:c>
      <x:c r="C5227" s="34" t="str">
        <x:v>INSPIRE:1487378</x:v>
      </x:c>
      <x:c r="D5227" s="34" t="str">
        <x:v>1487378</x:v>
      </x:c>
      <x:c r="E5227" s="34" t="str">
        <x:v>individual</x:v>
      </x:c>
      <x:c r="F5227" s="40" t="n">
        <x:v>1</x:v>
      </x:c>
      <x:c r="G5227" s="40" t="n">
        <x:v>2</x:v>
      </x:c>
      <x:c r="H5227" s="34" t="str">
        <x:v>CF | IF</x:v>
      </x:c>
      <x:c r="I5227" s="52" t="n">
        <x:v>2022</x:v>
      </x:c>
      <x:c r="J5227" s="52" t="n">
        <x:v>2022</x:v>
      </x:c>
      <x:c r="K5227" s="40" t="n">
        <x:v>1</x:v>
      </x:c>
      <x:c r="L5227" s="40" t="n">
        <x:v>172</x:v>
      </x:c>
      <x:c r="M5227" s="46" t="n">
        <x:v>172</x:v>
      </x:c>
      <x:c r="N5227" s="49" t="n">
        <x:v>172</x:v>
      </x:c>
    </x:row>
    <x:row r="5228">
      <x:c r="A5228" s="78" t="n">
        <x:v>5225</x:v>
      </x:c>
      <x:c r="B5228" s="34" t="str">
        <x:v>Moshed, Magdy</x:v>
      </x:c>
      <x:c r="C5228" s="34" t="str">
        <x:v>INSPIRE:2130579</x:v>
      </x:c>
      <x:c r="D5228" s="34" t="str">
        <x:v>2130579</x:v>
      </x:c>
      <x:c r="E5228" s="34" t="str">
        <x:v>individual</x:v>
      </x:c>
      <x:c r="F5228" s="40" t="n">
        <x:v>1</x:v>
      </x:c>
      <x:c r="G5228" s="40" t="n">
        <x:v>2</x:v>
      </x:c>
      <x:c r="H5228" s="34" t="str">
        <x:v>CF | IF</x:v>
      </x:c>
      <x:c r="I5228" s="52" t="n">
        <x:v>2022</x:v>
      </x:c>
      <x:c r="J5228" s="52" t="n">
        <x:v>2022</x:v>
      </x:c>
      <x:c r="K5228" s="40" t="n">
        <x:v>1</x:v>
      </x:c>
      <x:c r="L5228" s="40" t="n">
        <x:v>172</x:v>
      </x:c>
      <x:c r="M5228" s="46" t="n">
        <x:v>172</x:v>
      </x:c>
      <x:c r="N5228" s="49" t="n">
        <x:v>172</x:v>
      </x:c>
    </x:row>
    <x:row r="5229">
      <x:c r="A5229" s="78" t="n">
        <x:v>5226</x:v>
      </x:c>
      <x:c r="B5229" s="34" t="str">
        <x:v>Nagarajappa, Chandan</x:v>
      </x:c>
      <x:c r="C5229" s="34" t="str">
        <x:v>INSPIRE:2130582</x:v>
      </x:c>
      <x:c r="D5229" s="34" t="str">
        <x:v>2130582</x:v>
      </x:c>
      <x:c r="E5229" s="34" t="str">
        <x:v>individual</x:v>
      </x:c>
      <x:c r="F5229" s="40" t="n">
        <x:v>1</x:v>
      </x:c>
      <x:c r="G5229" s="40" t="n">
        <x:v>2</x:v>
      </x:c>
      <x:c r="H5229" s="34" t="str">
        <x:v>CF | IF</x:v>
      </x:c>
      <x:c r="I5229" s="52" t="n">
        <x:v>2022</x:v>
      </x:c>
      <x:c r="J5229" s="52" t="n">
        <x:v>2022</x:v>
      </x:c>
      <x:c r="K5229" s="40" t="n">
        <x:v>1</x:v>
      </x:c>
      <x:c r="L5229" s="40" t="n">
        <x:v>172</x:v>
      </x:c>
      <x:c r="M5229" s="46" t="n">
        <x:v>172</x:v>
      </x:c>
      <x:c r="N5229" s="49" t="n">
        <x:v>172</x:v>
      </x:c>
    </x:row>
    <x:row r="5230">
      <x:c r="A5230" s="78" t="n">
        <x:v>5227</x:v>
      </x:c>
      <x:c r="B5230" s="34" t="str">
        <x:v>Nati, Federico</x:v>
      </x:c>
      <x:c r="C5230" s="34" t="str">
        <x:v>INSPIRE:1235332</x:v>
      </x:c>
      <x:c r="D5230" s="34" t="str">
        <x:v>1235332</x:v>
      </x:c>
      <x:c r="E5230" s="34" t="str">
        <x:v>individual</x:v>
      </x:c>
      <x:c r="F5230" s="40" t="n">
        <x:v>1</x:v>
      </x:c>
      <x:c r="G5230" s="40" t="n">
        <x:v>2</x:v>
      </x:c>
      <x:c r="H5230" s="34" t="str">
        <x:v>CF | IF</x:v>
      </x:c>
      <x:c r="I5230" s="52" t="n">
        <x:v>2022</x:v>
      </x:c>
      <x:c r="J5230" s="52" t="n">
        <x:v>2022</x:v>
      </x:c>
      <x:c r="K5230" s="40" t="n">
        <x:v>1</x:v>
      </x:c>
      <x:c r="L5230" s="40" t="n">
        <x:v>172</x:v>
      </x:c>
      <x:c r="M5230" s="46" t="n">
        <x:v>172</x:v>
      </x:c>
      <x:c r="N5230" s="49" t="n">
        <x:v>172</x:v>
      </x:c>
    </x:row>
    <x:row r="5231">
      <x:c r="A5231" s="78" t="n">
        <x:v>5228</x:v>
      </x:c>
      <x:c r="B5231" s="34" t="str">
        <x:v>Natoli, Tyler</x:v>
      </x:c>
      <x:c r="C5231" s="34" t="str">
        <x:v>INSPIRE:1054477</x:v>
      </x:c>
      <x:c r="D5231" s="34" t="str">
        <x:v>1054477</x:v>
      </x:c>
      <x:c r="E5231" s="34" t="str">
        <x:v>individual</x:v>
      </x:c>
      <x:c r="F5231" s="40" t="n">
        <x:v>1</x:v>
      </x:c>
      <x:c r="G5231" s="40" t="n">
        <x:v>2</x:v>
      </x:c>
      <x:c r="H5231" s="34" t="str">
        <x:v>CF | IF</x:v>
      </x:c>
      <x:c r="I5231" s="52" t="n">
        <x:v>2022</x:v>
      </x:c>
      <x:c r="J5231" s="52" t="n">
        <x:v>2022</x:v>
      </x:c>
      <x:c r="K5231" s="40" t="n">
        <x:v>1</x:v>
      </x:c>
      <x:c r="L5231" s="40" t="n">
        <x:v>172</x:v>
      </x:c>
      <x:c r="M5231" s="46" t="n">
        <x:v>172</x:v>
      </x:c>
      <x:c r="N5231" s="49" t="n">
        <x:v>172</x:v>
      </x:c>
    </x:row>
    <x:row r="5232">
      <x:c r="A5232" s="78" t="n">
        <x:v>5229</x:v>
      </x:c>
      <x:c r="B5232" s="34" t="str">
        <x:v>Nerval, Simran</x:v>
      </x:c>
      <x:c r="C5232" s="34" t="str">
        <x:v>INSPIRE:1900580</x:v>
      </x:c>
      <x:c r="D5232" s="34" t="str">
        <x:v>1900580</x:v>
      </x:c>
      <x:c r="E5232" s="34" t="str">
        <x:v>individual</x:v>
      </x:c>
      <x:c r="F5232" s="40" t="n">
        <x:v>1</x:v>
      </x:c>
      <x:c r="G5232" s="40" t="n">
        <x:v>2</x:v>
      </x:c>
      <x:c r="H5232" s="34" t="str">
        <x:v>CF | IF</x:v>
      </x:c>
      <x:c r="I5232" s="52" t="n">
        <x:v>2022</x:v>
      </x:c>
      <x:c r="J5232" s="52" t="n">
        <x:v>2022</x:v>
      </x:c>
      <x:c r="K5232" s="40" t="n">
        <x:v>1</x:v>
      </x:c>
      <x:c r="L5232" s="40" t="n">
        <x:v>172</x:v>
      </x:c>
      <x:c r="M5232" s="46" t="n">
        <x:v>172</x:v>
      </x:c>
      <x:c r="N5232" s="49" t="n">
        <x:v>172</x:v>
      </x:c>
    </x:row>
    <x:row r="5233">
      <x:c r="A5233" s="78" t="n">
        <x:v>5230</x:v>
      </x:c>
      <x:c r="B5233" s="34" t="str">
        <x:v>Nguyen, Hogan</x:v>
      </x:c>
      <x:c r="C5233" s="34" t="str">
        <x:v>INSPIRE:995747</x:v>
      </x:c>
      <x:c r="D5233" s="34" t="str">
        <x:v>995747</x:v>
      </x:c>
      <x:c r="E5233" s="34" t="str">
        <x:v>individual</x:v>
      </x:c>
      <x:c r="F5233" s="40" t="n">
        <x:v>1</x:v>
      </x:c>
      <x:c r="G5233" s="40" t="n">
        <x:v>2</x:v>
      </x:c>
      <x:c r="H5233" s="34" t="str">
        <x:v>CF | IF</x:v>
      </x:c>
      <x:c r="I5233" s="52" t="n">
        <x:v>2022</x:v>
      </x:c>
      <x:c r="J5233" s="52" t="n">
        <x:v>2022</x:v>
      </x:c>
      <x:c r="K5233" s="40" t="n">
        <x:v>1</x:v>
      </x:c>
      <x:c r="L5233" s="40" t="n">
        <x:v>172</x:v>
      </x:c>
      <x:c r="M5233" s="46" t="n">
        <x:v>172</x:v>
      </x:c>
      <x:c r="N5233" s="49" t="n">
        <x:v>172</x:v>
      </x:c>
    </x:row>
    <x:row r="5234">
      <x:c r="A5234" s="78" t="n">
        <x:v>5231</x:v>
      </x:c>
      <x:c r="B5234" s="34" t="str">
        <x:v>Nichols, Erik</x:v>
      </x:c>
      <x:c r="C5234" s="34" t="str">
        <x:v>INSPIRE:1059432</x:v>
      </x:c>
      <x:c r="D5234" s="34" t="str">
        <x:v>1059432</x:v>
      </x:c>
      <x:c r="E5234" s="34" t="str">
        <x:v>individual</x:v>
      </x:c>
      <x:c r="F5234" s="40" t="n">
        <x:v>1</x:v>
      </x:c>
      <x:c r="G5234" s="40" t="n">
        <x:v>2</x:v>
      </x:c>
      <x:c r="H5234" s="34" t="str">
        <x:v>CF | IF</x:v>
      </x:c>
      <x:c r="I5234" s="52" t="n">
        <x:v>2022</x:v>
      </x:c>
      <x:c r="J5234" s="52" t="n">
        <x:v>2022</x:v>
      </x:c>
      <x:c r="K5234" s="40" t="n">
        <x:v>1</x:v>
      </x:c>
      <x:c r="L5234" s="40" t="n">
        <x:v>172</x:v>
      </x:c>
      <x:c r="M5234" s="46" t="n">
        <x:v>172</x:v>
      </x:c>
      <x:c r="N5234" s="49" t="n">
        <x:v>172</x:v>
      </x:c>
    </x:row>
    <x:row r="5235">
      <x:c r="A5235" s="78" t="n">
        <x:v>5232</x:v>
      </x:c>
      <x:c r="B5235" s="34" t="str">
        <x:v>Nicola, Andrina</x:v>
      </x:c>
      <x:c r="C5235" s="34" t="str">
        <x:v>INSPIRE:1224679</x:v>
      </x:c>
      <x:c r="D5235" s="34" t="str">
        <x:v>1224679</x:v>
      </x:c>
      <x:c r="E5235" s="34" t="str">
        <x:v>individual</x:v>
      </x:c>
      <x:c r="F5235" s="40" t="n">
        <x:v>1</x:v>
      </x:c>
      <x:c r="G5235" s="40" t="n">
        <x:v>2</x:v>
      </x:c>
      <x:c r="H5235" s="34" t="str">
        <x:v>CF | IF</x:v>
      </x:c>
      <x:c r="I5235" s="52" t="n">
        <x:v>2022</x:v>
      </x:c>
      <x:c r="J5235" s="52" t="n">
        <x:v>2022</x:v>
      </x:c>
      <x:c r="K5235" s="40" t="n">
        <x:v>1</x:v>
      </x:c>
      <x:c r="L5235" s="40" t="n">
        <x:v>172</x:v>
      </x:c>
      <x:c r="M5235" s="46" t="n">
        <x:v>172</x:v>
      </x:c>
      <x:c r="N5235" s="49" t="n">
        <x:v>172</x:v>
      </x:c>
    </x:row>
    <x:row r="5236">
      <x:c r="A5236" s="78" t="n">
        <x:v>5233</x:v>
      </x:c>
      <x:c r="B5236" s="34" t="str">
        <x:v>Norton, Tim</x:v>
      </x:c>
      <x:c r="C5236" s="34" t="str">
        <x:v>INSPIRE:2052550</x:v>
      </x:c>
      <x:c r="D5236" s="34" t="str">
        <x:v>2052550</x:v>
      </x:c>
      <x:c r="E5236" s="34" t="str">
        <x:v>individual</x:v>
      </x:c>
      <x:c r="F5236" s="40" t="n">
        <x:v>1</x:v>
      </x:c>
      <x:c r="G5236" s="40" t="n">
        <x:v>2</x:v>
      </x:c>
      <x:c r="H5236" s="34" t="str">
        <x:v>CF | IF</x:v>
      </x:c>
      <x:c r="I5236" s="52" t="n">
        <x:v>2022</x:v>
      </x:c>
      <x:c r="J5236" s="52" t="n">
        <x:v>2022</x:v>
      </x:c>
      <x:c r="K5236" s="40" t="n">
        <x:v>1</x:v>
      </x:c>
      <x:c r="L5236" s="40" t="n">
        <x:v>172</x:v>
      </x:c>
      <x:c r="M5236" s="46" t="n">
        <x:v>172</x:v>
      </x:c>
      <x:c r="N5236" s="49" t="n">
        <x:v>172</x:v>
      </x:c>
    </x:row>
    <x:row r="5237">
      <x:c r="A5237" s="78" t="n">
        <x:v>5234</x:v>
      </x:c>
      <x:c r="B5237" s="34" t="str">
        <x:v>O'Brient, Roger</x:v>
      </x:c>
      <x:c r="C5237" s="34" t="str">
        <x:v>INSPIRE:1979660</x:v>
      </x:c>
      <x:c r="D5237" s="34" t="str">
        <x:v>1979660</x:v>
      </x:c>
      <x:c r="E5237" s="34" t="str">
        <x:v>individual</x:v>
      </x:c>
      <x:c r="F5237" s="40" t="n">
        <x:v>1</x:v>
      </x:c>
      <x:c r="G5237" s="40" t="n">
        <x:v>2</x:v>
      </x:c>
      <x:c r="H5237" s="34" t="str">
        <x:v>CF | IF</x:v>
      </x:c>
      <x:c r="I5237" s="52" t="n">
        <x:v>2022</x:v>
      </x:c>
      <x:c r="J5237" s="52" t="n">
        <x:v>2022</x:v>
      </x:c>
      <x:c r="K5237" s="40" t="n">
        <x:v>1</x:v>
      </x:c>
      <x:c r="L5237" s="40" t="n">
        <x:v>172</x:v>
      </x:c>
      <x:c r="M5237" s="46" t="n">
        <x:v>172</x:v>
      </x:c>
      <x:c r="N5237" s="49" t="n">
        <x:v>172</x:v>
      </x:c>
    </x:row>
    <x:row r="5238">
      <x:c r="A5238" s="78" t="n">
        <x:v>5235</x:v>
      </x:c>
      <x:c r="B5238" s="34" t="str">
        <x:v>Osherson, Benjamin</x:v>
      </x:c>
      <x:c r="C5238" s="34" t="str">
        <x:v>INSPIRE:1957507</x:v>
      </x:c>
      <x:c r="D5238" s="34" t="str">
        <x:v>1957507</x:v>
      </x:c>
      <x:c r="E5238" s="34" t="str">
        <x:v>individual</x:v>
      </x:c>
      <x:c r="F5238" s="40" t="n">
        <x:v>1</x:v>
      </x:c>
      <x:c r="G5238" s="40" t="n">
        <x:v>2</x:v>
      </x:c>
      <x:c r="H5238" s="34" t="str">
        <x:v>CF | IF</x:v>
      </x:c>
      <x:c r="I5238" s="52" t="n">
        <x:v>2022</x:v>
      </x:c>
      <x:c r="J5238" s="52" t="n">
        <x:v>2022</x:v>
      </x:c>
      <x:c r="K5238" s="40" t="n">
        <x:v>1</x:v>
      </x:c>
      <x:c r="L5238" s="40" t="n">
        <x:v>172</x:v>
      </x:c>
      <x:c r="M5238" s="46" t="n">
        <x:v>172</x:v>
      </x:c>
      <x:c r="N5238" s="49" t="n">
        <x:v>172</x:v>
      </x:c>
    </x:row>
    <x:row r="5239">
      <x:c r="A5239" s="78" t="n">
        <x:v>5236</x:v>
      </x:c>
      <x:c r="B5239" s="34" t="str">
        <x:v>Osten, Rachel</x:v>
      </x:c>
      <x:c r="C5239" s="34" t="str">
        <x:v>INSPIRE:1032057</x:v>
      </x:c>
      <x:c r="D5239" s="34" t="str">
        <x:v>1032057</x:v>
      </x:c>
      <x:c r="E5239" s="34" t="str">
        <x:v>individual</x:v>
      </x:c>
      <x:c r="F5239" s="40" t="n">
        <x:v>1</x:v>
      </x:c>
      <x:c r="G5239" s="40" t="n">
        <x:v>2</x:v>
      </x:c>
      <x:c r="H5239" s="34" t="str">
        <x:v>CF | IF</x:v>
      </x:c>
      <x:c r="I5239" s="52" t="n">
        <x:v>2022</x:v>
      </x:c>
      <x:c r="J5239" s="52" t="n">
        <x:v>2022</x:v>
      </x:c>
      <x:c r="K5239" s="40" t="n">
        <x:v>1</x:v>
      </x:c>
      <x:c r="L5239" s="40" t="n">
        <x:v>172</x:v>
      </x:c>
      <x:c r="M5239" s="46" t="n">
        <x:v>172</x:v>
      </x:c>
      <x:c r="N5239" s="49" t="n">
        <x:v>172</x:v>
      </x:c>
    </x:row>
    <x:row r="5240">
      <x:c r="A5240" s="78" t="n">
        <x:v>5237</x:v>
      </x:c>
      <x:c r="B5240" s="34" t="str">
        <x:v>Padin, Stephen</x:v>
      </x:c>
      <x:c r="C5240" s="34" t="str">
        <x:v>INSPIRE:2033255</x:v>
      </x:c>
      <x:c r="D5240" s="34" t="str">
        <x:v>2033255</x:v>
      </x:c>
      <x:c r="E5240" s="34" t="str">
        <x:v>individual</x:v>
      </x:c>
      <x:c r="F5240" s="40" t="n">
        <x:v>1</x:v>
      </x:c>
      <x:c r="G5240" s="40" t="n">
        <x:v>2</x:v>
      </x:c>
      <x:c r="H5240" s="34" t="str">
        <x:v>CF | IF</x:v>
      </x:c>
      <x:c r="I5240" s="52" t="n">
        <x:v>2022</x:v>
      </x:c>
      <x:c r="J5240" s="52" t="n">
        <x:v>2022</x:v>
      </x:c>
      <x:c r="K5240" s="40" t="n">
        <x:v>1</x:v>
      </x:c>
      <x:c r="L5240" s="40" t="n">
        <x:v>172</x:v>
      </x:c>
      <x:c r="M5240" s="46" t="n">
        <x:v>172</x:v>
      </x:c>
      <x:c r="N5240" s="49" t="n">
        <x:v>172</x:v>
      </x:c>
    </x:row>
    <x:row r="5241">
      <x:c r="A5241" s="78" t="n">
        <x:v>5238</x:v>
      </x:c>
      <x:c r="B5241" s="34" t="str">
        <x:v>Paine, Scott</x:v>
      </x:c>
      <x:c r="C5241" s="34" t="str">
        <x:v>INSPIRE:2126922</x:v>
      </x:c>
      <x:c r="D5241" s="34" t="str">
        <x:v>2126922</x:v>
      </x:c>
      <x:c r="E5241" s="34" t="str">
        <x:v>individual</x:v>
      </x:c>
      <x:c r="F5241" s="40" t="n">
        <x:v>1</x:v>
      </x:c>
      <x:c r="G5241" s="40" t="n">
        <x:v>2</x:v>
      </x:c>
      <x:c r="H5241" s="34" t="str">
        <x:v>CF | IF</x:v>
      </x:c>
      <x:c r="I5241" s="52" t="n">
        <x:v>2022</x:v>
      </x:c>
      <x:c r="J5241" s="52" t="n">
        <x:v>2022</x:v>
      </x:c>
      <x:c r="K5241" s="40" t="n">
        <x:v>1</x:v>
      </x:c>
      <x:c r="L5241" s="40" t="n">
        <x:v>172</x:v>
      </x:c>
      <x:c r="M5241" s="46" t="n">
        <x:v>172</x:v>
      </x:c>
      <x:c r="N5241" s="49" t="n">
        <x:v>172</x:v>
      </x:c>
    </x:row>
    <x:row r="5242">
      <x:c r="A5242" s="78" t="n">
        <x:v>5239</x:v>
      </x:c>
      <x:c r="B5242" s="34" t="str">
        <x:v>Partridge, Bruce</x:v>
      </x:c>
      <x:c r="C5242" s="34" t="str">
        <x:v>INSPIRE:994168</x:v>
      </x:c>
      <x:c r="D5242" s="34" t="str">
        <x:v>994168</x:v>
      </x:c>
      <x:c r="E5242" s="34" t="str">
        <x:v>individual</x:v>
      </x:c>
      <x:c r="F5242" s="40" t="n">
        <x:v>1</x:v>
      </x:c>
      <x:c r="G5242" s="40" t="n">
        <x:v>2</x:v>
      </x:c>
      <x:c r="H5242" s="34" t="str">
        <x:v>CF | IF</x:v>
      </x:c>
      <x:c r="I5242" s="52" t="n">
        <x:v>2022</x:v>
      </x:c>
      <x:c r="J5242" s="52" t="n">
        <x:v>2022</x:v>
      </x:c>
      <x:c r="K5242" s="40" t="n">
        <x:v>1</x:v>
      </x:c>
      <x:c r="L5242" s="40" t="n">
        <x:v>172</x:v>
      </x:c>
      <x:c r="M5242" s="46" t="n">
        <x:v>172</x:v>
      </x:c>
      <x:c r="N5242" s="49" t="n">
        <x:v>172</x:v>
      </x:c>
    </x:row>
    <x:row r="5243">
      <x:c r="A5243" s="78" t="n">
        <x:v>5240</x:v>
      </x:c>
      <x:c r="B5243" s="34" t="str">
        <x:v>Patil, Sanjaykumar</x:v>
      </x:c>
      <x:c r="C5243" s="34" t="str">
        <x:v>INSPIRE:1055733</x:v>
      </x:c>
      <x:c r="D5243" s="34" t="str">
        <x:v>1055733</x:v>
      </x:c>
      <x:c r="E5243" s="34" t="str">
        <x:v>individual</x:v>
      </x:c>
      <x:c r="F5243" s="40" t="n">
        <x:v>1</x:v>
      </x:c>
      <x:c r="G5243" s="40" t="n">
        <x:v>2</x:v>
      </x:c>
      <x:c r="H5243" s="34" t="str">
        <x:v>CF | IF</x:v>
      </x:c>
      <x:c r="I5243" s="52" t="n">
        <x:v>2022</x:v>
      </x:c>
      <x:c r="J5243" s="52" t="n">
        <x:v>2022</x:v>
      </x:c>
      <x:c r="K5243" s="40" t="n">
        <x:v>1</x:v>
      </x:c>
      <x:c r="L5243" s="40" t="n">
        <x:v>172</x:v>
      </x:c>
      <x:c r="M5243" s="46" t="n">
        <x:v>172</x:v>
      </x:c>
      <x:c r="N5243" s="49" t="n">
        <x:v>172</x:v>
      </x:c>
    </x:row>
    <x:row r="5244">
      <x:c r="A5244" s="78" t="n">
        <x:v>5241</x:v>
      </x:c>
      <x:c r="B5244" s="34" t="str">
        <x:v>Petravick, Don</x:v>
      </x:c>
      <x:c r="C5244" s="34" t="str">
        <x:v>INSPIRE:1070128</x:v>
      </x:c>
      <x:c r="D5244" s="34" t="str">
        <x:v>1070128</x:v>
      </x:c>
      <x:c r="E5244" s="34" t="str">
        <x:v>individual</x:v>
      </x:c>
      <x:c r="F5244" s="40" t="n">
        <x:v>1</x:v>
      </x:c>
      <x:c r="G5244" s="40" t="n">
        <x:v>2</x:v>
      </x:c>
      <x:c r="H5244" s="34" t="str">
        <x:v>CF | IF</x:v>
      </x:c>
      <x:c r="I5244" s="52" t="n">
        <x:v>2022</x:v>
      </x:c>
      <x:c r="J5244" s="52" t="n">
        <x:v>2022</x:v>
      </x:c>
      <x:c r="K5244" s="40" t="n">
        <x:v>1</x:v>
      </x:c>
      <x:c r="L5244" s="40" t="n">
        <x:v>172</x:v>
      </x:c>
      <x:c r="M5244" s="46" t="n">
        <x:v>172</x:v>
      </x:c>
      <x:c r="N5244" s="49" t="n">
        <x:v>172</x:v>
      </x:c>
    </x:row>
    <x:row r="5245">
      <x:c r="A5245" s="78" t="n">
        <x:v>5242</x:v>
      </x:c>
      <x:c r="B5245" s="34" t="str">
        <x:v>Pilleux, Mauricio</x:v>
      </x:c>
      <x:c r="C5245" s="34" t="str">
        <x:v>INSPIRE:2130592</x:v>
      </x:c>
      <x:c r="D5245" s="34" t="str">
        <x:v>2130592</x:v>
      </x:c>
      <x:c r="E5245" s="34" t="str">
        <x:v>individual</x:v>
      </x:c>
      <x:c r="F5245" s="40" t="n">
        <x:v>1</x:v>
      </x:c>
      <x:c r="G5245" s="40" t="n">
        <x:v>2</x:v>
      </x:c>
      <x:c r="H5245" s="34" t="str">
        <x:v>CF | IF</x:v>
      </x:c>
      <x:c r="I5245" s="52" t="n">
        <x:v>2022</x:v>
      </x:c>
      <x:c r="J5245" s="52" t="n">
        <x:v>2022</x:v>
      </x:c>
      <x:c r="K5245" s="40" t="n">
        <x:v>1</x:v>
      </x:c>
      <x:c r="L5245" s="40" t="n">
        <x:v>172</x:v>
      </x:c>
      <x:c r="M5245" s="46" t="n">
        <x:v>172</x:v>
      </x:c>
      <x:c r="N5245" s="49" t="n">
        <x:v>172</x:v>
      </x:c>
    </x:row>
    <x:row r="5246">
      <x:c r="A5246" s="78" t="n">
        <x:v>5243</x:v>
      </x:c>
      <x:c r="B5246" s="34" t="str">
        <x:v>Prabhu, Karthik</x:v>
      </x:c>
      <x:c r="C5246" s="34" t="str">
        <x:v>INSPIRE:1051143</x:v>
      </x:c>
      <x:c r="D5246" s="34" t="str">
        <x:v>1051143</x:v>
      </x:c>
      <x:c r="E5246" s="34" t="str">
        <x:v>individual</x:v>
      </x:c>
      <x:c r="F5246" s="40" t="n">
        <x:v>1</x:v>
      </x:c>
      <x:c r="G5246" s="40" t="n">
        <x:v>2</x:v>
      </x:c>
      <x:c r="H5246" s="34" t="str">
        <x:v>CF | IF</x:v>
      </x:c>
      <x:c r="I5246" s="52" t="n">
        <x:v>2022</x:v>
      </x:c>
      <x:c r="J5246" s="52" t="n">
        <x:v>2022</x:v>
      </x:c>
      <x:c r="K5246" s="40" t="n">
        <x:v>1</x:v>
      </x:c>
      <x:c r="L5246" s="40" t="n">
        <x:v>172</x:v>
      </x:c>
      <x:c r="M5246" s="46" t="n">
        <x:v>172</x:v>
      </x:c>
      <x:c r="N5246" s="49" t="n">
        <x:v>172</x:v>
      </x:c>
    </x:row>
    <x:row r="5247">
      <x:c r="A5247" s="78" t="n">
        <x:v>5244</x:v>
      </x:c>
      <x:c r="B5247" s="34" t="str">
        <x:v>Puglisi, Giuseppe</x:v>
      </x:c>
      <x:c r="C5247" s="34" t="str">
        <x:v>INSPIRE:2130595</x:v>
      </x:c>
      <x:c r="D5247" s="34" t="str">
        <x:v>2130595</x:v>
      </x:c>
      <x:c r="E5247" s="34" t="str">
        <x:v>individual</x:v>
      </x:c>
      <x:c r="F5247" s="40" t="n">
        <x:v>1</x:v>
      </x:c>
      <x:c r="G5247" s="40" t="n">
        <x:v>2</x:v>
      </x:c>
      <x:c r="H5247" s="34" t="str">
        <x:v>CF | IF</x:v>
      </x:c>
      <x:c r="I5247" s="52" t="n">
        <x:v>2022</x:v>
      </x:c>
      <x:c r="J5247" s="52" t="n">
        <x:v>2022</x:v>
      </x:c>
      <x:c r="K5247" s="40" t="n">
        <x:v>1</x:v>
      </x:c>
      <x:c r="L5247" s="40" t="n">
        <x:v>172</x:v>
      </x:c>
      <x:c r="M5247" s="46" t="n">
        <x:v>172</x:v>
      </x:c>
      <x:c r="N5247" s="49" t="n">
        <x:v>172</x:v>
      </x:c>
    </x:row>
    <x:row r="5248">
      <x:c r="A5248" s="78" t="n">
        <x:v>5245</x:v>
      </x:c>
      <x:c r="B5248" s="34" t="str">
        <x:v>Racine, Benjamin</x:v>
      </x:c>
      <x:c r="C5248" s="34" t="str">
        <x:v>INSPIRE:1934004</x:v>
      </x:c>
      <x:c r="D5248" s="34" t="str">
        <x:v>1934004</x:v>
      </x:c>
      <x:c r="E5248" s="34" t="str">
        <x:v>individual</x:v>
      </x:c>
      <x:c r="F5248" s="40" t="n">
        <x:v>1</x:v>
      </x:c>
      <x:c r="G5248" s="40" t="n">
        <x:v>2</x:v>
      </x:c>
      <x:c r="H5248" s="34" t="str">
        <x:v>CF | IF</x:v>
      </x:c>
      <x:c r="I5248" s="52" t="n">
        <x:v>2022</x:v>
      </x:c>
      <x:c r="J5248" s="52" t="n">
        <x:v>2022</x:v>
      </x:c>
      <x:c r="K5248" s="40" t="n">
        <x:v>1</x:v>
      </x:c>
      <x:c r="L5248" s="40" t="n">
        <x:v>172</x:v>
      </x:c>
      <x:c r="M5248" s="46" t="n">
        <x:v>172</x:v>
      </x:c>
      <x:c r="N5248" s="49" t="n">
        <x:v>172</x:v>
      </x:c>
    </x:row>
    <x:row r="5249">
      <x:c r="A5249" s="78" t="n">
        <x:v>5246</x:v>
      </x:c>
      <x:c r="B5249" s="34" t="str">
        <x:v>Rao, Mayuri Sathyanarayana</x:v>
      </x:c>
      <x:c r="C5249" s="34" t="str">
        <x:v>INSPIRE:1960549</x:v>
      </x:c>
      <x:c r="D5249" s="34" t="str">
        <x:v>1960549</x:v>
      </x:c>
      <x:c r="E5249" s="34" t="str">
        <x:v>individual</x:v>
      </x:c>
      <x:c r="F5249" s="40" t="n">
        <x:v>1</x:v>
      </x:c>
      <x:c r="G5249" s="40" t="n">
        <x:v>2</x:v>
      </x:c>
      <x:c r="H5249" s="34" t="str">
        <x:v>CF | IF</x:v>
      </x:c>
      <x:c r="I5249" s="52" t="n">
        <x:v>2022</x:v>
      </x:c>
      <x:c r="J5249" s="52" t="n">
        <x:v>2022</x:v>
      </x:c>
      <x:c r="K5249" s="40" t="n">
        <x:v>1</x:v>
      </x:c>
      <x:c r="L5249" s="40" t="n">
        <x:v>172</x:v>
      </x:c>
      <x:c r="M5249" s="46" t="n">
        <x:v>172</x:v>
      </x:c>
      <x:c r="N5249" s="49" t="n">
        <x:v>172</x:v>
      </x:c>
    </x:row>
    <x:row r="5250">
      <x:c r="A5250" s="78" t="n">
        <x:v>5247</x:v>
      </x:c>
      <x:c r="B5250" s="34" t="str">
        <x:v>Rizzieri, Arianna</x:v>
      </x:c>
      <x:c r="C5250" s="34" t="str">
        <x:v>INSPIRE:2130598</x:v>
      </x:c>
      <x:c r="D5250" s="34" t="str">
        <x:v>2130598</x:v>
      </x:c>
      <x:c r="E5250" s="34" t="str">
        <x:v>individual</x:v>
      </x:c>
      <x:c r="F5250" s="40" t="n">
        <x:v>1</x:v>
      </x:c>
      <x:c r="G5250" s="40" t="n">
        <x:v>2</x:v>
      </x:c>
      <x:c r="H5250" s="34" t="str">
        <x:v>CF | IF</x:v>
      </x:c>
      <x:c r="I5250" s="52" t="n">
        <x:v>2022</x:v>
      </x:c>
      <x:c r="J5250" s="52" t="n">
        <x:v>2022</x:v>
      </x:c>
      <x:c r="K5250" s="40" t="n">
        <x:v>1</x:v>
      </x:c>
      <x:c r="L5250" s="40" t="n">
        <x:v>172</x:v>
      </x:c>
      <x:c r="M5250" s="46" t="n">
        <x:v>172</x:v>
      </x:c>
      <x:c r="N5250" s="49" t="n">
        <x:v>172</x:v>
      </x:c>
    </x:row>
    <x:row r="5251">
      <x:c r="A5251" s="78" t="n">
        <x:v>5248</x:v>
      </x:c>
      <x:c r="B5251" s="34" t="str">
        <x:v>Rocha, Graca</x:v>
      </x:c>
      <x:c r="C5251" s="34" t="str">
        <x:v>INSPIRE:1041875</x:v>
      </x:c>
      <x:c r="D5251" s="34" t="str">
        <x:v>1041875</x:v>
      </x:c>
      <x:c r="E5251" s="34" t="str">
        <x:v>individual</x:v>
      </x:c>
      <x:c r="F5251" s="40" t="n">
        <x:v>1</x:v>
      </x:c>
      <x:c r="G5251" s="40" t="n">
        <x:v>2</x:v>
      </x:c>
      <x:c r="H5251" s="34" t="str">
        <x:v>CF | IF</x:v>
      </x:c>
      <x:c r="I5251" s="52" t="n">
        <x:v>2022</x:v>
      </x:c>
      <x:c r="J5251" s="52" t="n">
        <x:v>2022</x:v>
      </x:c>
      <x:c r="K5251" s="40" t="n">
        <x:v>1</x:v>
      </x:c>
      <x:c r="L5251" s="40" t="n">
        <x:v>172</x:v>
      </x:c>
      <x:c r="M5251" s="46" t="n">
        <x:v>172</x:v>
      </x:c>
      <x:c r="N5251" s="49" t="n">
        <x:v>172</x:v>
      </x:c>
    </x:row>
    <x:row r="5252">
      <x:c r="A5252" s="78" t="n">
        <x:v>5249</x:v>
      </x:c>
      <x:c r="B5252" s="34" t="str">
        <x:v>Roe, Natalie A.</x:v>
      </x:c>
      <x:c r="C5252" s="34" t="str">
        <x:v>INSPIRE:991476</x:v>
      </x:c>
      <x:c r="D5252" s="34" t="str">
        <x:v>991476</x:v>
      </x:c>
      <x:c r="E5252" s="34" t="str">
        <x:v>individual</x:v>
      </x:c>
      <x:c r="F5252" s="40" t="n">
        <x:v>1</x:v>
      </x:c>
      <x:c r="G5252" s="40" t="n">
        <x:v>2</x:v>
      </x:c>
      <x:c r="H5252" s="34" t="str">
        <x:v>CF | IF</x:v>
      </x:c>
      <x:c r="I5252" s="52" t="n">
        <x:v>2022</x:v>
      </x:c>
      <x:c r="J5252" s="52" t="n">
        <x:v>2022</x:v>
      </x:c>
      <x:c r="K5252" s="40" t="n">
        <x:v>1</x:v>
      </x:c>
      <x:c r="L5252" s="40" t="n">
        <x:v>172</x:v>
      </x:c>
      <x:c r="M5252" s="46" t="n">
        <x:v>172</x:v>
      </x:c>
      <x:c r="N5252" s="49" t="n">
        <x:v>172</x:v>
      </x:c>
    </x:row>
    <x:row r="5253">
      <x:c r="A5253" s="78" t="n">
        <x:v>5250</x:v>
      </x:c>
      <x:c r="B5253" s="34" t="str">
        <x:v>Rotermund, Kaja</x:v>
      </x:c>
      <x:c r="C5253" s="34" t="str">
        <x:v>INSPIRE:1919838</x:v>
      </x:c>
      <x:c r="D5253" s="34" t="str">
        <x:v>1919838</x:v>
      </x:c>
      <x:c r="E5253" s="34" t="str">
        <x:v>individual</x:v>
      </x:c>
      <x:c r="F5253" s="40" t="n">
        <x:v>1</x:v>
      </x:c>
      <x:c r="G5253" s="40" t="n">
        <x:v>2</x:v>
      </x:c>
      <x:c r="H5253" s="34" t="str">
        <x:v>CF | IF</x:v>
      </x:c>
      <x:c r="I5253" s="52" t="n">
        <x:v>2022</x:v>
      </x:c>
      <x:c r="J5253" s="52" t="n">
        <x:v>2022</x:v>
      </x:c>
      <x:c r="K5253" s="40" t="n">
        <x:v>1</x:v>
      </x:c>
      <x:c r="L5253" s="40" t="n">
        <x:v>172</x:v>
      </x:c>
      <x:c r="M5253" s="46" t="n">
        <x:v>172</x:v>
      </x:c>
      <x:c r="N5253" s="49" t="n">
        <x:v>172</x:v>
      </x:c>
    </x:row>
    <x:row r="5254">
      <x:c r="A5254" s="78" t="n">
        <x:v>5251</x:v>
      </x:c>
      <x:c r="B5254" s="34" t="str">
        <x:v>Roy, Anirban</x:v>
      </x:c>
      <x:c r="C5254" s="34" t="str">
        <x:v>INSPIRE:1657317</x:v>
      </x:c>
      <x:c r="D5254" s="34" t="str">
        <x:v>1657317</x:v>
      </x:c>
      <x:c r="E5254" s="34" t="str">
        <x:v>individual</x:v>
      </x:c>
      <x:c r="F5254" s="40" t="n">
        <x:v>1</x:v>
      </x:c>
      <x:c r="G5254" s="40" t="n">
        <x:v>2</x:v>
      </x:c>
      <x:c r="H5254" s="34" t="str">
        <x:v>CF | IF</x:v>
      </x:c>
      <x:c r="I5254" s="52" t="n">
        <x:v>2022</x:v>
      </x:c>
      <x:c r="J5254" s="52" t="n">
        <x:v>2022</x:v>
      </x:c>
      <x:c r="K5254" s="40" t="n">
        <x:v>1</x:v>
      </x:c>
      <x:c r="L5254" s="40" t="n">
        <x:v>172</x:v>
      </x:c>
      <x:c r="M5254" s="46" t="n">
        <x:v>172</x:v>
      </x:c>
      <x:c r="N5254" s="49" t="n">
        <x:v>172</x:v>
      </x:c>
    </x:row>
    <x:row r="5255">
      <x:c r="A5255" s="78" t="n">
        <x:v>5252</x:v>
      </x:c>
      <x:c r="B5255" s="34" t="str">
        <x:v>Salatino, Maria</x:v>
      </x:c>
      <x:c r="C5255" s="34" t="str">
        <x:v>INSPIRE:2130603</x:v>
      </x:c>
      <x:c r="D5255" s="34" t="str">
        <x:v>2130603</x:v>
      </x:c>
      <x:c r="E5255" s="34" t="str">
        <x:v>individual</x:v>
      </x:c>
      <x:c r="F5255" s="40" t="n">
        <x:v>1</x:v>
      </x:c>
      <x:c r="G5255" s="40" t="n">
        <x:v>2</x:v>
      </x:c>
      <x:c r="H5255" s="34" t="str">
        <x:v>CF | IF</x:v>
      </x:c>
      <x:c r="I5255" s="52" t="n">
        <x:v>2022</x:v>
      </x:c>
      <x:c r="J5255" s="52" t="n">
        <x:v>2022</x:v>
      </x:c>
      <x:c r="K5255" s="40" t="n">
        <x:v>1</x:v>
      </x:c>
      <x:c r="L5255" s="40" t="n">
        <x:v>172</x:v>
      </x:c>
      <x:c r="M5255" s="46" t="n">
        <x:v>172</x:v>
      </x:c>
      <x:c r="N5255" s="49" t="n">
        <x:v>172</x:v>
      </x:c>
    </x:row>
    <x:row r="5256">
      <x:c r="A5256" s="78" t="n">
        <x:v>5253</x:v>
      </x:c>
      <x:c r="B5256" s="34" t="str">
        <x:v>Sapozhnikov, Leonid</x:v>
      </x:c>
      <x:c r="C5256" s="34" t="str">
        <x:v>INSPIRE:1073150</x:v>
      </x:c>
      <x:c r="D5256" s="34" t="str">
        <x:v>1073150</x:v>
      </x:c>
      <x:c r="E5256" s="34" t="str">
        <x:v>individual</x:v>
      </x:c>
      <x:c r="F5256" s="40" t="n">
        <x:v>1</x:v>
      </x:c>
      <x:c r="G5256" s="40" t="n">
        <x:v>2</x:v>
      </x:c>
      <x:c r="H5256" s="34" t="str">
        <x:v>CF | IF</x:v>
      </x:c>
      <x:c r="I5256" s="52" t="n">
        <x:v>2022</x:v>
      </x:c>
      <x:c r="J5256" s="52" t="n">
        <x:v>2022</x:v>
      </x:c>
      <x:c r="K5256" s="40" t="n">
        <x:v>1</x:v>
      </x:c>
      <x:c r="L5256" s="40" t="n">
        <x:v>172</x:v>
      </x:c>
      <x:c r="M5256" s="46" t="n">
        <x:v>172</x:v>
      </x:c>
      <x:c r="N5256" s="49" t="n">
        <x:v>172</x:v>
      </x:c>
    </x:row>
    <x:row r="5257">
      <x:c r="A5257" s="78" t="n">
        <x:v>5254</x:v>
      </x:c>
      <x:c r="B5257" s="34" t="str">
        <x:v>Saunders, Lauren</x:v>
      </x:c>
      <x:c r="C5257" s="34" t="str">
        <x:v>INSPIRE:1923795</x:v>
      </x:c>
      <x:c r="D5257" s="34" t="str">
        <x:v>1923795</x:v>
      </x:c>
      <x:c r="E5257" s="34" t="str">
        <x:v>individual</x:v>
      </x:c>
      <x:c r="F5257" s="40" t="n">
        <x:v>1</x:v>
      </x:c>
      <x:c r="G5257" s="40" t="n">
        <x:v>2</x:v>
      </x:c>
      <x:c r="H5257" s="34" t="str">
        <x:v>CF | IF</x:v>
      </x:c>
      <x:c r="I5257" s="52" t="n">
        <x:v>2022</x:v>
      </x:c>
      <x:c r="J5257" s="52" t="n">
        <x:v>2022</x:v>
      </x:c>
      <x:c r="K5257" s="40" t="n">
        <x:v>1</x:v>
      </x:c>
      <x:c r="L5257" s="40" t="n">
        <x:v>172</x:v>
      </x:c>
      <x:c r="M5257" s="46" t="n">
        <x:v>172</x:v>
      </x:c>
      <x:c r="N5257" s="49" t="n">
        <x:v>172</x:v>
      </x:c>
    </x:row>
    <x:row r="5258">
      <x:c r="A5258" s="78" t="n">
        <x:v>5255</x:v>
      </x:c>
      <x:c r="B5258" s="34" t="str">
        <x:v>Schillaci, Alessandro</x:v>
      </x:c>
      <x:c r="C5258" s="34" t="str">
        <x:v>INSPIRE:1892960</x:v>
      </x:c>
      <x:c r="D5258" s="34" t="str">
        <x:v>1892960</x:v>
      </x:c>
      <x:c r="E5258" s="34" t="str">
        <x:v>individual</x:v>
      </x:c>
      <x:c r="F5258" s="40" t="n">
        <x:v>1</x:v>
      </x:c>
      <x:c r="G5258" s="40" t="n">
        <x:v>2</x:v>
      </x:c>
      <x:c r="H5258" s="34" t="str">
        <x:v>CF | IF</x:v>
      </x:c>
      <x:c r="I5258" s="52" t="n">
        <x:v>2022</x:v>
      </x:c>
      <x:c r="J5258" s="52" t="n">
        <x:v>2022</x:v>
      </x:c>
      <x:c r="K5258" s="40" t="n">
        <x:v>1</x:v>
      </x:c>
      <x:c r="L5258" s="40" t="n">
        <x:v>172</x:v>
      </x:c>
      <x:c r="M5258" s="46" t="n">
        <x:v>172</x:v>
      </x:c>
      <x:c r="N5258" s="49" t="n">
        <x:v>172</x:v>
      </x:c>
    </x:row>
    <x:row r="5259">
      <x:c r="A5259" s="78" t="n">
        <x:v>5256</x:v>
      </x:c>
      <x:c r="B5259" s="34" t="str">
        <x:v>Schmitt, Benjamin</x:v>
      </x:c>
      <x:c r="C5259" s="34" t="str">
        <x:v>INSPIRE:2033258</x:v>
      </x:c>
      <x:c r="D5259" s="34" t="str">
        <x:v>2033258</x:v>
      </x:c>
      <x:c r="E5259" s="34" t="str">
        <x:v>individual</x:v>
      </x:c>
      <x:c r="F5259" s="40" t="n">
        <x:v>1</x:v>
      </x:c>
      <x:c r="G5259" s="40" t="n">
        <x:v>2</x:v>
      </x:c>
      <x:c r="H5259" s="34" t="str">
        <x:v>CF | IF</x:v>
      </x:c>
      <x:c r="I5259" s="52" t="n">
        <x:v>2022</x:v>
      </x:c>
      <x:c r="J5259" s="52" t="n">
        <x:v>2022</x:v>
      </x:c>
      <x:c r="K5259" s="40" t="n">
        <x:v>1</x:v>
      </x:c>
      <x:c r="L5259" s="40" t="n">
        <x:v>172</x:v>
      </x:c>
      <x:c r="M5259" s="46" t="n">
        <x:v>172</x:v>
      </x:c>
      <x:c r="N5259" s="49" t="n">
        <x:v>172</x:v>
      </x:c>
    </x:row>
    <x:row r="5260">
      <x:c r="A5260" s="78" t="n">
        <x:v>5257</x:v>
      </x:c>
      <x:c r="B5260" s="34" t="str">
        <x:v>Scott, Douglas</x:v>
      </x:c>
      <x:c r="C5260" s="34" t="str">
        <x:v>INSPIRE:1046309</x:v>
      </x:c>
      <x:c r="D5260" s="34" t="str">
        <x:v>1046309</x:v>
      </x:c>
      <x:c r="E5260" s="34" t="str">
        <x:v>individual</x:v>
      </x:c>
      <x:c r="F5260" s="40" t="n">
        <x:v>1</x:v>
      </x:c>
      <x:c r="G5260" s="40" t="n">
        <x:v>2</x:v>
      </x:c>
      <x:c r="H5260" s="34" t="str">
        <x:v>CF | IF</x:v>
      </x:c>
      <x:c r="I5260" s="52" t="n">
        <x:v>2022</x:v>
      </x:c>
      <x:c r="J5260" s="52" t="n">
        <x:v>2022</x:v>
      </x:c>
      <x:c r="K5260" s="40" t="n">
        <x:v>1</x:v>
      </x:c>
      <x:c r="L5260" s="40" t="n">
        <x:v>172</x:v>
      </x:c>
      <x:c r="M5260" s="46" t="n">
        <x:v>172</x:v>
      </x:c>
      <x:c r="N5260" s="49" t="n">
        <x:v>172</x:v>
      </x:c>
    </x:row>
    <x:row r="5261">
      <x:c r="A5261" s="78" t="n">
        <x:v>5258</x:v>
      </x:c>
      <x:c r="B5261" s="34" t="str">
        <x:v>Shiu, Corwin</x:v>
      </x:c>
      <x:c r="C5261" s="34" t="str">
        <x:v>INSPIRE:1957510</x:v>
      </x:c>
      <x:c r="D5261" s="34" t="str">
        <x:v>1957510</x:v>
      </x:c>
      <x:c r="E5261" s="34" t="str">
        <x:v>individual</x:v>
      </x:c>
      <x:c r="F5261" s="40" t="n">
        <x:v>1</x:v>
      </x:c>
      <x:c r="G5261" s="40" t="n">
        <x:v>2</x:v>
      </x:c>
      <x:c r="H5261" s="34" t="str">
        <x:v>CF | IF</x:v>
      </x:c>
      <x:c r="I5261" s="52" t="n">
        <x:v>2022</x:v>
      </x:c>
      <x:c r="J5261" s="52" t="n">
        <x:v>2022</x:v>
      </x:c>
      <x:c r="K5261" s="40" t="n">
        <x:v>1</x:v>
      </x:c>
      <x:c r="L5261" s="40" t="n">
        <x:v>172</x:v>
      </x:c>
      <x:c r="M5261" s="46" t="n">
        <x:v>172</x:v>
      </x:c>
      <x:c r="N5261" s="49" t="n">
        <x:v>172</x:v>
      </x:c>
    </x:row>
    <x:row r="5262">
      <x:c r="A5262" s="78" t="n">
        <x:v>5259</x:v>
      </x:c>
      <x:c r="B5262" s="34" t="str">
        <x:v>Simon, Sara M.</x:v>
      </x:c>
      <x:c r="C5262" s="34" t="str">
        <x:v>INSPIRE:2130607</x:v>
      </x:c>
      <x:c r="D5262" s="34" t="str">
        <x:v>2130607</x:v>
      </x:c>
      <x:c r="E5262" s="34" t="str">
        <x:v>individual</x:v>
      </x:c>
      <x:c r="F5262" s="40" t="n">
        <x:v>1</x:v>
      </x:c>
      <x:c r="G5262" s="40" t="n">
        <x:v>2</x:v>
      </x:c>
      <x:c r="H5262" s="34" t="str">
        <x:v>CF | IF</x:v>
      </x:c>
      <x:c r="I5262" s="52" t="n">
        <x:v>2022</x:v>
      </x:c>
      <x:c r="J5262" s="52" t="n">
        <x:v>2022</x:v>
      </x:c>
      <x:c r="K5262" s="40" t="n">
        <x:v>1</x:v>
      </x:c>
      <x:c r="L5262" s="40" t="n">
        <x:v>172</x:v>
      </x:c>
      <x:c r="M5262" s="46" t="n">
        <x:v>172</x:v>
      </x:c>
      <x:c r="N5262" s="49" t="n">
        <x:v>172</x:v>
      </x:c>
    </x:row>
    <x:row r="5263">
      <x:c r="A5263" s="78" t="n">
        <x:v>5260</x:v>
      </x:c>
      <x:c r="B5263" s="34" t="str">
        <x:v>Singari, Baibhav</x:v>
      </x:c>
      <x:c r="C5263" s="34" t="str">
        <x:v>INSPIRE:1979548</x:v>
      </x:c>
      <x:c r="D5263" s="34" t="str">
        <x:v>1979548</x:v>
      </x:c>
      <x:c r="E5263" s="34" t="str">
        <x:v>individual</x:v>
      </x:c>
      <x:c r="F5263" s="40" t="n">
        <x:v>1</x:v>
      </x:c>
      <x:c r="G5263" s="40" t="n">
        <x:v>2</x:v>
      </x:c>
      <x:c r="H5263" s="34" t="str">
        <x:v>CF | IF</x:v>
      </x:c>
      <x:c r="I5263" s="52" t="n">
        <x:v>2022</x:v>
      </x:c>
      <x:c r="J5263" s="52" t="n">
        <x:v>2022</x:v>
      </x:c>
      <x:c r="K5263" s="40" t="n">
        <x:v>1</x:v>
      </x:c>
      <x:c r="L5263" s="40" t="n">
        <x:v>172</x:v>
      </x:c>
      <x:c r="M5263" s="46" t="n">
        <x:v>172</x:v>
      </x:c>
      <x:c r="N5263" s="49" t="n">
        <x:v>172</x:v>
      </x:c>
    </x:row>
    <x:row r="5264">
      <x:c r="A5264" s="78" t="n">
        <x:v>5261</x:v>
      </x:c>
      <x:c r="B5264" s="34" t="str">
        <x:v>St. Germaine, Tyler</x:v>
      </x:c>
      <x:c r="C5264" s="34" t="str">
        <x:v>INSPIRE:2033260</x:v>
      </x:c>
      <x:c r="D5264" s="34" t="str">
        <x:v>2033260</x:v>
      </x:c>
      <x:c r="E5264" s="34" t="str">
        <x:v>individual</x:v>
      </x:c>
      <x:c r="F5264" s="40" t="n">
        <x:v>1</x:v>
      </x:c>
      <x:c r="G5264" s="40" t="n">
        <x:v>2</x:v>
      </x:c>
      <x:c r="H5264" s="34" t="str">
        <x:v>CF | IF</x:v>
      </x:c>
      <x:c r="I5264" s="52" t="n">
        <x:v>2022</x:v>
      </x:c>
      <x:c r="J5264" s="52" t="n">
        <x:v>2022</x:v>
      </x:c>
      <x:c r="K5264" s="40" t="n">
        <x:v>1</x:v>
      </x:c>
      <x:c r="L5264" s="40" t="n">
        <x:v>172</x:v>
      </x:c>
      <x:c r="M5264" s="46" t="n">
        <x:v>172</x:v>
      </x:c>
      <x:c r="N5264" s="49" t="n">
        <x:v>172</x:v>
      </x:c>
    </x:row>
    <x:row r="5265">
      <x:c r="A5265" s="78" t="n">
        <x:v>5262</x:v>
      </x:c>
      <x:c r="B5265" s="34" t="str">
        <x:v>Staggs, Suzanne T.</x:v>
      </x:c>
      <x:c r="C5265" s="34" t="str">
        <x:v>INSPIRE:1040982</x:v>
      </x:c>
      <x:c r="D5265" s="34" t="str">
        <x:v>1040982</x:v>
      </x:c>
      <x:c r="E5265" s="34" t="str">
        <x:v>individual</x:v>
      </x:c>
      <x:c r="F5265" s="40" t="n">
        <x:v>1</x:v>
      </x:c>
      <x:c r="G5265" s="40" t="n">
        <x:v>2</x:v>
      </x:c>
      <x:c r="H5265" s="34" t="str">
        <x:v>CF | IF</x:v>
      </x:c>
      <x:c r="I5265" s="52" t="n">
        <x:v>2022</x:v>
      </x:c>
      <x:c r="J5265" s="52" t="n">
        <x:v>2022</x:v>
      </x:c>
      <x:c r="K5265" s="40" t="n">
        <x:v>1</x:v>
      </x:c>
      <x:c r="L5265" s="40" t="n">
        <x:v>172</x:v>
      </x:c>
      <x:c r="M5265" s="46" t="n">
        <x:v>172</x:v>
      </x:c>
      <x:c r="N5265" s="49" t="n">
        <x:v>172</x:v>
      </x:c>
    </x:row>
    <x:row r="5266">
      <x:c r="A5266" s="78" t="n">
        <x:v>5263</x:v>
      </x:c>
      <x:c r="B5266" s="34" t="str">
        <x:v>Steinbach, Bryan</x:v>
      </x:c>
      <x:c r="C5266" s="34" t="str">
        <x:v>INSPIRE:1893674</x:v>
      </x:c>
      <x:c r="D5266" s="34" t="str">
        <x:v>1893674</x:v>
      </x:c>
      <x:c r="E5266" s="34" t="str">
        <x:v>individual</x:v>
      </x:c>
      <x:c r="F5266" s="40" t="n">
        <x:v>1</x:v>
      </x:c>
      <x:c r="G5266" s="40" t="n">
        <x:v>2</x:v>
      </x:c>
      <x:c r="H5266" s="34" t="str">
        <x:v>CF | IF</x:v>
      </x:c>
      <x:c r="I5266" s="52" t="n">
        <x:v>2022</x:v>
      </x:c>
      <x:c r="J5266" s="52" t="n">
        <x:v>2022</x:v>
      </x:c>
      <x:c r="K5266" s="40" t="n">
        <x:v>1</x:v>
      </x:c>
      <x:c r="L5266" s="40" t="n">
        <x:v>172</x:v>
      </x:c>
      <x:c r="M5266" s="46" t="n">
        <x:v>172</x:v>
      </x:c>
      <x:c r="N5266" s="49" t="n">
        <x:v>172</x:v>
      </x:c>
    </x:row>
    <x:row r="5267">
      <x:c r="A5267" s="78" t="n">
        <x:v>5264</x:v>
      </x:c>
      <x:c r="B5267" s="34" t="str">
        <x:v>Stoughton, Chris</x:v>
      </x:c>
      <x:c r="C5267" s="34" t="str">
        <x:v>INSPIRE:987408</x:v>
      </x:c>
      <x:c r="D5267" s="34" t="str">
        <x:v>987408</x:v>
      </x:c>
      <x:c r="E5267" s="34" t="str">
        <x:v>individual</x:v>
      </x:c>
      <x:c r="F5267" s="40" t="n">
        <x:v>1</x:v>
      </x:c>
      <x:c r="G5267" s="40" t="n">
        <x:v>2</x:v>
      </x:c>
      <x:c r="H5267" s="34" t="str">
        <x:v>CF | IF</x:v>
      </x:c>
      <x:c r="I5267" s="52" t="n">
        <x:v>2022</x:v>
      </x:c>
      <x:c r="J5267" s="52" t="n">
        <x:v>2022</x:v>
      </x:c>
      <x:c r="K5267" s="40" t="n">
        <x:v>1</x:v>
      </x:c>
      <x:c r="L5267" s="40" t="n">
        <x:v>172</x:v>
      </x:c>
      <x:c r="M5267" s="46" t="n">
        <x:v>172</x:v>
      </x:c>
      <x:c r="N5267" s="49" t="n">
        <x:v>172</x:v>
      </x:c>
    </x:row>
    <x:row r="5268">
      <x:c r="A5268" s="78" t="n">
        <x:v>5265</x:v>
      </x:c>
      <x:c r="B5268" s="34" t="str">
        <x:v>Suzuki, Aritoki</x:v>
      </x:c>
      <x:c r="C5268" s="34" t="str">
        <x:v>INSPIRE:1730467</x:v>
      </x:c>
      <x:c r="D5268" s="34" t="str">
        <x:v>1730467</x:v>
      </x:c>
      <x:c r="E5268" s="34" t="str">
        <x:v>individual</x:v>
      </x:c>
      <x:c r="F5268" s="40" t="n">
        <x:v>1</x:v>
      </x:c>
      <x:c r="G5268" s="40" t="n">
        <x:v>2</x:v>
      </x:c>
      <x:c r="H5268" s="34" t="str">
        <x:v>CF | IF</x:v>
      </x:c>
      <x:c r="I5268" s="52" t="n">
        <x:v>2022</x:v>
      </x:c>
      <x:c r="J5268" s="52" t="n">
        <x:v>2022</x:v>
      </x:c>
      <x:c r="K5268" s="40" t="n">
        <x:v>1</x:v>
      </x:c>
      <x:c r="L5268" s="40" t="n">
        <x:v>172</x:v>
      </x:c>
      <x:c r="M5268" s="46" t="n">
        <x:v>172</x:v>
      </x:c>
      <x:c r="N5268" s="49" t="n">
        <x:v>172</x:v>
      </x:c>
    </x:row>
    <x:row r="5269">
      <x:c r="A5269" s="78" t="n">
        <x:v>5266</x:v>
      </x:c>
      <x:c r="B5269" s="34" t="str">
        <x:v>Tajima, Osamu</x:v>
      </x:c>
      <x:c r="C5269" s="34" t="str">
        <x:v>INSPIRE:986857</x:v>
      </x:c>
      <x:c r="D5269" s="34" t="str">
        <x:v>986857</x:v>
      </x:c>
      <x:c r="E5269" s="34" t="str">
        <x:v>individual</x:v>
      </x:c>
      <x:c r="F5269" s="40" t="n">
        <x:v>1</x:v>
      </x:c>
      <x:c r="G5269" s="40" t="n">
        <x:v>2</x:v>
      </x:c>
      <x:c r="H5269" s="34" t="str">
        <x:v>CF | IF</x:v>
      </x:c>
      <x:c r="I5269" s="52" t="n">
        <x:v>2022</x:v>
      </x:c>
      <x:c r="J5269" s="52" t="n">
        <x:v>2022</x:v>
      </x:c>
      <x:c r="K5269" s="40" t="n">
        <x:v>1</x:v>
      </x:c>
      <x:c r="L5269" s="40" t="n">
        <x:v>172</x:v>
      </x:c>
      <x:c r="M5269" s="46" t="n">
        <x:v>172</x:v>
      </x:c>
      <x:c r="N5269" s="49" t="n">
        <x:v>172</x:v>
      </x:c>
    </x:row>
    <x:row r="5270">
      <x:c r="A5270" s="78" t="n">
        <x:v>5267</x:v>
      </x:c>
      <x:c r="B5270" s="34" t="str">
        <x:v>Tandoi, Chris</x:v>
      </x:c>
      <x:c r="C5270" s="34" t="str">
        <x:v>INSPIRE:2040219</x:v>
      </x:c>
      <x:c r="D5270" s="34" t="str">
        <x:v>2040219</x:v>
      </x:c>
      <x:c r="E5270" s="34" t="str">
        <x:v>individual</x:v>
      </x:c>
      <x:c r="F5270" s="40" t="n">
        <x:v>1</x:v>
      </x:c>
      <x:c r="G5270" s="40" t="n">
        <x:v>2</x:v>
      </x:c>
      <x:c r="H5270" s="34" t="str">
        <x:v>CF | IF</x:v>
      </x:c>
      <x:c r="I5270" s="52" t="n">
        <x:v>2022</x:v>
      </x:c>
      <x:c r="J5270" s="52" t="n">
        <x:v>2022</x:v>
      </x:c>
      <x:c r="K5270" s="40" t="n">
        <x:v>1</x:v>
      </x:c>
      <x:c r="L5270" s="40" t="n">
        <x:v>172</x:v>
      </x:c>
      <x:c r="M5270" s="46" t="n">
        <x:v>172</x:v>
      </x:c>
      <x:c r="N5270" s="49" t="n">
        <x:v>172</x:v>
      </x:c>
    </x:row>
    <x:row r="5271">
      <x:c r="A5271" s="78" t="n">
        <x:v>5268</x:v>
      </x:c>
      <x:c r="B5271" s="34" t="str">
        <x:v>Teply, Grant P.</x:v>
      </x:c>
      <x:c r="C5271" s="34" t="str">
        <x:v>INSPIRE:1923800</x:v>
      </x:c>
      <x:c r="D5271" s="34" t="str">
        <x:v>1923800</x:v>
      </x:c>
      <x:c r="E5271" s="34" t="str">
        <x:v>individual</x:v>
      </x:c>
      <x:c r="F5271" s="40" t="n">
        <x:v>1</x:v>
      </x:c>
      <x:c r="G5271" s="40" t="n">
        <x:v>2</x:v>
      </x:c>
      <x:c r="H5271" s="34" t="str">
        <x:v>CF | IF</x:v>
      </x:c>
      <x:c r="I5271" s="52" t="n">
        <x:v>2022</x:v>
      </x:c>
      <x:c r="J5271" s="52" t="n">
        <x:v>2022</x:v>
      </x:c>
      <x:c r="K5271" s="40" t="n">
        <x:v>1</x:v>
      </x:c>
      <x:c r="L5271" s="40" t="n">
        <x:v>172</x:v>
      </x:c>
      <x:c r="M5271" s="46" t="n">
        <x:v>172</x:v>
      </x:c>
      <x:c r="N5271" s="49" t="n">
        <x:v>172</x:v>
      </x:c>
    </x:row>
    <x:row r="5272">
      <x:c r="A5272" s="78" t="n">
        <x:v>5269</x:v>
      </x:c>
      <x:c r="B5272" s="34" t="str">
        <x:v>Thayer, Gregg</x:v>
      </x:c>
      <x:c r="C5272" s="34" t="str">
        <x:v>INSPIRE:1021338</x:v>
      </x:c>
      <x:c r="D5272" s="34" t="str">
        <x:v>1021338</x:v>
      </x:c>
      <x:c r="E5272" s="34" t="str">
        <x:v>individual</x:v>
      </x:c>
      <x:c r="F5272" s="40" t="n">
        <x:v>1</x:v>
      </x:c>
      <x:c r="G5272" s="40" t="n">
        <x:v>2</x:v>
      </x:c>
      <x:c r="H5272" s="34" t="str">
        <x:v>CF | IF</x:v>
      </x:c>
      <x:c r="I5272" s="52" t="n">
        <x:v>2022</x:v>
      </x:c>
      <x:c r="J5272" s="52" t="n">
        <x:v>2022</x:v>
      </x:c>
      <x:c r="K5272" s="40" t="n">
        <x:v>1</x:v>
      </x:c>
      <x:c r="L5272" s="40" t="n">
        <x:v>172</x:v>
      </x:c>
      <x:c r="M5272" s="46" t="n">
        <x:v>172</x:v>
      </x:c>
      <x:c r="N5272" s="49" t="n">
        <x:v>172</x:v>
      </x:c>
    </x:row>
    <x:row r="5273">
      <x:c r="A5273" s="78" t="n">
        <x:v>5270</x:v>
      </x:c>
      <x:c r="B5273" s="34" t="str">
        <x:v>Thompson, Keith</x:v>
      </x:c>
      <x:c r="C5273" s="34" t="str">
        <x:v>INSPIRE:986171</x:v>
      </x:c>
      <x:c r="D5273" s="34" t="str">
        <x:v>986171</x:v>
      </x:c>
      <x:c r="E5273" s="34" t="str">
        <x:v>individual</x:v>
      </x:c>
      <x:c r="F5273" s="40" t="n">
        <x:v>1</x:v>
      </x:c>
      <x:c r="G5273" s="40" t="n">
        <x:v>2</x:v>
      </x:c>
      <x:c r="H5273" s="34" t="str">
        <x:v>CF | IF</x:v>
      </x:c>
      <x:c r="I5273" s="52" t="n">
        <x:v>2022</x:v>
      </x:c>
      <x:c r="J5273" s="52" t="n">
        <x:v>2022</x:v>
      </x:c>
      <x:c r="K5273" s="40" t="n">
        <x:v>1</x:v>
      </x:c>
      <x:c r="L5273" s="40" t="n">
        <x:v>172</x:v>
      </x:c>
      <x:c r="M5273" s="46" t="n">
        <x:v>172</x:v>
      </x:c>
      <x:c r="N5273" s="49" t="n">
        <x:v>172</x:v>
      </x:c>
    </x:row>
    <x:row r="5274">
      <x:c r="A5274" s="78" t="n">
        <x:v>5271</x:v>
      </x:c>
      <x:c r="B5274" s="34" t="str">
        <x:v>Thorne, Ben</x:v>
      </x:c>
      <x:c r="C5274" s="34" t="str">
        <x:v>INSPIRE:1898507</x:v>
      </x:c>
      <x:c r="D5274" s="34" t="str">
        <x:v>1898507</x:v>
      </x:c>
      <x:c r="E5274" s="34" t="str">
        <x:v>individual</x:v>
      </x:c>
      <x:c r="F5274" s="40" t="n">
        <x:v>1</x:v>
      </x:c>
      <x:c r="G5274" s="40" t="n">
        <x:v>2</x:v>
      </x:c>
      <x:c r="H5274" s="34" t="str">
        <x:v>CF | IF</x:v>
      </x:c>
      <x:c r="I5274" s="52" t="n">
        <x:v>2022</x:v>
      </x:c>
      <x:c r="J5274" s="52" t="n">
        <x:v>2022</x:v>
      </x:c>
      <x:c r="K5274" s="40" t="n">
        <x:v>1</x:v>
      </x:c>
      <x:c r="L5274" s="40" t="n">
        <x:v>172</x:v>
      </x:c>
      <x:c r="M5274" s="46" t="n">
        <x:v>172</x:v>
      </x:c>
      <x:c r="N5274" s="49" t="n">
        <x:v>172</x:v>
      </x:c>
    </x:row>
    <x:row r="5275">
      <x:c r="A5275" s="78" t="n">
        <x:v>5272</x:v>
      </x:c>
      <x:c r="B5275" s="34" t="str">
        <x:v>Timbie, Peter</x:v>
      </x:c>
      <x:c r="C5275" s="34" t="str">
        <x:v>INSPIRE:1025816</x:v>
      </x:c>
      <x:c r="D5275" s="34" t="str">
        <x:v>1025816</x:v>
      </x:c>
      <x:c r="E5275" s="34" t="str">
        <x:v>individual</x:v>
      </x:c>
      <x:c r="F5275" s="40" t="n">
        <x:v>1</x:v>
      </x:c>
      <x:c r="G5275" s="40" t="n">
        <x:v>2</x:v>
      </x:c>
      <x:c r="H5275" s="34" t="str">
        <x:v>CF | IF</x:v>
      </x:c>
      <x:c r="I5275" s="52" t="n">
        <x:v>2022</x:v>
      </x:c>
      <x:c r="J5275" s="52" t="n">
        <x:v>2022</x:v>
      </x:c>
      <x:c r="K5275" s="40" t="n">
        <x:v>1</x:v>
      </x:c>
      <x:c r="L5275" s="40" t="n">
        <x:v>172</x:v>
      </x:c>
      <x:c r="M5275" s="46" t="n">
        <x:v>172</x:v>
      </x:c>
      <x:c r="N5275" s="49" t="n">
        <x:v>172</x:v>
      </x:c>
    </x:row>
    <x:row r="5276">
      <x:c r="A5276" s="78" t="n">
        <x:v>5273</x:v>
      </x:c>
      <x:c r="B5276" s="34" t="str">
        <x:v>Tomasi, Maurizio</x:v>
      </x:c>
      <x:c r="C5276" s="34" t="str">
        <x:v>INSPIRE:1235344</x:v>
      </x:c>
      <x:c r="D5276" s="34" t="str">
        <x:v>1235344</x:v>
      </x:c>
      <x:c r="E5276" s="34" t="str">
        <x:v>individual</x:v>
      </x:c>
      <x:c r="F5276" s="40" t="n">
        <x:v>1</x:v>
      </x:c>
      <x:c r="G5276" s="40" t="n">
        <x:v>2</x:v>
      </x:c>
      <x:c r="H5276" s="34" t="str">
        <x:v>CF | IF</x:v>
      </x:c>
      <x:c r="I5276" s="52" t="n">
        <x:v>2022</x:v>
      </x:c>
      <x:c r="J5276" s="52" t="n">
        <x:v>2022</x:v>
      </x:c>
      <x:c r="K5276" s="40" t="n">
        <x:v>1</x:v>
      </x:c>
      <x:c r="L5276" s="40" t="n">
        <x:v>172</x:v>
      </x:c>
      <x:c r="M5276" s="46" t="n">
        <x:v>172</x:v>
      </x:c>
      <x:c r="N5276" s="49" t="n">
        <x:v>172</x:v>
      </x:c>
    </x:row>
    <x:row r="5277">
      <x:c r="A5277" s="78" t="n">
        <x:v>5274</x:v>
      </x:c>
      <x:c r="B5277" s="34" t="str">
        <x:v>Tucker, Carole</x:v>
      </x:c>
      <x:c r="C5277" s="34" t="str">
        <x:v>INSPIRE:1044722</x:v>
      </x:c>
      <x:c r="D5277" s="34" t="str">
        <x:v>1044722</x:v>
      </x:c>
      <x:c r="E5277" s="34" t="str">
        <x:v>individual</x:v>
      </x:c>
      <x:c r="F5277" s="40" t="n">
        <x:v>1</x:v>
      </x:c>
      <x:c r="G5277" s="40" t="n">
        <x:v>2</x:v>
      </x:c>
      <x:c r="H5277" s="34" t="str">
        <x:v>CF | IF</x:v>
      </x:c>
      <x:c r="I5277" s="52" t="n">
        <x:v>2022</x:v>
      </x:c>
      <x:c r="J5277" s="52" t="n">
        <x:v>2022</x:v>
      </x:c>
      <x:c r="K5277" s="40" t="n">
        <x:v>1</x:v>
      </x:c>
      <x:c r="L5277" s="40" t="n">
        <x:v>172</x:v>
      </x:c>
      <x:c r="M5277" s="46" t="n">
        <x:v>172</x:v>
      </x:c>
      <x:c r="N5277" s="49" t="n">
        <x:v>172</x:v>
      </x:c>
    </x:row>
    <x:row r="5278">
      <x:c r="A5278" s="78" t="n">
        <x:v>5275</x:v>
      </x:c>
      <x:c r="B5278" s="34" t="str">
        <x:v>van Engelen, Alexander</x:v>
      </x:c>
      <x:c r="C5278" s="34" t="str">
        <x:v>INSPIRE:1892963</x:v>
      </x:c>
      <x:c r="D5278" s="34" t="str">
        <x:v>1892963</x:v>
      </x:c>
      <x:c r="E5278" s="34" t="str">
        <x:v>individual</x:v>
      </x:c>
      <x:c r="F5278" s="40" t="n">
        <x:v>1</x:v>
      </x:c>
      <x:c r="G5278" s="40" t="n">
        <x:v>2</x:v>
      </x:c>
      <x:c r="H5278" s="34" t="str">
        <x:v>CF | IF</x:v>
      </x:c>
      <x:c r="I5278" s="52" t="n">
        <x:v>2022</x:v>
      </x:c>
      <x:c r="J5278" s="52" t="n">
        <x:v>2022</x:v>
      </x:c>
      <x:c r="K5278" s="40" t="n">
        <x:v>1</x:v>
      </x:c>
      <x:c r="L5278" s="40" t="n">
        <x:v>172</x:v>
      </x:c>
      <x:c r="M5278" s="46" t="n">
        <x:v>172</x:v>
      </x:c>
      <x:c r="N5278" s="49" t="n">
        <x:v>172</x:v>
      </x:c>
    </x:row>
    <x:row r="5279">
      <x:c r="A5279" s="78" t="n">
        <x:v>5276</x:v>
      </x:c>
      <x:c r="B5279" s="34" t="str">
        <x:v>van Marrewijk, Joshiwa</x:v>
      </x:c>
      <x:c r="C5279" s="34" t="str">
        <x:v>INSPIRE:2126857</x:v>
      </x:c>
      <x:c r="D5279" s="34" t="str">
        <x:v>2126857</x:v>
      </x:c>
      <x:c r="E5279" s="34" t="str">
        <x:v>individual</x:v>
      </x:c>
      <x:c r="F5279" s="40" t="n">
        <x:v>1</x:v>
      </x:c>
      <x:c r="G5279" s="40" t="n">
        <x:v>2</x:v>
      </x:c>
      <x:c r="H5279" s="34" t="str">
        <x:v>CF | IF</x:v>
      </x:c>
      <x:c r="I5279" s="52" t="n">
        <x:v>2022</x:v>
      </x:c>
      <x:c r="J5279" s="52" t="n">
        <x:v>2022</x:v>
      </x:c>
      <x:c r="K5279" s="40" t="n">
        <x:v>1</x:v>
      </x:c>
      <x:c r="L5279" s="40" t="n">
        <x:v>172</x:v>
      </x:c>
      <x:c r="M5279" s="46" t="n">
        <x:v>172</x:v>
      </x:c>
      <x:c r="N5279" s="49" t="n">
        <x:v>172</x:v>
      </x:c>
    </x:row>
    <x:row r="5280">
      <x:c r="A5280" s="78" t="n">
        <x:v>5277</x:v>
      </x:c>
      <x:c r="B5280" s="34" t="str">
        <x:v>Vavagiakis, Eve M.</x:v>
      </x:c>
      <x:c r="C5280" s="34" t="str">
        <x:v>INSPIRE:1871101</x:v>
      </x:c>
      <x:c r="D5280" s="34" t="str">
        <x:v>1871101</x:v>
      </x:c>
      <x:c r="E5280" s="34" t="str">
        <x:v>individual</x:v>
      </x:c>
      <x:c r="F5280" s="40" t="n">
        <x:v>1</x:v>
      </x:c>
      <x:c r="G5280" s="40" t="n">
        <x:v>2</x:v>
      </x:c>
      <x:c r="H5280" s="34" t="str">
        <x:v>CF | IF</x:v>
      </x:c>
      <x:c r="I5280" s="52" t="n">
        <x:v>2022</x:v>
      </x:c>
      <x:c r="J5280" s="52" t="n">
        <x:v>2022</x:v>
      </x:c>
      <x:c r="K5280" s="40" t="n">
        <x:v>1</x:v>
      </x:c>
      <x:c r="L5280" s="40" t="n">
        <x:v>172</x:v>
      </x:c>
      <x:c r="M5280" s="46" t="n">
        <x:v>172</x:v>
      </x:c>
      <x:c r="N5280" s="49" t="n">
        <x:v>172</x:v>
      </x:c>
    </x:row>
    <x:row r="5281">
      <x:c r="A5281" s="78" t="n">
        <x:v>5278</x:v>
      </x:c>
      <x:c r="B5281" s="34" t="str">
        <x:v>Verges, Clara</x:v>
      </x:c>
      <x:c r="C5281" s="34" t="str">
        <x:v>INSPIRE:1902112</x:v>
      </x:c>
      <x:c r="D5281" s="34" t="str">
        <x:v>1902112</x:v>
      </x:c>
      <x:c r="E5281" s="34" t="str">
        <x:v>individual</x:v>
      </x:c>
      <x:c r="F5281" s="40" t="n">
        <x:v>1</x:v>
      </x:c>
      <x:c r="G5281" s="40" t="n">
        <x:v>2</x:v>
      </x:c>
      <x:c r="H5281" s="34" t="str">
        <x:v>CF | IF</x:v>
      </x:c>
      <x:c r="I5281" s="52" t="n">
        <x:v>2022</x:v>
      </x:c>
      <x:c r="J5281" s="52" t="n">
        <x:v>2022</x:v>
      </x:c>
      <x:c r="K5281" s="40" t="n">
        <x:v>1</x:v>
      </x:c>
      <x:c r="L5281" s="40" t="n">
        <x:v>172</x:v>
      </x:c>
      <x:c r="M5281" s="46" t="n">
        <x:v>172</x:v>
      </x:c>
      <x:c r="N5281" s="49" t="n">
        <x:v>172</x:v>
      </x:c>
    </x:row>
    <x:row r="5282">
      <x:c r="A5282" s="78" t="n">
        <x:v>5279</x:v>
      </x:c>
      <x:c r="B5282" s="34" t="str">
        <x:v>Wagoner, Kasey</x:v>
      </x:c>
      <x:c r="C5282" s="34" t="str">
        <x:v>INSPIRE:2033261</x:v>
      </x:c>
      <x:c r="D5282" s="34" t="str">
        <x:v>2033261</x:v>
      </x:c>
      <x:c r="E5282" s="34" t="str">
        <x:v>individual</x:v>
      </x:c>
      <x:c r="F5282" s="40" t="n">
        <x:v>1</x:v>
      </x:c>
      <x:c r="G5282" s="40" t="n">
        <x:v>2</x:v>
      </x:c>
      <x:c r="H5282" s="34" t="str">
        <x:v>CF | IF</x:v>
      </x:c>
      <x:c r="I5282" s="52" t="n">
        <x:v>2022</x:v>
      </x:c>
      <x:c r="J5282" s="52" t="n">
        <x:v>2022</x:v>
      </x:c>
      <x:c r="K5282" s="40" t="n">
        <x:v>1</x:v>
      </x:c>
      <x:c r="L5282" s="40" t="n">
        <x:v>172</x:v>
      </x:c>
      <x:c r="M5282" s="46" t="n">
        <x:v>172</x:v>
      </x:c>
      <x:c r="N5282" s="49" t="n">
        <x:v>172</x:v>
      </x:c>
    </x:row>
    <x:row r="5283">
      <x:c r="A5283" s="78" t="n">
        <x:v>5280</x:v>
      </x:c>
      <x:c r="B5283" s="34" t="str">
        <x:v>Wang, Guo-Jian</x:v>
      </x:c>
      <x:c r="C5283" s="34" t="str">
        <x:v>INSPIRE:1502531</x:v>
      </x:c>
      <x:c r="D5283" s="34" t="str">
        <x:v>1502531</x:v>
      </x:c>
      <x:c r="E5283" s="34" t="str">
        <x:v>individual</x:v>
      </x:c>
      <x:c r="F5283" s="40" t="n">
        <x:v>1</x:v>
      </x:c>
      <x:c r="G5283" s="40" t="n">
        <x:v>2</x:v>
      </x:c>
      <x:c r="H5283" s="34" t="str">
        <x:v>CF | IF</x:v>
      </x:c>
      <x:c r="I5283" s="52" t="n">
        <x:v>2022</x:v>
      </x:c>
      <x:c r="J5283" s="52" t="n">
        <x:v>2022</x:v>
      </x:c>
      <x:c r="K5283" s="40" t="n">
        <x:v>1</x:v>
      </x:c>
      <x:c r="L5283" s="40" t="n">
        <x:v>172</x:v>
      </x:c>
      <x:c r="M5283" s="46" t="n">
        <x:v>172</x:v>
      </x:c>
      <x:c r="N5283" s="49" t="n">
        <x:v>172</x:v>
      </x:c>
    </x:row>
    <x:row r="5284">
      <x:c r="A5284" s="78" t="n">
        <x:v>5281</x:v>
      </x:c>
      <x:c r="B5284" s="34" t="str">
        <x:v>Watson, Scott</x:v>
      </x:c>
      <x:c r="C5284" s="34" t="str">
        <x:v>INSPIRE:2130614</x:v>
      </x:c>
      <x:c r="D5284" s="34" t="str">
        <x:v>2130614</x:v>
      </x:c>
      <x:c r="E5284" s="34" t="str">
        <x:v>individual</x:v>
      </x:c>
      <x:c r="F5284" s="40" t="n">
        <x:v>1</x:v>
      </x:c>
      <x:c r="G5284" s="40" t="n">
        <x:v>2</x:v>
      </x:c>
      <x:c r="H5284" s="34" t="str">
        <x:v>CF | IF</x:v>
      </x:c>
      <x:c r="I5284" s="52" t="n">
        <x:v>2022</x:v>
      </x:c>
      <x:c r="J5284" s="52" t="n">
        <x:v>2022</x:v>
      </x:c>
      <x:c r="K5284" s="40" t="n">
        <x:v>1</x:v>
      </x:c>
      <x:c r="L5284" s="40" t="n">
        <x:v>172</x:v>
      </x:c>
      <x:c r="M5284" s="46" t="n">
        <x:v>172</x:v>
      </x:c>
      <x:c r="N5284" s="49" t="n">
        <x:v>172</x:v>
      </x:c>
    </x:row>
    <x:row r="5285">
      <x:c r="A5285" s="78" t="n">
        <x:v>5282</x:v>
      </x:c>
      <x:c r="B5285" s="34" t="str">
        <x:v>Watts, Duncan</x:v>
      </x:c>
      <x:c r="C5285" s="34" t="str">
        <x:v>INSPIRE:1782575</x:v>
      </x:c>
      <x:c r="D5285" s="34" t="str">
        <x:v>1782575</x:v>
      </x:c>
      <x:c r="E5285" s="34" t="str">
        <x:v>individual</x:v>
      </x:c>
      <x:c r="F5285" s="40" t="n">
        <x:v>1</x:v>
      </x:c>
      <x:c r="G5285" s="40" t="n">
        <x:v>2</x:v>
      </x:c>
      <x:c r="H5285" s="34" t="str">
        <x:v>CF | IF</x:v>
      </x:c>
      <x:c r="I5285" s="52" t="n">
        <x:v>2022</x:v>
      </x:c>
      <x:c r="J5285" s="52" t="n">
        <x:v>2022</x:v>
      </x:c>
      <x:c r="K5285" s="40" t="n">
        <x:v>1</x:v>
      </x:c>
      <x:c r="L5285" s="40" t="n">
        <x:v>172</x:v>
      </x:c>
      <x:c r="M5285" s="46" t="n">
        <x:v>172</x:v>
      </x:c>
      <x:c r="N5285" s="49" t="n">
        <x:v>172</x:v>
      </x:c>
    </x:row>
    <x:row r="5286">
      <x:c r="A5286" s="78" t="n">
        <x:v>5283</x:v>
      </x:c>
      <x:c r="B5286" s="34" t="str">
        <x:v>Weaver, Chris</x:v>
      </x:c>
      <x:c r="C5286" s="34" t="str">
        <x:v>INSPIRE:1071942</x:v>
      </x:c>
      <x:c r="D5286" s="34" t="str">
        <x:v>1071942</x:v>
      </x:c>
      <x:c r="E5286" s="34" t="str">
        <x:v>individual</x:v>
      </x:c>
      <x:c r="F5286" s="40" t="n">
        <x:v>1</x:v>
      </x:c>
      <x:c r="G5286" s="40" t="n">
        <x:v>2</x:v>
      </x:c>
      <x:c r="H5286" s="34" t="str">
        <x:v>CF | IF</x:v>
      </x:c>
      <x:c r="I5286" s="52" t="n">
        <x:v>2022</x:v>
      </x:c>
      <x:c r="J5286" s="52" t="n">
        <x:v>2022</x:v>
      </x:c>
      <x:c r="K5286" s="40" t="n">
        <x:v>1</x:v>
      </x:c>
      <x:c r="L5286" s="40" t="n">
        <x:v>172</x:v>
      </x:c>
      <x:c r="M5286" s="46" t="n">
        <x:v>172</x:v>
      </x:c>
      <x:c r="N5286" s="49" t="n">
        <x:v>172</x:v>
      </x:c>
    </x:row>
    <x:row r="5287">
      <x:c r="A5287" s="78" t="n">
        <x:v>5284</x:v>
      </x:c>
      <x:c r="B5287" s="34" t="str">
        <x:v>Westbrook, Ben</x:v>
      </x:c>
      <x:c r="C5287" s="34" t="str">
        <x:v>INSPIRE:1923802</x:v>
      </x:c>
      <x:c r="D5287" s="34" t="str">
        <x:v>1923802</x:v>
      </x:c>
      <x:c r="E5287" s="34" t="str">
        <x:v>individual</x:v>
      </x:c>
      <x:c r="F5287" s="40" t="n">
        <x:v>1</x:v>
      </x:c>
      <x:c r="G5287" s="40" t="n">
        <x:v>2</x:v>
      </x:c>
      <x:c r="H5287" s="34" t="str">
        <x:v>CF | IF</x:v>
      </x:c>
      <x:c r="I5287" s="52" t="n">
        <x:v>2022</x:v>
      </x:c>
      <x:c r="J5287" s="52" t="n">
        <x:v>2022</x:v>
      </x:c>
      <x:c r="K5287" s="40" t="n">
        <x:v>1</x:v>
      </x:c>
      <x:c r="L5287" s="40" t="n">
        <x:v>172</x:v>
      </x:c>
      <x:c r="M5287" s="46" t="n">
        <x:v>172</x:v>
      </x:c>
      <x:c r="N5287" s="49" t="n">
        <x:v>172</x:v>
      </x:c>
    </x:row>
    <x:row r="5288">
      <x:c r="A5288" s="78" t="n">
        <x:v>5285</x:v>
      </x:c>
      <x:c r="B5288" s="34" t="str">
        <x:v>Wiedlea, Andrew</x:v>
      </x:c>
      <x:c r="C5288" s="34" t="str">
        <x:v>INSPIRE:2130623</x:v>
      </x:c>
      <x:c r="D5288" s="34" t="str">
        <x:v>2130623</x:v>
      </x:c>
      <x:c r="E5288" s="34" t="str">
        <x:v>individual</x:v>
      </x:c>
      <x:c r="F5288" s="40" t="n">
        <x:v>1</x:v>
      </x:c>
      <x:c r="G5288" s="40" t="n">
        <x:v>2</x:v>
      </x:c>
      <x:c r="H5288" s="34" t="str">
        <x:v>CF | IF</x:v>
      </x:c>
      <x:c r="I5288" s="52" t="n">
        <x:v>2022</x:v>
      </x:c>
      <x:c r="J5288" s="52" t="n">
        <x:v>2022</x:v>
      </x:c>
      <x:c r="K5288" s="40" t="n">
        <x:v>1</x:v>
      </x:c>
      <x:c r="L5288" s="40" t="n">
        <x:v>172</x:v>
      </x:c>
      <x:c r="M5288" s="46" t="n">
        <x:v>172</x:v>
      </x:c>
      <x:c r="N5288" s="49" t="n">
        <x:v>172</x:v>
      </x:c>
    </x:row>
    <x:row r="5289">
      <x:c r="A5289" s="78" t="n">
        <x:v>5286</x:v>
      </x:c>
      <x:c r="B5289" s="34" t="str">
        <x:v>Williams, Paul</x:v>
      </x:c>
      <x:c r="C5289" s="34" t="str">
        <x:v>INSPIRE:1922379</x:v>
      </x:c>
      <x:c r="D5289" s="34" t="str">
        <x:v>1922379</x:v>
      </x:c>
      <x:c r="E5289" s="34" t="str">
        <x:v>individual</x:v>
      </x:c>
      <x:c r="F5289" s="40" t="n">
        <x:v>1</x:v>
      </x:c>
      <x:c r="G5289" s="40" t="n">
        <x:v>2</x:v>
      </x:c>
      <x:c r="H5289" s="34" t="str">
        <x:v>CF | IF</x:v>
      </x:c>
      <x:c r="I5289" s="52" t="n">
        <x:v>2022</x:v>
      </x:c>
      <x:c r="J5289" s="52" t="n">
        <x:v>2022</x:v>
      </x:c>
      <x:c r="K5289" s="40" t="n">
        <x:v>1</x:v>
      </x:c>
      <x:c r="L5289" s="40" t="n">
        <x:v>172</x:v>
      </x:c>
      <x:c r="M5289" s="46" t="n">
        <x:v>172</x:v>
      </x:c>
      <x:c r="N5289" s="49" t="n">
        <x:v>172</x:v>
      </x:c>
    </x:row>
    <x:row r="5290">
      <x:c r="A5290" s="78" t="n">
        <x:v>5287</x:v>
      </x:c>
      <x:c r="B5290" s="34" t="str">
        <x:v>Wilson, Robert</x:v>
      </x:c>
      <x:c r="C5290" s="34" t="str">
        <x:v>INSPIRE:983435</x:v>
      </x:c>
      <x:c r="D5290" s="34" t="str">
        <x:v>983435</x:v>
      </x:c>
      <x:c r="E5290" s="34" t="str">
        <x:v>individual</x:v>
      </x:c>
      <x:c r="F5290" s="40" t="n">
        <x:v>1</x:v>
      </x:c>
      <x:c r="G5290" s="40" t="n">
        <x:v>2</x:v>
      </x:c>
      <x:c r="H5290" s="34" t="str">
        <x:v>CF | IF</x:v>
      </x:c>
      <x:c r="I5290" s="52" t="n">
        <x:v>2022</x:v>
      </x:c>
      <x:c r="J5290" s="52" t="n">
        <x:v>2022</x:v>
      </x:c>
      <x:c r="K5290" s="40" t="n">
        <x:v>1</x:v>
      </x:c>
      <x:c r="L5290" s="40" t="n">
        <x:v>172</x:v>
      </x:c>
      <x:c r="M5290" s="46" t="n">
        <x:v>172</x:v>
      </x:c>
      <x:c r="N5290" s="49" t="n">
        <x:v>172</x:v>
      </x:c>
    </x:row>
    <x:row r="5291">
      <x:c r="A5291" s="78" t="n">
        <x:v>5288</x:v>
      </x:c>
      <x:c r="B5291" s="34" t="str">
        <x:v>Winch, Harrison</x:v>
      </x:c>
      <x:c r="C5291" s="34" t="str">
        <x:v>INSPIRE:2039028</x:v>
      </x:c>
      <x:c r="D5291" s="34" t="str">
        <x:v>2039028</x:v>
      </x:c>
      <x:c r="E5291" s="34" t="str">
        <x:v>individual</x:v>
      </x:c>
      <x:c r="F5291" s="40" t="n">
        <x:v>1</x:v>
      </x:c>
      <x:c r="G5291" s="40" t="n">
        <x:v>2</x:v>
      </x:c>
      <x:c r="H5291" s="34" t="str">
        <x:v>CF | IF</x:v>
      </x:c>
      <x:c r="I5291" s="52" t="n">
        <x:v>2022</x:v>
      </x:c>
      <x:c r="J5291" s="52" t="n">
        <x:v>2022</x:v>
      </x:c>
      <x:c r="K5291" s="40" t="n">
        <x:v>1</x:v>
      </x:c>
      <x:c r="L5291" s="40" t="n">
        <x:v>172</x:v>
      </x:c>
      <x:c r="M5291" s="46" t="n">
        <x:v>172</x:v>
      </x:c>
      <x:c r="N5291" s="49" t="n">
        <x:v>172</x:v>
      </x:c>
    </x:row>
    <x:row r="5292">
      <x:c r="A5292" s="78" t="n">
        <x:v>5289</x:v>
      </x:c>
      <x:c r="B5292" s="34" t="str">
        <x:v>Yu, Cyndia</x:v>
      </x:c>
      <x:c r="C5292" s="34" t="str">
        <x:v>INSPIRE:1871132</x:v>
      </x:c>
      <x:c r="D5292" s="34" t="str">
        <x:v>1871132</x:v>
      </x:c>
      <x:c r="E5292" s="34" t="str">
        <x:v>individual</x:v>
      </x:c>
      <x:c r="F5292" s="40" t="n">
        <x:v>1</x:v>
      </x:c>
      <x:c r="G5292" s="40" t="n">
        <x:v>2</x:v>
      </x:c>
      <x:c r="H5292" s="34" t="str">
        <x:v>CF | IF</x:v>
      </x:c>
      <x:c r="I5292" s="52" t="n">
        <x:v>2022</x:v>
      </x:c>
      <x:c r="J5292" s="52" t="n">
        <x:v>2022</x:v>
      </x:c>
      <x:c r="K5292" s="40" t="n">
        <x:v>1</x:v>
      </x:c>
      <x:c r="L5292" s="40" t="n">
        <x:v>172</x:v>
      </x:c>
      <x:c r="M5292" s="46" t="n">
        <x:v>172</x:v>
      </x:c>
      <x:c r="N5292" s="49" t="n">
        <x:v>172</x:v>
      </x:c>
    </x:row>
    <x:row r="5293">
      <x:c r="A5293" s="78" t="n">
        <x:v>5290</x:v>
      </x:c>
      <x:c r="B5293" s="34" t="str">
        <x:v>Zivick, Jeff</x:v>
      </x:c>
      <x:c r="C5293" s="34" t="str">
        <x:v>INSPIRE:2130632</x:v>
      </x:c>
      <x:c r="D5293" s="34" t="str">
        <x:v>2130632</x:v>
      </x:c>
      <x:c r="E5293" s="34" t="str">
        <x:v>individual</x:v>
      </x:c>
      <x:c r="F5293" s="40" t="n">
        <x:v>1</x:v>
      </x:c>
      <x:c r="G5293" s="40" t="n">
        <x:v>2</x:v>
      </x:c>
      <x:c r="H5293" s="34" t="str">
        <x:v>CF | IF</x:v>
      </x:c>
      <x:c r="I5293" s="52" t="n">
        <x:v>2022</x:v>
      </x:c>
      <x:c r="J5293" s="52" t="n">
        <x:v>2022</x:v>
      </x:c>
      <x:c r="K5293" s="40" t="n">
        <x:v>1</x:v>
      </x:c>
      <x:c r="L5293" s="40" t="n">
        <x:v>172</x:v>
      </x:c>
      <x:c r="M5293" s="46" t="n">
        <x:v>172</x:v>
      </x:c>
      <x:c r="N5293" s="49" t="n">
        <x:v>172</x:v>
      </x:c>
    </x:row>
    <x:row r="5294">
      <x:c r="A5294" s="78" t="n">
        <x:v>5291</x:v>
      </x:c>
      <x:c r="B5294" s="34" t="str">
        <x:v>Zonca, Andrea</x:v>
      </x:c>
      <x:c r="C5294" s="34" t="str">
        <x:v>INSPIRE:1235348</x:v>
      </x:c>
      <x:c r="D5294" s="34" t="str">
        <x:v>1235348</x:v>
      </x:c>
      <x:c r="E5294" s="34" t="str">
        <x:v>individual</x:v>
      </x:c>
      <x:c r="F5294" s="40" t="n">
        <x:v>1</x:v>
      </x:c>
      <x:c r="G5294" s="40" t="n">
        <x:v>2</x:v>
      </x:c>
      <x:c r="H5294" s="34" t="str">
        <x:v>CF | IF</x:v>
      </x:c>
      <x:c r="I5294" s="52" t="n">
        <x:v>2022</x:v>
      </x:c>
      <x:c r="J5294" s="52" t="n">
        <x:v>2022</x:v>
      </x:c>
      <x:c r="K5294" s="40" t="n">
        <x:v>1</x:v>
      </x:c>
      <x:c r="L5294" s="40" t="n">
        <x:v>172</x:v>
      </x:c>
      <x:c r="M5294" s="46" t="n">
        <x:v>172</x:v>
      </x:c>
      <x:c r="N5294" s="49" t="n">
        <x:v>172</x:v>
      </x:c>
    </x:row>
    <x:row r="5295">
      <x:c r="A5295" s="78" t="n">
        <x:v>5292</x:v>
      </x:c>
      <x:c r="B5295" s="34" t="str">
        <x:v>Aleksa, M.</x:v>
      </x:c>
      <x:c r="C5295" s="34" t="str">
        <x:v>INSPIRE:1053226</x:v>
      </x:c>
      <x:c r="D5295" s="34" t="str">
        <x:v>1053226</x:v>
      </x:c>
      <x:c r="E5295" s="34" t="str">
        <x:v>individual</x:v>
      </x:c>
      <x:c r="F5295" s="40" t="n">
        <x:v>1</x:v>
      </x:c>
      <x:c r="G5295" s="40" t="n">
        <x:v>6</x:v>
      </x:c>
      <x:c r="H5295" s="34" t="str">
        <x:v>AF | EF | IF | NF | RPF | TF</x:v>
      </x:c>
      <x:c r="I5295" s="52" t="n">
        <x:v>2022</x:v>
      </x:c>
      <x:c r="J5295" s="52" t="n">
        <x:v>2022</x:v>
      </x:c>
      <x:c r="K5295" s="40" t="n">
        <x:v>1</x:v>
      </x:c>
      <x:c r="L5295" s="40" t="n">
        <x:v>166</x:v>
      </x:c>
      <x:c r="M5295" s="46" t="n">
        <x:v>166</x:v>
      </x:c>
      <x:c r="N5295" s="49" t="n">
        <x:v>166</x:v>
      </x:c>
    </x:row>
    <x:row r="5296">
      <x:c r="A5296" s="78" t="n">
        <x:v>5293</x:v>
      </x:c>
      <x:c r="B5296" s="34" t="str">
        <x:v>Bernardi, G.</x:v>
      </x:c>
      <x:c r="C5296" s="34" t="str">
        <x:v>INSPIRE:1016588</x:v>
      </x:c>
      <x:c r="D5296" s="34" t="str">
        <x:v>1016588</x:v>
      </x:c>
      <x:c r="E5296" s="34" t="str">
        <x:v>individual</x:v>
      </x:c>
      <x:c r="F5296" s="40" t="n">
        <x:v>1</x:v>
      </x:c>
      <x:c r="G5296" s="40" t="n">
        <x:v>6</x:v>
      </x:c>
      <x:c r="H5296" s="34" t="str">
        <x:v>AF | EF | IF | NF | RPF | TF</x:v>
      </x:c>
      <x:c r="I5296" s="52" t="n">
        <x:v>2022</x:v>
      </x:c>
      <x:c r="J5296" s="52" t="n">
        <x:v>2022</x:v>
      </x:c>
      <x:c r="K5296" s="40" t="n">
        <x:v>1</x:v>
      </x:c>
      <x:c r="L5296" s="40" t="n">
        <x:v>166</x:v>
      </x:c>
      <x:c r="M5296" s="46" t="n">
        <x:v>166</x:v>
      </x:c>
      <x:c r="N5296" s="49" t="n">
        <x:v>166</x:v>
      </x:c>
    </x:row>
    <x:row r="5297">
      <x:c r="A5297" s="78" t="n">
        <x:v>5294</x:v>
      </x:c>
      <x:c r="B5297" s="34" t="str">
        <x:v>Brost, E.</x:v>
      </x:c>
      <x:c r="C5297" s="34" t="str">
        <x:v>INSPIRE:1114205</x:v>
      </x:c>
      <x:c r="D5297" s="34" t="str">
        <x:v>1114205</x:v>
      </x:c>
      <x:c r="E5297" s="34" t="str">
        <x:v>individual</x:v>
      </x:c>
      <x:c r="F5297" s="40" t="n">
        <x:v>1</x:v>
      </x:c>
      <x:c r="G5297" s="40" t="n">
        <x:v>6</x:v>
      </x:c>
      <x:c r="H5297" s="34" t="str">
        <x:v>AF | EF | IF | NF | RPF | TF</x:v>
      </x:c>
      <x:c r="I5297" s="52" t="n">
        <x:v>2022</x:v>
      </x:c>
      <x:c r="J5297" s="52" t="n">
        <x:v>2022</x:v>
      </x:c>
      <x:c r="K5297" s="40" t="n">
        <x:v>1</x:v>
      </x:c>
      <x:c r="L5297" s="40" t="n">
        <x:v>166</x:v>
      </x:c>
      <x:c r="M5297" s="46" t="n">
        <x:v>166</x:v>
      </x:c>
      <x:c r="N5297" s="49" t="n">
        <x:v>166</x:v>
      </x:c>
    </x:row>
    <x:row r="5298">
      <x:c r="A5298" s="78" t="n">
        <x:v>5295</x:v>
      </x:c>
      <x:c r="B5298" s="34" t="str">
        <x:v>Isidori, G.</x:v>
      </x:c>
      <x:c r="C5298" s="34" t="str">
        <x:v>INSPIRE:1004833</x:v>
      </x:c>
      <x:c r="D5298" s="34" t="str">
        <x:v>1004833</x:v>
      </x:c>
      <x:c r="E5298" s="34" t="str">
        <x:v>individual</x:v>
      </x:c>
      <x:c r="F5298" s="40" t="n">
        <x:v>1</x:v>
      </x:c>
      <x:c r="G5298" s="40" t="n">
        <x:v>6</x:v>
      </x:c>
      <x:c r="H5298" s="34" t="str">
        <x:v>AF | EF | IF | NF | RPF | TF</x:v>
      </x:c>
      <x:c r="I5298" s="52" t="n">
        <x:v>2022</x:v>
      </x:c>
      <x:c r="J5298" s="52" t="n">
        <x:v>2022</x:v>
      </x:c>
      <x:c r="K5298" s="40" t="n">
        <x:v>1</x:v>
      </x:c>
      <x:c r="L5298" s="40" t="n">
        <x:v>166</x:v>
      </x:c>
      <x:c r="M5298" s="46" t="n">
        <x:v>166</x:v>
      </x:c>
      <x:c r="N5298" s="49" t="n">
        <x:v>166</x:v>
      </x:c>
    </x:row>
    <x:row r="5299">
      <x:c r="A5299" s="78" t="n">
        <x:v>5296</x:v>
      </x:c>
      <x:c r="B5299" s="34" t="str">
        <x:v>Lai, Yihui</x:v>
      </x:c>
      <x:c r="C5299" s="34" t="str">
        <x:v>INSPIRE:1750717</x:v>
      </x:c>
      <x:c r="D5299" s="34" t="str">
        <x:v>1750717</x:v>
      </x:c>
      <x:c r="E5299" s="34" t="str">
        <x:v>individual</x:v>
      </x:c>
      <x:c r="F5299" s="40" t="n">
        <x:v>1</x:v>
      </x:c>
      <x:c r="G5299" s="40" t="n">
        <x:v>6</x:v>
      </x:c>
      <x:c r="H5299" s="34" t="str">
        <x:v>AF | EF | IF | NF | RPF | TF</x:v>
      </x:c>
      <x:c r="I5299" s="52" t="n">
        <x:v>2022</x:v>
      </x:c>
      <x:c r="J5299" s="52" t="n">
        <x:v>2022</x:v>
      </x:c>
      <x:c r="K5299" s="40" t="n">
        <x:v>1</x:v>
      </x:c>
      <x:c r="L5299" s="40" t="n">
        <x:v>166</x:v>
      </x:c>
      <x:c r="M5299" s="46" t="n">
        <x:v>166</x:v>
      </x:c>
      <x:c r="N5299" s="49" t="n">
        <x:v>166</x:v>
      </x:c>
    </x:row>
    <x:row r="5300">
      <x:c r="A5300" s="78" t="n">
        <x:v>5297</x:v>
      </x:c>
      <x:c r="B5300" s="34" t="str">
        <x:v>Maestre, J. Alcaraz</x:v>
      </x:c>
      <x:c r="C5300" s="34" t="str">
        <x:v>INSPIRE:2051049</x:v>
      </x:c>
      <x:c r="D5300" s="34" t="str">
        <x:v>2051049</x:v>
      </x:c>
      <x:c r="E5300" s="34" t="str">
        <x:v>individual</x:v>
      </x:c>
      <x:c r="F5300" s="40" t="n">
        <x:v>1</x:v>
      </x:c>
      <x:c r="G5300" s="40" t="n">
        <x:v>6</x:v>
      </x:c>
      <x:c r="H5300" s="34" t="str">
        <x:v>AF | EF | IF | NF | RPF | TF</x:v>
      </x:c>
      <x:c r="I5300" s="52" t="n">
        <x:v>2022</x:v>
      </x:c>
      <x:c r="J5300" s="52" t="n">
        <x:v>2022</x:v>
      </x:c>
      <x:c r="K5300" s="40" t="n">
        <x:v>1</x:v>
      </x:c>
      <x:c r="L5300" s="40" t="n">
        <x:v>166</x:v>
      </x:c>
      <x:c r="M5300" s="46" t="n">
        <x:v>166</x:v>
      </x:c>
      <x:c r="N5300" s="49" t="n">
        <x:v>166</x:v>
      </x:c>
    </x:row>
    <x:row r="5301">
      <x:c r="A5301" s="78" t="n">
        <x:v>5298</x:v>
      </x:c>
      <x:c r="B5301" s="34" t="str">
        <x:v>Novotny, R.</x:v>
      </x:c>
      <x:c r="C5301" s="34" t="str">
        <x:v>INSPIRE:1481928</x:v>
      </x:c>
      <x:c r="D5301" s="34" t="str">
        <x:v>1481928</x:v>
      </x:c>
      <x:c r="E5301" s="34" t="str">
        <x:v>individual</x:v>
      </x:c>
      <x:c r="F5301" s="40" t="n">
        <x:v>1</x:v>
      </x:c>
      <x:c r="G5301" s="40" t="n">
        <x:v>6</x:v>
      </x:c>
      <x:c r="H5301" s="34" t="str">
        <x:v>AF | EF | IF | NF | RPF | TF</x:v>
      </x:c>
      <x:c r="I5301" s="52" t="n">
        <x:v>2022</x:v>
      </x:c>
      <x:c r="J5301" s="52" t="n">
        <x:v>2022</x:v>
      </x:c>
      <x:c r="K5301" s="40" t="n">
        <x:v>1</x:v>
      </x:c>
      <x:c r="L5301" s="40" t="n">
        <x:v>166</x:v>
      </x:c>
      <x:c r="M5301" s="46" t="n">
        <x:v>166</x:v>
      </x:c>
      <x:c r="N5301" s="49" t="n">
        <x:v>166</x:v>
      </x:c>
    </x:row>
    <x:row r="5302">
      <x:c r="A5302" s="78" t="n">
        <x:v>5299</x:v>
      </x:c>
      <x:c r="B5302" s="34" t="str">
        <x:v>Skinnari, L.</x:v>
      </x:c>
      <x:c r="C5302" s="34" t="str">
        <x:v>INSPIRE:1071878</x:v>
      </x:c>
      <x:c r="D5302" s="34" t="str">
        <x:v>1071878</x:v>
      </x:c>
      <x:c r="E5302" s="34" t="str">
        <x:v>individual</x:v>
      </x:c>
      <x:c r="F5302" s="40" t="n">
        <x:v>1</x:v>
      </x:c>
      <x:c r="G5302" s="40" t="n">
        <x:v>6</x:v>
      </x:c>
      <x:c r="H5302" s="34" t="str">
        <x:v>AF | EF | IF | NF | RPF | TF</x:v>
      </x:c>
      <x:c r="I5302" s="52" t="n">
        <x:v>2022</x:v>
      </x:c>
      <x:c r="J5302" s="52" t="n">
        <x:v>2022</x:v>
      </x:c>
      <x:c r="K5302" s="40" t="n">
        <x:v>1</x:v>
      </x:c>
      <x:c r="L5302" s="40" t="n">
        <x:v>166</x:v>
      </x:c>
      <x:c r="M5302" s="46" t="n">
        <x:v>166</x:v>
      </x:c>
      <x:c r="N5302" s="49" t="n">
        <x:v>166</x:v>
      </x:c>
    </x:row>
    <x:row r="5303">
      <x:c r="A5303" s="78" t="n">
        <x:v>5300</x:v>
      </x:c>
      <x:c r="B5303" s="34" t="str">
        <x:v>Thomson, E.J.</x:v>
      </x:c>
      <x:c r="C5303" s="34" t="str">
        <x:v>INSPIRE:986160</x:v>
      </x:c>
      <x:c r="D5303" s="34" t="str">
        <x:v>986160</x:v>
      </x:c>
      <x:c r="E5303" s="34" t="str">
        <x:v>individual</x:v>
      </x:c>
      <x:c r="F5303" s="40" t="n">
        <x:v>1</x:v>
      </x:c>
      <x:c r="G5303" s="40" t="n">
        <x:v>6</x:v>
      </x:c>
      <x:c r="H5303" s="34" t="str">
        <x:v>AF | EF | IF | NF | RPF | TF</x:v>
      </x:c>
      <x:c r="I5303" s="52" t="n">
        <x:v>2022</x:v>
      </x:c>
      <x:c r="J5303" s="52" t="n">
        <x:v>2022</x:v>
      </x:c>
      <x:c r="K5303" s="40" t="n">
        <x:v>1</x:v>
      </x:c>
      <x:c r="L5303" s="40" t="n">
        <x:v>166</x:v>
      </x:c>
      <x:c r="M5303" s="46" t="n">
        <x:v>166</x:v>
      </x:c>
      <x:c r="N5303" s="49" t="n">
        <x:v>166</x:v>
      </x:c>
    </x:row>
    <x:row r="5304">
      <x:c r="A5304" s="78" t="n">
        <x:v>5301</x:v>
      </x:c>
      <x:c r="B5304" s="34" t="str">
        <x:v>Akutsu, R.</x:v>
      </x:c>
      <x:c r="C5304" s="34" t="str">
        <x:v>INSPIRE:1699767</x:v>
      </x:c>
      <x:c r="D5304" s="34" t="str">
        <x:v>1699767</x:v>
      </x:c>
      <x:c r="E5304" s="34" t="str">
        <x:v>individual</x:v>
      </x:c>
      <x:c r="F5304" s="40" t="n">
        <x:v>1</x:v>
      </x:c>
      <x:c r="G5304" s="40" t="n">
        <x:v>1</x:v>
      </x:c>
      <x:c r="H5304" s="34" t="str">
        <x:v>NF</x:v>
      </x:c>
      <x:c r="I5304" s="52" t="n">
        <x:v>2022</x:v>
      </x:c>
      <x:c r="J5304" s="52" t="n">
        <x:v>2022</x:v>
      </x:c>
      <x:c r="K5304" s="40" t="n">
        <x:v>1</x:v>
      </x:c>
      <x:c r="L5304" s="40" t="n">
        <x:v>153</x:v>
      </x:c>
      <x:c r="M5304" s="46" t="n">
        <x:v>153</x:v>
      </x:c>
      <x:c r="N5304" s="49" t="n">
        <x:v>153</x:v>
      </x:c>
    </x:row>
    <x:row r="5305">
      <x:c r="A5305" s="78" t="n">
        <x:v>5302</x:v>
      </x:c>
      <x:c r="B5305" s="34" t="str">
        <x:v>An, Haipeng</x:v>
      </x:c>
      <x:c r="C5305" s="34" t="str">
        <x:v>INSPIRE:1068377</x:v>
      </x:c>
      <x:c r="D5305" s="34" t="str">
        <x:v>1068377</x:v>
      </x:c>
      <x:c r="E5305" s="34" t="str">
        <x:v>individual</x:v>
      </x:c>
      <x:c r="F5305" s="40" t="n">
        <x:v>1</x:v>
      </x:c>
      <x:c r="G5305" s="40" t="n">
        <x:v>2</x:v>
      </x:c>
      <x:c r="H5305" s="34" t="str">
        <x:v>CF | EF</x:v>
      </x:c>
      <x:c r="I5305" s="52" t="n">
        <x:v>2022</x:v>
      </x:c>
      <x:c r="J5305" s="52" t="n">
        <x:v>2022</x:v>
      </x:c>
      <x:c r="K5305" s="40" t="n">
        <x:v>1</x:v>
      </x:c>
      <x:c r="L5305" s="40" t="n">
        <x:v>153</x:v>
      </x:c>
      <x:c r="M5305" s="46" t="n">
        <x:v>153</x:v>
      </x:c>
      <x:c r="N5305" s="49" t="n">
        <x:v>153</x:v>
      </x:c>
    </x:row>
    <x:row r="5306">
      <x:c r="A5306" s="78" t="n">
        <x:v>5303</x:v>
      </x:c>
      <x:c r="B5306" s="34" t="str">
        <x:v>Arrieta-Diaz, E.</x:v>
      </x:c>
      <x:c r="C5306" s="34" t="str">
        <x:v>INSPIRE:1068301</x:v>
      </x:c>
      <x:c r="D5306" s="34" t="str">
        <x:v>1068301</x:v>
      </x:c>
      <x:c r="E5306" s="34" t="str">
        <x:v>individual</x:v>
      </x:c>
      <x:c r="F5306" s="40" t="n">
        <x:v>1</x:v>
      </x:c>
      <x:c r="G5306" s="40" t="n">
        <x:v>1</x:v>
      </x:c>
      <x:c r="H5306" s="34" t="str">
        <x:v>NF</x:v>
      </x:c>
      <x:c r="I5306" s="52" t="n">
        <x:v>2022</x:v>
      </x:c>
      <x:c r="J5306" s="52" t="n">
        <x:v>2022</x:v>
      </x:c>
      <x:c r="K5306" s="40" t="n">
        <x:v>1</x:v>
      </x:c>
      <x:c r="L5306" s="40" t="n">
        <x:v>153</x:v>
      </x:c>
      <x:c r="M5306" s="46" t="n">
        <x:v>153</x:v>
      </x:c>
      <x:c r="N5306" s="49" t="n">
        <x:v>153</x:v>
      </x:c>
    </x:row>
    <x:row r="5307">
      <x:c r="A5307" s="78" t="n">
        <x:v>5304</x:v>
      </x:c>
      <x:c r="B5307" s="34" t="str">
        <x:v>Ayala, C.</x:v>
      </x:c>
      <x:c r="C5307" s="34" t="str">
        <x:v>INSPIRE:1273889</x:v>
      </x:c>
      <x:c r="D5307" s="34" t="str">
        <x:v>1273889</x:v>
      </x:c>
      <x:c r="E5307" s="34" t="str">
        <x:v>individual</x:v>
      </x:c>
      <x:c r="F5307" s="40" t="n">
        <x:v>1</x:v>
      </x:c>
      <x:c r="G5307" s="40" t="n">
        <x:v>1</x:v>
      </x:c>
      <x:c r="H5307" s="34" t="str">
        <x:v>EF</x:v>
      </x:c>
      <x:c r="I5307" s="52" t="n">
        <x:v>2022</x:v>
      </x:c>
      <x:c r="J5307" s="52" t="n">
        <x:v>2022</x:v>
      </x:c>
      <x:c r="K5307" s="40" t="n">
        <x:v>1</x:v>
      </x:c>
      <x:c r="L5307" s="40" t="n">
        <x:v>153</x:v>
      </x:c>
      <x:c r="M5307" s="46" t="n">
        <x:v>153</x:v>
      </x:c>
      <x:c r="N5307" s="49" t="n">
        <x:v>153</x:v>
      </x:c>
    </x:row>
    <x:row r="5308">
      <x:c r="A5308" s="78" t="n">
        <x:v>5305</x:v>
      </x:c>
      <x:c r="B5308" s="34" t="str">
        <x:v>Basto-Gonzalez, V.S.</x:v>
      </x:c>
      <x:c r="C5308" s="34" t="str">
        <x:v>INSPIRE:1981961</x:v>
      </x:c>
      <x:c r="D5308" s="34" t="str">
        <x:v>1981961</x:v>
      </x:c>
      <x:c r="E5308" s="34" t="str">
        <x:v>individual</x:v>
      </x:c>
      <x:c r="F5308" s="40" t="n">
        <x:v>1</x:v>
      </x:c>
      <x:c r="G5308" s="40" t="n">
        <x:v>1</x:v>
      </x:c>
      <x:c r="H5308" s="34" t="str">
        <x:v>NF</x:v>
      </x:c>
      <x:c r="I5308" s="52" t="n">
        <x:v>2022</x:v>
      </x:c>
      <x:c r="J5308" s="52" t="n">
        <x:v>2022</x:v>
      </x:c>
      <x:c r="K5308" s="40" t="n">
        <x:v>1</x:v>
      </x:c>
      <x:c r="L5308" s="40" t="n">
        <x:v>153</x:v>
      </x:c>
      <x:c r="M5308" s="46" t="n">
        <x:v>153</x:v>
      </x:c>
      <x:c r="N5308" s="49" t="n">
        <x:v>153</x:v>
      </x:c>
    </x:row>
    <x:row r="5309">
      <x:c r="A5309" s="78" t="n">
        <x:v>5306</x:v>
      </x:c>
      <x:c r="B5309" s="34" t="str">
        <x:v>Benitez-Rathgeb, M.A.</x:v>
      </x:c>
      <x:c r="C5309" s="34" t="str">
        <x:v>INSPIRE:2789717</x:v>
      </x:c>
      <x:c r="D5309" s="34" t="str">
        <x:v>2789717</x:v>
      </x:c>
      <x:c r="E5309" s="34" t="str">
        <x:v>individual</x:v>
      </x:c>
      <x:c r="F5309" s="40" t="n">
        <x:v>1</x:v>
      </x:c>
      <x:c r="G5309" s="40" t="n">
        <x:v>1</x:v>
      </x:c>
      <x:c r="H5309" s="34" t="str">
        <x:v>EF</x:v>
      </x:c>
      <x:c r="I5309" s="52" t="n">
        <x:v>2022</x:v>
      </x:c>
      <x:c r="J5309" s="52" t="n">
        <x:v>2022</x:v>
      </x:c>
      <x:c r="K5309" s="40" t="n">
        <x:v>1</x:v>
      </x:c>
      <x:c r="L5309" s="40" t="n">
        <x:v>153</x:v>
      </x:c>
      <x:c r="M5309" s="46" t="n">
        <x:v>153</x:v>
      </x:c>
      <x:c r="N5309" s="49" t="n">
        <x:v>153</x:v>
      </x:c>
    </x:row>
    <x:row r="5310">
      <x:c r="A5310" s="78" t="n">
        <x:v>5307</x:v>
      </x:c>
      <x:c r="B5310" s="34" t="str">
        <x:v>Bertólez-Martínez, T.</x:v>
      </x:c>
      <x:c r="C5310" s="34" t="str">
        <x:v>INSPIRE:2010387</x:v>
      </x:c>
      <x:c r="D5310" s="34" t="str">
        <x:v>2010387</x:v>
      </x:c>
      <x:c r="E5310" s="34" t="str">
        <x:v>individual</x:v>
      </x:c>
      <x:c r="F5310" s="40" t="n">
        <x:v>1</x:v>
      </x:c>
      <x:c r="G5310" s="40" t="n">
        <x:v>1</x:v>
      </x:c>
      <x:c r="H5310" s="34" t="str">
        <x:v>NF</x:v>
      </x:c>
      <x:c r="I5310" s="52" t="n">
        <x:v>2022</x:v>
      </x:c>
      <x:c r="J5310" s="52" t="n">
        <x:v>2022</x:v>
      </x:c>
      <x:c r="K5310" s="40" t="n">
        <x:v>1</x:v>
      </x:c>
      <x:c r="L5310" s="40" t="n">
        <x:v>153</x:v>
      </x:c>
      <x:c r="M5310" s="46" t="n">
        <x:v>153</x:v>
      </x:c>
      <x:c r="N5310" s="49" t="n">
        <x:v>153</x:v>
      </x:c>
    </x:row>
    <x:row r="5311">
      <x:c r="A5311" s="78" t="n">
        <x:v>5308</x:v>
      </x:c>
      <x:c r="B5311" s="34" t="str">
        <x:v>Bian, Ligong</x:v>
      </x:c>
      <x:c r="C5311" s="34" t="str">
        <x:v>INSPIRE:1279272</x:v>
      </x:c>
      <x:c r="D5311" s="34" t="str">
        <x:v>1279272</x:v>
      </x:c>
      <x:c r="E5311" s="34" t="str">
        <x:v>individual</x:v>
      </x:c>
      <x:c r="F5311" s="40" t="n">
        <x:v>1</x:v>
      </x:c>
      <x:c r="G5311" s="40" t="n">
        <x:v>2</x:v>
      </x:c>
      <x:c r="H5311" s="34" t="str">
        <x:v>CF | EF</x:v>
      </x:c>
      <x:c r="I5311" s="52" t="n">
        <x:v>2022</x:v>
      </x:c>
      <x:c r="J5311" s="52" t="n">
        <x:v>2022</x:v>
      </x:c>
      <x:c r="K5311" s="40" t="n">
        <x:v>1</x:v>
      </x:c>
      <x:c r="L5311" s="40" t="n">
        <x:v>153</x:v>
      </x:c>
      <x:c r="M5311" s="46" t="n">
        <x:v>153</x:v>
      </x:c>
      <x:c r="N5311" s="49" t="n">
        <x:v>153</x:v>
      </x:c>
    </x:row>
    <x:row r="5312">
      <x:c r="A5312" s="78" t="n">
        <x:v>5309</x:v>
      </x:c>
      <x:c r="B5312" s="34" t="str">
        <x:v>Boito, D.</x:v>
      </x:c>
      <x:c r="C5312" s="34" t="str">
        <x:v>INSPIRE:1048007</x:v>
      </x:c>
      <x:c r="D5312" s="34" t="str">
        <x:v>1048007</x:v>
      </x:c>
      <x:c r="E5312" s="34" t="str">
        <x:v>individual</x:v>
      </x:c>
      <x:c r="F5312" s="40" t="n">
        <x:v>1</x:v>
      </x:c>
      <x:c r="G5312" s="40" t="n">
        <x:v>1</x:v>
      </x:c>
      <x:c r="H5312" s="34" t="str">
        <x:v>EF</x:v>
      </x:c>
      <x:c r="I5312" s="52" t="n">
        <x:v>2022</x:v>
      </x:c>
      <x:c r="J5312" s="52" t="n">
        <x:v>2022</x:v>
      </x:c>
      <x:c r="K5312" s="40" t="n">
        <x:v>1</x:v>
      </x:c>
      <x:c r="L5312" s="40" t="n">
        <x:v>153</x:v>
      </x:c>
      <x:c r="M5312" s="46" t="n">
        <x:v>153</x:v>
      </x:c>
      <x:c r="N5312" s="49" t="n">
        <x:v>153</x:v>
      </x:c>
    </x:row>
    <x:row r="5313">
      <x:c r="A5313" s="78" t="n">
        <x:v>5310</x:v>
      </x:c>
      <x:c r="B5313" s="34" t="str">
        <x:v>Bolognesi, S.</x:v>
      </x:c>
      <x:c r="C5313" s="34" t="str">
        <x:v>INSPIRE:2219869</x:v>
      </x:c>
      <x:c r="D5313" s="34" t="str">
        <x:v>2219869</x:v>
      </x:c>
      <x:c r="E5313" s="34" t="str">
        <x:v>individual</x:v>
      </x:c>
      <x:c r="F5313" s="40" t="n">
        <x:v>1</x:v>
      </x:c>
      <x:c r="G5313" s="40" t="n">
        <x:v>1</x:v>
      </x:c>
      <x:c r="H5313" s="34" t="str">
        <x:v>NF</x:v>
      </x:c>
      <x:c r="I5313" s="52" t="n">
        <x:v>2022</x:v>
      </x:c>
      <x:c r="J5313" s="52" t="n">
        <x:v>2022</x:v>
      </x:c>
      <x:c r="K5313" s="40" t="n">
        <x:v>1</x:v>
      </x:c>
      <x:c r="L5313" s="40" t="n">
        <x:v>153</x:v>
      </x:c>
      <x:c r="M5313" s="46" t="n">
        <x:v>153</x:v>
      </x:c>
      <x:c r="N5313" s="49" t="n">
        <x:v>153</x:v>
      </x:c>
    </x:row>
    <x:row r="5314">
      <x:c r="A5314" s="78" t="n">
        <x:v>5311</x:v>
      </x:c>
      <x:c r="B5314" s="34" t="str">
        <x:v>Borusinski, M.</x:v>
      </x:c>
      <x:c r="C5314" s="34" t="str">
        <x:v>INSPIRE:2051365</x:v>
      </x:c>
      <x:c r="D5314" s="34" t="str">
        <x:v>2051365</x:v>
      </x:c>
      <x:c r="E5314" s="34" t="str">
        <x:v>individual</x:v>
      </x:c>
      <x:c r="F5314" s="40" t="n">
        <x:v>1</x:v>
      </x:c>
      <x:c r="G5314" s="40" t="n">
        <x:v>1</x:v>
      </x:c>
      <x:c r="H5314" s="34" t="str">
        <x:v>NF</x:v>
      </x:c>
      <x:c r="I5314" s="52" t="n">
        <x:v>2022</x:v>
      </x:c>
      <x:c r="J5314" s="52" t="n">
        <x:v>2022</x:v>
      </x:c>
      <x:c r="K5314" s="40" t="n">
        <x:v>1</x:v>
      </x:c>
      <x:c r="L5314" s="40" t="n">
        <x:v>153</x:v>
      </x:c>
      <x:c r="M5314" s="46" t="n">
        <x:v>153</x:v>
      </x:c>
      <x:c r="N5314" s="49" t="n">
        <x:v>153</x:v>
      </x:c>
    </x:row>
    <x:row r="5315">
      <x:c r="A5315" s="78" t="n">
        <x:v>5312</x:v>
      </x:c>
      <x:c r="B5315" s="34" t="str">
        <x:v>Brida, M. Dalla</x:v>
      </x:c>
      <x:c r="C5315" s="34" t="str">
        <x:v>INSPIRE:1267272</x:v>
      </x:c>
      <x:c r="D5315" s="34" t="str">
        <x:v>1267272</x:v>
      </x:c>
      <x:c r="E5315" s="34" t="str">
        <x:v>individual</x:v>
      </x:c>
      <x:c r="F5315" s="40" t="n">
        <x:v>1</x:v>
      </x:c>
      <x:c r="G5315" s="40" t="n">
        <x:v>1</x:v>
      </x:c>
      <x:c r="H5315" s="34" t="str">
        <x:v>EF</x:v>
      </x:c>
      <x:c r="I5315" s="52" t="n">
        <x:v>2022</x:v>
      </x:c>
      <x:c r="J5315" s="52" t="n">
        <x:v>2022</x:v>
      </x:c>
      <x:c r="K5315" s="40" t="n">
        <x:v>1</x:v>
      </x:c>
      <x:c r="L5315" s="40" t="n">
        <x:v>153</x:v>
      </x:c>
      <x:c r="M5315" s="46" t="n">
        <x:v>153</x:v>
      </x:c>
      <x:c r="N5315" s="49" t="n">
        <x:v>153</x:v>
      </x:c>
    </x:row>
    <x:row r="5316">
      <x:c r="A5316" s="78" t="n">
        <x:v>5313</x:v>
      </x:c>
      <x:c r="B5316" s="34" t="str">
        <x:v>Brunner, J.</x:v>
      </x:c>
      <x:c r="C5316" s="34" t="str">
        <x:v>INSPIRE:1015111</x:v>
      </x:c>
      <x:c r="D5316" s="34" t="str">
        <x:v>1015111</x:v>
      </x:c>
      <x:c r="E5316" s="34" t="str">
        <x:v>individual</x:v>
      </x:c>
      <x:c r="F5316" s="40" t="n">
        <x:v>1</x:v>
      </x:c>
      <x:c r="G5316" s="40" t="n">
        <x:v>1</x:v>
      </x:c>
      <x:c r="H5316" s="34" t="str">
        <x:v>NF</x:v>
      </x:c>
      <x:c r="I5316" s="52" t="n">
        <x:v>2022</x:v>
      </x:c>
      <x:c r="J5316" s="52" t="n">
        <x:v>2022</x:v>
      </x:c>
      <x:c r="K5316" s="40" t="n">
        <x:v>1</x:v>
      </x:c>
      <x:c r="L5316" s="40" t="n">
        <x:v>153</x:v>
      </x:c>
      <x:c r="M5316" s="46" t="n">
        <x:v>153</x:v>
      </x:c>
      <x:c r="N5316" s="49" t="n">
        <x:v>153</x:v>
      </x:c>
    </x:row>
    <x:row r="5317">
      <x:c r="A5317" s="78" t="n">
        <x:v>5314</x:v>
      </x:c>
      <x:c r="B5317" s="34" t="str">
        <x:v>Caprini, Chiara</x:v>
      </x:c>
      <x:c r="C5317" s="34" t="str">
        <x:v>INSPIRE:1024580</x:v>
      </x:c>
      <x:c r="D5317" s="34" t="str">
        <x:v>1024580</x:v>
      </x:c>
      <x:c r="E5317" s="34" t="str">
        <x:v>individual</x:v>
      </x:c>
      <x:c r="F5317" s="40" t="n">
        <x:v>1</x:v>
      </x:c>
      <x:c r="G5317" s="40" t="n">
        <x:v>2</x:v>
      </x:c>
      <x:c r="H5317" s="34" t="str">
        <x:v>CF | EF</x:v>
      </x:c>
      <x:c r="I5317" s="52" t="n">
        <x:v>2022</x:v>
      </x:c>
      <x:c r="J5317" s="52" t="n">
        <x:v>2022</x:v>
      </x:c>
      <x:c r="K5317" s="40" t="n">
        <x:v>1</x:v>
      </x:c>
      <x:c r="L5317" s="40" t="n">
        <x:v>153</x:v>
      </x:c>
      <x:c r="M5317" s="46" t="n">
        <x:v>153</x:v>
      </x:c>
      <x:c r="N5317" s="49" t="n">
        <x:v>153</x:v>
      </x:c>
    </x:row>
    <x:row r="5318">
      <x:c r="A5318" s="78" t="n">
        <x:v>5315</x:v>
      </x:c>
      <x:c r="B5318" s="34" t="str">
        <x:v>Cañas, B.C.</x:v>
      </x:c>
      <x:c r="C5318" s="34" t="str">
        <x:v>INSPIRE:1511976</x:v>
      </x:c>
      <x:c r="D5318" s="34" t="str">
        <x:v>1511976</x:v>
      </x:c>
      <x:c r="E5318" s="34" t="str">
        <x:v>individual</x:v>
      </x:c>
      <x:c r="F5318" s="40" t="n">
        <x:v>1</x:v>
      </x:c>
      <x:c r="G5318" s="40" t="n">
        <x:v>1</x:v>
      </x:c>
      <x:c r="H5318" s="34" t="str">
        <x:v>NF</x:v>
      </x:c>
      <x:c r="I5318" s="52" t="n">
        <x:v>2022</x:v>
      </x:c>
      <x:c r="J5318" s="52" t="n">
        <x:v>2022</x:v>
      </x:c>
      <x:c r="K5318" s="40" t="n">
        <x:v>1</x:v>
      </x:c>
      <x:c r="L5318" s="40" t="n">
        <x:v>153</x:v>
      </x:c>
      <x:c r="M5318" s="46" t="n">
        <x:v>153</x:v>
      </x:c>
      <x:c r="N5318" s="49" t="n">
        <x:v>153</x:v>
      </x:c>
    </x:row>
    <x:row r="5319">
      <x:c r="A5319" s="78" t="n">
        <x:v>5316</x:v>
      </x:c>
      <x:c r="B5319" s="34" t="str">
        <x:v>Chang, C.V.</x:v>
      </x:c>
      <x:c r="C5319" s="34" t="str">
        <x:v>INSPIRE:1014058</x:v>
      </x:c>
      <x:c r="D5319" s="34" t="str">
        <x:v>1014058</x:v>
      </x:c>
      <x:c r="E5319" s="34" t="str">
        <x:v>individual</x:v>
      </x:c>
      <x:c r="F5319" s="40" t="n">
        <x:v>1</x:v>
      </x:c>
      <x:c r="G5319" s="40" t="n">
        <x:v>1</x:v>
      </x:c>
      <x:c r="H5319" s="34" t="str">
        <x:v>NF</x:v>
      </x:c>
      <x:c r="I5319" s="52" t="n">
        <x:v>2022</x:v>
      </x:c>
      <x:c r="J5319" s="52" t="n">
        <x:v>2022</x:v>
      </x:c>
      <x:c r="K5319" s="40" t="n">
        <x:v>1</x:v>
      </x:c>
      <x:c r="L5319" s="40" t="n">
        <x:v>153</x:v>
      </x:c>
      <x:c r="M5319" s="46" t="n">
        <x:v>153</x:v>
      </x:c>
      <x:c r="N5319" s="49" t="n">
        <x:v>153</x:v>
      </x:c>
    </x:row>
    <x:row r="5320">
      <x:c r="A5320" s="78" t="n">
        <x:v>5317</x:v>
      </x:c>
      <x:c r="B5320" s="34" t="str">
        <x:v>Cianci, D.</x:v>
      </x:c>
      <x:c r="C5320" s="34" t="str">
        <x:v>INSPIRE:1246504</x:v>
      </x:c>
      <x:c r="D5320" s="34" t="str">
        <x:v>1246504</x:v>
      </x:c>
      <x:c r="E5320" s="34" t="str">
        <x:v>individual</x:v>
      </x:c>
      <x:c r="F5320" s="40" t="n">
        <x:v>1</x:v>
      </x:c>
      <x:c r="G5320" s="40" t="n">
        <x:v>1</x:v>
      </x:c>
      <x:c r="H5320" s="34" t="str">
        <x:v>NF</x:v>
      </x:c>
      <x:c r="I5320" s="52" t="n">
        <x:v>2022</x:v>
      </x:c>
      <x:c r="J5320" s="52" t="n">
        <x:v>2022</x:v>
      </x:c>
      <x:c r="K5320" s="40" t="n">
        <x:v>1</x:v>
      </x:c>
      <x:c r="L5320" s="40" t="n">
        <x:v>153</x:v>
      </x:c>
      <x:c r="M5320" s="46" t="n">
        <x:v>153</x:v>
      </x:c>
      <x:c r="N5320" s="49" t="n">
        <x:v>153</x:v>
      </x:c>
    </x:row>
    <x:row r="5321">
      <x:c r="A5321" s="78" t="n">
        <x:v>5318</x:v>
      </x:c>
      <x:c r="B5321" s="34" t="str">
        <x:v>Collin, G.</x:v>
      </x:c>
      <x:c r="C5321" s="34" t="str">
        <x:v>INSPIRE:1246530</x:v>
      </x:c>
      <x:c r="D5321" s="34" t="str">
        <x:v>1246530</x:v>
      </x:c>
      <x:c r="E5321" s="34" t="str">
        <x:v>individual</x:v>
      </x:c>
      <x:c r="F5321" s="40" t="n">
        <x:v>1</x:v>
      </x:c>
      <x:c r="G5321" s="40" t="n">
        <x:v>1</x:v>
      </x:c>
      <x:c r="H5321" s="34" t="str">
        <x:v>NF</x:v>
      </x:c>
      <x:c r="I5321" s="52" t="n">
        <x:v>2022</x:v>
      </x:c>
      <x:c r="J5321" s="52" t="n">
        <x:v>2022</x:v>
      </x:c>
      <x:c r="K5321" s="40" t="n">
        <x:v>1</x:v>
      </x:c>
      <x:c r="L5321" s="40" t="n">
        <x:v>153</x:v>
      </x:c>
      <x:c r="M5321" s="46" t="n">
        <x:v>153</x:v>
      </x:c>
      <x:c r="N5321" s="49" t="n">
        <x:v>153</x:v>
      </x:c>
    </x:row>
    <x:row r="5322">
      <x:c r="A5322" s="78" t="n">
        <x:v>5319</x:v>
      </x:c>
      <x:c r="B5322" s="34" t="str">
        <x:v>Cusin, Giulia</x:v>
      </x:c>
      <x:c r="C5322" s="34" t="str">
        <x:v>INSPIRE:1647687</x:v>
      </x:c>
      <x:c r="D5322" s="34" t="str">
        <x:v>1647687</x:v>
      </x:c>
      <x:c r="E5322" s="34" t="str">
        <x:v>individual</x:v>
      </x:c>
      <x:c r="F5322" s="40" t="n">
        <x:v>1</x:v>
      </x:c>
      <x:c r="G5322" s="40" t="n">
        <x:v>2</x:v>
      </x:c>
      <x:c r="H5322" s="34" t="str">
        <x:v>CF | EF</x:v>
      </x:c>
      <x:c r="I5322" s="52" t="n">
        <x:v>2022</x:v>
      </x:c>
      <x:c r="J5322" s="52" t="n">
        <x:v>2022</x:v>
      </x:c>
      <x:c r="K5322" s="40" t="n">
        <x:v>1</x:v>
      </x:c>
      <x:c r="L5322" s="40" t="n">
        <x:v>153</x:v>
      </x:c>
      <x:c r="M5322" s="46" t="n">
        <x:v>153</x:v>
      </x:c>
      <x:c r="N5322" s="49" t="n">
        <x:v>153</x:v>
      </x:c>
    </x:row>
    <x:row r="5323">
      <x:c r="A5323" s="78" t="n">
        <x:v>5320</x:v>
      </x:c>
      <x:c r="B5323" s="34" t="str">
        <x:v>Cvetic, G.</x:v>
      </x:c>
      <x:c r="C5323" s="34" t="str">
        <x:v>INSPIRE:1012656</x:v>
      </x:c>
      <x:c r="D5323" s="34" t="str">
        <x:v>1012656</x:v>
      </x:c>
      <x:c r="E5323" s="34" t="str">
        <x:v>individual</x:v>
      </x:c>
      <x:c r="F5323" s="40" t="n">
        <x:v>1</x:v>
      </x:c>
      <x:c r="G5323" s="40" t="n">
        <x:v>1</x:v>
      </x:c>
      <x:c r="H5323" s="34" t="str">
        <x:v>EF</x:v>
      </x:c>
      <x:c r="I5323" s="52" t="n">
        <x:v>2022</x:v>
      </x:c>
      <x:c r="J5323" s="52" t="n">
        <x:v>2022</x:v>
      </x:c>
      <x:c r="K5323" s="40" t="n">
        <x:v>1</x:v>
      </x:c>
      <x:c r="L5323" s="40" t="n">
        <x:v>153</x:v>
      </x:c>
      <x:c r="M5323" s="46" t="n">
        <x:v>153</x:v>
      </x:c>
      <x:c r="N5323" s="49" t="n">
        <x:v>153</x:v>
      </x:c>
    </x:row>
    <x:row r="5324">
      <x:c r="A5324" s="78" t="n">
        <x:v>5321</x:v>
      </x:c>
      <x:c r="B5324" s="34" t="str">
        <x:v>Du, Y.</x:v>
      </x:c>
      <x:c r="C5324" s="34" t="str">
        <x:v>INSPIRE:1914915</x:v>
      </x:c>
      <x:c r="D5324" s="34" t="str">
        <x:v>1914915</x:v>
      </x:c>
      <x:c r="E5324" s="34" t="str">
        <x:v>individual</x:v>
      </x:c>
      <x:c r="F5324" s="40" t="n">
        <x:v>1</x:v>
      </x:c>
      <x:c r="G5324" s="40" t="n">
        <x:v>1</x:v>
      </x:c>
      <x:c r="H5324" s="34" t="str">
        <x:v>NF</x:v>
      </x:c>
      <x:c r="I5324" s="52" t="n">
        <x:v>2022</x:v>
      </x:c>
      <x:c r="J5324" s="52" t="n">
        <x:v>2022</x:v>
      </x:c>
      <x:c r="K5324" s="40" t="n">
        <x:v>1</x:v>
      </x:c>
      <x:c r="L5324" s="40" t="n">
        <x:v>153</x:v>
      </x:c>
      <x:c r="M5324" s="46" t="n">
        <x:v>153</x:v>
      </x:c>
      <x:c r="N5324" s="49" t="n">
        <x:v>153</x:v>
      </x:c>
    </x:row>
    <x:row r="5325">
      <x:c r="A5325" s="78" t="n">
        <x:v>5322</x:v>
      </x:c>
      <x:c r="B5325" s="34" t="str">
        <x:v>Duvall, M.</x:v>
      </x:c>
      <x:c r="C5325" s="34" t="str">
        <x:v>INSPIRE:2051369</x:v>
      </x:c>
      <x:c r="D5325" s="34" t="str">
        <x:v>2051369</x:v>
      </x:c>
      <x:c r="E5325" s="34" t="str">
        <x:v>individual</x:v>
      </x:c>
      <x:c r="F5325" s="40" t="n">
        <x:v>1</x:v>
      </x:c>
      <x:c r="G5325" s="40" t="n">
        <x:v>1</x:v>
      </x:c>
      <x:c r="H5325" s="34" t="str">
        <x:v>NF</x:v>
      </x:c>
      <x:c r="I5325" s="52" t="n">
        <x:v>2022</x:v>
      </x:c>
      <x:c r="J5325" s="52" t="n">
        <x:v>2022</x:v>
      </x:c>
      <x:c r="K5325" s="40" t="n">
        <x:v>1</x:v>
      </x:c>
      <x:c r="L5325" s="40" t="n">
        <x:v>153</x:v>
      </x:c>
      <x:c r="M5325" s="46" t="n">
        <x:v>153</x:v>
      </x:c>
      <x:c r="N5325" s="49" t="n">
        <x:v>153</x:v>
      </x:c>
    </x:row>
    <x:row r="5326">
      <x:c r="A5326" s="78" t="n">
        <x:v>5323</x:v>
      </x:c>
      <x:c r="B5326" s="34" t="str">
        <x:v>Foppiani, N.</x:v>
      </x:c>
      <x:c r="C5326" s="34" t="str">
        <x:v>INSPIRE:1645020</x:v>
      </x:c>
      <x:c r="D5326" s="34" t="str">
        <x:v>1645020</x:v>
      </x:c>
      <x:c r="E5326" s="34" t="str">
        <x:v>individual</x:v>
      </x:c>
      <x:c r="F5326" s="40" t="n">
        <x:v>1</x:v>
      </x:c>
      <x:c r="G5326" s="40" t="n">
        <x:v>1</x:v>
      </x:c>
      <x:c r="H5326" s="34" t="str">
        <x:v>NF</x:v>
      </x:c>
      <x:c r="I5326" s="52" t="n">
        <x:v>2022</x:v>
      </x:c>
      <x:c r="J5326" s="52" t="n">
        <x:v>2022</x:v>
      </x:c>
      <x:c r="K5326" s="40" t="n">
        <x:v>1</x:v>
      </x:c>
      <x:c r="L5326" s="40" t="n">
        <x:v>153</x:v>
      </x:c>
      <x:c r="M5326" s="46" t="n">
        <x:v>153</x:v>
      </x:c>
      <x:c r="N5326" s="49" t="n">
        <x:v>153</x:v>
      </x:c>
    </x:row>
    <x:row r="5327">
      <x:c r="A5327" s="78" t="n">
        <x:v>5324</x:v>
      </x:c>
      <x:c r="B5327" s="34" t="str">
        <x:v>Friend, M.</x:v>
      </x:c>
      <x:c r="C5327" s="34" t="str">
        <x:v>INSPIRE:1259352</x:v>
      </x:c>
      <x:c r="D5327" s="34" t="str">
        <x:v>1259352</x:v>
      </x:c>
      <x:c r="E5327" s="34" t="str">
        <x:v>individual</x:v>
      </x:c>
      <x:c r="F5327" s="40" t="n">
        <x:v>1</x:v>
      </x:c>
      <x:c r="G5327" s="40" t="n">
        <x:v>1</x:v>
      </x:c>
      <x:c r="H5327" s="34" t="str">
        <x:v>NF</x:v>
      </x:c>
      <x:c r="I5327" s="52" t="n">
        <x:v>2022</x:v>
      </x:c>
      <x:c r="J5327" s="52" t="n">
        <x:v>2022</x:v>
      </x:c>
      <x:c r="K5327" s="40" t="n">
        <x:v>1</x:v>
      </x:c>
      <x:c r="L5327" s="40" t="n">
        <x:v>153</x:v>
      </x:c>
      <x:c r="M5327" s="46" t="n">
        <x:v>153</x:v>
      </x:c>
      <x:c r="N5327" s="49" t="n">
        <x:v>153</x:v>
      </x:c>
    </x:row>
    <x:row r="5328">
      <x:c r="A5328" s="78" t="n">
        <x:v>5325</x:v>
      </x:c>
      <x:c r="B5328" s="34" t="str">
        <x:v>Gatti, H. Frandini</x:v>
      </x:c>
      <x:c r="C5328" s="34" t="str">
        <x:v>INSPIRE:1844120</x:v>
      </x:c>
      <x:c r="D5328" s="34" t="str">
        <x:v>1844120</x:v>
      </x:c>
      <x:c r="E5328" s="34" t="str">
        <x:v>individual</x:v>
      </x:c>
      <x:c r="F5328" s="40" t="n">
        <x:v>1</x:v>
      </x:c>
      <x:c r="G5328" s="40" t="n">
        <x:v>1</x:v>
      </x:c>
      <x:c r="H5328" s="34" t="str">
        <x:v>NF</x:v>
      </x:c>
      <x:c r="I5328" s="52" t="n">
        <x:v>2022</x:v>
      </x:c>
      <x:c r="J5328" s="52" t="n">
        <x:v>2022</x:v>
      </x:c>
      <x:c r="K5328" s="40" t="n">
        <x:v>1</x:v>
      </x:c>
      <x:c r="L5328" s="40" t="n">
        <x:v>153</x:v>
      </x:c>
      <x:c r="M5328" s="46" t="n">
        <x:v>153</x:v>
      </x:c>
      <x:c r="N5328" s="49" t="n">
        <x:v>153</x:v>
      </x:c>
    </x:row>
    <x:row r="5329">
      <x:c r="A5329" s="78" t="n">
        <x:v>5326</x:v>
      </x:c>
      <x:c r="B5329" s="34" t="str">
        <x:v>Giganti, C.</x:v>
      </x:c>
      <x:c r="C5329" s="34" t="str">
        <x:v>INSPIRE:1054896</x:v>
      </x:c>
      <x:c r="D5329" s="34" t="str">
        <x:v>1054896</x:v>
      </x:c>
      <x:c r="E5329" s="34" t="str">
        <x:v>individual</x:v>
      </x:c>
      <x:c r="F5329" s="40" t="n">
        <x:v>1</x:v>
      </x:c>
      <x:c r="G5329" s="40" t="n">
        <x:v>1</x:v>
      </x:c>
      <x:c r="H5329" s="34" t="str">
        <x:v>NF</x:v>
      </x:c>
      <x:c r="I5329" s="52" t="n">
        <x:v>2022</x:v>
      </x:c>
      <x:c r="J5329" s="52" t="n">
        <x:v>2022</x:v>
      </x:c>
      <x:c r="K5329" s="40" t="n">
        <x:v>1</x:v>
      </x:c>
      <x:c r="L5329" s="40" t="n">
        <x:v>153</x:v>
      </x:c>
      <x:c r="M5329" s="46" t="n">
        <x:v>153</x:v>
      </x:c>
      <x:c r="N5329" s="49" t="n">
        <x:v>153</x:v>
      </x:c>
    </x:row>
    <x:row r="5330">
      <x:c r="A5330" s="78" t="n">
        <x:v>5327</x:v>
      </x:c>
      <x:c r="B5330" s="34" t="str">
        <x:v>Guo, Huai-Ke</x:v>
      </x:c>
      <x:c r="C5330" s="34" t="str">
        <x:v>INSPIRE:1074602</x:v>
      </x:c>
      <x:c r="D5330" s="34" t="str">
        <x:v>1074602</x:v>
      </x:c>
      <x:c r="E5330" s="34" t="str">
        <x:v>individual</x:v>
      </x:c>
      <x:c r="F5330" s="40" t="n">
        <x:v>1</x:v>
      </x:c>
      <x:c r="G5330" s="40" t="n">
        <x:v>2</x:v>
      </x:c>
      <x:c r="H5330" s="34" t="str">
        <x:v>CF | EF</x:v>
      </x:c>
      <x:c r="I5330" s="52" t="n">
        <x:v>2022</x:v>
      </x:c>
      <x:c r="J5330" s="52" t="n">
        <x:v>2022</x:v>
      </x:c>
      <x:c r="K5330" s="40" t="n">
        <x:v>1</x:v>
      </x:c>
      <x:c r="L5330" s="40" t="n">
        <x:v>153</x:v>
      </x:c>
      <x:c r="M5330" s="46" t="n">
        <x:v>153</x:v>
      </x:c>
      <x:c r="N5330" s="49" t="n">
        <x:v>153</x:v>
      </x:c>
    </x:row>
    <x:row r="5331">
      <x:c r="A5331" s="78" t="n">
        <x:v>5328</x:v>
      </x:c>
      <x:c r="B5331" s="34" t="str">
        <x:v>Hardin, J.</x:v>
      </x:c>
      <x:c r="C5331" s="34" t="str">
        <x:v>INSPIRE:1829624</x:v>
      </x:c>
      <x:c r="D5331" s="34" t="str">
        <x:v>1829624</x:v>
      </x:c>
      <x:c r="E5331" s="34" t="str">
        <x:v>individual</x:v>
      </x:c>
      <x:c r="F5331" s="40" t="n">
        <x:v>1</x:v>
      </x:c>
      <x:c r="G5331" s="40" t="n">
        <x:v>1</x:v>
      </x:c>
      <x:c r="H5331" s="34" t="str">
        <x:v>NF</x:v>
      </x:c>
      <x:c r="I5331" s="52" t="n">
        <x:v>2022</x:v>
      </x:c>
      <x:c r="J5331" s="52" t="n">
        <x:v>2022</x:v>
      </x:c>
      <x:c r="K5331" s="40" t="n">
        <x:v>1</x:v>
      </x:c>
      <x:c r="L5331" s="40" t="n">
        <x:v>153</x:v>
      </x:c>
      <x:c r="M5331" s="46" t="n">
        <x:v>153</x:v>
      </x:c>
      <x:c r="N5331" s="49" t="n">
        <x:v>153</x:v>
      </x:c>
    </x:row>
    <x:row r="5332">
      <x:c r="A5332" s="78" t="n">
        <x:v>5329</x:v>
      </x:c>
      <x:c r="B5332" s="34" t="str">
        <x:v>Ho, S.</x:v>
      </x:c>
      <x:c r="C5332" s="34" t="str">
        <x:v>INSPIRE:1067388</x:v>
      </x:c>
      <x:c r="D5332" s="34" t="str">
        <x:v>1067388</x:v>
      </x:c>
      <x:c r="E5332" s="34" t="str">
        <x:v>individual</x:v>
      </x:c>
      <x:c r="F5332" s="40" t="n">
        <x:v>1</x:v>
      </x:c>
      <x:c r="G5332" s="40" t="n">
        <x:v>1</x:v>
      </x:c>
      <x:c r="H5332" s="34" t="str">
        <x:v>NF</x:v>
      </x:c>
      <x:c r="I5332" s="52" t="n">
        <x:v>2022</x:v>
      </x:c>
      <x:c r="J5332" s="52" t="n">
        <x:v>2022</x:v>
      </x:c>
      <x:c r="K5332" s="40" t="n">
        <x:v>1</x:v>
      </x:c>
      <x:c r="L5332" s="40" t="n">
        <x:v>153</x:v>
      </x:c>
      <x:c r="M5332" s="46" t="n">
        <x:v>153</x:v>
      </x:c>
      <x:c r="N5332" s="49" t="n">
        <x:v>153</x:v>
      </x:c>
    </x:row>
    <x:row r="5333">
      <x:c r="A5333" s="78" t="n">
        <x:v>5330</x:v>
      </x:c>
      <x:c r="B5333" s="34" t="str">
        <x:v>Jamin, M.</x:v>
      </x:c>
      <x:c r="C5333" s="34" t="str">
        <x:v>INSPIRE:1004535</x:v>
      </x:c>
      <x:c r="D5333" s="34" t="str">
        <x:v>1004535</x:v>
      </x:c>
      <x:c r="E5333" s="34" t="str">
        <x:v>individual</x:v>
      </x:c>
      <x:c r="F5333" s="40" t="n">
        <x:v>1</x:v>
      </x:c>
      <x:c r="G5333" s="40" t="n">
        <x:v>1</x:v>
      </x:c>
      <x:c r="H5333" s="34" t="str">
        <x:v>EF</x:v>
      </x:c>
      <x:c r="I5333" s="52" t="n">
        <x:v>2022</x:v>
      </x:c>
      <x:c r="J5333" s="52" t="n">
        <x:v>2022</x:v>
      </x:c>
      <x:c r="K5333" s="40" t="n">
        <x:v>1</x:v>
      </x:c>
      <x:c r="L5333" s="40" t="n">
        <x:v>153</x:v>
      </x:c>
      <x:c r="M5333" s="46" t="n">
        <x:v>153</x:v>
      </x:c>
      <x:c r="N5333" s="49" t="n">
        <x:v>153</x:v>
      </x:c>
    </x:row>
    <x:row r="5334">
      <x:c r="A5334" s="78" t="n">
        <x:v>5331</x:v>
      </x:c>
      <x:c r="B5334" s="34" t="str">
        <x:v>Jinno, Ryusuke</x:v>
      </x:c>
      <x:c r="C5334" s="34" t="str">
        <x:v>INSPIRE:1474087</x:v>
      </x:c>
      <x:c r="D5334" s="34" t="str">
        <x:v>1474087</x:v>
      </x:c>
      <x:c r="E5334" s="34" t="str">
        <x:v>individual</x:v>
      </x:c>
      <x:c r="F5334" s="40" t="n">
        <x:v>1</x:v>
      </x:c>
      <x:c r="G5334" s="40" t="n">
        <x:v>2</x:v>
      </x:c>
      <x:c r="H5334" s="34" t="str">
        <x:v>CF | EF</x:v>
      </x:c>
      <x:c r="I5334" s="52" t="n">
        <x:v>2022</x:v>
      </x:c>
      <x:c r="J5334" s="52" t="n">
        <x:v>2022</x:v>
      </x:c>
      <x:c r="K5334" s="40" t="n">
        <x:v>1</x:v>
      </x:c>
      <x:c r="L5334" s="40" t="n">
        <x:v>153</x:v>
      </x:c>
      <x:c r="M5334" s="46" t="n">
        <x:v>153</x:v>
      </x:c>
      <x:c r="N5334" s="49" t="n">
        <x:v>153</x:v>
      </x:c>
    </x:row>
    <x:row r="5335">
      <x:c r="A5335" s="78" t="n">
        <x:v>5332</x:v>
      </x:c>
      <x:c r="B5335" s="34" t="str">
        <x:v>Jordan, J.R.</x:v>
      </x:c>
      <x:c r="C5335" s="34" t="str">
        <x:v>INSPIRE:1408413</x:v>
      </x:c>
      <x:c r="D5335" s="34" t="str">
        <x:v>1408413</x:v>
      </x:c>
      <x:c r="E5335" s="34" t="str">
        <x:v>individual</x:v>
      </x:c>
      <x:c r="F5335" s="40" t="n">
        <x:v>1</x:v>
      </x:c>
      <x:c r="G5335" s="40" t="n">
        <x:v>1</x:v>
      </x:c>
      <x:c r="H5335" s="34" t="str">
        <x:v>NF</x:v>
      </x:c>
      <x:c r="I5335" s="52" t="n">
        <x:v>2022</x:v>
      </x:c>
      <x:c r="J5335" s="52" t="n">
        <x:v>2022</x:v>
      </x:c>
      <x:c r="K5335" s="40" t="n">
        <x:v>1</x:v>
      </x:c>
      <x:c r="L5335" s="40" t="n">
        <x:v>153</x:v>
      </x:c>
      <x:c r="M5335" s="46" t="n">
        <x:v>153</x:v>
      </x:c>
      <x:c r="N5335" s="49" t="n">
        <x:v>153</x:v>
      </x:c>
    </x:row>
    <x:row r="5336">
      <x:c r="A5336" s="78" t="n">
        <x:v>5333</x:v>
      </x:c>
      <x:c r="B5336" s="34" t="str">
        <x:v>Kluth, S.</x:v>
      </x:c>
      <x:c r="C5336" s="34" t="str">
        <x:v>INSPIRE:1002588</x:v>
      </x:c>
      <x:c r="D5336" s="34" t="str">
        <x:v>1002588</x:v>
      </x:c>
      <x:c r="E5336" s="34" t="str">
        <x:v>individual</x:v>
      </x:c>
      <x:c r="F5336" s="40" t="n">
        <x:v>1</x:v>
      </x:c>
      <x:c r="G5336" s="40" t="n">
        <x:v>1</x:v>
      </x:c>
      <x:c r="H5336" s="34" t="str">
        <x:v>EF</x:v>
      </x:c>
      <x:c r="I5336" s="52" t="n">
        <x:v>2022</x:v>
      </x:c>
      <x:c r="J5336" s="52" t="n">
        <x:v>2022</x:v>
      </x:c>
      <x:c r="K5336" s="40" t="n">
        <x:v>1</x:v>
      </x:c>
      <x:c r="L5336" s="40" t="n">
        <x:v>153</x:v>
      </x:c>
      <x:c r="M5336" s="46" t="n">
        <x:v>153</x:v>
      </x:c>
      <x:c r="N5336" s="49" t="n">
        <x:v>153</x:v>
      </x:c>
    </x:row>
    <x:row r="5337">
      <x:c r="A5337" s="78" t="n">
        <x:v>5334</x:v>
      </x:c>
      <x:c r="B5337" s="34" t="str">
        <x:v>Kotikov, A.V.</x:v>
      </x:c>
      <x:c r="C5337" s="34" t="str">
        <x:v>INSPIRE:1002077</x:v>
      </x:c>
      <x:c r="D5337" s="34" t="str">
        <x:v>1002077</x:v>
      </x:c>
      <x:c r="E5337" s="34" t="str">
        <x:v>individual</x:v>
      </x:c>
      <x:c r="F5337" s="40" t="n">
        <x:v>1</x:v>
      </x:c>
      <x:c r="G5337" s="40" t="n">
        <x:v>1</x:v>
      </x:c>
      <x:c r="H5337" s="34" t="str">
        <x:v>EF</x:v>
      </x:c>
      <x:c r="I5337" s="52" t="n">
        <x:v>2022</x:v>
      </x:c>
      <x:c r="J5337" s="52" t="n">
        <x:v>2022</x:v>
      </x:c>
      <x:c r="K5337" s="40" t="n">
        <x:v>1</x:v>
      </x:c>
      <x:c r="L5337" s="40" t="n">
        <x:v>153</x:v>
      </x:c>
      <x:c r="M5337" s="46" t="n">
        <x:v>153</x:v>
      </x:c>
      <x:c r="N5337" s="49" t="n">
        <x:v>153</x:v>
      </x:c>
    </x:row>
    <x:row r="5338">
      <x:c r="A5338" s="78" t="n">
        <x:v>5335</x:v>
      </x:c>
      <x:c r="B5338" s="34" t="str">
        <x:v>Krivokhizhin, V.G.</x:v>
      </x:c>
      <x:c r="C5338" s="34" t="str">
        <x:v>INSPIRE:1078134</x:v>
      </x:c>
      <x:c r="D5338" s="34" t="str">
        <x:v>1078134</x:v>
      </x:c>
      <x:c r="E5338" s="34" t="str">
        <x:v>individual</x:v>
      </x:c>
      <x:c r="F5338" s="40" t="n">
        <x:v>1</x:v>
      </x:c>
      <x:c r="G5338" s="40" t="n">
        <x:v>1</x:v>
      </x:c>
      <x:c r="H5338" s="34" t="str">
        <x:v>EF</x:v>
      </x:c>
      <x:c r="I5338" s="52" t="n">
        <x:v>2022</x:v>
      </x:c>
      <x:c r="J5338" s="52" t="n">
        <x:v>2022</x:v>
      </x:c>
      <x:c r="K5338" s="40" t="n">
        <x:v>1</x:v>
      </x:c>
      <x:c r="L5338" s="40" t="n">
        <x:v>153</x:v>
      </x:c>
      <x:c r="M5338" s="46" t="n">
        <x:v>153</x:v>
      </x:c>
      <x:c r="N5338" s="49" t="n">
        <x:v>153</x:v>
      </x:c>
    </x:row>
    <x:row r="5339">
      <x:c r="A5339" s="78" t="n">
        <x:v>5336</x:v>
      </x:c>
      <x:c r="B5339" s="34" t="str">
        <x:v>Leino, V.</x:v>
      </x:c>
      <x:c r="C5339" s="34" t="str">
        <x:v>INSPIRE:1513251</x:v>
      </x:c>
      <x:c r="D5339" s="34" t="str">
        <x:v>1513251</x:v>
      </x:c>
      <x:c r="E5339" s="34" t="str">
        <x:v>individual</x:v>
      </x:c>
      <x:c r="F5339" s="40" t="n">
        <x:v>1</x:v>
      </x:c>
      <x:c r="G5339" s="40" t="n">
        <x:v>1</x:v>
      </x:c>
      <x:c r="H5339" s="34" t="str">
        <x:v>EF</x:v>
      </x:c>
      <x:c r="I5339" s="52" t="n">
        <x:v>2022</x:v>
      </x:c>
      <x:c r="J5339" s="52" t="n">
        <x:v>2022</x:v>
      </x:c>
      <x:c r="K5339" s="40" t="n">
        <x:v>1</x:v>
      </x:c>
      <x:c r="L5339" s="40" t="n">
        <x:v>153</x:v>
      </x:c>
      <x:c r="M5339" s="46" t="n">
        <x:v>153</x:v>
      </x:c>
      <x:c r="N5339" s="49" t="n">
        <x:v>153</x:v>
      </x:c>
    </x:row>
    <x:row r="5340">
      <x:c r="A5340" s="78" t="n">
        <x:v>5337</x:v>
      </x:c>
      <x:c r="B5340" s="34" t="str">
        <x:v>Levi, Noam</x:v>
      </x:c>
      <x:c r="C5340" s="34" t="str">
        <x:v>INSPIRE:1645549</x:v>
      </x:c>
      <x:c r="D5340" s="34" t="str">
        <x:v>1645549</x:v>
      </x:c>
      <x:c r="E5340" s="34" t="str">
        <x:v>individual</x:v>
      </x:c>
      <x:c r="F5340" s="40" t="n">
        <x:v>1</x:v>
      </x:c>
      <x:c r="G5340" s="40" t="n">
        <x:v>2</x:v>
      </x:c>
      <x:c r="H5340" s="34" t="str">
        <x:v>CF | EF</x:v>
      </x:c>
      <x:c r="I5340" s="52" t="n">
        <x:v>2022</x:v>
      </x:c>
      <x:c r="J5340" s="52" t="n">
        <x:v>2022</x:v>
      </x:c>
      <x:c r="K5340" s="40" t="n">
        <x:v>1</x:v>
      </x:c>
      <x:c r="L5340" s="40" t="n">
        <x:v>153</x:v>
      </x:c>
      <x:c r="M5340" s="46" t="n">
        <x:v>153</x:v>
      </x:c>
      <x:c r="N5340" s="49" t="n">
        <x:v>153</x:v>
      </x:c>
    </x:row>
    <x:row r="5341">
      <x:c r="A5341" s="78" t="n">
        <x:v>5338</x:v>
      </x:c>
      <x:c r="B5341" s="34" t="str">
        <x:v>Li, J.-Y.</x:v>
      </x:c>
      <x:c r="C5341" s="34" t="str">
        <x:v>INSPIRE:1896351</x:v>
      </x:c>
      <x:c r="D5341" s="34" t="str">
        <x:v>1896351</x:v>
      </x:c>
      <x:c r="E5341" s="34" t="str">
        <x:v>individual</x:v>
      </x:c>
      <x:c r="F5341" s="40" t="n">
        <x:v>1</x:v>
      </x:c>
      <x:c r="G5341" s="40" t="n">
        <x:v>1</x:v>
      </x:c>
      <x:c r="H5341" s="34" t="str">
        <x:v>NF</x:v>
      </x:c>
      <x:c r="I5341" s="52" t="n">
        <x:v>2022</x:v>
      </x:c>
      <x:c r="J5341" s="52" t="n">
        <x:v>2022</x:v>
      </x:c>
      <x:c r="K5341" s="40" t="n">
        <x:v>1</x:v>
      </x:c>
      <x:c r="L5341" s="40" t="n">
        <x:v>153</x:v>
      </x:c>
      <x:c r="M5341" s="46" t="n">
        <x:v>153</x:v>
      </x:c>
      <x:c r="N5341" s="49" t="n">
        <x:v>153</x:v>
      </x:c>
    </x:row>
    <x:row r="5342">
      <x:c r="A5342" s="78" t="n">
        <x:v>5339</x:v>
      </x:c>
      <x:c r="B5342" s="34" t="str">
        <x:v>Lipka, K.</x:v>
      </x:c>
      <x:c r="C5342" s="34" t="str">
        <x:v>INSPIRE:1032463</x:v>
      </x:c>
      <x:c r="D5342" s="34" t="str">
        <x:v>1032463</x:v>
      </x:c>
      <x:c r="E5342" s="34" t="str">
        <x:v>individual</x:v>
      </x:c>
      <x:c r="F5342" s="40" t="n">
        <x:v>1</x:v>
      </x:c>
      <x:c r="G5342" s="40" t="n">
        <x:v>1</x:v>
      </x:c>
      <x:c r="H5342" s="34" t="str">
        <x:v>EF</x:v>
      </x:c>
      <x:c r="I5342" s="52" t="n">
        <x:v>2022</x:v>
      </x:c>
      <x:c r="J5342" s="52" t="n">
        <x:v>2022</x:v>
      </x:c>
      <x:c r="K5342" s="40" t="n">
        <x:v>1</x:v>
      </x:c>
      <x:c r="L5342" s="40" t="n">
        <x:v>153</x:v>
      </x:c>
      <x:c r="M5342" s="46" t="n">
        <x:v>153</x:v>
      </x:c>
      <x:c r="N5342" s="49" t="n">
        <x:v>153</x:v>
      </x:c>
    </x:row>
    <x:row r="5343">
      <x:c r="A5343" s="78" t="n">
        <x:v>5340</x:v>
      </x:c>
      <x:c r="B5343" s="34" t="str">
        <x:v>Luo, X.</x:v>
      </x:c>
      <x:c r="C5343" s="34" t="str">
        <x:v>INSPIRE:1953641</x:v>
      </x:c>
      <x:c r="D5343" s="34" t="str">
        <x:v>1953641</x:v>
      </x:c>
      <x:c r="E5343" s="34" t="str">
        <x:v>individual</x:v>
      </x:c>
      <x:c r="F5343" s="40" t="n">
        <x:v>1</x:v>
      </x:c>
      <x:c r="G5343" s="40" t="n">
        <x:v>1</x:v>
      </x:c>
      <x:c r="H5343" s="34" t="str">
        <x:v>NF</x:v>
      </x:c>
      <x:c r="I5343" s="52" t="n">
        <x:v>2022</x:v>
      </x:c>
      <x:c r="J5343" s="52" t="n">
        <x:v>2022</x:v>
      </x:c>
      <x:c r="K5343" s="40" t="n">
        <x:v>1</x:v>
      </x:c>
      <x:c r="L5343" s="40" t="n">
        <x:v>153</x:v>
      </x:c>
      <x:c r="M5343" s="46" t="n">
        <x:v>153</x:v>
      </x:c>
      <x:c r="N5343" s="49" t="n">
        <x:v>153</x:v>
      </x:c>
    </x:row>
    <x:row r="5344">
      <x:c r="A5344" s="78" t="n">
        <x:v>5341</x:v>
      </x:c>
      <x:c r="B5344" s="34" t="str">
        <x:v>Lyu, Kunfeng</x:v>
      </x:c>
      <x:c r="C5344" s="34" t="str">
        <x:v>INSPIRE:2052487</x:v>
      </x:c>
      <x:c r="D5344" s="34" t="str">
        <x:v>2052487</x:v>
      </x:c>
      <x:c r="E5344" s="34" t="str">
        <x:v>individual</x:v>
      </x:c>
      <x:c r="F5344" s="40" t="n">
        <x:v>1</x:v>
      </x:c>
      <x:c r="G5344" s="40" t="n">
        <x:v>2</x:v>
      </x:c>
      <x:c r="H5344" s="34" t="str">
        <x:v>CF | EF</x:v>
      </x:c>
      <x:c r="I5344" s="52" t="n">
        <x:v>2022</x:v>
      </x:c>
      <x:c r="J5344" s="52" t="n">
        <x:v>2022</x:v>
      </x:c>
      <x:c r="K5344" s="40" t="n">
        <x:v>1</x:v>
      </x:c>
      <x:c r="L5344" s="40" t="n">
        <x:v>153</x:v>
      </x:c>
      <x:c r="M5344" s="46" t="n">
        <x:v>153</x:v>
      </x:c>
      <x:c r="N5344" s="49" t="n">
        <x:v>153</x:v>
      </x:c>
    </x:row>
    <x:row r="5345">
      <x:c r="A5345" s="78" t="n">
        <x:v>5342</x:v>
      </x:c>
      <x:c r="B5345" s="34" t="str">
        <x:v>Mariotti, Alberto</x:v>
      </x:c>
      <x:c r="C5345" s="34" t="str">
        <x:v>INSPIRE:1056868</x:v>
      </x:c>
      <x:c r="D5345" s="34" t="str">
        <x:v>1056868</x:v>
      </x:c>
      <x:c r="E5345" s="34" t="str">
        <x:v>individual</x:v>
      </x:c>
      <x:c r="F5345" s="40" t="n">
        <x:v>1</x:v>
      </x:c>
      <x:c r="G5345" s="40" t="n">
        <x:v>2</x:v>
      </x:c>
      <x:c r="H5345" s="34" t="str">
        <x:v>CF | EF</x:v>
      </x:c>
      <x:c r="I5345" s="52" t="n">
        <x:v>2022</x:v>
      </x:c>
      <x:c r="J5345" s="52" t="n">
        <x:v>2022</x:v>
      </x:c>
      <x:c r="K5345" s="40" t="n">
        <x:v>1</x:v>
      </x:c>
      <x:c r="L5345" s="40" t="n">
        <x:v>153</x:v>
      </x:c>
      <x:c r="M5345" s="46" t="n">
        <x:v>153</x:v>
      </x:c>
      <x:c r="N5345" s="49" t="n">
        <x:v>153</x:v>
      </x:c>
    </x:row>
    <x:row r="5346">
      <x:c r="A5346" s="78" t="n">
        <x:v>5343</x:v>
      </x:c>
      <x:c r="B5346" s="34" t="str">
        <x:v>Maruyama, T.</x:v>
      </x:c>
      <x:c r="C5346" s="34" t="str">
        <x:v>INSPIRE:2452193</x:v>
      </x:c>
      <x:c r="D5346" s="34" t="str">
        <x:v>2452193</x:v>
      </x:c>
      <x:c r="E5346" s="34" t="str">
        <x:v>individual</x:v>
      </x:c>
      <x:c r="F5346" s="40" t="n">
        <x:v>1</x:v>
      </x:c>
      <x:c r="G5346" s="40" t="n">
        <x:v>1</x:v>
      </x:c>
      <x:c r="H5346" s="34" t="str">
        <x:v>NF</x:v>
      </x:c>
      <x:c r="I5346" s="52" t="n">
        <x:v>2022</x:v>
      </x:c>
      <x:c r="J5346" s="52" t="n">
        <x:v>2022</x:v>
      </x:c>
      <x:c r="K5346" s="40" t="n">
        <x:v>1</x:v>
      </x:c>
      <x:c r="L5346" s="40" t="n">
        <x:v>153</x:v>
      </x:c>
      <x:c r="M5346" s="46" t="n">
        <x:v>153</x:v>
      </x:c>
      <x:c r="N5346" s="49" t="n">
        <x:v>153</x:v>
      </x:c>
    </x:row>
    <x:row r="5347">
      <x:c r="A5347" s="78" t="n">
        <x:v>5344</x:v>
      </x:c>
      <x:c r="B5347" s="34" t="str">
        <x:v>Marzani, S.</x:v>
      </x:c>
      <x:c r="C5347" s="34" t="str">
        <x:v>INSPIRE:1051050</x:v>
      </x:c>
      <x:c r="D5347" s="34" t="str">
        <x:v>1051050</x:v>
      </x:c>
      <x:c r="E5347" s="34" t="str">
        <x:v>individual</x:v>
      </x:c>
      <x:c r="F5347" s="40" t="n">
        <x:v>1</x:v>
      </x:c>
      <x:c r="G5347" s="40" t="n">
        <x:v>1</x:v>
      </x:c>
      <x:c r="H5347" s="34" t="str">
        <x:v>EF</x:v>
      </x:c>
      <x:c r="I5347" s="52" t="n">
        <x:v>2022</x:v>
      </x:c>
      <x:c r="J5347" s="52" t="n">
        <x:v>2022</x:v>
      </x:c>
      <x:c r="K5347" s="40" t="n">
        <x:v>1</x:v>
      </x:c>
      <x:c r="L5347" s="40" t="n">
        <x:v>153</x:v>
      </x:c>
      <x:c r="M5347" s="46" t="n">
        <x:v>153</x:v>
      </x:c>
      <x:c r="N5347" s="49" t="n">
        <x:v>153</x:v>
      </x:c>
    </x:row>
    <x:row r="5348">
      <x:c r="A5348" s="78" t="n">
        <x:v>5345</x:v>
      </x:c>
      <x:c r="B5348" s="34" t="str">
        <x:v>Massaro, D.</x:v>
      </x:c>
      <x:c r="C5348" s="34" t="str">
        <x:v>INSPIRE:2029009</x:v>
      </x:c>
      <x:c r="D5348" s="34" t="str">
        <x:v>2029009</x:v>
      </x:c>
      <x:c r="E5348" s="34" t="str">
        <x:v>individual</x:v>
      </x:c>
      <x:c r="F5348" s="40" t="n">
        <x:v>1</x:v>
      </x:c>
      <x:c r="G5348" s="40" t="n">
        <x:v>1</x:v>
      </x:c>
      <x:c r="H5348" s="34" t="str">
        <x:v>NF</x:v>
      </x:c>
      <x:c r="I5348" s="52" t="n">
        <x:v>2022</x:v>
      </x:c>
      <x:c r="J5348" s="52" t="n">
        <x:v>2022</x:v>
      </x:c>
      <x:c r="K5348" s="40" t="n">
        <x:v>1</x:v>
      </x:c>
      <x:c r="L5348" s="40" t="n">
        <x:v>153</x:v>
      </x:c>
      <x:c r="M5348" s="46" t="n">
        <x:v>153</x:v>
      </x:c>
      <x:c r="N5348" s="49" t="n">
        <x:v>153</x:v>
      </x:c>
    </x:row>
    <x:row r="5349">
      <x:c r="A5349" s="78" t="n">
        <x:v>5346</x:v>
      </x:c>
      <x:c r="B5349" s="34" t="str">
        <x:v>Meyers, P.D.</x:v>
      </x:c>
      <x:c r="C5349" s="34" t="str">
        <x:v>INSPIRE:997623</x:v>
      </x:c>
      <x:c r="D5349" s="34" t="str">
        <x:v>997623</x:v>
      </x:c>
      <x:c r="E5349" s="34" t="str">
        <x:v>individual</x:v>
      </x:c>
      <x:c r="F5349" s="40" t="n">
        <x:v>1</x:v>
      </x:c>
      <x:c r="G5349" s="40" t="n">
        <x:v>1</x:v>
      </x:c>
      <x:c r="H5349" s="34" t="str">
        <x:v>NF</x:v>
      </x:c>
      <x:c r="I5349" s="52" t="n">
        <x:v>2022</x:v>
      </x:c>
      <x:c r="J5349" s="52" t="n">
        <x:v>2022</x:v>
      </x:c>
      <x:c r="K5349" s="40" t="n">
        <x:v>1</x:v>
      </x:c>
      <x:c r="L5349" s="40" t="n">
        <x:v>153</x:v>
      </x:c>
      <x:c r="M5349" s="46" t="n">
        <x:v>153</x:v>
      </x:c>
      <x:c r="N5349" s="49" t="n">
        <x:v>153</x:v>
      </x:c>
    </x:row>
    <x:row r="5350">
      <x:c r="A5350" s="78" t="n">
        <x:v>5347</x:v>
      </x:c>
      <x:c r="B5350" s="34" t="str">
        <x:v>Minakata, H.</x:v>
      </x:c>
      <x:c r="C5350" s="34" t="str">
        <x:v>INSPIRE:997371</x:v>
      </x:c>
      <x:c r="D5350" s="34" t="str">
        <x:v>997371</x:v>
      </x:c>
      <x:c r="E5350" s="34" t="str">
        <x:v>individual</x:v>
      </x:c>
      <x:c r="F5350" s="40" t="n">
        <x:v>1</x:v>
      </x:c>
      <x:c r="G5350" s="40" t="n">
        <x:v>1</x:v>
      </x:c>
      <x:c r="H5350" s="34" t="str">
        <x:v>NF</x:v>
      </x:c>
      <x:c r="I5350" s="52" t="n">
        <x:v>2022</x:v>
      </x:c>
      <x:c r="J5350" s="52" t="n">
        <x:v>2022</x:v>
      </x:c>
      <x:c r="K5350" s="40" t="n">
        <x:v>1</x:v>
      </x:c>
      <x:c r="L5350" s="40" t="n">
        <x:v>153</x:v>
      </x:c>
      <x:c r="M5350" s="46" t="n">
        <x:v>153</x:v>
      </x:c>
      <x:c r="N5350" s="49" t="n">
        <x:v>153</x:v>
      </x:c>
    </x:row>
    <x:row r="5351">
      <x:c r="A5351" s="78" t="n">
        <x:v>5348</x:v>
      </x:c>
      <x:c r="B5351" s="34" t="str">
        <x:v>Nesterenko, A.V.</x:v>
      </x:c>
      <x:c r="C5351" s="34" t="str">
        <x:v>INSPIRE:995853</x:v>
      </x:c>
      <x:c r="D5351" s="34" t="str">
        <x:v>995853</x:v>
      </x:c>
      <x:c r="E5351" s="34" t="str">
        <x:v>individual</x:v>
      </x:c>
      <x:c r="F5351" s="40" t="n">
        <x:v>1</x:v>
      </x:c>
      <x:c r="G5351" s="40" t="n">
        <x:v>1</x:v>
      </x:c>
      <x:c r="H5351" s="34" t="str">
        <x:v>EF</x:v>
      </x:c>
      <x:c r="I5351" s="52" t="n">
        <x:v>2022</x:v>
      </x:c>
      <x:c r="J5351" s="52" t="n">
        <x:v>2022</x:v>
      </x:c>
      <x:c r="K5351" s="40" t="n">
        <x:v>1</x:v>
      </x:c>
      <x:c r="L5351" s="40" t="n">
        <x:v>153</x:v>
      </x:c>
      <x:c r="M5351" s="46" t="n">
        <x:v>153</x:v>
      </x:c>
      <x:c r="N5351" s="49" t="n">
        <x:v>153</x:v>
      </x:c>
    </x:row>
    <x:row r="5352">
      <x:c r="A5352" s="78" t="n">
        <x:v>5349</x:v>
      </x:c>
      <x:c r="B5352" s="34" t="str">
        <x:v>Nieves, J.</x:v>
      </x:c>
      <x:c r="C5352" s="34" t="str">
        <x:v>INSPIRE:995644</x:v>
      </x:c>
      <x:c r="D5352" s="34" t="str">
        <x:v>995644</x:v>
      </x:c>
      <x:c r="E5352" s="34" t="str">
        <x:v>individual</x:v>
      </x:c>
      <x:c r="F5352" s="40" t="n">
        <x:v>1</x:v>
      </x:c>
      <x:c r="G5352" s="40" t="n">
        <x:v>1</x:v>
      </x:c>
      <x:c r="H5352" s="34" t="str">
        <x:v>NF</x:v>
      </x:c>
      <x:c r="I5352" s="52" t="n">
        <x:v>2022</x:v>
      </x:c>
      <x:c r="J5352" s="52" t="n">
        <x:v>2022</x:v>
      </x:c>
      <x:c r="K5352" s="40" t="n">
        <x:v>1</x:v>
      </x:c>
      <x:c r="L5352" s="40" t="n">
        <x:v>153</x:v>
      </x:c>
      <x:c r="M5352" s="46" t="n">
        <x:v>153</x:v>
      </x:c>
      <x:c r="N5352" s="49" t="n">
        <x:v>153</x:v>
      </x:c>
    </x:row>
    <x:row r="5353">
      <x:c r="A5353" s="78" t="n">
        <x:v>5350</x:v>
      </x:c>
      <x:c r="B5353" s="34" t="str">
        <x:v>No, Jose Miguel</x:v>
      </x:c>
      <x:c r="C5353" s="34" t="str">
        <x:v>INSPIRE:1044763</x:v>
      </x:c>
      <x:c r="D5353" s="34" t="str">
        <x:v>1044763</x:v>
      </x:c>
      <x:c r="E5353" s="34" t="str">
        <x:v>individual</x:v>
      </x:c>
      <x:c r="F5353" s="40" t="n">
        <x:v>1</x:v>
      </x:c>
      <x:c r="G5353" s="40" t="n">
        <x:v>2</x:v>
      </x:c>
      <x:c r="H5353" s="34" t="str">
        <x:v>CF | EF</x:v>
      </x:c>
      <x:c r="I5353" s="52" t="n">
        <x:v>2022</x:v>
      </x:c>
      <x:c r="J5353" s="52" t="n">
        <x:v>2022</x:v>
      </x:c>
      <x:c r="K5353" s="40" t="n">
        <x:v>1</x:v>
      </x:c>
      <x:c r="L5353" s="40" t="n">
        <x:v>153</x:v>
      </x:c>
      <x:c r="M5353" s="46" t="n">
        <x:v>153</x:v>
      </x:c>
      <x:c r="N5353" s="49" t="n">
        <x:v>153</x:v>
      </x:c>
    </x:row>
    <x:row r="5354">
      <x:c r="A5354" s="78" t="n">
        <x:v>5351</x:v>
      </x:c>
      <x:c r="B5354" s="34" t="str">
        <x:v>Oh, Y.M.</x:v>
      </x:c>
      <x:c r="C5354" s="34" t="str">
        <x:v>INSPIRE:1231883</x:v>
      </x:c>
      <x:c r="D5354" s="34" t="str">
        <x:v>1231883</x:v>
      </x:c>
      <x:c r="E5354" s="34" t="str">
        <x:v>individual</x:v>
      </x:c>
      <x:c r="F5354" s="40" t="n">
        <x:v>1</x:v>
      </x:c>
      <x:c r="G5354" s="40" t="n">
        <x:v>1</x:v>
      </x:c>
      <x:c r="H5354" s="34" t="str">
        <x:v>NF</x:v>
      </x:c>
      <x:c r="I5354" s="52" t="n">
        <x:v>2022</x:v>
      </x:c>
      <x:c r="J5354" s="52" t="n">
        <x:v>2022</x:v>
      </x:c>
      <x:c r="K5354" s="40" t="n">
        <x:v>1</x:v>
      </x:c>
      <x:c r="L5354" s="40" t="n">
        <x:v>153</x:v>
      </x:c>
      <x:c r="M5354" s="46" t="n">
        <x:v>153</x:v>
      </x:c>
      <x:c r="N5354" s="49" t="n">
        <x:v>153</x:v>
      </x:c>
    </x:row>
    <x:row r="5355">
      <x:c r="A5355" s="78" t="n">
        <x:v>5352</x:v>
      </x:c>
      <x:c r="B5355" s="34" t="str">
        <x:v>Perez-Ramos, R.</x:v>
      </x:c>
      <x:c r="C5355" s="34" t="str">
        <x:v>INSPIRE:1034460</x:v>
      </x:c>
      <x:c r="D5355" s="34" t="str">
        <x:v>1034460</x:v>
      </x:c>
      <x:c r="E5355" s="34" t="str">
        <x:v>individual</x:v>
      </x:c>
      <x:c r="F5355" s="40" t="n">
        <x:v>1</x:v>
      </x:c>
      <x:c r="G5355" s="40" t="n">
        <x:v>1</x:v>
      </x:c>
      <x:c r="H5355" s="34" t="str">
        <x:v>EF</x:v>
      </x:c>
      <x:c r="I5355" s="52" t="n">
        <x:v>2022</x:v>
      </x:c>
      <x:c r="J5355" s="52" t="n">
        <x:v>2022</x:v>
      </x:c>
      <x:c r="K5355" s="40" t="n">
        <x:v>1</x:v>
      </x:c>
      <x:c r="L5355" s="40" t="n">
        <x:v>153</x:v>
      </x:c>
      <x:c r="M5355" s="46" t="n">
        <x:v>153</x:v>
      </x:c>
      <x:c r="N5355" s="49" t="n">
        <x:v>153</x:v>
      </x:c>
    </x:row>
    <x:row r="5356">
      <x:c r="A5356" s="78" t="n">
        <x:v>5353</x:v>
      </x:c>
      <x:c r="B5356" s="34" t="str">
        <x:v>Päs, H.</x:v>
      </x:c>
      <x:c r="C5356" s="34" t="str">
        <x:v>INSPIRE:994533</x:v>
      </x:c>
      <x:c r="D5356" s="34" t="str">
        <x:v>994533</x:v>
      </x:c>
      <x:c r="E5356" s="34" t="str">
        <x:v>individual</x:v>
      </x:c>
      <x:c r="F5356" s="40" t="n">
        <x:v>1</x:v>
      </x:c>
      <x:c r="G5356" s="40" t="n">
        <x:v>1</x:v>
      </x:c>
      <x:c r="H5356" s="34" t="str">
        <x:v>NF</x:v>
      </x:c>
      <x:c r="I5356" s="52" t="n">
        <x:v>2022</x:v>
      </x:c>
      <x:c r="J5356" s="52" t="n">
        <x:v>2022</x:v>
      </x:c>
      <x:c r="K5356" s="40" t="n">
        <x:v>1</x:v>
      </x:c>
      <x:c r="L5356" s="40" t="n">
        <x:v>153</x:v>
      </x:c>
      <x:c r="M5356" s="46" t="n">
        <x:v>153</x:v>
      </x:c>
      <x:c r="N5356" s="49" t="n">
        <x:v>153</x:v>
      </x:c>
    </x:row>
    <x:row r="5357">
      <x:c r="A5357" s="78" t="n">
        <x:v>5354</x:v>
      </x:c>
      <x:c r="B5357" s="34" t="str">
        <x:v>Ramos, A.</x:v>
      </x:c>
      <x:c r="C5357" s="34" t="str">
        <x:v>INSPIRE:1044533</x:v>
      </x:c>
      <x:c r="D5357" s="34" t="str">
        <x:v>1044533</x:v>
      </x:c>
      <x:c r="E5357" s="34" t="str">
        <x:v>individual</x:v>
      </x:c>
      <x:c r="F5357" s="40" t="n">
        <x:v>1</x:v>
      </x:c>
      <x:c r="G5357" s="40" t="n">
        <x:v>1</x:v>
      </x:c>
      <x:c r="H5357" s="34" t="str">
        <x:v>EF</x:v>
      </x:c>
      <x:c r="I5357" s="52" t="n">
        <x:v>2022</x:v>
      </x:c>
      <x:c r="J5357" s="52" t="n">
        <x:v>2022</x:v>
      </x:c>
      <x:c r="K5357" s="40" t="n">
        <x:v>1</x:v>
      </x:c>
      <x:c r="L5357" s="40" t="n">
        <x:v>153</x:v>
      </x:c>
      <x:c r="M5357" s="46" t="n">
        <x:v>153</x:v>
      </x:c>
      <x:c r="N5357" s="49" t="n">
        <x:v>153</x:v>
      </x:c>
    </x:row>
    <x:row r="5358">
      <x:c r="A5358" s="78" t="n">
        <x:v>5355</x:v>
      </x:c>
      <x:c r="B5358" s="34" t="str">
        <x:v>Ron, G.</x:v>
      </x:c>
      <x:c r="C5358" s="34" t="str">
        <x:v>INSPIRE:1043220</x:v>
      </x:c>
      <x:c r="D5358" s="34" t="str">
        <x:v>1043220</x:v>
      </x:c>
      <x:c r="E5358" s="34" t="str">
        <x:v>individual</x:v>
      </x:c>
      <x:c r="F5358" s="40" t="n">
        <x:v>1</x:v>
      </x:c>
      <x:c r="G5358" s="40" t="n">
        <x:v>1</x:v>
      </x:c>
      <x:c r="H5358" s="34" t="str">
        <x:v>NF</x:v>
      </x:c>
      <x:c r="I5358" s="52" t="n">
        <x:v>2022</x:v>
      </x:c>
      <x:c r="J5358" s="52" t="n">
        <x:v>2022</x:v>
      </x:c>
      <x:c r="K5358" s="40" t="n">
        <x:v>1</x:v>
      </x:c>
      <x:c r="L5358" s="40" t="n">
        <x:v>153</x:v>
      </x:c>
      <x:c r="M5358" s="46" t="n">
        <x:v>153</x:v>
      </x:c>
      <x:c r="N5358" s="49" t="n">
        <x:v>153</x:v>
      </x:c>
    </x:row>
    <x:row r="5359">
      <x:c r="A5359" s="78" t="n">
        <x:v>5356</x:v>
      </x:c>
      <x:c r="B5359" s="34" t="str">
        <x:v>Roy, S.</x:v>
      </x:c>
      <x:c r="C5359" s="34" t="str">
        <x:v>INSPIRE:1684153</x:v>
      </x:c>
      <x:c r="D5359" s="34" t="str">
        <x:v>1684153</x:v>
      </x:c>
      <x:c r="E5359" s="34" t="str">
        <x:v>individual</x:v>
      </x:c>
      <x:c r="F5359" s="40" t="n">
        <x:v>1</x:v>
      </x:c>
      <x:c r="G5359" s="40" t="n">
        <x:v>1</x:v>
      </x:c>
      <x:c r="H5359" s="34" t="str">
        <x:v>NF</x:v>
      </x:c>
      <x:c r="I5359" s="52" t="n">
        <x:v>2022</x:v>
      </x:c>
      <x:c r="J5359" s="52" t="n">
        <x:v>2022</x:v>
      </x:c>
      <x:c r="K5359" s="40" t="n">
        <x:v>1</x:v>
      </x:c>
      <x:c r="L5359" s="40" t="n">
        <x:v>153</x:v>
      </x:c>
      <x:c r="M5359" s="46" t="n">
        <x:v>153</x:v>
      </x:c>
      <x:c r="N5359" s="49" t="n">
        <x:v>153</x:v>
      </x:c>
    </x:row>
    <x:row r="5360">
      <x:c r="A5360" s="78" t="n">
        <x:v>5357</x:v>
      </x:c>
      <x:c r="B5360" s="34" t="str">
        <x:v>Salvado, J.</x:v>
      </x:c>
      <x:c r="C5360" s="34" t="str">
        <x:v>INSPIRE:1066138</x:v>
      </x:c>
      <x:c r="D5360" s="34" t="str">
        <x:v>1066138</x:v>
      </x:c>
      <x:c r="E5360" s="34" t="str">
        <x:v>individual</x:v>
      </x:c>
      <x:c r="F5360" s="40" t="n">
        <x:v>1</x:v>
      </x:c>
      <x:c r="G5360" s="40" t="n">
        <x:v>1</x:v>
      </x:c>
      <x:c r="H5360" s="34" t="str">
        <x:v>NF</x:v>
      </x:c>
      <x:c r="I5360" s="52" t="n">
        <x:v>2022</x:v>
      </x:c>
      <x:c r="J5360" s="52" t="n">
        <x:v>2022</x:v>
      </x:c>
      <x:c r="K5360" s="40" t="n">
        <x:v>1</x:v>
      </x:c>
      <x:c r="L5360" s="40" t="n">
        <x:v>153</x:v>
      </x:c>
      <x:c r="M5360" s="46" t="n">
        <x:v>153</x:v>
      </x:c>
      <x:c r="N5360" s="49" t="n">
        <x:v>153</x:v>
      </x:c>
    </x:row>
    <x:row r="5361">
      <x:c r="A5361" s="78" t="n">
        <x:v>5358</x:v>
      </x:c>
      <x:c r="B5361" s="34" t="str">
        <x:v>Saragnese, M.</x:v>
      </x:c>
      <x:c r="C5361" s="34" t="str">
        <x:v>INSPIRE:1876540</x:v>
      </x:c>
      <x:c r="D5361" s="34" t="str">
        <x:v>1876540</x:v>
      </x:c>
      <x:c r="E5361" s="34" t="str">
        <x:v>individual</x:v>
      </x:c>
      <x:c r="F5361" s="40" t="n">
        <x:v>1</x:v>
      </x:c>
      <x:c r="G5361" s="40" t="n">
        <x:v>1</x:v>
      </x:c>
      <x:c r="H5361" s="34" t="str">
        <x:v>EF</x:v>
      </x:c>
      <x:c r="I5361" s="52" t="n">
        <x:v>2022</x:v>
      </x:c>
      <x:c r="J5361" s="52" t="n">
        <x:v>2022</x:v>
      </x:c>
      <x:c r="K5361" s="40" t="n">
        <x:v>1</x:v>
      </x:c>
      <x:c r="L5361" s="40" t="n">
        <x:v>153</x:v>
      </x:c>
      <x:c r="M5361" s="46" t="n">
        <x:v>153</x:v>
      </x:c>
      <x:c r="N5361" s="49" t="n">
        <x:v>153</x:v>
      </x:c>
    </x:row>
    <x:row r="5362">
      <x:c r="A5362" s="78" t="n">
        <x:v>5359</x:v>
      </x:c>
      <x:c r="B5362" s="34" t="str">
        <x:v>Saul-Sala, E.</x:v>
      </x:c>
      <x:c r="C5362" s="34" t="str">
        <x:v>INSPIRE:1605696</x:v>
      </x:c>
      <x:c r="D5362" s="34" t="str">
        <x:v>1605696</x:v>
      </x:c>
      <x:c r="E5362" s="34" t="str">
        <x:v>individual</x:v>
      </x:c>
      <x:c r="F5362" s="40" t="n">
        <x:v>1</x:v>
      </x:c>
      <x:c r="G5362" s="40" t="n">
        <x:v>1</x:v>
      </x:c>
      <x:c r="H5362" s="34" t="str">
        <x:v>NF</x:v>
      </x:c>
      <x:c r="I5362" s="52" t="n">
        <x:v>2022</x:v>
      </x:c>
      <x:c r="J5362" s="52" t="n">
        <x:v>2022</x:v>
      </x:c>
      <x:c r="K5362" s="40" t="n">
        <x:v>1</x:v>
      </x:c>
      <x:c r="L5362" s="40" t="n">
        <x:v>153</x:v>
      </x:c>
      <x:c r="M5362" s="46" t="n">
        <x:v>153</x:v>
      </x:c>
      <x:c r="N5362" s="49" t="n">
        <x:v>153</x:v>
      </x:c>
    </x:row>
    <x:row r="5363">
      <x:c r="A5363" s="78" t="n">
        <x:v>5360</x:v>
      </x:c>
      <x:c r="B5363" s="34" t="str">
        <x:v>Sawyer, L.</x:v>
      </x:c>
      <x:c r="C5363" s="34" t="str">
        <x:v>INSPIRE:990112</x:v>
      </x:c>
      <x:c r="D5363" s="34" t="str">
        <x:v>990112</x:v>
      </x:c>
      <x:c r="E5363" s="34" t="str">
        <x:v>individual</x:v>
      </x:c>
      <x:c r="F5363" s="40" t="n">
        <x:v>1</x:v>
      </x:c>
      <x:c r="G5363" s="40" t="n">
        <x:v>1</x:v>
      </x:c>
      <x:c r="H5363" s="34" t="str">
        <x:v>EF</x:v>
      </x:c>
      <x:c r="I5363" s="52" t="n">
        <x:v>2022</x:v>
      </x:c>
      <x:c r="J5363" s="52" t="n">
        <x:v>2022</x:v>
      </x:c>
      <x:c r="K5363" s="40" t="n">
        <x:v>1</x:v>
      </x:c>
      <x:c r="L5363" s="40" t="n">
        <x:v>153</x:v>
      </x:c>
      <x:c r="M5363" s="46" t="n">
        <x:v>153</x:v>
      </x:c>
      <x:c r="N5363" s="49" t="n">
        <x:v>153</x:v>
      </x:c>
    </x:row>
    <x:row r="5364">
      <x:c r="A5364" s="78" t="n">
        <x:v>5361</x:v>
      </x:c>
      <x:c r="B5364" s="34" t="str">
        <x:v>Scarlata, Claudia</x:v>
      </x:c>
      <x:c r="C5364" s="34" t="str">
        <x:v>INSPIRE:1038806</x:v>
      </x:c>
      <x:c r="D5364" s="34" t="str">
        <x:v>1038806</x:v>
      </x:c>
      <x:c r="E5364" s="34" t="str">
        <x:v>individual</x:v>
      </x:c>
      <x:c r="F5364" s="40" t="n">
        <x:v>1</x:v>
      </x:c>
      <x:c r="G5364" s="40" t="n">
        <x:v>2</x:v>
      </x:c>
      <x:c r="H5364" s="34" t="str">
        <x:v>CF | EF</x:v>
      </x:c>
      <x:c r="I5364" s="52" t="n">
        <x:v>2022</x:v>
      </x:c>
      <x:c r="J5364" s="52" t="n">
        <x:v>2022</x:v>
      </x:c>
      <x:c r="K5364" s="40" t="n">
        <x:v>1</x:v>
      </x:c>
      <x:c r="L5364" s="40" t="n">
        <x:v>153</x:v>
      </x:c>
      <x:c r="M5364" s="46" t="n">
        <x:v>153</x:v>
      </x:c>
      <x:c r="N5364" s="49" t="n">
        <x:v>153</x:v>
      </x:c>
    </x:row>
    <x:row r="5365">
      <x:c r="A5365" s="78" t="n">
        <x:v>5362</x:v>
      </x:c>
      <x:c r="B5365" s="34" t="str">
        <x:v>Scott, M.</x:v>
      </x:c>
      <x:c r="C5365" s="34" t="str">
        <x:v>INSPIRE:1351862</x:v>
      </x:c>
      <x:c r="D5365" s="34" t="str">
        <x:v>1351862</x:v>
      </x:c>
      <x:c r="E5365" s="34" t="str">
        <x:v>individual</x:v>
      </x:c>
      <x:c r="F5365" s="40" t="n">
        <x:v>1</x:v>
      </x:c>
      <x:c r="G5365" s="40" t="n">
        <x:v>1</x:v>
      </x:c>
      <x:c r="H5365" s="34" t="str">
        <x:v>NF</x:v>
      </x:c>
      <x:c r="I5365" s="52" t="n">
        <x:v>2022</x:v>
      </x:c>
      <x:c r="J5365" s="52" t="n">
        <x:v>2022</x:v>
      </x:c>
      <x:c r="K5365" s="40" t="n">
        <x:v>1</x:v>
      </x:c>
      <x:c r="L5365" s="40" t="n">
        <x:v>153</x:v>
      </x:c>
      <x:c r="M5365" s="46" t="n">
        <x:v>153</x:v>
      </x:c>
      <x:c r="N5365" s="49" t="n">
        <x:v>153</x:v>
      </x:c>
    </x:row>
    <x:row r="5366">
      <x:c r="A5366" s="78" t="n">
        <x:v>5363</x:v>
      </x:c>
      <x:c r="B5366" s="34" t="str">
        <x:v>Sevrin, Alexander</x:v>
      </x:c>
      <x:c r="C5366" s="34" t="str">
        <x:v>INSPIRE:989222</x:v>
      </x:c>
      <x:c r="D5366" s="34" t="str">
        <x:v>989222</x:v>
      </x:c>
      <x:c r="E5366" s="34" t="str">
        <x:v>individual</x:v>
      </x:c>
      <x:c r="F5366" s="40" t="n">
        <x:v>1</x:v>
      </x:c>
      <x:c r="G5366" s="40" t="n">
        <x:v>2</x:v>
      </x:c>
      <x:c r="H5366" s="34" t="str">
        <x:v>CF | EF</x:v>
      </x:c>
      <x:c r="I5366" s="52" t="n">
        <x:v>2022</x:v>
      </x:c>
      <x:c r="J5366" s="52" t="n">
        <x:v>2022</x:v>
      </x:c>
      <x:c r="K5366" s="40" t="n">
        <x:v>1</x:v>
      </x:c>
      <x:c r="L5366" s="40" t="n">
        <x:v>153</x:v>
      </x:c>
      <x:c r="M5366" s="46" t="n">
        <x:v>153</x:v>
      </x:c>
      <x:c r="N5366" s="49" t="n">
        <x:v>153</x:v>
      </x:c>
    </x:row>
    <x:row r="5367">
      <x:c r="A5367" s="78" t="n">
        <x:v>5364</x:v>
      </x:c>
      <x:c r="B5367" s="34" t="str">
        <x:v>Shaikhatdenov, B.G.</x:v>
      </x:c>
      <x:c r="C5367" s="34" t="str">
        <x:v>INSPIRE:989176</x:v>
      </x:c>
      <x:c r="D5367" s="34" t="str">
        <x:v>989176</x:v>
      </x:c>
      <x:c r="E5367" s="34" t="str">
        <x:v>individual</x:v>
      </x:c>
      <x:c r="F5367" s="40" t="n">
        <x:v>1</x:v>
      </x:c>
      <x:c r="G5367" s="40" t="n">
        <x:v>1</x:v>
      </x:c>
      <x:c r="H5367" s="34" t="str">
        <x:v>EF</x:v>
      </x:c>
      <x:c r="I5367" s="52" t="n">
        <x:v>2022</x:v>
      </x:c>
      <x:c r="J5367" s="52" t="n">
        <x:v>2022</x:v>
      </x:c>
      <x:c r="K5367" s="40" t="n">
        <x:v>1</x:v>
      </x:c>
      <x:c r="L5367" s="40" t="n">
        <x:v>153</x:v>
      </x:c>
      <x:c r="M5367" s="46" t="n">
        <x:v>153</x:v>
      </x:c>
      <x:c r="N5367" s="49" t="n">
        <x:v>153</x:v>
      </x:c>
    </x:row>
    <x:row r="5368">
      <x:c r="A5368" s="78" t="n">
        <x:v>5365</x:v>
      </x:c>
      <x:c r="B5368" s="34" t="str">
        <x:v>Shakya, B.</x:v>
      </x:c>
      <x:c r="C5368" s="34" t="str">
        <x:v>INSPIRE:2051394</x:v>
      </x:c>
      <x:c r="D5368" s="34" t="str">
        <x:v>2051394</x:v>
      </x:c>
      <x:c r="E5368" s="34" t="str">
        <x:v>individual</x:v>
      </x:c>
      <x:c r="F5368" s="40" t="n">
        <x:v>1</x:v>
      </x:c>
      <x:c r="G5368" s="40" t="n">
        <x:v>1</x:v>
      </x:c>
      <x:c r="H5368" s="34" t="str">
        <x:v>NF</x:v>
      </x:c>
      <x:c r="I5368" s="52" t="n">
        <x:v>2022</x:v>
      </x:c>
      <x:c r="J5368" s="52" t="n">
        <x:v>2022</x:v>
      </x:c>
      <x:c r="K5368" s="40" t="n">
        <x:v>1</x:v>
      </x:c>
      <x:c r="L5368" s="40" t="n">
        <x:v>153</x:v>
      </x:c>
      <x:c r="M5368" s="46" t="n">
        <x:v>153</x:v>
      </x:c>
      <x:c r="N5368" s="49" t="n">
        <x:v>153</x:v>
      </x:c>
    </x:row>
    <x:row r="5369">
      <x:c r="A5369" s="78" t="n">
        <x:v>5366</x:v>
      </x:c>
      <x:c r="B5369" s="34" t="str">
        <x:v>Sint, S.</x:v>
      </x:c>
      <x:c r="C5369" s="34" t="str">
        <x:v>INSPIRE:988537</x:v>
      </x:c>
      <x:c r="D5369" s="34" t="str">
        <x:v>988537</x:v>
      </x:c>
      <x:c r="E5369" s="34" t="str">
        <x:v>individual</x:v>
      </x:c>
      <x:c r="F5369" s="40" t="n">
        <x:v>1</x:v>
      </x:c>
      <x:c r="G5369" s="40" t="n">
        <x:v>1</x:v>
      </x:c>
      <x:c r="H5369" s="34" t="str">
        <x:v>EF</x:v>
      </x:c>
      <x:c r="I5369" s="52" t="n">
        <x:v>2022</x:v>
      </x:c>
      <x:c r="J5369" s="52" t="n">
        <x:v>2022</x:v>
      </x:c>
      <x:c r="K5369" s="40" t="n">
        <x:v>1</x:v>
      </x:c>
      <x:c r="L5369" s="40" t="n">
        <x:v>153</x:v>
      </x:c>
      <x:c r="M5369" s="46" t="n">
        <x:v>153</x:v>
      </x:c>
      <x:c r="N5369" s="49" t="n">
        <x:v>153</x:v>
      </x:c>
    </x:row>
    <x:row r="5370">
      <x:c r="A5370" s="78" t="n">
        <x:v>5367</x:v>
      </x:c>
      <x:c r="B5370" s="34" t="str">
        <x:v>Steer, Daniele A.</x:v>
      </x:c>
      <x:c r="C5370" s="34" t="str">
        <x:v>INSPIRE:987664</x:v>
      </x:c>
      <x:c r="D5370" s="34" t="str">
        <x:v>987664</x:v>
      </x:c>
      <x:c r="E5370" s="34" t="str">
        <x:v>individual</x:v>
      </x:c>
      <x:c r="F5370" s="40" t="n">
        <x:v>1</x:v>
      </x:c>
      <x:c r="G5370" s="40" t="n">
        <x:v>2</x:v>
      </x:c>
      <x:c r="H5370" s="34" t="str">
        <x:v>CF | EF</x:v>
      </x:c>
      <x:c r="I5370" s="52" t="n">
        <x:v>2022</x:v>
      </x:c>
      <x:c r="J5370" s="52" t="n">
        <x:v>2022</x:v>
      </x:c>
      <x:c r="K5370" s="40" t="n">
        <x:v>1</x:v>
      </x:c>
      <x:c r="L5370" s="40" t="n">
        <x:v>153</x:v>
      </x:c>
      <x:c r="M5370" s="46" t="n">
        <x:v>153</x:v>
      </x:c>
      <x:c r="N5370" s="49" t="n">
        <x:v>153</x:v>
      </x:c>
    </x:row>
    <x:row r="5371">
      <x:c r="A5371" s="78" t="n">
        <x:v>5368</x:v>
      </x:c>
      <x:c r="B5371" s="34" t="str">
        <x:v>Steiger, H.Th.J.</x:v>
      </x:c>
      <x:c r="C5371" s="34" t="str">
        <x:v>INSPIRE:2051395</x:v>
      </x:c>
      <x:c r="D5371" s="34" t="str">
        <x:v>2051395</x:v>
      </x:c>
      <x:c r="E5371" s="34" t="str">
        <x:v>individual</x:v>
      </x:c>
      <x:c r="F5371" s="40" t="n">
        <x:v>1</x:v>
      </x:c>
      <x:c r="G5371" s="40" t="n">
        <x:v>1</x:v>
      </x:c>
      <x:c r="H5371" s="34" t="str">
        <x:v>NF</x:v>
      </x:c>
      <x:c r="I5371" s="52" t="n">
        <x:v>2022</x:v>
      </x:c>
      <x:c r="J5371" s="52" t="n">
        <x:v>2022</x:v>
      </x:c>
      <x:c r="K5371" s="40" t="n">
        <x:v>1</x:v>
      </x:c>
      <x:c r="L5371" s="40" t="n">
        <x:v>153</x:v>
      </x:c>
      <x:c r="M5371" s="46" t="n">
        <x:v>153</x:v>
      </x:c>
      <x:c r="N5371" s="49" t="n">
        <x:v>153</x:v>
      </x:c>
    </x:row>
    <x:row r="5372">
      <x:c r="A5372" s="78" t="n">
        <x:v>5369</x:v>
      </x:c>
      <x:c r="B5372" s="34" t="str">
        <x:v>Tamarit, Carlos</x:v>
      </x:c>
      <x:c r="C5372" s="34" t="str">
        <x:v>INSPIRE:1042626</x:v>
      </x:c>
      <x:c r="D5372" s="34" t="str">
        <x:v>1042626</x:v>
      </x:c>
      <x:c r="E5372" s="34" t="str">
        <x:v>individual</x:v>
      </x:c>
      <x:c r="F5372" s="40" t="n">
        <x:v>1</x:v>
      </x:c>
      <x:c r="G5372" s="40" t="n">
        <x:v>2</x:v>
      </x:c>
      <x:c r="H5372" s="34" t="str">
        <x:v>CF | EF</x:v>
      </x:c>
      <x:c r="I5372" s="52" t="n">
        <x:v>2022</x:v>
      </x:c>
      <x:c r="J5372" s="52" t="n">
        <x:v>2022</x:v>
      </x:c>
      <x:c r="K5372" s="40" t="n">
        <x:v>1</x:v>
      </x:c>
      <x:c r="L5372" s="40" t="n">
        <x:v>153</x:v>
      </x:c>
      <x:c r="M5372" s="46" t="n">
        <x:v>153</x:v>
      </x:c>
      <x:c r="N5372" s="49" t="n">
        <x:v>153</x:v>
      </x:c>
    </x:row>
    <x:row r="5373">
      <x:c r="A5373" s="78" t="n">
        <x:v>5370</x:v>
      </x:c>
      <x:c r="B5373" s="34" t="str">
        <x:v>Teca, D.</x:v>
      </x:c>
      <x:c r="C5373" s="34" t="str">
        <x:v>INSPIRE:1950571</x:v>
      </x:c>
      <x:c r="D5373" s="34" t="str">
        <x:v>1950571</x:v>
      </x:c>
      <x:c r="E5373" s="34" t="str">
        <x:v>individual</x:v>
      </x:c>
      <x:c r="F5373" s="40" t="n">
        <x:v>1</x:v>
      </x:c>
      <x:c r="G5373" s="40" t="n">
        <x:v>1</x:v>
      </x:c>
      <x:c r="H5373" s="34" t="str">
        <x:v>EF</x:v>
      </x:c>
      <x:c r="I5373" s="52" t="n">
        <x:v>2022</x:v>
      </x:c>
      <x:c r="J5373" s="52" t="n">
        <x:v>2022</x:v>
      </x:c>
      <x:c r="K5373" s="40" t="n">
        <x:v>1</x:v>
      </x:c>
      <x:c r="L5373" s="40" t="n">
        <x:v>153</x:v>
      </x:c>
      <x:c r="M5373" s="46" t="n">
        <x:v>153</x:v>
      </x:c>
      <x:c r="N5373" s="49" t="n">
        <x:v>153</x:v>
      </x:c>
    </x:row>
    <x:row r="5374">
      <x:c r="A5374" s="78" t="n">
        <x:v>5371</x:v>
      </x:c>
      <x:c r="B5374" s="34" t="str">
        <x:v>Tseng, S.</x:v>
      </x:c>
      <x:c r="C5374" s="34" t="str">
        <x:v>INSPIRE:2051378</x:v>
      </x:c>
      <x:c r="D5374" s="34" t="str">
        <x:v>2051378</x:v>
      </x:c>
      <x:c r="E5374" s="34" t="str">
        <x:v>individual</x:v>
      </x:c>
      <x:c r="F5374" s="40" t="n">
        <x:v>1</x:v>
      </x:c>
      <x:c r="G5374" s="40" t="n">
        <x:v>1</x:v>
      </x:c>
      <x:c r="H5374" s="34" t="str">
        <x:v>NF</x:v>
      </x:c>
      <x:c r="I5374" s="52" t="n">
        <x:v>2022</x:v>
      </x:c>
      <x:c r="J5374" s="52" t="n">
        <x:v>2022</x:v>
      </x:c>
      <x:c r="K5374" s="40" t="n">
        <x:v>1</x:v>
      </x:c>
      <x:c r="L5374" s="40" t="n">
        <x:v>153</x:v>
      </x:c>
      <x:c r="M5374" s="46" t="n">
        <x:v>153</x:v>
      </x:c>
      <x:c r="N5374" s="49" t="n">
        <x:v>153</x:v>
      </x:c>
    </x:row>
    <x:row r="5375">
      <x:c r="A5375" s="78" t="n">
        <x:v>5372</x:v>
      </x:c>
      <x:c r="B5375" s="34" t="str">
        <x:v>Vairo, A.</x:v>
      </x:c>
      <x:c r="C5375" s="34" t="str">
        <x:v>INSPIRE:985107</x:v>
      </x:c>
      <x:c r="D5375" s="34" t="str">
        <x:v>985107</x:v>
      </x:c>
      <x:c r="E5375" s="34" t="str">
        <x:v>individual</x:v>
      </x:c>
      <x:c r="F5375" s="40" t="n">
        <x:v>1</x:v>
      </x:c>
      <x:c r="G5375" s="40" t="n">
        <x:v>1</x:v>
      </x:c>
      <x:c r="H5375" s="34" t="str">
        <x:v>EF</x:v>
      </x:c>
      <x:c r="I5375" s="52" t="n">
        <x:v>2022</x:v>
      </x:c>
      <x:c r="J5375" s="52" t="n">
        <x:v>2022</x:v>
      </x:c>
      <x:c r="K5375" s="40" t="n">
        <x:v>1</x:v>
      </x:c>
      <x:c r="L5375" s="40" t="n">
        <x:v>153</x:v>
      </x:c>
      <x:c r="M5375" s="46" t="n">
        <x:v>153</x:v>
      </x:c>
      <x:c r="N5375" s="49" t="n">
        <x:v>153</x:v>
      </x:c>
    </x:row>
    <x:row r="5376">
      <x:c r="A5376" s="78" t="n">
        <x:v>5373</x:v>
      </x:c>
      <x:c r="B5376" s="34" t="str">
        <x:v>Weatherly, P.</x:v>
      </x:c>
      <x:c r="C5376" s="34" t="str">
        <x:v>INSPIRE:2051397</x:v>
      </x:c>
      <x:c r="D5376" s="34" t="str">
        <x:v>2051397</x:v>
      </x:c>
      <x:c r="E5376" s="34" t="str">
        <x:v>individual</x:v>
      </x:c>
      <x:c r="F5376" s="40" t="n">
        <x:v>1</x:v>
      </x:c>
      <x:c r="G5376" s="40" t="n">
        <x:v>1</x:v>
      </x:c>
      <x:c r="H5376" s="34" t="str">
        <x:v>NF</x:v>
      </x:c>
      <x:c r="I5376" s="52" t="n">
        <x:v>2022</x:v>
      </x:c>
      <x:c r="J5376" s="52" t="n">
        <x:v>2022</x:v>
      </x:c>
      <x:c r="K5376" s="40" t="n">
        <x:v>1</x:v>
      </x:c>
      <x:c r="L5376" s="40" t="n">
        <x:v>153</x:v>
      </x:c>
      <x:c r="M5376" s="46" t="n">
        <x:v>153</x:v>
      </x:c>
      <x:c r="N5376" s="49" t="n">
        <x:v>153</x:v>
      </x:c>
    </x:row>
    <x:row r="5377">
      <x:c r="A5377" s="78" t="n">
        <x:v>5374</x:v>
      </x:c>
      <x:c r="B5377" s="34" t="str">
        <x:v>Weir, David J.</x:v>
      </x:c>
      <x:c r="C5377" s="34" t="str">
        <x:v>INSPIRE:1059972</x:v>
      </x:c>
      <x:c r="D5377" s="34" t="str">
        <x:v>1059972</x:v>
      </x:c>
      <x:c r="E5377" s="34" t="str">
        <x:v>individual</x:v>
      </x:c>
      <x:c r="F5377" s="40" t="n">
        <x:v>1</x:v>
      </x:c>
      <x:c r="G5377" s="40" t="n">
        <x:v>2</x:v>
      </x:c>
      <x:c r="H5377" s="34" t="str">
        <x:v>CF | EF</x:v>
      </x:c>
      <x:c r="I5377" s="52" t="n">
        <x:v>2022</x:v>
      </x:c>
      <x:c r="J5377" s="52" t="n">
        <x:v>2022</x:v>
      </x:c>
      <x:c r="K5377" s="40" t="n">
        <x:v>1</x:v>
      </x:c>
      <x:c r="L5377" s="40" t="n">
        <x:v>153</x:v>
      </x:c>
      <x:c r="M5377" s="46" t="n">
        <x:v>153</x:v>
      </x:c>
      <x:c r="N5377" s="49" t="n">
        <x:v>153</x:v>
      </x:c>
    </x:row>
    <x:row r="5378">
      <x:c r="A5378" s="78" t="n">
        <x:v>5375</x:v>
      </x:c>
      <x:c r="B5378" s="34" t="str">
        <x:v>Wobisch, M.</x:v>
      </x:c>
      <x:c r="C5378" s="34" t="str">
        <x:v>INSPIRE:983306</x:v>
      </x:c>
      <x:c r="D5378" s="34" t="str">
        <x:v>983306</x:v>
      </x:c>
      <x:c r="E5378" s="34" t="str">
        <x:v>individual</x:v>
      </x:c>
      <x:c r="F5378" s="40" t="n">
        <x:v>1</x:v>
      </x:c>
      <x:c r="G5378" s="40" t="n">
        <x:v>1</x:v>
      </x:c>
      <x:c r="H5378" s="34" t="str">
        <x:v>EF</x:v>
      </x:c>
      <x:c r="I5378" s="52" t="n">
        <x:v>2022</x:v>
      </x:c>
      <x:c r="J5378" s="52" t="n">
        <x:v>2022</x:v>
      </x:c>
      <x:c r="K5378" s="40" t="n">
        <x:v>1</x:v>
      </x:c>
      <x:c r="L5378" s="40" t="n">
        <x:v>153</x:v>
      </x:c>
      <x:c r="M5378" s="46" t="n">
        <x:v>153</x:v>
      </x:c>
      <x:c r="N5378" s="49" t="n">
        <x:v>153</x:v>
      </x:c>
    </x:row>
    <x:row r="5379">
      <x:c r="A5379" s="78" t="n">
        <x:v>5376</x:v>
      </x:c>
      <x:c r="B5379" s="34" t="str">
        <x:v>Wong, Y.Y.Y.</x:v>
      </x:c>
      <x:c r="C5379" s="34" t="str">
        <x:v>INSPIRE:983226</x:v>
      </x:c>
      <x:c r="D5379" s="34" t="str">
        <x:v>983226</x:v>
      </x:c>
      <x:c r="E5379" s="34" t="str">
        <x:v>individual</x:v>
      </x:c>
      <x:c r="F5379" s="40" t="n">
        <x:v>1</x:v>
      </x:c>
      <x:c r="G5379" s="40" t="n">
        <x:v>1</x:v>
      </x:c>
      <x:c r="H5379" s="34" t="str">
        <x:v>NF</x:v>
      </x:c>
      <x:c r="I5379" s="52" t="n">
        <x:v>2022</x:v>
      </x:c>
      <x:c r="J5379" s="52" t="n">
        <x:v>2022</x:v>
      </x:c>
      <x:c r="K5379" s="40" t="n">
        <x:v>1</x:v>
      </x:c>
      <x:c r="L5379" s="40" t="n">
        <x:v>153</x:v>
      </x:c>
      <x:c r="M5379" s="46" t="n">
        <x:v>153</x:v>
      </x:c>
      <x:c r="N5379" s="49" t="n">
        <x:v>153</x:v>
      </x:c>
    </x:row>
    <x:row r="5380">
      <x:c r="A5380" s="78" t="n">
        <x:v>5377</x:v>
      </x:c>
      <x:c r="B5380" s="34" t="str">
        <x:v>Wu, W.</x:v>
      </x:c>
      <x:c r="C5380" s="34" t="str">
        <x:v>INSPIRE:1873282</x:v>
      </x:c>
      <x:c r="D5380" s="34" t="str">
        <x:v>1873282</x:v>
      </x:c>
      <x:c r="E5380" s="34" t="str">
        <x:v>individual</x:v>
      </x:c>
      <x:c r="F5380" s="40" t="n">
        <x:v>1</x:v>
      </x:c>
      <x:c r="G5380" s="40" t="n">
        <x:v>1</x:v>
      </x:c>
      <x:c r="H5380" s="34" t="str">
        <x:v>NF</x:v>
      </x:c>
      <x:c r="I5380" s="52" t="n">
        <x:v>2022</x:v>
      </x:c>
      <x:c r="J5380" s="52" t="n">
        <x:v>2022</x:v>
      </x:c>
      <x:c r="K5380" s="40" t="n">
        <x:v>1</x:v>
      </x:c>
      <x:c r="L5380" s="40" t="n">
        <x:v>153</x:v>
      </x:c>
      <x:c r="M5380" s="46" t="n">
        <x:v>153</x:v>
      </x:c>
      <x:c r="N5380" s="49" t="n">
        <x:v>153</x:v>
      </x:c>
    </x:row>
    <x:row r="5381">
      <x:c r="A5381" s="78" t="n">
        <x:v>5378</x:v>
      </x:c>
      <x:c r="B5381" s="34" t="str">
        <x:v>Xin, Z.</x:v>
      </x:c>
      <x:c r="C5381" s="34" t="str">
        <x:v>INSPIRE:1939892</x:v>
      </x:c>
      <x:c r="D5381" s="34" t="str">
        <x:v>1939892</x:v>
      </x:c>
      <x:c r="E5381" s="34" t="str">
        <x:v>individual</x:v>
      </x:c>
      <x:c r="F5381" s="40" t="n">
        <x:v>1</x:v>
      </x:c>
      <x:c r="G5381" s="40" t="n">
        <x:v>1</x:v>
      </x:c>
      <x:c r="H5381" s="34" t="str">
        <x:v>NF</x:v>
      </x:c>
      <x:c r="I5381" s="52" t="n">
        <x:v>2022</x:v>
      </x:c>
      <x:c r="J5381" s="52" t="n">
        <x:v>2022</x:v>
      </x:c>
      <x:c r="K5381" s="40" t="n">
        <x:v>1</x:v>
      </x:c>
      <x:c r="L5381" s="40" t="n">
        <x:v>153</x:v>
      </x:c>
      <x:c r="M5381" s="46" t="n">
        <x:v>153</x:v>
      </x:c>
      <x:c r="N5381" s="49" t="n">
        <x:v>153</x:v>
      </x:c>
    </x:row>
    <x:row r="5382">
      <x:c r="A5382" s="78" t="n">
        <x:v>5379</x:v>
      </x:c>
      <x:c r="B5382" s="34" t="str">
        <x:v>Yang, B.S.</x:v>
      </x:c>
      <x:c r="C5382" s="34" t="str">
        <x:v>INSPIRE:2125375</x:v>
      </x:c>
      <x:c r="D5382" s="34" t="str">
        <x:v>2125375</x:v>
      </x:c>
      <x:c r="E5382" s="34" t="str">
        <x:v>individual</x:v>
      </x:c>
      <x:c r="F5382" s="40" t="n">
        <x:v>1</x:v>
      </x:c>
      <x:c r="G5382" s="40" t="n">
        <x:v>1</x:v>
      </x:c>
      <x:c r="H5382" s="34" t="str">
        <x:v>NF</x:v>
      </x:c>
      <x:c r="I5382" s="52" t="n">
        <x:v>2022</x:v>
      </x:c>
      <x:c r="J5382" s="52" t="n">
        <x:v>2022</x:v>
      </x:c>
      <x:c r="K5382" s="40" t="n">
        <x:v>1</x:v>
      </x:c>
      <x:c r="L5382" s="40" t="n">
        <x:v>153</x:v>
      </x:c>
      <x:c r="M5382" s="46" t="n">
        <x:v>153</x:v>
      </x:c>
      <x:c r="N5382" s="49" t="n">
        <x:v>153</x:v>
      </x:c>
    </x:row>
    <x:row r="5383">
      <x:c r="A5383" s="78" t="n">
        <x:v>5380</x:v>
      </x:c>
      <x:c r="B5383" s="34" t="str">
        <x:v>Yang, Fengwei</x:v>
      </x:c>
      <x:c r="C5383" s="34" t="str">
        <x:v>INSPIRE:1724305</x:v>
      </x:c>
      <x:c r="D5383" s="34" t="str">
        <x:v>1724305</x:v>
      </x:c>
      <x:c r="E5383" s="34" t="str">
        <x:v>individual</x:v>
      </x:c>
      <x:c r="F5383" s="40" t="n">
        <x:v>1</x:v>
      </x:c>
      <x:c r="G5383" s="40" t="n">
        <x:v>2</x:v>
      </x:c>
      <x:c r="H5383" s="34" t="str">
        <x:v>CF | EF</x:v>
      </x:c>
      <x:c r="I5383" s="52" t="n">
        <x:v>2022</x:v>
      </x:c>
      <x:c r="J5383" s="52" t="n">
        <x:v>2022</x:v>
      </x:c>
      <x:c r="K5383" s="40" t="n">
        <x:v>1</x:v>
      </x:c>
      <x:c r="L5383" s="40" t="n">
        <x:v>153</x:v>
      </x:c>
      <x:c r="M5383" s="46" t="n">
        <x:v>153</x:v>
      </x:c>
      <x:c r="N5383" s="49" t="n">
        <x:v>153</x:v>
      </x:c>
    </x:row>
    <x:row r="5384">
      <x:c r="A5384" s="78" t="n">
        <x:v>5381</x:v>
      </x:c>
      <x:c r="B5384" s="34" t="str">
        <x:v>Yang, G.</x:v>
      </x:c>
      <x:c r="C5384" s="34" t="str">
        <x:v>INSPIRE:1906532</x:v>
      </x:c>
      <x:c r="D5384" s="34" t="str">
        <x:v>1906532</x:v>
      </x:c>
      <x:c r="E5384" s="34" t="str">
        <x:v>individual</x:v>
      </x:c>
      <x:c r="F5384" s="40" t="n">
        <x:v>1</x:v>
      </x:c>
      <x:c r="G5384" s="40" t="n">
        <x:v>1</x:v>
      </x:c>
      <x:c r="H5384" s="34" t="str">
        <x:v>NF</x:v>
      </x:c>
      <x:c r="I5384" s="52" t="n">
        <x:v>2022</x:v>
      </x:c>
      <x:c r="J5384" s="52" t="n">
        <x:v>2022</x:v>
      </x:c>
      <x:c r="K5384" s="40" t="n">
        <x:v>1</x:v>
      </x:c>
      <x:c r="L5384" s="40" t="n">
        <x:v>153</x:v>
      </x:c>
      <x:c r="M5384" s="46" t="n">
        <x:v>153</x:v>
      </x:c>
      <x:c r="N5384" s="49" t="n">
        <x:v>153</x:v>
      </x:c>
    </x:row>
    <x:row r="5385">
      <x:c r="A5385" s="78" t="n">
        <x:v>5382</x:v>
      </x:c>
      <x:c r="B5385" s="34" t="str">
        <x:v>Yoo, J.</x:v>
      </x:c>
      <x:c r="C5385" s="34" t="str">
        <x:v>INSPIRE:1895501</x:v>
      </x:c>
      <x:c r="D5385" s="34" t="str">
        <x:v>1895501</x:v>
      </x:c>
      <x:c r="E5385" s="34" t="str">
        <x:v>individual</x:v>
      </x:c>
      <x:c r="F5385" s="40" t="n">
        <x:v>1</x:v>
      </x:c>
      <x:c r="G5385" s="40" t="n">
        <x:v>1</x:v>
      </x:c>
      <x:c r="H5385" s="34" t="str">
        <x:v>NF</x:v>
      </x:c>
      <x:c r="I5385" s="52" t="n">
        <x:v>2022</x:v>
      </x:c>
      <x:c r="J5385" s="52" t="n">
        <x:v>2022</x:v>
      </x:c>
      <x:c r="K5385" s="40" t="n">
        <x:v>1</x:v>
      </x:c>
      <x:c r="L5385" s="40" t="n">
        <x:v>153</x:v>
      </x:c>
      <x:c r="M5385" s="46" t="n">
        <x:v>153</x:v>
      </x:c>
      <x:c r="N5385" s="49" t="n">
        <x:v>153</x:v>
      </x:c>
    </x:row>
    <x:row r="5386">
      <x:c r="A5386" s="78" t="n">
        <x:v>5383</x:v>
      </x:c>
      <x:c r="B5386" s="34" t="str">
        <x:v>Zhao, Yue</x:v>
      </x:c>
      <x:c r="C5386" s="34" t="str">
        <x:v>INSPIRE:1318427</x:v>
      </x:c>
      <x:c r="D5386" s="34" t="str">
        <x:v>1318427</x:v>
      </x:c>
      <x:c r="E5386" s="34" t="str">
        <x:v>individual</x:v>
      </x:c>
      <x:c r="F5386" s="40" t="n">
        <x:v>1</x:v>
      </x:c>
      <x:c r="G5386" s="40" t="n">
        <x:v>2</x:v>
      </x:c>
      <x:c r="H5386" s="34" t="str">
        <x:v>CF | EF</x:v>
      </x:c>
      <x:c r="I5386" s="52" t="n">
        <x:v>2022</x:v>
      </x:c>
      <x:c r="J5386" s="52" t="n">
        <x:v>2022</x:v>
      </x:c>
      <x:c r="K5386" s="40" t="n">
        <x:v>1</x:v>
      </x:c>
      <x:c r="L5386" s="40" t="n">
        <x:v>153</x:v>
      </x:c>
      <x:c r="M5386" s="46" t="n">
        <x:v>153</x:v>
      </x:c>
      <x:c r="N5386" s="49" t="n">
        <x:v>153</x:v>
      </x:c>
    </x:row>
    <x:row r="5387">
      <x:c r="A5387" s="78" t="n">
        <x:v>5384</x:v>
      </x:c>
      <x:c r="B5387" s="34" t="str">
        <x:v>Zhou, Siyi</x:v>
      </x:c>
      <x:c r="C5387" s="34" t="str">
        <x:v>INSPIRE:1344113</x:v>
      </x:c>
      <x:c r="D5387" s="34" t="str">
        <x:v>1344113</x:v>
      </x:c>
      <x:c r="E5387" s="34" t="str">
        <x:v>individual</x:v>
      </x:c>
      <x:c r="F5387" s="40" t="n">
        <x:v>1</x:v>
      </x:c>
      <x:c r="G5387" s="40" t="n">
        <x:v>2</x:v>
      </x:c>
      <x:c r="H5387" s="34" t="str">
        <x:v>CF | EF</x:v>
      </x:c>
      <x:c r="I5387" s="52" t="n">
        <x:v>2022</x:v>
      </x:c>
      <x:c r="J5387" s="52" t="n">
        <x:v>2022</x:v>
      </x:c>
      <x:c r="K5387" s="40" t="n">
        <x:v>1</x:v>
      </x:c>
      <x:c r="L5387" s="40" t="n">
        <x:v>153</x:v>
      </x:c>
      <x:c r="M5387" s="46" t="n">
        <x:v>153</x:v>
      </x:c>
      <x:c r="N5387" s="49" t="n">
        <x:v>153</x:v>
      </x:c>
    </x:row>
    <x:row r="5388">
      <x:c r="A5388" s="78" t="n">
        <x:v>5385</x:v>
      </x:c>
      <x:c r="B5388" s="34" t="str">
        <x:v>Zink, J. Hoefken</x:v>
      </x:c>
      <x:c r="C5388" s="34" t="str">
        <x:v>INSPIRE:1789370</x:v>
      </x:c>
      <x:c r="D5388" s="34" t="str">
        <x:v>1789370</x:v>
      </x:c>
      <x:c r="E5388" s="34" t="str">
        <x:v>individual</x:v>
      </x:c>
      <x:c r="F5388" s="40" t="n">
        <x:v>1</x:v>
      </x:c>
      <x:c r="G5388" s="40" t="n">
        <x:v>1</x:v>
      </x:c>
      <x:c r="H5388" s="34" t="str">
        <x:v>NF</x:v>
      </x:c>
      <x:c r="I5388" s="52" t="n">
        <x:v>2022</x:v>
      </x:c>
      <x:c r="J5388" s="52" t="n">
        <x:v>2022</x:v>
      </x:c>
      <x:c r="K5388" s="40" t="n">
        <x:v>1</x:v>
      </x:c>
      <x:c r="L5388" s="40" t="n">
        <x:v>153</x:v>
      </x:c>
      <x:c r="M5388" s="46" t="n">
        <x:v>153</x:v>
      </x:c>
      <x:c r="N5388" s="49" t="n">
        <x:v>153</x:v>
      </x:c>
    </x:row>
    <x:row r="5389">
      <x:c r="A5389" s="78" t="n">
        <x:v>5386</x:v>
      </x:c>
      <x:c r="B5389" s="34" t="str">
        <x:v>Zornoza, J.D.</x:v>
      </x:c>
      <x:c r="C5389" s="34" t="str">
        <x:v>INSPIRE:1021171</x:v>
      </x:c>
      <x:c r="D5389" s="34" t="str">
        <x:v>1021171</x:v>
      </x:c>
      <x:c r="E5389" s="34" t="str">
        <x:v>individual</x:v>
      </x:c>
      <x:c r="F5389" s="40" t="n">
        <x:v>1</x:v>
      </x:c>
      <x:c r="G5389" s="40" t="n">
        <x:v>1</x:v>
      </x:c>
      <x:c r="H5389" s="34" t="str">
        <x:v>NF</x:v>
      </x:c>
      <x:c r="I5389" s="52" t="n">
        <x:v>2022</x:v>
      </x:c>
      <x:c r="J5389" s="52" t="n">
        <x:v>2022</x:v>
      </x:c>
      <x:c r="K5389" s="40" t="n">
        <x:v>1</x:v>
      </x:c>
      <x:c r="L5389" s="40" t="n">
        <x:v>153</x:v>
      </x:c>
      <x:c r="M5389" s="46" t="n">
        <x:v>153</x:v>
      </x:c>
      <x:c r="N5389" s="49" t="n">
        <x:v>153</x:v>
      </x:c>
    </x:row>
    <x:row r="5390">
      <x:c r="A5390" s="78" t="n">
        <x:v>5387</x:v>
      </x:c>
      <x:c r="B5390" s="34" t="str">
        <x:v>Aggarwal, Latika</x:v>
      </x:c>
      <x:c r="C5390" s="34" t="str">
        <x:v>INSPIRE:1901005</x:v>
      </x:c>
      <x:c r="D5390" s="34" t="str">
        <x:v>1901005</x:v>
      </x:c>
      <x:c r="E5390" s="34" t="str">
        <x:v>individual</x:v>
      </x:c>
      <x:c r="F5390" s="40" t="n">
        <x:v>1</x:v>
      </x:c>
      <x:c r="G5390" s="40" t="n">
        <x:v>2</x:v>
      </x:c>
      <x:c r="H5390" s="34" t="str">
        <x:v>EF | RPF</x:v>
      </x:c>
      <x:c r="I5390" s="52" t="n">
        <x:v>2022</x:v>
      </x:c>
      <x:c r="J5390" s="52" t="n">
        <x:v>2022</x:v>
      </x:c>
      <x:c r="K5390" s="40" t="n">
        <x:v>1</x:v>
      </x:c>
      <x:c r="L5390" s="40" t="n">
        <x:v>152</x:v>
      </x:c>
      <x:c r="M5390" s="46" t="n">
        <x:v>152</x:v>
      </x:c>
      <x:c r="N5390" s="49" t="n">
        <x:v>152</x:v>
      </x:c>
    </x:row>
    <x:row r="5391">
      <x:c r="A5391" s="78" t="n">
        <x:v>5388</x:v>
      </x:c>
      <x:c r="B5391" s="34" t="str">
        <x:v>Bansal, Sunil</x:v>
      </x:c>
      <x:c r="C5391" s="34" t="str">
        <x:v>INSPIRE:1064444</x:v>
      </x:c>
      <x:c r="D5391" s="34" t="str">
        <x:v>1064444</x:v>
      </x:c>
      <x:c r="E5391" s="34" t="str">
        <x:v>individual</x:v>
      </x:c>
      <x:c r="F5391" s="40" t="n">
        <x:v>1</x:v>
      </x:c>
      <x:c r="G5391" s="40" t="n">
        <x:v>2</x:v>
      </x:c>
      <x:c r="H5391" s="34" t="str">
        <x:v>EF | RPF</x:v>
      </x:c>
      <x:c r="I5391" s="52" t="n">
        <x:v>2022</x:v>
      </x:c>
      <x:c r="J5391" s="52" t="n">
        <x:v>2022</x:v>
      </x:c>
      <x:c r="K5391" s="40" t="n">
        <x:v>1</x:v>
      </x:c>
      <x:c r="L5391" s="40" t="n">
        <x:v>152</x:v>
      </x:c>
      <x:c r="M5391" s="46" t="n">
        <x:v>152</x:v>
      </x:c>
      <x:c r="N5391" s="49" t="n">
        <x:v>152</x:v>
      </x:c>
    </x:row>
    <x:row r="5392">
      <x:c r="A5392" s="78" t="n">
        <x:v>5389</x:v>
      </x:c>
      <x:c r="B5392" s="34" t="str">
        <x:v>Bernlochner, Florian</x:v>
      </x:c>
      <x:c r="C5392" s="34" t="str">
        <x:v>INSPIRE:1061022</x:v>
      </x:c>
      <x:c r="D5392" s="34" t="str">
        <x:v>1061022</x:v>
      </x:c>
      <x:c r="E5392" s="34" t="str">
        <x:v>individual</x:v>
      </x:c>
      <x:c r="F5392" s="40" t="n">
        <x:v>1</x:v>
      </x:c>
      <x:c r="G5392" s="40" t="n">
        <x:v>2</x:v>
      </x:c>
      <x:c r="H5392" s="34" t="str">
        <x:v>EF | RPF</x:v>
      </x:c>
      <x:c r="I5392" s="52" t="n">
        <x:v>2022</x:v>
      </x:c>
      <x:c r="J5392" s="52" t="n">
        <x:v>2022</x:v>
      </x:c>
      <x:c r="K5392" s="40" t="n">
        <x:v>1</x:v>
      </x:c>
      <x:c r="L5392" s="40" t="n">
        <x:v>152</x:v>
      </x:c>
      <x:c r="M5392" s="46" t="n">
        <x:v>152</x:v>
      </x:c>
      <x:c r="N5392" s="49" t="n">
        <x:v>152</x:v>
      </x:c>
    </x:row>
    <x:row r="5393">
      <x:c r="A5393" s="78" t="n">
        <x:v>5390</x:v>
      </x:c>
      <x:c r="B5393" s="34" t="str">
        <x:v>Bhardwaj, Vishal</x:v>
      </x:c>
      <x:c r="C5393" s="34" t="str">
        <x:v>INSPIRE:1057513</x:v>
      </x:c>
      <x:c r="D5393" s="34" t="str">
        <x:v>1057513</x:v>
      </x:c>
      <x:c r="E5393" s="34" t="str">
        <x:v>individual</x:v>
      </x:c>
      <x:c r="F5393" s="40" t="n">
        <x:v>1</x:v>
      </x:c>
      <x:c r="G5393" s="40" t="n">
        <x:v>2</x:v>
      </x:c>
      <x:c r="H5393" s="34" t="str">
        <x:v>EF | RPF</x:v>
      </x:c>
      <x:c r="I5393" s="52" t="n">
        <x:v>2022</x:v>
      </x:c>
      <x:c r="J5393" s="52" t="n">
        <x:v>2022</x:v>
      </x:c>
      <x:c r="K5393" s="40" t="n">
        <x:v>1</x:v>
      </x:c>
      <x:c r="L5393" s="40" t="n">
        <x:v>152</x:v>
      </x:c>
      <x:c r="M5393" s="46" t="n">
        <x:v>152</x:v>
      </x:c>
      <x:c r="N5393" s="49" t="n">
        <x:v>152</x:v>
      </x:c>
    </x:row>
    <x:row r="5394">
      <x:c r="A5394" s="78" t="n">
        <x:v>5391</x:v>
      </x:c>
      <x:c r="B5394" s="34" t="str">
        <x:v>Bondar, Alexander</x:v>
      </x:c>
      <x:c r="C5394" s="34" t="str">
        <x:v>INSPIRE:1015881</x:v>
      </x:c>
      <x:c r="D5394" s="34" t="str">
        <x:v>1015881</x:v>
      </x:c>
      <x:c r="E5394" s="34" t="str">
        <x:v>individual</x:v>
      </x:c>
      <x:c r="F5394" s="40" t="n">
        <x:v>1</x:v>
      </x:c>
      <x:c r="G5394" s="40" t="n">
        <x:v>2</x:v>
      </x:c>
      <x:c r="H5394" s="34" t="str">
        <x:v>EF | RPF</x:v>
      </x:c>
      <x:c r="I5394" s="52" t="n">
        <x:v>2022</x:v>
      </x:c>
      <x:c r="J5394" s="52" t="n">
        <x:v>2022</x:v>
      </x:c>
      <x:c r="K5394" s="40" t="n">
        <x:v>1</x:v>
      </x:c>
      <x:c r="L5394" s="40" t="n">
        <x:v>152</x:v>
      </x:c>
      <x:c r="M5394" s="46" t="n">
        <x:v>152</x:v>
      </x:c>
      <x:c r="N5394" s="49" t="n">
        <x:v>152</x:v>
      </x:c>
    </x:row>
    <x:row r="5395">
      <x:c r="A5395" s="78" t="n">
        <x:v>5392</x:v>
      </x:c>
      <x:c r="B5395" s="34" t="str">
        <x:v>Campajola, Marcello</x:v>
      </x:c>
      <x:c r="C5395" s="34" t="str">
        <x:v>INSPIRE:1751237</x:v>
      </x:c>
      <x:c r="D5395" s="34" t="str">
        <x:v>1751237</x:v>
      </x:c>
      <x:c r="E5395" s="34" t="str">
        <x:v>individual</x:v>
      </x:c>
      <x:c r="F5395" s="40" t="n">
        <x:v>1</x:v>
      </x:c>
      <x:c r="G5395" s="40" t="n">
        <x:v>2</x:v>
      </x:c>
      <x:c r="H5395" s="34" t="str">
        <x:v>EF | RPF</x:v>
      </x:c>
      <x:c r="I5395" s="52" t="n">
        <x:v>2022</x:v>
      </x:c>
      <x:c r="J5395" s="52" t="n">
        <x:v>2022</x:v>
      </x:c>
      <x:c r="K5395" s="40" t="n">
        <x:v>1</x:v>
      </x:c>
      <x:c r="L5395" s="40" t="n">
        <x:v>152</x:v>
      </x:c>
      <x:c r="M5395" s="46" t="n">
        <x:v>152</x:v>
      </x:c>
      <x:c r="N5395" s="49" t="n">
        <x:v>152</x:v>
      </x:c>
    </x:row>
    <x:row r="5396">
      <x:c r="A5396" s="78" t="n">
        <x:v>5393</x:v>
      </x:c>
      <x:c r="B5396" s="34" t="str">
        <x:v>Casarosa, Giulia</x:v>
      </x:c>
      <x:c r="C5396" s="34" t="str">
        <x:v>INSPIRE:1066071</x:v>
      </x:c>
      <x:c r="D5396" s="34" t="str">
        <x:v>1066071</x:v>
      </x:c>
      <x:c r="E5396" s="34" t="str">
        <x:v>individual</x:v>
      </x:c>
      <x:c r="F5396" s="40" t="n">
        <x:v>1</x:v>
      </x:c>
      <x:c r="G5396" s="40" t="n">
        <x:v>2</x:v>
      </x:c>
      <x:c r="H5396" s="34" t="str">
        <x:v>EF | RPF</x:v>
      </x:c>
      <x:c r="I5396" s="52" t="n">
        <x:v>2022</x:v>
      </x:c>
      <x:c r="J5396" s="52" t="n">
        <x:v>2022</x:v>
      </x:c>
      <x:c r="K5396" s="40" t="n">
        <x:v>1</x:v>
      </x:c>
      <x:c r="L5396" s="40" t="n">
        <x:v>152</x:v>
      </x:c>
      <x:c r="M5396" s="46" t="n">
        <x:v>152</x:v>
      </x:c>
      <x:c r="N5396" s="49" t="n">
        <x:v>152</x:v>
      </x:c>
    </x:row>
    <x:row r="5397">
      <x:c r="A5397" s="78" t="n">
        <x:v>5394</x:v>
      </x:c>
      <x:c r="B5397" s="34" t="str">
        <x:v>Cecchi, Claudia</x:v>
      </x:c>
      <x:c r="C5397" s="34" t="str">
        <x:v>INSPIRE:1014219</x:v>
      </x:c>
      <x:c r="D5397" s="34" t="str">
        <x:v>1014219</x:v>
      </x:c>
      <x:c r="E5397" s="34" t="str">
        <x:v>individual</x:v>
      </x:c>
      <x:c r="F5397" s="40" t="n">
        <x:v>1</x:v>
      </x:c>
      <x:c r="G5397" s="40" t="n">
        <x:v>2</x:v>
      </x:c>
      <x:c r="H5397" s="34" t="str">
        <x:v>EF | RPF</x:v>
      </x:c>
      <x:c r="I5397" s="52" t="n">
        <x:v>2022</x:v>
      </x:c>
      <x:c r="J5397" s="52" t="n">
        <x:v>2022</x:v>
      </x:c>
      <x:c r="K5397" s="40" t="n">
        <x:v>1</x:v>
      </x:c>
      <x:c r="L5397" s="40" t="n">
        <x:v>152</x:v>
      </x:c>
      <x:c r="M5397" s="46" t="n">
        <x:v>152</x:v>
      </x:c>
      <x:c r="N5397" s="49" t="n">
        <x:v>152</x:v>
      </x:c>
    </x:row>
    <x:row r="5398">
      <x:c r="A5398" s="78" t="n">
        <x:v>5395</x:v>
      </x:c>
      <x:c r="B5398" s="34" t="str">
        <x:v>Cheaib, Racha</x:v>
      </x:c>
      <x:c r="C5398" s="34" t="str">
        <x:v>INSPIRE:1238881</x:v>
      </x:c>
      <x:c r="D5398" s="34" t="str">
        <x:v>1238881</x:v>
      </x:c>
      <x:c r="E5398" s="34" t="str">
        <x:v>individual</x:v>
      </x:c>
      <x:c r="F5398" s="40" t="n">
        <x:v>1</x:v>
      </x:c>
      <x:c r="G5398" s="40" t="n">
        <x:v>2</x:v>
      </x:c>
      <x:c r="H5398" s="34" t="str">
        <x:v>EF | RPF</x:v>
      </x:c>
      <x:c r="I5398" s="52" t="n">
        <x:v>2022</x:v>
      </x:c>
      <x:c r="J5398" s="52" t="n">
        <x:v>2022</x:v>
      </x:c>
      <x:c r="K5398" s="40" t="n">
        <x:v>1</x:v>
      </x:c>
      <x:c r="L5398" s="40" t="n">
        <x:v>152</x:v>
      </x:c>
      <x:c r="M5398" s="46" t="n">
        <x:v>152</x:v>
      </x:c>
      <x:c r="N5398" s="49" t="n">
        <x:v>152</x:v>
      </x:c>
    </x:row>
    <x:row r="5399">
      <x:c r="A5399" s="78" t="n">
        <x:v>5396</x:v>
      </x:c>
      <x:c r="B5399" s="34" t="str">
        <x:v>De Pietro, Giacomo</x:v>
      </x:c>
      <x:c r="C5399" s="34" t="str">
        <x:v>INSPIRE:1517831</x:v>
      </x:c>
      <x:c r="D5399" s="34" t="str">
        <x:v>1517831</x:v>
      </x:c>
      <x:c r="E5399" s="34" t="str">
        <x:v>individual</x:v>
      </x:c>
      <x:c r="F5399" s="40" t="n">
        <x:v>1</x:v>
      </x:c>
      <x:c r="G5399" s="40" t="n">
        <x:v>2</x:v>
      </x:c>
      <x:c r="H5399" s="34" t="str">
        <x:v>EF | RPF</x:v>
      </x:c>
      <x:c r="I5399" s="52" t="n">
        <x:v>2022</x:v>
      </x:c>
      <x:c r="J5399" s="52" t="n">
        <x:v>2022</x:v>
      </x:c>
      <x:c r="K5399" s="40" t="n">
        <x:v>1</x:v>
      </x:c>
      <x:c r="L5399" s="40" t="n">
        <x:v>152</x:v>
      </x:c>
      <x:c r="M5399" s="46" t="n">
        <x:v>152</x:v>
      </x:c>
      <x:c r="N5399" s="49" t="n">
        <x:v>152</x:v>
      </x:c>
    </x:row>
    <x:row r="5400">
      <x:c r="A5400" s="78" t="n">
        <x:v>5397</x:v>
      </x:c>
      <x:c r="B5400" s="34" t="str">
        <x:v>Dorigo, Mirco</x:v>
      </x:c>
      <x:c r="C5400" s="34" t="str">
        <x:v>INSPIRE:1060820</x:v>
      </x:c>
      <x:c r="D5400" s="34" t="str">
        <x:v>1060820</x:v>
      </x:c>
      <x:c r="E5400" s="34" t="str">
        <x:v>individual</x:v>
      </x:c>
      <x:c r="F5400" s="40" t="n">
        <x:v>1</x:v>
      </x:c>
      <x:c r="G5400" s="40" t="n">
        <x:v>2</x:v>
      </x:c>
      <x:c r="H5400" s="34" t="str">
        <x:v>EF | RPF</x:v>
      </x:c>
      <x:c r="I5400" s="52" t="n">
        <x:v>2022</x:v>
      </x:c>
      <x:c r="J5400" s="52" t="n">
        <x:v>2022</x:v>
      </x:c>
      <x:c r="K5400" s="40" t="n">
        <x:v>1</x:v>
      </x:c>
      <x:c r="L5400" s="40" t="n">
        <x:v>152</x:v>
      </x:c>
      <x:c r="M5400" s="46" t="n">
        <x:v>152</x:v>
      </x:c>
      <x:c r="N5400" s="49" t="n">
        <x:v>152</x:v>
      </x:c>
    </x:row>
    <x:row r="5401">
      <x:c r="A5401" s="78" t="n">
        <x:v>5398</x:v>
      </x:c>
      <x:c r="B5401" s="34" t="str">
        <x:v>Feichtinger, Paul</x:v>
      </x:c>
      <x:c r="C5401" s="34" t="str">
        <x:v>INSPIRE:1938260</x:v>
      </x:c>
      <x:c r="D5401" s="34" t="str">
        <x:v>1938260</x:v>
      </x:c>
      <x:c r="E5401" s="34" t="str">
        <x:v>individual</x:v>
      </x:c>
      <x:c r="F5401" s="40" t="n">
        <x:v>1</x:v>
      </x:c>
      <x:c r="G5401" s="40" t="n">
        <x:v>2</x:v>
      </x:c>
      <x:c r="H5401" s="34" t="str">
        <x:v>EF | RPF</x:v>
      </x:c>
      <x:c r="I5401" s="52" t="n">
        <x:v>2022</x:v>
      </x:c>
      <x:c r="J5401" s="52" t="n">
        <x:v>2022</x:v>
      </x:c>
      <x:c r="K5401" s="40" t="n">
        <x:v>1</x:v>
      </x:c>
      <x:c r="L5401" s="40" t="n">
        <x:v>152</x:v>
      </x:c>
      <x:c r="M5401" s="46" t="n">
        <x:v>152</x:v>
      </x:c>
      <x:c r="N5401" s="49" t="n">
        <x:v>152</x:v>
      </x:c>
    </x:row>
    <x:row r="5402">
      <x:c r="A5402" s="78" t="n">
        <x:v>5399</x:v>
      </x:c>
      <x:c r="B5402" s="34" t="str">
        <x:v>García, Marcela</x:v>
      </x:c>
      <x:c r="C5402" s="34" t="str">
        <x:v>INSPIRE:2113043</x:v>
      </x:c>
      <x:c r="D5402" s="34" t="str">
        <x:v>2113043</x:v>
      </x:c>
      <x:c r="E5402" s="34" t="str">
        <x:v>individual</x:v>
      </x:c>
      <x:c r="F5402" s="40" t="n">
        <x:v>1</x:v>
      </x:c>
      <x:c r="G5402" s="40" t="n">
        <x:v>2</x:v>
      </x:c>
      <x:c r="H5402" s="34" t="str">
        <x:v>EF | RPF</x:v>
      </x:c>
      <x:c r="I5402" s="52" t="n">
        <x:v>2022</x:v>
      </x:c>
      <x:c r="J5402" s="52" t="n">
        <x:v>2022</x:v>
      </x:c>
      <x:c r="K5402" s="40" t="n">
        <x:v>1</x:v>
      </x:c>
      <x:c r="L5402" s="40" t="n">
        <x:v>152</x:v>
      </x:c>
      <x:c r="M5402" s="46" t="n">
        <x:v>152</x:v>
      </x:c>
      <x:c r="N5402" s="49" t="n">
        <x:v>152</x:v>
      </x:c>
    </x:row>
    <x:row r="5403">
      <x:c r="A5403" s="78" t="n">
        <x:v>5400</x:v>
      </x:c>
      <x:c r="B5403" s="34" t="str">
        <x:v>Gaudino, Giovanni</x:v>
      </x:c>
      <x:c r="C5403" s="34" t="str">
        <x:v>INSPIRE:1943871</x:v>
      </x:c>
      <x:c r="D5403" s="34" t="str">
        <x:v>1943871</x:v>
      </x:c>
      <x:c r="E5403" s="34" t="str">
        <x:v>individual</x:v>
      </x:c>
      <x:c r="F5403" s="40" t="n">
        <x:v>1</x:v>
      </x:c>
      <x:c r="G5403" s="40" t="n">
        <x:v>2</x:v>
      </x:c>
      <x:c r="H5403" s="34" t="str">
        <x:v>EF | RPF</x:v>
      </x:c>
      <x:c r="I5403" s="52" t="n">
        <x:v>2022</x:v>
      </x:c>
      <x:c r="J5403" s="52" t="n">
        <x:v>2022</x:v>
      </x:c>
      <x:c r="K5403" s="40" t="n">
        <x:v>1</x:v>
      </x:c>
      <x:c r="L5403" s="40" t="n">
        <x:v>152</x:v>
      </x:c>
      <x:c r="M5403" s="46" t="n">
        <x:v>152</x:v>
      </x:c>
      <x:c r="N5403" s="49" t="n">
        <x:v>152</x:v>
      </x:c>
    </x:row>
    <x:row r="5404">
      <x:c r="A5404" s="78" t="n">
        <x:v>5401</x:v>
      </x:c>
      <x:c r="B5404" s="34" t="str">
        <x:v>Gaz, Alessandro</x:v>
      </x:c>
      <x:c r="C5404" s="34" t="str">
        <x:v>INSPIRE:1023923</x:v>
      </x:c>
      <x:c r="D5404" s="34" t="str">
        <x:v>1023923</x:v>
      </x:c>
      <x:c r="E5404" s="34" t="str">
        <x:v>individual</x:v>
      </x:c>
      <x:c r="F5404" s="40" t="n">
        <x:v>1</x:v>
      </x:c>
      <x:c r="G5404" s="40" t="n">
        <x:v>2</x:v>
      </x:c>
      <x:c r="H5404" s="34" t="str">
        <x:v>EF | RPF</x:v>
      </x:c>
      <x:c r="I5404" s="52" t="n">
        <x:v>2022</x:v>
      </x:c>
      <x:c r="J5404" s="52" t="n">
        <x:v>2022</x:v>
      </x:c>
      <x:c r="K5404" s="40" t="n">
        <x:v>1</x:v>
      </x:c>
      <x:c r="L5404" s="40" t="n">
        <x:v>152</x:v>
      </x:c>
      <x:c r="M5404" s="46" t="n">
        <x:v>152</x:v>
      </x:c>
      <x:c r="N5404" s="49" t="n">
        <x:v>152</x:v>
      </x:c>
    </x:row>
    <x:row r="5405">
      <x:c r="A5405" s="78" t="n">
        <x:v>5402</x:v>
      </x:c>
      <x:c r="B5405" s="34" t="str">
        <x:v>Goldenzweig, Pablo</x:v>
      </x:c>
      <x:c r="C5405" s="34" t="str">
        <x:v>INSPIRE:1041227</x:v>
      </x:c>
      <x:c r="D5405" s="34" t="str">
        <x:v>1041227</x:v>
      </x:c>
      <x:c r="E5405" s="34" t="str">
        <x:v>individual</x:v>
      </x:c>
      <x:c r="F5405" s="40" t="n">
        <x:v>1</x:v>
      </x:c>
      <x:c r="G5405" s="40" t="n">
        <x:v>2</x:v>
      </x:c>
      <x:c r="H5405" s="34" t="str">
        <x:v>EF | RPF</x:v>
      </x:c>
      <x:c r="I5405" s="52" t="n">
        <x:v>2022</x:v>
      </x:c>
      <x:c r="J5405" s="52" t="n">
        <x:v>2022</x:v>
      </x:c>
      <x:c r="K5405" s="40" t="n">
        <x:v>1</x:v>
      </x:c>
      <x:c r="L5405" s="40" t="n">
        <x:v>152</x:v>
      </x:c>
      <x:c r="M5405" s="46" t="n">
        <x:v>152</x:v>
      </x:c>
      <x:c r="N5405" s="49" t="n">
        <x:v>152</x:v>
      </x:c>
    </x:row>
    <x:row r="5406">
      <x:c r="A5406" s="78" t="n">
        <x:v>5403</x:v>
      </x:c>
      <x:c r="B5406" s="34" t="str">
        <x:v>Granderath, Svenja</x:v>
      </x:c>
      <x:c r="C5406" s="34" t="str">
        <x:v>INSPIRE:2096934</x:v>
      </x:c>
      <x:c r="D5406" s="34" t="str">
        <x:v>2096934</x:v>
      </x:c>
      <x:c r="E5406" s="34" t="str">
        <x:v>individual</x:v>
      </x:c>
      <x:c r="F5406" s="40" t="n">
        <x:v>1</x:v>
      </x:c>
      <x:c r="G5406" s="40" t="n">
        <x:v>2</x:v>
      </x:c>
      <x:c r="H5406" s="34" t="str">
        <x:v>EF | RPF</x:v>
      </x:c>
      <x:c r="I5406" s="52" t="n">
        <x:v>2022</x:v>
      </x:c>
      <x:c r="J5406" s="52" t="n">
        <x:v>2022</x:v>
      </x:c>
      <x:c r="K5406" s="40" t="n">
        <x:v>1</x:v>
      </x:c>
      <x:c r="L5406" s="40" t="n">
        <x:v>152</x:v>
      </x:c>
      <x:c r="M5406" s="46" t="n">
        <x:v>152</x:v>
      </x:c>
      <x:c r="N5406" s="49" t="n">
        <x:v>152</x:v>
      </x:c>
    </x:row>
    <x:row r="5407">
      <x:c r="A5407" s="78" t="n">
        <x:v>5404</x:v>
      </x:c>
      <x:c r="B5407" s="34" t="str">
        <x:v>Graziani, Enrico</x:v>
      </x:c>
      <x:c r="C5407" s="34" t="str">
        <x:v>INSPIRE:1007672</x:v>
      </x:c>
      <x:c r="D5407" s="34" t="str">
        <x:v>1007672</x:v>
      </x:c>
      <x:c r="E5407" s="34" t="str">
        <x:v>individual</x:v>
      </x:c>
      <x:c r="F5407" s="40" t="n">
        <x:v>1</x:v>
      </x:c>
      <x:c r="G5407" s="40" t="n">
        <x:v>2</x:v>
      </x:c>
      <x:c r="H5407" s="34" t="str">
        <x:v>EF | RPF</x:v>
      </x:c>
      <x:c r="I5407" s="52" t="n">
        <x:v>2022</x:v>
      </x:c>
      <x:c r="J5407" s="52" t="n">
        <x:v>2022</x:v>
      </x:c>
      <x:c r="K5407" s="40" t="n">
        <x:v>1</x:v>
      </x:c>
      <x:c r="L5407" s="40" t="n">
        <x:v>152</x:v>
      </x:c>
      <x:c r="M5407" s="46" t="n">
        <x:v>152</x:v>
      </x:c>
      <x:c r="N5407" s="49" t="n">
        <x:v>152</x:v>
      </x:c>
    </x:row>
    <x:row r="5408">
      <x:c r="A5408" s="78" t="n">
        <x:v>5405</x:v>
      </x:c>
      <x:c r="B5408" s="34" t="str">
        <x:v>Greenwald, Daniel</x:v>
      </x:c>
      <x:c r="C5408" s="34" t="str">
        <x:v>INSPIRE:1275495</x:v>
      </x:c>
      <x:c r="D5408" s="34" t="str">
        <x:v>1275495</x:v>
      </x:c>
      <x:c r="E5408" s="34" t="str">
        <x:v>individual</x:v>
      </x:c>
      <x:c r="F5408" s="40" t="n">
        <x:v>1</x:v>
      </x:c>
      <x:c r="G5408" s="40" t="n">
        <x:v>2</x:v>
      </x:c>
      <x:c r="H5408" s="34" t="str">
        <x:v>EF | RPF</x:v>
      </x:c>
      <x:c r="I5408" s="52" t="n">
        <x:v>2022</x:v>
      </x:c>
      <x:c r="J5408" s="52" t="n">
        <x:v>2022</x:v>
      </x:c>
      <x:c r="K5408" s="40" t="n">
        <x:v>1</x:v>
      </x:c>
      <x:c r="L5408" s="40" t="n">
        <x:v>152</x:v>
      </x:c>
      <x:c r="M5408" s="46" t="n">
        <x:v>152</x:v>
      </x:c>
      <x:c r="N5408" s="49" t="n">
        <x:v>152</x:v>
      </x:c>
    </x:row>
    <x:row r="5409">
      <x:c r="A5409" s="78" t="n">
        <x:v>5406</x:v>
      </x:c>
      <x:c r="B5409" s="34" t="str">
        <x:v>Heredia, Ivan</x:v>
      </x:c>
      <x:c r="C5409" s="34" t="str">
        <x:v>INSPIRE:1054564</x:v>
      </x:c>
      <x:c r="D5409" s="34" t="str">
        <x:v>1054564</x:v>
      </x:c>
      <x:c r="E5409" s="34" t="str">
        <x:v>individual</x:v>
      </x:c>
      <x:c r="F5409" s="40" t="n">
        <x:v>1</x:v>
      </x:c>
      <x:c r="G5409" s="40" t="n">
        <x:v>2</x:v>
      </x:c>
      <x:c r="H5409" s="34" t="str">
        <x:v>EF | RPF</x:v>
      </x:c>
      <x:c r="I5409" s="52" t="n">
        <x:v>2022</x:v>
      </x:c>
      <x:c r="J5409" s="52" t="n">
        <x:v>2022</x:v>
      </x:c>
      <x:c r="K5409" s="40" t="n">
        <x:v>1</x:v>
      </x:c>
      <x:c r="L5409" s="40" t="n">
        <x:v>152</x:v>
      </x:c>
      <x:c r="M5409" s="46" t="n">
        <x:v>152</x:v>
      </x:c>
      <x:c r="N5409" s="49" t="n">
        <x:v>152</x:v>
      </x:c>
    </x:row>
    <x:row r="5410">
      <x:c r="A5410" s="78" t="n">
        <x:v>5407</x:v>
      </x:c>
      <x:c r="B5410" s="34" t="str">
        <x:v>Humair, Thibaud</x:v>
      </x:c>
      <x:c r="C5410" s="34" t="str">
        <x:v>INSPIRE:1341939</x:v>
      </x:c>
      <x:c r="D5410" s="34" t="str">
        <x:v>1341939</x:v>
      </x:c>
      <x:c r="E5410" s="34" t="str">
        <x:v>individual</x:v>
      </x:c>
      <x:c r="F5410" s="40" t="n">
        <x:v>1</x:v>
      </x:c>
      <x:c r="G5410" s="40" t="n">
        <x:v>2</x:v>
      </x:c>
      <x:c r="H5410" s="34" t="str">
        <x:v>EF | RPF</x:v>
      </x:c>
      <x:c r="I5410" s="52" t="n">
        <x:v>2022</x:v>
      </x:c>
      <x:c r="J5410" s="52" t="n">
        <x:v>2022</x:v>
      </x:c>
      <x:c r="K5410" s="40" t="n">
        <x:v>1</x:v>
      </x:c>
      <x:c r="L5410" s="40" t="n">
        <x:v>152</x:v>
      </x:c>
      <x:c r="M5410" s="46" t="n">
        <x:v>152</x:v>
      </x:c>
      <x:c r="N5410" s="49" t="n">
        <x:v>152</x:v>
      </x:c>
    </x:row>
    <x:row r="5411">
      <x:c r="A5411" s="78" t="n">
        <x:v>5408</x:v>
      </x:c>
      <x:c r="B5411" s="34" t="str">
        <x:v>Inguglia, Gianluca</x:v>
      </x:c>
      <x:c r="C5411" s="34" t="str">
        <x:v>INSPIRE:1259307</x:v>
      </x:c>
      <x:c r="D5411" s="34" t="str">
        <x:v>1259307</x:v>
      </x:c>
      <x:c r="E5411" s="34" t="str">
        <x:v>individual</x:v>
      </x:c>
      <x:c r="F5411" s="40" t="n">
        <x:v>1</x:v>
      </x:c>
      <x:c r="G5411" s="40" t="n">
        <x:v>2</x:v>
      </x:c>
      <x:c r="H5411" s="34" t="str">
        <x:v>EF | RPF</x:v>
      </x:c>
      <x:c r="I5411" s="52" t="n">
        <x:v>2022</x:v>
      </x:c>
      <x:c r="J5411" s="52" t="n">
        <x:v>2022</x:v>
      </x:c>
      <x:c r="K5411" s="40" t="n">
        <x:v>1</x:v>
      </x:c>
      <x:c r="L5411" s="40" t="n">
        <x:v>152</x:v>
      </x:c>
      <x:c r="M5411" s="46" t="n">
        <x:v>152</x:v>
      </x:c>
      <x:c r="N5411" s="49" t="n">
        <x:v>152</x:v>
      </x:c>
    </x:row>
    <x:row r="5412">
      <x:c r="A5412" s="78" t="n">
        <x:v>5409</x:v>
      </x:c>
      <x:c r="B5412" s="34" t="str">
        <x:v>Jacobi, Daniel</x:v>
      </x:c>
      <x:c r="C5412" s="34" t="str">
        <x:v>INSPIRE:2113056</x:v>
      </x:c>
      <x:c r="D5412" s="34" t="str">
        <x:v>2113056</x:v>
      </x:c>
      <x:c r="E5412" s="34" t="str">
        <x:v>individual</x:v>
      </x:c>
      <x:c r="F5412" s="40" t="n">
        <x:v>1</x:v>
      </x:c>
      <x:c r="G5412" s="40" t="n">
        <x:v>2</x:v>
      </x:c>
      <x:c r="H5412" s="34" t="str">
        <x:v>EF | RPF</x:v>
      </x:c>
      <x:c r="I5412" s="52" t="n">
        <x:v>2022</x:v>
      </x:c>
      <x:c r="J5412" s="52" t="n">
        <x:v>2022</x:v>
      </x:c>
      <x:c r="K5412" s="40" t="n">
        <x:v>1</x:v>
      </x:c>
      <x:c r="L5412" s="40" t="n">
        <x:v>152</x:v>
      </x:c>
      <x:c r="M5412" s="46" t="n">
        <x:v>152</x:v>
      </x:c>
      <x:c r="N5412" s="49" t="n">
        <x:v>152</x:v>
      </x:c>
    </x:row>
    <x:row r="5413">
      <x:c r="A5413" s="78" t="n">
        <x:v>5410</x:v>
      </x:c>
      <x:c r="B5413" s="34" t="str">
        <x:v>Junkerkalefeld, Henrik A.</x:v>
      </x:c>
      <x:c r="C5413" s="34" t="str">
        <x:v>INSPIRE:2113058</x:v>
      </x:c>
      <x:c r="D5413" s="34" t="str">
        <x:v>2113058</x:v>
      </x:c>
      <x:c r="E5413" s="34" t="str">
        <x:v>individual</x:v>
      </x:c>
      <x:c r="F5413" s="40" t="n">
        <x:v>1</x:v>
      </x:c>
      <x:c r="G5413" s="40" t="n">
        <x:v>2</x:v>
      </x:c>
      <x:c r="H5413" s="34" t="str">
        <x:v>EF | RPF</x:v>
      </x:c>
      <x:c r="I5413" s="52" t="n">
        <x:v>2022</x:v>
      </x:c>
      <x:c r="J5413" s="52" t="n">
        <x:v>2022</x:v>
      </x:c>
      <x:c r="K5413" s="40" t="n">
        <x:v>1</x:v>
      </x:c>
      <x:c r="L5413" s="40" t="n">
        <x:v>152</x:v>
      </x:c>
      <x:c r="M5413" s="46" t="n">
        <x:v>152</x:v>
      </x:c>
      <x:c r="N5413" s="49" t="n">
        <x:v>152</x:v>
      </x:c>
    </x:row>
    <x:row r="5414">
      <x:c r="A5414" s="78" t="n">
        <x:v>5411</x:v>
      </x:c>
      <x:c r="B5414" s="34" t="str">
        <x:v>Karl, Robert</x:v>
      </x:c>
      <x:c r="C5414" s="34" t="str">
        <x:v>INSPIRE:1770375</x:v>
      </x:c>
      <x:c r="D5414" s="34" t="str">
        <x:v>1770375</x:v>
      </x:c>
      <x:c r="E5414" s="34" t="str">
        <x:v>individual</x:v>
      </x:c>
      <x:c r="F5414" s="40" t="n">
        <x:v>1</x:v>
      </x:c>
      <x:c r="G5414" s="40" t="n">
        <x:v>2</x:v>
      </x:c>
      <x:c r="H5414" s="34" t="str">
        <x:v>EF | RPF</x:v>
      </x:c>
      <x:c r="I5414" s="52" t="n">
        <x:v>2022</x:v>
      </x:c>
      <x:c r="J5414" s="52" t="n">
        <x:v>2022</x:v>
      </x:c>
      <x:c r="K5414" s="40" t="n">
        <x:v>1</x:v>
      </x:c>
      <x:c r="L5414" s="40" t="n">
        <x:v>152</x:v>
      </x:c>
      <x:c r="M5414" s="46" t="n">
        <x:v>152</x:v>
      </x:c>
      <x:c r="N5414" s="49" t="n">
        <x:v>152</x:v>
      </x:c>
    </x:row>
    <x:row r="5415">
      <x:c r="A5415" s="78" t="n">
        <x:v>5412</x:v>
      </x:c>
      <x:c r="B5415" s="34" t="str">
        <x:v>Lacaprara, Stefano</x:v>
      </x:c>
      <x:c r="C5415" s="34" t="str">
        <x:v>INSPIRE:1001334</x:v>
      </x:c>
      <x:c r="D5415" s="34" t="str">
        <x:v>1001334</x:v>
      </x:c>
      <x:c r="E5415" s="34" t="str">
        <x:v>individual</x:v>
      </x:c>
      <x:c r="F5415" s="40" t="n">
        <x:v>1</x:v>
      </x:c>
      <x:c r="G5415" s="40" t="n">
        <x:v>2</x:v>
      </x:c>
      <x:c r="H5415" s="34" t="str">
        <x:v>EF | RPF</x:v>
      </x:c>
      <x:c r="I5415" s="52" t="n">
        <x:v>2022</x:v>
      </x:c>
      <x:c r="J5415" s="52" t="n">
        <x:v>2022</x:v>
      </x:c>
      <x:c r="K5415" s="40" t="n">
        <x:v>1</x:v>
      </x:c>
      <x:c r="L5415" s="40" t="n">
        <x:v>152</x:v>
      </x:c>
      <x:c r="M5415" s="46" t="n">
        <x:v>152</x:v>
      </x:c>
      <x:c r="N5415" s="49" t="n">
        <x:v>152</x:v>
      </x:c>
    </x:row>
    <x:row r="5416">
      <x:c r="A5416" s="78" t="n">
        <x:v>5413</x:v>
      </x:c>
      <x:c r="B5416" s="34" t="str">
        <x:v>Lautenbach, Klemens</x:v>
      </x:c>
      <x:c r="C5416" s="34" t="str">
        <x:v>INSPIRE:1752216</x:v>
      </x:c>
      <x:c r="D5416" s="34" t="str">
        <x:v>1752216</x:v>
      </x:c>
      <x:c r="E5416" s="34" t="str">
        <x:v>individual</x:v>
      </x:c>
      <x:c r="F5416" s="40" t="n">
        <x:v>1</x:v>
      </x:c>
      <x:c r="G5416" s="40" t="n">
        <x:v>2</x:v>
      </x:c>
      <x:c r="H5416" s="34" t="str">
        <x:v>EF | RPF</x:v>
      </x:c>
      <x:c r="I5416" s="52" t="n">
        <x:v>2022</x:v>
      </x:c>
      <x:c r="J5416" s="52" t="n">
        <x:v>2022</x:v>
      </x:c>
      <x:c r="K5416" s="40" t="n">
        <x:v>1</x:v>
      </x:c>
      <x:c r="L5416" s="40" t="n">
        <x:v>152</x:v>
      </x:c>
      <x:c r="M5416" s="46" t="n">
        <x:v>152</x:v>
      </x:c>
      <x:c r="N5416" s="49" t="n">
        <x:v>152</x:v>
      </x:c>
    </x:row>
    <x:row r="5417">
      <x:c r="A5417" s="78" t="n">
        <x:v>5414</x:v>
      </x:c>
      <x:c r="B5417" s="34" t="str">
        <x:v>Li, Long-Ke</x:v>
      </x:c>
      <x:c r="C5417" s="34" t="str">
        <x:v>INSPIRE:2113059</x:v>
      </x:c>
      <x:c r="D5417" s="34" t="str">
        <x:v>2113059</x:v>
      </x:c>
      <x:c r="E5417" s="34" t="str">
        <x:v>individual</x:v>
      </x:c>
      <x:c r="F5417" s="40" t="n">
        <x:v>1</x:v>
      </x:c>
      <x:c r="G5417" s="40" t="n">
        <x:v>2</x:v>
      </x:c>
      <x:c r="H5417" s="34" t="str">
        <x:v>EF | RPF</x:v>
      </x:c>
      <x:c r="I5417" s="52" t="n">
        <x:v>2022</x:v>
      </x:c>
      <x:c r="J5417" s="52" t="n">
        <x:v>2022</x:v>
      </x:c>
      <x:c r="K5417" s="40" t="n">
        <x:v>1</x:v>
      </x:c>
      <x:c r="L5417" s="40" t="n">
        <x:v>152</x:v>
      </x:c>
      <x:c r="M5417" s="46" t="n">
        <x:v>152</x:v>
      </x:c>
      <x:c r="N5417" s="49" t="n">
        <x:v>152</x:v>
      </x:c>
    </x:row>
    <x:row r="5418">
      <x:c r="A5418" s="78" t="n">
        <x:v>5415</x:v>
      </x:c>
      <x:c r="B5418" s="34" t="str">
        <x:v>Manoni, Elisa</x:v>
      </x:c>
      <x:c r="C5418" s="34" t="str">
        <x:v>INSPIRE:1046541</x:v>
      </x:c>
      <x:c r="D5418" s="34" t="str">
        <x:v>1046541</x:v>
      </x:c>
      <x:c r="E5418" s="34" t="str">
        <x:v>individual</x:v>
      </x:c>
      <x:c r="F5418" s="40" t="n">
        <x:v>1</x:v>
      </x:c>
      <x:c r="G5418" s="40" t="n">
        <x:v>2</x:v>
      </x:c>
      <x:c r="H5418" s="34" t="str">
        <x:v>EF | RPF</x:v>
      </x:c>
      <x:c r="I5418" s="52" t="n">
        <x:v>2022</x:v>
      </x:c>
      <x:c r="J5418" s="52" t="n">
        <x:v>2022</x:v>
      </x:c>
      <x:c r="K5418" s="40" t="n">
        <x:v>1</x:v>
      </x:c>
      <x:c r="L5418" s="40" t="n">
        <x:v>152</x:v>
      </x:c>
      <x:c r="M5418" s="46" t="n">
        <x:v>152</x:v>
      </x:c>
      <x:c r="N5418" s="49" t="n">
        <x:v>152</x:v>
      </x:c>
    </x:row>
    <x:row r="5419">
      <x:c r="A5419" s="78" t="n">
        <x:v>5416</x:v>
      </x:c>
      <x:c r="B5419" s="34" t="str">
        <x:v>Martini, Alberto</x:v>
      </x:c>
      <x:c r="C5419" s="34" t="str">
        <x:v>INSPIRE:1703354</x:v>
      </x:c>
      <x:c r="D5419" s="34" t="str">
        <x:v>1703354</x:v>
      </x:c>
      <x:c r="E5419" s="34" t="str">
        <x:v>individual</x:v>
      </x:c>
      <x:c r="F5419" s="40" t="n">
        <x:v>1</x:v>
      </x:c>
      <x:c r="G5419" s="40" t="n">
        <x:v>2</x:v>
      </x:c>
      <x:c r="H5419" s="34" t="str">
        <x:v>EF | RPF</x:v>
      </x:c>
      <x:c r="I5419" s="52" t="n">
        <x:v>2022</x:v>
      </x:c>
      <x:c r="J5419" s="52" t="n">
        <x:v>2022</x:v>
      </x:c>
      <x:c r="K5419" s="40" t="n">
        <x:v>1</x:v>
      </x:c>
      <x:c r="L5419" s="40" t="n">
        <x:v>152</x:v>
      </x:c>
      <x:c r="M5419" s="46" t="n">
        <x:v>152</x:v>
      </x:c>
      <x:c r="N5419" s="49" t="n">
        <x:v>152</x:v>
      </x:c>
    </x:row>
    <x:row r="5420">
      <x:c r="A5420" s="78" t="n">
        <x:v>5417</x:v>
      </x:c>
      <x:c r="B5420" s="34" t="str">
        <x:v>Merola, Mario</x:v>
      </x:c>
      <x:c r="C5420" s="34" t="str">
        <x:v>INSPIRE:1070063</x:v>
      </x:c>
      <x:c r="D5420" s="34" t="str">
        <x:v>1070063</x:v>
      </x:c>
      <x:c r="E5420" s="34" t="str">
        <x:v>individual</x:v>
      </x:c>
      <x:c r="F5420" s="40" t="n">
        <x:v>1</x:v>
      </x:c>
      <x:c r="G5420" s="40" t="n">
        <x:v>2</x:v>
      </x:c>
      <x:c r="H5420" s="34" t="str">
        <x:v>EF | RPF</x:v>
      </x:c>
      <x:c r="I5420" s="52" t="n">
        <x:v>2022</x:v>
      </x:c>
      <x:c r="J5420" s="52" t="n">
        <x:v>2022</x:v>
      </x:c>
      <x:c r="K5420" s="40" t="n">
        <x:v>1</x:v>
      </x:c>
      <x:c r="L5420" s="40" t="n">
        <x:v>152</x:v>
      </x:c>
      <x:c r="M5420" s="46" t="n">
        <x:v>152</x:v>
      </x:c>
      <x:c r="N5420" s="49" t="n">
        <x:v>152</x:v>
      </x:c>
    </x:row>
    <x:row r="5421">
      <x:c r="A5421" s="78" t="n">
        <x:v>5418</x:v>
      </x:c>
      <x:c r="B5421" s="34" t="str">
        <x:v>Milesi, Marco</x:v>
      </x:c>
      <x:c r="C5421" s="34" t="str">
        <x:v>INSPIRE:1277597</x:v>
      </x:c>
      <x:c r="D5421" s="34" t="str">
        <x:v>1277597</x:v>
      </x:c>
      <x:c r="E5421" s="34" t="str">
        <x:v>individual</x:v>
      </x:c>
      <x:c r="F5421" s="40" t="n">
        <x:v>1</x:v>
      </x:c>
      <x:c r="G5421" s="40" t="n">
        <x:v>2</x:v>
      </x:c>
      <x:c r="H5421" s="34" t="str">
        <x:v>EF | RPF</x:v>
      </x:c>
      <x:c r="I5421" s="52" t="n">
        <x:v>2022</x:v>
      </x:c>
      <x:c r="J5421" s="52" t="n">
        <x:v>2022</x:v>
      </x:c>
      <x:c r="K5421" s="40" t="n">
        <x:v>1</x:v>
      </x:c>
      <x:c r="L5421" s="40" t="n">
        <x:v>152</x:v>
      </x:c>
      <x:c r="M5421" s="46" t="n">
        <x:v>152</x:v>
      </x:c>
      <x:c r="N5421" s="49" t="n">
        <x:v>152</x:v>
      </x:c>
    </x:row>
    <x:row r="5422">
      <x:c r="A5422" s="78" t="n">
        <x:v>5419</x:v>
      </x:c>
      <x:c r="B5422" s="34" t="str">
        <x:v>Moneta, Stefano</x:v>
      </x:c>
      <x:c r="C5422" s="34" t="str">
        <x:v>INSPIRE:2094849</x:v>
      </x:c>
      <x:c r="D5422" s="34" t="str">
        <x:v>2094849</x:v>
      </x:c>
      <x:c r="E5422" s="34" t="str">
        <x:v>individual</x:v>
      </x:c>
      <x:c r="F5422" s="40" t="n">
        <x:v>1</x:v>
      </x:c>
      <x:c r="G5422" s="40" t="n">
        <x:v>2</x:v>
      </x:c>
      <x:c r="H5422" s="34" t="str">
        <x:v>EF | RPF</x:v>
      </x:c>
      <x:c r="I5422" s="52" t="n">
        <x:v>2022</x:v>
      </x:c>
      <x:c r="J5422" s="52" t="n">
        <x:v>2022</x:v>
      </x:c>
      <x:c r="K5422" s="40" t="n">
        <x:v>1</x:v>
      </x:c>
      <x:c r="L5422" s="40" t="n">
        <x:v>152</x:v>
      </x:c>
      <x:c r="M5422" s="46" t="n">
        <x:v>152</x:v>
      </x:c>
      <x:c r="N5422" s="49" t="n">
        <x:v>152</x:v>
      </x:c>
    </x:row>
    <x:row r="5423">
      <x:c r="A5423" s="78" t="n">
        <x:v>5420</x:v>
      </x:c>
      <x:c r="B5423" s="34" t="str">
        <x:v>Nayak, Minakshi</x:v>
      </x:c>
      <x:c r="C5423" s="34" t="str">
        <x:v>INSPIRE:1078823</x:v>
      </x:c>
      <x:c r="D5423" s="34" t="str">
        <x:v>1078823</x:v>
      </x:c>
      <x:c r="E5423" s="34" t="str">
        <x:v>individual</x:v>
      </x:c>
      <x:c r="F5423" s="40" t="n">
        <x:v>1</x:v>
      </x:c>
      <x:c r="G5423" s="40" t="n">
        <x:v>2</x:v>
      </x:c>
      <x:c r="H5423" s="34" t="str">
        <x:v>EF | RPF</x:v>
      </x:c>
      <x:c r="I5423" s="52" t="n">
        <x:v>2022</x:v>
      </x:c>
      <x:c r="J5423" s="52" t="n">
        <x:v>2022</x:v>
      </x:c>
      <x:c r="K5423" s="40" t="n">
        <x:v>1</x:v>
      </x:c>
      <x:c r="L5423" s="40" t="n">
        <x:v>152</x:v>
      </x:c>
      <x:c r="M5423" s="46" t="n">
        <x:v>152</x:v>
      </x:c>
      <x:c r="N5423" s="49" t="n">
        <x:v>152</x:v>
      </x:c>
    </x:row>
    <x:row r="5424">
      <x:c r="A5424" s="78" t="n">
        <x:v>5421</x:v>
      </x:c>
      <x:c r="B5424" s="34" t="str">
        <x:v>Nishida, Shohei</x:v>
      </x:c>
      <x:c r="C5424" s="34" t="str">
        <x:v>INSPIRE:995573</x:v>
      </x:c>
      <x:c r="D5424" s="34" t="str">
        <x:v>995573</x:v>
      </x:c>
      <x:c r="E5424" s="34" t="str">
        <x:v>individual</x:v>
      </x:c>
      <x:c r="F5424" s="40" t="n">
        <x:v>1</x:v>
      </x:c>
      <x:c r="G5424" s="40" t="n">
        <x:v>2</x:v>
      </x:c>
      <x:c r="H5424" s="34" t="str">
        <x:v>EF | RPF</x:v>
      </x:c>
      <x:c r="I5424" s="52" t="n">
        <x:v>2022</x:v>
      </x:c>
      <x:c r="J5424" s="52" t="n">
        <x:v>2022</x:v>
      </x:c>
      <x:c r="K5424" s="40" t="n">
        <x:v>1</x:v>
      </x:c>
      <x:c r="L5424" s="40" t="n">
        <x:v>152</x:v>
      </x:c>
      <x:c r="M5424" s="46" t="n">
        <x:v>152</x:v>
      </x:c>
      <x:c r="N5424" s="49" t="n">
        <x:v>152</x:v>
      </x:c>
    </x:row>
    <x:row r="5425">
      <x:c r="A5425" s="78" t="n">
        <x:v>5422</x:v>
      </x:c>
      <x:c r="B5425" s="34" t="str">
        <x:v>Palaia, Maria Antonietta</x:v>
      </x:c>
      <x:c r="C5425" s="34" t="str">
        <x:v>INSPIRE:2113066</x:v>
      </x:c>
      <x:c r="D5425" s="34" t="str">
        <x:v>2113066</x:v>
      </x:c>
      <x:c r="E5425" s="34" t="str">
        <x:v>individual</x:v>
      </x:c>
      <x:c r="F5425" s="40" t="n">
        <x:v>1</x:v>
      </x:c>
      <x:c r="G5425" s="40" t="n">
        <x:v>2</x:v>
      </x:c>
      <x:c r="H5425" s="34" t="str">
        <x:v>EF | RPF</x:v>
      </x:c>
      <x:c r="I5425" s="52" t="n">
        <x:v>2022</x:v>
      </x:c>
      <x:c r="J5425" s="52" t="n">
        <x:v>2022</x:v>
      </x:c>
      <x:c r="K5425" s="40" t="n">
        <x:v>1</x:v>
      </x:c>
      <x:c r="L5425" s="40" t="n">
        <x:v>152</x:v>
      </x:c>
      <x:c r="M5425" s="46" t="n">
        <x:v>152</x:v>
      </x:c>
      <x:c r="N5425" s="49" t="n">
        <x:v>152</x:v>
      </x:c>
    </x:row>
    <x:row r="5426">
      <x:c r="A5426" s="78" t="n">
        <x:v>5423</x:v>
      </x:c>
      <x:c r="B5426" s="34" t="str">
        <x:v>Pham, Francis</x:v>
      </x:c>
      <x:c r="C5426" s="34" t="str">
        <x:v>INSPIRE:1877419</x:v>
      </x:c>
      <x:c r="D5426" s="34" t="str">
        <x:v>1877419</x:v>
      </x:c>
      <x:c r="E5426" s="34" t="str">
        <x:v>individual</x:v>
      </x:c>
      <x:c r="F5426" s="40" t="n">
        <x:v>1</x:v>
      </x:c>
      <x:c r="G5426" s="40" t="n">
        <x:v>2</x:v>
      </x:c>
      <x:c r="H5426" s="34" t="str">
        <x:v>EF | RPF</x:v>
      </x:c>
      <x:c r="I5426" s="52" t="n">
        <x:v>2022</x:v>
      </x:c>
      <x:c r="J5426" s="52" t="n">
        <x:v>2022</x:v>
      </x:c>
      <x:c r="K5426" s="40" t="n">
        <x:v>1</x:v>
      </x:c>
      <x:c r="L5426" s="40" t="n">
        <x:v>152</x:v>
      </x:c>
      <x:c r="M5426" s="46" t="n">
        <x:v>152</x:v>
      </x:c>
      <x:c r="N5426" s="49" t="n">
        <x:v>152</x:v>
      </x:c>
    </x:row>
    <x:row r="5427">
      <x:c r="A5427" s="78" t="n">
        <x:v>5424</x:v>
      </x:c>
      <x:c r="B5427" s="34" t="str">
        <x:v>Polat, Léonard</x:v>
      </x:c>
      <x:c r="C5427" s="34" t="str">
        <x:v>INSPIRE:1951103</x:v>
      </x:c>
      <x:c r="D5427" s="34" t="str">
        <x:v>1951103</x:v>
      </x:c>
      <x:c r="E5427" s="34" t="str">
        <x:v>individual</x:v>
      </x:c>
      <x:c r="F5427" s="40" t="n">
        <x:v>1</x:v>
      </x:c>
      <x:c r="G5427" s="40" t="n">
        <x:v>2</x:v>
      </x:c>
      <x:c r="H5427" s="34" t="str">
        <x:v>EF | RPF</x:v>
      </x:c>
      <x:c r="I5427" s="52" t="n">
        <x:v>2022</x:v>
      </x:c>
      <x:c r="J5427" s="52" t="n">
        <x:v>2022</x:v>
      </x:c>
      <x:c r="K5427" s="40" t="n">
        <x:v>1</x:v>
      </x:c>
      <x:c r="L5427" s="40" t="n">
        <x:v>152</x:v>
      </x:c>
      <x:c r="M5427" s="46" t="n">
        <x:v>152</x:v>
      </x:c>
      <x:c r="N5427" s="49" t="n">
        <x:v>152</x:v>
      </x:c>
    </x:row>
    <x:row r="5428">
      <x:c r="A5428" s="78" t="n">
        <x:v>5425</x:v>
      </x:c>
      <x:c r="B5428" s="34" t="str">
        <x:v>Prencipe, Elisabetta</x:v>
      </x:c>
      <x:c r="C5428" s="34" t="str">
        <x:v>INSPIRE:1032847</x:v>
      </x:c>
      <x:c r="D5428" s="34" t="str">
        <x:v>1032847</x:v>
      </x:c>
      <x:c r="E5428" s="34" t="str">
        <x:v>individual</x:v>
      </x:c>
      <x:c r="F5428" s="40" t="n">
        <x:v>1</x:v>
      </x:c>
      <x:c r="G5428" s="40" t="n">
        <x:v>2</x:v>
      </x:c>
      <x:c r="H5428" s="34" t="str">
        <x:v>EF | RPF</x:v>
      </x:c>
      <x:c r="I5428" s="52" t="n">
        <x:v>2022</x:v>
      </x:c>
      <x:c r="J5428" s="52" t="n">
        <x:v>2022</x:v>
      </x:c>
      <x:c r="K5428" s="40" t="n">
        <x:v>1</x:v>
      </x:c>
      <x:c r="L5428" s="40" t="n">
        <x:v>152</x:v>
      </x:c>
      <x:c r="M5428" s="46" t="n">
        <x:v>152</x:v>
      </x:c>
      <x:c r="N5428" s="49" t="n">
        <x:v>152</x:v>
      </x:c>
    </x:row>
    <x:row r="5429">
      <x:c r="A5429" s="78" t="n">
        <x:v>5426</x:v>
      </x:c>
      <x:c r="B5429" s="34" t="str">
        <x:v>Rhorken, Markus</x:v>
      </x:c>
      <x:c r="C5429" s="34" t="str">
        <x:v>INSPIRE:2113071</x:v>
      </x:c>
      <x:c r="D5429" s="34" t="str">
        <x:v>2113071</x:v>
      </x:c>
      <x:c r="E5429" s="34" t="str">
        <x:v>individual</x:v>
      </x:c>
      <x:c r="F5429" s="40" t="n">
        <x:v>1</x:v>
      </x:c>
      <x:c r="G5429" s="40" t="n">
        <x:v>2</x:v>
      </x:c>
      <x:c r="H5429" s="34" t="str">
        <x:v>EF | RPF</x:v>
      </x:c>
      <x:c r="I5429" s="52" t="n">
        <x:v>2022</x:v>
      </x:c>
      <x:c r="J5429" s="52" t="n">
        <x:v>2022</x:v>
      </x:c>
      <x:c r="K5429" s="40" t="n">
        <x:v>1</x:v>
      </x:c>
      <x:c r="L5429" s="40" t="n">
        <x:v>152</x:v>
      </x:c>
      <x:c r="M5429" s="46" t="n">
        <x:v>152</x:v>
      </x:c>
      <x:c r="N5429" s="49" t="n">
        <x:v>152</x:v>
      </x:c>
    </x:row>
    <x:row r="5430">
      <x:c r="A5430" s="78" t="n">
        <x:v>5427</x:v>
      </x:c>
      <x:c r="B5430" s="34" t="str">
        <x:v>Ripp-Baudot, Isabelle</x:v>
      </x:c>
      <x:c r="C5430" s="34" t="str">
        <x:v>INSPIRE:1030809</x:v>
      </x:c>
      <x:c r="D5430" s="34" t="str">
        <x:v>1030809</x:v>
      </x:c>
      <x:c r="E5430" s="34" t="str">
        <x:v>individual</x:v>
      </x:c>
      <x:c r="F5430" s="40" t="n">
        <x:v>1</x:v>
      </x:c>
      <x:c r="G5430" s="40" t="n">
        <x:v>2</x:v>
      </x:c>
      <x:c r="H5430" s="34" t="str">
        <x:v>EF | RPF</x:v>
      </x:c>
      <x:c r="I5430" s="52" t="n">
        <x:v>2022</x:v>
      </x:c>
      <x:c r="J5430" s="52" t="n">
        <x:v>2022</x:v>
      </x:c>
      <x:c r="K5430" s="40" t="n">
        <x:v>1</x:v>
      </x:c>
      <x:c r="L5430" s="40" t="n">
        <x:v>152</x:v>
      </x:c>
      <x:c r="M5430" s="46" t="n">
        <x:v>152</x:v>
      </x:c>
      <x:c r="N5430" s="49" t="n">
        <x:v>152</x:v>
      </x:c>
    </x:row>
    <x:row r="5431">
      <x:c r="A5431" s="78" t="n">
        <x:v>5428</x:v>
      </x:c>
      <x:c r="B5431" s="34" t="str">
        <x:v>Räuber, Géraldine</x:v>
      </x:c>
      <x:c r="C5431" s="34" t="str">
        <x:v>INSPIRE:2113069</x:v>
      </x:c>
      <x:c r="D5431" s="34" t="str">
        <x:v>2113069</x:v>
      </x:c>
      <x:c r="E5431" s="34" t="str">
        <x:v>individual</x:v>
      </x:c>
      <x:c r="F5431" s="40" t="n">
        <x:v>1</x:v>
      </x:c>
      <x:c r="G5431" s="40" t="n">
        <x:v>2</x:v>
      </x:c>
      <x:c r="H5431" s="34" t="str">
        <x:v>EF | RPF</x:v>
      </x:c>
      <x:c r="I5431" s="52" t="n">
        <x:v>2022</x:v>
      </x:c>
      <x:c r="J5431" s="52" t="n">
        <x:v>2022</x:v>
      </x:c>
      <x:c r="K5431" s="40" t="n">
        <x:v>1</x:v>
      </x:c>
      <x:c r="L5431" s="40" t="n">
        <x:v>152</x:v>
      </x:c>
      <x:c r="M5431" s="46" t="n">
        <x:v>152</x:v>
      </x:c>
      <x:c r="N5431" s="49" t="n">
        <x:v>152</x:v>
      </x:c>
    </x:row>
    <x:row r="5432">
      <x:c r="A5432" s="78" t="n">
        <x:v>5429</x:v>
      </x:c>
      <x:c r="B5432" s="34" t="str">
        <x:v>Sakai, Yoshihide</x:v>
      </x:c>
      <x:c r="C5432" s="34" t="str">
        <x:v>INSPIRE:990641</x:v>
      </x:c>
      <x:c r="D5432" s="34" t="str">
        <x:v>990641</x:v>
      </x:c>
      <x:c r="E5432" s="34" t="str">
        <x:v>individual</x:v>
      </x:c>
      <x:c r="F5432" s="40" t="n">
        <x:v>1</x:v>
      </x:c>
      <x:c r="G5432" s="40" t="n">
        <x:v>2</x:v>
      </x:c>
      <x:c r="H5432" s="34" t="str">
        <x:v>EF | RPF</x:v>
      </x:c>
      <x:c r="I5432" s="52" t="n">
        <x:v>2022</x:v>
      </x:c>
      <x:c r="J5432" s="52" t="n">
        <x:v>2022</x:v>
      </x:c>
      <x:c r="K5432" s="40" t="n">
        <x:v>1</x:v>
      </x:c>
      <x:c r="L5432" s="40" t="n">
        <x:v>152</x:v>
      </x:c>
      <x:c r="M5432" s="46" t="n">
        <x:v>152</x:v>
      </x:c>
      <x:c r="N5432" s="49" t="n">
        <x:v>152</x:v>
      </x:c>
    </x:row>
    <x:row r="5433">
      <x:c r="A5433" s="78" t="n">
        <x:v>5430</x:v>
      </x:c>
      <x:c r="B5433" s="34" t="str">
        <x:v>Sato, Yo</x:v>
      </x:c>
      <x:c r="C5433" s="34" t="str">
        <x:v>INSPIRE:1909728</x:v>
      </x:c>
      <x:c r="D5433" s="34" t="str">
        <x:v>1909728</x:v>
      </x:c>
      <x:c r="E5433" s="34" t="str">
        <x:v>individual</x:v>
      </x:c>
      <x:c r="F5433" s="40" t="n">
        <x:v>1</x:v>
      </x:c>
      <x:c r="G5433" s="40" t="n">
        <x:v>2</x:v>
      </x:c>
      <x:c r="H5433" s="34" t="str">
        <x:v>EF | RPF</x:v>
      </x:c>
      <x:c r="I5433" s="52" t="n">
        <x:v>2022</x:v>
      </x:c>
      <x:c r="J5433" s="52" t="n">
        <x:v>2022</x:v>
      </x:c>
      <x:c r="K5433" s="40" t="n">
        <x:v>1</x:v>
      </x:c>
      <x:c r="L5433" s="40" t="n">
        <x:v>152</x:v>
      </x:c>
      <x:c r="M5433" s="46" t="n">
        <x:v>152</x:v>
      </x:c>
      <x:c r="N5433" s="49" t="n">
        <x:v>152</x:v>
      </x:c>
    </x:row>
    <x:row r="5434">
      <x:c r="A5434" s="78" t="n">
        <x:v>5431</x:v>
      </x:c>
      <x:c r="B5434" s="34" t="str">
        <x:v>Schwanda, Christoph</x:v>
      </x:c>
      <x:c r="C5434" s="34" t="str">
        <x:v>INSPIRE:1027544</x:v>
      </x:c>
      <x:c r="D5434" s="34" t="str">
        <x:v>1027544</x:v>
      </x:c>
      <x:c r="E5434" s="34" t="str">
        <x:v>individual</x:v>
      </x:c>
      <x:c r="F5434" s="40" t="n">
        <x:v>1</x:v>
      </x:c>
      <x:c r="G5434" s="40" t="n">
        <x:v>2</x:v>
      </x:c>
      <x:c r="H5434" s="34" t="str">
        <x:v>EF | RPF</x:v>
      </x:c>
      <x:c r="I5434" s="52" t="n">
        <x:v>2022</x:v>
      </x:c>
      <x:c r="J5434" s="52" t="n">
        <x:v>2022</x:v>
      </x:c>
      <x:c r="K5434" s="40" t="n">
        <x:v>1</x:v>
      </x:c>
      <x:c r="L5434" s="40" t="n">
        <x:v>152</x:v>
      </x:c>
      <x:c r="M5434" s="46" t="n">
        <x:v>152</x:v>
      </x:c>
      <x:c r="N5434" s="49" t="n">
        <x:v>152</x:v>
      </x:c>
    </x:row>
    <x:row r="5435">
      <x:c r="A5435" s="78" t="n">
        <x:v>5432</x:v>
      </x:c>
      <x:c r="B5435" s="34" t="str">
        <x:v>Serrano, Justine</x:v>
      </x:c>
      <x:c r="C5435" s="34" t="str">
        <x:v>INSPIRE:1061026</x:v>
      </x:c>
      <x:c r="D5435" s="34" t="str">
        <x:v>1061026</x:v>
      </x:c>
      <x:c r="E5435" s="34" t="str">
        <x:v>individual</x:v>
      </x:c>
      <x:c r="F5435" s="40" t="n">
        <x:v>1</x:v>
      </x:c>
      <x:c r="G5435" s="40" t="n">
        <x:v>2</x:v>
      </x:c>
      <x:c r="H5435" s="34" t="str">
        <x:v>EF | RPF</x:v>
      </x:c>
      <x:c r="I5435" s="52" t="n">
        <x:v>2022</x:v>
      </x:c>
      <x:c r="J5435" s="52" t="n">
        <x:v>2022</x:v>
      </x:c>
      <x:c r="K5435" s="40" t="n">
        <x:v>1</x:v>
      </x:c>
      <x:c r="L5435" s="40" t="n">
        <x:v>152</x:v>
      </x:c>
      <x:c r="M5435" s="46" t="n">
        <x:v>152</x:v>
      </x:c>
      <x:c r="N5435" s="49" t="n">
        <x:v>152</x:v>
      </x:c>
    </x:row>
    <x:row r="5436">
      <x:c r="A5436" s="78" t="n">
        <x:v>5433</x:v>
      </x:c>
      <x:c r="B5436" s="34" t="str">
        <x:v>Sutcliffe, William</x:v>
      </x:c>
      <x:c r="C5436" s="34" t="str">
        <x:v>INSPIRE:1262646</x:v>
      </x:c>
      <x:c r="D5436" s="34" t="str">
        <x:v>1262646</x:v>
      </x:c>
      <x:c r="E5436" s="34" t="str">
        <x:v>individual</x:v>
      </x:c>
      <x:c r="F5436" s="40" t="n">
        <x:v>1</x:v>
      </x:c>
      <x:c r="G5436" s="40" t="n">
        <x:v>2</x:v>
      </x:c>
      <x:c r="H5436" s="34" t="str">
        <x:v>EF | RPF</x:v>
      </x:c>
      <x:c r="I5436" s="52" t="n">
        <x:v>2022</x:v>
      </x:c>
      <x:c r="J5436" s="52" t="n">
        <x:v>2022</x:v>
      </x:c>
      <x:c r="K5436" s="40" t="n">
        <x:v>1</x:v>
      </x:c>
      <x:c r="L5436" s="40" t="n">
        <x:v>152</x:v>
      </x:c>
      <x:c r="M5436" s="46" t="n">
        <x:v>152</x:v>
      </x:c>
      <x:c r="N5436" s="49" t="n">
        <x:v>152</x:v>
      </x:c>
    </x:row>
    <x:row r="5437">
      <x:c r="A5437" s="78" t="n">
        <x:v>5434</x:v>
      </x:c>
      <x:c r="B5437" s="34" t="str">
        <x:v>Svidras, Henrikas</x:v>
      </x:c>
      <x:c r="C5437" s="34" t="str">
        <x:v>INSPIRE:1877436</x:v>
      </x:c>
      <x:c r="D5437" s="34" t="str">
        <x:v>1877436</x:v>
      </x:c>
      <x:c r="E5437" s="34" t="str">
        <x:v>individual</x:v>
      </x:c>
      <x:c r="F5437" s="40" t="n">
        <x:v>1</x:v>
      </x:c>
      <x:c r="G5437" s="40" t="n">
        <x:v>2</x:v>
      </x:c>
      <x:c r="H5437" s="34" t="str">
        <x:v>EF | RPF</x:v>
      </x:c>
      <x:c r="I5437" s="52" t="n">
        <x:v>2022</x:v>
      </x:c>
      <x:c r="J5437" s="52" t="n">
        <x:v>2022</x:v>
      </x:c>
      <x:c r="K5437" s="40" t="n">
        <x:v>1</x:v>
      </x:c>
      <x:c r="L5437" s="40" t="n">
        <x:v>152</x:v>
      </x:c>
      <x:c r="M5437" s="46" t="n">
        <x:v>152</x:v>
      </x:c>
      <x:c r="N5437" s="49" t="n">
        <x:v>152</x:v>
      </x:c>
    </x:row>
    <x:row r="5438">
      <x:c r="A5438" s="78" t="n">
        <x:v>5435</x:v>
      </x:c>
      <x:c r="B5438" s="34" t="str">
        <x:v>Tackmann, Kerstin</x:v>
      </x:c>
      <x:c r="C5438" s="34" t="str">
        <x:v>INSPIRE:1046648</x:v>
      </x:c>
      <x:c r="D5438" s="34" t="str">
        <x:v>1046648</x:v>
      </x:c>
      <x:c r="E5438" s="34" t="str">
        <x:v>individual</x:v>
      </x:c>
      <x:c r="F5438" s="40" t="n">
        <x:v>1</x:v>
      </x:c>
      <x:c r="G5438" s="40" t="n">
        <x:v>2</x:v>
      </x:c>
      <x:c r="H5438" s="34" t="str">
        <x:v>EF | RPF</x:v>
      </x:c>
      <x:c r="I5438" s="52" t="n">
        <x:v>2022</x:v>
      </x:c>
      <x:c r="J5438" s="52" t="n">
        <x:v>2022</x:v>
      </x:c>
      <x:c r="K5438" s="40" t="n">
        <x:v>1</x:v>
      </x:c>
      <x:c r="L5438" s="40" t="n">
        <x:v>152</x:v>
      </x:c>
      <x:c r="M5438" s="46" t="n">
        <x:v>152</x:v>
      </x:c>
      <x:c r="N5438" s="49" t="n">
        <x:v>152</x:v>
      </x:c>
    </x:row>
    <x:row r="5439">
      <x:c r="A5439" s="78" t="n">
        <x:v>5436</x:v>
      </x:c>
      <x:c r="B5439" s="34" t="str">
        <x:v>Tamponi, Umberto</x:v>
      </x:c>
      <x:c r="C5439" s="34" t="str">
        <x:v>INSPIRE:1078667</x:v>
      </x:c>
      <x:c r="D5439" s="34" t="str">
        <x:v>1078667</x:v>
      </x:c>
      <x:c r="E5439" s="34" t="str">
        <x:v>individual</x:v>
      </x:c>
      <x:c r="F5439" s="40" t="n">
        <x:v>1</x:v>
      </x:c>
      <x:c r="G5439" s="40" t="n">
        <x:v>2</x:v>
      </x:c>
      <x:c r="H5439" s="34" t="str">
        <x:v>EF | RPF</x:v>
      </x:c>
      <x:c r="I5439" s="52" t="n">
        <x:v>2022</x:v>
      </x:c>
      <x:c r="J5439" s="52" t="n">
        <x:v>2022</x:v>
      </x:c>
      <x:c r="K5439" s="40" t="n">
        <x:v>1</x:v>
      </x:c>
      <x:c r="L5439" s="40" t="n">
        <x:v>152</x:v>
      </x:c>
      <x:c r="M5439" s="46" t="n">
        <x:v>152</x:v>
      </x:c>
      <x:c r="N5439" s="49" t="n">
        <x:v>152</x:v>
      </x:c>
    </x:row>
    <x:row r="5440">
      <x:c r="A5440" s="78" t="n">
        <x:v>5437</x:v>
      </x:c>
      <x:c r="B5440" s="34" t="str">
        <x:v>Tenchini, Francesco</x:v>
      </x:c>
      <x:c r="C5440" s="34" t="str">
        <x:v>INSPIRE:1077782</x:v>
      </x:c>
      <x:c r="D5440" s="34" t="str">
        <x:v>1077782</x:v>
      </x:c>
      <x:c r="E5440" s="34" t="str">
        <x:v>individual</x:v>
      </x:c>
      <x:c r="F5440" s="40" t="n">
        <x:v>1</x:v>
      </x:c>
      <x:c r="G5440" s="40" t="n">
        <x:v>2</x:v>
      </x:c>
      <x:c r="H5440" s="34" t="str">
        <x:v>EF | RPF</x:v>
      </x:c>
      <x:c r="I5440" s="52" t="n">
        <x:v>2022</x:v>
      </x:c>
      <x:c r="J5440" s="52" t="n">
        <x:v>2022</x:v>
      </x:c>
      <x:c r="K5440" s="40" t="n">
        <x:v>1</x:v>
      </x:c>
      <x:c r="L5440" s="40" t="n">
        <x:v>152</x:v>
      </x:c>
      <x:c r="M5440" s="46" t="n">
        <x:v>152</x:v>
      </x:c>
      <x:c r="N5440" s="49" t="n">
        <x:v>152</x:v>
      </x:c>
    </x:row>
    <x:row r="5441">
      <x:c r="A5441" s="78" t="n">
        <x:v>5438</x:v>
      </x:c>
      <x:c r="B5441" s="34" t="str">
        <x:v>Tiwary, Rahul</x:v>
      </x:c>
      <x:c r="C5441" s="34" t="str">
        <x:v>INSPIRE:2107073</x:v>
      </x:c>
      <x:c r="D5441" s="34" t="str">
        <x:v>2107073</x:v>
      </x:c>
      <x:c r="E5441" s="34" t="str">
        <x:v>individual</x:v>
      </x:c>
      <x:c r="F5441" s="40" t="n">
        <x:v>1</x:v>
      </x:c>
      <x:c r="G5441" s="40" t="n">
        <x:v>2</x:v>
      </x:c>
      <x:c r="H5441" s="34" t="str">
        <x:v>EF | RPF</x:v>
      </x:c>
      <x:c r="I5441" s="52" t="n">
        <x:v>2022</x:v>
      </x:c>
      <x:c r="J5441" s="52" t="n">
        <x:v>2022</x:v>
      </x:c>
      <x:c r="K5441" s="40" t="n">
        <x:v>1</x:v>
      </x:c>
      <x:c r="L5441" s="40" t="n">
        <x:v>152</x:v>
      </x:c>
      <x:c r="M5441" s="46" t="n">
        <x:v>152</x:v>
      </x:c>
      <x:c r="N5441" s="49" t="n">
        <x:v>152</x:v>
      </x:c>
    </x:row>
    <x:row r="5442">
      <x:c r="A5442" s="78" t="n">
        <x:v>5439</x:v>
      </x:c>
      <x:c r="B5442" s="34" t="str">
        <x:v>Uno, Kenta</x:v>
      </x:c>
      <x:c r="C5442" s="34" t="str">
        <x:v>INSPIRE:1455830</x:v>
      </x:c>
      <x:c r="D5442" s="34" t="str">
        <x:v>1455830</x:v>
      </x:c>
      <x:c r="E5442" s="34" t="str">
        <x:v>individual</x:v>
      </x:c>
      <x:c r="F5442" s="40" t="n">
        <x:v>1</x:v>
      </x:c>
      <x:c r="G5442" s="40" t="n">
        <x:v>2</x:v>
      </x:c>
      <x:c r="H5442" s="34" t="str">
        <x:v>EF | RPF</x:v>
      </x:c>
      <x:c r="I5442" s="52" t="n">
        <x:v>2022</x:v>
      </x:c>
      <x:c r="J5442" s="52" t="n">
        <x:v>2022</x:v>
      </x:c>
      <x:c r="K5442" s="40" t="n">
        <x:v>1</x:v>
      </x:c>
      <x:c r="L5442" s="40" t="n">
        <x:v>152</x:v>
      </x:c>
      <x:c r="M5442" s="46" t="n">
        <x:v>152</x:v>
      </x:c>
      <x:c r="N5442" s="49" t="n">
        <x:v>152</x:v>
      </x:c>
    </x:row>
    <x:row r="5443">
      <x:c r="A5443" s="78" t="n">
        <x:v>5440</x:v>
      </x:c>
      <x:c r="B5443" s="34" t="str">
        <x:v>Yabsley, Bruce</x:v>
      </x:c>
      <x:c r="C5443" s="34" t="str">
        <x:v>INSPIRE:982983</x:v>
      </x:c>
      <x:c r="D5443" s="34" t="str">
        <x:v>982983</x:v>
      </x:c>
      <x:c r="E5443" s="34" t="str">
        <x:v>individual</x:v>
      </x:c>
      <x:c r="F5443" s="40" t="n">
        <x:v>1</x:v>
      </x:c>
      <x:c r="G5443" s="40" t="n">
        <x:v>2</x:v>
      </x:c>
      <x:c r="H5443" s="34" t="str">
        <x:v>EF | RPF</x:v>
      </x:c>
      <x:c r="I5443" s="52" t="n">
        <x:v>2022</x:v>
      </x:c>
      <x:c r="J5443" s="52" t="n">
        <x:v>2022</x:v>
      </x:c>
      <x:c r="K5443" s="40" t="n">
        <x:v>1</x:v>
      </x:c>
      <x:c r="L5443" s="40" t="n">
        <x:v>152</x:v>
      </x:c>
      <x:c r="M5443" s="46" t="n">
        <x:v>152</x:v>
      </x:c>
      <x:c r="N5443" s="49" t="n">
        <x:v>152</x:v>
      </x:c>
    </x:row>
    <x:row r="5444">
      <x:c r="A5444" s="78" t="n">
        <x:v>5441</x:v>
      </x:c>
      <x:c r="B5444" s="34" t="str">
        <x:v>Yin, Jun-Hao</x:v>
      </x:c>
      <x:c r="C5444" s="34" t="str">
        <x:v>INSPIRE:2113080</x:v>
      </x:c>
      <x:c r="D5444" s="34" t="str">
        <x:v>2113080</x:v>
      </x:c>
      <x:c r="E5444" s="34" t="str">
        <x:v>individual</x:v>
      </x:c>
      <x:c r="F5444" s="40" t="n">
        <x:v>1</x:v>
      </x:c>
      <x:c r="G5444" s="40" t="n">
        <x:v>2</x:v>
      </x:c>
      <x:c r="H5444" s="34" t="str">
        <x:v>EF | RPF</x:v>
      </x:c>
      <x:c r="I5444" s="52" t="n">
        <x:v>2022</x:v>
      </x:c>
      <x:c r="J5444" s="52" t="n">
        <x:v>2022</x:v>
      </x:c>
      <x:c r="K5444" s="40" t="n">
        <x:v>1</x:v>
      </x:c>
      <x:c r="L5444" s="40" t="n">
        <x:v>152</x:v>
      </x:c>
      <x:c r="M5444" s="46" t="n">
        <x:v>152</x:v>
      </x:c>
      <x:c r="N5444" s="49" t="n">
        <x:v>152</x:v>
      </x:c>
    </x:row>
    <x:row r="5445">
      <x:c r="A5445" s="78" t="n">
        <x:v>5442</x:v>
      </x:c>
      <x:c r="B5445" s="34" t="str">
        <x:v>Zani, Laura</x:v>
      </x:c>
      <x:c r="C5445" s="34" t="str">
        <x:v>INSPIRE:1753298</x:v>
      </x:c>
      <x:c r="D5445" s="34" t="str">
        <x:v>1753298</x:v>
      </x:c>
      <x:c r="E5445" s="34" t="str">
        <x:v>individual</x:v>
      </x:c>
      <x:c r="F5445" s="40" t="n">
        <x:v>1</x:v>
      </x:c>
      <x:c r="G5445" s="40" t="n">
        <x:v>2</x:v>
      </x:c>
      <x:c r="H5445" s="34" t="str">
        <x:v>EF | RPF</x:v>
      </x:c>
      <x:c r="I5445" s="52" t="n">
        <x:v>2022</x:v>
      </x:c>
      <x:c r="J5445" s="52" t="n">
        <x:v>2022</x:v>
      </x:c>
      <x:c r="K5445" s="40" t="n">
        <x:v>1</x:v>
      </x:c>
      <x:c r="L5445" s="40" t="n">
        <x:v>152</x:v>
      </x:c>
      <x:c r="M5445" s="46" t="n">
        <x:v>152</x:v>
      </x:c>
      <x:c r="N5445" s="49" t="n">
        <x:v>152</x:v>
      </x:c>
    </x:row>
    <x:row r="5446">
      <x:c r="A5446" s="78" t="n">
        <x:v>5443</x:v>
      </x:c>
      <x:c r="B5446" s="34" t="str">
        <x:v>Bourjaily, Jacob L.</x:v>
      </x:c>
      <x:c r="C5446" s="34" t="str">
        <x:v>INSPIRE:1020130</x:v>
      </x:c>
      <x:c r="D5446" s="34" t="str">
        <x:v>1020130</x:v>
      </x:c>
      <x:c r="E5446" s="34" t="str">
        <x:v>individual</x:v>
      </x:c>
      <x:c r="F5446" s="40" t="n">
        <x:v>1</x:v>
      </x:c>
      <x:c r="G5446" s="40" t="n">
        <x:v>1</x:v>
      </x:c>
      <x:c r="H5446" s="34" t="str">
        <x:v>TF</x:v>
      </x:c>
      <x:c r="I5446" s="52" t="n">
        <x:v>2022</x:v>
      </x:c>
      <x:c r="J5446" s="52" t="n">
        <x:v>2022</x:v>
      </x:c>
      <x:c r="K5446" s="40" t="n">
        <x:v>1</x:v>
      </x:c>
      <x:c r="L5446" s="40" t="n">
        <x:v>145</x:v>
      </x:c>
      <x:c r="M5446" s="46" t="n">
        <x:v>145</x:v>
      </x:c>
      <x:c r="N5446" s="49" t="n">
        <x:v>145</x:v>
      </x:c>
    </x:row>
    <x:row r="5447">
      <x:c r="A5447" s="78" t="n">
        <x:v>5444</x:v>
      </x:c>
      <x:c r="B5447" s="34" t="str">
        <x:v>Broedel, Johannes</x:v>
      </x:c>
      <x:c r="C5447" s="34" t="str">
        <x:v>INSPIRE:1060664</x:v>
      </x:c>
      <x:c r="D5447" s="34" t="str">
        <x:v>1060664</x:v>
      </x:c>
      <x:c r="E5447" s="34" t="str">
        <x:v>individual</x:v>
      </x:c>
      <x:c r="F5447" s="40" t="n">
        <x:v>1</x:v>
      </x:c>
      <x:c r="G5447" s="40" t="n">
        <x:v>1</x:v>
      </x:c>
      <x:c r="H5447" s="34" t="str">
        <x:v>TF</x:v>
      </x:c>
      <x:c r="I5447" s="52" t="n">
        <x:v>2022</x:v>
      </x:c>
      <x:c r="J5447" s="52" t="n">
        <x:v>2022</x:v>
      </x:c>
      <x:c r="K5447" s="40" t="n">
        <x:v>1</x:v>
      </x:c>
      <x:c r="L5447" s="40" t="n">
        <x:v>145</x:v>
      </x:c>
      <x:c r="M5447" s="46" t="n">
        <x:v>145</x:v>
      </x:c>
      <x:c r="N5447" s="49" t="n">
        <x:v>145</x:v>
      </x:c>
    </x:row>
    <x:row r="5448">
      <x:c r="A5448" s="78" t="n">
        <x:v>5445</x:v>
      </x:c>
      <x:c r="B5448" s="34" t="str">
        <x:v>Chaubey, Ekta</x:v>
      </x:c>
      <x:c r="C5448" s="34" t="str">
        <x:v>INSPIRE:1681619</x:v>
      </x:c>
      <x:c r="D5448" s="34" t="str">
        <x:v>1681619</x:v>
      </x:c>
      <x:c r="E5448" s="34" t="str">
        <x:v>individual</x:v>
      </x:c>
      <x:c r="F5448" s="40" t="n">
        <x:v>1</x:v>
      </x:c>
      <x:c r="G5448" s="40" t="n">
        <x:v>1</x:v>
      </x:c>
      <x:c r="H5448" s="34" t="str">
        <x:v>TF</x:v>
      </x:c>
      <x:c r="I5448" s="52" t="n">
        <x:v>2022</x:v>
      </x:c>
      <x:c r="J5448" s="52" t="n">
        <x:v>2022</x:v>
      </x:c>
      <x:c r="K5448" s="40" t="n">
        <x:v>1</x:v>
      </x:c>
      <x:c r="L5448" s="40" t="n">
        <x:v>145</x:v>
      </x:c>
      <x:c r="M5448" s="46" t="n">
        <x:v>145</x:v>
      </x:c>
      <x:c r="N5448" s="49" t="n">
        <x:v>145</x:v>
      </x:c>
    </x:row>
    <x:row r="5449">
      <x:c r="A5449" s="78" t="n">
        <x:v>5446</x:v>
      </x:c>
      <x:c r="B5449" s="34" t="str">
        <x:v>Frellesvig, Hjalte</x:v>
      </x:c>
      <x:c r="C5449" s="34" t="str">
        <x:v>INSPIRE:1945711</x:v>
      </x:c>
      <x:c r="D5449" s="34" t="str">
        <x:v>1945711</x:v>
      </x:c>
      <x:c r="E5449" s="34" t="str">
        <x:v>individual</x:v>
      </x:c>
      <x:c r="F5449" s="40" t="n">
        <x:v>1</x:v>
      </x:c>
      <x:c r="G5449" s="40" t="n">
        <x:v>1</x:v>
      </x:c>
      <x:c r="H5449" s="34" t="str">
        <x:v>TF</x:v>
      </x:c>
      <x:c r="I5449" s="52" t="n">
        <x:v>2022</x:v>
      </x:c>
      <x:c r="J5449" s="52" t="n">
        <x:v>2022</x:v>
      </x:c>
      <x:c r="K5449" s="40" t="n">
        <x:v>1</x:v>
      </x:c>
      <x:c r="L5449" s="40" t="n">
        <x:v>145</x:v>
      </x:c>
      <x:c r="M5449" s="46" t="n">
        <x:v>145</x:v>
      </x:c>
      <x:c r="N5449" s="49" t="n">
        <x:v>145</x:v>
      </x:c>
    </x:row>
    <x:row r="5450">
      <x:c r="A5450" s="78" t="n">
        <x:v>5447</x:v>
      </x:c>
      <x:c r="B5450" s="34" t="str">
        <x:v>Hidding, Martijn</x:v>
      </x:c>
      <x:c r="C5450" s="34" t="str">
        <x:v>INSPIRE:1826965</x:v>
      </x:c>
      <x:c r="D5450" s="34" t="str">
        <x:v>1826965</x:v>
      </x:c>
      <x:c r="E5450" s="34" t="str">
        <x:v>individual</x:v>
      </x:c>
      <x:c r="F5450" s="40" t="n">
        <x:v>1</x:v>
      </x:c>
      <x:c r="G5450" s="40" t="n">
        <x:v>1</x:v>
      </x:c>
      <x:c r="H5450" s="34" t="str">
        <x:v>TF</x:v>
      </x:c>
      <x:c r="I5450" s="52" t="n">
        <x:v>2022</x:v>
      </x:c>
      <x:c r="J5450" s="52" t="n">
        <x:v>2022</x:v>
      </x:c>
      <x:c r="K5450" s="40" t="n">
        <x:v>1</x:v>
      </x:c>
      <x:c r="L5450" s="40" t="n">
        <x:v>145</x:v>
      </x:c>
      <x:c r="M5450" s="46" t="n">
        <x:v>145</x:v>
      </x:c>
      <x:c r="N5450" s="49" t="n">
        <x:v>145</x:v>
      </x:c>
    </x:row>
    <x:row r="5451">
      <x:c r="A5451" s="78" t="n">
        <x:v>5448</x:v>
      </x:c>
      <x:c r="B5451" s="34" t="str">
        <x:v>Marzucca, Robin</x:v>
      </x:c>
      <x:c r="C5451" s="34" t="str">
        <x:v>INSPIRE:1474085</x:v>
      </x:c>
      <x:c r="D5451" s="34" t="str">
        <x:v>1474085</x:v>
      </x:c>
      <x:c r="E5451" s="34" t="str">
        <x:v>individual</x:v>
      </x:c>
      <x:c r="F5451" s="40" t="n">
        <x:v>1</x:v>
      </x:c>
      <x:c r="G5451" s="40" t="n">
        <x:v>1</x:v>
      </x:c>
      <x:c r="H5451" s="34" t="str">
        <x:v>TF</x:v>
      </x:c>
      <x:c r="I5451" s="52" t="n">
        <x:v>2022</x:v>
      </x:c>
      <x:c r="J5451" s="52" t="n">
        <x:v>2022</x:v>
      </x:c>
      <x:c r="K5451" s="40" t="n">
        <x:v>1</x:v>
      </x:c>
      <x:c r="L5451" s="40" t="n">
        <x:v>145</x:v>
      </x:c>
      <x:c r="M5451" s="46" t="n">
        <x:v>145</x:v>
      </x:c>
      <x:c r="N5451" s="49" t="n">
        <x:v>145</x:v>
      </x:c>
    </x:row>
    <x:row r="5452">
      <x:c r="A5452" s="78" t="n">
        <x:v>5449</x:v>
      </x:c>
      <x:c r="B5452" s="34" t="str">
        <x:v>Tancredi, Lorenzo</x:v>
      </x:c>
      <x:c r="C5452" s="34" t="str">
        <x:v>INSPIRE:1284289</x:v>
      </x:c>
      <x:c r="D5452" s="34" t="str">
        <x:v>1284289</x:v>
      </x:c>
      <x:c r="E5452" s="34" t="str">
        <x:v>individual</x:v>
      </x:c>
      <x:c r="F5452" s="40" t="n">
        <x:v>1</x:v>
      </x:c>
      <x:c r="G5452" s="40" t="n">
        <x:v>1</x:v>
      </x:c>
      <x:c r="H5452" s="34" t="str">
        <x:v>TF</x:v>
      </x:c>
      <x:c r="I5452" s="52" t="n">
        <x:v>2022</x:v>
      </x:c>
      <x:c r="J5452" s="52" t="n">
        <x:v>2022</x:v>
      </x:c>
      <x:c r="K5452" s="40" t="n">
        <x:v>1</x:v>
      </x:c>
      <x:c r="L5452" s="40" t="n">
        <x:v>145</x:v>
      </x:c>
      <x:c r="M5452" s="46" t="n">
        <x:v>145</x:v>
      </x:c>
      <x:c r="N5452" s="49" t="n">
        <x:v>145</x:v>
      </x:c>
    </x:row>
    <x:row r="5453">
      <x:c r="A5453" s="78" t="n">
        <x:v>5450</x:v>
      </x:c>
      <x:c r="B5453" s="34" t="str">
        <x:v>Vergu, Cristian</x:v>
      </x:c>
      <x:c r="C5453" s="34" t="str">
        <x:v>INSPIRE:1056817</x:v>
      </x:c>
      <x:c r="D5453" s="34" t="str">
        <x:v>1056817</x:v>
      </x:c>
      <x:c r="E5453" s="34" t="str">
        <x:v>individual</x:v>
      </x:c>
      <x:c r="F5453" s="40" t="n">
        <x:v>1</x:v>
      </x:c>
      <x:c r="G5453" s="40" t="n">
        <x:v>1</x:v>
      </x:c>
      <x:c r="H5453" s="34" t="str">
        <x:v>TF</x:v>
      </x:c>
      <x:c r="I5453" s="52" t="n">
        <x:v>2022</x:v>
      </x:c>
      <x:c r="J5453" s="52" t="n">
        <x:v>2022</x:v>
      </x:c>
      <x:c r="K5453" s="40" t="n">
        <x:v>1</x:v>
      </x:c>
      <x:c r="L5453" s="40" t="n">
        <x:v>145</x:v>
      </x:c>
      <x:c r="M5453" s="46" t="n">
        <x:v>145</x:v>
      </x:c>
      <x:c r="N5453" s="49" t="n">
        <x:v>145</x:v>
      </x:c>
    </x:row>
    <x:row r="5454">
      <x:c r="A5454" s="78" t="n">
        <x:v>5451</x:v>
      </x:c>
      <x:c r="B5454" s="34" t="str">
        <x:v>Volk, Matthias</x:v>
      </x:c>
      <x:c r="C5454" s="34" t="str">
        <x:v>INSPIRE:1770108</x:v>
      </x:c>
      <x:c r="D5454" s="34" t="str">
        <x:v>1770108</x:v>
      </x:c>
      <x:c r="E5454" s="34" t="str">
        <x:v>individual</x:v>
      </x:c>
      <x:c r="F5454" s="40" t="n">
        <x:v>1</x:v>
      </x:c>
      <x:c r="G5454" s="40" t="n">
        <x:v>1</x:v>
      </x:c>
      <x:c r="H5454" s="34" t="str">
        <x:v>TF</x:v>
      </x:c>
      <x:c r="I5454" s="52" t="n">
        <x:v>2022</x:v>
      </x:c>
      <x:c r="J5454" s="52" t="n">
        <x:v>2022</x:v>
      </x:c>
      <x:c r="K5454" s="40" t="n">
        <x:v>1</x:v>
      </x:c>
      <x:c r="L5454" s="40" t="n">
        <x:v>145</x:v>
      </x:c>
      <x:c r="M5454" s="46" t="n">
        <x:v>145</x:v>
      </x:c>
      <x:c r="N5454" s="49" t="n">
        <x:v>145</x:v>
      </x:c>
    </x:row>
    <x:row r="5455">
      <x:c r="A5455" s="78" t="n">
        <x:v>5452</x:v>
      </x:c>
      <x:c r="B5455" s="34" t="str">
        <x:v>von Hippel, Matt</x:v>
      </x:c>
      <x:c r="C5455" s="34" t="str">
        <x:v>INSPIRE:1067843</x:v>
      </x:c>
      <x:c r="D5455" s="34" t="str">
        <x:v>1067843</x:v>
      </x:c>
      <x:c r="E5455" s="34" t="str">
        <x:v>individual</x:v>
      </x:c>
      <x:c r="F5455" s="40" t="n">
        <x:v>1</x:v>
      </x:c>
      <x:c r="G5455" s="40" t="n">
        <x:v>1</x:v>
      </x:c>
      <x:c r="H5455" s="34" t="str">
        <x:v>TF</x:v>
      </x:c>
      <x:c r="I5455" s="52" t="n">
        <x:v>2022</x:v>
      </x:c>
      <x:c r="J5455" s="52" t="n">
        <x:v>2022</x:v>
      </x:c>
      <x:c r="K5455" s="40" t="n">
        <x:v>1</x:v>
      </x:c>
      <x:c r="L5455" s="40" t="n">
        <x:v>145</x:v>
      </x:c>
      <x:c r="M5455" s="46" t="n">
        <x:v>145</x:v>
      </x:c>
      <x:c r="N5455" s="49" t="n">
        <x:v>145</x:v>
      </x:c>
    </x:row>
    <x:row r="5456">
      <x:c r="A5456" s="78" t="n">
        <x:v>5453</x:v>
      </x:c>
      <x:c r="B5456" s="34" t="str">
        <x:v>Wilhelm, Matthias</x:v>
      </x:c>
      <x:c r="C5456" s="34" t="str">
        <x:v>INSPIRE:1283987</x:v>
      </x:c>
      <x:c r="D5456" s="34" t="str">
        <x:v>1283987</x:v>
      </x:c>
      <x:c r="E5456" s="34" t="str">
        <x:v>individual</x:v>
      </x:c>
      <x:c r="F5456" s="40" t="n">
        <x:v>1</x:v>
      </x:c>
      <x:c r="G5456" s="40" t="n">
        <x:v>1</x:v>
      </x:c>
      <x:c r="H5456" s="34" t="str">
        <x:v>TF</x:v>
      </x:c>
      <x:c r="I5456" s="52" t="n">
        <x:v>2022</x:v>
      </x:c>
      <x:c r="J5456" s="52" t="n">
        <x:v>2022</x:v>
      </x:c>
      <x:c r="K5456" s="40" t="n">
        <x:v>1</x:v>
      </x:c>
      <x:c r="L5456" s="40" t="n">
        <x:v>145</x:v>
      </x:c>
      <x:c r="M5456" s="46" t="n">
        <x:v>145</x:v>
      </x:c>
      <x:c r="N5456" s="49" t="n">
        <x:v>145</x:v>
      </x:c>
    </x:row>
    <x:row r="5457">
      <x:c r="A5457" s="78" t="n">
        <x:v>5454</x:v>
      </x:c>
      <x:c r="B5457" s="34" t="str">
        <x:v>Zhang, Chi</x:v>
      </x:c>
      <x:c r="C5457" s="34" t="str">
        <x:v>INSPIRE:1778879</x:v>
      </x:c>
      <x:c r="D5457" s="34" t="str">
        <x:v>1778879</x:v>
      </x:c>
      <x:c r="E5457" s="34" t="str">
        <x:v>individual</x:v>
      </x:c>
      <x:c r="F5457" s="40" t="n">
        <x:v>1</x:v>
      </x:c>
      <x:c r="G5457" s="40" t="n">
        <x:v>1</x:v>
      </x:c>
      <x:c r="H5457" s="34" t="str">
        <x:v>TF</x:v>
      </x:c>
      <x:c r="I5457" s="52" t="n">
        <x:v>2022</x:v>
      </x:c>
      <x:c r="J5457" s="52" t="n">
        <x:v>2022</x:v>
      </x:c>
      <x:c r="K5457" s="40" t="n">
        <x:v>1</x:v>
      </x:c>
      <x:c r="L5457" s="40" t="n">
        <x:v>145</x:v>
      </x:c>
      <x:c r="M5457" s="46" t="n">
        <x:v>145</x:v>
      </x:c>
      <x:c r="N5457" s="49" t="n">
        <x:v>145</x:v>
      </x:c>
    </x:row>
    <x:row r="5458">
      <x:c r="A5458" s="78" t="n">
        <x:v>5455</x:v>
      </x:c>
      <x:c r="B5458" s="34" t="str">
        <x:v>Fiorillo, Damiano F.G.</x:v>
      </x:c>
      <x:c r="C5458" s="34" t="str">
        <x:v>INSPIRE:1883477</x:v>
      </x:c>
      <x:c r="D5458" s="34" t="str">
        <x:v>1883477</x:v>
      </x:c>
      <x:c r="E5458" s="34" t="str">
        <x:v>individual</x:v>
      </x:c>
      <x:c r="F5458" s="40" t="n">
        <x:v>1</x:v>
      </x:c>
      <x:c r="G5458" s="40" t="n">
        <x:v>2</x:v>
      </x:c>
      <x:c r="H5458" s="34" t="str">
        <x:v>NF | TF</x:v>
      </x:c>
      <x:c r="I5458" s="52" t="n">
        <x:v>2022</x:v>
      </x:c>
      <x:c r="J5458" s="52" t="n">
        <x:v>2022</x:v>
      </x:c>
      <x:c r="K5458" s="40" t="n">
        <x:v>1</x:v>
      </x:c>
      <x:c r="L5458" s="40" t="n">
        <x:v>142</x:v>
      </x:c>
      <x:c r="M5458" s="46" t="n">
        <x:v>142</x:v>
      </x:c>
      <x:c r="N5458" s="49" t="n">
        <x:v>142</x:v>
      </x:c>
    </x:row>
    <x:row r="5459">
      <x:c r="A5459" s="78" t="n">
        <x:v>5456</x:v>
      </x:c>
      <x:c r="B5459" s="34" t="str">
        <x:v>Ghosh, Subhajit</x:v>
      </x:c>
      <x:c r="C5459" s="34" t="str">
        <x:v>INSPIRE:1642943</x:v>
      </x:c>
      <x:c r="D5459" s="34" t="str">
        <x:v>1642943</x:v>
      </x:c>
      <x:c r="E5459" s="34" t="str">
        <x:v>individual</x:v>
      </x:c>
      <x:c r="F5459" s="40" t="n">
        <x:v>1</x:v>
      </x:c>
      <x:c r="G5459" s="40" t="n">
        <x:v>2</x:v>
      </x:c>
      <x:c r="H5459" s="34" t="str">
        <x:v>NF | TF</x:v>
      </x:c>
      <x:c r="I5459" s="52" t="n">
        <x:v>2022</x:v>
      </x:c>
      <x:c r="J5459" s="52" t="n">
        <x:v>2022</x:v>
      </x:c>
      <x:c r="K5459" s="40" t="n">
        <x:v>1</x:v>
      </x:c>
      <x:c r="L5459" s="40" t="n">
        <x:v>142</x:v>
      </x:c>
      <x:c r="M5459" s="46" t="n">
        <x:v>142</x:v>
      </x:c>
      <x:c r="N5459" s="49" t="n">
        <x:v>142</x:v>
      </x:c>
    </x:row>
    <x:row r="5460">
      <x:c r="A5460" s="78" t="n">
        <x:v>5457</x:v>
      </x:c>
      <x:c r="B5460" s="34" t="str">
        <x:v>Hannestad, Steen</x:v>
      </x:c>
      <x:c r="C5460" s="34" t="str">
        <x:v>INSPIRE:1006787</x:v>
      </x:c>
      <x:c r="D5460" s="34" t="str">
        <x:v>1006787</x:v>
      </x:c>
      <x:c r="E5460" s="34" t="str">
        <x:v>individual</x:v>
      </x:c>
      <x:c r="F5460" s="40" t="n">
        <x:v>1</x:v>
      </x:c>
      <x:c r="G5460" s="40" t="n">
        <x:v>2</x:v>
      </x:c>
      <x:c r="H5460" s="34" t="str">
        <x:v>NF | TF</x:v>
      </x:c>
      <x:c r="I5460" s="52" t="n">
        <x:v>2022</x:v>
      </x:c>
      <x:c r="J5460" s="52" t="n">
        <x:v>2022</x:v>
      </x:c>
      <x:c r="K5460" s="40" t="n">
        <x:v>1</x:v>
      </x:c>
      <x:c r="L5460" s="40" t="n">
        <x:v>142</x:v>
      </x:c>
      <x:c r="M5460" s="46" t="n">
        <x:v>142</x:v>
      </x:c>
      <x:c r="N5460" s="49" t="n">
        <x:v>142</x:v>
      </x:c>
    </x:row>
    <x:row r="5461">
      <x:c r="A5461" s="78" t="n">
        <x:v>5458</x:v>
      </x:c>
      <x:c r="B5461" s="34" t="str">
        <x:v>Hyde, Jeffrey</x:v>
      </x:c>
      <x:c r="C5461" s="34" t="str">
        <x:v>INSPIRE:1278442</x:v>
      </x:c>
      <x:c r="D5461" s="34" t="str">
        <x:v>1278442</x:v>
      </x:c>
      <x:c r="E5461" s="34" t="str">
        <x:v>individual</x:v>
      </x:c>
      <x:c r="F5461" s="40" t="n">
        <x:v>1</x:v>
      </x:c>
      <x:c r="G5461" s="40" t="n">
        <x:v>2</x:v>
      </x:c>
      <x:c r="H5461" s="34" t="str">
        <x:v>NF | TF</x:v>
      </x:c>
      <x:c r="I5461" s="52" t="n">
        <x:v>2022</x:v>
      </x:c>
      <x:c r="J5461" s="52" t="n">
        <x:v>2022</x:v>
      </x:c>
      <x:c r="K5461" s="40" t="n">
        <x:v>1</x:v>
      </x:c>
      <x:c r="L5461" s="40" t="n">
        <x:v>142</x:v>
      </x:c>
      <x:c r="M5461" s="46" t="n">
        <x:v>142</x:v>
      </x:c>
      <x:c r="N5461" s="49" t="n">
        <x:v>142</x:v>
      </x:c>
    </x:row>
    <x:row r="5462">
      <x:c r="A5462" s="78" t="n">
        <x:v>5459</x:v>
      </x:c>
      <x:c r="B5462" s="34" t="str">
        <x:v>Pandey, Sujata</x:v>
      </x:c>
      <x:c r="C5462" s="34" t="str">
        <x:v>INSPIRE:1699148</x:v>
      </x:c>
      <x:c r="D5462" s="34" t="str">
        <x:v>1699148</x:v>
      </x:c>
      <x:c r="E5462" s="34" t="str">
        <x:v>individual</x:v>
      </x:c>
      <x:c r="F5462" s="40" t="n">
        <x:v>1</x:v>
      </x:c>
      <x:c r="G5462" s="40" t="n">
        <x:v>2</x:v>
      </x:c>
      <x:c r="H5462" s="34" t="str">
        <x:v>NF | TF</x:v>
      </x:c>
      <x:c r="I5462" s="52" t="n">
        <x:v>2022</x:v>
      </x:c>
      <x:c r="J5462" s="52" t="n">
        <x:v>2022</x:v>
      </x:c>
      <x:c r="K5462" s="40" t="n">
        <x:v>1</x:v>
      </x:c>
      <x:c r="L5462" s="40" t="n">
        <x:v>142</x:v>
      </x:c>
      <x:c r="M5462" s="46" t="n">
        <x:v>142</x:v>
      </x:c>
      <x:c r="N5462" s="49" t="n">
        <x:v>142</x:v>
      </x:c>
    </x:row>
    <x:row r="5463">
      <x:c r="A5463" s="78" t="n">
        <x:v>5460</x:v>
      </x:c>
      <x:c r="B5463" s="34" t="str">
        <x:v>Tangarife, Walter</x:v>
      </x:c>
      <x:c r="C5463" s="34" t="str">
        <x:v>INSPIRE:1073186</x:v>
      </x:c>
      <x:c r="D5463" s="34" t="str">
        <x:v>1073186</x:v>
      </x:c>
      <x:c r="E5463" s="34" t="str">
        <x:v>individual</x:v>
      </x:c>
      <x:c r="F5463" s="40" t="n">
        <x:v>1</x:v>
      </x:c>
      <x:c r="G5463" s="40" t="n">
        <x:v>2</x:v>
      </x:c>
      <x:c r="H5463" s="34" t="str">
        <x:v>NF | TF</x:v>
      </x:c>
      <x:c r="I5463" s="52" t="n">
        <x:v>2022</x:v>
      </x:c>
      <x:c r="J5463" s="52" t="n">
        <x:v>2022</x:v>
      </x:c>
      <x:c r="K5463" s="40" t="n">
        <x:v>1</x:v>
      </x:c>
      <x:c r="L5463" s="40" t="n">
        <x:v>142</x:v>
      </x:c>
      <x:c r="M5463" s="46" t="n">
        <x:v>142</x:v>
      </x:c>
      <x:c r="N5463" s="49" t="n">
        <x:v>142</x:v>
      </x:c>
    </x:row>
    <x:row r="5464">
      <x:c r="A5464" s="78" t="n">
        <x:v>5461</x:v>
      </x:c>
      <x:c r="B5464" s="34" t="str">
        <x:v>Zhang, Yue</x:v>
      </x:c>
      <x:c r="C5464" s="34" t="str">
        <x:v>INSPIRE:2674741</x:v>
      </x:c>
      <x:c r="D5464" s="34" t="str">
        <x:v>2674741</x:v>
      </x:c>
      <x:c r="E5464" s="34" t="str">
        <x:v>individual</x:v>
      </x:c>
      <x:c r="F5464" s="40" t="n">
        <x:v>1</x:v>
      </x:c>
      <x:c r="G5464" s="40" t="n">
        <x:v>2</x:v>
      </x:c>
      <x:c r="H5464" s="34" t="str">
        <x:v>NF | TF</x:v>
      </x:c>
      <x:c r="I5464" s="52" t="n">
        <x:v>2022</x:v>
      </x:c>
      <x:c r="J5464" s="52" t="n">
        <x:v>2022</x:v>
      </x:c>
      <x:c r="K5464" s="40" t="n">
        <x:v>1</x:v>
      </x:c>
      <x:c r="L5464" s="40" t="n">
        <x:v>142</x:v>
      </x:c>
      <x:c r="M5464" s="46" t="n">
        <x:v>142</x:v>
      </x:c>
      <x:c r="N5464" s="49" t="n">
        <x:v>142</x:v>
      </x:c>
    </x:row>
    <x:row r="5465">
      <x:c r="A5465" s="78" t="n">
        <x:v>5462</x:v>
      </x:c>
      <x:c r="B5465" s="34" t="str">
        <x:v>Kruczenski, Martin</x:v>
      </x:c>
      <x:c r="C5465" s="34" t="str">
        <x:v>INSPIRE:1024478</x:v>
      </x:c>
      <x:c r="D5465" s="34" t="str">
        <x:v>1024478</x:v>
      </x:c>
      <x:c r="E5465" s="34" t="str">
        <x:v>individual</x:v>
      </x:c>
      <x:c r="F5465" s="40" t="n">
        <x:v>1</x:v>
      </x:c>
      <x:c r="G5465" s="40" t="n">
        <x:v>1</x:v>
      </x:c>
      <x:c r="H5465" s="34" t="str">
        <x:v>TF</x:v>
      </x:c>
      <x:c r="I5465" s="52" t="n">
        <x:v>2022</x:v>
      </x:c>
      <x:c r="J5465" s="52" t="n">
        <x:v>2022</x:v>
      </x:c>
      <x:c r="K5465" s="40" t="n">
        <x:v>1</x:v>
      </x:c>
      <x:c r="L5465" s="40" t="n">
        <x:v>140</x:v>
      </x:c>
      <x:c r="M5465" s="46" t="n">
        <x:v>140</x:v>
      </x:c>
      <x:c r="N5465" s="49" t="n">
        <x:v>140</x:v>
      </x:c>
    </x:row>
    <x:row r="5466">
      <x:c r="A5466" s="78" t="n">
        <x:v>5463</x:v>
      </x:c>
      <x:c r="B5466" s="34" t="str">
        <x:v>Penedones, Joao</x:v>
      </x:c>
      <x:c r="C5466" s="34" t="str">
        <x:v>INSPIRE:1040334</x:v>
      </x:c>
      <x:c r="D5466" s="34" t="str">
        <x:v>1040334</x:v>
      </x:c>
      <x:c r="E5466" s="34" t="str">
        <x:v>individual</x:v>
      </x:c>
      <x:c r="F5466" s="40" t="n">
        <x:v>1</x:v>
      </x:c>
      <x:c r="G5466" s="40" t="n">
        <x:v>1</x:v>
      </x:c>
      <x:c r="H5466" s="34" t="str">
        <x:v>TF</x:v>
      </x:c>
      <x:c r="I5466" s="52" t="n">
        <x:v>2022</x:v>
      </x:c>
      <x:c r="J5466" s="52" t="n">
        <x:v>2022</x:v>
      </x:c>
      <x:c r="K5466" s="40" t="n">
        <x:v>1</x:v>
      </x:c>
      <x:c r="L5466" s="40" t="n">
        <x:v>140</x:v>
      </x:c>
      <x:c r="M5466" s="46" t="n">
        <x:v>140</x:v>
      </x:c>
      <x:c r="N5466" s="49" t="n">
        <x:v>140</x:v>
      </x:c>
    </x:row>
    <x:row r="5467">
      <x:c r="A5467" s="78" t="n">
        <x:v>5464</x:v>
      </x:c>
      <x:c r="B5467" s="34" t="str">
        <x:v>van Rees, Balt C.</x:v>
      </x:c>
      <x:c r="C5467" s="34" t="str">
        <x:v>INSPIRE:1056334</x:v>
      </x:c>
      <x:c r="D5467" s="34" t="str">
        <x:v>1056334</x:v>
      </x:c>
      <x:c r="E5467" s="34" t="str">
        <x:v>individual</x:v>
      </x:c>
      <x:c r="F5467" s="40" t="n">
        <x:v>1</x:v>
      </x:c>
      <x:c r="G5467" s="40" t="n">
        <x:v>1</x:v>
      </x:c>
      <x:c r="H5467" s="34" t="str">
        <x:v>TF</x:v>
      </x:c>
      <x:c r="I5467" s="52" t="n">
        <x:v>2022</x:v>
      </x:c>
      <x:c r="J5467" s="52" t="n">
        <x:v>2022</x:v>
      </x:c>
      <x:c r="K5467" s="40" t="n">
        <x:v>1</x:v>
      </x:c>
      <x:c r="L5467" s="40" t="n">
        <x:v>140</x:v>
      </x:c>
      <x:c r="M5467" s="46" t="n">
        <x:v>140</x:v>
      </x:c>
      <x:c r="N5467" s="49" t="n">
        <x:v>140</x:v>
      </x:c>
    </x:row>
    <x:row r="5468">
      <x:c r="A5468" s="78" t="n">
        <x:v>5465</x:v>
      </x:c>
      <x:c r="B5468" s="34" t="str">
        <x:v>Cheng, Huajie</x:v>
      </x:c>
      <x:c r="C5468" s="34" t="str">
        <x:v>INSPIRE:1322797</x:v>
      </x:c>
      <x:c r="D5468" s="34" t="str">
        <x:v>1322797</x:v>
      </x:c>
      <x:c r="E5468" s="34" t="str">
        <x:v>individual</x:v>
      </x:c>
      <x:c r="F5468" s="40" t="n">
        <x:v>1</x:v>
      </x:c>
      <x:c r="G5468" s="40" t="n">
        <x:v>3</x:v>
      </x:c>
      <x:c r="H5468" s="34" t="str">
        <x:v>AF | EF | TF</x:v>
      </x:c>
      <x:c r="I5468" s="52" t="n">
        <x:v>2022</x:v>
      </x:c>
      <x:c r="J5468" s="52" t="n">
        <x:v>2022</x:v>
      </x:c>
      <x:c r="K5468" s="40" t="n">
        <x:v>1</x:v>
      </x:c>
      <x:c r="L5468" s="40" t="n">
        <x:v>138</x:v>
      </x:c>
      <x:c r="M5468" s="46" t="n">
        <x:v>138</x:v>
      </x:c>
      <x:c r="N5468" s="49" t="n">
        <x:v>138</x:v>
      </x:c>
    </x:row>
    <x:row r="5469">
      <x:c r="A5469" s="78" t="n">
        <x:v>5466</x:v>
      </x:c>
      <x:c r="B5469" s="34" t="str">
        <x:v>Chiu, Wen Han</x:v>
      </x:c>
      <x:c r="C5469" s="34" t="str">
        <x:v>INSPIRE:1679119</x:v>
      </x:c>
      <x:c r="D5469" s="34" t="str">
        <x:v>1679119</x:v>
      </x:c>
      <x:c r="E5469" s="34" t="str">
        <x:v>individual</x:v>
      </x:c>
      <x:c r="F5469" s="40" t="n">
        <x:v>1</x:v>
      </x:c>
      <x:c r="G5469" s="40" t="n">
        <x:v>3</x:v>
      </x:c>
      <x:c r="H5469" s="34" t="str">
        <x:v>AF | EF | TF</x:v>
      </x:c>
      <x:c r="I5469" s="52" t="n">
        <x:v>2022</x:v>
      </x:c>
      <x:c r="J5469" s="52" t="n">
        <x:v>2022</x:v>
      </x:c>
      <x:c r="K5469" s="40" t="n">
        <x:v>1</x:v>
      </x:c>
      <x:c r="L5469" s="40" t="n">
        <x:v>138</x:v>
      </x:c>
      <x:c r="M5469" s="46" t="n">
        <x:v>138</x:v>
      </x:c>
      <x:c r="N5469" s="49" t="n">
        <x:v>138</x:v>
      </x:c>
    </x:row>
    <x:row r="5470">
      <x:c r="A5470" s="78" t="n">
        <x:v>5467</x:v>
      </x:c>
      <x:c r="B5470" s="34" t="str">
        <x:v>Fang, Yaquan</x:v>
      </x:c>
      <x:c r="C5470" s="34" t="str">
        <x:v>INSPIRE:1070488</x:v>
      </x:c>
      <x:c r="D5470" s="34" t="str">
        <x:v>1070488</x:v>
      </x:c>
      <x:c r="E5470" s="34" t="str">
        <x:v>individual</x:v>
      </x:c>
      <x:c r="F5470" s="40" t="n">
        <x:v>1</x:v>
      </x:c>
      <x:c r="G5470" s="40" t="n">
        <x:v>3</x:v>
      </x:c>
      <x:c r="H5470" s="34" t="str">
        <x:v>AF | EF | TF</x:v>
      </x:c>
      <x:c r="I5470" s="52" t="n">
        <x:v>2022</x:v>
      </x:c>
      <x:c r="J5470" s="52" t="n">
        <x:v>2022</x:v>
      </x:c>
      <x:c r="K5470" s="40" t="n">
        <x:v>1</x:v>
      </x:c>
      <x:c r="L5470" s="40" t="n">
        <x:v>138</x:v>
      </x:c>
      <x:c r="M5470" s="46" t="n">
        <x:v>138</x:v>
      </x:c>
      <x:c r="N5470" s="49" t="n">
        <x:v>138</x:v>
      </x:c>
    </x:row>
    <x:row r="5471">
      <x:c r="A5471" s="78" t="n">
        <x:v>5468</x:v>
      </x:c>
      <x:c r="B5471" s="34" t="str">
        <x:v>Gao, Yu</x:v>
      </x:c>
      <x:c r="C5471" s="34" t="str">
        <x:v>INSPIRE:1079163</x:v>
      </x:c>
      <x:c r="D5471" s="34" t="str">
        <x:v>1079163</x:v>
      </x:c>
      <x:c r="E5471" s="34" t="str">
        <x:v>individual</x:v>
      </x:c>
      <x:c r="F5471" s="40" t="n">
        <x:v>1</x:v>
      </x:c>
      <x:c r="G5471" s="40" t="n">
        <x:v>3</x:v>
      </x:c>
      <x:c r="H5471" s="34" t="str">
        <x:v>AF | EF | TF</x:v>
      </x:c>
      <x:c r="I5471" s="52" t="n">
        <x:v>2022</x:v>
      </x:c>
      <x:c r="J5471" s="52" t="n">
        <x:v>2022</x:v>
      </x:c>
      <x:c r="K5471" s="40" t="n">
        <x:v>1</x:v>
      </x:c>
      <x:c r="L5471" s="40" t="n">
        <x:v>138</x:v>
      </x:c>
      <x:c r="M5471" s="46" t="n">
        <x:v>138</x:v>
      </x:c>
      <x:c r="N5471" s="49" t="n">
        <x:v>138</x:v>
      </x:c>
    </x:row>
    <x:row r="5472">
      <x:c r="A5472" s="78" t="n">
        <x:v>5469</x:v>
      </x:c>
      <x:c r="B5472" s="34" t="str">
        <x:v>Li, Gang</x:v>
      </x:c>
      <x:c r="C5472" s="34" t="str">
        <x:v>INSPIRE:1044783</x:v>
      </x:c>
      <x:c r="D5472" s="34" t="str">
        <x:v>1044783</x:v>
      </x:c>
      <x:c r="E5472" s="34" t="str">
        <x:v>individual</x:v>
      </x:c>
      <x:c r="F5472" s="40" t="n">
        <x:v>1</x:v>
      </x:c>
      <x:c r="G5472" s="40" t="n">
        <x:v>3</x:v>
      </x:c>
      <x:c r="H5472" s="34" t="str">
        <x:v>AF | EF | TF</x:v>
      </x:c>
      <x:c r="I5472" s="52" t="n">
        <x:v>2022</x:v>
      </x:c>
      <x:c r="J5472" s="52" t="n">
        <x:v>2022</x:v>
      </x:c>
      <x:c r="K5472" s="40" t="n">
        <x:v>1</x:v>
      </x:c>
      <x:c r="L5472" s="40" t="n">
        <x:v>138</x:v>
      </x:c>
      <x:c r="M5472" s="46" t="n">
        <x:v>138</x:v>
      </x:c>
      <x:c r="N5472" s="49" t="n">
        <x:v>138</x:v>
      </x:c>
    </x:row>
    <x:row r="5473">
      <x:c r="A5473" s="78" t="n">
        <x:v>5470</x:v>
      </x:c>
      <x:c r="B5473" s="34" t="str">
        <x:v>Li, Lingfeng</x:v>
      </x:c>
      <x:c r="C5473" s="34" t="str">
        <x:v>INSPIRE:1633514</x:v>
      </x:c>
      <x:c r="D5473" s="34" t="str">
        <x:v>1633514</x:v>
      </x:c>
      <x:c r="E5473" s="34" t="str">
        <x:v>individual</x:v>
      </x:c>
      <x:c r="F5473" s="40" t="n">
        <x:v>1</x:v>
      </x:c>
      <x:c r="G5473" s="40" t="n">
        <x:v>3</x:v>
      </x:c>
      <x:c r="H5473" s="34" t="str">
        <x:v>AF | EF | TF</x:v>
      </x:c>
      <x:c r="I5473" s="52" t="n">
        <x:v>2022</x:v>
      </x:c>
      <x:c r="J5473" s="52" t="n">
        <x:v>2022</x:v>
      </x:c>
      <x:c r="K5473" s="40" t="n">
        <x:v>1</x:v>
      </x:c>
      <x:c r="L5473" s="40" t="n">
        <x:v>138</x:v>
      </x:c>
      <x:c r="M5473" s="46" t="n">
        <x:v>138</x:v>
      </x:c>
      <x:c r="N5473" s="49" t="n">
        <x:v>138</x:v>
      </x:c>
    </x:row>
    <x:row r="5474">
      <x:c r="A5474" s="78" t="n">
        <x:v>5471</x:v>
      </x:c>
      <x:c r="B5474" s="34" t="str">
        <x:v>Li, Tianjun</x:v>
      </x:c>
      <x:c r="C5474" s="34" t="str">
        <x:v>INSPIRE:1000335</x:v>
      </x:c>
      <x:c r="D5474" s="34" t="str">
        <x:v>1000335</x:v>
      </x:c>
      <x:c r="E5474" s="34" t="str">
        <x:v>individual</x:v>
      </x:c>
      <x:c r="F5474" s="40" t="n">
        <x:v>1</x:v>
      </x:c>
      <x:c r="G5474" s="40" t="n">
        <x:v>3</x:v>
      </x:c>
      <x:c r="H5474" s="34" t="str">
        <x:v>AF | EF | TF</x:v>
      </x:c>
      <x:c r="I5474" s="52" t="n">
        <x:v>2022</x:v>
      </x:c>
      <x:c r="J5474" s="52" t="n">
        <x:v>2022</x:v>
      </x:c>
      <x:c r="K5474" s="40" t="n">
        <x:v>1</x:v>
      </x:c>
      <x:c r="L5474" s="40" t="n">
        <x:v>138</x:v>
      </x:c>
      <x:c r="M5474" s="46" t="n">
        <x:v>138</x:v>
      </x:c>
      <x:c r="N5474" s="49" t="n">
        <x:v>138</x:v>
      </x:c>
    </x:row>
    <x:row r="5475">
      <x:c r="A5475" s="78" t="n">
        <x:v>5472</x:v>
      </x:c>
      <x:c r="B5475" s="34" t="str">
        <x:v>Liang, Zhijun</x:v>
      </x:c>
      <x:c r="C5475" s="34" t="str">
        <x:v>INSPIRE:1070886</x:v>
      </x:c>
      <x:c r="D5475" s="34" t="str">
        <x:v>1070886</x:v>
      </x:c>
      <x:c r="E5475" s="34" t="str">
        <x:v>individual</x:v>
      </x:c>
      <x:c r="F5475" s="40" t="n">
        <x:v>1</x:v>
      </x:c>
      <x:c r="G5475" s="40" t="n">
        <x:v>3</x:v>
      </x:c>
      <x:c r="H5475" s="34" t="str">
        <x:v>AF | EF | TF</x:v>
      </x:c>
      <x:c r="I5475" s="52" t="n">
        <x:v>2022</x:v>
      </x:c>
      <x:c r="J5475" s="52" t="n">
        <x:v>2022</x:v>
      </x:c>
      <x:c r="K5475" s="40" t="n">
        <x:v>1</x:v>
      </x:c>
      <x:c r="L5475" s="40" t="n">
        <x:v>138</x:v>
      </x:c>
      <x:c r="M5475" s="46" t="n">
        <x:v>138</x:v>
      </x:c>
      <x:c r="N5475" s="49" t="n">
        <x:v>138</x:v>
      </x:c>
    </x:row>
    <x:row r="5476">
      <x:c r="A5476" s="78" t="n">
        <x:v>5473</x:v>
      </x:c>
      <x:c r="B5476" s="34" t="str">
        <x:v>Liu, Bo</x:v>
      </x:c>
      <x:c r="C5476" s="34" t="str">
        <x:v>INSPIRE:1182147</x:v>
      </x:c>
      <x:c r="D5476" s="34" t="str">
        <x:v>1182147</x:v>
      </x:c>
      <x:c r="E5476" s="34" t="str">
        <x:v>individual</x:v>
      </x:c>
      <x:c r="F5476" s="40" t="n">
        <x:v>1</x:v>
      </x:c>
      <x:c r="G5476" s="40" t="n">
        <x:v>3</x:v>
      </x:c>
      <x:c r="H5476" s="34" t="str">
        <x:v>AF | EF | TF</x:v>
      </x:c>
      <x:c r="I5476" s="52" t="n">
        <x:v>2022</x:v>
      </x:c>
      <x:c r="J5476" s="52" t="n">
        <x:v>2022</x:v>
      </x:c>
      <x:c r="K5476" s="40" t="n">
        <x:v>1</x:v>
      </x:c>
      <x:c r="L5476" s="40" t="n">
        <x:v>138</x:v>
      </x:c>
      <x:c r="M5476" s="46" t="n">
        <x:v>138</x:v>
      </x:c>
      <x:c r="N5476" s="49" t="n">
        <x:v>138</x:v>
      </x:c>
    </x:row>
    <x:row r="5477">
      <x:c r="A5477" s="78" t="n">
        <x:v>5474</x:v>
      </x:c>
      <x:c r="B5477" s="34" t="str">
        <x:v>Ruan, Manqi</x:v>
      </x:c>
      <x:c r="C5477" s="34" t="str">
        <x:v>INSPIRE:1054545</x:v>
      </x:c>
      <x:c r="D5477" s="34" t="str">
        <x:v>1054545</x:v>
      </x:c>
      <x:c r="E5477" s="34" t="str">
        <x:v>individual</x:v>
      </x:c>
      <x:c r="F5477" s="40" t="n">
        <x:v>1</x:v>
      </x:c>
      <x:c r="G5477" s="40" t="n">
        <x:v>3</x:v>
      </x:c>
      <x:c r="H5477" s="34" t="str">
        <x:v>AF | EF | TF</x:v>
      </x:c>
      <x:c r="I5477" s="52" t="n">
        <x:v>2022</x:v>
      </x:c>
      <x:c r="J5477" s="52" t="n">
        <x:v>2022</x:v>
      </x:c>
      <x:c r="K5477" s="40" t="n">
        <x:v>1</x:v>
      </x:c>
      <x:c r="L5477" s="40" t="n">
        <x:v>138</x:v>
      </x:c>
      <x:c r="M5477" s="46" t="n">
        <x:v>138</x:v>
      </x:c>
      <x:c r="N5477" s="49" t="n">
        <x:v>138</x:v>
      </x:c>
    </x:row>
    <x:row r="5478">
      <x:c r="A5478" s="78" t="n">
        <x:v>5475</x:v>
      </x:c>
      <x:c r="B5478" s="34" t="str">
        <x:v>Wang, Kechen</x:v>
      </x:c>
      <x:c r="C5478" s="34" t="str">
        <x:v>INSPIRE:1259263</x:v>
      </x:c>
      <x:c r="D5478" s="34" t="str">
        <x:v>1259263</x:v>
      </x:c>
      <x:c r="E5478" s="34" t="str">
        <x:v>individual</x:v>
      </x:c>
      <x:c r="F5478" s="40" t="n">
        <x:v>1</x:v>
      </x:c>
      <x:c r="G5478" s="40" t="n">
        <x:v>3</x:v>
      </x:c>
      <x:c r="H5478" s="34" t="str">
        <x:v>AF | EF | TF</x:v>
      </x:c>
      <x:c r="I5478" s="52" t="n">
        <x:v>2022</x:v>
      </x:c>
      <x:c r="J5478" s="52" t="n">
        <x:v>2022</x:v>
      </x:c>
      <x:c r="K5478" s="40" t="n">
        <x:v>1</x:v>
      </x:c>
      <x:c r="L5478" s="40" t="n">
        <x:v>138</x:v>
      </x:c>
      <x:c r="M5478" s="46" t="n">
        <x:v>138</x:v>
      </x:c>
      <x:c r="N5478" s="49" t="n">
        <x:v>138</x:v>
      </x:c>
    </x:row>
    <x:row r="5479">
      <x:c r="A5479" s="78" t="n">
        <x:v>5476</x:v>
      </x:c>
      <x:c r="B5479" s="34" t="str">
        <x:v>Yang, Shuo</x:v>
      </x:c>
      <x:c r="C5479" s="34" t="str">
        <x:v>INSPIRE:1024440</x:v>
      </x:c>
      <x:c r="D5479" s="34" t="str">
        <x:v>1024440</x:v>
      </x:c>
      <x:c r="E5479" s="34" t="str">
        <x:v>individual</x:v>
      </x:c>
      <x:c r="F5479" s="40" t="n">
        <x:v>1</x:v>
      </x:c>
      <x:c r="G5479" s="40" t="n">
        <x:v>3</x:v>
      </x:c>
      <x:c r="H5479" s="34" t="str">
        <x:v>AF | EF | TF</x:v>
      </x:c>
      <x:c r="I5479" s="52" t="n">
        <x:v>2022</x:v>
      </x:c>
      <x:c r="J5479" s="52" t="n">
        <x:v>2022</x:v>
      </x:c>
      <x:c r="K5479" s="40" t="n">
        <x:v>1</x:v>
      </x:c>
      <x:c r="L5479" s="40" t="n">
        <x:v>138</x:v>
      </x:c>
      <x:c r="M5479" s="46" t="n">
        <x:v>138</x:v>
      </x:c>
      <x:c r="N5479" s="49" t="n">
        <x:v>138</x:v>
      </x:c>
    </x:row>
    <x:row r="5480">
      <x:c r="A5480" s="78" t="n">
        <x:v>5477</x:v>
      </x:c>
      <x:c r="B5480" s="34" t="str">
        <x:v>Yuan, Jiarong</x:v>
      </x:c>
      <x:c r="C5480" s="34" t="str">
        <x:v>INSPIRE:1077620</x:v>
      </x:c>
      <x:c r="D5480" s="34" t="str">
        <x:v>1077620</x:v>
      </x:c>
      <x:c r="E5480" s="34" t="str">
        <x:v>individual</x:v>
      </x:c>
      <x:c r="F5480" s="40" t="n">
        <x:v>1</x:v>
      </x:c>
      <x:c r="G5480" s="40" t="n">
        <x:v>3</x:v>
      </x:c>
      <x:c r="H5480" s="34" t="str">
        <x:v>AF | EF | TF</x:v>
      </x:c>
      <x:c r="I5480" s="52" t="n">
        <x:v>2022</x:v>
      </x:c>
      <x:c r="J5480" s="52" t="n">
        <x:v>2022</x:v>
      </x:c>
      <x:c r="K5480" s="40" t="n">
        <x:v>1</x:v>
      </x:c>
      <x:c r="L5480" s="40" t="n">
        <x:v>138</x:v>
      </x:c>
      <x:c r="M5480" s="46" t="n">
        <x:v>138</x:v>
      </x:c>
      <x:c r="N5480" s="49" t="n">
        <x:v>138</x:v>
      </x:c>
    </x:row>
    <x:row r="5481">
      <x:c r="A5481" s="78" t="n">
        <x:v>5478</x:v>
      </x:c>
      <x:c r="B5481" s="34" t="str">
        <x:v>Zhang, Kaili</x:v>
      </x:c>
      <x:c r="C5481" s="34" t="str">
        <x:v>INSPIRE:1621046</x:v>
      </x:c>
      <x:c r="D5481" s="34" t="str">
        <x:v>1621046</x:v>
      </x:c>
      <x:c r="E5481" s="34" t="str">
        <x:v>individual</x:v>
      </x:c>
      <x:c r="F5481" s="40" t="n">
        <x:v>1</x:v>
      </x:c>
      <x:c r="G5481" s="40" t="n">
        <x:v>3</x:v>
      </x:c>
      <x:c r="H5481" s="34" t="str">
        <x:v>AF | EF | TF</x:v>
      </x:c>
      <x:c r="I5481" s="52" t="n">
        <x:v>2022</x:v>
      </x:c>
      <x:c r="J5481" s="52" t="n">
        <x:v>2022</x:v>
      </x:c>
      <x:c r="K5481" s="40" t="n">
        <x:v>1</x:v>
      </x:c>
      <x:c r="L5481" s="40" t="n">
        <x:v>138</x:v>
      </x:c>
      <x:c r="M5481" s="46" t="n">
        <x:v>138</x:v>
      </x:c>
      <x:c r="N5481" s="49" t="n">
        <x:v>138</x:v>
      </x:c>
    </x:row>
    <x:row r="5482">
      <x:c r="A5482" s="78" t="n">
        <x:v>5479</x:v>
      </x:c>
      <x:c r="B5482" s="34" t="str">
        <x:v>Zhang, Mengchao</x:v>
      </x:c>
      <x:c r="C5482" s="34" t="str">
        <x:v>INSPIRE:1474096</x:v>
      </x:c>
      <x:c r="D5482" s="34" t="str">
        <x:v>1474096</x:v>
      </x:c>
      <x:c r="E5482" s="34" t="str">
        <x:v>individual</x:v>
      </x:c>
      <x:c r="F5482" s="40" t="n">
        <x:v>1</x:v>
      </x:c>
      <x:c r="G5482" s="40" t="n">
        <x:v>3</x:v>
      </x:c>
      <x:c r="H5482" s="34" t="str">
        <x:v>AF | EF | TF</x:v>
      </x:c>
      <x:c r="I5482" s="52" t="n">
        <x:v>2022</x:v>
      </x:c>
      <x:c r="J5482" s="52" t="n">
        <x:v>2022</x:v>
      </x:c>
      <x:c r="K5482" s="40" t="n">
        <x:v>1</x:v>
      </x:c>
      <x:c r="L5482" s="40" t="n">
        <x:v>138</x:v>
      </x:c>
      <x:c r="M5482" s="46" t="n">
        <x:v>138</x:v>
      </x:c>
      <x:c r="N5482" s="49" t="n">
        <x:v>138</x:v>
      </x:c>
    </x:row>
    <x:row r="5483">
      <x:c r="A5483" s="78" t="n">
        <x:v>5480</x:v>
      </x:c>
      <x:c r="B5483" s="34" t="str">
        <x:v>Zhang, Yang</x:v>
      </x:c>
      <x:c r="C5483" s="34" t="str">
        <x:v>INSPIRE:982178</x:v>
      </x:c>
      <x:c r="D5483" s="34" t="str">
        <x:v>982178</x:v>
      </x:c>
      <x:c r="E5483" s="34" t="str">
        <x:v>individual</x:v>
      </x:c>
      <x:c r="F5483" s="40" t="n">
        <x:v>1</x:v>
      </x:c>
      <x:c r="G5483" s="40" t="n">
        <x:v>3</x:v>
      </x:c>
      <x:c r="H5483" s="34" t="str">
        <x:v>AF | EF | TF</x:v>
      </x:c>
      <x:c r="I5483" s="52" t="n">
        <x:v>2022</x:v>
      </x:c>
      <x:c r="J5483" s="52" t="n">
        <x:v>2022</x:v>
      </x:c>
      <x:c r="K5483" s="40" t="n">
        <x:v>1</x:v>
      </x:c>
      <x:c r="L5483" s="40" t="n">
        <x:v>138</x:v>
      </x:c>
      <x:c r="M5483" s="46" t="n">
        <x:v>138</x:v>
      </x:c>
      <x:c r="N5483" s="49" t="n">
        <x:v>138</x:v>
      </x:c>
    </x:row>
    <x:row r="5484">
      <x:c r="A5484" s="78" t="n">
        <x:v>5481</x:v>
      </x:c>
      <x:c r="B5484" s="34" t="str">
        <x:v>Zhuang, Xuai</x:v>
      </x:c>
      <x:c r="C5484" s="34" t="str">
        <x:v>INSPIRE:1071706</x:v>
      </x:c>
      <x:c r="D5484" s="34" t="str">
        <x:v>1071706</x:v>
      </x:c>
      <x:c r="E5484" s="34" t="str">
        <x:v>individual</x:v>
      </x:c>
      <x:c r="F5484" s="40" t="n">
        <x:v>1</x:v>
      </x:c>
      <x:c r="G5484" s="40" t="n">
        <x:v>3</x:v>
      </x:c>
      <x:c r="H5484" s="34" t="str">
        <x:v>AF | EF | TF</x:v>
      </x:c>
      <x:c r="I5484" s="52" t="n">
        <x:v>2022</x:v>
      </x:c>
      <x:c r="J5484" s="52" t="n">
        <x:v>2022</x:v>
      </x:c>
      <x:c r="K5484" s="40" t="n">
        <x:v>1</x:v>
      </x:c>
      <x:c r="L5484" s="40" t="n">
        <x:v>138</x:v>
      </x:c>
      <x:c r="M5484" s="46" t="n">
        <x:v>138</x:v>
      </x:c>
      <x:c r="N5484" s="49" t="n">
        <x:v>138</x:v>
      </x:c>
    </x:row>
    <x:row r="5485">
      <x:c r="A5485" s="78" t="n">
        <x:v>5482</x:v>
      </x:c>
      <x:c r="B5485" s="34" t="str">
        <x:v>Alarcon, Ricardo</x:v>
      </x:c>
      <x:c r="C5485" s="34" t="str">
        <x:v>INSPIRE:1037654</x:v>
      </x:c>
      <x:c r="D5485" s="34" t="str">
        <x:v>1037654</x:v>
      </x:c>
      <x:c r="E5485" s="34" t="str">
        <x:v>individual</x:v>
      </x:c>
      <x:c r="F5485" s="40" t="n">
        <x:v>1</x:v>
      </x:c>
      <x:c r="G5485" s="40" t="n">
        <x:v>1</x:v>
      </x:c>
      <x:c r="H5485" s="34" t="str">
        <x:v>RPF</x:v>
      </x:c>
      <x:c r="I5485" s="52" t="n">
        <x:v>2022</x:v>
      </x:c>
      <x:c r="J5485" s="52" t="n">
        <x:v>2022</x:v>
      </x:c>
      <x:c r="K5485" s="40" t="n">
        <x:v>1</x:v>
      </x:c>
      <x:c r="L5485" s="40" t="n">
        <x:v>136</x:v>
      </x:c>
      <x:c r="M5485" s="46" t="n">
        <x:v>136</x:v>
      </x:c>
      <x:c r="N5485" s="49" t="n">
        <x:v>136</x:v>
      </x:c>
    </x:row>
    <x:row r="5486">
      <x:c r="A5486" s="78" t="n">
        <x:v>5483</x:v>
      </x:c>
      <x:c r="B5486" s="34" t="str">
        <x:v>Alexander, Jim</x:v>
      </x:c>
      <x:c r="C5486" s="34" t="str">
        <x:v>INSPIRE:1018684</x:v>
      </x:c>
      <x:c r="D5486" s="34" t="str">
        <x:v>1018684</x:v>
      </x:c>
      <x:c r="E5486" s="34" t="str">
        <x:v>individual</x:v>
      </x:c>
      <x:c r="F5486" s="40" t="n">
        <x:v>1</x:v>
      </x:c>
      <x:c r="G5486" s="40" t="n">
        <x:v>1</x:v>
      </x:c>
      <x:c r="H5486" s="34" t="str">
        <x:v>RPF</x:v>
      </x:c>
      <x:c r="I5486" s="52" t="n">
        <x:v>2022</x:v>
      </x:c>
      <x:c r="J5486" s="52" t="n">
        <x:v>2022</x:v>
      </x:c>
      <x:c r="K5486" s="40" t="n">
        <x:v>1</x:v>
      </x:c>
      <x:c r="L5486" s="40" t="n">
        <x:v>136</x:v>
      </x:c>
      <x:c r="M5486" s="46" t="n">
        <x:v>136</x:v>
      </x:c>
      <x:c r="N5486" s="49" t="n">
        <x:v>136</x:v>
      </x:c>
    </x:row>
    <x:row r="5487">
      <x:c r="A5487" s="78" t="n">
        <x:v>5484</x:v>
      </x:c>
      <x:c r="B5487" s="34" t="str">
        <x:v>Anastassopoulos, Vassilis</x:v>
      </x:c>
      <x:c r="C5487" s="34" t="str">
        <x:v>INSPIRE:1892168</x:v>
      </x:c>
      <x:c r="D5487" s="34" t="str">
        <x:v>1892168</x:v>
      </x:c>
      <x:c r="E5487" s="34" t="str">
        <x:v>individual</x:v>
      </x:c>
      <x:c r="F5487" s="40" t="n">
        <x:v>1</x:v>
      </x:c>
      <x:c r="G5487" s="40" t="n">
        <x:v>1</x:v>
      </x:c>
      <x:c r="H5487" s="34" t="str">
        <x:v>RPF</x:v>
      </x:c>
      <x:c r="I5487" s="52" t="n">
        <x:v>2022</x:v>
      </x:c>
      <x:c r="J5487" s="52" t="n">
        <x:v>2022</x:v>
      </x:c>
      <x:c r="K5487" s="40" t="n">
        <x:v>1</x:v>
      </x:c>
      <x:c r="L5487" s="40" t="n">
        <x:v>136</x:v>
      </x:c>
      <x:c r="M5487" s="46" t="n">
        <x:v>136</x:v>
      </x:c>
      <x:c r="N5487" s="49" t="n">
        <x:v>136</x:v>
      </x:c>
    </x:row>
    <x:row r="5488">
      <x:c r="A5488" s="78" t="n">
        <x:v>5485</x:v>
      </x:c>
      <x:c r="B5488" s="34" t="str">
        <x:v>Aoki, Takatoshi</x:v>
      </x:c>
      <x:c r="C5488" s="34" t="str">
        <x:v>INSPIRE:1589399</x:v>
      </x:c>
      <x:c r="D5488" s="34" t="str">
        <x:v>1589399</x:v>
      </x:c>
      <x:c r="E5488" s="34" t="str">
        <x:v>individual</x:v>
      </x:c>
      <x:c r="F5488" s="40" t="n">
        <x:v>1</x:v>
      </x:c>
      <x:c r="G5488" s="40" t="n">
        <x:v>1</x:v>
      </x:c>
      <x:c r="H5488" s="34" t="str">
        <x:v>RPF</x:v>
      </x:c>
      <x:c r="I5488" s="52" t="n">
        <x:v>2022</x:v>
      </x:c>
      <x:c r="J5488" s="52" t="n">
        <x:v>2022</x:v>
      </x:c>
      <x:c r="K5488" s="40" t="n">
        <x:v>1</x:v>
      </x:c>
      <x:c r="L5488" s="40" t="n">
        <x:v>136</x:v>
      </x:c>
      <x:c r="M5488" s="46" t="n">
        <x:v>136</x:v>
      </x:c>
      <x:c r="N5488" s="49" t="n">
        <x:v>136</x:v>
      </x:c>
    </x:row>
    <x:row r="5489">
      <x:c r="A5489" s="78" t="n">
        <x:v>5486</x:v>
      </x:c>
      <x:c r="B5489" s="34" t="str">
        <x:v>Baeßler, Stefan</x:v>
      </x:c>
      <x:c r="C5489" s="34" t="str">
        <x:v>INSPIRE:1029678</x:v>
      </x:c>
      <x:c r="D5489" s="34" t="str">
        <x:v>1029678</x:v>
      </x:c>
      <x:c r="E5489" s="34" t="str">
        <x:v>individual</x:v>
      </x:c>
      <x:c r="F5489" s="40" t="n">
        <x:v>1</x:v>
      </x:c>
      <x:c r="G5489" s="40" t="n">
        <x:v>1</x:v>
      </x:c>
      <x:c r="H5489" s="34" t="str">
        <x:v>RPF</x:v>
      </x:c>
      <x:c r="I5489" s="52" t="n">
        <x:v>2022</x:v>
      </x:c>
      <x:c r="J5489" s="52" t="n">
        <x:v>2022</x:v>
      </x:c>
      <x:c r="K5489" s="40" t="n">
        <x:v>1</x:v>
      </x:c>
      <x:c r="L5489" s="40" t="n">
        <x:v>136</x:v>
      </x:c>
      <x:c r="M5489" s="46" t="n">
        <x:v>136</x:v>
      </x:c>
      <x:c r="N5489" s="49" t="n">
        <x:v>136</x:v>
      </x:c>
    </x:row>
    <x:row r="5490">
      <x:c r="A5490" s="78" t="n">
        <x:v>5487</x:v>
      </x:c>
      <x:c r="B5490" s="34" t="str">
        <x:v>Beck, Douglas H.</x:v>
      </x:c>
      <x:c r="C5490" s="34" t="str">
        <x:v>INSPIRE:1017006</x:v>
      </x:c>
      <x:c r="D5490" s="34" t="str">
        <x:v>1017006</x:v>
      </x:c>
      <x:c r="E5490" s="34" t="str">
        <x:v>individual</x:v>
      </x:c>
      <x:c r="F5490" s="40" t="n">
        <x:v>1</x:v>
      </x:c>
      <x:c r="G5490" s="40" t="n">
        <x:v>1</x:v>
      </x:c>
      <x:c r="H5490" s="34" t="str">
        <x:v>RPF</x:v>
      </x:c>
      <x:c r="I5490" s="52" t="n">
        <x:v>2022</x:v>
      </x:c>
      <x:c r="J5490" s="52" t="n">
        <x:v>2022</x:v>
      </x:c>
      <x:c r="K5490" s="40" t="n">
        <x:v>1</x:v>
      </x:c>
      <x:c r="L5490" s="40" t="n">
        <x:v>136</x:v>
      </x:c>
      <x:c r="M5490" s="46" t="n">
        <x:v>136</x:v>
      </x:c>
      <x:c r="N5490" s="49" t="n">
        <x:v>136</x:v>
      </x:c>
    </x:row>
    <x:row r="5491">
      <x:c r="A5491" s="78" t="n">
        <x:v>5488</x:v>
      </x:c>
      <x:c r="B5491" s="34" t="str">
        <x:v>Berger, Robert</x:v>
      </x:c>
      <x:c r="C5491" s="34" t="str">
        <x:v>INSPIRE:1916665</x:v>
      </x:c>
      <x:c r="D5491" s="34" t="str">
        <x:v>1916665</x:v>
      </x:c>
      <x:c r="E5491" s="34" t="str">
        <x:v>individual</x:v>
      </x:c>
      <x:c r="F5491" s="40" t="n">
        <x:v>1</x:v>
      </x:c>
      <x:c r="G5491" s="40" t="n">
        <x:v>1</x:v>
      </x:c>
      <x:c r="H5491" s="34" t="str">
        <x:v>RPF</x:v>
      </x:c>
      <x:c r="I5491" s="52" t="n">
        <x:v>2022</x:v>
      </x:c>
      <x:c r="J5491" s="52" t="n">
        <x:v>2022</x:v>
      </x:c>
      <x:c r="K5491" s="40" t="n">
        <x:v>1</x:v>
      </x:c>
      <x:c r="L5491" s="40" t="n">
        <x:v>136</x:v>
      </x:c>
      <x:c r="M5491" s="46" t="n">
        <x:v>136</x:v>
      </x:c>
      <x:c r="N5491" s="49" t="n">
        <x:v>136</x:v>
      </x:c>
    </x:row>
    <x:row r="5492">
      <x:c r="A5492" s="78" t="n">
        <x:v>5489</x:v>
      </x:c>
      <x:c r="B5492" s="34" t="str">
        <x:v>Berz, Martin</x:v>
      </x:c>
      <x:c r="C5492" s="34" t="str">
        <x:v>INSPIRE:1016509</x:v>
      </x:c>
      <x:c r="D5492" s="34" t="str">
        <x:v>1016509</x:v>
      </x:c>
      <x:c r="E5492" s="34" t="str">
        <x:v>individual</x:v>
      </x:c>
      <x:c r="F5492" s="40" t="n">
        <x:v>1</x:v>
      </x:c>
      <x:c r="G5492" s="40" t="n">
        <x:v>1</x:v>
      </x:c>
      <x:c r="H5492" s="34" t="str">
        <x:v>RPF</x:v>
      </x:c>
      <x:c r="I5492" s="52" t="n">
        <x:v>2022</x:v>
      </x:c>
      <x:c r="J5492" s="52" t="n">
        <x:v>2022</x:v>
      </x:c>
      <x:c r="K5492" s="40" t="n">
        <x:v>1</x:v>
      </x:c>
      <x:c r="L5492" s="40" t="n">
        <x:v>136</x:v>
      </x:c>
      <x:c r="M5492" s="46" t="n">
        <x:v>136</x:v>
      </x:c>
      <x:c r="N5492" s="49" t="n">
        <x:v>136</x:v>
      </x:c>
    </x:row>
    <x:row r="5493">
      <x:c r="A5493" s="78" t="n">
        <x:v>5490</x:v>
      </x:c>
      <x:c r="B5493" s="34" t="str">
        <x:v>Bethlem, Hendrick L.</x:v>
      </x:c>
      <x:c r="C5493" s="34" t="str">
        <x:v>INSPIRE:2062799</x:v>
      </x:c>
      <x:c r="D5493" s="34" t="str">
        <x:v>2062799</x:v>
      </x:c>
      <x:c r="E5493" s="34" t="str">
        <x:v>individual</x:v>
      </x:c>
      <x:c r="F5493" s="40" t="n">
        <x:v>1</x:v>
      </x:c>
      <x:c r="G5493" s="40" t="n">
        <x:v>1</x:v>
      </x:c>
      <x:c r="H5493" s="34" t="str">
        <x:v>RPF</x:v>
      </x:c>
      <x:c r="I5493" s="52" t="n">
        <x:v>2022</x:v>
      </x:c>
      <x:c r="J5493" s="52" t="n">
        <x:v>2022</x:v>
      </x:c>
      <x:c r="K5493" s="40" t="n">
        <x:v>1</x:v>
      </x:c>
      <x:c r="L5493" s="40" t="n">
        <x:v>136</x:v>
      </x:c>
      <x:c r="M5493" s="46" t="n">
        <x:v>136</x:v>
      </x:c>
      <x:c r="N5493" s="49" t="n">
        <x:v>136</x:v>
      </x:c>
    </x:row>
    <x:row r="5494">
      <x:c r="A5494" s="78" t="n">
        <x:v>5491</x:v>
      </x:c>
      <x:c r="B5494" s="34" t="str">
        <x:v>Blaskiewicz, Michael</x:v>
      </x:c>
      <x:c r="C5494" s="34" t="str">
        <x:v>INSPIRE:1016173</x:v>
      </x:c>
      <x:c r="D5494" s="34" t="str">
        <x:v>1016173</x:v>
      </x:c>
      <x:c r="E5494" s="34" t="str">
        <x:v>individual</x:v>
      </x:c>
      <x:c r="F5494" s="40" t="n">
        <x:v>1</x:v>
      </x:c>
      <x:c r="G5494" s="40" t="n">
        <x:v>1</x:v>
      </x:c>
      <x:c r="H5494" s="34" t="str">
        <x:v>RPF</x:v>
      </x:c>
      <x:c r="I5494" s="52" t="n">
        <x:v>2022</x:v>
      </x:c>
      <x:c r="J5494" s="52" t="n">
        <x:v>2022</x:v>
      </x:c>
      <x:c r="K5494" s="40" t="n">
        <x:v>1</x:v>
      </x:c>
      <x:c r="L5494" s="40" t="n">
        <x:v>136</x:v>
      </x:c>
      <x:c r="M5494" s="46" t="n">
        <x:v>136</x:v>
      </x:c>
      <x:c r="N5494" s="49" t="n">
        <x:v>136</x:v>
      </x:c>
    </x:row>
    <x:row r="5495">
      <x:c r="A5495" s="78" t="n">
        <x:v>5492</x:v>
      </x:c>
      <x:c r="B5495" s="34" t="str">
        <x:v>Borschevsky, Anastasia</x:v>
      </x:c>
      <x:c r="C5495" s="34" t="str">
        <x:v>INSPIRE:2062800</x:v>
      </x:c>
      <x:c r="D5495" s="34" t="str">
        <x:v>2062800</x:v>
      </x:c>
      <x:c r="E5495" s="34" t="str">
        <x:v>individual</x:v>
      </x:c>
      <x:c r="F5495" s="40" t="n">
        <x:v>1</x:v>
      </x:c>
      <x:c r="G5495" s="40" t="n">
        <x:v>1</x:v>
      </x:c>
      <x:c r="H5495" s="34" t="str">
        <x:v>RPF</x:v>
      </x:c>
      <x:c r="I5495" s="52" t="n">
        <x:v>2022</x:v>
      </x:c>
      <x:c r="J5495" s="52" t="n">
        <x:v>2022</x:v>
      </x:c>
      <x:c r="K5495" s="40" t="n">
        <x:v>1</x:v>
      </x:c>
      <x:c r="L5495" s="40" t="n">
        <x:v>136</x:v>
      </x:c>
      <x:c r="M5495" s="46" t="n">
        <x:v>136</x:v>
      </x:c>
      <x:c r="N5495" s="49" t="n">
        <x:v>136</x:v>
      </x:c>
    </x:row>
    <x:row r="5496">
      <x:c r="A5496" s="78" t="n">
        <x:v>5493</x:v>
      </x:c>
      <x:c r="B5496" s="34" t="str">
        <x:v>Bowcock, Themis</x:v>
      </x:c>
      <x:c r="C5496" s="34" t="str">
        <x:v>INSPIRE:1015563</x:v>
      </x:c>
      <x:c r="D5496" s="34" t="str">
        <x:v>1015563</x:v>
      </x:c>
      <x:c r="E5496" s="34" t="str">
        <x:v>individual</x:v>
      </x:c>
      <x:c r="F5496" s="40" t="n">
        <x:v>1</x:v>
      </x:c>
      <x:c r="G5496" s="40" t="n">
        <x:v>1</x:v>
      </x:c>
      <x:c r="H5496" s="34" t="str">
        <x:v>RPF</x:v>
      </x:c>
      <x:c r="I5496" s="52" t="n">
        <x:v>2022</x:v>
      </x:c>
      <x:c r="J5496" s="52" t="n">
        <x:v>2022</x:v>
      </x:c>
      <x:c r="K5496" s="40" t="n">
        <x:v>1</x:v>
      </x:c>
      <x:c r="L5496" s="40" t="n">
        <x:v>136</x:v>
      </x:c>
      <x:c r="M5496" s="46" t="n">
        <x:v>136</x:v>
      </x:c>
      <x:c r="N5496" s="49" t="n">
        <x:v>136</x:v>
      </x:c>
    </x:row>
    <x:row r="5497">
      <x:c r="A5497" s="78" t="n">
        <x:v>5494</x:v>
      </x:c>
      <x:c r="B5497" s="34" t="str">
        <x:v>Brown, Kevin</x:v>
      </x:c>
      <x:c r="C5497" s="34" t="str">
        <x:v>INSPIRE:1015179</x:v>
      </x:c>
      <x:c r="D5497" s="34" t="str">
        <x:v>1015179</x:v>
      </x:c>
      <x:c r="E5497" s="34" t="str">
        <x:v>individual</x:v>
      </x:c>
      <x:c r="F5497" s="40" t="n">
        <x:v>1</x:v>
      </x:c>
      <x:c r="G5497" s="40" t="n">
        <x:v>1</x:v>
      </x:c>
      <x:c r="H5497" s="34" t="str">
        <x:v>RPF</x:v>
      </x:c>
      <x:c r="I5497" s="52" t="n">
        <x:v>2022</x:v>
      </x:c>
      <x:c r="J5497" s="52" t="n">
        <x:v>2022</x:v>
      </x:c>
      <x:c r="K5497" s="40" t="n">
        <x:v>1</x:v>
      </x:c>
      <x:c r="L5497" s="40" t="n">
        <x:v>136</x:v>
      </x:c>
      <x:c r="M5497" s="46" t="n">
        <x:v>136</x:v>
      </x:c>
      <x:c r="N5497" s="49" t="n">
        <x:v>136</x:v>
      </x:c>
    </x:row>
    <x:row r="5498">
      <x:c r="A5498" s="78" t="n">
        <x:v>5495</x:v>
      </x:c>
      <x:c r="B5498" s="34" t="str">
        <x:v>Cantatore, Giovanni</x:v>
      </x:c>
      <x:c r="C5498" s="34" t="str">
        <x:v>INSPIRE:1014592</x:v>
      </x:c>
      <x:c r="D5498" s="34" t="str">
        <x:v>1014592</x:v>
      </x:c>
      <x:c r="E5498" s="34" t="str">
        <x:v>individual</x:v>
      </x:c>
      <x:c r="F5498" s="40" t="n">
        <x:v>1</x:v>
      </x:c>
      <x:c r="G5498" s="40" t="n">
        <x:v>1</x:v>
      </x:c>
      <x:c r="H5498" s="34" t="str">
        <x:v>RPF</x:v>
      </x:c>
      <x:c r="I5498" s="52" t="n">
        <x:v>2022</x:v>
      </x:c>
      <x:c r="J5498" s="52" t="n">
        <x:v>2022</x:v>
      </x:c>
      <x:c r="K5498" s="40" t="n">
        <x:v>1</x:v>
      </x:c>
      <x:c r="L5498" s="40" t="n">
        <x:v>136</x:v>
      </x:c>
      <x:c r="M5498" s="46" t="n">
        <x:v>136</x:v>
      </x:c>
      <x:c r="N5498" s="49" t="n">
        <x:v>136</x:v>
      </x:c>
    </x:row>
    <x:row r="5499">
      <x:c r="A5499" s="78" t="n">
        <x:v>5496</x:v>
      </x:c>
      <x:c r="B5499" s="34" t="str">
        <x:v>Casse, Gianluigi</x:v>
      </x:c>
      <x:c r="C5499" s="34" t="str">
        <x:v>INSPIRE:1014324</x:v>
      </x:c>
      <x:c r="D5499" s="34" t="str">
        <x:v>1014324</x:v>
      </x:c>
      <x:c r="E5499" s="34" t="str">
        <x:v>individual</x:v>
      </x:c>
      <x:c r="F5499" s="40" t="n">
        <x:v>1</x:v>
      </x:c>
      <x:c r="G5499" s="40" t="n">
        <x:v>1</x:v>
      </x:c>
      <x:c r="H5499" s="34" t="str">
        <x:v>RPF</x:v>
      </x:c>
      <x:c r="I5499" s="52" t="n">
        <x:v>2022</x:v>
      </x:c>
      <x:c r="J5499" s="52" t="n">
        <x:v>2022</x:v>
      </x:c>
      <x:c r="K5499" s="40" t="n">
        <x:v>1</x:v>
      </x:c>
      <x:c r="L5499" s="40" t="n">
        <x:v>136</x:v>
      </x:c>
      <x:c r="M5499" s="46" t="n">
        <x:v>136</x:v>
      </x:c>
      <x:c r="N5499" s="49" t="n">
        <x:v>136</x:v>
      </x:c>
    </x:row>
    <x:row r="5500">
      <x:c r="A5500" s="78" t="n">
        <x:v>5497</x:v>
      </x:c>
      <x:c r="B5500" s="34" t="str">
        <x:v>Cheng, Lan</x:v>
      </x:c>
      <x:c r="C5500" s="34" t="str">
        <x:v>INSPIRE:1896264</x:v>
      </x:c>
      <x:c r="D5500" s="34" t="str">
        <x:v>1896264</x:v>
      </x:c>
      <x:c r="E5500" s="34" t="str">
        <x:v>individual</x:v>
      </x:c>
      <x:c r="F5500" s="40" t="n">
        <x:v>1</x:v>
      </x:c>
      <x:c r="G5500" s="40" t="n">
        <x:v>1</x:v>
      </x:c>
      <x:c r="H5500" s="34" t="str">
        <x:v>RPF</x:v>
      </x:c>
      <x:c r="I5500" s="52" t="n">
        <x:v>2022</x:v>
      </x:c>
      <x:c r="J5500" s="52" t="n">
        <x:v>2022</x:v>
      </x:c>
      <x:c r="K5500" s="40" t="n">
        <x:v>1</x:v>
      </x:c>
      <x:c r="L5500" s="40" t="n">
        <x:v>136</x:v>
      </x:c>
      <x:c r="M5500" s="46" t="n">
        <x:v>136</x:v>
      </x:c>
      <x:c r="N5500" s="49" t="n">
        <x:v>136</x:v>
      </x:c>
    </x:row>
    <x:row r="5501">
      <x:c r="A5501" s="78" t="n">
        <x:v>5498</x:v>
      </x:c>
      <x:c r="B5501" s="34" t="str">
        <x:v>Chupp, Timothy</x:v>
      </x:c>
      <x:c r="C5501" s="34" t="str">
        <x:v>INSPIRE:1013507</x:v>
      </x:c>
      <x:c r="D5501" s="34" t="str">
        <x:v>1013507</x:v>
      </x:c>
      <x:c r="E5501" s="34" t="str">
        <x:v>individual</x:v>
      </x:c>
      <x:c r="F5501" s="40" t="n">
        <x:v>1</x:v>
      </x:c>
      <x:c r="G5501" s="40" t="n">
        <x:v>1</x:v>
      </x:c>
      <x:c r="H5501" s="34" t="str">
        <x:v>RPF</x:v>
      </x:c>
      <x:c r="I5501" s="52" t="n">
        <x:v>2022</x:v>
      </x:c>
      <x:c r="J5501" s="52" t="n">
        <x:v>2022</x:v>
      </x:c>
      <x:c r="K5501" s="40" t="n">
        <x:v>1</x:v>
      </x:c>
      <x:c r="L5501" s="40" t="n">
        <x:v>136</x:v>
      </x:c>
      <x:c r="M5501" s="46" t="n">
        <x:v>136</x:v>
      </x:c>
      <x:c r="N5501" s="49" t="n">
        <x:v>136</x:v>
      </x:c>
    </x:row>
    <x:row r="5502">
      <x:c r="A5502" s="78" t="n">
        <x:v>5499</x:v>
      </x:c>
      <x:c r="B5502" s="34" t="str">
        <x:v>Cianciolo, Vince</x:v>
      </x:c>
      <x:c r="C5502" s="34" t="str">
        <x:v>INSPIRE:1059340</x:v>
      </x:c>
      <x:c r="D5502" s="34" t="str">
        <x:v>1059340</x:v>
      </x:c>
      <x:c r="E5502" s="34" t="str">
        <x:v>individual</x:v>
      </x:c>
      <x:c r="F5502" s="40" t="n">
        <x:v>1</x:v>
      </x:c>
      <x:c r="G5502" s="40" t="n">
        <x:v>1</x:v>
      </x:c>
      <x:c r="H5502" s="34" t="str">
        <x:v>RPF</x:v>
      </x:c>
      <x:c r="I5502" s="52" t="n">
        <x:v>2022</x:v>
      </x:c>
      <x:c r="J5502" s="52" t="n">
        <x:v>2022</x:v>
      </x:c>
      <x:c r="K5502" s="40" t="n">
        <x:v>1</x:v>
      </x:c>
      <x:c r="L5502" s="40" t="n">
        <x:v>136</x:v>
      </x:c>
      <x:c r="M5502" s="46" t="n">
        <x:v>136</x:v>
      </x:c>
      <x:c r="N5502" s="49" t="n">
        <x:v>136</x:v>
      </x:c>
    </x:row>
    <x:row r="5503">
      <x:c r="A5503" s="78" t="n">
        <x:v>5500</x:v>
      </x:c>
      <x:c r="B5503" s="34" t="str">
        <x:v>Clayton, Steven M.</x:v>
      </x:c>
      <x:c r="C5503" s="34" t="str">
        <x:v>INSPIRE:2052275</x:v>
      </x:c>
      <x:c r="D5503" s="34" t="str">
        <x:v>2052275</x:v>
      </x:c>
      <x:c r="E5503" s="34" t="str">
        <x:v>individual</x:v>
      </x:c>
      <x:c r="F5503" s="40" t="n">
        <x:v>1</x:v>
      </x:c>
      <x:c r="G5503" s="40" t="n">
        <x:v>1</x:v>
      </x:c>
      <x:c r="H5503" s="34" t="str">
        <x:v>RPF</x:v>
      </x:c>
      <x:c r="I5503" s="52" t="n">
        <x:v>2022</x:v>
      </x:c>
      <x:c r="J5503" s="52" t="n">
        <x:v>2022</x:v>
      </x:c>
      <x:c r="K5503" s="40" t="n">
        <x:v>1</x:v>
      </x:c>
      <x:c r="L5503" s="40" t="n">
        <x:v>136</x:v>
      </x:c>
      <x:c r="M5503" s="46" t="n">
        <x:v>136</x:v>
      </x:c>
      <x:c r="N5503" s="49" t="n">
        <x:v>136</x:v>
      </x:c>
    </x:row>
    <x:row r="5504">
      <x:c r="A5504" s="78" t="n">
        <x:v>5501</x:v>
      </x:c>
      <x:c r="B5504" s="34" t="str">
        <x:v>Crawford, Chris</x:v>
      </x:c>
      <x:c r="C5504" s="34" t="str">
        <x:v>INSPIRE:1035108</x:v>
      </x:c>
      <x:c r="D5504" s="34" t="str">
        <x:v>1035108</x:v>
      </x:c>
      <x:c r="E5504" s="34" t="str">
        <x:v>individual</x:v>
      </x:c>
      <x:c r="F5504" s="40" t="n">
        <x:v>1</x:v>
      </x:c>
      <x:c r="G5504" s="40" t="n">
        <x:v>1</x:v>
      </x:c>
      <x:c r="H5504" s="34" t="str">
        <x:v>RPF</x:v>
      </x:c>
      <x:c r="I5504" s="52" t="n">
        <x:v>2022</x:v>
      </x:c>
      <x:c r="J5504" s="52" t="n">
        <x:v>2022</x:v>
      </x:c>
      <x:c r="K5504" s="40" t="n">
        <x:v>1</x:v>
      </x:c>
      <x:c r="L5504" s="40" t="n">
        <x:v>136</x:v>
      </x:c>
      <x:c r="M5504" s="46" t="n">
        <x:v>136</x:v>
      </x:c>
      <x:c r="N5504" s="49" t="n">
        <x:v>136</x:v>
      </x:c>
    </x:row>
    <x:row r="5505">
      <x:c r="A5505" s="78" t="n">
        <x:v>5502</x:v>
      </x:c>
      <x:c r="B5505" s="34" t="str">
        <x:v>Das, B.P.</x:v>
      </x:c>
      <x:c r="C5505" s="34" t="str">
        <x:v>INSPIRE:1045015</x:v>
      </x:c>
      <x:c r="D5505" s="34" t="str">
        <x:v>1045015</x:v>
      </x:c>
      <x:c r="E5505" s="34" t="str">
        <x:v>individual</x:v>
      </x:c>
      <x:c r="F5505" s="40" t="n">
        <x:v>1</x:v>
      </x:c>
      <x:c r="G5505" s="40" t="n">
        <x:v>1</x:v>
      </x:c>
      <x:c r="H5505" s="34" t="str">
        <x:v>RPF</x:v>
      </x:c>
      <x:c r="I5505" s="52" t="n">
        <x:v>2022</x:v>
      </x:c>
      <x:c r="J5505" s="52" t="n">
        <x:v>2022</x:v>
      </x:c>
      <x:c r="K5505" s="40" t="n">
        <x:v>1</x:v>
      </x:c>
      <x:c r="L5505" s="40" t="n">
        <x:v>136</x:v>
      </x:c>
      <x:c r="M5505" s="46" t="n">
        <x:v>136</x:v>
      </x:c>
      <x:c r="N5505" s="49" t="n">
        <x:v>136</x:v>
      </x:c>
    </x:row>
    <x:row r="5506">
      <x:c r="A5506" s="78" t="n">
        <x:v>5503</x:v>
      </x:c>
      <x:c r="B5506" s="34" t="str">
        <x:v>DeMille, David</x:v>
      </x:c>
      <x:c r="C5506" s="34" t="str">
        <x:v>INSPIRE:1019969</x:v>
      </x:c>
      <x:c r="D5506" s="34" t="str">
        <x:v>1019969</x:v>
      </x:c>
      <x:c r="E5506" s="34" t="str">
        <x:v>individual</x:v>
      </x:c>
      <x:c r="F5506" s="40" t="n">
        <x:v>1</x:v>
      </x:c>
      <x:c r="G5506" s="40" t="n">
        <x:v>1</x:v>
      </x:c>
      <x:c r="H5506" s="34" t="str">
        <x:v>RPF</x:v>
      </x:c>
      <x:c r="I5506" s="52" t="n">
        <x:v>2022</x:v>
      </x:c>
      <x:c r="J5506" s="52" t="n">
        <x:v>2022</x:v>
      </x:c>
      <x:c r="K5506" s="40" t="n">
        <x:v>1</x:v>
      </x:c>
      <x:c r="L5506" s="40" t="n">
        <x:v>136</x:v>
      </x:c>
      <x:c r="M5506" s="46" t="n">
        <x:v>136</x:v>
      </x:c>
      <x:c r="N5506" s="49" t="n">
        <x:v>136</x:v>
      </x:c>
    </x:row>
    <x:row r="5507">
      <x:c r="A5507" s="78" t="n">
        <x:v>5504</x:v>
      </x:c>
      <x:c r="B5507" s="34" t="str">
        <x:v>Filippone, Bradley W.</x:v>
      </x:c>
      <x:c r="C5507" s="34" t="str">
        <x:v>INSPIRE:1009987</x:v>
      </x:c>
      <x:c r="D5507" s="34" t="str">
        <x:v>1009987</x:v>
      </x:c>
      <x:c r="E5507" s="34" t="str">
        <x:v>individual</x:v>
      </x:c>
      <x:c r="F5507" s="40" t="n">
        <x:v>1</x:v>
      </x:c>
      <x:c r="G5507" s="40" t="n">
        <x:v>1</x:v>
      </x:c>
      <x:c r="H5507" s="34" t="str">
        <x:v>RPF</x:v>
      </x:c>
      <x:c r="I5507" s="52" t="n">
        <x:v>2022</x:v>
      </x:c>
      <x:c r="J5507" s="52" t="n">
        <x:v>2022</x:v>
      </x:c>
      <x:c r="K5507" s="40" t="n">
        <x:v>1</x:v>
      </x:c>
      <x:c r="L5507" s="40" t="n">
        <x:v>136</x:v>
      </x:c>
      <x:c r="M5507" s="46" t="n">
        <x:v>136</x:v>
      </x:c>
      <x:c r="N5507" s="49" t="n">
        <x:v>136</x:v>
      </x:c>
    </x:row>
    <x:row r="5508">
      <x:c r="A5508" s="78" t="n">
        <x:v>5505</x:v>
      </x:c>
      <x:c r="B5508" s="34" t="str">
        <x:v>Flambaum, Victor V.</x:v>
      </x:c>
      <x:c r="C5508" s="34" t="str">
        <x:v>INSPIRE:1009863</x:v>
      </x:c>
      <x:c r="D5508" s="34" t="str">
        <x:v>1009863</x:v>
      </x:c>
      <x:c r="E5508" s="34" t="str">
        <x:v>individual</x:v>
      </x:c>
      <x:c r="F5508" s="40" t="n">
        <x:v>1</x:v>
      </x:c>
      <x:c r="G5508" s="40" t="n">
        <x:v>1</x:v>
      </x:c>
      <x:c r="H5508" s="34" t="str">
        <x:v>RPF</x:v>
      </x:c>
      <x:c r="I5508" s="52" t="n">
        <x:v>2022</x:v>
      </x:c>
      <x:c r="J5508" s="52" t="n">
        <x:v>2022</x:v>
      </x:c>
      <x:c r="K5508" s="40" t="n">
        <x:v>1</x:v>
      </x:c>
      <x:c r="L5508" s="40" t="n">
        <x:v>136</x:v>
      </x:c>
      <x:c r="M5508" s="46" t="n">
        <x:v>136</x:v>
      </x:c>
      <x:c r="N5508" s="49" t="n">
        <x:v>136</x:v>
      </x:c>
    </x:row>
    <x:row r="5509">
      <x:c r="A5509" s="78" t="n">
        <x:v>5506</x:v>
      </x:c>
      <x:c r="B5509" s="34" t="str">
        <x:v>Fleig, Timo</x:v>
      </x:c>
      <x:c r="C5509" s="34" t="str">
        <x:v>INSPIRE:1900995</x:v>
      </x:c>
      <x:c r="D5509" s="34" t="str">
        <x:v>1900995</x:v>
      </x:c>
      <x:c r="E5509" s="34" t="str">
        <x:v>individual</x:v>
      </x:c>
      <x:c r="F5509" s="40" t="n">
        <x:v>1</x:v>
      </x:c>
      <x:c r="G5509" s="40" t="n">
        <x:v>1</x:v>
      </x:c>
      <x:c r="H5509" s="34" t="str">
        <x:v>RPF</x:v>
      </x:c>
      <x:c r="I5509" s="52" t="n">
        <x:v>2022</x:v>
      </x:c>
      <x:c r="J5509" s="52" t="n">
        <x:v>2022</x:v>
      </x:c>
      <x:c r="K5509" s="40" t="n">
        <x:v>1</x:v>
      </x:c>
      <x:c r="L5509" s="40" t="n">
        <x:v>136</x:v>
      </x:c>
      <x:c r="M5509" s="46" t="n">
        <x:v>136</x:v>
      </x:c>
      <x:c r="N5509" s="49" t="n">
        <x:v>136</x:v>
      </x:c>
    </x:row>
    <x:row r="5510">
      <x:c r="A5510" s="78" t="n">
        <x:v>5507</x:v>
      </x:c>
      <x:c r="B5510" s="34" t="str">
        <x:v>Fomin, Nadia</x:v>
      </x:c>
      <x:c r="C5510" s="34" t="str">
        <x:v>INSPIRE:1058185</x:v>
      </x:c>
      <x:c r="D5510" s="34" t="str">
        <x:v>1058185</x:v>
      </x:c>
      <x:c r="E5510" s="34" t="str">
        <x:v>individual</x:v>
      </x:c>
      <x:c r="F5510" s="40" t="n">
        <x:v>1</x:v>
      </x:c>
      <x:c r="G5510" s="40" t="n">
        <x:v>1</x:v>
      </x:c>
      <x:c r="H5510" s="34" t="str">
        <x:v>RPF</x:v>
      </x:c>
      <x:c r="I5510" s="52" t="n">
        <x:v>2022</x:v>
      </x:c>
      <x:c r="J5510" s="52" t="n">
        <x:v>2022</x:v>
      </x:c>
      <x:c r="K5510" s="40" t="n">
        <x:v>1</x:v>
      </x:c>
      <x:c r="L5510" s="40" t="n">
        <x:v>136</x:v>
      </x:c>
      <x:c r="M5510" s="46" t="n">
        <x:v>136</x:v>
      </x:c>
      <x:c r="N5510" s="49" t="n">
        <x:v>136</x:v>
      </x:c>
    </x:row>
    <x:row r="5511">
      <x:c r="A5511" s="78" t="n">
        <x:v>5508</x:v>
      </x:c>
      <x:c r="B5511" s="34" t="str">
        <x:v>Gabrielse, Gerald</x:v>
      </x:c>
      <x:c r="C5511" s="34" t="str">
        <x:v>INSPIRE:1009118</x:v>
      </x:c>
      <x:c r="D5511" s="34" t="str">
        <x:v>1009118</x:v>
      </x:c>
      <x:c r="E5511" s="34" t="str">
        <x:v>individual</x:v>
      </x:c>
      <x:c r="F5511" s="40" t="n">
        <x:v>1</x:v>
      </x:c>
      <x:c r="G5511" s="40" t="n">
        <x:v>1</x:v>
      </x:c>
      <x:c r="H5511" s="34" t="str">
        <x:v>RPF</x:v>
      </x:c>
      <x:c r="I5511" s="52" t="n">
        <x:v>2022</x:v>
      </x:c>
      <x:c r="J5511" s="52" t="n">
        <x:v>2022</x:v>
      </x:c>
      <x:c r="K5511" s="40" t="n">
        <x:v>1</x:v>
      </x:c>
      <x:c r="L5511" s="40" t="n">
        <x:v>136</x:v>
      </x:c>
      <x:c r="M5511" s="46" t="n">
        <x:v>136</x:v>
      </x:c>
      <x:c r="N5511" s="49" t="n">
        <x:v>136</x:v>
      </x:c>
    </x:row>
    <x:row r="5512">
      <x:c r="A5512" s="78" t="n">
        <x:v>5509</x:v>
      </x:c>
      <x:c r="B5512" s="34" t="str">
        <x:v>Gardikiotis, Antonios</x:v>
      </x:c>
      <x:c r="C5512" s="34" t="str">
        <x:v>INSPIRE:1283538</x:v>
      </x:c>
      <x:c r="D5512" s="34" t="str">
        <x:v>1283538</x:v>
      </x:c>
      <x:c r="E5512" s="34" t="str">
        <x:v>individual</x:v>
      </x:c>
      <x:c r="F5512" s="40" t="n">
        <x:v>1</x:v>
      </x:c>
      <x:c r="G5512" s="40" t="n">
        <x:v>1</x:v>
      </x:c>
      <x:c r="H5512" s="34" t="str">
        <x:v>RPF</x:v>
      </x:c>
      <x:c r="I5512" s="52" t="n">
        <x:v>2022</x:v>
      </x:c>
      <x:c r="J5512" s="52" t="n">
        <x:v>2022</x:v>
      </x:c>
      <x:c r="K5512" s="40" t="n">
        <x:v>1</x:v>
      </x:c>
      <x:c r="L5512" s="40" t="n">
        <x:v>136</x:v>
      </x:c>
      <x:c r="M5512" s="46" t="n">
        <x:v>136</x:v>
      </x:c>
      <x:c r="N5512" s="49" t="n">
        <x:v>136</x:v>
      </x:c>
    </x:row>
    <x:row r="5513">
      <x:c r="A5513" s="78" t="n">
        <x:v>5510</x:v>
      </x:c>
      <x:c r="B5513" s="34" t="str">
        <x:v>Gatti, Claudio</x:v>
      </x:c>
      <x:c r="C5513" s="34" t="str">
        <x:v>INSPIRE:1031273</x:v>
      </x:c>
      <x:c r="D5513" s="34" t="str">
        <x:v>1031273</x:v>
      </x:c>
      <x:c r="E5513" s="34" t="str">
        <x:v>individual</x:v>
      </x:c>
      <x:c r="F5513" s="40" t="n">
        <x:v>1</x:v>
      </x:c>
      <x:c r="G5513" s="40" t="n">
        <x:v>1</x:v>
      </x:c>
      <x:c r="H5513" s="34" t="str">
        <x:v>RPF</x:v>
      </x:c>
      <x:c r="I5513" s="52" t="n">
        <x:v>2022</x:v>
      </x:c>
      <x:c r="J5513" s="52" t="n">
        <x:v>2022</x:v>
      </x:c>
      <x:c r="K5513" s="40" t="n">
        <x:v>1</x:v>
      </x:c>
      <x:c r="L5513" s="40" t="n">
        <x:v>136</x:v>
      </x:c>
      <x:c r="M5513" s="46" t="n">
        <x:v>136</x:v>
      </x:c>
      <x:c r="N5513" s="49" t="n">
        <x:v>136</x:v>
      </x:c>
    </x:row>
    <x:row r="5514">
      <x:c r="A5514" s="78" t="n">
        <x:v>5511</x:v>
      </x:c>
      <x:c r="B5514" s="34" t="str">
        <x:v>Golub, Bob</x:v>
      </x:c>
      <x:c r="C5514" s="34" t="str">
        <x:v>INSPIRE:2062801</x:v>
      </x:c>
      <x:c r="D5514" s="34" t="str">
        <x:v>2062801</x:v>
      </x:c>
      <x:c r="E5514" s="34" t="str">
        <x:v>individual</x:v>
      </x:c>
      <x:c r="F5514" s="40" t="n">
        <x:v>1</x:v>
      </x:c>
      <x:c r="G5514" s="40" t="n">
        <x:v>1</x:v>
      </x:c>
      <x:c r="H5514" s="34" t="str">
        <x:v>RPF</x:v>
      </x:c>
      <x:c r="I5514" s="52" t="n">
        <x:v>2022</x:v>
      </x:c>
      <x:c r="J5514" s="52" t="n">
        <x:v>2022</x:v>
      </x:c>
      <x:c r="K5514" s="40" t="n">
        <x:v>1</x:v>
      </x:c>
      <x:c r="L5514" s="40" t="n">
        <x:v>136</x:v>
      </x:c>
      <x:c r="M5514" s="46" t="n">
        <x:v>136</x:v>
      </x:c>
      <x:c r="N5514" s="49" t="n">
        <x:v>136</x:v>
      </x:c>
    </x:row>
    <x:row r="5515">
      <x:c r="A5515" s="78" t="n">
        <x:v>5512</x:v>
      </x:c>
      <x:c r="B5515" s="34" t="str">
        <x:v>Gooding, James</x:v>
      </x:c>
      <x:c r="C5515" s="34" t="str">
        <x:v>INSPIRE:1965845</x:v>
      </x:c>
      <x:c r="D5515" s="34" t="str">
        <x:v>1965845</x:v>
      </x:c>
      <x:c r="E5515" s="34" t="str">
        <x:v>individual</x:v>
      </x:c>
      <x:c r="F5515" s="40" t="n">
        <x:v>1</x:v>
      </x:c>
      <x:c r="G5515" s="40" t="n">
        <x:v>1</x:v>
      </x:c>
      <x:c r="H5515" s="34" t="str">
        <x:v>RPF</x:v>
      </x:c>
      <x:c r="I5515" s="52" t="n">
        <x:v>2022</x:v>
      </x:c>
      <x:c r="J5515" s="52" t="n">
        <x:v>2022</x:v>
      </x:c>
      <x:c r="K5515" s="40" t="n">
        <x:v>1</x:v>
      </x:c>
      <x:c r="L5515" s="40" t="n">
        <x:v>136</x:v>
      </x:c>
      <x:c r="M5515" s="46" t="n">
        <x:v>136</x:v>
      </x:c>
      <x:c r="N5515" s="49" t="n">
        <x:v>136</x:v>
      </x:c>
    </x:row>
    <x:row r="5516">
      <x:c r="A5516" s="78" t="n">
        <x:v>5513</x:v>
      </x:c>
      <x:c r="B5516" s="34" t="str">
        <x:v>Graham, Peter</x:v>
      </x:c>
      <x:c r="C5516" s="34" t="str">
        <x:v>INSPIRE:1034461</x:v>
      </x:c>
      <x:c r="D5516" s="34" t="str">
        <x:v>1034461</x:v>
      </x:c>
      <x:c r="E5516" s="34" t="str">
        <x:v>individual</x:v>
      </x:c>
      <x:c r="F5516" s="40" t="n">
        <x:v>1</x:v>
      </x:c>
      <x:c r="G5516" s="40" t="n">
        <x:v>1</x:v>
      </x:c>
      <x:c r="H5516" s="34" t="str">
        <x:v>RPF</x:v>
      </x:c>
      <x:c r="I5516" s="52" t="n">
        <x:v>2022</x:v>
      </x:c>
      <x:c r="J5516" s="52" t="n">
        <x:v>2022</x:v>
      </x:c>
      <x:c r="K5516" s="40" t="n">
        <x:v>1</x:v>
      </x:c>
      <x:c r="L5516" s="40" t="n">
        <x:v>136</x:v>
      </x:c>
      <x:c r="M5516" s="46" t="n">
        <x:v>136</x:v>
      </x:c>
      <x:c r="N5516" s="49" t="n">
        <x:v>136</x:v>
      </x:c>
    </x:row>
    <x:row r="5517">
      <x:c r="A5517" s="78" t="n">
        <x:v>5514</x:v>
      </x:c>
      <x:c r="B5517" s="34" t="str">
        <x:v>Gray, Frederick</x:v>
      </x:c>
      <x:c r="C5517" s="34" t="str">
        <x:v>INSPIRE:1020555</x:v>
      </x:c>
      <x:c r="D5517" s="34" t="str">
        <x:v>1020555</x:v>
      </x:c>
      <x:c r="E5517" s="34" t="str">
        <x:v>individual</x:v>
      </x:c>
      <x:c r="F5517" s="40" t="n">
        <x:v>1</x:v>
      </x:c>
      <x:c r="G5517" s="40" t="n">
        <x:v>1</x:v>
      </x:c>
      <x:c r="H5517" s="34" t="str">
        <x:v>RPF</x:v>
      </x:c>
      <x:c r="I5517" s="52" t="n">
        <x:v>2022</x:v>
      </x:c>
      <x:c r="J5517" s="52" t="n">
        <x:v>2022</x:v>
      </x:c>
      <x:c r="K5517" s="40" t="n">
        <x:v>1</x:v>
      </x:c>
      <x:c r="L5517" s="40" t="n">
        <x:v>136</x:v>
      </x:c>
      <x:c r="M5517" s="46" t="n">
        <x:v>136</x:v>
      </x:c>
      <x:c r="N5517" s="49" t="n">
        <x:v>136</x:v>
      </x:c>
    </x:row>
    <x:row r="5518">
      <x:c r="A5518" s="78" t="n">
        <x:v>5515</x:v>
      </x:c>
      <x:c r="B5518" s="34" t="str">
        <x:v>Gwinner, Gerald</x:v>
      </x:c>
      <x:c r="C5518" s="34" t="str">
        <x:v>INSPIRE:1049908</x:v>
      </x:c>
      <x:c r="D5518" s="34" t="str">
        <x:v>1049908</x:v>
      </x:c>
      <x:c r="E5518" s="34" t="str">
        <x:v>individual</x:v>
      </x:c>
      <x:c r="F5518" s="40" t="n">
        <x:v>1</x:v>
      </x:c>
      <x:c r="G5518" s="40" t="n">
        <x:v>1</x:v>
      </x:c>
      <x:c r="H5518" s="34" t="str">
        <x:v>RPF</x:v>
      </x:c>
      <x:c r="I5518" s="52" t="n">
        <x:v>2022</x:v>
      </x:c>
      <x:c r="J5518" s="52" t="n">
        <x:v>2022</x:v>
      </x:c>
      <x:c r="K5518" s="40" t="n">
        <x:v>1</x:v>
      </x:c>
      <x:c r="L5518" s="40" t="n">
        <x:v>136</x:v>
      </x:c>
      <x:c r="M5518" s="46" t="n">
        <x:v>136</x:v>
      </x:c>
      <x:c r="N5518" s="49" t="n">
        <x:v>136</x:v>
      </x:c>
    </x:row>
    <x:row r="5519">
      <x:c r="A5519" s="78" t="n">
        <x:v>5516</x:v>
      </x:c>
      <x:c r="B5519" s="34" t="str">
        <x:v>Haciomeroglu, Selcuk</x:v>
      </x:c>
      <x:c r="C5519" s="34" t="str">
        <x:v>INSPIRE:1498805</x:v>
      </x:c>
      <x:c r="D5519" s="34" t="str">
        <x:v>1498805</x:v>
      </x:c>
      <x:c r="E5519" s="34" t="str">
        <x:v>individual</x:v>
      </x:c>
      <x:c r="F5519" s="40" t="n">
        <x:v>1</x:v>
      </x:c>
      <x:c r="G5519" s="40" t="n">
        <x:v>1</x:v>
      </x:c>
      <x:c r="H5519" s="34" t="str">
        <x:v>RPF</x:v>
      </x:c>
      <x:c r="I5519" s="52" t="n">
        <x:v>2022</x:v>
      </x:c>
      <x:c r="J5519" s="52" t="n">
        <x:v>2022</x:v>
      </x:c>
      <x:c r="K5519" s="40" t="n">
        <x:v>1</x:v>
      </x:c>
      <x:c r="L5519" s="40" t="n">
        <x:v>136</x:v>
      </x:c>
      <x:c r="M5519" s="46" t="n">
        <x:v>136</x:v>
      </x:c>
      <x:c r="N5519" s="49" t="n">
        <x:v>136</x:v>
      </x:c>
    </x:row>
    <x:row r="5520">
      <x:c r="A5520" s="78" t="n">
        <x:v>5517</x:v>
      </x:c>
      <x:c r="B5520" s="34" t="str">
        <x:v>Hoekstra, Steven</x:v>
      </x:c>
      <x:c r="C5520" s="34" t="str">
        <x:v>INSPIRE:1059980</x:v>
      </x:c>
      <x:c r="D5520" s="34" t="str">
        <x:v>1059980</x:v>
      </x:c>
      <x:c r="E5520" s="34" t="str">
        <x:v>individual</x:v>
      </x:c>
      <x:c r="F5520" s="40" t="n">
        <x:v>1</x:v>
      </x:c>
      <x:c r="G5520" s="40" t="n">
        <x:v>1</x:v>
      </x:c>
      <x:c r="H5520" s="34" t="str">
        <x:v>RPF</x:v>
      </x:c>
      <x:c r="I5520" s="52" t="n">
        <x:v>2022</x:v>
      </x:c>
      <x:c r="J5520" s="52" t="n">
        <x:v>2022</x:v>
      </x:c>
      <x:c r="K5520" s="40" t="n">
        <x:v>1</x:v>
      </x:c>
      <x:c r="L5520" s="40" t="n">
        <x:v>136</x:v>
      </x:c>
      <x:c r="M5520" s="46" t="n">
        <x:v>136</x:v>
      </x:c>
      <x:c r="N5520" s="49" t="n">
        <x:v>136</x:v>
      </x:c>
    </x:row>
    <x:row r="5521">
      <x:c r="A5521" s="78" t="n">
        <x:v>5518</x:v>
      </x:c>
      <x:c r="B5521" s="34" t="str">
        <x:v>Huang, Haixin</x:v>
      </x:c>
      <x:c r="C5521" s="34" t="str">
        <x:v>INSPIRE:1005416</x:v>
      </x:c>
      <x:c r="D5521" s="34" t="str">
        <x:v>1005416</x:v>
      </x:c>
      <x:c r="E5521" s="34" t="str">
        <x:v>individual</x:v>
      </x:c>
      <x:c r="F5521" s="40" t="n">
        <x:v>1</x:v>
      </x:c>
      <x:c r="G5521" s="40" t="n">
        <x:v>1</x:v>
      </x:c>
      <x:c r="H5521" s="34" t="str">
        <x:v>RPF</x:v>
      </x:c>
      <x:c r="I5521" s="52" t="n">
        <x:v>2022</x:v>
      </x:c>
      <x:c r="J5521" s="52" t="n">
        <x:v>2022</x:v>
      </x:c>
      <x:c r="K5521" s="40" t="n">
        <x:v>1</x:v>
      </x:c>
      <x:c r="L5521" s="40" t="n">
        <x:v>136</x:v>
      </x:c>
      <x:c r="M5521" s="46" t="n">
        <x:v>136</x:v>
      </x:c>
      <x:c r="N5521" s="49" t="n">
        <x:v>136</x:v>
      </x:c>
    </x:row>
    <x:row r="5522">
      <x:c r="A5522" s="78" t="n">
        <x:v>5519</x:v>
      </x:c>
      <x:c r="B5522" s="34" t="str">
        <x:v>Incagli, Marco</x:v>
      </x:c>
      <x:c r="C5522" s="34" t="str">
        <x:v>INSPIRE:1021840</x:v>
      </x:c>
      <x:c r="D5522" s="34" t="str">
        <x:v>1021840</x:v>
      </x:c>
      <x:c r="E5522" s="34" t="str">
        <x:v>individual</x:v>
      </x:c>
      <x:c r="F5522" s="40" t="n">
        <x:v>1</x:v>
      </x:c>
      <x:c r="G5522" s="40" t="n">
        <x:v>1</x:v>
      </x:c>
      <x:c r="H5522" s="34" t="str">
        <x:v>RPF</x:v>
      </x:c>
      <x:c r="I5522" s="52" t="n">
        <x:v>2022</x:v>
      </x:c>
      <x:c r="J5522" s="52" t="n">
        <x:v>2022</x:v>
      </x:c>
      <x:c r="K5522" s="40" t="n">
        <x:v>1</x:v>
      </x:c>
      <x:c r="L5522" s="40" t="n">
        <x:v>136</x:v>
      </x:c>
      <x:c r="M5522" s="46" t="n">
        <x:v>136</x:v>
      </x:c>
      <x:c r="N5522" s="49" t="n">
        <x:v>136</x:v>
      </x:c>
    </x:row>
    <x:row r="5523">
      <x:c r="A5523" s="78" t="n">
        <x:v>5520</x:v>
      </x:c>
      <x:c r="B5523" s="34" t="str">
        <x:v>Ito, Takeyasu M.</x:v>
      </x:c>
      <x:c r="C5523" s="34" t="str">
        <x:v>INSPIRE:1004781</x:v>
      </x:c>
      <x:c r="D5523" s="34" t="str">
        <x:v>1004781</x:v>
      </x:c>
      <x:c r="E5523" s="34" t="str">
        <x:v>individual</x:v>
      </x:c>
      <x:c r="F5523" s="40" t="n">
        <x:v>1</x:v>
      </x:c>
      <x:c r="G5523" s="40" t="n">
        <x:v>1</x:v>
      </x:c>
      <x:c r="H5523" s="34" t="str">
        <x:v>RPF</x:v>
      </x:c>
      <x:c r="I5523" s="52" t="n">
        <x:v>2022</x:v>
      </x:c>
      <x:c r="J5523" s="52" t="n">
        <x:v>2022</x:v>
      </x:c>
      <x:c r="K5523" s="40" t="n">
        <x:v>1</x:v>
      </x:c>
      <x:c r="L5523" s="40" t="n">
        <x:v>136</x:v>
      </x:c>
      <x:c r="M5523" s="46" t="n">
        <x:v>136</x:v>
      </x:c>
      <x:c r="N5523" s="49" t="n">
        <x:v>136</x:v>
      </x:c>
    </x:row>
    <x:row r="5524">
      <x:c r="A5524" s="78" t="n">
        <x:v>5521</x:v>
      </x:c>
      <x:c r="B5524" s="34" t="str">
        <x:v>Jayich, Andrew M.</x:v>
      </x:c>
      <x:c r="C5524" s="34" t="str">
        <x:v>INSPIRE:2052276</x:v>
      </x:c>
      <x:c r="D5524" s="34" t="str">
        <x:v>2052276</x:v>
      </x:c>
      <x:c r="E5524" s="34" t="str">
        <x:v>individual</x:v>
      </x:c>
      <x:c r="F5524" s="40" t="n">
        <x:v>1</x:v>
      </x:c>
      <x:c r="G5524" s="40" t="n">
        <x:v>1</x:v>
      </x:c>
      <x:c r="H5524" s="34" t="str">
        <x:v>RPF</x:v>
      </x:c>
      <x:c r="I5524" s="52" t="n">
        <x:v>2022</x:v>
      </x:c>
      <x:c r="J5524" s="52" t="n">
        <x:v>2022</x:v>
      </x:c>
      <x:c r="K5524" s="40" t="n">
        <x:v>1</x:v>
      </x:c>
      <x:c r="L5524" s="40" t="n">
        <x:v>136</x:v>
      </x:c>
      <x:c r="M5524" s="46" t="n">
        <x:v>136</x:v>
      </x:c>
      <x:c r="N5524" s="49" t="n">
        <x:v>136</x:v>
      </x:c>
    </x:row>
    <x:row r="5525">
      <x:c r="A5525" s="78" t="n">
        <x:v>5522</x:v>
      </x:c>
      <x:c r="B5525" s="34" t="str">
        <x:v>Jeong, Hoyong</x:v>
      </x:c>
      <x:c r="C5525" s="34" t="str">
        <x:v>INSPIRE:1951056</x:v>
      </x:c>
      <x:c r="D5525" s="34" t="str">
        <x:v>1951056</x:v>
      </x:c>
      <x:c r="E5525" s="34" t="str">
        <x:v>individual</x:v>
      </x:c>
      <x:c r="F5525" s="40" t="n">
        <x:v>1</x:v>
      </x:c>
      <x:c r="G5525" s="40" t="n">
        <x:v>1</x:v>
      </x:c>
      <x:c r="H5525" s="34" t="str">
        <x:v>RPF</x:v>
      </x:c>
      <x:c r="I5525" s="52" t="n">
        <x:v>2022</x:v>
      </x:c>
      <x:c r="J5525" s="52" t="n">
        <x:v>2022</x:v>
      </x:c>
      <x:c r="K5525" s="40" t="n">
        <x:v>1</x:v>
      </x:c>
      <x:c r="L5525" s="40" t="n">
        <x:v>136</x:v>
      </x:c>
      <x:c r="M5525" s="46" t="n">
        <x:v>136</x:v>
      </x:c>
      <x:c r="N5525" s="49" t="n">
        <x:v>136</x:v>
      </x:c>
    </x:row>
    <x:row r="5526">
      <x:c r="A5526" s="78" t="n">
        <x:v>5523</x:v>
      </x:c>
      <x:c r="B5526" s="34" t="str">
        <x:v>Kaplan, David</x:v>
      </x:c>
      <x:c r="C5526" s="34" t="str">
        <x:v>INSPIRE:1003693</x:v>
      </x:c>
      <x:c r="D5526" s="34" t="str">
        <x:v>1003693</x:v>
      </x:c>
      <x:c r="E5526" s="34" t="str">
        <x:v>individual</x:v>
      </x:c>
      <x:c r="F5526" s="40" t="n">
        <x:v>1</x:v>
      </x:c>
      <x:c r="G5526" s="40" t="n">
        <x:v>1</x:v>
      </x:c>
      <x:c r="H5526" s="34" t="str">
        <x:v>RPF</x:v>
      </x:c>
      <x:c r="I5526" s="52" t="n">
        <x:v>2022</x:v>
      </x:c>
      <x:c r="J5526" s="52" t="n">
        <x:v>2022</x:v>
      </x:c>
      <x:c r="K5526" s="40" t="n">
        <x:v>1</x:v>
      </x:c>
      <x:c r="L5526" s="40" t="n">
        <x:v>136</x:v>
      </x:c>
      <x:c r="M5526" s="46" t="n">
        <x:v>136</x:v>
      </x:c>
      <x:c r="N5526" s="49" t="n">
        <x:v>136</x:v>
      </x:c>
    </x:row>
    <x:row r="5527">
      <x:c r="A5527" s="78" t="n">
        <x:v>5524</x:v>
      </x:c>
      <x:c r="B5527" s="34" t="str">
        <x:v>Karuza, Marin</x:v>
      </x:c>
      <x:c r="C5527" s="34" t="str">
        <x:v>INSPIRE:1060330</x:v>
      </x:c>
      <x:c r="D5527" s="34" t="str">
        <x:v>1060330</x:v>
      </x:c>
      <x:c r="E5527" s="34" t="str">
        <x:v>individual</x:v>
      </x:c>
      <x:c r="F5527" s="40" t="n">
        <x:v>1</x:v>
      </x:c>
      <x:c r="G5527" s="40" t="n">
        <x:v>1</x:v>
      </x:c>
      <x:c r="H5527" s="34" t="str">
        <x:v>RPF</x:v>
      </x:c>
      <x:c r="I5527" s="52" t="n">
        <x:v>2022</x:v>
      </x:c>
      <x:c r="J5527" s="52" t="n">
        <x:v>2022</x:v>
      </x:c>
      <x:c r="K5527" s="40" t="n">
        <x:v>1</x:v>
      </x:c>
      <x:c r="L5527" s="40" t="n">
        <x:v>136</x:v>
      </x:c>
      <x:c r="M5527" s="46" t="n">
        <x:v>136</x:v>
      </x:c>
      <x:c r="N5527" s="49" t="n">
        <x:v>136</x:v>
      </x:c>
    </x:row>
    <x:row r="5528">
      <x:c r="A5528" s="78" t="n">
        <x:v>5525</x:v>
      </x:c>
      <x:c r="B5528" s="34" t="str">
        <x:v>Kawall, David</x:v>
      </x:c>
      <x:c r="C5528" s="34" t="str">
        <x:v>INSPIRE:1003391</x:v>
      </x:c>
      <x:c r="D5528" s="34" t="str">
        <x:v>1003391</x:v>
      </x:c>
      <x:c r="E5528" s="34" t="str">
        <x:v>individual</x:v>
      </x:c>
      <x:c r="F5528" s="40" t="n">
        <x:v>1</x:v>
      </x:c>
      <x:c r="G5528" s="40" t="n">
        <x:v>1</x:v>
      </x:c>
      <x:c r="H5528" s="34" t="str">
        <x:v>RPF</x:v>
      </x:c>
      <x:c r="I5528" s="52" t="n">
        <x:v>2022</x:v>
      </x:c>
      <x:c r="J5528" s="52" t="n">
        <x:v>2022</x:v>
      </x:c>
      <x:c r="K5528" s="40" t="n">
        <x:v>1</x:v>
      </x:c>
      <x:c r="L5528" s="40" t="n">
        <x:v>136</x:v>
      </x:c>
      <x:c r="M5528" s="46" t="n">
        <x:v>136</x:v>
      </x:c>
      <x:c r="N5528" s="49" t="n">
        <x:v>136</x:v>
      </x:c>
    </x:row>
    <x:row r="5529">
      <x:c r="A5529" s="78" t="n">
        <x:v>5526</x:v>
      </x:c>
      <x:c r="B5529" s="34" t="str">
        <x:v>Kim, On</x:v>
      </x:c>
      <x:c r="C5529" s="34" t="str">
        <x:v>INSPIRE:1671429</x:v>
      </x:c>
      <x:c r="D5529" s="34" t="str">
        <x:v>1671429</x:v>
      </x:c>
      <x:c r="E5529" s="34" t="str">
        <x:v>individual</x:v>
      </x:c>
      <x:c r="F5529" s="40" t="n">
        <x:v>1</x:v>
      </x:c>
      <x:c r="G5529" s="40" t="n">
        <x:v>1</x:v>
      </x:c>
      <x:c r="H5529" s="34" t="str">
        <x:v>RPF</x:v>
      </x:c>
      <x:c r="I5529" s="52" t="n">
        <x:v>2022</x:v>
      </x:c>
      <x:c r="J5529" s="52" t="n">
        <x:v>2022</x:v>
      </x:c>
      <x:c r="K5529" s="40" t="n">
        <x:v>1</x:v>
      </x:c>
      <x:c r="L5529" s="40" t="n">
        <x:v>136</x:v>
      </x:c>
      <x:c r="M5529" s="46" t="n">
        <x:v>136</x:v>
      </x:c>
      <x:c r="N5529" s="49" t="n">
        <x:v>136</x:v>
      </x:c>
    </x:row>
    <x:row r="5530">
      <x:c r="A5530" s="78" t="n">
        <x:v>5527</x:v>
      </x:c>
      <x:c r="B5530" s="34" t="str">
        <x:v>Koop, Ivan</x:v>
      </x:c>
      <x:c r="C5530" s="34" t="str">
        <x:v>INSPIRE:1035494</x:v>
      </x:c>
      <x:c r="D5530" s="34" t="str">
        <x:v>1035494</x:v>
      </x:c>
      <x:c r="E5530" s="34" t="str">
        <x:v>individual</x:v>
      </x:c>
      <x:c r="F5530" s="40" t="n">
        <x:v>1</x:v>
      </x:c>
      <x:c r="G5530" s="40" t="n">
        <x:v>1</x:v>
      </x:c>
      <x:c r="H5530" s="34" t="str">
        <x:v>RPF</x:v>
      </x:c>
      <x:c r="I5530" s="52" t="n">
        <x:v>2022</x:v>
      </x:c>
      <x:c r="J5530" s="52" t="n">
        <x:v>2022</x:v>
      </x:c>
      <x:c r="K5530" s="40" t="n">
        <x:v>1</x:v>
      </x:c>
      <x:c r="L5530" s="40" t="n">
        <x:v>136</x:v>
      </x:c>
      <x:c r="M5530" s="46" t="n">
        <x:v>136</x:v>
      </x:c>
      <x:c r="N5530" s="49" t="n">
        <x:v>136</x:v>
      </x:c>
    </x:row>
    <x:row r="5531">
      <x:c r="A5531" s="78" t="n">
        <x:v>5528</x:v>
      </x:c>
      <x:c r="B5531" s="34" t="str">
        <x:v>Korobkina, Ekaterina</x:v>
      </x:c>
      <x:c r="C5531" s="34" t="str">
        <x:v>INSPIRE:2062802</x:v>
      </x:c>
      <x:c r="D5531" s="34" t="str">
        <x:v>2062802</x:v>
      </x:c>
      <x:c r="E5531" s="34" t="str">
        <x:v>individual</x:v>
      </x:c>
      <x:c r="F5531" s="40" t="n">
        <x:v>1</x:v>
      </x:c>
      <x:c r="G5531" s="40" t="n">
        <x:v>1</x:v>
      </x:c>
      <x:c r="H5531" s="34" t="str">
        <x:v>RPF</x:v>
      </x:c>
      <x:c r="I5531" s="52" t="n">
        <x:v>2022</x:v>
      </x:c>
      <x:c r="J5531" s="52" t="n">
        <x:v>2022</x:v>
      </x:c>
      <x:c r="K5531" s="40" t="n">
        <x:v>1</x:v>
      </x:c>
      <x:c r="L5531" s="40" t="n">
        <x:v>136</x:v>
      </x:c>
      <x:c r="M5531" s="46" t="n">
        <x:v>136</x:v>
      </x:c>
      <x:c r="N5531" s="49" t="n">
        <x:v>136</x:v>
      </x:c>
    </x:row>
    <x:row r="5532">
      <x:c r="A5532" s="78" t="n">
        <x:v>5529</x:v>
      </x:c>
      <x:c r="B5532" s="34" t="str">
        <x:v>Korsch, Wolfgang</x:v>
      </x:c>
      <x:c r="C5532" s="34" t="str">
        <x:v>INSPIRE:1002137</x:v>
      </x:c>
      <x:c r="D5532" s="34" t="str">
        <x:v>1002137</x:v>
      </x:c>
      <x:c r="E5532" s="34" t="str">
        <x:v>individual</x:v>
      </x:c>
      <x:c r="F5532" s="40" t="n">
        <x:v>1</x:v>
      </x:c>
      <x:c r="G5532" s="40" t="n">
        <x:v>1</x:v>
      </x:c>
      <x:c r="H5532" s="34" t="str">
        <x:v>RPF</x:v>
      </x:c>
      <x:c r="I5532" s="52" t="n">
        <x:v>2022</x:v>
      </x:c>
      <x:c r="J5532" s="52" t="n">
        <x:v>2022</x:v>
      </x:c>
      <x:c r="K5532" s="40" t="n">
        <x:v>1</x:v>
      </x:c>
      <x:c r="L5532" s="40" t="n">
        <x:v>136</x:v>
      </x:c>
      <x:c r="M5532" s="46" t="n">
        <x:v>136</x:v>
      </x:c>
      <x:c r="N5532" s="49" t="n">
        <x:v>136</x:v>
      </x:c>
    </x:row>
    <x:row r="5533">
      <x:c r="A5533" s="78" t="n">
        <x:v>5530</x:v>
      </x:c>
      <x:c r="B5533" s="34" t="str">
        <x:v>Lee, Jonathan</x:v>
      </x:c>
      <x:c r="C5533" s="34" t="str">
        <x:v>INSPIRE:2052293</x:v>
      </x:c>
      <x:c r="D5533" s="34" t="str">
        <x:v>2052293</x:v>
      </x:c>
      <x:c r="E5533" s="34" t="str">
        <x:v>individual</x:v>
      </x:c>
      <x:c r="F5533" s="40" t="n">
        <x:v>1</x:v>
      </x:c>
      <x:c r="G5533" s="40" t="n">
        <x:v>1</x:v>
      </x:c>
      <x:c r="H5533" s="34" t="str">
        <x:v>RPF</x:v>
      </x:c>
      <x:c r="I5533" s="52" t="n">
        <x:v>2022</x:v>
      </x:c>
      <x:c r="J5533" s="52" t="n">
        <x:v>2022</x:v>
      </x:c>
      <x:c r="K5533" s="40" t="n">
        <x:v>1</x:v>
      </x:c>
      <x:c r="L5533" s="40" t="n">
        <x:v>136</x:v>
      </x:c>
      <x:c r="M5533" s="46" t="n">
        <x:v>136</x:v>
      </x:c>
      <x:c r="N5533" s="49" t="n">
        <x:v>136</x:v>
      </x:c>
    </x:row>
    <x:row r="5534">
      <x:c r="A5534" s="78" t="n">
        <x:v>5531</x:v>
      </x:c>
      <x:c r="B5534" s="34" t="str">
        <x:v>Lee, Soohyung</x:v>
      </x:c>
      <x:c r="C5534" s="34" t="str">
        <x:v>INSPIRE:1223007</x:v>
      </x:c>
      <x:c r="D5534" s="34" t="str">
        <x:v>1223007</x:v>
      </x:c>
      <x:c r="E5534" s="34" t="str">
        <x:v>individual</x:v>
      </x:c>
      <x:c r="F5534" s="40" t="n">
        <x:v>1</x:v>
      </x:c>
      <x:c r="G5534" s="40" t="n">
        <x:v>1</x:v>
      </x:c>
      <x:c r="H5534" s="34" t="str">
        <x:v>RPF</x:v>
      </x:c>
      <x:c r="I5534" s="52" t="n">
        <x:v>2022</x:v>
      </x:c>
      <x:c r="J5534" s="52" t="n">
        <x:v>2022</x:v>
      </x:c>
      <x:c r="K5534" s="40" t="n">
        <x:v>1</x:v>
      </x:c>
      <x:c r="L5534" s="40" t="n">
        <x:v>136</x:v>
      </x:c>
      <x:c r="M5534" s="46" t="n">
        <x:v>136</x:v>
      </x:c>
      <x:c r="N5534" s="49" t="n">
        <x:v>136</x:v>
      </x:c>
    </x:row>
    <x:row r="5535">
      <x:c r="A5535" s="78" t="n">
        <x:v>5532</x:v>
      </x:c>
      <x:c r="B5535" s="34" t="str">
        <x:v>Leung, Kent K.H.</x:v>
      </x:c>
      <x:c r="C5535" s="34" t="str">
        <x:v>INSPIRE:2052294</x:v>
      </x:c>
      <x:c r="D5535" s="34" t="str">
        <x:v>2052294</x:v>
      </x:c>
      <x:c r="E5535" s="34" t="str">
        <x:v>individual</x:v>
      </x:c>
      <x:c r="F5535" s="40" t="n">
        <x:v>1</x:v>
      </x:c>
      <x:c r="G5535" s="40" t="n">
        <x:v>1</x:v>
      </x:c>
      <x:c r="H5535" s="34" t="str">
        <x:v>RPF</x:v>
      </x:c>
      <x:c r="I5535" s="52" t="n">
        <x:v>2022</x:v>
      </x:c>
      <x:c r="J5535" s="52" t="n">
        <x:v>2022</x:v>
      </x:c>
      <x:c r="K5535" s="40" t="n">
        <x:v>1</x:v>
      </x:c>
      <x:c r="L5535" s="40" t="n">
        <x:v>136</x:v>
      </x:c>
      <x:c r="M5535" s="46" t="n">
        <x:v>136</x:v>
      </x:c>
      <x:c r="N5535" s="49" t="n">
        <x:v>136</x:v>
      </x:c>
    </x:row>
    <x:row r="5536">
      <x:c r="A5536" s="78" t="n">
        <x:v>5533</x:v>
      </x:c>
      <x:c r="B5536" s="34" t="str">
        <x:v>Liu, Chen-Yu</x:v>
      </x:c>
      <x:c r="C5536" s="34" t="str">
        <x:v>INSPIRE:1023663</x:v>
      </x:c>
      <x:c r="D5536" s="34" t="str">
        <x:v>1023663</x:v>
      </x:c>
      <x:c r="E5536" s="34" t="str">
        <x:v>individual</x:v>
      </x:c>
      <x:c r="F5536" s="40" t="n">
        <x:v>1</x:v>
      </x:c>
      <x:c r="G5536" s="40" t="n">
        <x:v>1</x:v>
      </x:c>
      <x:c r="H5536" s="34" t="str">
        <x:v>RPF</x:v>
      </x:c>
      <x:c r="I5536" s="52" t="n">
        <x:v>2022</x:v>
      </x:c>
      <x:c r="J5536" s="52" t="n">
        <x:v>2022</x:v>
      </x:c>
      <x:c r="K5536" s="40" t="n">
        <x:v>1</x:v>
      </x:c>
      <x:c r="L5536" s="40" t="n">
        <x:v>136</x:v>
      </x:c>
      <x:c r="M5536" s="46" t="n">
        <x:v>136</x:v>
      </x:c>
      <x:c r="N5536" s="49" t="n">
        <x:v>136</x:v>
      </x:c>
    </x:row>
    <x:row r="5537">
      <x:c r="A5537" s="78" t="n">
        <x:v>5534</x:v>
      </x:c>
      <x:c r="B5537" s="34" t="str">
        <x:v>Long, Joshua</x:v>
      </x:c>
      <x:c r="C5537" s="34" t="str">
        <x:v>INSPIRE:999863</x:v>
      </x:c>
      <x:c r="D5537" s="34" t="str">
        <x:v>999863</x:v>
      </x:c>
      <x:c r="E5537" s="34" t="str">
        <x:v>individual</x:v>
      </x:c>
      <x:c r="F5537" s="40" t="n">
        <x:v>1</x:v>
      </x:c>
      <x:c r="G5537" s="40" t="n">
        <x:v>1</x:v>
      </x:c>
      <x:c r="H5537" s="34" t="str">
        <x:v>RPF</x:v>
      </x:c>
      <x:c r="I5537" s="52" t="n">
        <x:v>2022</x:v>
      </x:c>
      <x:c r="J5537" s="52" t="n">
        <x:v>2022</x:v>
      </x:c>
      <x:c r="K5537" s="40" t="n">
        <x:v>1</x:v>
      </x:c>
      <x:c r="L5537" s="40" t="n">
        <x:v>136</x:v>
      </x:c>
      <x:c r="M5537" s="46" t="n">
        <x:v>136</x:v>
      </x:c>
      <x:c r="N5537" s="49" t="n">
        <x:v>136</x:v>
      </x:c>
    </x:row>
    <x:row r="5538">
      <x:c r="A5538" s="78" t="n">
        <x:v>5535</x:v>
      </x:c>
      <x:c r="B5538" s="34" t="str">
        <x:v>Lusiani, Alberto</x:v>
      </x:c>
      <x:c r="C5538" s="34" t="str">
        <x:v>INSPIRE:999521</x:v>
      </x:c>
      <x:c r="D5538" s="34" t="str">
        <x:v>999521</x:v>
      </x:c>
      <x:c r="E5538" s="34" t="str">
        <x:v>individual</x:v>
      </x:c>
      <x:c r="F5538" s="40" t="n">
        <x:v>1</x:v>
      </x:c>
      <x:c r="G5538" s="40" t="n">
        <x:v>1</x:v>
      </x:c>
      <x:c r="H5538" s="34" t="str">
        <x:v>RPF</x:v>
      </x:c>
      <x:c r="I5538" s="52" t="n">
        <x:v>2022</x:v>
      </x:c>
      <x:c r="J5538" s="52" t="n">
        <x:v>2022</x:v>
      </x:c>
      <x:c r="K5538" s="40" t="n">
        <x:v>1</x:v>
      </x:c>
      <x:c r="L5538" s="40" t="n">
        <x:v>136</x:v>
      </x:c>
      <x:c r="M5538" s="46" t="n">
        <x:v>136</x:v>
      </x:c>
      <x:c r="N5538" s="49" t="n">
        <x:v>136</x:v>
      </x:c>
    </x:row>
    <x:row r="5539">
      <x:c r="A5539" s="78" t="n">
        <x:v>5536</x:v>
      </x:c>
      <x:c r="B5539" s="34" t="str">
        <x:v>Maroudas, Marios</x:v>
      </x:c>
      <x:c r="C5539" s="34" t="str">
        <x:v>INSPIRE:3121261</x:v>
      </x:c>
      <x:c r="D5539" s="34" t="str">
        <x:v>3121261</x:v>
      </x:c>
      <x:c r="E5539" s="34" t="str">
        <x:v>individual</x:v>
      </x:c>
      <x:c r="F5539" s="40" t="n">
        <x:v>1</x:v>
      </x:c>
      <x:c r="G5539" s="40" t="n">
        <x:v>1</x:v>
      </x:c>
      <x:c r="H5539" s="34" t="str">
        <x:v>RPF</x:v>
      </x:c>
      <x:c r="I5539" s="52" t="n">
        <x:v>2022</x:v>
      </x:c>
      <x:c r="J5539" s="52" t="n">
        <x:v>2022</x:v>
      </x:c>
      <x:c r="K5539" s="40" t="n">
        <x:v>1</x:v>
      </x:c>
      <x:c r="L5539" s="40" t="n">
        <x:v>136</x:v>
      </x:c>
      <x:c r="M5539" s="46" t="n">
        <x:v>136</x:v>
      </x:c>
      <x:c r="N5539" s="49" t="n">
        <x:v>136</x:v>
      </x:c>
    </x:row>
    <x:row r="5540">
      <x:c r="A5540" s="78" t="n">
        <x:v>5537</x:v>
      </x:c>
      <x:c r="B5540" s="34" t="str">
        <x:v>Matlashov, Andrei</x:v>
      </x:c>
      <x:c r="C5540" s="34" t="str">
        <x:v>INSPIRE:1959028</x:v>
      </x:c>
      <x:c r="D5540" s="34" t="str">
        <x:v>1959028</x:v>
      </x:c>
      <x:c r="E5540" s="34" t="str">
        <x:v>individual</x:v>
      </x:c>
      <x:c r="F5540" s="40" t="n">
        <x:v>1</x:v>
      </x:c>
      <x:c r="G5540" s="40" t="n">
        <x:v>1</x:v>
      </x:c>
      <x:c r="H5540" s="34" t="str">
        <x:v>RPF</x:v>
      </x:c>
      <x:c r="I5540" s="52" t="n">
        <x:v>2022</x:v>
      </x:c>
      <x:c r="J5540" s="52" t="n">
        <x:v>2022</x:v>
      </x:c>
      <x:c r="K5540" s="40" t="n">
        <x:v>1</x:v>
      </x:c>
      <x:c r="L5540" s="40" t="n">
        <x:v>136</x:v>
      </x:c>
      <x:c r="M5540" s="46" t="n">
        <x:v>136</x:v>
      </x:c>
      <x:c r="N5540" s="49" t="n">
        <x:v>136</x:v>
      </x:c>
    </x:row>
    <x:row r="5541">
      <x:c r="A5541" s="78" t="n">
        <x:v>5538</x:v>
      </x:c>
      <x:c r="B5541" s="34" t="str">
        <x:v>Matsumoto, Nobuyuki</x:v>
      </x:c>
      <x:c r="C5541" s="34" t="str">
        <x:v>INSPIRE:1078060</x:v>
      </x:c>
      <x:c r="D5541" s="34" t="str">
        <x:v>1078060</x:v>
      </x:c>
      <x:c r="E5541" s="34" t="str">
        <x:v>individual</x:v>
      </x:c>
      <x:c r="F5541" s="40" t="n">
        <x:v>1</x:v>
      </x:c>
      <x:c r="G5541" s="40" t="n">
        <x:v>1</x:v>
      </x:c>
      <x:c r="H5541" s="34" t="str">
        <x:v>RPF</x:v>
      </x:c>
      <x:c r="I5541" s="52" t="n">
        <x:v>2022</x:v>
      </x:c>
      <x:c r="J5541" s="52" t="n">
        <x:v>2022</x:v>
      </x:c>
      <x:c r="K5541" s="40" t="n">
        <x:v>1</x:v>
      </x:c>
      <x:c r="L5541" s="40" t="n">
        <x:v>136</x:v>
      </x:c>
      <x:c r="M5541" s="46" t="n">
        <x:v>136</x:v>
      </x:c>
      <x:c r="N5541" s="49" t="n">
        <x:v>136</x:v>
      </x:c>
    </x:row>
    <x:row r="5542">
      <x:c r="A5542" s="78" t="n">
        <x:v>5539</x:v>
      </x:c>
      <x:c r="B5542" s="34" t="str">
        <x:v>Mawhorter, Richard</x:v>
      </x:c>
      <x:c r="C5542" s="34" t="str">
        <x:v>INSPIRE:1889791</x:v>
      </x:c>
      <x:c r="D5542" s="34" t="str">
        <x:v>1889791</x:v>
      </x:c>
      <x:c r="E5542" s="34" t="str">
        <x:v>individual</x:v>
      </x:c>
      <x:c r="F5542" s="40" t="n">
        <x:v>1</x:v>
      </x:c>
      <x:c r="G5542" s="40" t="n">
        <x:v>1</x:v>
      </x:c>
      <x:c r="H5542" s="34" t="str">
        <x:v>RPF</x:v>
      </x:c>
      <x:c r="I5542" s="52" t="n">
        <x:v>2022</x:v>
      </x:c>
      <x:c r="J5542" s="52" t="n">
        <x:v>2022</x:v>
      </x:c>
      <x:c r="K5542" s="40" t="n">
        <x:v>1</x:v>
      </x:c>
      <x:c r="L5542" s="40" t="n">
        <x:v>136</x:v>
      </x:c>
      <x:c r="M5542" s="46" t="n">
        <x:v>136</x:v>
      </x:c>
      <x:c r="N5542" s="49" t="n">
        <x:v>136</x:v>
      </x:c>
    </x:row>
    <x:row r="5543">
      <x:c r="A5543" s="78" t="n">
        <x:v>5540</x:v>
      </x:c>
      <x:c r="B5543" s="34" t="str">
        <x:v>O'Shaughnessy, Christopher M.</x:v>
      </x:c>
      <x:c r="C5543" s="34" t="str">
        <x:v>INSPIRE:1918952</x:v>
      </x:c>
      <x:c r="D5543" s="34" t="str">
        <x:v>1918952</x:v>
      </x:c>
      <x:c r="E5543" s="34" t="str">
        <x:v>individual</x:v>
      </x:c>
      <x:c r="F5543" s="40" t="n">
        <x:v>1</x:v>
      </x:c>
      <x:c r="G5543" s="40" t="n">
        <x:v>1</x:v>
      </x:c>
      <x:c r="H5543" s="34" t="str">
        <x:v>RPF</x:v>
      </x:c>
      <x:c r="I5543" s="52" t="n">
        <x:v>2022</x:v>
      </x:c>
      <x:c r="J5543" s="52" t="n">
        <x:v>2022</x:v>
      </x:c>
      <x:c r="K5543" s="40" t="n">
        <x:v>1</x:v>
      </x:c>
      <x:c r="L5543" s="40" t="n">
        <x:v>136</x:v>
      </x:c>
      <x:c r="M5543" s="46" t="n">
        <x:v>136</x:v>
      </x:c>
      <x:c r="N5543" s="49" t="n">
        <x:v>136</x:v>
      </x:c>
    </x:row>
    <x:row r="5544">
      <x:c r="A5544" s="78" t="n">
        <x:v>5541</x:v>
      </x:c>
      <x:c r="B5544" s="34" t="str">
        <x:v>Omarov, Zhanibek</x:v>
      </x:c>
      <x:c r="C5544" s="34" t="str">
        <x:v>INSPIRE:1975195</x:v>
      </x:c>
      <x:c r="D5544" s="34" t="str">
        <x:v>1975195</x:v>
      </x:c>
      <x:c r="E5544" s="34" t="str">
        <x:v>individual</x:v>
      </x:c>
      <x:c r="F5544" s="40" t="n">
        <x:v>1</x:v>
      </x:c>
      <x:c r="G5544" s="40" t="n">
        <x:v>1</x:v>
      </x:c>
      <x:c r="H5544" s="34" t="str">
        <x:v>RPF</x:v>
      </x:c>
      <x:c r="I5544" s="52" t="n">
        <x:v>2022</x:v>
      </x:c>
      <x:c r="J5544" s="52" t="n">
        <x:v>2022</x:v>
      </x:c>
      <x:c r="K5544" s="40" t="n">
        <x:v>1</x:v>
      </x:c>
      <x:c r="L5544" s="40" t="n">
        <x:v>136</x:v>
      </x:c>
      <x:c r="M5544" s="46" t="n">
        <x:v>136</x:v>
      </x:c>
      <x:c r="N5544" s="49" t="n">
        <x:v>136</x:v>
      </x:c>
    </x:row>
    <x:row r="5545">
      <x:c r="A5545" s="78" t="n">
        <x:v>5542</x:v>
      </x:c>
      <x:c r="B5545" s="34" t="str">
        <x:v>Orozco, Luis A.</x:v>
      </x:c>
      <x:c r="C5545" s="34" t="str">
        <x:v>INSPIRE:2021793</x:v>
      </x:c>
      <x:c r="D5545" s="34" t="str">
        <x:v>2021793</x:v>
      </x:c>
      <x:c r="E5545" s="34" t="str">
        <x:v>individual</x:v>
      </x:c>
      <x:c r="F5545" s="40" t="n">
        <x:v>1</x:v>
      </x:c>
      <x:c r="G5545" s="40" t="n">
        <x:v>1</x:v>
      </x:c>
      <x:c r="H5545" s="34" t="str">
        <x:v>RPF</x:v>
      </x:c>
      <x:c r="I5545" s="52" t="n">
        <x:v>2022</x:v>
      </x:c>
      <x:c r="J5545" s="52" t="n">
        <x:v>2022</x:v>
      </x:c>
      <x:c r="K5545" s="40" t="n">
        <x:v>1</x:v>
      </x:c>
      <x:c r="L5545" s="40" t="n">
        <x:v>136</x:v>
      </x:c>
      <x:c r="M5545" s="46" t="n">
        <x:v>136</x:v>
      </x:c>
      <x:c r="N5545" s="49" t="n">
        <x:v>136</x:v>
      </x:c>
    </x:row>
    <x:row r="5546">
      <x:c r="A5546" s="78" t="n">
        <x:v>5543</x:v>
      </x:c>
      <x:c r="B5546" s="34" t="str">
        <x:v>Ozben, Cenap</x:v>
      </x:c>
      <x:c r="C5546" s="34" t="str">
        <x:v>INSPIRE:1032967</x:v>
      </x:c>
      <x:c r="D5546" s="34" t="str">
        <x:v>1032967</x:v>
      </x:c>
      <x:c r="E5546" s="34" t="str">
        <x:v>individual</x:v>
      </x:c>
      <x:c r="F5546" s="40" t="n">
        <x:v>1</x:v>
      </x:c>
      <x:c r="G5546" s="40" t="n">
        <x:v>1</x:v>
      </x:c>
      <x:c r="H5546" s="34" t="str">
        <x:v>RPF</x:v>
      </x:c>
      <x:c r="I5546" s="52" t="n">
        <x:v>2022</x:v>
      </x:c>
      <x:c r="J5546" s="52" t="n">
        <x:v>2022</x:v>
      </x:c>
      <x:c r="K5546" s="40" t="n">
        <x:v>1</x:v>
      </x:c>
      <x:c r="L5546" s="40" t="n">
        <x:v>136</x:v>
      </x:c>
      <x:c r="M5546" s="46" t="n">
        <x:v>136</x:v>
      </x:c>
      <x:c r="N5546" s="49" t="n">
        <x:v>136</x:v>
      </x:c>
    </x:row>
    <x:row r="5547">
      <x:c r="A5547" s="78" t="n">
        <x:v>5544</x:v>
      </x:c>
      <x:c r="B5547" s="34" t="str">
        <x:v>Park, SeongTae</x:v>
      </x:c>
      <x:c r="C5547" s="34" t="str">
        <x:v>INSPIRE:1054841</x:v>
      </x:c>
      <x:c r="D5547" s="34" t="str">
        <x:v>1054841</x:v>
      </x:c>
      <x:c r="E5547" s="34" t="str">
        <x:v>individual</x:v>
      </x:c>
      <x:c r="F5547" s="40" t="n">
        <x:v>1</x:v>
      </x:c>
      <x:c r="G5547" s="40" t="n">
        <x:v>1</x:v>
      </x:c>
      <x:c r="H5547" s="34" t="str">
        <x:v>RPF</x:v>
      </x:c>
      <x:c r="I5547" s="52" t="n">
        <x:v>2022</x:v>
      </x:c>
      <x:c r="J5547" s="52" t="n">
        <x:v>2022</x:v>
      </x:c>
      <x:c r="K5547" s="40" t="n">
        <x:v>1</x:v>
      </x:c>
      <x:c r="L5547" s="40" t="n">
        <x:v>136</x:v>
      </x:c>
      <x:c r="M5547" s="46" t="n">
        <x:v>136</x:v>
      </x:c>
      <x:c r="N5547" s="49" t="n">
        <x:v>136</x:v>
      </x:c>
    </x:row>
    <x:row r="5548">
      <x:c r="A5548" s="78" t="n">
        <x:v>5545</x:v>
      </x:c>
      <x:c r="B5548" s="34" t="str">
        <x:v>Pattie, Robert W.</x:v>
      </x:c>
      <x:c r="C5548" s="34" t="str">
        <x:v>INSPIRE:1061804</x:v>
      </x:c>
      <x:c r="D5548" s="34" t="str">
        <x:v>1061804</x:v>
      </x:c>
      <x:c r="E5548" s="34" t="str">
        <x:v>individual</x:v>
      </x:c>
      <x:c r="F5548" s="40" t="n">
        <x:v>1</x:v>
      </x:c>
      <x:c r="G5548" s="40" t="n">
        <x:v>1</x:v>
      </x:c>
      <x:c r="H5548" s="34" t="str">
        <x:v>RPF</x:v>
      </x:c>
      <x:c r="I5548" s="52" t="n">
        <x:v>2022</x:v>
      </x:c>
      <x:c r="J5548" s="52" t="n">
        <x:v>2022</x:v>
      </x:c>
      <x:c r="K5548" s="40" t="n">
        <x:v>1</x:v>
      </x:c>
      <x:c r="L5548" s="40" t="n">
        <x:v>136</x:v>
      </x:c>
      <x:c r="M5548" s="46" t="n">
        <x:v>136</x:v>
      </x:c>
      <x:c r="N5548" s="49" t="n">
        <x:v>136</x:v>
      </x:c>
    </x:row>
    <x:row r="5549">
      <x:c r="A5549" s="78" t="n">
        <x:v>5546</x:v>
      </x:c>
      <x:c r="B5549" s="34" t="str">
        <x:v>Petrov, Alexander N.</x:v>
      </x:c>
      <x:c r="C5549" s="34" t="str">
        <x:v>INSPIRE:993564</x:v>
      </x:c>
      <x:c r="D5549" s="34" t="str">
        <x:v>993564</x:v>
      </x:c>
      <x:c r="E5549" s="34" t="str">
        <x:v>individual</x:v>
      </x:c>
      <x:c r="F5549" s="40" t="n">
        <x:v>1</x:v>
      </x:c>
      <x:c r="G5549" s="40" t="n">
        <x:v>1</x:v>
      </x:c>
      <x:c r="H5549" s="34" t="str">
        <x:v>RPF</x:v>
      </x:c>
      <x:c r="I5549" s="52" t="n">
        <x:v>2022</x:v>
      </x:c>
      <x:c r="J5549" s="52" t="n">
        <x:v>2022</x:v>
      </x:c>
      <x:c r="K5549" s="40" t="n">
        <x:v>1</x:v>
      </x:c>
      <x:c r="L5549" s="40" t="n">
        <x:v>136</x:v>
      </x:c>
      <x:c r="M5549" s="46" t="n">
        <x:v>136</x:v>
      </x:c>
      <x:c r="N5549" s="49" t="n">
        <x:v>136</x:v>
      </x:c>
    </x:row>
    <x:row r="5550">
      <x:c r="A5550" s="78" t="n">
        <x:v>5547</x:v>
      </x:c>
      <x:c r="B5550" s="34" t="str">
        <x:v>Plaster, Bradley R.</x:v>
      </x:c>
      <x:c r="C5550" s="34" t="str">
        <x:v>INSPIRE:1041912</x:v>
      </x:c>
      <x:c r="D5550" s="34" t="str">
        <x:v>1041912</x:v>
      </x:c>
      <x:c r="E5550" s="34" t="str">
        <x:v>individual</x:v>
      </x:c>
      <x:c r="F5550" s="40" t="n">
        <x:v>1</x:v>
      </x:c>
      <x:c r="G5550" s="40" t="n">
        <x:v>1</x:v>
      </x:c>
      <x:c r="H5550" s="34" t="str">
        <x:v>RPF</x:v>
      </x:c>
      <x:c r="I5550" s="52" t="n">
        <x:v>2022</x:v>
      </x:c>
      <x:c r="J5550" s="52" t="n">
        <x:v>2022</x:v>
      </x:c>
      <x:c r="K5550" s="40" t="n">
        <x:v>1</x:v>
      </x:c>
      <x:c r="L5550" s="40" t="n">
        <x:v>136</x:v>
      </x:c>
      <x:c r="M5550" s="46" t="n">
        <x:v>136</x:v>
      </x:c>
      <x:c r="N5550" s="49" t="n">
        <x:v>136</x:v>
      </x:c>
    </x:row>
    <x:row r="5551">
      <x:c r="A5551" s="78" t="n">
        <x:v>5548</x:v>
      </x:c>
      <x:c r="B5551" s="34" t="str">
        <x:v>Podobedov, Boris</x:v>
      </x:c>
      <x:c r="C5551" s="34" t="str">
        <x:v>INSPIRE:1022136</x:v>
      </x:c>
      <x:c r="D5551" s="34" t="str">
        <x:v>1022136</x:v>
      </x:c>
      <x:c r="E5551" s="34" t="str">
        <x:v>individual</x:v>
      </x:c>
      <x:c r="F5551" s="40" t="n">
        <x:v>1</x:v>
      </x:c>
      <x:c r="G5551" s="40" t="n">
        <x:v>1</x:v>
      </x:c>
      <x:c r="H5551" s="34" t="str">
        <x:v>RPF</x:v>
      </x:c>
      <x:c r="I5551" s="52" t="n">
        <x:v>2022</x:v>
      </x:c>
      <x:c r="J5551" s="52" t="n">
        <x:v>2022</x:v>
      </x:c>
      <x:c r="K5551" s="40" t="n">
        <x:v>1</x:v>
      </x:c>
      <x:c r="L5551" s="40" t="n">
        <x:v>136</x:v>
      </x:c>
      <x:c r="M5551" s="46" t="n">
        <x:v>136</x:v>
      </x:c>
      <x:c r="N5551" s="49" t="n">
        <x:v>136</x:v>
      </x:c>
    </x:row>
    <x:row r="5552">
      <x:c r="A5552" s="78" t="n">
        <x:v>5549</x:v>
      </x:c>
      <x:c r="B5552" s="34" t="str">
        <x:v>Poelker, Matthew</x:v>
      </x:c>
      <x:c r="C5552" s="34" t="str">
        <x:v>INSPIRE:2052297</x:v>
      </x:c>
      <x:c r="D5552" s="34" t="str">
        <x:v>2052297</x:v>
      </x:c>
      <x:c r="E5552" s="34" t="str">
        <x:v>individual</x:v>
      </x:c>
      <x:c r="F5552" s="40" t="n">
        <x:v>1</x:v>
      </x:c>
      <x:c r="G5552" s="40" t="n">
        <x:v>1</x:v>
      </x:c>
      <x:c r="H5552" s="34" t="str">
        <x:v>RPF</x:v>
      </x:c>
      <x:c r="I5552" s="52" t="n">
        <x:v>2022</x:v>
      </x:c>
      <x:c r="J5552" s="52" t="n">
        <x:v>2022</x:v>
      </x:c>
      <x:c r="K5552" s="40" t="n">
        <x:v>1</x:v>
      </x:c>
      <x:c r="L5552" s="40" t="n">
        <x:v>136</x:v>
      </x:c>
      <x:c r="M5552" s="46" t="n">
        <x:v>136</x:v>
      </x:c>
      <x:c r="N5552" s="49" t="n">
        <x:v>136</x:v>
      </x:c>
    </x:row>
    <x:row r="5553">
      <x:c r="A5553" s="78" t="n">
        <x:v>5550</x:v>
      </x:c>
      <x:c r="B5553" s="34" t="str">
        <x:v>Prasannaa, V.S.</x:v>
      </x:c>
      <x:c r="C5553" s="34" t="str">
        <x:v>INSPIRE:1912609</x:v>
      </x:c>
      <x:c r="D5553" s="34" t="str">
        <x:v>1912609</x:v>
      </x:c>
      <x:c r="E5553" s="34" t="str">
        <x:v>individual</x:v>
      </x:c>
      <x:c r="F5553" s="40" t="n">
        <x:v>1</x:v>
      </x:c>
      <x:c r="G5553" s="40" t="n">
        <x:v>1</x:v>
      </x:c>
      <x:c r="H5553" s="34" t="str">
        <x:v>RPF</x:v>
      </x:c>
      <x:c r="I5553" s="52" t="n">
        <x:v>2022</x:v>
      </x:c>
      <x:c r="J5553" s="52" t="n">
        <x:v>2022</x:v>
      </x:c>
      <x:c r="K5553" s="40" t="n">
        <x:v>1</x:v>
      </x:c>
      <x:c r="L5553" s="40" t="n">
        <x:v>136</x:v>
      </x:c>
      <x:c r="M5553" s="46" t="n">
        <x:v>136</x:v>
      </x:c>
      <x:c r="N5553" s="49" t="n">
        <x:v>136</x:v>
      </x:c>
    </x:row>
    <x:row r="5554">
      <x:c r="A5554" s="78" t="n">
        <x:v>5551</x:v>
      </x:c>
      <x:c r="B5554" s="34" t="str">
        <x:v>Price, Joe</x:v>
      </x:c>
      <x:c r="C5554" s="34" t="str">
        <x:v>INSPIRE:1074081</x:v>
      </x:c>
      <x:c r="D5554" s="34" t="str">
        <x:v>1074081</x:v>
      </x:c>
      <x:c r="E5554" s="34" t="str">
        <x:v>individual</x:v>
      </x:c>
      <x:c r="F5554" s="40" t="n">
        <x:v>1</x:v>
      </x:c>
      <x:c r="G5554" s="40" t="n">
        <x:v>1</x:v>
      </x:c>
      <x:c r="H5554" s="34" t="str">
        <x:v>RPF</x:v>
      </x:c>
      <x:c r="I5554" s="52" t="n">
        <x:v>2022</x:v>
      </x:c>
      <x:c r="J5554" s="52" t="n">
        <x:v>2022</x:v>
      </x:c>
      <x:c r="K5554" s="40" t="n">
        <x:v>1</x:v>
      </x:c>
      <x:c r="L5554" s="40" t="n">
        <x:v>136</x:v>
      </x:c>
      <x:c r="M5554" s="46" t="n">
        <x:v>136</x:v>
      </x:c>
      <x:c r="N5554" s="49" t="n">
        <x:v>136</x:v>
      </x:c>
    </x:row>
    <x:row r="5555">
      <x:c r="A5555" s="78" t="n">
        <x:v>5552</x:v>
      </x:c>
      <x:c r="B5555" s="34" t="str">
        <x:v>Raparia, Deepak</x:v>
      </x:c>
      <x:c r="C5555" s="34" t="str">
        <x:v>INSPIRE:992279</x:v>
      </x:c>
      <x:c r="D5555" s="34" t="str">
        <x:v>992279</x:v>
      </x:c>
      <x:c r="E5555" s="34" t="str">
        <x:v>individual</x:v>
      </x:c>
      <x:c r="F5555" s="40" t="n">
        <x:v>1</x:v>
      </x:c>
      <x:c r="G5555" s="40" t="n">
        <x:v>1</x:v>
      </x:c>
      <x:c r="H5555" s="34" t="str">
        <x:v>RPF</x:v>
      </x:c>
      <x:c r="I5555" s="52" t="n">
        <x:v>2022</x:v>
      </x:c>
      <x:c r="J5555" s="52" t="n">
        <x:v>2022</x:v>
      </x:c>
      <x:c r="K5555" s="40" t="n">
        <x:v>1</x:v>
      </x:c>
      <x:c r="L5555" s="40" t="n">
        <x:v>136</x:v>
      </x:c>
      <x:c r="M5555" s="46" t="n">
        <x:v>136</x:v>
      </x:c>
      <x:c r="N5555" s="49" t="n">
        <x:v>136</x:v>
      </x:c>
    </x:row>
    <x:row r="5556">
      <x:c r="A5556" s="78" t="n">
        <x:v>5553</x:v>
      </x:c>
      <x:c r="B5556" s="34" t="str">
        <x:v>Reid, Austin</x:v>
      </x:c>
      <x:c r="C5556" s="34" t="str">
        <x:v>INSPIRE:1027283</x:v>
      </x:c>
      <x:c r="D5556" s="34" t="str">
        <x:v>1027283</x:v>
      </x:c>
      <x:c r="E5556" s="34" t="str">
        <x:v>individual</x:v>
      </x:c>
      <x:c r="F5556" s="40" t="n">
        <x:v>1</x:v>
      </x:c>
      <x:c r="G5556" s="40" t="n">
        <x:v>1</x:v>
      </x:c>
      <x:c r="H5556" s="34" t="str">
        <x:v>RPF</x:v>
      </x:c>
      <x:c r="I5556" s="52" t="n">
        <x:v>2022</x:v>
      </x:c>
      <x:c r="J5556" s="52" t="n">
        <x:v>2022</x:v>
      </x:c>
      <x:c r="K5556" s="40" t="n">
        <x:v>1</x:v>
      </x:c>
      <x:c r="L5556" s="40" t="n">
        <x:v>136</x:v>
      </x:c>
      <x:c r="M5556" s="46" t="n">
        <x:v>136</x:v>
      </x:c>
      <x:c r="N5556" s="49" t="n">
        <x:v>136</x:v>
      </x:c>
    </x:row>
    <x:row r="5557">
      <x:c r="A5557" s="78" t="n">
        <x:v>5554</x:v>
      </x:c>
      <x:c r="B5557" s="34" t="str">
        <x:v>Sakemi, Yasuhiro</x:v>
      </x:c>
      <x:c r="C5557" s="34" t="str">
        <x:v>INSPIRE:990612</x:v>
      </x:c>
      <x:c r="D5557" s="34" t="str">
        <x:v>990612</x:v>
      </x:c>
      <x:c r="E5557" s="34" t="str">
        <x:v>individual</x:v>
      </x:c>
      <x:c r="F5557" s="40" t="n">
        <x:v>1</x:v>
      </x:c>
      <x:c r="G5557" s="40" t="n">
        <x:v>1</x:v>
      </x:c>
      <x:c r="H5557" s="34" t="str">
        <x:v>RPF</x:v>
      </x:c>
      <x:c r="I5557" s="52" t="n">
        <x:v>2022</x:v>
      </x:c>
      <x:c r="J5557" s="52" t="n">
        <x:v>2022</x:v>
      </x:c>
      <x:c r="K5557" s="40" t="n">
        <x:v>1</x:v>
      </x:c>
      <x:c r="L5557" s="40" t="n">
        <x:v>136</x:v>
      </x:c>
      <x:c r="M5557" s="46" t="n">
        <x:v>136</x:v>
      </x:c>
      <x:c r="N5557" s="49" t="n">
        <x:v>136</x:v>
      </x:c>
    </x:row>
    <x:row r="5558">
      <x:c r="A5558" s="78" t="n">
        <x:v>5555</x:v>
      </x:c>
      <x:c r="B5558" s="34" t="str">
        <x:v>Schmidt-Wellenburg, Philipp</x:v>
      </x:c>
      <x:c r="C5558" s="34" t="str">
        <x:v>INSPIRE:1844674</x:v>
      </x:c>
      <x:c r="D5558" s="34" t="str">
        <x:v>1844674</x:v>
      </x:c>
      <x:c r="E5558" s="34" t="str">
        <x:v>individual</x:v>
      </x:c>
      <x:c r="F5558" s="40" t="n">
        <x:v>1</x:v>
      </x:c>
      <x:c r="G5558" s="40" t="n">
        <x:v>1</x:v>
      </x:c>
      <x:c r="H5558" s="34" t="str">
        <x:v>RPF</x:v>
      </x:c>
      <x:c r="I5558" s="52" t="n">
        <x:v>2022</x:v>
      </x:c>
      <x:c r="J5558" s="52" t="n">
        <x:v>2022</x:v>
      </x:c>
      <x:c r="K5558" s="40" t="n">
        <x:v>1</x:v>
      </x:c>
      <x:c r="L5558" s="40" t="n">
        <x:v>136</x:v>
      </x:c>
      <x:c r="M5558" s="46" t="n">
        <x:v>136</x:v>
      </x:c>
      <x:c r="N5558" s="49" t="n">
        <x:v>136</x:v>
      </x:c>
    </x:row>
    <x:row r="5559">
      <x:c r="A5559" s="78" t="n">
        <x:v>5556</x:v>
      </x:c>
      <x:c r="B5559" s="34" t="str">
        <x:v>Shindler, Andrea</x:v>
      </x:c>
      <x:c r="C5559" s="34" t="str">
        <x:v>INSPIRE:988924</x:v>
      </x:c>
      <x:c r="D5559" s="34" t="str">
        <x:v>988924</x:v>
      </x:c>
      <x:c r="E5559" s="34" t="str">
        <x:v>individual</x:v>
      </x:c>
      <x:c r="F5559" s="40" t="n">
        <x:v>1</x:v>
      </x:c>
      <x:c r="G5559" s="40" t="n">
        <x:v>1</x:v>
      </x:c>
      <x:c r="H5559" s="34" t="str">
        <x:v>RPF</x:v>
      </x:c>
      <x:c r="I5559" s="52" t="n">
        <x:v>2022</x:v>
      </x:c>
      <x:c r="J5559" s="52" t="n">
        <x:v>2022</x:v>
      </x:c>
      <x:c r="K5559" s="40" t="n">
        <x:v>1</x:v>
      </x:c>
      <x:c r="L5559" s="40" t="n">
        <x:v>136</x:v>
      </x:c>
      <x:c r="M5559" s="46" t="n">
        <x:v>136</x:v>
      </x:c>
      <x:c r="N5559" s="49" t="n">
        <x:v>136</x:v>
      </x:c>
    </x:row>
    <x:row r="5560">
      <x:c r="A5560" s="78" t="n">
        <x:v>5557</x:v>
      </x:c>
      <x:c r="B5560" s="34" t="str">
        <x:v>Silenko, Alexander</x:v>
      </x:c>
      <x:c r="C5560" s="34" t="str">
        <x:v>INSPIRE:1023734</x:v>
      </x:c>
      <x:c r="D5560" s="34" t="str">
        <x:v>1023734</x:v>
      </x:c>
      <x:c r="E5560" s="34" t="str">
        <x:v>individual</x:v>
      </x:c>
      <x:c r="F5560" s="40" t="n">
        <x:v>1</x:v>
      </x:c>
      <x:c r="G5560" s="40" t="n">
        <x:v>1</x:v>
      </x:c>
      <x:c r="H5560" s="34" t="str">
        <x:v>RPF</x:v>
      </x:c>
      <x:c r="I5560" s="52" t="n">
        <x:v>2022</x:v>
      </x:c>
      <x:c r="J5560" s="52" t="n">
        <x:v>2022</x:v>
      </x:c>
      <x:c r="K5560" s="40" t="n">
        <x:v>1</x:v>
      </x:c>
      <x:c r="L5560" s="40" t="n">
        <x:v>136</x:v>
      </x:c>
      <x:c r="M5560" s="46" t="n">
        <x:v>136</x:v>
      </x:c>
      <x:c r="N5560" s="49" t="n">
        <x:v>136</x:v>
      </x:c>
    </x:row>
    <x:row r="5561">
      <x:c r="A5561" s="78" t="n">
        <x:v>5558</x:v>
      </x:c>
      <x:c r="B5561" s="34" t="str">
        <x:v>Skripnikov, Leonid V.</x:v>
      </x:c>
      <x:c r="C5561" s="34" t="str">
        <x:v>INSPIRE:1867640</x:v>
      </x:c>
      <x:c r="D5561" s="34" t="str">
        <x:v>1867640</x:v>
      </x:c>
      <x:c r="E5561" s="34" t="str">
        <x:v>individual</x:v>
      </x:c>
      <x:c r="F5561" s="40" t="n">
        <x:v>1</x:v>
      </x:c>
      <x:c r="G5561" s="40" t="n">
        <x:v>1</x:v>
      </x:c>
      <x:c r="H5561" s="34" t="str">
        <x:v>RPF</x:v>
      </x:c>
      <x:c r="I5561" s="52" t="n">
        <x:v>2022</x:v>
      </x:c>
      <x:c r="J5561" s="52" t="n">
        <x:v>2022</x:v>
      </x:c>
      <x:c r="K5561" s="40" t="n">
        <x:v>1</x:v>
      </x:c>
      <x:c r="L5561" s="40" t="n">
        <x:v>136</x:v>
      </x:c>
      <x:c r="M5561" s="46" t="n">
        <x:v>136</x:v>
      </x:c>
      <x:c r="N5561" s="49" t="n">
        <x:v>136</x:v>
      </x:c>
    </x:row>
    <x:row r="5562">
      <x:c r="A5562" s="78" t="n">
        <x:v>5559</x:v>
      </x:c>
      <x:c r="B5562" s="34" t="str">
        <x:v>Stephenson, Edward</x:v>
      </x:c>
      <x:c r="C5562" s="34" t="str">
        <x:v>INSPIRE:1913956</x:v>
      </x:c>
      <x:c r="D5562" s="34" t="str">
        <x:v>1913956</x:v>
      </x:c>
      <x:c r="E5562" s="34" t="str">
        <x:v>individual</x:v>
      </x:c>
      <x:c r="F5562" s="40" t="n">
        <x:v>1</x:v>
      </x:c>
      <x:c r="G5562" s="40" t="n">
        <x:v>1</x:v>
      </x:c>
      <x:c r="H5562" s="34" t="str">
        <x:v>RPF</x:v>
      </x:c>
      <x:c r="I5562" s="52" t="n">
        <x:v>2022</x:v>
      </x:c>
      <x:c r="J5562" s="52" t="n">
        <x:v>2022</x:v>
      </x:c>
      <x:c r="K5562" s="40" t="n">
        <x:v>1</x:v>
      </x:c>
      <x:c r="L5562" s="40" t="n">
        <x:v>136</x:v>
      </x:c>
      <x:c r="M5562" s="46" t="n">
        <x:v>136</x:v>
      </x:c>
      <x:c r="N5562" s="49" t="n">
        <x:v>136</x:v>
      </x:c>
    </x:row>
    <x:row r="5563">
      <x:c r="A5563" s="78" t="n">
        <x:v>5560</x:v>
      </x:c>
      <x:c r="B5563" s="34" t="str">
        <x:v>Suleiman, Riad</x:v>
      </x:c>
      <x:c r="C5563" s="34" t="str">
        <x:v>INSPIRE:1037709</x:v>
      </x:c>
      <x:c r="D5563" s="34" t="str">
        <x:v>1037709</x:v>
      </x:c>
      <x:c r="E5563" s="34" t="str">
        <x:v>individual</x:v>
      </x:c>
      <x:c r="F5563" s="40" t="n">
        <x:v>1</x:v>
      </x:c>
      <x:c r="G5563" s="40" t="n">
        <x:v>1</x:v>
      </x:c>
      <x:c r="H5563" s="34" t="str">
        <x:v>RPF</x:v>
      </x:c>
      <x:c r="I5563" s="52" t="n">
        <x:v>2022</x:v>
      </x:c>
      <x:c r="J5563" s="52" t="n">
        <x:v>2022</x:v>
      </x:c>
      <x:c r="K5563" s="40" t="n">
        <x:v>1</x:v>
      </x:c>
      <x:c r="L5563" s="40" t="n">
        <x:v>136</x:v>
      </x:c>
      <x:c r="M5563" s="46" t="n">
        <x:v>136</x:v>
      </x:c>
      <x:c r="N5563" s="49" t="n">
        <x:v>136</x:v>
      </x:c>
    </x:row>
    <x:row r="5564">
      <x:c r="A5564" s="78" t="n">
        <x:v>5561</x:v>
      </x:c>
      <x:c r="B5564" s="34" t="str">
        <x:v>Sunaga, Ayaki</x:v>
      </x:c>
      <x:c r="C5564" s="34" t="str">
        <x:v>INSPIRE:2015095</x:v>
      </x:c>
      <x:c r="D5564" s="34" t="str">
        <x:v>2015095</x:v>
      </x:c>
      <x:c r="E5564" s="34" t="str">
        <x:v>individual</x:v>
      </x:c>
      <x:c r="F5564" s="40" t="n">
        <x:v>1</x:v>
      </x:c>
      <x:c r="G5564" s="40" t="n">
        <x:v>1</x:v>
      </x:c>
      <x:c r="H5564" s="34" t="str">
        <x:v>RPF</x:v>
      </x:c>
      <x:c r="I5564" s="52" t="n">
        <x:v>2022</x:v>
      </x:c>
      <x:c r="J5564" s="52" t="n">
        <x:v>2022</x:v>
      </x:c>
      <x:c r="K5564" s="40" t="n">
        <x:v>1</x:v>
      </x:c>
      <x:c r="L5564" s="40" t="n">
        <x:v>136</x:v>
      </x:c>
      <x:c r="M5564" s="46" t="n">
        <x:v>136</x:v>
      </x:c>
      <x:c r="N5564" s="49" t="n">
        <x:v>136</x:v>
      </x:c>
    </x:row>
    <x:row r="5565">
      <x:c r="A5565" s="78" t="n">
        <x:v>5562</x:v>
      </x:c>
      <x:c r="B5565" s="34" t="str">
        <x:v>Tarbutt, M.R.</x:v>
      </x:c>
      <x:c r="C5565" s="34" t="str">
        <x:v>INSPIRE:1942278</x:v>
      </x:c>
      <x:c r="D5565" s="34" t="str">
        <x:v>1942278</x:v>
      </x:c>
      <x:c r="E5565" s="34" t="str">
        <x:v>individual</x:v>
      </x:c>
      <x:c r="F5565" s="40" t="n">
        <x:v>1</x:v>
      </x:c>
      <x:c r="G5565" s="40" t="n">
        <x:v>1</x:v>
      </x:c>
      <x:c r="H5565" s="34" t="str">
        <x:v>RPF</x:v>
      </x:c>
      <x:c r="I5565" s="52" t="n">
        <x:v>2022</x:v>
      </x:c>
      <x:c r="J5565" s="52" t="n">
        <x:v>2022</x:v>
      </x:c>
      <x:c r="K5565" s="40" t="n">
        <x:v>1</x:v>
      </x:c>
      <x:c r="L5565" s="40" t="n">
        <x:v>136</x:v>
      </x:c>
      <x:c r="M5565" s="46" t="n">
        <x:v>136</x:v>
      </x:c>
      <x:c r="N5565" s="49" t="n">
        <x:v>136</x:v>
      </x:c>
    </x:row>
    <x:row r="5566">
      <x:c r="A5566" s="78" t="n">
        <x:v>5563</x:v>
      </x:c>
      <x:c r="B5566" s="34" t="str">
        <x:v>Thoerngren, Pia</x:v>
      </x:c>
      <x:c r="C5566" s="34" t="str">
        <x:v>INSPIRE:2052298</x:v>
      </x:c>
      <x:c r="D5566" s="34" t="str">
        <x:v>2052298</x:v>
      </x:c>
      <x:c r="E5566" s="34" t="str">
        <x:v>individual</x:v>
      </x:c>
      <x:c r="F5566" s="40" t="n">
        <x:v>1</x:v>
      </x:c>
      <x:c r="G5566" s="40" t="n">
        <x:v>1</x:v>
      </x:c>
      <x:c r="H5566" s="34" t="str">
        <x:v>RPF</x:v>
      </x:c>
      <x:c r="I5566" s="52" t="n">
        <x:v>2022</x:v>
      </x:c>
      <x:c r="J5566" s="52" t="n">
        <x:v>2022</x:v>
      </x:c>
      <x:c r="K5566" s="40" t="n">
        <x:v>1</x:v>
      </x:c>
      <x:c r="L5566" s="40" t="n">
        <x:v>136</x:v>
      </x:c>
      <x:c r="M5566" s="46" t="n">
        <x:v>136</x:v>
      </x:c>
      <x:c r="N5566" s="49" t="n">
        <x:v>136</x:v>
      </x:c>
    </x:row>
    <x:row r="5567">
      <x:c r="A5567" s="78" t="n">
        <x:v>5564</x:v>
      </x:c>
      <x:c r="B5567" s="34" t="str">
        <x:v>Timmermans, Rob G.E.</x:v>
      </x:c>
      <x:c r="C5567" s="34" t="str">
        <x:v>INSPIRE:986082</x:v>
      </x:c>
      <x:c r="D5567" s="34" t="str">
        <x:v>986082</x:v>
      </x:c>
      <x:c r="E5567" s="34" t="str">
        <x:v>individual</x:v>
      </x:c>
      <x:c r="F5567" s="40" t="n">
        <x:v>1</x:v>
      </x:c>
      <x:c r="G5567" s="40" t="n">
        <x:v>1</x:v>
      </x:c>
      <x:c r="H5567" s="34" t="str">
        <x:v>RPF</x:v>
      </x:c>
      <x:c r="I5567" s="52" t="n">
        <x:v>2022</x:v>
      </x:c>
      <x:c r="J5567" s="52" t="n">
        <x:v>2022</x:v>
      </x:c>
      <x:c r="K5567" s="40" t="n">
        <x:v>1</x:v>
      </x:c>
      <x:c r="L5567" s="40" t="n">
        <x:v>136</x:v>
      </x:c>
      <x:c r="M5567" s="46" t="n">
        <x:v>136</x:v>
      </x:c>
      <x:c r="N5567" s="49" t="n">
        <x:v>136</x:v>
      </x:c>
    </x:row>
    <x:row r="5568">
      <x:c r="A5568" s="78" t="n">
        <x:v>5565</x:v>
      </x:c>
      <x:c r="B5568" s="34" t="str">
        <x:v>Titov, Anatoly V.</x:v>
      </x:c>
      <x:c r="C5568" s="34" t="str">
        <x:v>INSPIRE:1065640</x:v>
      </x:c>
      <x:c r="D5568" s="34" t="str">
        <x:v>1065640</x:v>
      </x:c>
      <x:c r="E5568" s="34" t="str">
        <x:v>individual</x:v>
      </x:c>
      <x:c r="F5568" s="40" t="n">
        <x:v>1</x:v>
      </x:c>
      <x:c r="G5568" s="40" t="n">
        <x:v>1</x:v>
      </x:c>
      <x:c r="H5568" s="34" t="str">
        <x:v>RPF</x:v>
      </x:c>
      <x:c r="I5568" s="52" t="n">
        <x:v>2022</x:v>
      </x:c>
      <x:c r="J5568" s="52" t="n">
        <x:v>2022</x:v>
      </x:c>
      <x:c r="K5568" s="40" t="n">
        <x:v>1</x:v>
      </x:c>
      <x:c r="L5568" s="40" t="n">
        <x:v>136</x:v>
      </x:c>
      <x:c r="M5568" s="46" t="n">
        <x:v>136</x:v>
      </x:c>
      <x:c r="N5568" s="49" t="n">
        <x:v>136</x:v>
      </x:c>
    </x:row>
    <x:row r="5569">
      <x:c r="A5569" s="78" t="n">
        <x:v>5566</x:v>
      </x:c>
      <x:c r="B5569" s="34" t="str">
        <x:v>Tsoupas, Nikolaos</x:v>
      </x:c>
      <x:c r="C5569" s="34" t="str">
        <x:v>INSPIRE:2052299</x:v>
      </x:c>
      <x:c r="D5569" s="34" t="str">
        <x:v>2052299</x:v>
      </x:c>
      <x:c r="E5569" s="34" t="str">
        <x:v>individual</x:v>
      </x:c>
      <x:c r="F5569" s="40" t="n">
        <x:v>1</x:v>
      </x:c>
      <x:c r="G5569" s="40" t="n">
        <x:v>1</x:v>
      </x:c>
      <x:c r="H5569" s="34" t="str">
        <x:v>RPF</x:v>
      </x:c>
      <x:c r="I5569" s="52" t="n">
        <x:v>2022</x:v>
      </x:c>
      <x:c r="J5569" s="52" t="n">
        <x:v>2022</x:v>
      </x:c>
      <x:c r="K5569" s="40" t="n">
        <x:v>1</x:v>
      </x:c>
      <x:c r="L5569" s="40" t="n">
        <x:v>136</x:v>
      </x:c>
      <x:c r="M5569" s="46" t="n">
        <x:v>136</x:v>
      </x:c>
      <x:c r="N5569" s="49" t="n">
        <x:v>136</x:v>
      </x:c>
    </x:row>
    <x:row r="5570">
      <x:c r="A5570" s="78" t="n">
        <x:v>5567</x:v>
      </x:c>
      <x:c r="B5570" s="34" t="str">
        <x:v>Variola, Alessandro</x:v>
      </x:c>
      <x:c r="C5570" s="34" t="str">
        <x:v>INSPIRE:1022159</x:v>
      </x:c>
      <x:c r="D5570" s="34" t="str">
        <x:v>1022159</x:v>
      </x:c>
      <x:c r="E5570" s="34" t="str">
        <x:v>individual</x:v>
      </x:c>
      <x:c r="F5570" s="40" t="n">
        <x:v>1</x:v>
      </x:c>
      <x:c r="G5570" s="40" t="n">
        <x:v>1</x:v>
      </x:c>
      <x:c r="H5570" s="34" t="str">
        <x:v>RPF</x:v>
      </x:c>
      <x:c r="I5570" s="52" t="n">
        <x:v>2022</x:v>
      </x:c>
      <x:c r="J5570" s="52" t="n">
        <x:v>2022</x:v>
      </x:c>
      <x:c r="K5570" s="40" t="n">
        <x:v>1</x:v>
      </x:c>
      <x:c r="L5570" s="40" t="n">
        <x:v>136</x:v>
      </x:c>
      <x:c r="M5570" s="46" t="n">
        <x:v>136</x:v>
      </x:c>
      <x:c r="N5570" s="49" t="n">
        <x:v>136</x:v>
      </x:c>
    </x:row>
    <x:row r="5571">
      <x:c r="A5571" s="78" t="n">
        <x:v>5568</x:v>
      </x:c>
      <x:c r="B5571" s="34" t="str">
        <x:v>Vilella, Eva</x:v>
      </x:c>
      <x:c r="C5571" s="34" t="str">
        <x:v>INSPIRE:1941437</x:v>
      </x:c>
      <x:c r="D5571" s="34" t="str">
        <x:v>1941437</x:v>
      </x:c>
      <x:c r="E5571" s="34" t="str">
        <x:v>individual</x:v>
      </x:c>
      <x:c r="F5571" s="40" t="n">
        <x:v>1</x:v>
      </x:c>
      <x:c r="G5571" s="40" t="n">
        <x:v>1</x:v>
      </x:c>
      <x:c r="H5571" s="34" t="str">
        <x:v>RPF</x:v>
      </x:c>
      <x:c r="I5571" s="52" t="n">
        <x:v>2022</x:v>
      </x:c>
      <x:c r="J5571" s="52" t="n">
        <x:v>2022</x:v>
      </x:c>
      <x:c r="K5571" s="40" t="n">
        <x:v>1</x:v>
      </x:c>
      <x:c r="L5571" s="40" t="n">
        <x:v>136</x:v>
      </x:c>
      <x:c r="M5571" s="46" t="n">
        <x:v>136</x:v>
      </x:c>
      <x:c r="N5571" s="49" t="n">
        <x:v>136</x:v>
      </x:c>
    </x:row>
    <x:row r="5572">
      <x:c r="A5572" s="78" t="n">
        <x:v>5569</x:v>
      </x:c>
      <x:c r="B5572" s="34" t="str">
        <x:v>Won, Eunil</x:v>
      </x:c>
      <x:c r="C5572" s="34" t="str">
        <x:v>INSPIRE:1060602</x:v>
      </x:c>
      <x:c r="D5572" s="34" t="str">
        <x:v>1060602</x:v>
      </x:c>
      <x:c r="E5572" s="34" t="str">
        <x:v>individual</x:v>
      </x:c>
      <x:c r="F5572" s="40" t="n">
        <x:v>1</x:v>
      </x:c>
      <x:c r="G5572" s="40" t="n">
        <x:v>1</x:v>
      </x:c>
      <x:c r="H5572" s="34" t="str">
        <x:v>RPF</x:v>
      </x:c>
      <x:c r="I5572" s="52" t="n">
        <x:v>2022</x:v>
      </x:c>
      <x:c r="J5572" s="52" t="n">
        <x:v>2022</x:v>
      </x:c>
      <x:c r="K5572" s="40" t="n">
        <x:v>1</x:v>
      </x:c>
      <x:c r="L5572" s="40" t="n">
        <x:v>136</x:v>
      </x:c>
      <x:c r="M5572" s="46" t="n">
        <x:v>136</x:v>
      </x:c>
      <x:c r="N5572" s="49" t="n">
        <x:v>136</x:v>
      </x:c>
    </x:row>
    <x:row r="5573">
      <x:c r="A5573" s="78" t="n">
        <x:v>5570</x:v>
      </x:c>
      <x:c r="B5573" s="34" t="str">
        <x:v>Zelenski, Anatoli</x:v>
      </x:c>
      <x:c r="C5573" s="34" t="str">
        <x:v>INSPIRE:982279</x:v>
      </x:c>
      <x:c r="D5573" s="34" t="str">
        <x:v>982279</x:v>
      </x:c>
      <x:c r="E5573" s="34" t="str">
        <x:v>individual</x:v>
      </x:c>
      <x:c r="F5573" s="40" t="n">
        <x:v>1</x:v>
      </x:c>
      <x:c r="G5573" s="40" t="n">
        <x:v>1</x:v>
      </x:c>
      <x:c r="H5573" s="34" t="str">
        <x:v>RPF</x:v>
      </x:c>
      <x:c r="I5573" s="52" t="n">
        <x:v>2022</x:v>
      </x:c>
      <x:c r="J5573" s="52" t="n">
        <x:v>2022</x:v>
      </x:c>
      <x:c r="K5573" s="40" t="n">
        <x:v>1</x:v>
      </x:c>
      <x:c r="L5573" s="40" t="n">
        <x:v>136</x:v>
      </x:c>
      <x:c r="M5573" s="46" t="n">
        <x:v>136</x:v>
      </x:c>
      <x:c r="N5573" s="49" t="n">
        <x:v>136</x:v>
      </x:c>
    </x:row>
    <x:row r="5574">
      <x:c r="A5574" s="78" t="n">
        <x:v>5571</x:v>
      </x:c>
      <x:c r="B5574" s="34" t="str">
        <x:v>Zhou, Yan</x:v>
      </x:c>
      <x:c r="C5574" s="34" t="str">
        <x:v>INSPIRE:1955679</x:v>
      </x:c>
      <x:c r="D5574" s="34" t="str">
        <x:v>1955679</x:v>
      </x:c>
      <x:c r="E5574" s="34" t="str">
        <x:v>individual</x:v>
      </x:c>
      <x:c r="F5574" s="40" t="n">
        <x:v>1</x:v>
      </x:c>
      <x:c r="G5574" s="40" t="n">
        <x:v>1</x:v>
      </x:c>
      <x:c r="H5574" s="34" t="str">
        <x:v>RPF</x:v>
      </x:c>
      <x:c r="I5574" s="52" t="n">
        <x:v>2022</x:v>
      </x:c>
      <x:c r="J5574" s="52" t="n">
        <x:v>2022</x:v>
      </x:c>
      <x:c r="K5574" s="40" t="n">
        <x:v>1</x:v>
      </x:c>
      <x:c r="L5574" s="40" t="n">
        <x:v>136</x:v>
      </x:c>
      <x:c r="M5574" s="46" t="n">
        <x:v>136</x:v>
      </x:c>
      <x:c r="N5574" s="49" t="n">
        <x:v>136</x:v>
      </x:c>
    </x:row>
    <x:row r="5575">
      <x:c r="A5575" s="78" t="n">
        <x:v>5572</x:v>
      </x:c>
      <x:c r="B5575" s="34" t="str">
        <x:v>Zioutas, Konstantin</x:v>
      </x:c>
      <x:c r="C5575" s="34" t="str">
        <x:v>INSPIRE:981986</x:v>
      </x:c>
      <x:c r="D5575" s="34" t="str">
        <x:v>981986</x:v>
      </x:c>
      <x:c r="E5575" s="34" t="str">
        <x:v>individual</x:v>
      </x:c>
      <x:c r="F5575" s="40" t="n">
        <x:v>1</x:v>
      </x:c>
      <x:c r="G5575" s="40" t="n">
        <x:v>1</x:v>
      </x:c>
      <x:c r="H5575" s="34" t="str">
        <x:v>RPF</x:v>
      </x:c>
      <x:c r="I5575" s="52" t="n">
        <x:v>2022</x:v>
      </x:c>
      <x:c r="J5575" s="52" t="n">
        <x:v>2022</x:v>
      </x:c>
      <x:c r="K5575" s="40" t="n">
        <x:v>1</x:v>
      </x:c>
      <x:c r="L5575" s="40" t="n">
        <x:v>136</x:v>
      </x:c>
      <x:c r="M5575" s="46" t="n">
        <x:v>136</x:v>
      </x:c>
      <x:c r="N5575" s="49" t="n">
        <x:v>136</x:v>
      </x:c>
    </x:row>
    <x:row r="5576">
      <x:c r="A5576" s="78" t="n">
        <x:v>5573</x:v>
      </x:c>
      <x:c r="B5576" s="34" t="str">
        <x:v>Ananthanarayan, B.</x:v>
      </x:c>
      <x:c r="C5576" s="34" t="str">
        <x:v>INSPIRE:1018462</x:v>
      </x:c>
      <x:c r="D5576" s="34" t="str">
        <x:v>1018462</x:v>
      </x:c>
      <x:c r="E5576" s="34" t="str">
        <x:v>individual</x:v>
      </x:c>
      <x:c r="F5576" s="40" t="n">
        <x:v>1</x:v>
      </x:c>
      <x:c r="G5576" s="40" t="n">
        <x:v>2</x:v>
      </x:c>
      <x:c r="H5576" s="34" t="str">
        <x:v>RPF | TF</x:v>
      </x:c>
      <x:c r="I5576" s="52" t="n">
        <x:v>2022</x:v>
      </x:c>
      <x:c r="J5576" s="52" t="n">
        <x:v>2022</x:v>
      </x:c>
      <x:c r="K5576" s="40" t="n">
        <x:v>1</x:v>
      </x:c>
      <x:c r="L5576" s="40" t="n">
        <x:v>134</x:v>
      </x:c>
      <x:c r="M5576" s="46" t="n">
        <x:v>134</x:v>
      </x:c>
      <x:c r="N5576" s="49" t="n">
        <x:v>134</x:v>
      </x:c>
    </x:row>
    <x:row r="5577">
      <x:c r="A5577" s="78" t="n">
        <x:v>5574</x:v>
      </x:c>
      <x:c r="B5577" s="34" t="str">
        <x:v>Bashir, A.</x:v>
      </x:c>
      <x:c r="C5577" s="34" t="str">
        <x:v>INSPIRE:1017187</x:v>
      </x:c>
      <x:c r="D5577" s="34" t="str">
        <x:v>1017187</x:v>
      </x:c>
      <x:c r="E5577" s="34" t="str">
        <x:v>individual</x:v>
      </x:c>
      <x:c r="F5577" s="40" t="n">
        <x:v>1</x:v>
      </x:c>
      <x:c r="G5577" s="40" t="n">
        <x:v>2</x:v>
      </x:c>
      <x:c r="H5577" s="34" t="str">
        <x:v>RPF | TF</x:v>
      </x:c>
      <x:c r="I5577" s="52" t="n">
        <x:v>2022</x:v>
      </x:c>
      <x:c r="J5577" s="52" t="n">
        <x:v>2022</x:v>
      </x:c>
      <x:c r="K5577" s="40" t="n">
        <x:v>1</x:v>
      </x:c>
      <x:c r="L5577" s="40" t="n">
        <x:v>134</x:v>
      </x:c>
      <x:c r="M5577" s="46" t="n">
        <x:v>134</x:v>
      </x:c>
      <x:c r="N5577" s="49" t="n">
        <x:v>134</x:v>
      </x:c>
    </x:row>
    <x:row r="5578">
      <x:c r="A5578" s="78" t="n">
        <x:v>5575</x:v>
      </x:c>
      <x:c r="B5578" s="34" t="str">
        <x:v>Bijnens, J.</x:v>
      </x:c>
      <x:c r="C5578" s="34" t="str">
        <x:v>INSPIRE:1016361</x:v>
      </x:c>
      <x:c r="D5578" s="34" t="str">
        <x:v>1016361</x:v>
      </x:c>
      <x:c r="E5578" s="34" t="str">
        <x:v>individual</x:v>
      </x:c>
      <x:c r="F5578" s="40" t="n">
        <x:v>1</x:v>
      </x:c>
      <x:c r="G5578" s="40" t="n">
        <x:v>2</x:v>
      </x:c>
      <x:c r="H5578" s="34" t="str">
        <x:v>RPF | TF</x:v>
      </x:c>
      <x:c r="I5578" s="52" t="n">
        <x:v>2022</x:v>
      </x:c>
      <x:c r="J5578" s="52" t="n">
        <x:v>2022</x:v>
      </x:c>
      <x:c r="K5578" s="40" t="n">
        <x:v>1</x:v>
      </x:c>
      <x:c r="L5578" s="40" t="n">
        <x:v>134</x:v>
      </x:c>
      <x:c r="M5578" s="46" t="n">
        <x:v>134</x:v>
      </x:c>
      <x:c r="N5578" s="49" t="n">
        <x:v>134</x:v>
      </x:c>
    </x:row>
    <x:row r="5579">
      <x:c r="A5579" s="78" t="n">
        <x:v>5576</x:v>
      </x:c>
      <x:c r="B5579" s="34" t="str">
        <x:v>Bray-Ali, N.</x:v>
      </x:c>
      <x:c r="C5579" s="34" t="str">
        <x:v>INSPIRE:1912865</x:v>
      </x:c>
      <x:c r="D5579" s="34" t="str">
        <x:v>1912865</x:v>
      </x:c>
      <x:c r="E5579" s="34" t="str">
        <x:v>individual</x:v>
      </x:c>
      <x:c r="F5579" s="40" t="n">
        <x:v>1</x:v>
      </x:c>
      <x:c r="G5579" s="40" t="n">
        <x:v>2</x:v>
      </x:c>
      <x:c r="H5579" s="34" t="str">
        <x:v>RPF | TF</x:v>
      </x:c>
      <x:c r="I5579" s="52" t="n">
        <x:v>2022</x:v>
      </x:c>
      <x:c r="J5579" s="52" t="n">
        <x:v>2022</x:v>
      </x:c>
      <x:c r="K5579" s="40" t="n">
        <x:v>1</x:v>
      </x:c>
      <x:c r="L5579" s="40" t="n">
        <x:v>134</x:v>
      </x:c>
      <x:c r="M5579" s="46" t="n">
        <x:v>134</x:v>
      </x:c>
      <x:c r="N5579" s="49" t="n">
        <x:v>134</x:v>
      </x:c>
    </x:row>
    <x:row r="5580">
      <x:c r="A5580" s="78" t="n">
        <x:v>5577</x:v>
      </x:c>
      <x:c r="B5580" s="34" t="str">
        <x:v>Caprini, I.</x:v>
      </x:c>
      <x:c r="C5580" s="34" t="str">
        <x:v>INSPIRE:1014548</x:v>
      </x:c>
      <x:c r="D5580" s="34" t="str">
        <x:v>1014548</x:v>
      </x:c>
      <x:c r="E5580" s="34" t="str">
        <x:v>individual</x:v>
      </x:c>
      <x:c r="F5580" s="40" t="n">
        <x:v>1</x:v>
      </x:c>
      <x:c r="G5580" s="40" t="n">
        <x:v>2</x:v>
      </x:c>
      <x:c r="H5580" s="34" t="str">
        <x:v>RPF | TF</x:v>
      </x:c>
      <x:c r="I5580" s="52" t="n">
        <x:v>2022</x:v>
      </x:c>
      <x:c r="J5580" s="52" t="n">
        <x:v>2022</x:v>
      </x:c>
      <x:c r="K5580" s="40" t="n">
        <x:v>1</x:v>
      </x:c>
      <x:c r="L5580" s="40" t="n">
        <x:v>134</x:v>
      </x:c>
      <x:c r="M5580" s="46" t="n">
        <x:v>134</x:v>
      </x:c>
      <x:c r="N5580" s="49" t="n">
        <x:v>134</x:v>
      </x:c>
    </x:row>
    <x:row r="5581">
      <x:c r="A5581" s="78" t="n">
        <x:v>5578</x:v>
      </x:c>
      <x:c r="B5581" s="34" t="str">
        <x:v>Catà, O.</x:v>
      </x:c>
      <x:c r="C5581" s="34" t="str">
        <x:v>INSPIRE:1028975</x:v>
      </x:c>
      <x:c r="D5581" s="34" t="str">
        <x:v>1028975</x:v>
      </x:c>
      <x:c r="E5581" s="34" t="str">
        <x:v>individual</x:v>
      </x:c>
      <x:c r="F5581" s="40" t="n">
        <x:v>1</x:v>
      </x:c>
      <x:c r="G5581" s="40" t="n">
        <x:v>2</x:v>
      </x:c>
      <x:c r="H5581" s="34" t="str">
        <x:v>RPF | TF</x:v>
      </x:c>
      <x:c r="I5581" s="52" t="n">
        <x:v>2022</x:v>
      </x:c>
      <x:c r="J5581" s="52" t="n">
        <x:v>2022</x:v>
      </x:c>
      <x:c r="K5581" s="40" t="n">
        <x:v>1</x:v>
      </x:c>
      <x:c r="L5581" s="40" t="n">
        <x:v>134</x:v>
      </x:c>
      <x:c r="M5581" s="46" t="n">
        <x:v>134</x:v>
      </x:c>
      <x:c r="N5581" s="49" t="n">
        <x:v>134</x:v>
      </x:c>
    </x:row>
    <x:row r="5582">
      <x:c r="A5582" s="78" t="n">
        <x:v>5579</x:v>
      </x:c>
      <x:c r="B5582" s="34" t="str">
        <x:v>Colangelo, G.</x:v>
      </x:c>
      <x:c r="C5582" s="34" t="str">
        <x:v>INSPIRE:1013274</x:v>
      </x:c>
      <x:c r="D5582" s="34" t="str">
        <x:v>1013274</x:v>
      </x:c>
      <x:c r="E5582" s="34" t="str">
        <x:v>individual</x:v>
      </x:c>
      <x:c r="F5582" s="40" t="n">
        <x:v>1</x:v>
      </x:c>
      <x:c r="G5582" s="40" t="n">
        <x:v>2</x:v>
      </x:c>
      <x:c r="H5582" s="34" t="str">
        <x:v>RPF | TF</x:v>
      </x:c>
      <x:c r="I5582" s="52" t="n">
        <x:v>2022</x:v>
      </x:c>
      <x:c r="J5582" s="52" t="n">
        <x:v>2022</x:v>
      </x:c>
      <x:c r="K5582" s="40" t="n">
        <x:v>1</x:v>
      </x:c>
      <x:c r="L5582" s="40" t="n">
        <x:v>134</x:v>
      </x:c>
      <x:c r="M5582" s="46" t="n">
        <x:v>134</x:v>
      </x:c>
      <x:c r="N5582" s="49" t="n">
        <x:v>134</x:v>
      </x:c>
    </x:row>
    <x:row r="5583">
      <x:c r="A5583" s="78" t="n">
        <x:v>5580</x:v>
      </x:c>
      <x:c r="B5583" s="34" t="str">
        <x:v>Curciarello, F.</x:v>
      </x:c>
      <x:c r="C5583" s="34" t="str">
        <x:v>INSPIRE:1272358</x:v>
      </x:c>
      <x:c r="D5583" s="34" t="str">
        <x:v>1272358</x:v>
      </x:c>
      <x:c r="E5583" s="34" t="str">
        <x:v>individual</x:v>
      </x:c>
      <x:c r="F5583" s="40" t="n">
        <x:v>1</x:v>
      </x:c>
      <x:c r="G5583" s="40" t="n">
        <x:v>2</x:v>
      </x:c>
      <x:c r="H5583" s="34" t="str">
        <x:v>RPF | TF</x:v>
      </x:c>
      <x:c r="I5583" s="52" t="n">
        <x:v>2022</x:v>
      </x:c>
      <x:c r="J5583" s="52" t="n">
        <x:v>2022</x:v>
      </x:c>
      <x:c r="K5583" s="40" t="n">
        <x:v>1</x:v>
      </x:c>
      <x:c r="L5583" s="40" t="n">
        <x:v>134</x:v>
      </x:c>
      <x:c r="M5583" s="46" t="n">
        <x:v>134</x:v>
      </x:c>
      <x:c r="N5583" s="49" t="n">
        <x:v>134</x:v>
      </x:c>
    </x:row>
    <x:row r="5584">
      <x:c r="A5584" s="78" t="n">
        <x:v>5581</x:v>
      </x:c>
      <x:c r="B5584" s="34" t="str">
        <x:v>Cè, M.</x:v>
      </x:c>
      <x:c r="C5584" s="34" t="str">
        <x:v>INSPIRE:1327175</x:v>
      </x:c>
      <x:c r="D5584" s="34" t="str">
        <x:v>1327175</x:v>
      </x:c>
      <x:c r="E5584" s="34" t="str">
        <x:v>individual</x:v>
      </x:c>
      <x:c r="F5584" s="40" t="n">
        <x:v>1</x:v>
      </x:c>
      <x:c r="G5584" s="40" t="n">
        <x:v>2</x:v>
      </x:c>
      <x:c r="H5584" s="34" t="str">
        <x:v>RPF | TF</x:v>
      </x:c>
      <x:c r="I5584" s="52" t="n">
        <x:v>2022</x:v>
      </x:c>
      <x:c r="J5584" s="52" t="n">
        <x:v>2022</x:v>
      </x:c>
      <x:c r="K5584" s="40" t="n">
        <x:v>1</x:v>
      </x:c>
      <x:c r="L5584" s="40" t="n">
        <x:v>134</x:v>
      </x:c>
      <x:c r="M5584" s="46" t="n">
        <x:v>134</x:v>
      </x:c>
      <x:c r="N5584" s="49" t="n">
        <x:v>134</x:v>
      </x:c>
    </x:row>
    <x:row r="5585">
      <x:c r="A5585" s="78" t="n">
        <x:v>5582</x:v>
      </x:c>
      <x:c r="B5585" s="34" t="str">
        <x:v>Das, D.</x:v>
      </x:c>
      <x:c r="C5585" s="34" t="str">
        <x:v>INSPIRE:1681607</x:v>
      </x:c>
      <x:c r="D5585" s="34" t="str">
        <x:v>1681607</x:v>
      </x:c>
      <x:c r="E5585" s="34" t="str">
        <x:v>individual</x:v>
      </x:c>
      <x:c r="F5585" s="40" t="n">
        <x:v>1</x:v>
      </x:c>
      <x:c r="G5585" s="40" t="n">
        <x:v>2</x:v>
      </x:c>
      <x:c r="H5585" s="34" t="str">
        <x:v>RPF | TF</x:v>
      </x:c>
      <x:c r="I5585" s="52" t="n">
        <x:v>2022</x:v>
      </x:c>
      <x:c r="J5585" s="52" t="n">
        <x:v>2022</x:v>
      </x:c>
      <x:c r="K5585" s="40" t="n">
        <x:v>1</x:v>
      </x:c>
      <x:c r="L5585" s="40" t="n">
        <x:v>134</x:v>
      </x:c>
      <x:c r="M5585" s="46" t="n">
        <x:v>134</x:v>
      </x:c>
      <x:c r="N5585" s="49" t="n">
        <x:v>134</x:v>
      </x:c>
    </x:row>
    <x:row r="5586">
      <x:c r="A5586" s="78" t="n">
        <x:v>5583</x:v>
      </x:c>
      <x:c r="B5586" s="34" t="str">
        <x:v>Davier, M.</x:v>
      </x:c>
      <x:c r="C5586" s="34" t="str">
        <x:v>INSPIRE:1012330</x:v>
      </x:c>
      <x:c r="D5586" s="34" t="str">
        <x:v>1012330</x:v>
      </x:c>
      <x:c r="E5586" s="34" t="str">
        <x:v>individual</x:v>
      </x:c>
      <x:c r="F5586" s="40" t="n">
        <x:v>1</x:v>
      </x:c>
      <x:c r="G5586" s="40" t="n">
        <x:v>2</x:v>
      </x:c>
      <x:c r="H5586" s="34" t="str">
        <x:v>RPF | TF</x:v>
      </x:c>
      <x:c r="I5586" s="52" t="n">
        <x:v>2022</x:v>
      </x:c>
      <x:c r="J5586" s="52" t="n">
        <x:v>2022</x:v>
      </x:c>
      <x:c r="K5586" s="40" t="n">
        <x:v>1</x:v>
      </x:c>
      <x:c r="L5586" s="40" t="n">
        <x:v>134</x:v>
      </x:c>
      <x:c r="M5586" s="46" t="n">
        <x:v>134</x:v>
      </x:c>
      <x:c r="N5586" s="49" t="n">
        <x:v>134</x:v>
      </x:c>
    </x:row>
    <x:row r="5587">
      <x:c r="A5587" s="78" t="n">
        <x:v>5584</x:v>
      </x:c>
      <x:c r="B5587" s="34" t="str">
        <x:v>Deineka, O.</x:v>
      </x:c>
      <x:c r="C5587" s="34" t="str">
        <x:v>INSPIRE:1696925</x:v>
      </x:c>
      <x:c r="D5587" s="34" t="str">
        <x:v>1696925</x:v>
      </x:c>
      <x:c r="E5587" s="34" t="str">
        <x:v>individual</x:v>
      </x:c>
      <x:c r="F5587" s="40" t="n">
        <x:v>1</x:v>
      </x:c>
      <x:c r="G5587" s="40" t="n">
        <x:v>2</x:v>
      </x:c>
      <x:c r="H5587" s="34" t="str">
        <x:v>RPF | TF</x:v>
      </x:c>
      <x:c r="I5587" s="52" t="n">
        <x:v>2022</x:v>
      </x:c>
      <x:c r="J5587" s="52" t="n">
        <x:v>2022</x:v>
      </x:c>
      <x:c r="K5587" s="40" t="n">
        <x:v>1</x:v>
      </x:c>
      <x:c r="L5587" s="40" t="n">
        <x:v>134</x:v>
      </x:c>
      <x:c r="M5587" s="46" t="n">
        <x:v>134</x:v>
      </x:c>
      <x:c r="N5587" s="49" t="n">
        <x:v>134</x:v>
      </x:c>
    </x:row>
    <x:row r="5588">
      <x:c r="A5588" s="78" t="n">
        <x:v>5585</x:v>
      </x:c>
      <x:c r="B5588" s="34" t="str">
        <x:v>Della Morte, M.</x:v>
      </x:c>
      <x:c r="C5588" s="34" t="str">
        <x:v>INSPIRE:996726</x:v>
      </x:c>
      <x:c r="D5588" s="34" t="str">
        <x:v>996726</x:v>
      </x:c>
      <x:c r="E5588" s="34" t="str">
        <x:v>individual</x:v>
      </x:c>
      <x:c r="F5588" s="40" t="n">
        <x:v>1</x:v>
      </x:c>
      <x:c r="G5588" s="40" t="n">
        <x:v>2</x:v>
      </x:c>
      <x:c r="H5588" s="34" t="str">
        <x:v>RPF | TF</x:v>
      </x:c>
      <x:c r="I5588" s="52" t="n">
        <x:v>2022</x:v>
      </x:c>
      <x:c r="J5588" s="52" t="n">
        <x:v>2022</x:v>
      </x:c>
      <x:c r="K5588" s="40" t="n">
        <x:v>1</x:v>
      </x:c>
      <x:c r="L5588" s="40" t="n">
        <x:v>134</x:v>
      </x:c>
      <x:c r="M5588" s="46" t="n">
        <x:v>134</x:v>
      </x:c>
      <x:c r="N5588" s="49" t="n">
        <x:v>134</x:v>
      </x:c>
    </x:row>
    <x:row r="5589">
      <x:c r="A5589" s="78" t="n">
        <x:v>5586</x:v>
      </x:c>
      <x:c r="B5589" s="34" t="str">
        <x:v>Denig, A.</x:v>
      </x:c>
      <x:c r="C5589" s="34" t="str">
        <x:v>INSPIRE:1041276</x:v>
      </x:c>
      <x:c r="D5589" s="34" t="str">
        <x:v>1041276</x:v>
      </x:c>
      <x:c r="E5589" s="34" t="str">
        <x:v>individual</x:v>
      </x:c>
      <x:c r="F5589" s="40" t="n">
        <x:v>1</x:v>
      </x:c>
      <x:c r="G5589" s="40" t="n">
        <x:v>2</x:v>
      </x:c>
      <x:c r="H5589" s="34" t="str">
        <x:v>RPF | TF</x:v>
      </x:c>
      <x:c r="I5589" s="52" t="n">
        <x:v>2022</x:v>
      </x:c>
      <x:c r="J5589" s="52" t="n">
        <x:v>2022</x:v>
      </x:c>
      <x:c r="K5589" s="40" t="n">
        <x:v>1</x:v>
      </x:c>
      <x:c r="L5589" s="40" t="n">
        <x:v>134</x:v>
      </x:c>
      <x:c r="M5589" s="46" t="n">
        <x:v>134</x:v>
      </x:c>
      <x:c r="N5589" s="49" t="n">
        <x:v>134</x:v>
      </x:c>
    </x:row>
    <x:row r="5590">
      <x:c r="A5590" s="78" t="n">
        <x:v>5587</x:v>
      </x:c>
      <x:c r="B5590" s="34" t="str">
        <x:v>Dominguez, C.A.</x:v>
      </x:c>
      <x:c r="C5590" s="34" t="str">
        <x:v>INSPIRE:1011590</x:v>
      </x:c>
      <x:c r="D5590" s="34" t="str">
        <x:v>1011590</x:v>
      </x:c>
      <x:c r="E5590" s="34" t="str">
        <x:v>individual</x:v>
      </x:c>
      <x:c r="F5590" s="40" t="n">
        <x:v>1</x:v>
      </x:c>
      <x:c r="G5590" s="40" t="n">
        <x:v>2</x:v>
      </x:c>
      <x:c r="H5590" s="34" t="str">
        <x:v>RPF | TF</x:v>
      </x:c>
      <x:c r="I5590" s="52" t="n">
        <x:v>2022</x:v>
      </x:c>
      <x:c r="J5590" s="52" t="n">
        <x:v>2022</x:v>
      </x:c>
      <x:c r="K5590" s="40" t="n">
        <x:v>1</x:v>
      </x:c>
      <x:c r="L5590" s="40" t="n">
        <x:v>134</x:v>
      </x:c>
      <x:c r="M5590" s="46" t="n">
        <x:v>134</x:v>
      </x:c>
      <x:c r="N5590" s="49" t="n">
        <x:v>134</x:v>
      </x:c>
    </x:row>
    <x:row r="5591">
      <x:c r="A5591" s="78" t="n">
        <x:v>5588</x:v>
      </x:c>
      <x:c r="B5591" s="34" t="str">
        <x:v>Eichmann, G.</x:v>
      </x:c>
      <x:c r="C5591" s="34" t="str">
        <x:v>INSPIRE:1050501</x:v>
      </x:c>
      <x:c r="D5591" s="34" t="str">
        <x:v>1050501</x:v>
      </x:c>
      <x:c r="E5591" s="34" t="str">
        <x:v>individual</x:v>
      </x:c>
      <x:c r="F5591" s="40" t="n">
        <x:v>1</x:v>
      </x:c>
      <x:c r="G5591" s="40" t="n">
        <x:v>2</x:v>
      </x:c>
      <x:c r="H5591" s="34" t="str">
        <x:v>RPF | TF</x:v>
      </x:c>
      <x:c r="I5591" s="52" t="n">
        <x:v>2022</x:v>
      </x:c>
      <x:c r="J5591" s="52" t="n">
        <x:v>2022</x:v>
      </x:c>
      <x:c r="K5591" s="40" t="n">
        <x:v>1</x:v>
      </x:c>
      <x:c r="L5591" s="40" t="n">
        <x:v>134</x:v>
      </x:c>
      <x:c r="M5591" s="46" t="n">
        <x:v>134</x:v>
      </x:c>
      <x:c r="N5591" s="49" t="n">
        <x:v>134</x:v>
      </x:c>
    </x:row>
    <x:row r="5592">
      <x:c r="A5592" s="78" t="n">
        <x:v>5589</x:v>
      </x:c>
      <x:c r="B5592" s="34" t="str">
        <x:v>Fischer, C.S.</x:v>
      </x:c>
      <x:c r="C5592" s="34" t="str">
        <x:v>INSPIRE:1009914</x:v>
      </x:c>
      <x:c r="D5592" s="34" t="str">
        <x:v>1009914</x:v>
      </x:c>
      <x:c r="E5592" s="34" t="str">
        <x:v>individual</x:v>
      </x:c>
      <x:c r="F5592" s="40" t="n">
        <x:v>1</x:v>
      </x:c>
      <x:c r="G5592" s="40" t="n">
        <x:v>2</x:v>
      </x:c>
      <x:c r="H5592" s="34" t="str">
        <x:v>RPF | TF</x:v>
      </x:c>
      <x:c r="I5592" s="52" t="n">
        <x:v>2022</x:v>
      </x:c>
      <x:c r="J5592" s="52" t="n">
        <x:v>2022</x:v>
      </x:c>
      <x:c r="K5592" s="40" t="n">
        <x:v>1</x:v>
      </x:c>
      <x:c r="L5592" s="40" t="n">
        <x:v>134</x:v>
      </x:c>
      <x:c r="M5592" s="46" t="n">
        <x:v>134</x:v>
      </x:c>
      <x:c r="N5592" s="49" t="n">
        <x:v>134</x:v>
      </x:c>
    </x:row>
    <x:row r="5593">
      <x:c r="A5593" s="78" t="n">
        <x:v>5590</x:v>
      </x:c>
      <x:c r="B5593" s="34" t="str">
        <x:v>Gérardin, A.</x:v>
      </x:c>
      <x:c r="C5593" s="34" t="str">
        <x:v>INSPIRE:1256851</x:v>
      </x:c>
      <x:c r="D5593" s="34" t="str">
        <x:v>1256851</x:v>
      </x:c>
      <x:c r="E5593" s="34" t="str">
        <x:v>individual</x:v>
      </x:c>
      <x:c r="F5593" s="40" t="n">
        <x:v>1</x:v>
      </x:c>
      <x:c r="G5593" s="40" t="n">
        <x:v>2</x:v>
      </x:c>
      <x:c r="H5593" s="34" t="str">
        <x:v>RPF | TF</x:v>
      </x:c>
      <x:c r="I5593" s="52" t="n">
        <x:v>2022</x:v>
      </x:c>
      <x:c r="J5593" s="52" t="n">
        <x:v>2022</x:v>
      </x:c>
      <x:c r="K5593" s="40" t="n">
        <x:v>1</x:v>
      </x:c>
      <x:c r="L5593" s="40" t="n">
        <x:v>134</x:v>
      </x:c>
      <x:c r="M5593" s="46" t="n">
        <x:v>134</x:v>
      </x:c>
      <x:c r="N5593" s="49" t="n">
        <x:v>134</x:v>
      </x:c>
    </x:row>
    <x:row r="5594">
      <x:c r="A5594" s="78" t="n">
        <x:v>5591</x:v>
      </x:c>
      <x:c r="B5594" s="34" t="str">
        <x:v>Hagelstein, F.</x:v>
      </x:c>
      <x:c r="C5594" s="34" t="str">
        <x:v>INSPIRE:1678788</x:v>
      </x:c>
      <x:c r="D5594" s="34" t="str">
        <x:v>1678788</x:v>
      </x:c>
      <x:c r="E5594" s="34" t="str">
        <x:v>individual</x:v>
      </x:c>
      <x:c r="F5594" s="40" t="n">
        <x:v>1</x:v>
      </x:c>
      <x:c r="G5594" s="40" t="n">
        <x:v>2</x:v>
      </x:c>
      <x:c r="H5594" s="34" t="str">
        <x:v>RPF | TF</x:v>
      </x:c>
      <x:c r="I5594" s="52" t="n">
        <x:v>2022</x:v>
      </x:c>
      <x:c r="J5594" s="52" t="n">
        <x:v>2022</x:v>
      </x:c>
      <x:c r="K5594" s="40" t="n">
        <x:v>1</x:v>
      </x:c>
      <x:c r="L5594" s="40" t="n">
        <x:v>134</x:v>
      </x:c>
      <x:c r="M5594" s="46" t="n">
        <x:v>134</x:v>
      </x:c>
      <x:c r="N5594" s="49" t="n">
        <x:v>134</x:v>
      </x:c>
    </x:row>
    <x:row r="5595">
      <x:c r="A5595" s="78" t="n">
        <x:v>5592</x:v>
      </x:c>
      <x:c r="B5595" s="34" t="str">
        <x:v>Hayakawa, M.</x:v>
      </x:c>
      <x:c r="C5595" s="34" t="str">
        <x:v>INSPIRE:1006437</x:v>
      </x:c>
      <x:c r="D5595" s="34" t="str">
        <x:v>1006437</x:v>
      </x:c>
      <x:c r="E5595" s="34" t="str">
        <x:v>individual</x:v>
      </x:c>
      <x:c r="F5595" s="40" t="n">
        <x:v>1</x:v>
      </x:c>
      <x:c r="G5595" s="40" t="n">
        <x:v>2</x:v>
      </x:c>
      <x:c r="H5595" s="34" t="str">
        <x:v>RPF | TF</x:v>
      </x:c>
      <x:c r="I5595" s="52" t="n">
        <x:v>2022</x:v>
      </x:c>
      <x:c r="J5595" s="52" t="n">
        <x:v>2022</x:v>
      </x:c>
      <x:c r="K5595" s="40" t="n">
        <x:v>1</x:v>
      </x:c>
      <x:c r="L5595" s="40" t="n">
        <x:v>134</x:v>
      </x:c>
      <x:c r="M5595" s="46" t="n">
        <x:v>134</x:v>
      </x:c>
      <x:c r="N5595" s="49" t="n">
        <x:v>134</x:v>
      </x:c>
    </x:row>
    <x:row r="5596">
      <x:c r="A5596" s="78" t="n">
        <x:v>5593</x:v>
      </x:c>
      <x:c r="B5596" s="34" t="str">
        <x:v>Hermansson-Truedsson, N.</x:v>
      </x:c>
      <x:c r="C5596" s="34" t="str">
        <x:v>INSPIRE:1730293</x:v>
      </x:c>
      <x:c r="D5596" s="34" t="str">
        <x:v>1730293</x:v>
      </x:c>
      <x:c r="E5596" s="34" t="str">
        <x:v>individual</x:v>
      </x:c>
      <x:c r="F5596" s="40" t="n">
        <x:v>1</x:v>
      </x:c>
      <x:c r="G5596" s="40" t="n">
        <x:v>2</x:v>
      </x:c>
      <x:c r="H5596" s="34" t="str">
        <x:v>RPF | TF</x:v>
      </x:c>
      <x:c r="I5596" s="52" t="n">
        <x:v>2022</x:v>
      </x:c>
      <x:c r="J5596" s="52" t="n">
        <x:v>2022</x:v>
      </x:c>
      <x:c r="K5596" s="40" t="n">
        <x:v>1</x:v>
      </x:c>
      <x:c r="L5596" s="40" t="n">
        <x:v>134</x:v>
      </x:c>
      <x:c r="M5596" s="46" t="n">
        <x:v>134</x:v>
      </x:c>
      <x:c r="N5596" s="49" t="n">
        <x:v>134</x:v>
      </x:c>
    </x:row>
    <x:row r="5597">
      <x:c r="A5597" s="78" t="n">
        <x:v>5594</x:v>
      </x:c>
      <x:c r="B5597" s="34" t="str">
        <x:v>Hoid, B.-L.</x:v>
      </x:c>
      <x:c r="C5597" s="34" t="str">
        <x:v>INSPIRE:2037607</x:v>
      </x:c>
      <x:c r="D5597" s="34" t="str">
        <x:v>2037607</x:v>
      </x:c>
      <x:c r="E5597" s="34" t="str">
        <x:v>individual</x:v>
      </x:c>
      <x:c r="F5597" s="40" t="n">
        <x:v>1</x:v>
      </x:c>
      <x:c r="G5597" s="40" t="n">
        <x:v>2</x:v>
      </x:c>
      <x:c r="H5597" s="34" t="str">
        <x:v>RPF | TF</x:v>
      </x:c>
      <x:c r="I5597" s="52" t="n">
        <x:v>2022</x:v>
      </x:c>
      <x:c r="J5597" s="52" t="n">
        <x:v>2022</x:v>
      </x:c>
      <x:c r="K5597" s="40" t="n">
        <x:v>1</x:v>
      </x:c>
      <x:c r="L5597" s="40" t="n">
        <x:v>134</x:v>
      </x:c>
      <x:c r="M5597" s="46" t="n">
        <x:v>134</x:v>
      </x:c>
      <x:c r="N5597" s="49" t="n">
        <x:v>134</x:v>
      </x:c>
    </x:row>
    <x:row r="5598">
      <x:c r="A5598" s="78" t="n">
        <x:v>5595</x:v>
      </x:c>
      <x:c r="B5598" s="34" t="str">
        <x:v>Holz, S.</x:v>
      </x:c>
      <x:c r="C5598" s="34" t="str">
        <x:v>INSPIRE:1644027</x:v>
      </x:c>
      <x:c r="D5598" s="34" t="str">
        <x:v>1644027</x:v>
      </x:c>
      <x:c r="E5598" s="34" t="str">
        <x:v>individual</x:v>
      </x:c>
      <x:c r="F5598" s="40" t="n">
        <x:v>1</x:v>
      </x:c>
      <x:c r="G5598" s="40" t="n">
        <x:v>2</x:v>
      </x:c>
      <x:c r="H5598" s="34" t="str">
        <x:v>RPF | TF</x:v>
      </x:c>
      <x:c r="I5598" s="52" t="n">
        <x:v>2022</x:v>
      </x:c>
      <x:c r="J5598" s="52" t="n">
        <x:v>2022</x:v>
      </x:c>
      <x:c r="K5598" s="40" t="n">
        <x:v>1</x:v>
      </x:c>
      <x:c r="L5598" s="40" t="n">
        <x:v>134</x:v>
      </x:c>
      <x:c r="M5598" s="46" t="n">
        <x:v>134</x:v>
      </x:c>
      <x:c r="N5598" s="49" t="n">
        <x:v>134</x:v>
      </x:c>
    </x:row>
    <x:row r="5599">
      <x:c r="A5599" s="78" t="n">
        <x:v>5596</x:v>
      </x:c>
      <x:c r="B5599" s="34" t="str">
        <x:v>Keshavarzi, A.</x:v>
      </x:c>
      <x:c r="C5599" s="34" t="str">
        <x:v>INSPIRE:1669985</x:v>
      </x:c>
      <x:c r="D5599" s="34" t="str">
        <x:v>1669985</x:v>
      </x:c>
      <x:c r="E5599" s="34" t="str">
        <x:v>individual</x:v>
      </x:c>
      <x:c r="F5599" s="40" t="n">
        <x:v>1</x:v>
      </x:c>
      <x:c r="G5599" s="40" t="n">
        <x:v>2</x:v>
      </x:c>
      <x:c r="H5599" s="34" t="str">
        <x:v>RPF | TF</x:v>
      </x:c>
      <x:c r="I5599" s="52" t="n">
        <x:v>2022</x:v>
      </x:c>
      <x:c r="J5599" s="52" t="n">
        <x:v>2022</x:v>
      </x:c>
      <x:c r="K5599" s="40" t="n">
        <x:v>1</x:v>
      </x:c>
      <x:c r="L5599" s="40" t="n">
        <x:v>134</x:v>
      </x:c>
      <x:c r="M5599" s="46" t="n">
        <x:v>134</x:v>
      </x:c>
      <x:c r="N5599" s="49" t="n">
        <x:v>134</x:v>
      </x:c>
    </x:row>
    <x:row r="5600">
      <x:c r="A5600" s="78" t="n">
        <x:v>5597</x:v>
      </x:c>
      <x:c r="B5600" s="34" t="str">
        <x:v>Knecht, M.</x:v>
      </x:c>
      <x:c r="C5600" s="34" t="str">
        <x:v>INSPIRE:1002577</x:v>
      </x:c>
      <x:c r="D5600" s="34" t="str">
        <x:v>1002577</x:v>
      </x:c>
      <x:c r="E5600" s="34" t="str">
        <x:v>individual</x:v>
      </x:c>
      <x:c r="F5600" s="40" t="n">
        <x:v>1</x:v>
      </x:c>
      <x:c r="G5600" s="40" t="n">
        <x:v>2</x:v>
      </x:c>
      <x:c r="H5600" s="34" t="str">
        <x:v>RPF | TF</x:v>
      </x:c>
      <x:c r="I5600" s="52" t="n">
        <x:v>2022</x:v>
      </x:c>
      <x:c r="J5600" s="52" t="n">
        <x:v>2022</x:v>
      </x:c>
      <x:c r="K5600" s="40" t="n">
        <x:v>1</x:v>
      </x:c>
      <x:c r="L5600" s="40" t="n">
        <x:v>134</x:v>
      </x:c>
      <x:c r="M5600" s="46" t="n">
        <x:v>134</x:v>
      </x:c>
      <x:c r="N5600" s="49" t="n">
        <x:v>134</x:v>
      </x:c>
    </x:row>
    <x:row r="5601">
      <x:c r="A5601" s="78" t="n">
        <x:v>5598</x:v>
      </x:c>
      <x:c r="B5601" s="34" t="str">
        <x:v>Lahert, S.</x:v>
      </x:c>
      <x:c r="C5601" s="34" t="str">
        <x:v>INSPIRE:1995799</x:v>
      </x:c>
      <x:c r="D5601" s="34" t="str">
        <x:v>1995799</x:v>
      </x:c>
      <x:c r="E5601" s="34" t="str">
        <x:v>individual</x:v>
      </x:c>
      <x:c r="F5601" s="40" t="n">
        <x:v>1</x:v>
      </x:c>
      <x:c r="G5601" s="40" t="n">
        <x:v>2</x:v>
      </x:c>
      <x:c r="H5601" s="34" t="str">
        <x:v>RPF | TF</x:v>
      </x:c>
      <x:c r="I5601" s="52" t="n">
        <x:v>2022</x:v>
      </x:c>
      <x:c r="J5601" s="52" t="n">
        <x:v>2022</x:v>
      </x:c>
      <x:c r="K5601" s="40" t="n">
        <x:v>1</x:v>
      </x:c>
      <x:c r="L5601" s="40" t="n">
        <x:v>134</x:v>
      </x:c>
      <x:c r="M5601" s="46" t="n">
        <x:v>134</x:v>
      </x:c>
      <x:c r="N5601" s="49" t="n">
        <x:v>134</x:v>
      </x:c>
    </x:row>
    <x:row r="5602">
      <x:c r="A5602" s="78" t="n">
        <x:v>5599</x:v>
      </x:c>
      <x:c r="B5602" s="34" t="str">
        <x:v>Lellouch, L.</x:v>
      </x:c>
      <x:c r="C5602" s="34" t="str">
        <x:v>INSPIRE:1000612</x:v>
      </x:c>
      <x:c r="D5602" s="34" t="str">
        <x:v>1000612</x:v>
      </x:c>
      <x:c r="E5602" s="34" t="str">
        <x:v>individual</x:v>
      </x:c>
      <x:c r="F5602" s="40" t="n">
        <x:v>1</x:v>
      </x:c>
      <x:c r="G5602" s="40" t="n">
        <x:v>2</x:v>
      </x:c>
      <x:c r="H5602" s="34" t="str">
        <x:v>RPF | TF</x:v>
      </x:c>
      <x:c r="I5602" s="52" t="n">
        <x:v>2022</x:v>
      </x:c>
      <x:c r="J5602" s="52" t="n">
        <x:v>2022</x:v>
      </x:c>
      <x:c r="K5602" s="40" t="n">
        <x:v>1</x:v>
      </x:c>
      <x:c r="L5602" s="40" t="n">
        <x:v>134</x:v>
      </x:c>
      <x:c r="M5602" s="46" t="n">
        <x:v>134</x:v>
      </x:c>
      <x:c r="N5602" s="49" t="n">
        <x:v>134</x:v>
      </x:c>
    </x:row>
    <x:row r="5603">
      <x:c r="A5603" s="78" t="n">
        <x:v>5600</x:v>
      </x:c>
      <x:c r="B5603" s="34" t="str">
        <x:v>Liu, K.F.</x:v>
      </x:c>
      <x:c r="C5603" s="34" t="str">
        <x:v>INSPIRE:2063115</x:v>
      </x:c>
      <x:c r="D5603" s="34" t="str">
        <x:v>2063115</x:v>
      </x:c>
      <x:c r="E5603" s="34" t="str">
        <x:v>individual</x:v>
      </x:c>
      <x:c r="F5603" s="40" t="n">
        <x:v>1</x:v>
      </x:c>
      <x:c r="G5603" s="40" t="n">
        <x:v>2</x:v>
      </x:c>
      <x:c r="H5603" s="34" t="str">
        <x:v>RPF | TF</x:v>
      </x:c>
      <x:c r="I5603" s="52" t="n">
        <x:v>2022</x:v>
      </x:c>
      <x:c r="J5603" s="52" t="n">
        <x:v>2022</x:v>
      </x:c>
      <x:c r="K5603" s="40" t="n">
        <x:v>1</x:v>
      </x:c>
      <x:c r="L5603" s="40" t="n">
        <x:v>134</x:v>
      </x:c>
      <x:c r="M5603" s="46" t="n">
        <x:v>134</x:v>
      </x:c>
      <x:c r="N5603" s="49" t="n">
        <x:v>134</x:v>
      </x:c>
    </x:row>
    <x:row r="5604">
      <x:c r="A5604" s="78" t="n">
        <x:v>5601</x:v>
      </x:c>
      <x:c r="B5604" s="34" t="str">
        <x:v>Lynch, M.</x:v>
      </x:c>
      <x:c r="C5604" s="34" t="str">
        <x:v>INSPIRE:2063117</x:v>
      </x:c>
      <x:c r="D5604" s="34" t="str">
        <x:v>2063117</x:v>
      </x:c>
      <x:c r="E5604" s="34" t="str">
        <x:v>individual</x:v>
      </x:c>
      <x:c r="F5604" s="40" t="n">
        <x:v>1</x:v>
      </x:c>
      <x:c r="G5604" s="40" t="n">
        <x:v>2</x:v>
      </x:c>
      <x:c r="H5604" s="34" t="str">
        <x:v>RPF | TF</x:v>
      </x:c>
      <x:c r="I5604" s="52" t="n">
        <x:v>2022</x:v>
      </x:c>
      <x:c r="J5604" s="52" t="n">
        <x:v>2022</x:v>
      </x:c>
      <x:c r="K5604" s="40" t="n">
        <x:v>1</x:v>
      </x:c>
      <x:c r="L5604" s="40" t="n">
        <x:v>134</x:v>
      </x:c>
      <x:c r="M5604" s="46" t="n">
        <x:v>134</x:v>
      </x:c>
      <x:c r="N5604" s="49" t="n">
        <x:v>134</x:v>
      </x:c>
    </x:row>
    <x:row r="5605">
      <x:c r="A5605" s="78" t="n">
        <x:v>5602</x:v>
      </x:c>
      <x:c r="B5605" s="34" t="str">
        <x:v>Lüdtke, J.</x:v>
      </x:c>
      <x:c r="C5605" s="34" t="str">
        <x:v>INSPIRE:2063116</x:v>
      </x:c>
      <x:c r="D5605" s="34" t="str">
        <x:v>2063116</x:v>
      </x:c>
      <x:c r="E5605" s="34" t="str">
        <x:v>individual</x:v>
      </x:c>
      <x:c r="F5605" s="40" t="n">
        <x:v>1</x:v>
      </x:c>
      <x:c r="G5605" s="40" t="n">
        <x:v>2</x:v>
      </x:c>
      <x:c r="H5605" s="34" t="str">
        <x:v>RPF | TF</x:v>
      </x:c>
      <x:c r="I5605" s="52" t="n">
        <x:v>2022</x:v>
      </x:c>
      <x:c r="J5605" s="52" t="n">
        <x:v>2022</x:v>
      </x:c>
      <x:c r="K5605" s="40" t="n">
        <x:v>1</x:v>
      </x:c>
      <x:c r="L5605" s="40" t="n">
        <x:v>134</x:v>
      </x:c>
      <x:c r="M5605" s="46" t="n">
        <x:v>134</x:v>
      </x:c>
      <x:c r="N5605" s="49" t="n">
        <x:v>134</x:v>
      </x:c>
    </x:row>
    <x:row r="5606">
      <x:c r="A5606" s="78" t="n">
        <x:v>5603</x:v>
      </x:c>
      <x:c r="B5606" s="34" t="str">
        <x:v>Marinković, M.K.</x:v>
      </x:c>
      <x:c r="C5606" s="34" t="str">
        <x:v>INSPIRE:1066277</x:v>
      </x:c>
      <x:c r="D5606" s="34" t="str">
        <x:v>1066277</x:v>
      </x:c>
      <x:c r="E5606" s="34" t="str">
        <x:v>individual</x:v>
      </x:c>
      <x:c r="F5606" s="40" t="n">
        <x:v>1</x:v>
      </x:c>
      <x:c r="G5606" s="40" t="n">
        <x:v>2</x:v>
      </x:c>
      <x:c r="H5606" s="34" t="str">
        <x:v>RPF | TF</x:v>
      </x:c>
      <x:c r="I5606" s="52" t="n">
        <x:v>2022</x:v>
      </x:c>
      <x:c r="J5606" s="52" t="n">
        <x:v>2022</x:v>
      </x:c>
      <x:c r="K5606" s="40" t="n">
        <x:v>1</x:v>
      </x:c>
      <x:c r="L5606" s="40" t="n">
        <x:v>134</x:v>
      </x:c>
      <x:c r="M5606" s="46" t="n">
        <x:v>134</x:v>
      </x:c>
      <x:c r="N5606" s="49" t="n">
        <x:v>134</x:v>
      </x:c>
    </x:row>
    <x:row r="5607">
      <x:c r="A5607" s="78" t="n">
        <x:v>5604</x:v>
      </x:c>
      <x:c r="B5607" s="34" t="str">
        <x:v>Meyer, H.B.</x:v>
      </x:c>
      <x:c r="C5607" s="34" t="str">
        <x:v>INSPIRE:1021390</x:v>
      </x:c>
      <x:c r="D5607" s="34" t="str">
        <x:v>1021390</x:v>
      </x:c>
      <x:c r="E5607" s="34" t="str">
        <x:v>individual</x:v>
      </x:c>
      <x:c r="F5607" s="40" t="n">
        <x:v>1</x:v>
      </x:c>
      <x:c r="G5607" s="40" t="n">
        <x:v>2</x:v>
      </x:c>
      <x:c r="H5607" s="34" t="str">
        <x:v>RPF | TF</x:v>
      </x:c>
      <x:c r="I5607" s="52" t="n">
        <x:v>2022</x:v>
      </x:c>
      <x:c r="J5607" s="52" t="n">
        <x:v>2022</x:v>
      </x:c>
      <x:c r="K5607" s="40" t="n">
        <x:v>1</x:v>
      </x:c>
      <x:c r="L5607" s="40" t="n">
        <x:v>134</x:v>
      </x:c>
      <x:c r="M5607" s="46" t="n">
        <x:v>134</x:v>
      </x:c>
      <x:c r="N5607" s="49" t="n">
        <x:v>134</x:v>
      </x:c>
    </x:row>
    <x:row r="5608">
      <x:c r="A5608" s="78" t="n">
        <x:v>5605</x:v>
      </x:c>
      <x:c r="B5608" s="34" t="str">
        <x:v>Mibe, T.</x:v>
      </x:c>
      <x:c r="C5608" s="34" t="str">
        <x:v>INSPIRE:997599</x:v>
      </x:c>
      <x:c r="D5608" s="34" t="str">
        <x:v>997599</x:v>
      </x:c>
      <x:c r="E5608" s="34" t="str">
        <x:v>individual</x:v>
      </x:c>
      <x:c r="F5608" s="40" t="n">
        <x:v>1</x:v>
      </x:c>
      <x:c r="G5608" s="40" t="n">
        <x:v>2</x:v>
      </x:c>
      <x:c r="H5608" s="34" t="str">
        <x:v>RPF | TF</x:v>
      </x:c>
      <x:c r="I5608" s="52" t="n">
        <x:v>2022</x:v>
      </x:c>
      <x:c r="J5608" s="52" t="n">
        <x:v>2022</x:v>
      </x:c>
      <x:c r="K5608" s="40" t="n">
        <x:v>1</x:v>
      </x:c>
      <x:c r="L5608" s="40" t="n">
        <x:v>134</x:v>
      </x:c>
      <x:c r="M5608" s="46" t="n">
        <x:v>134</x:v>
      </x:c>
      <x:c r="N5608" s="49" t="n">
        <x:v>134</x:v>
      </x:c>
    </x:row>
    <x:row r="5609">
      <x:c r="A5609" s="78" t="n">
        <x:v>5606</x:v>
      </x:c>
      <x:c r="B5609" s="34" t="str">
        <x:v>Passera, M.</x:v>
      </x:c>
      <x:c r="C5609" s="34" t="str">
        <x:v>INSPIRE:994105</x:v>
      </x:c>
      <x:c r="D5609" s="34" t="str">
        <x:v>994105</x:v>
      </x:c>
      <x:c r="E5609" s="34" t="str">
        <x:v>individual</x:v>
      </x:c>
      <x:c r="F5609" s="40" t="n">
        <x:v>1</x:v>
      </x:c>
      <x:c r="G5609" s="40" t="n">
        <x:v>2</x:v>
      </x:c>
      <x:c r="H5609" s="34" t="str">
        <x:v>RPF | TF</x:v>
      </x:c>
      <x:c r="I5609" s="52" t="n">
        <x:v>2022</x:v>
      </x:c>
      <x:c r="J5609" s="52" t="n">
        <x:v>2022</x:v>
      </x:c>
      <x:c r="K5609" s="40" t="n">
        <x:v>1</x:v>
      </x:c>
      <x:c r="L5609" s="40" t="n">
        <x:v>134</x:v>
      </x:c>
      <x:c r="M5609" s="46" t="n">
        <x:v>134</x:v>
      </x:c>
      <x:c r="N5609" s="49" t="n">
        <x:v>134</x:v>
      </x:c>
    </x:row>
    <x:row r="5610">
      <x:c r="A5610" s="78" t="n">
        <x:v>5607</x:v>
      </x:c>
      <x:c r="B5610" s="34" t="str">
        <x:v>Pepe, M.</x:v>
      </x:c>
      <x:c r="C5610" s="34" t="str">
        <x:v>INSPIRE:993845</x:v>
      </x:c>
      <x:c r="D5610" s="34" t="str">
        <x:v>993845</x:v>
      </x:c>
      <x:c r="E5610" s="34" t="str">
        <x:v>individual</x:v>
      </x:c>
      <x:c r="F5610" s="40" t="n">
        <x:v>1</x:v>
      </x:c>
      <x:c r="G5610" s="40" t="n">
        <x:v>2</x:v>
      </x:c>
      <x:c r="H5610" s="34" t="str">
        <x:v>RPF | TF</x:v>
      </x:c>
      <x:c r="I5610" s="52" t="n">
        <x:v>2022</x:v>
      </x:c>
      <x:c r="J5610" s="52" t="n">
        <x:v>2022</x:v>
      </x:c>
      <x:c r="K5610" s="40" t="n">
        <x:v>1</x:v>
      </x:c>
      <x:c r="L5610" s="40" t="n">
        <x:v>134</x:v>
      </x:c>
      <x:c r="M5610" s="46" t="n">
        <x:v>134</x:v>
      </x:c>
      <x:c r="N5610" s="49" t="n">
        <x:v>134</x:v>
      </x:c>
    </x:row>
    <x:row r="5611">
      <x:c r="A5611" s="78" t="n">
        <x:v>5608</x:v>
      </x:c>
      <x:c r="B5611" s="34" t="str">
        <x:v>Raya, K.</x:v>
      </x:c>
      <x:c r="C5611" s="34" t="str">
        <x:v>INSPIRE:1274691</x:v>
      </x:c>
      <x:c r="D5611" s="34" t="str">
        <x:v>1274691</x:v>
      </x:c>
      <x:c r="E5611" s="34" t="str">
        <x:v>individual</x:v>
      </x:c>
      <x:c r="F5611" s="40" t="n">
        <x:v>1</x:v>
      </x:c>
      <x:c r="G5611" s="40" t="n">
        <x:v>2</x:v>
      </x:c>
      <x:c r="H5611" s="34" t="str">
        <x:v>RPF | TF</x:v>
      </x:c>
      <x:c r="I5611" s="52" t="n">
        <x:v>2022</x:v>
      </x:c>
      <x:c r="J5611" s="52" t="n">
        <x:v>2022</x:v>
      </x:c>
      <x:c r="K5611" s="40" t="n">
        <x:v>1</x:v>
      </x:c>
      <x:c r="L5611" s="40" t="n">
        <x:v>134</x:v>
      </x:c>
      <x:c r="M5611" s="46" t="n">
        <x:v>134</x:v>
      </x:c>
      <x:c r="N5611" s="49" t="n">
        <x:v>134</x:v>
      </x:c>
    </x:row>
    <x:row r="5612">
      <x:c r="A5612" s="78" t="n">
        <x:v>5609</x:v>
      </x:c>
      <x:c r="B5612" s="34" t="str">
        <x:v>Rebhan, A.</x:v>
      </x:c>
      <x:c r="C5612" s="34" t="str">
        <x:v>INSPIRE:992134</x:v>
      </x:c>
      <x:c r="D5612" s="34" t="str">
        <x:v>992134</x:v>
      </x:c>
      <x:c r="E5612" s="34" t="str">
        <x:v>individual</x:v>
      </x:c>
      <x:c r="F5612" s="40" t="n">
        <x:v>1</x:v>
      </x:c>
      <x:c r="G5612" s="40" t="n">
        <x:v>2</x:v>
      </x:c>
      <x:c r="H5612" s="34" t="str">
        <x:v>RPF | TF</x:v>
      </x:c>
      <x:c r="I5612" s="52" t="n">
        <x:v>2022</x:v>
      </x:c>
      <x:c r="J5612" s="52" t="n">
        <x:v>2022</x:v>
      </x:c>
      <x:c r="K5612" s="40" t="n">
        <x:v>1</x:v>
      </x:c>
      <x:c r="L5612" s="40" t="n">
        <x:v>134</x:v>
      </x:c>
      <x:c r="M5612" s="46" t="n">
        <x:v>134</x:v>
      </x:c>
      <x:c r="N5612" s="49" t="n">
        <x:v>134</x:v>
      </x:c>
    </x:row>
    <x:row r="5613">
      <x:c r="A5613" s="78" t="n">
        <x:v>5610</x:v>
      </x:c>
      <x:c r="B5613" s="34" t="str">
        <x:v>Risch, A.</x:v>
      </x:c>
      <x:c r="C5613" s="34" t="str">
        <x:v>INSPIRE:1633508</x:v>
      </x:c>
      <x:c r="D5613" s="34" t="str">
        <x:v>1633508</x:v>
      </x:c>
      <x:c r="E5613" s="34" t="str">
        <x:v>individual</x:v>
      </x:c>
      <x:c r="F5613" s="40" t="n">
        <x:v>1</x:v>
      </x:c>
      <x:c r="G5613" s="40" t="n">
        <x:v>2</x:v>
      </x:c>
      <x:c r="H5613" s="34" t="str">
        <x:v>RPF | TF</x:v>
      </x:c>
      <x:c r="I5613" s="52" t="n">
        <x:v>2022</x:v>
      </x:c>
      <x:c r="J5613" s="52" t="n">
        <x:v>2022</x:v>
      </x:c>
      <x:c r="K5613" s="40" t="n">
        <x:v>1</x:v>
      </x:c>
      <x:c r="L5613" s="40" t="n">
        <x:v>134</x:v>
      </x:c>
      <x:c r="M5613" s="46" t="n">
        <x:v>134</x:v>
      </x:c>
      <x:c r="N5613" s="49" t="n">
        <x:v>134</x:v>
      </x:c>
    </x:row>
    <x:row r="5614">
      <x:c r="A5614" s="78" t="n">
        <x:v>5611</x:v>
      </x:c>
      <x:c r="B5614" s="34" t="str">
        <x:v>Roig, P.</x:v>
      </x:c>
      <x:c r="C5614" s="34" t="str">
        <x:v>INSPIRE:1049577</x:v>
      </x:c>
      <x:c r="D5614" s="34" t="str">
        <x:v>1049577</x:v>
      </x:c>
      <x:c r="E5614" s="34" t="str">
        <x:v>individual</x:v>
      </x:c>
      <x:c r="F5614" s="40" t="n">
        <x:v>1</x:v>
      </x:c>
      <x:c r="G5614" s="40" t="n">
        <x:v>2</x:v>
      </x:c>
      <x:c r="H5614" s="34" t="str">
        <x:v>RPF | TF</x:v>
      </x:c>
      <x:c r="I5614" s="52" t="n">
        <x:v>2022</x:v>
      </x:c>
      <x:c r="J5614" s="52" t="n">
        <x:v>2022</x:v>
      </x:c>
      <x:c r="K5614" s="40" t="n">
        <x:v>1</x:v>
      </x:c>
      <x:c r="L5614" s="40" t="n">
        <x:v>134</x:v>
      </x:c>
      <x:c r="M5614" s="46" t="n">
        <x:v>134</x:v>
      </x:c>
      <x:c r="N5614" s="49" t="n">
        <x:v>134</x:v>
      </x:c>
    </x:row>
    <x:row r="5615">
      <x:c r="A5615" s="78" t="n">
        <x:v>5612</x:v>
      </x:c>
      <x:c r="B5615" s="34" t="str">
        <x:v>Stoffer, P.</x:v>
      </x:c>
      <x:c r="C5615" s="34" t="str">
        <x:v>INSPIRE:1272084</x:v>
      </x:c>
      <x:c r="D5615" s="34" t="str">
        <x:v>1272084</x:v>
      </x:c>
      <x:c r="E5615" s="34" t="str">
        <x:v>individual</x:v>
      </x:c>
      <x:c r="F5615" s="40" t="n">
        <x:v>1</x:v>
      </x:c>
      <x:c r="G5615" s="40" t="n">
        <x:v>2</x:v>
      </x:c>
      <x:c r="H5615" s="34" t="str">
        <x:v>RPF | TF</x:v>
      </x:c>
      <x:c r="I5615" s="52" t="n">
        <x:v>2022</x:v>
      </x:c>
      <x:c r="J5615" s="52" t="n">
        <x:v>2022</x:v>
      </x:c>
      <x:c r="K5615" s="40" t="n">
        <x:v>1</x:v>
      </x:c>
      <x:c r="L5615" s="40" t="n">
        <x:v>134</x:v>
      </x:c>
      <x:c r="M5615" s="46" t="n">
        <x:v>134</x:v>
      </x:c>
      <x:c r="N5615" s="49" t="n">
        <x:v>134</x:v>
      </x:c>
    </x:row>
    <x:row r="5616">
      <x:c r="A5616" s="78" t="n">
        <x:v>5613</x:v>
      </x:c>
      <x:c r="B5616" s="34" t="str">
        <x:v>Stokes, F.M.</x:v>
      </x:c>
      <x:c r="C5616" s="34" t="str">
        <x:v>INSPIRE:1057055</x:v>
      </x:c>
      <x:c r="D5616" s="34" t="str">
        <x:v>1057055</x:v>
      </x:c>
      <x:c r="E5616" s="34" t="str">
        <x:v>individual</x:v>
      </x:c>
      <x:c r="F5616" s="40" t="n">
        <x:v>1</x:v>
      </x:c>
      <x:c r="G5616" s="40" t="n">
        <x:v>2</x:v>
      </x:c>
      <x:c r="H5616" s="34" t="str">
        <x:v>RPF | TF</x:v>
      </x:c>
      <x:c r="I5616" s="52" t="n">
        <x:v>2022</x:v>
      </x:c>
      <x:c r="J5616" s="52" t="n">
        <x:v>2022</x:v>
      </x:c>
      <x:c r="K5616" s="40" t="n">
        <x:v>1</x:v>
      </x:c>
      <x:c r="L5616" s="40" t="n">
        <x:v>134</x:v>
      </x:c>
      <x:c r="M5616" s="46" t="n">
        <x:v>134</x:v>
      </x:c>
      <x:c r="N5616" s="49" t="n">
        <x:v>134</x:v>
      </x:c>
    </x:row>
    <x:row r="5617">
      <x:c r="A5617" s="78" t="n">
        <x:v>5614</x:v>
      </x:c>
      <x:c r="B5617" s="34" t="str">
        <x:v>Sugar, R.</x:v>
      </x:c>
      <x:c r="C5617" s="34" t="str">
        <x:v>INSPIRE:987240</x:v>
      </x:c>
      <x:c r="D5617" s="34" t="str">
        <x:v>987240</x:v>
      </x:c>
      <x:c r="E5617" s="34" t="str">
        <x:v>individual</x:v>
      </x:c>
      <x:c r="F5617" s="40" t="n">
        <x:v>1</x:v>
      </x:c>
      <x:c r="G5617" s="40" t="n">
        <x:v>2</x:v>
      </x:c>
      <x:c r="H5617" s="34" t="str">
        <x:v>RPF | TF</x:v>
      </x:c>
      <x:c r="I5617" s="52" t="n">
        <x:v>2022</x:v>
      </x:c>
      <x:c r="J5617" s="52" t="n">
        <x:v>2022</x:v>
      </x:c>
      <x:c r="K5617" s="40" t="n">
        <x:v>1</x:v>
      </x:c>
      <x:c r="L5617" s="40" t="n">
        <x:v>134</x:v>
      </x:c>
      <x:c r="M5617" s="46" t="n">
        <x:v>134</x:v>
      </x:c>
      <x:c r="N5617" s="49" t="n">
        <x:v>134</x:v>
      </x:c>
    </x:row>
    <x:row r="5618">
      <x:c r="A5618" s="78" t="n">
        <x:v>5615</x:v>
      </x:c>
      <x:c r="B5618" s="34" t="str">
        <x:v>von Hippel, G.M.</x:v>
      </x:c>
      <x:c r="C5618" s="34" t="str">
        <x:v>INSPIRE:1021097</x:v>
      </x:c>
      <x:c r="D5618" s="34" t="str">
        <x:v>1021097</x:v>
      </x:c>
      <x:c r="E5618" s="34" t="str">
        <x:v>individual</x:v>
      </x:c>
      <x:c r="F5618" s="40" t="n">
        <x:v>1</x:v>
      </x:c>
      <x:c r="G5618" s="40" t="n">
        <x:v>2</x:v>
      </x:c>
      <x:c r="H5618" s="34" t="str">
        <x:v>RPF | TF</x:v>
      </x:c>
      <x:c r="I5618" s="52" t="n">
        <x:v>2022</x:v>
      </x:c>
      <x:c r="J5618" s="52" t="n">
        <x:v>2022</x:v>
      </x:c>
      <x:c r="K5618" s="40" t="n">
        <x:v>1</x:v>
      </x:c>
      <x:c r="L5618" s="40" t="n">
        <x:v>134</x:v>
      </x:c>
      <x:c r="M5618" s="46" t="n">
        <x:v>134</x:v>
      </x:c>
      <x:c r="N5618" s="49" t="n">
        <x:v>134</x:v>
      </x:c>
    </x:row>
    <x:row r="5619">
      <x:c r="A5619" s="78" t="n">
        <x:v>5616</x:v>
      </x:c>
      <x:c r="B5619" s="34" t="str">
        <x:v>Wittig, H.</x:v>
      </x:c>
      <x:c r="C5619" s="34" t="str">
        <x:v>INSPIRE:983321</x:v>
      </x:c>
      <x:c r="D5619" s="34" t="str">
        <x:v>983321</x:v>
      </x:c>
      <x:c r="E5619" s="34" t="str">
        <x:v>individual</x:v>
      </x:c>
      <x:c r="F5619" s="40" t="n">
        <x:v>1</x:v>
      </x:c>
      <x:c r="G5619" s="40" t="n">
        <x:v>2</x:v>
      </x:c>
      <x:c r="H5619" s="34" t="str">
        <x:v>RPF | TF</x:v>
      </x:c>
      <x:c r="I5619" s="52" t="n">
        <x:v>2022</x:v>
      </x:c>
      <x:c r="J5619" s="52" t="n">
        <x:v>2022</x:v>
      </x:c>
      <x:c r="K5619" s="40" t="n">
        <x:v>1</x:v>
      </x:c>
      <x:c r="L5619" s="40" t="n">
        <x:v>134</x:v>
      </x:c>
      <x:c r="M5619" s="46" t="n">
        <x:v>134</x:v>
      </x:c>
      <x:c r="N5619" s="49" t="n">
        <x:v>134</x:v>
      </x:c>
    </x:row>
    <x:row r="5620">
      <x:c r="A5620" s="78" t="n">
        <x:v>5617</x:v>
      </x:c>
      <x:c r="B5620" s="34" t="str">
        <x:v>Zhang, Z.</x:v>
      </x:c>
      <x:c r="C5620" s="34" t="str">
        <x:v>INSPIRE:2063120</x:v>
      </x:c>
      <x:c r="D5620" s="34" t="str">
        <x:v>2063120</x:v>
      </x:c>
      <x:c r="E5620" s="34" t="str">
        <x:v>individual</x:v>
      </x:c>
      <x:c r="F5620" s="40" t="n">
        <x:v>1</x:v>
      </x:c>
      <x:c r="G5620" s="40" t="n">
        <x:v>2</x:v>
      </x:c>
      <x:c r="H5620" s="34" t="str">
        <x:v>RPF | TF</x:v>
      </x:c>
      <x:c r="I5620" s="52" t="n">
        <x:v>2022</x:v>
      </x:c>
      <x:c r="J5620" s="52" t="n">
        <x:v>2022</x:v>
      </x:c>
      <x:c r="K5620" s="40" t="n">
        <x:v>1</x:v>
      </x:c>
      <x:c r="L5620" s="40" t="n">
        <x:v>134</x:v>
      </x:c>
      <x:c r="M5620" s="46" t="n">
        <x:v>134</x:v>
      </x:c>
      <x:c r="N5620" s="49" t="n">
        <x:v>134</x:v>
      </x:c>
    </x:row>
    <x:row r="5621">
      <x:c r="A5621" s="78" t="n">
        <x:v>5618</x:v>
      </x:c>
      <x:c r="B5621" s="34" t="str">
        <x:v>Marshall, M.C.</x:v>
      </x:c>
      <x:c r="C5621" s="34" t="str">
        <x:v>INSPIRE:2176194</x:v>
      </x:c>
      <x:c r="D5621" s="34" t="str">
        <x:v>2176194</x:v>
      </x:c>
      <x:c r="E5621" s="34" t="str">
        <x:v>individual</x:v>
      </x:c>
      <x:c r="F5621" s="40" t="n">
        <x:v>1</x:v>
      </x:c>
      <x:c r="G5621" s="40" t="n">
        <x:v>1</x:v>
      </x:c>
      <x:c r="H5621" s="34" t="str">
        <x:v>CF</x:v>
      </x:c>
      <x:c r="I5621" s="52" t="n">
        <x:v>2022</x:v>
      </x:c>
      <x:c r="J5621" s="52" t="n">
        <x:v>2022</x:v>
      </x:c>
      <x:c r="K5621" s="40" t="n">
        <x:v>1</x:v>
      </x:c>
      <x:c r="L5621" s="40" t="n">
        <x:v>132</x:v>
      </x:c>
      <x:c r="M5621" s="46" t="n">
        <x:v>132</x:v>
      </x:c>
      <x:c r="N5621" s="49" t="n">
        <x:v>132</x:v>
      </x:c>
    </x:row>
    <x:row r="5622">
      <x:c r="A5622" s="78" t="n">
        <x:v>5619</x:v>
      </x:c>
      <x:c r="B5622" s="34" t="str">
        <x:v>de Rham, Claudia</x:v>
      </x:c>
      <x:c r="C5622" s="34" t="str">
        <x:v>INSPIRE:1030566</x:v>
      </x:c>
      <x:c r="D5622" s="34" t="str">
        <x:v>1030566</x:v>
      </x:c>
      <x:c r="E5622" s="34" t="str">
        <x:v>individual</x:v>
      </x:c>
      <x:c r="F5622" s="40" t="n">
        <x:v>1</x:v>
      </x:c>
      <x:c r="G5622" s="40" t="n">
        <x:v>1</x:v>
      </x:c>
      <x:c r="H5622" s="34" t="str">
        <x:v>TF</x:v>
      </x:c>
      <x:c r="I5622" s="52" t="n">
        <x:v>2022</x:v>
      </x:c>
      <x:c r="J5622" s="52" t="n">
        <x:v>2022</x:v>
      </x:c>
      <x:c r="K5622" s="40" t="n">
        <x:v>1</x:v>
      </x:c>
      <x:c r="L5622" s="40" t="n">
        <x:v>130</x:v>
      </x:c>
      <x:c r="M5622" s="46" t="n">
        <x:v>130</x:v>
      </x:c>
      <x:c r="N5622" s="49" t="n">
        <x:v>130</x:v>
      </x:c>
    </x:row>
    <x:row r="5623">
      <x:c r="A5623" s="78" t="n">
        <x:v>5620</x:v>
      </x:c>
      <x:c r="B5623" s="34" t="str">
        <x:v>Kundu, Sandipan</x:v>
      </x:c>
      <x:c r="C5623" s="34" t="str">
        <x:v>INSPIRE:1266376</x:v>
      </x:c>
      <x:c r="D5623" s="34" t="str">
        <x:v>1266376</x:v>
      </x:c>
      <x:c r="E5623" s="34" t="str">
        <x:v>individual</x:v>
      </x:c>
      <x:c r="F5623" s="40" t="n">
        <x:v>1</x:v>
      </x:c>
      <x:c r="G5623" s="40" t="n">
        <x:v>1</x:v>
      </x:c>
      <x:c r="H5623" s="34" t="str">
        <x:v>TF</x:v>
      </x:c>
      <x:c r="I5623" s="52" t="n">
        <x:v>2022</x:v>
      </x:c>
      <x:c r="J5623" s="52" t="n">
        <x:v>2022</x:v>
      </x:c>
      <x:c r="K5623" s="40" t="n">
        <x:v>1</x:v>
      </x:c>
      <x:c r="L5623" s="40" t="n">
        <x:v>130</x:v>
      </x:c>
      <x:c r="M5623" s="46" t="n">
        <x:v>130</x:v>
      </x:c>
      <x:c r="N5623" s="49" t="n">
        <x:v>130</x:v>
      </x:c>
    </x:row>
    <x:row r="5624">
      <x:c r="A5624" s="78" t="n">
        <x:v>5621</x:v>
      </x:c>
      <x:c r="B5624" s="34" t="str">
        <x:v>Tolley, Andrew J.</x:v>
      </x:c>
      <x:c r="C5624" s="34" t="str">
        <x:v>INSPIRE:1019432</x:v>
      </x:c>
      <x:c r="D5624" s="34" t="str">
        <x:v>1019432</x:v>
      </x:c>
      <x:c r="E5624" s="34" t="str">
        <x:v>individual</x:v>
      </x:c>
      <x:c r="F5624" s="40" t="n">
        <x:v>1</x:v>
      </x:c>
      <x:c r="G5624" s="40" t="n">
        <x:v>1</x:v>
      </x:c>
      <x:c r="H5624" s="34" t="str">
        <x:v>TF</x:v>
      </x:c>
      <x:c r="I5624" s="52" t="n">
        <x:v>2022</x:v>
      </x:c>
      <x:c r="J5624" s="52" t="n">
        <x:v>2022</x:v>
      </x:c>
      <x:c r="K5624" s="40" t="n">
        <x:v>1</x:v>
      </x:c>
      <x:c r="L5624" s="40" t="n">
        <x:v>130</x:v>
      </x:c>
      <x:c r="M5624" s="46" t="n">
        <x:v>130</x:v>
      </x:c>
      <x:c r="N5624" s="49" t="n">
        <x:v>130</x:v>
      </x:c>
    </x:row>
    <x:row r="5625">
      <x:c r="A5625" s="78" t="n">
        <x:v>5622</x:v>
      </x:c>
      <x:c r="B5625" s="34" t="str">
        <x:v>Zhou, Shuang-Yong</x:v>
      </x:c>
      <x:c r="C5625" s="34" t="str">
        <x:v>INSPIRE:1072068</x:v>
      </x:c>
      <x:c r="D5625" s="34" t="str">
        <x:v>1072068</x:v>
      </x:c>
      <x:c r="E5625" s="34" t="str">
        <x:v>individual</x:v>
      </x:c>
      <x:c r="F5625" s="40" t="n">
        <x:v>1</x:v>
      </x:c>
      <x:c r="G5625" s="40" t="n">
        <x:v>1</x:v>
      </x:c>
      <x:c r="H5625" s="34" t="str">
        <x:v>TF</x:v>
      </x:c>
      <x:c r="I5625" s="52" t="n">
        <x:v>2022</x:v>
      </x:c>
      <x:c r="J5625" s="52" t="n">
        <x:v>2022</x:v>
      </x:c>
      <x:c r="K5625" s="40" t="n">
        <x:v>1</x:v>
      </x:c>
      <x:c r="L5625" s="40" t="n">
        <x:v>130</x:v>
      </x:c>
      <x:c r="M5625" s="46" t="n">
        <x:v>130</x:v>
      </x:c>
      <x:c r="N5625" s="49" t="n">
        <x:v>130</x:v>
      </x:c>
    </x:row>
    <x:row r="5626">
      <x:c r="A5626" s="78" t="n">
        <x:v>5623</x:v>
      </x:c>
      <x:c r="B5626" s="34" t="str">
        <x:v>Blanc, Guillermo A.</x:v>
      </x:c>
      <x:c r="C5626" s="34" t="str">
        <x:v>INSPIRE:2149347</x:v>
      </x:c>
      <x:c r="D5626" s="34" t="str">
        <x:v>2149347</x:v>
      </x:c>
      <x:c r="E5626" s="34" t="str">
        <x:v>individual</x:v>
      </x:c>
      <x:c r="F5626" s="40" t="n">
        <x:v>1</x:v>
      </x:c>
      <x:c r="G5626" s="40" t="n">
        <x:v>1</x:v>
      </x:c>
      <x:c r="H5626" s="34" t="str">
        <x:v>CF</x:v>
      </x:c>
      <x:c r="I5626" s="52" t="n">
        <x:v>2022</x:v>
      </x:c>
      <x:c r="J5626" s="52" t="n">
        <x:v>2022</x:v>
      </x:c>
      <x:c r="K5626" s="40" t="n">
        <x:v>1</x:v>
      </x:c>
      <x:c r="L5626" s="40" t="n">
        <x:v>121</x:v>
      </x:c>
      <x:c r="M5626" s="46" t="n">
        <x:v>121</x:v>
      </x:c>
      <x:c r="N5626" s="49" t="n">
        <x:v>121</x:v>
      </x:c>
    </x:row>
    <x:row r="5627">
      <x:c r="A5627" s="78" t="n">
        <x:v>5624</x:v>
      </x:c>
      <x:c r="B5627" s="34" t="str">
        <x:v>Weaverdyck, Noah J.</x:v>
      </x:c>
      <x:c r="C5627" s="34" t="str">
        <x:v>INSPIRE:1591864</x:v>
      </x:c>
      <x:c r="D5627" s="34" t="str">
        <x:v>1591864</x:v>
      </x:c>
      <x:c r="E5627" s="34" t="str">
        <x:v>individual</x:v>
      </x:c>
      <x:c r="F5627" s="40" t="n">
        <x:v>1</x:v>
      </x:c>
      <x:c r="G5627" s="40" t="n">
        <x:v>1</x:v>
      </x:c>
      <x:c r="H5627" s="34" t="str">
        <x:v>CF</x:v>
      </x:c>
      <x:c r="I5627" s="52" t="n">
        <x:v>2022</x:v>
      </x:c>
      <x:c r="J5627" s="52" t="n">
        <x:v>2022</x:v>
      </x:c>
      <x:c r="K5627" s="40" t="n">
        <x:v>1</x:v>
      </x:c>
      <x:c r="L5627" s="40" t="n">
        <x:v>121</x:v>
      </x:c>
      <x:c r="M5627" s="46" t="n">
        <x:v>121</x:v>
      </x:c>
      <x:c r="N5627" s="49" t="n">
        <x:v>121</x:v>
      </x:c>
    </x:row>
    <x:row r="5628">
      <x:c r="A5628" s="78" t="n">
        <x:v>5625</x:v>
      </x:c>
      <x:c r="B5628" s="34" t="str">
        <x:v>Abdullah, M.</x:v>
      </x:c>
      <x:c r="C5628" s="34" t="str">
        <x:v>INSPIRE:1274145</x:v>
      </x:c>
      <x:c r="D5628" s="34" t="str">
        <x:v>1274145</x:v>
      </x:c>
      <x:c r="E5628" s="34" t="str">
        <x:v>individual</x:v>
      </x:c>
      <x:c r="F5628" s="40" t="n">
        <x:v>1</x:v>
      </x:c>
      <x:c r="G5628" s="40" t="n">
        <x:v>1</x:v>
      </x:c>
      <x:c r="H5628" s="34" t="str">
        <x:v>NF</x:v>
      </x:c>
      <x:c r="I5628" s="52" t="n">
        <x:v>2022</x:v>
      </x:c>
      <x:c r="J5628" s="52" t="n">
        <x:v>2022</x:v>
      </x:c>
      <x:c r="K5628" s="40" t="n">
        <x:v>1</x:v>
      </x:c>
      <x:c r="L5628" s="40" t="n">
        <x:v>119</x:v>
      </x:c>
      <x:c r="M5628" s="46" t="n">
        <x:v>119</x:v>
      </x:c>
      <x:c r="N5628" s="49" t="n">
        <x:v>119</x:v>
      </x:c>
    </x:row>
    <x:row r="5629">
      <x:c r="A5629" s="78" t="n">
        <x:v>5626</x:v>
      </x:c>
      <x:c r="B5629" s="34" t="str">
        <x:v>Abele, H.</x:v>
      </x:c>
      <x:c r="C5629" s="34" t="str">
        <x:v>INSPIRE:1029677</x:v>
      </x:c>
      <x:c r="D5629" s="34" t="str">
        <x:v>1029677</x:v>
      </x:c>
      <x:c r="E5629" s="34" t="str">
        <x:v>individual</x:v>
      </x:c>
      <x:c r="F5629" s="40" t="n">
        <x:v>1</x:v>
      </x:c>
      <x:c r="G5629" s="40" t="n">
        <x:v>1</x:v>
      </x:c>
      <x:c r="H5629" s="34" t="str">
        <x:v>NF</x:v>
      </x:c>
      <x:c r="I5629" s="52" t="n">
        <x:v>2022</x:v>
      </x:c>
      <x:c r="J5629" s="52" t="n">
        <x:v>2022</x:v>
      </x:c>
      <x:c r="K5629" s="40" t="n">
        <x:v>1</x:v>
      </x:c>
      <x:c r="L5629" s="40" t="n">
        <x:v>119</x:v>
      </x:c>
      <x:c r="M5629" s="46" t="n">
        <x:v>119</x:v>
      </x:c>
      <x:c r="N5629" s="49" t="n">
        <x:v>119</x:v>
      </x:c>
    </x:row>
    <x:row r="5630">
      <x:c r="A5630" s="78" t="n">
        <x:v>5627</x:v>
      </x:c>
      <x:c r="B5630" s="34" t="str">
        <x:v>Angloher, G.</x:v>
      </x:c>
      <x:c r="C5630" s="34" t="str">
        <x:v>INSPIRE:1024401</x:v>
      </x:c>
      <x:c r="D5630" s="34" t="str">
        <x:v>1024401</x:v>
      </x:c>
      <x:c r="E5630" s="34" t="str">
        <x:v>individual</x:v>
      </x:c>
      <x:c r="F5630" s="40" t="n">
        <x:v>1</x:v>
      </x:c>
      <x:c r="G5630" s="40" t="n">
        <x:v>1</x:v>
      </x:c>
      <x:c r="H5630" s="34" t="str">
        <x:v>NF</x:v>
      </x:c>
      <x:c r="I5630" s="52" t="n">
        <x:v>2022</x:v>
      </x:c>
      <x:c r="J5630" s="52" t="n">
        <x:v>2022</x:v>
      </x:c>
      <x:c r="K5630" s="40" t="n">
        <x:v>1</x:v>
      </x:c>
      <x:c r="L5630" s="40" t="n">
        <x:v>119</x:v>
      </x:c>
      <x:c r="M5630" s="46" t="n">
        <x:v>119</x:v>
      </x:c>
      <x:c r="N5630" s="49" t="n">
        <x:v>119</x:v>
      </x:c>
    </x:row>
    <x:row r="5631">
      <x:c r="A5631" s="78" t="n">
        <x:v>5628</x:v>
      </x:c>
      <x:c r="B5631" s="34" t="str">
        <x:v>Balogh, L.</x:v>
      </x:c>
      <x:c r="C5631" s="34" t="str">
        <x:v>INSPIRE:1915418</x:v>
      </x:c>
      <x:c r="D5631" s="34" t="str">
        <x:v>1915418</x:v>
      </x:c>
      <x:c r="E5631" s="34" t="str">
        <x:v>individual</x:v>
      </x:c>
      <x:c r="F5631" s="40" t="n">
        <x:v>1</x:v>
      </x:c>
      <x:c r="G5631" s="40" t="n">
        <x:v>1</x:v>
      </x:c>
      <x:c r="H5631" s="34" t="str">
        <x:v>NF</x:v>
      </x:c>
      <x:c r="I5631" s="52" t="n">
        <x:v>2022</x:v>
      </x:c>
      <x:c r="J5631" s="52" t="n">
        <x:v>2022</x:v>
      </x:c>
      <x:c r="K5631" s="40" t="n">
        <x:v>1</x:v>
      </x:c>
      <x:c r="L5631" s="40" t="n">
        <x:v>119</x:v>
      </x:c>
      <x:c r="M5631" s="46" t="n">
        <x:v>119</x:v>
      </x:c>
      <x:c r="N5631" s="49" t="n">
        <x:v>119</x:v>
      </x:c>
    </x:row>
    <x:row r="5632">
      <x:c r="A5632" s="78" t="n">
        <x:v>5629</x:v>
      </x:c>
      <x:c r="B5632" s="34" t="str">
        <x:v>Beaufort, C.</x:v>
      </x:c>
      <x:c r="C5632" s="34" t="str">
        <x:v>INSPIRE:1894558</x:v>
      </x:c>
      <x:c r="D5632" s="34" t="str">
        <x:v>1894558</x:v>
      </x:c>
      <x:c r="E5632" s="34" t="str">
        <x:v>individual</x:v>
      </x:c>
      <x:c r="F5632" s="40" t="n">
        <x:v>1</x:v>
      </x:c>
      <x:c r="G5632" s="40" t="n">
        <x:v>1</x:v>
      </x:c>
      <x:c r="H5632" s="34" t="str">
        <x:v>NF</x:v>
      </x:c>
      <x:c r="I5632" s="52" t="n">
        <x:v>2022</x:v>
      </x:c>
      <x:c r="J5632" s="52" t="n">
        <x:v>2022</x:v>
      </x:c>
      <x:c r="K5632" s="40" t="n">
        <x:v>1</x:v>
      </x:c>
      <x:c r="L5632" s="40" t="n">
        <x:v>119</x:v>
      </x:c>
      <x:c r="M5632" s="46" t="n">
        <x:v>119</x:v>
      </x:c>
      <x:c r="N5632" s="49" t="n">
        <x:v>119</x:v>
      </x:c>
    </x:row>
    <x:row r="5633">
      <x:c r="A5633" s="78" t="n">
        <x:v>5630</x:v>
      </x:c>
      <x:c r="B5633" s="34" t="str">
        <x:v>Beaulieu, G.</x:v>
      </x:c>
      <x:c r="C5633" s="34" t="str">
        <x:v>INSPIRE:1966983</x:v>
      </x:c>
      <x:c r="D5633" s="34" t="str">
        <x:v>1966983</x:v>
      </x:c>
      <x:c r="E5633" s="34" t="str">
        <x:v>individual</x:v>
      </x:c>
      <x:c r="F5633" s="40" t="n">
        <x:v>1</x:v>
      </x:c>
      <x:c r="G5633" s="40" t="n">
        <x:v>1</x:v>
      </x:c>
      <x:c r="H5633" s="34" t="str">
        <x:v>NF</x:v>
      </x:c>
      <x:c r="I5633" s="52" t="n">
        <x:v>2022</x:v>
      </x:c>
      <x:c r="J5633" s="52" t="n">
        <x:v>2022</x:v>
      </x:c>
      <x:c r="K5633" s="40" t="n">
        <x:v>1</x:v>
      </x:c>
      <x:c r="L5633" s="40" t="n">
        <x:v>119</x:v>
      </x:c>
      <x:c r="M5633" s="46" t="n">
        <x:v>119</x:v>
      </x:c>
      <x:c r="N5633" s="49" t="n">
        <x:v>119</x:v>
      </x:c>
    </x:row>
    <x:row r="5634">
      <x:c r="A5634" s="78" t="n">
        <x:v>5631</x:v>
      </x:c>
      <x:c r="B5634" s="34" t="str">
        <x:v>Belov, V.</x:v>
      </x:c>
      <x:c r="C5634" s="34" t="str">
        <x:v>INSPIRE:2130645</x:v>
      </x:c>
      <x:c r="D5634" s="34" t="str">
        <x:v>2130645</x:v>
      </x:c>
      <x:c r="E5634" s="34" t="str">
        <x:v>individual</x:v>
      </x:c>
      <x:c r="F5634" s="40" t="n">
        <x:v>1</x:v>
      </x:c>
      <x:c r="G5634" s="40" t="n">
        <x:v>1</x:v>
      </x:c>
      <x:c r="H5634" s="34" t="str">
        <x:v>NF</x:v>
      </x:c>
      <x:c r="I5634" s="52" t="n">
        <x:v>2022</x:v>
      </x:c>
      <x:c r="J5634" s="52" t="n">
        <x:v>2022</x:v>
      </x:c>
      <x:c r="K5634" s="40" t="n">
        <x:v>1</x:v>
      </x:c>
      <x:c r="L5634" s="40" t="n">
        <x:v>119</x:v>
      </x:c>
      <x:c r="M5634" s="46" t="n">
        <x:v>119</x:v>
      </x:c>
      <x:c r="N5634" s="49" t="n">
        <x:v>119</x:v>
      </x:c>
    </x:row>
    <x:row r="5635">
      <x:c r="A5635" s="78" t="n">
        <x:v>5632</x:v>
      </x:c>
      <x:c r="B5635" s="34" t="str">
        <x:v>Bento, A.</x:v>
      </x:c>
      <x:c r="C5635" s="34" t="str">
        <x:v>INSPIRE:1969105</x:v>
      </x:c>
      <x:c r="D5635" s="34" t="str">
        <x:v>1969105</x:v>
      </x:c>
      <x:c r="E5635" s="34" t="str">
        <x:v>individual</x:v>
      </x:c>
      <x:c r="F5635" s="40" t="n">
        <x:v>1</x:v>
      </x:c>
      <x:c r="G5635" s="40" t="n">
        <x:v>1</x:v>
      </x:c>
      <x:c r="H5635" s="34" t="str">
        <x:v>NF</x:v>
      </x:c>
      <x:c r="I5635" s="52" t="n">
        <x:v>2022</x:v>
      </x:c>
      <x:c r="J5635" s="52" t="n">
        <x:v>2022</x:v>
      </x:c>
      <x:c r="K5635" s="40" t="n">
        <x:v>1</x:v>
      </x:c>
      <x:c r="L5635" s="40" t="n">
        <x:v>119</x:v>
      </x:c>
      <x:c r="M5635" s="46" t="n">
        <x:v>119</x:v>
      </x:c>
      <x:c r="N5635" s="49" t="n">
        <x:v>119</x:v>
      </x:c>
    </x:row>
    <x:row r="5636">
      <x:c r="A5636" s="78" t="n">
        <x:v>5633</x:v>
      </x:c>
      <x:c r="B5636" s="34" t="str">
        <x:v>Bernardi, I.A.</x:v>
      </x:c>
      <x:c r="C5636" s="34" t="str">
        <x:v>INSPIRE:2130648</x:v>
      </x:c>
      <x:c r="D5636" s="34" t="str">
        <x:v>2130648</x:v>
      </x:c>
      <x:c r="E5636" s="34" t="str">
        <x:v>individual</x:v>
      </x:c>
      <x:c r="F5636" s="40" t="n">
        <x:v>1</x:v>
      </x:c>
      <x:c r="G5636" s="40" t="n">
        <x:v>1</x:v>
      </x:c>
      <x:c r="H5636" s="34" t="str">
        <x:v>NF</x:v>
      </x:c>
      <x:c r="I5636" s="52" t="n">
        <x:v>2022</x:v>
      </x:c>
      <x:c r="J5636" s="52" t="n">
        <x:v>2022</x:v>
      </x:c>
      <x:c r="K5636" s="40" t="n">
        <x:v>1</x:v>
      </x:c>
      <x:c r="L5636" s="40" t="n">
        <x:v>119</x:v>
      </x:c>
      <x:c r="M5636" s="46" t="n">
        <x:v>119</x:v>
      </x:c>
      <x:c r="N5636" s="49" t="n">
        <x:v>119</x:v>
      </x:c>
    </x:row>
    <x:row r="5637">
      <x:c r="A5637" s="78" t="n">
        <x:v>5634</x:v>
      </x:c>
      <x:c r="B5637" s="34" t="str">
        <x:v>Bres, G.</x:v>
      </x:c>
      <x:c r="C5637" s="34" t="str">
        <x:v>INSPIRE:1870982</x:v>
      </x:c>
      <x:c r="D5637" s="34" t="str">
        <x:v>1870982</x:v>
      </x:c>
      <x:c r="E5637" s="34" t="str">
        <x:v>individual</x:v>
      </x:c>
      <x:c r="F5637" s="40" t="n">
        <x:v>1</x:v>
      </x:c>
      <x:c r="G5637" s="40" t="n">
        <x:v>1</x:v>
      </x:c>
      <x:c r="H5637" s="34" t="str">
        <x:v>NF</x:v>
      </x:c>
      <x:c r="I5637" s="52" t="n">
        <x:v>2022</x:v>
      </x:c>
      <x:c r="J5637" s="52" t="n">
        <x:v>2022</x:v>
      </x:c>
      <x:c r="K5637" s="40" t="n">
        <x:v>1</x:v>
      </x:c>
      <x:c r="L5637" s="40" t="n">
        <x:v>119</x:v>
      </x:c>
      <x:c r="M5637" s="46" t="n">
        <x:v>119</x:v>
      </x:c>
      <x:c r="N5637" s="49" t="n">
        <x:v>119</x:v>
      </x:c>
    </x:row>
    <x:row r="5638">
      <x:c r="A5638" s="78" t="n">
        <x:v>5635</x:v>
      </x:c>
      <x:c r="B5638" s="34" t="str">
        <x:v>Bret, J-.L.</x:v>
      </x:c>
      <x:c r="C5638" s="34" t="str">
        <x:v>INSPIRE:1966986</x:v>
      </x:c>
      <x:c r="D5638" s="34" t="str">
        <x:v>1966986</x:v>
      </x:c>
      <x:c r="E5638" s="34" t="str">
        <x:v>individual</x:v>
      </x:c>
      <x:c r="F5638" s="40" t="n">
        <x:v>1</x:v>
      </x:c>
      <x:c r="G5638" s="40" t="n">
        <x:v>1</x:v>
      </x:c>
      <x:c r="H5638" s="34" t="str">
        <x:v>NF</x:v>
      </x:c>
      <x:c r="I5638" s="52" t="n">
        <x:v>2022</x:v>
      </x:c>
      <x:c r="J5638" s="52" t="n">
        <x:v>2022</x:v>
      </x:c>
      <x:c r="K5638" s="40" t="n">
        <x:v>1</x:v>
      </x:c>
      <x:c r="L5638" s="40" t="n">
        <x:v>119</x:v>
      </x:c>
      <x:c r="M5638" s="46" t="n">
        <x:v>119</x:v>
      </x:c>
      <x:c r="N5638" s="49" t="n">
        <x:v>119</x:v>
      </x:c>
    </x:row>
    <x:row r="5639">
      <x:c r="A5639" s="78" t="n">
        <x:v>5636</x:v>
      </x:c>
      <x:c r="B5639" s="34" t="str">
        <x:v>Brossard, A.</x:v>
      </x:c>
      <x:c r="C5639" s="34" t="str">
        <x:v>INSPIRE:1915428</x:v>
      </x:c>
      <x:c r="D5639" s="34" t="str">
        <x:v>1915428</x:v>
      </x:c>
      <x:c r="E5639" s="34" t="str">
        <x:v>individual</x:v>
      </x:c>
      <x:c r="F5639" s="40" t="n">
        <x:v>1</x:v>
      </x:c>
      <x:c r="G5639" s="40" t="n">
        <x:v>1</x:v>
      </x:c>
      <x:c r="H5639" s="34" t="str">
        <x:v>NF</x:v>
      </x:c>
      <x:c r="I5639" s="52" t="n">
        <x:v>2022</x:v>
      </x:c>
      <x:c r="J5639" s="52" t="n">
        <x:v>2022</x:v>
      </x:c>
      <x:c r="K5639" s="40" t="n">
        <x:v>1</x:v>
      </x:c>
      <x:c r="L5639" s="40" t="n">
        <x:v>119</x:v>
      </x:c>
      <x:c r="M5639" s="46" t="n">
        <x:v>119</x:v>
      </x:c>
      <x:c r="N5639" s="49" t="n">
        <x:v>119</x:v>
      </x:c>
    </x:row>
    <x:row r="5640">
      <x:c r="A5640" s="78" t="n">
        <x:v>5637</x:v>
      </x:c>
      <x:c r="B5640" s="34" t="str">
        <x:v>Cadeddu, M.</x:v>
      </x:c>
      <x:c r="C5640" s="34" t="str">
        <x:v>INSPIRE:1498187</x:v>
      </x:c>
      <x:c r="D5640" s="34" t="str">
        <x:v>1498187</x:v>
      </x:c>
      <x:c r="E5640" s="34" t="str">
        <x:v>individual</x:v>
      </x:c>
      <x:c r="F5640" s="40" t="n">
        <x:v>1</x:v>
      </x:c>
      <x:c r="G5640" s="40" t="n">
        <x:v>1</x:v>
      </x:c>
      <x:c r="H5640" s="34" t="str">
        <x:v>NF</x:v>
      </x:c>
      <x:c r="I5640" s="52" t="n">
        <x:v>2022</x:v>
      </x:c>
      <x:c r="J5640" s="52" t="n">
        <x:v>2022</x:v>
      </x:c>
      <x:c r="K5640" s="40" t="n">
        <x:v>1</x:v>
      </x:c>
      <x:c r="L5640" s="40" t="n">
        <x:v>119</x:v>
      </x:c>
      <x:c r="M5640" s="46" t="n">
        <x:v>119</x:v>
      </x:c>
      <x:c r="N5640" s="49" t="n">
        <x:v>119</x:v>
      </x:c>
    </x:row>
    <x:row r="5641">
      <x:c r="A5641" s="78" t="n">
        <x:v>5638</x:v>
      </x:c>
      <x:c r="B5641" s="34" t="str">
        <x:v>Canonica, L.</x:v>
      </x:c>
      <x:c r="C5641" s="34" t="str">
        <x:v>INSPIRE:1071619</x:v>
      </x:c>
      <x:c r="D5641" s="34" t="str">
        <x:v>1071619</x:v>
      </x:c>
      <x:c r="E5641" s="34" t="str">
        <x:v>individual</x:v>
      </x:c>
      <x:c r="F5641" s="40" t="n">
        <x:v>1</x:v>
      </x:c>
      <x:c r="G5641" s="40" t="n">
        <x:v>1</x:v>
      </x:c>
      <x:c r="H5641" s="34" t="str">
        <x:v>NF</x:v>
      </x:c>
      <x:c r="I5641" s="52" t="n">
        <x:v>2022</x:v>
      </x:c>
      <x:c r="J5641" s="52" t="n">
        <x:v>2022</x:v>
      </x:c>
      <x:c r="K5641" s="40" t="n">
        <x:v>1</x:v>
      </x:c>
      <x:c r="L5641" s="40" t="n">
        <x:v>119</x:v>
      </x:c>
      <x:c r="M5641" s="46" t="n">
        <x:v>119</x:v>
      </x:c>
      <x:c r="N5641" s="49" t="n">
        <x:v>119</x:v>
      </x:c>
    </x:row>
    <x:row r="5642">
      <x:c r="A5642" s="78" t="n">
        <x:v>5639</x:v>
      </x:c>
      <x:c r="B5642" s="34" t="str">
        <x:v>Cappella, F.</x:v>
      </x:c>
      <x:c r="C5642" s="34" t="str">
        <x:v>INSPIRE:1940926</x:v>
      </x:c>
      <x:c r="D5642" s="34" t="str">
        <x:v>1940926</x:v>
      </x:c>
      <x:c r="E5642" s="34" t="str">
        <x:v>individual</x:v>
      </x:c>
      <x:c r="F5642" s="40" t="n">
        <x:v>1</x:v>
      </x:c>
      <x:c r="G5642" s="40" t="n">
        <x:v>1</x:v>
      </x:c>
      <x:c r="H5642" s="34" t="str">
        <x:v>NF</x:v>
      </x:c>
      <x:c r="I5642" s="52" t="n">
        <x:v>2022</x:v>
      </x:c>
      <x:c r="J5642" s="52" t="n">
        <x:v>2022</x:v>
      </x:c>
      <x:c r="K5642" s="40" t="n">
        <x:v>1</x:v>
      </x:c>
      <x:c r="L5642" s="40" t="n">
        <x:v>119</x:v>
      </x:c>
      <x:c r="M5642" s="46" t="n">
        <x:v>119</x:v>
      </x:c>
      <x:c r="N5642" s="49" t="n">
        <x:v>119</x:v>
      </x:c>
    </x:row>
    <x:row r="5643">
      <x:c r="A5643" s="78" t="n">
        <x:v>5640</x:v>
      </x:c>
      <x:c r="B5643" s="34" t="str">
        <x:v>Cerulli, R.</x:v>
      </x:c>
      <x:c r="C5643" s="34" t="str">
        <x:v>INSPIRE:1019371</x:v>
      </x:c>
      <x:c r="D5643" s="34" t="str">
        <x:v>1019371</x:v>
      </x:c>
      <x:c r="E5643" s="34" t="str">
        <x:v>individual</x:v>
      </x:c>
      <x:c r="F5643" s="40" t="n">
        <x:v>1</x:v>
      </x:c>
      <x:c r="G5643" s="40" t="n">
        <x:v>1</x:v>
      </x:c>
      <x:c r="H5643" s="34" t="str">
        <x:v>NF</x:v>
      </x:c>
      <x:c r="I5643" s="52" t="n">
        <x:v>2022</x:v>
      </x:c>
      <x:c r="J5643" s="52" t="n">
        <x:v>2022</x:v>
      </x:c>
      <x:c r="K5643" s="40" t="n">
        <x:v>1</x:v>
      </x:c>
      <x:c r="L5643" s="40" t="n">
        <x:v>119</x:v>
      </x:c>
      <x:c r="M5643" s="46" t="n">
        <x:v>119</x:v>
      </x:c>
      <x:c r="N5643" s="49" t="n">
        <x:v>119</x:v>
      </x:c>
    </x:row>
    <x:row r="5644">
      <x:c r="A5644" s="78" t="n">
        <x:v>5641</x:v>
      </x:c>
      <x:c r="B5644" s="34" t="str">
        <x:v>Chaize, D.</x:v>
      </x:c>
      <x:c r="C5644" s="34" t="str">
        <x:v>INSPIRE:1966990</x:v>
      </x:c>
      <x:c r="D5644" s="34" t="str">
        <x:v>1966990</x:v>
      </x:c>
      <x:c r="E5644" s="34" t="str">
        <x:v>individual</x:v>
      </x:c>
      <x:c r="F5644" s="40" t="n">
        <x:v>1</x:v>
      </x:c>
      <x:c r="G5644" s="40" t="n">
        <x:v>1</x:v>
      </x:c>
      <x:c r="H5644" s="34" t="str">
        <x:v>NF</x:v>
      </x:c>
      <x:c r="I5644" s="52" t="n">
        <x:v>2022</x:v>
      </x:c>
      <x:c r="J5644" s="52" t="n">
        <x:v>2022</x:v>
      </x:c>
      <x:c r="K5644" s="40" t="n">
        <x:v>1</x:v>
      </x:c>
      <x:c r="L5644" s="40" t="n">
        <x:v>119</x:v>
      </x:c>
      <x:c r="M5644" s="46" t="n">
        <x:v>119</x:v>
      </x:c>
      <x:c r="N5644" s="49" t="n">
        <x:v>119</x:v>
      </x:c>
    </x:row>
    <x:row r="5645">
      <x:c r="A5645" s="78" t="n">
        <x:v>5642</x:v>
      </x:c>
      <x:c r="B5645" s="34" t="str">
        <x:v>Chang, C.</x:v>
      </x:c>
      <x:c r="C5645" s="34" t="str">
        <x:v>INSPIRE:2130654</x:v>
      </x:c>
      <x:c r="D5645" s="34" t="str">
        <x:v>2130654</x:v>
      </x:c>
      <x:c r="E5645" s="34" t="str">
        <x:v>individual</x:v>
      </x:c>
      <x:c r="F5645" s="40" t="n">
        <x:v>1</x:v>
      </x:c>
      <x:c r="G5645" s="40" t="n">
        <x:v>1</x:v>
      </x:c>
      <x:c r="H5645" s="34" t="str">
        <x:v>NF</x:v>
      </x:c>
      <x:c r="I5645" s="52" t="n">
        <x:v>2022</x:v>
      </x:c>
      <x:c r="J5645" s="52" t="n">
        <x:v>2022</x:v>
      </x:c>
      <x:c r="K5645" s="40" t="n">
        <x:v>1</x:v>
      </x:c>
      <x:c r="L5645" s="40" t="n">
        <x:v>119</x:v>
      </x:c>
      <x:c r="M5645" s="46" t="n">
        <x:v>119</x:v>
      </x:c>
      <x:c r="N5645" s="49" t="n">
        <x:v>119</x:v>
      </x:c>
    </x:row>
    <x:row r="5646">
      <x:c r="A5646" s="78" t="n">
        <x:v>5643</x:v>
      </x:c>
      <x:c r="B5646" s="34" t="str">
        <x:v>Chemin, G.</x:v>
      </x:c>
      <x:c r="C5646" s="34" t="str">
        <x:v>INSPIRE:1966991</x:v>
      </x:c>
      <x:c r="D5646" s="34" t="str">
        <x:v>1966991</x:v>
      </x:c>
      <x:c r="E5646" s="34" t="str">
        <x:v>individual</x:v>
      </x:c>
      <x:c r="F5646" s="40" t="n">
        <x:v>1</x:v>
      </x:c>
      <x:c r="G5646" s="40" t="n">
        <x:v>1</x:v>
      </x:c>
      <x:c r="H5646" s="34" t="str">
        <x:v>NF</x:v>
      </x:c>
      <x:c r="I5646" s="52" t="n">
        <x:v>2022</x:v>
      </x:c>
      <x:c r="J5646" s="52" t="n">
        <x:v>2022</x:v>
      </x:c>
      <x:c r="K5646" s="40" t="n">
        <x:v>1</x:v>
      </x:c>
      <x:c r="L5646" s="40" t="n">
        <x:v>119</x:v>
      </x:c>
      <x:c r="M5646" s="46" t="n">
        <x:v>119</x:v>
      </x:c>
      <x:c r="N5646" s="49" t="n">
        <x:v>119</x:v>
      </x:c>
    </x:row>
    <x:row r="5647">
      <x:c r="A5647" s="78" t="n">
        <x:v>5644</x:v>
      </x:c>
      <x:c r="B5647" s="34" t="str">
        <x:v>Corcoran, E.C.</x:v>
      </x:c>
      <x:c r="C5647" s="34" t="str">
        <x:v>INSPIRE:1915442</x:v>
      </x:c>
      <x:c r="D5647" s="34" t="str">
        <x:v>1915442</x:v>
      </x:c>
      <x:c r="E5647" s="34" t="str">
        <x:v>individual</x:v>
      </x:c>
      <x:c r="F5647" s="40" t="n">
        <x:v>1</x:v>
      </x:c>
      <x:c r="G5647" s="40" t="n">
        <x:v>1</x:v>
      </x:c>
      <x:c r="H5647" s="34" t="str">
        <x:v>NF</x:v>
      </x:c>
      <x:c r="I5647" s="52" t="n">
        <x:v>2022</x:v>
      </x:c>
      <x:c r="J5647" s="52" t="n">
        <x:v>2022</x:v>
      </x:c>
      <x:c r="K5647" s="40" t="n">
        <x:v>1</x:v>
      </x:c>
      <x:c r="L5647" s="40" t="n">
        <x:v>119</x:v>
      </x:c>
      <x:c r="M5647" s="46" t="n">
        <x:v>119</x:v>
      </x:c>
      <x:c r="N5647" s="49" t="n">
        <x:v>119</x:v>
      </x:c>
    </x:row>
    <x:row r="5648">
      <x:c r="A5648" s="78" t="n">
        <x:v>5645</x:v>
      </x:c>
      <x:c r="B5648" s="34" t="str">
        <x:v>Crawford, S.</x:v>
      </x:c>
      <x:c r="C5648" s="34" t="str">
        <x:v>INSPIRE:1633551</x:v>
      </x:c>
      <x:c r="D5648" s="34" t="str">
        <x:v>1633551</x:v>
      </x:c>
      <x:c r="E5648" s="34" t="str">
        <x:v>individual</x:v>
      </x:c>
      <x:c r="F5648" s="40" t="n">
        <x:v>1</x:v>
      </x:c>
      <x:c r="G5648" s="40" t="n">
        <x:v>1</x:v>
      </x:c>
      <x:c r="H5648" s="34" t="str">
        <x:v>NF</x:v>
      </x:c>
      <x:c r="I5648" s="52" t="n">
        <x:v>2022</x:v>
      </x:c>
      <x:c r="J5648" s="52" t="n">
        <x:v>2022</x:v>
      </x:c>
      <x:c r="K5648" s="40" t="n">
        <x:v>1</x:v>
      </x:c>
      <x:c r="L5648" s="40" t="n">
        <x:v>119</x:v>
      </x:c>
      <x:c r="M5648" s="46" t="n">
        <x:v>119</x:v>
      </x:c>
      <x:c r="N5648" s="49" t="n">
        <x:v>119</x:v>
      </x:c>
    </x:row>
    <x:row r="5649">
      <x:c r="A5649" s="78" t="n">
        <x:v>5646</x:v>
      </x:c>
      <x:c r="B5649" s="34" t="str">
        <x:v>Dastgheibi Fard, A.</x:v>
      </x:c>
      <x:c r="C5649" s="34" t="str">
        <x:v>INSPIRE:1918270</x:v>
      </x:c>
      <x:c r="D5649" s="34" t="str">
        <x:v>1918270</x:v>
      </x:c>
      <x:c r="E5649" s="34" t="str">
        <x:v>individual</x:v>
      </x:c>
      <x:c r="F5649" s="40" t="n">
        <x:v>1</x:v>
      </x:c>
      <x:c r="G5649" s="40" t="n">
        <x:v>1</x:v>
      </x:c>
      <x:c r="H5649" s="34" t="str">
        <x:v>NF</x:v>
      </x:c>
      <x:c r="I5649" s="52" t="n">
        <x:v>2022</x:v>
      </x:c>
      <x:c r="J5649" s="52" t="n">
        <x:v>2022</x:v>
      </x:c>
      <x:c r="K5649" s="40" t="n">
        <x:v>1</x:v>
      </x:c>
      <x:c r="L5649" s="40" t="n">
        <x:v>119</x:v>
      </x:c>
      <x:c r="M5649" s="46" t="n">
        <x:v>119</x:v>
      </x:c>
      <x:c r="N5649" s="49" t="n">
        <x:v>119</x:v>
      </x:c>
    </x:row>
    <x:row r="5650">
      <x:c r="A5650" s="78" t="n">
        <x:v>5647</x:v>
      </x:c>
      <x:c r="B5650" s="34" t="str">
        <x:v>De Jesus, M.</x:v>
      </x:c>
      <x:c r="C5650" s="34" t="str">
        <x:v>INSPIRE:2130658</x:v>
      </x:c>
      <x:c r="D5650" s="34" t="str">
        <x:v>2130658</x:v>
      </x:c>
      <x:c r="E5650" s="34" t="str">
        <x:v>individual</x:v>
      </x:c>
      <x:c r="F5650" s="40" t="n">
        <x:v>1</x:v>
      </x:c>
      <x:c r="G5650" s="40" t="n">
        <x:v>1</x:v>
      </x:c>
      <x:c r="H5650" s="34" t="str">
        <x:v>NF</x:v>
      </x:c>
      <x:c r="I5650" s="52" t="n">
        <x:v>2022</x:v>
      </x:c>
      <x:c r="J5650" s="52" t="n">
        <x:v>2022</x:v>
      </x:c>
      <x:c r="K5650" s="40" t="n">
        <x:v>1</x:v>
      </x:c>
      <x:c r="L5650" s="40" t="n">
        <x:v>119</x:v>
      </x:c>
      <x:c r="M5650" s="46" t="n">
        <x:v>119</x:v>
      </x:c>
      <x:c r="N5650" s="49" t="n">
        <x:v>119</x:v>
      </x:c>
    </x:row>
    <x:row r="5651">
      <x:c r="A5651" s="78" t="n">
        <x:v>5648</x:v>
      </x:c>
      <x:c r="B5651" s="34" t="str">
        <x:v>de Marcillac, P.</x:v>
      </x:c>
      <x:c r="C5651" s="34" t="str">
        <x:v>INSPIRE:2130660</x:v>
      </x:c>
      <x:c r="D5651" s="34" t="str">
        <x:v>2130660</x:v>
      </x:c>
      <x:c r="E5651" s="34" t="str">
        <x:v>individual</x:v>
      </x:c>
      <x:c r="F5651" s="40" t="n">
        <x:v>1</x:v>
      </x:c>
      <x:c r="G5651" s="40" t="n">
        <x:v>1</x:v>
      </x:c>
      <x:c r="H5651" s="34" t="str">
        <x:v>NF</x:v>
      </x:c>
      <x:c r="I5651" s="52" t="n">
        <x:v>2022</x:v>
      </x:c>
      <x:c r="J5651" s="52" t="n">
        <x:v>2022</x:v>
      </x:c>
      <x:c r="K5651" s="40" t="n">
        <x:v>1</x:v>
      </x:c>
      <x:c r="L5651" s="40" t="n">
        <x:v>119</x:v>
      </x:c>
      <x:c r="M5651" s="46" t="n">
        <x:v>119</x:v>
      </x:c>
      <x:c r="N5651" s="49" t="n">
        <x:v>119</x:v>
      </x:c>
    </x:row>
    <x:row r="5652">
      <x:c r="A5652" s="78" t="n">
        <x:v>5649</x:v>
      </x:c>
      <x:c r="B5652" s="34" t="str">
        <x:v>de Sola Fernandez, F. Vazquez</x:v>
      </x:c>
      <x:c r="C5652" s="34" t="str">
        <x:v>INSPIRE:2130748</x:v>
      </x:c>
      <x:c r="D5652" s="34" t="str">
        <x:v>2130748</x:v>
      </x:c>
      <x:c r="E5652" s="34" t="str">
        <x:v>individual</x:v>
      </x:c>
      <x:c r="F5652" s="40" t="n">
        <x:v>1</x:v>
      </x:c>
      <x:c r="G5652" s="40" t="n">
        <x:v>1</x:v>
      </x:c>
      <x:c r="H5652" s="34" t="str">
        <x:v>NF</x:v>
      </x:c>
      <x:c r="I5652" s="52" t="n">
        <x:v>2022</x:v>
      </x:c>
      <x:c r="J5652" s="52" t="n">
        <x:v>2022</x:v>
      </x:c>
      <x:c r="K5652" s="40" t="n">
        <x:v>1</x:v>
      </x:c>
      <x:c r="L5652" s="40" t="n">
        <x:v>119</x:v>
      </x:c>
      <x:c r="M5652" s="46" t="n">
        <x:v>119</x:v>
      </x:c>
      <x:c r="N5652" s="49" t="n">
        <x:v>119</x:v>
      </x:c>
    </x:row>
    <x:row r="5653">
      <x:c r="A5653" s="78" t="n">
        <x:v>5650</x:v>
      </x:c>
      <x:c r="B5653" s="34" t="str">
        <x:v>del Castello, G.</x:v>
      </x:c>
      <x:c r="C5653" s="34" t="str">
        <x:v>INSPIRE:2029804</x:v>
      </x:c>
      <x:c r="D5653" s="34" t="str">
        <x:v>2029804</x:v>
      </x:c>
      <x:c r="E5653" s="34" t="str">
        <x:v>individual</x:v>
      </x:c>
      <x:c r="F5653" s="40" t="n">
        <x:v>1</x:v>
      </x:c>
      <x:c r="G5653" s="40" t="n">
        <x:v>1</x:v>
      </x:c>
      <x:c r="H5653" s="34" t="str">
        <x:v>NF</x:v>
      </x:c>
      <x:c r="I5653" s="52" t="n">
        <x:v>2022</x:v>
      </x:c>
      <x:c r="J5653" s="52" t="n">
        <x:v>2022</x:v>
      </x:c>
      <x:c r="K5653" s="40" t="n">
        <x:v>1</x:v>
      </x:c>
      <x:c r="L5653" s="40" t="n">
        <x:v>119</x:v>
      </x:c>
      <x:c r="M5653" s="46" t="n">
        <x:v>119</x:v>
      </x:c>
      <x:c r="N5653" s="49" t="n">
        <x:v>119</x:v>
      </x:c>
    </x:row>
    <x:row r="5654">
      <x:c r="A5654" s="78" t="n">
        <x:v>5651</x:v>
      </x:c>
      <x:c r="B5654" s="34" t="str">
        <x:v>del Gallo Roccagiovine, M.</x:v>
      </x:c>
      <x:c r="C5654" s="34" t="str">
        <x:v>INSPIRE:2130662</x:v>
      </x:c>
      <x:c r="D5654" s="34" t="str">
        <x:v>2130662</x:v>
      </x:c>
      <x:c r="E5654" s="34" t="str">
        <x:v>individual</x:v>
      </x:c>
      <x:c r="F5654" s="40" t="n">
        <x:v>1</x:v>
      </x:c>
      <x:c r="G5654" s="40" t="n">
        <x:v>1</x:v>
      </x:c>
      <x:c r="H5654" s="34" t="str">
        <x:v>NF</x:v>
      </x:c>
      <x:c r="I5654" s="52" t="n">
        <x:v>2022</x:v>
      </x:c>
      <x:c r="J5654" s="52" t="n">
        <x:v>2022</x:v>
      </x:c>
      <x:c r="K5654" s="40" t="n">
        <x:v>1</x:v>
      </x:c>
      <x:c r="L5654" s="40" t="n">
        <x:v>119</x:v>
      </x:c>
      <x:c r="M5654" s="46" t="n">
        <x:v>119</x:v>
      </x:c>
      <x:c r="N5654" s="49" t="n">
        <x:v>119</x:v>
      </x:c>
    </x:row>
    <x:row r="5655">
      <x:c r="A5655" s="78" t="n">
        <x:v>5652</x:v>
      </x:c>
      <x:c r="B5655" s="34" t="str">
        <x:v>Delicato, D.</x:v>
      </x:c>
      <x:c r="C5655" s="34" t="str">
        <x:v>INSPIRE:2130664</x:v>
      </x:c>
      <x:c r="D5655" s="34" t="str">
        <x:v>2130664</x:v>
      </x:c>
      <x:c r="E5655" s="34" t="str">
        <x:v>individual</x:v>
      </x:c>
      <x:c r="F5655" s="40" t="n">
        <x:v>1</x:v>
      </x:c>
      <x:c r="G5655" s="40" t="n">
        <x:v>1</x:v>
      </x:c>
      <x:c r="H5655" s="34" t="str">
        <x:v>NF</x:v>
      </x:c>
      <x:c r="I5655" s="52" t="n">
        <x:v>2022</x:v>
      </x:c>
      <x:c r="J5655" s="52" t="n">
        <x:v>2022</x:v>
      </x:c>
      <x:c r="K5655" s="40" t="n">
        <x:v>1</x:v>
      </x:c>
      <x:c r="L5655" s="40" t="n">
        <x:v>119</x:v>
      </x:c>
      <x:c r="M5655" s="46" t="n">
        <x:v>119</x:v>
      </x:c>
      <x:c r="N5655" s="49" t="n">
        <x:v>119</x:v>
      </x:c>
    </x:row>
    <x:row r="5656">
      <x:c r="A5656" s="78" t="n">
        <x:v>5653</x:v>
      </x:c>
      <x:c r="B5656" s="34" t="str">
        <x:v>Deng, Y.</x:v>
      </x:c>
      <x:c r="C5656" s="34" t="str">
        <x:v>INSPIRE:1512634</x:v>
      </x:c>
      <x:c r="D5656" s="34" t="str">
        <x:v>1512634</x:v>
      </x:c>
      <x:c r="E5656" s="34" t="str">
        <x:v>individual</x:v>
      </x:c>
      <x:c r="F5656" s="40" t="n">
        <x:v>1</x:v>
      </x:c>
      <x:c r="G5656" s="40" t="n">
        <x:v>1</x:v>
      </x:c>
      <x:c r="H5656" s="34" t="str">
        <x:v>NF</x:v>
      </x:c>
      <x:c r="I5656" s="52" t="n">
        <x:v>2022</x:v>
      </x:c>
      <x:c r="J5656" s="52" t="n">
        <x:v>2022</x:v>
      </x:c>
      <x:c r="K5656" s="40" t="n">
        <x:v>1</x:v>
      </x:c>
      <x:c r="L5656" s="40" t="n">
        <x:v>119</x:v>
      </x:c>
      <x:c r="M5656" s="46" t="n">
        <x:v>119</x:v>
      </x:c>
      <x:c r="N5656" s="49" t="n">
        <x:v>119</x:v>
      </x:c>
    </x:row>
    <x:row r="5657">
      <x:c r="A5657" s="78" t="n">
        <x:v>5654</x:v>
      </x:c>
      <x:c r="B5657" s="34" t="str">
        <x:v>Doblhammer, A.</x:v>
      </x:c>
      <x:c r="C5657" s="34" t="str">
        <x:v>INSPIRE:2051284</x:v>
      </x:c>
      <x:c r="D5657" s="34" t="str">
        <x:v>2051284</x:v>
      </x:c>
      <x:c r="E5657" s="34" t="str">
        <x:v>individual</x:v>
      </x:c>
      <x:c r="F5657" s="40" t="n">
        <x:v>1</x:v>
      </x:c>
      <x:c r="G5657" s="40" t="n">
        <x:v>1</x:v>
      </x:c>
      <x:c r="H5657" s="34" t="str">
        <x:v>NF</x:v>
      </x:c>
      <x:c r="I5657" s="52" t="n">
        <x:v>2022</x:v>
      </x:c>
      <x:c r="J5657" s="52" t="n">
        <x:v>2022</x:v>
      </x:c>
      <x:c r="K5657" s="40" t="n">
        <x:v>1</x:v>
      </x:c>
      <x:c r="L5657" s="40" t="n">
        <x:v>119</x:v>
      </x:c>
      <x:c r="M5657" s="46" t="n">
        <x:v>119</x:v>
      </x:c>
      <x:c r="N5657" s="49" t="n">
        <x:v>119</x:v>
      </x:c>
    </x:row>
    <x:row r="5658">
      <x:c r="A5658" s="78" t="n">
        <x:v>5655</x:v>
      </x:c>
      <x:c r="B5658" s="34" t="str">
        <x:v>Dordei, F.</x:v>
      </x:c>
      <x:c r="C5658" s="34" t="str">
        <x:v>INSPIRE:1096976</x:v>
      </x:c>
      <x:c r="D5658" s="34" t="str">
        <x:v>1096976</x:v>
      </x:c>
      <x:c r="E5658" s="34" t="str">
        <x:v>individual</x:v>
      </x:c>
      <x:c r="F5658" s="40" t="n">
        <x:v>1</x:v>
      </x:c>
      <x:c r="G5658" s="40" t="n">
        <x:v>1</x:v>
      </x:c>
      <x:c r="H5658" s="34" t="str">
        <x:v>NF</x:v>
      </x:c>
      <x:c r="I5658" s="52" t="n">
        <x:v>2022</x:v>
      </x:c>
      <x:c r="J5658" s="52" t="n">
        <x:v>2022</x:v>
      </x:c>
      <x:c r="K5658" s="40" t="n">
        <x:v>1</x:v>
      </x:c>
      <x:c r="L5658" s="40" t="n">
        <x:v>119</x:v>
      </x:c>
      <x:c r="M5658" s="46" t="n">
        <x:v>119</x:v>
      </x:c>
      <x:c r="N5658" s="49" t="n">
        <x:v>119</x:v>
      </x:c>
    </x:row>
    <x:row r="5659">
      <x:c r="A5659" s="78" t="n">
        <x:v>5656</x:v>
      </x:c>
      <x:c r="B5659" s="34" t="str">
        <x:v>Dorer, S.</x:v>
      </x:c>
      <x:c r="C5659" s="34" t="str">
        <x:v>INSPIRE:2130670</x:v>
      </x:c>
      <x:c r="D5659" s="34" t="str">
        <x:v>2130670</x:v>
      </x:c>
      <x:c r="E5659" s="34" t="str">
        <x:v>individual</x:v>
      </x:c>
      <x:c r="F5659" s="40" t="n">
        <x:v>1</x:v>
      </x:c>
      <x:c r="G5659" s="40" t="n">
        <x:v>1</x:v>
      </x:c>
      <x:c r="H5659" s="34" t="str">
        <x:v>NF</x:v>
      </x:c>
      <x:c r="I5659" s="52" t="n">
        <x:v>2022</x:v>
      </x:c>
      <x:c r="J5659" s="52" t="n">
        <x:v>2022</x:v>
      </x:c>
      <x:c r="K5659" s="40" t="n">
        <x:v>1</x:v>
      </x:c>
      <x:c r="L5659" s="40" t="n">
        <x:v>119</x:v>
      </x:c>
      <x:c r="M5659" s="46" t="n">
        <x:v>119</x:v>
      </x:c>
      <x:c r="N5659" s="49" t="n">
        <x:v>119</x:v>
      </x:c>
    </x:row>
    <x:row r="5660">
      <x:c r="A5660" s="78" t="n">
        <x:v>5657</x:v>
      </x:c>
      <x:c r="B5660" s="34" t="str">
        <x:v>Dumoulin, L.</x:v>
      </x:c>
      <x:c r="C5660" s="34" t="str">
        <x:v>INSPIRE:2130673</x:v>
      </x:c>
      <x:c r="D5660" s="34" t="str">
        <x:v>2130673</x:v>
      </x:c>
      <x:c r="E5660" s="34" t="str">
        <x:v>individual</x:v>
      </x:c>
      <x:c r="F5660" s="40" t="n">
        <x:v>1</x:v>
      </x:c>
      <x:c r="G5660" s="40" t="n">
        <x:v>1</x:v>
      </x:c>
      <x:c r="H5660" s="34" t="str">
        <x:v>NF</x:v>
      </x:c>
      <x:c r="I5660" s="52" t="n">
        <x:v>2022</x:v>
      </x:c>
      <x:c r="J5660" s="52" t="n">
        <x:v>2022</x:v>
      </x:c>
      <x:c r="K5660" s="40" t="n">
        <x:v>1</x:v>
      </x:c>
      <x:c r="L5660" s="40" t="n">
        <x:v>119</x:v>
      </x:c>
      <x:c r="M5660" s="46" t="n">
        <x:v>119</x:v>
      </x:c>
      <x:c r="N5660" s="49" t="n">
        <x:v>119</x:v>
      </x:c>
    </x:row>
    <x:row r="5661">
      <x:c r="A5661" s="78" t="n">
        <x:v>5658</x:v>
      </x:c>
      <x:c r="B5661" s="34" t="str">
        <x:v>Dunford, D.</x:v>
      </x:c>
      <x:c r="C5661" s="34" t="str">
        <x:v>INSPIRE:2130675</x:v>
      </x:c>
      <x:c r="D5661" s="34" t="str">
        <x:v>2130675</x:v>
      </x:c>
      <x:c r="E5661" s="34" t="str">
        <x:v>individual</x:v>
      </x:c>
      <x:c r="F5661" s="40" t="n">
        <x:v>1</x:v>
      </x:c>
      <x:c r="G5661" s="40" t="n">
        <x:v>1</x:v>
      </x:c>
      <x:c r="H5661" s="34" t="str">
        <x:v>NF</x:v>
      </x:c>
      <x:c r="I5661" s="52" t="n">
        <x:v>2022</x:v>
      </x:c>
      <x:c r="J5661" s="52" t="n">
        <x:v>2022</x:v>
      </x:c>
      <x:c r="K5661" s="40" t="n">
        <x:v>1</x:v>
      </x:c>
      <x:c r="L5661" s="40" t="n">
        <x:v>119</x:v>
      </x:c>
      <x:c r="M5661" s="46" t="n">
        <x:v>119</x:v>
      </x:c>
      <x:c r="N5661" s="49" t="n">
        <x:v>119</x:v>
      </x:c>
    </x:row>
    <x:row r="5662">
      <x:c r="A5662" s="78" t="n">
        <x:v>5659</x:v>
      </x:c>
      <x:c r="B5662" s="34" t="str">
        <x:v>Erhart, A.</x:v>
      </x:c>
      <x:c r="C5662" s="34" t="str">
        <x:v>INSPIRE:1889003</x:v>
      </x:c>
      <x:c r="D5662" s="34" t="str">
        <x:v>1889003</x:v>
      </x:c>
      <x:c r="E5662" s="34" t="str">
        <x:v>individual</x:v>
      </x:c>
      <x:c r="F5662" s="40" t="n">
        <x:v>1</x:v>
      </x:c>
      <x:c r="G5662" s="40" t="n">
        <x:v>1</x:v>
      </x:c>
      <x:c r="H5662" s="34" t="str">
        <x:v>NF</x:v>
      </x:c>
      <x:c r="I5662" s="52" t="n">
        <x:v>2022</x:v>
      </x:c>
      <x:c r="J5662" s="52" t="n">
        <x:v>2022</x:v>
      </x:c>
      <x:c r="K5662" s="40" t="n">
        <x:v>1</x:v>
      </x:c>
      <x:c r="L5662" s="40" t="n">
        <x:v>119</x:v>
      </x:c>
      <x:c r="M5662" s="46" t="n">
        <x:v>119</x:v>
      </x:c>
      <x:c r="N5662" s="49" t="n">
        <x:v>119</x:v>
      </x:c>
    </x:row>
    <x:row r="5663">
      <x:c r="A5663" s="78" t="n">
        <x:v>5660</x:v>
      </x:c>
      <x:c r="B5663" s="34" t="str">
        <x:v>Exshaw, O.</x:v>
      </x:c>
      <x:c r="C5663" s="34" t="str">
        <x:v>INSPIRE:1966997</x:v>
      </x:c>
      <x:c r="D5663" s="34" t="str">
        <x:v>1966997</x:v>
      </x:c>
      <x:c r="E5663" s="34" t="str">
        <x:v>individual</x:v>
      </x:c>
      <x:c r="F5663" s="40" t="n">
        <x:v>1</x:v>
      </x:c>
      <x:c r="G5663" s="40" t="n">
        <x:v>1</x:v>
      </x:c>
      <x:c r="H5663" s="34" t="str">
        <x:v>NF</x:v>
      </x:c>
      <x:c r="I5663" s="52" t="n">
        <x:v>2022</x:v>
      </x:c>
      <x:c r="J5663" s="52" t="n">
        <x:v>2022</x:v>
      </x:c>
      <x:c r="K5663" s="40" t="n">
        <x:v>1</x:v>
      </x:c>
      <x:c r="L5663" s="40" t="n">
        <x:v>119</x:v>
      </x:c>
      <x:c r="M5663" s="46" t="n">
        <x:v>119</x:v>
      </x:c>
      <x:c r="N5663" s="49" t="n">
        <x:v>119</x:v>
      </x:c>
    </x:row>
    <x:row r="5664">
      <x:c r="A5664" s="78" t="n">
        <x:v>5661</x:v>
      </x:c>
      <x:c r="B5664" s="34" t="str">
        <x:v>Ferriol, S.</x:v>
      </x:c>
      <x:c r="C5664" s="34" t="str">
        <x:v>INSPIRE:1898450</x:v>
      </x:c>
      <x:c r="D5664" s="34" t="str">
        <x:v>1898450</x:v>
      </x:c>
      <x:c r="E5664" s="34" t="str">
        <x:v>individual</x:v>
      </x:c>
      <x:c r="F5664" s="40" t="n">
        <x:v>1</x:v>
      </x:c>
      <x:c r="G5664" s="40" t="n">
        <x:v>1</x:v>
      </x:c>
      <x:c r="H5664" s="34" t="str">
        <x:v>NF</x:v>
      </x:c>
      <x:c r="I5664" s="52" t="n">
        <x:v>2022</x:v>
      </x:c>
      <x:c r="J5664" s="52" t="n">
        <x:v>2022</x:v>
      </x:c>
      <x:c r="K5664" s="40" t="n">
        <x:v>1</x:v>
      </x:c>
      <x:c r="L5664" s="40" t="n">
        <x:v>119</x:v>
      </x:c>
      <x:c r="M5664" s="46" t="n">
        <x:v>119</x:v>
      </x:c>
      <x:c r="N5664" s="49" t="n">
        <x:v>119</x:v>
      </x:c>
    </x:row>
    <x:row r="5665">
      <x:c r="A5665" s="78" t="n">
        <x:v>5662</x:v>
      </x:c>
      <x:c r="B5665" s="34" t="str">
        <x:v>Filippini, J.-B.</x:v>
      </x:c>
      <x:c r="C5665" s="34" t="str">
        <x:v>INSPIRE:2799548</x:v>
      </x:c>
      <x:c r="D5665" s="34" t="str">
        <x:v>2799548</x:v>
      </x:c>
      <x:c r="E5665" s="34" t="str">
        <x:v>individual</x:v>
      </x:c>
      <x:c r="F5665" s="40" t="n">
        <x:v>1</x:v>
      </x:c>
      <x:c r="G5665" s="40" t="n">
        <x:v>1</x:v>
      </x:c>
      <x:c r="H5665" s="34" t="str">
        <x:v>NF</x:v>
      </x:c>
      <x:c r="I5665" s="52" t="n">
        <x:v>2022</x:v>
      </x:c>
      <x:c r="J5665" s="52" t="n">
        <x:v>2022</x:v>
      </x:c>
      <x:c r="K5665" s="40" t="n">
        <x:v>1</x:v>
      </x:c>
      <x:c r="L5665" s="40" t="n">
        <x:v>119</x:v>
      </x:c>
      <x:c r="M5665" s="46" t="n">
        <x:v>119</x:v>
      </x:c>
      <x:c r="N5665" s="49" t="n">
        <x:v>119</x:v>
      </x:c>
    </x:row>
    <x:row r="5666">
      <x:c r="A5666" s="78" t="n">
        <x:v>5663</x:v>
      </x:c>
      <x:c r="B5666" s="34" t="str">
        <x:v>Flores, L.J.</x:v>
      </x:c>
      <x:c r="C5666" s="34" t="str">
        <x:v>INSPIRE:1809577</x:v>
      </x:c>
      <x:c r="D5666" s="34" t="str">
        <x:v>1809577</x:v>
      </x:c>
      <x:c r="E5666" s="34" t="str">
        <x:v>individual</x:v>
      </x:c>
      <x:c r="F5666" s="40" t="n">
        <x:v>1</x:v>
      </x:c>
      <x:c r="G5666" s="40" t="n">
        <x:v>1</x:v>
      </x:c>
      <x:c r="H5666" s="34" t="str">
        <x:v>NF</x:v>
      </x:c>
      <x:c r="I5666" s="52" t="n">
        <x:v>2022</x:v>
      </x:c>
      <x:c r="J5666" s="52" t="n">
        <x:v>2022</x:v>
      </x:c>
      <x:c r="K5666" s="40" t="n">
        <x:v>1</x:v>
      </x:c>
      <x:c r="L5666" s="40" t="n">
        <x:v>119</x:v>
      </x:c>
      <x:c r="M5666" s="46" t="n">
        <x:v>119</x:v>
      </x:c>
      <x:c r="N5666" s="49" t="n">
        <x:v>119</x:v>
      </x:c>
    </x:row>
    <x:row r="5667">
      <x:c r="A5667" s="78" t="n">
        <x:v>5664</x:v>
      </x:c>
      <x:c r="B5667" s="34" t="str">
        <x:v>Friedl, M.</x:v>
      </x:c>
      <x:c r="C5667" s="34" t="str">
        <x:v>INSPIRE:1064298</x:v>
      </x:c>
      <x:c r="D5667" s="34" t="str">
        <x:v>1064298</x:v>
      </x:c>
      <x:c r="E5667" s="34" t="str">
        <x:v>individual</x:v>
      </x:c>
      <x:c r="F5667" s="40" t="n">
        <x:v>1</x:v>
      </x:c>
      <x:c r="G5667" s="40" t="n">
        <x:v>1</x:v>
      </x:c>
      <x:c r="H5667" s="34" t="str">
        <x:v>NF</x:v>
      </x:c>
      <x:c r="I5667" s="52" t="n">
        <x:v>2022</x:v>
      </x:c>
      <x:c r="J5667" s="52" t="n">
        <x:v>2022</x:v>
      </x:c>
      <x:c r="K5667" s="40" t="n">
        <x:v>1</x:v>
      </x:c>
      <x:c r="L5667" s="40" t="n">
        <x:v>119</x:v>
      </x:c>
      <x:c r="M5667" s="46" t="n">
        <x:v>119</x:v>
      </x:c>
      <x:c r="N5667" s="49" t="n">
        <x:v>119</x:v>
      </x:c>
    </x:row>
    <x:row r="5668">
      <x:c r="A5668" s="78" t="n">
        <x:v>5665</x:v>
      </x:c>
      <x:c r="B5668" s="34" t="str">
        <x:v>Fuard, S.</x:v>
      </x:c>
      <x:c r="C5668" s="34" t="str">
        <x:v>INSPIRE:1966999</x:v>
      </x:c>
      <x:c r="D5668" s="34" t="str">
        <x:v>1966999</x:v>
      </x:c>
      <x:c r="E5668" s="34" t="str">
        <x:v>individual</x:v>
      </x:c>
      <x:c r="F5668" s="40" t="n">
        <x:v>1</x:v>
      </x:c>
      <x:c r="G5668" s="40" t="n">
        <x:v>1</x:v>
      </x:c>
      <x:c r="H5668" s="34" t="str">
        <x:v>NF</x:v>
      </x:c>
      <x:c r="I5668" s="52" t="n">
        <x:v>2022</x:v>
      </x:c>
      <x:c r="J5668" s="52" t="n">
        <x:v>2022</x:v>
      </x:c>
      <x:c r="K5668" s="40" t="n">
        <x:v>1</x:v>
      </x:c>
      <x:c r="L5668" s="40" t="n">
        <x:v>119</x:v>
      </x:c>
      <x:c r="M5668" s="46" t="n">
        <x:v>119</x:v>
      </x:c>
      <x:c r="N5668" s="49" t="n">
        <x:v>119</x:v>
      </x:c>
    </x:row>
    <x:row r="5669">
      <x:c r="A5669" s="78" t="n">
        <x:v>5666</x:v>
      </x:c>
      <x:c r="B5669" s="34" t="str">
        <x:v>Garai, A.</x:v>
      </x:c>
      <x:c r="C5669" s="34" t="str">
        <x:v>INSPIRE:1852961</x:v>
      </x:c>
      <x:c r="D5669" s="34" t="str">
        <x:v>1852961</x:v>
      </x:c>
      <x:c r="E5669" s="34" t="str">
        <x:v>individual</x:v>
      </x:c>
      <x:c r="F5669" s="40" t="n">
        <x:v>1</x:v>
      </x:c>
      <x:c r="G5669" s="40" t="n">
        <x:v>1</x:v>
      </x:c>
      <x:c r="H5669" s="34" t="str">
        <x:v>NF</x:v>
      </x:c>
      <x:c r="I5669" s="52" t="n">
        <x:v>2022</x:v>
      </x:c>
      <x:c r="J5669" s="52" t="n">
        <x:v>2022</x:v>
      </x:c>
      <x:c r="K5669" s="40" t="n">
        <x:v>1</x:v>
      </x:c>
      <x:c r="L5669" s="40" t="n">
        <x:v>119</x:v>
      </x:c>
      <x:c r="M5669" s="46" t="n">
        <x:v>119</x:v>
      </x:c>
      <x:c r="N5669" s="49" t="n">
        <x:v>119</x:v>
      </x:c>
    </x:row>
    <x:row r="5670">
      <x:c r="A5670" s="78" t="n">
        <x:v>5667</x:v>
      </x:c>
      <x:c r="B5670" s="34" t="str">
        <x:v>Garces, E.A.</x:v>
      </x:c>
      <x:c r="C5670" s="34" t="str">
        <x:v>INSPIRE:1054546</x:v>
      </x:c>
      <x:c r="D5670" s="34" t="str">
        <x:v>1054546</x:v>
      </x:c>
      <x:c r="E5670" s="34" t="str">
        <x:v>individual</x:v>
      </x:c>
      <x:c r="F5670" s="40" t="n">
        <x:v>1</x:v>
      </x:c>
      <x:c r="G5670" s="40" t="n">
        <x:v>1</x:v>
      </x:c>
      <x:c r="H5670" s="34" t="str">
        <x:v>NF</x:v>
      </x:c>
      <x:c r="I5670" s="52" t="n">
        <x:v>2022</x:v>
      </x:c>
      <x:c r="J5670" s="52" t="n">
        <x:v>2022</x:v>
      </x:c>
      <x:c r="K5670" s="40" t="n">
        <x:v>1</x:v>
      </x:c>
      <x:c r="L5670" s="40" t="n">
        <x:v>119</x:v>
      </x:c>
      <x:c r="M5670" s="46" t="n">
        <x:v>119</x:v>
      </x:c>
      <x:c r="N5670" s="49" t="n">
        <x:v>119</x:v>
      </x:c>
    </x:row>
    <x:row r="5671">
      <x:c r="A5671" s="78" t="n">
        <x:v>5668</x:v>
      </x:c>
      <x:c r="B5671" s="34" t="str">
        <x:v>Ghete, V.M.</x:v>
      </x:c>
      <x:c r="C5671" s="34" t="str">
        <x:v>INSPIRE:1008505</x:v>
      </x:c>
      <x:c r="D5671" s="34" t="str">
        <x:v>1008505</x:v>
      </x:c>
      <x:c r="E5671" s="34" t="str">
        <x:v>individual</x:v>
      </x:c>
      <x:c r="F5671" s="40" t="n">
        <x:v>1</x:v>
      </x:c>
      <x:c r="G5671" s="40" t="n">
        <x:v>1</x:v>
      </x:c>
      <x:c r="H5671" s="34" t="str">
        <x:v>NF</x:v>
      </x:c>
      <x:c r="I5671" s="52" t="n">
        <x:v>2022</x:v>
      </x:c>
      <x:c r="J5671" s="52" t="n">
        <x:v>2022</x:v>
      </x:c>
      <x:c r="K5671" s="40" t="n">
        <x:v>1</x:v>
      </x:c>
      <x:c r="L5671" s="40" t="n">
        <x:v>119</x:v>
      </x:c>
      <x:c r="M5671" s="46" t="n">
        <x:v>119</x:v>
      </x:c>
      <x:c r="N5671" s="49" t="n">
        <x:v>119</x:v>
      </x:c>
    </x:row>
    <x:row r="5672">
      <x:c r="A5672" s="78" t="n">
        <x:v>5669</x:v>
      </x:c>
      <x:c r="B5672" s="34" t="str">
        <x:v>Giuliani, A.</x:v>
      </x:c>
      <x:c r="C5672" s="34" t="str">
        <x:v>INSPIRE:2130683</x:v>
      </x:c>
      <x:c r="D5672" s="34" t="str">
        <x:v>2130683</x:v>
      </x:c>
      <x:c r="E5672" s="34" t="str">
        <x:v>individual</x:v>
      </x:c>
      <x:c r="F5672" s="40" t="n">
        <x:v>1</x:v>
      </x:c>
      <x:c r="G5672" s="40" t="n">
        <x:v>1</x:v>
      </x:c>
      <x:c r="H5672" s="34" t="str">
        <x:v>NF</x:v>
      </x:c>
      <x:c r="I5672" s="52" t="n">
        <x:v>2022</x:v>
      </x:c>
      <x:c r="J5672" s="52" t="n">
        <x:v>2022</x:v>
      </x:c>
      <x:c r="K5672" s="40" t="n">
        <x:v>1</x:v>
      </x:c>
      <x:c r="L5672" s="40" t="n">
        <x:v>119</x:v>
      </x:c>
      <x:c r="M5672" s="46" t="n">
        <x:v>119</x:v>
      </x:c>
      <x:c r="N5672" s="49" t="n">
        <x:v>119</x:v>
      </x:c>
    </x:row>
    <x:row r="5673">
      <x:c r="A5673" s="78" t="n">
        <x:v>5670</x:v>
      </x:c>
      <x:c r="B5673" s="34" t="str">
        <x:v>Gorel, P.</x:v>
      </x:c>
      <x:c r="C5673" s="34" t="str">
        <x:v>INSPIRE:1061730</x:v>
      </x:c>
      <x:c r="D5673" s="34" t="str">
        <x:v>1061730</x:v>
      </x:c>
      <x:c r="E5673" s="34" t="str">
        <x:v>individual</x:v>
      </x:c>
      <x:c r="F5673" s="40" t="n">
        <x:v>1</x:v>
      </x:c>
      <x:c r="G5673" s="40" t="n">
        <x:v>1</x:v>
      </x:c>
      <x:c r="H5673" s="34" t="str">
        <x:v>NF</x:v>
      </x:c>
      <x:c r="I5673" s="52" t="n">
        <x:v>2022</x:v>
      </x:c>
      <x:c r="J5673" s="52" t="n">
        <x:v>2022</x:v>
      </x:c>
      <x:c r="K5673" s="40" t="n">
        <x:v>1</x:v>
      </x:c>
      <x:c r="L5673" s="40" t="n">
        <x:v>119</x:v>
      </x:c>
      <x:c r="M5673" s="46" t="n">
        <x:v>119</x:v>
      </x:c>
      <x:c r="N5673" s="49" t="n">
        <x:v>119</x:v>
      </x:c>
    </x:row>
    <x:row r="5674">
      <x:c r="A5674" s="78" t="n">
        <x:v>5671</x:v>
      </x:c>
      <x:c r="B5674" s="34" t="str">
        <x:v>Goupy, C.</x:v>
      </x:c>
      <x:c r="C5674" s="34" t="str">
        <x:v>INSPIRE:2126020</x:v>
      </x:c>
      <x:c r="D5674" s="34" t="str">
        <x:v>2126020</x:v>
      </x:c>
      <x:c r="E5674" s="34" t="str">
        <x:v>individual</x:v>
      </x:c>
      <x:c r="F5674" s="40" t="n">
        <x:v>1</x:v>
      </x:c>
      <x:c r="G5674" s="40" t="n">
        <x:v>1</x:v>
      </x:c>
      <x:c r="H5674" s="34" t="str">
        <x:v>NF</x:v>
      </x:c>
      <x:c r="I5674" s="52" t="n">
        <x:v>2022</x:v>
      </x:c>
      <x:c r="J5674" s="52" t="n">
        <x:v>2022</x:v>
      </x:c>
      <x:c r="K5674" s="40" t="n">
        <x:v>1</x:v>
      </x:c>
      <x:c r="L5674" s="40" t="n">
        <x:v>119</x:v>
      </x:c>
      <x:c r="M5674" s="46" t="n">
        <x:v>119</x:v>
      </x:c>
      <x:c r="N5674" s="49" t="n">
        <x:v>119</x:v>
      </x:c>
    </x:row>
    <x:row r="5675">
      <x:c r="A5675" s="78" t="n">
        <x:v>5672</x:v>
      </x:c>
      <x:c r="B5675" s="34" t="str">
        <x:v>Goupy, J.</x:v>
      </x:c>
      <x:c r="C5675" s="34" t="str">
        <x:v>INSPIRE:1977946</x:v>
      </x:c>
      <x:c r="D5675" s="34" t="str">
        <x:v>1977946</x:v>
      </x:c>
      <x:c r="E5675" s="34" t="str">
        <x:v>individual</x:v>
      </x:c>
      <x:c r="F5675" s="40" t="n">
        <x:v>1</x:v>
      </x:c>
      <x:c r="G5675" s="40" t="n">
        <x:v>1</x:v>
      </x:c>
      <x:c r="H5675" s="34" t="str">
        <x:v>NF</x:v>
      </x:c>
      <x:c r="I5675" s="52" t="n">
        <x:v>2022</x:v>
      </x:c>
      <x:c r="J5675" s="52" t="n">
        <x:v>2022</x:v>
      </x:c>
      <x:c r="K5675" s="40" t="n">
        <x:v>1</x:v>
      </x:c>
      <x:c r="L5675" s="40" t="n">
        <x:v>119</x:v>
      </x:c>
      <x:c r="M5675" s="46" t="n">
        <x:v>119</x:v>
      </x:c>
      <x:c r="N5675" s="49" t="n">
        <x:v>119</x:v>
      </x:c>
    </x:row>
    <x:row r="5676">
      <x:c r="A5676" s="78" t="n">
        <x:v>5673</x:v>
      </x:c>
      <x:c r="B5676" s="34" t="str">
        <x:v>Goy, C.</x:v>
      </x:c>
      <x:c r="C5676" s="34" t="str">
        <x:v>INSPIRE:1007808</x:v>
      </x:c>
      <x:c r="D5676" s="34" t="str">
        <x:v>1007808</x:v>
      </x:c>
      <x:c r="E5676" s="34" t="str">
        <x:v>individual</x:v>
      </x:c>
      <x:c r="F5676" s="40" t="n">
        <x:v>1</x:v>
      </x:c>
      <x:c r="G5676" s="40" t="n">
        <x:v>1</x:v>
      </x:c>
      <x:c r="H5676" s="34" t="str">
        <x:v>NF</x:v>
      </x:c>
      <x:c r="I5676" s="52" t="n">
        <x:v>2022</x:v>
      </x:c>
      <x:c r="J5676" s="52" t="n">
        <x:v>2022</x:v>
      </x:c>
      <x:c r="K5676" s="40" t="n">
        <x:v>1</x:v>
      </x:c>
      <x:c r="L5676" s="40" t="n">
        <x:v>119</x:v>
      </x:c>
      <x:c r="M5676" s="46" t="n">
        <x:v>119</x:v>
      </x:c>
      <x:c r="N5676" s="49" t="n">
        <x:v>119</x:v>
      </x:c>
    </x:row>
    <x:row r="5677">
      <x:c r="A5677" s="78" t="n">
        <x:v>5674</x:v>
      </x:c>
      <x:c r="B5677" s="34" t="str">
        <x:v>Gros, M.</x:v>
      </x:c>
      <x:c r="C5677" s="34" t="str">
        <x:v>INSPIRE:1007463</x:v>
      </x:c>
      <x:c r="D5677" s="34" t="str">
        <x:v>1007463</x:v>
      </x:c>
      <x:c r="E5677" s="34" t="str">
        <x:v>individual</x:v>
      </x:c>
      <x:c r="F5677" s="40" t="n">
        <x:v>1</x:v>
      </x:c>
      <x:c r="G5677" s="40" t="n">
        <x:v>1</x:v>
      </x:c>
      <x:c r="H5677" s="34" t="str">
        <x:v>NF</x:v>
      </x:c>
      <x:c r="I5677" s="52" t="n">
        <x:v>2022</x:v>
      </x:c>
      <x:c r="J5677" s="52" t="n">
        <x:v>2022</x:v>
      </x:c>
      <x:c r="K5677" s="40" t="n">
        <x:v>1</x:v>
      </x:c>
      <x:c r="L5677" s="40" t="n">
        <x:v>119</x:v>
      </x:c>
      <x:c r="M5677" s="46" t="n">
        <x:v>119</x:v>
      </x:c>
      <x:c r="N5677" s="49" t="n">
        <x:v>119</x:v>
      </x:c>
    </x:row>
    <x:row r="5678">
      <x:c r="A5678" s="78" t="n">
        <x:v>5675</x:v>
      </x:c>
      <x:c r="B5678" s="34" t="str">
        <x:v>Guerin, C.</x:v>
      </x:c>
      <x:c r="C5678" s="34" t="str">
        <x:v>INSPIRE:1967002</x:v>
      </x:c>
      <x:c r="D5678" s="34" t="str">
        <x:v>1967002</x:v>
      </x:c>
      <x:c r="E5678" s="34" t="str">
        <x:v>individual</x:v>
      </x:c>
      <x:c r="F5678" s="40" t="n">
        <x:v>1</x:v>
      </x:c>
      <x:c r="G5678" s="40" t="n">
        <x:v>1</x:v>
      </x:c>
      <x:c r="H5678" s="34" t="str">
        <x:v>NF</x:v>
      </x:c>
      <x:c r="I5678" s="52" t="n">
        <x:v>2022</x:v>
      </x:c>
      <x:c r="J5678" s="52" t="n">
        <x:v>2022</x:v>
      </x:c>
      <x:c r="K5678" s="40" t="n">
        <x:v>1</x:v>
      </x:c>
      <x:c r="L5678" s="40" t="n">
        <x:v>119</x:v>
      </x:c>
      <x:c r="M5678" s="46" t="n">
        <x:v>119</x:v>
      </x:c>
      <x:c r="N5678" s="49" t="n">
        <x:v>119</x:v>
      </x:c>
    </x:row>
    <x:row r="5679">
      <x:c r="A5679" s="78" t="n">
        <x:v>5676</x:v>
      </x:c>
      <x:c r="B5679" s="34" t="str">
        <x:v>Guidi, V.</x:v>
      </x:c>
      <x:c r="C5679" s="34" t="str">
        <x:v>INSPIRE:1054861</x:v>
      </x:c>
      <x:c r="D5679" s="34" t="str">
        <x:v>1054861</x:v>
      </x:c>
      <x:c r="E5679" s="34" t="str">
        <x:v>individual</x:v>
      </x:c>
      <x:c r="F5679" s="40" t="n">
        <x:v>1</x:v>
      </x:c>
      <x:c r="G5679" s="40" t="n">
        <x:v>1</x:v>
      </x:c>
      <x:c r="H5679" s="34" t="str">
        <x:v>NF</x:v>
      </x:c>
      <x:c r="I5679" s="52" t="n">
        <x:v>2022</x:v>
      </x:c>
      <x:c r="J5679" s="52" t="n">
        <x:v>2022</x:v>
      </x:c>
      <x:c r="K5679" s="40" t="n">
        <x:v>1</x:v>
      </x:c>
      <x:c r="L5679" s="40" t="n">
        <x:v>119</x:v>
      </x:c>
      <x:c r="M5679" s="46" t="n">
        <x:v>119</x:v>
      </x:c>
      <x:c r="N5679" s="49" t="n">
        <x:v>119</x:v>
      </x:c>
    </x:row>
    <x:row r="5680">
      <x:c r="A5680" s="78" t="n">
        <x:v>5677</x:v>
      </x:c>
      <x:c r="B5680" s="34" t="str">
        <x:v>Guillaudin, O.</x:v>
      </x:c>
      <x:c r="C5680" s="34" t="str">
        <x:v>INSPIRE:1915475</x:v>
      </x:c>
      <x:c r="D5680" s="34" t="str">
        <x:v>1915475</x:v>
      </x:c>
      <x:c r="E5680" s="34" t="str">
        <x:v>individual</x:v>
      </x:c>
      <x:c r="F5680" s="40" t="n">
        <x:v>1</x:v>
      </x:c>
      <x:c r="G5680" s="40" t="n">
        <x:v>1</x:v>
      </x:c>
      <x:c r="H5680" s="34" t="str">
        <x:v>NF</x:v>
      </x:c>
      <x:c r="I5680" s="52" t="n">
        <x:v>2022</x:v>
      </x:c>
      <x:c r="J5680" s="52" t="n">
        <x:v>2022</x:v>
      </x:c>
      <x:c r="K5680" s="40" t="n">
        <x:v>1</x:v>
      </x:c>
      <x:c r="L5680" s="40" t="n">
        <x:v>119</x:v>
      </x:c>
      <x:c r="M5680" s="46" t="n">
        <x:v>119</x:v>
      </x:c>
      <x:c r="N5680" s="49" t="n">
        <x:v>119</x:v>
      </x:c>
    </x:row>
    <x:row r="5681">
      <x:c r="A5681" s="78" t="n">
        <x:v>5678</x:v>
      </x:c>
      <x:c r="B5681" s="34" t="str">
        <x:v>Guy, E.</x:v>
      </x:c>
      <x:c r="C5681" s="34" t="str">
        <x:v>INSPIRE:2030884</x:v>
      </x:c>
      <x:c r="D5681" s="34" t="str">
        <x:v>2030884</x:v>
      </x:c>
      <x:c r="E5681" s="34" t="str">
        <x:v>individual</x:v>
      </x:c>
      <x:c r="F5681" s="40" t="n">
        <x:v>1</x:v>
      </x:c>
      <x:c r="G5681" s="40" t="n">
        <x:v>1</x:v>
      </x:c>
      <x:c r="H5681" s="34" t="str">
        <x:v>NF</x:v>
      </x:c>
      <x:c r="I5681" s="52" t="n">
        <x:v>2022</x:v>
      </x:c>
      <x:c r="J5681" s="52" t="n">
        <x:v>2022</x:v>
      </x:c>
      <x:c r="K5681" s="40" t="n">
        <x:v>1</x:v>
      </x:c>
      <x:c r="L5681" s="40" t="n">
        <x:v>119</x:v>
      </x:c>
      <x:c r="M5681" s="46" t="n">
        <x:v>119</x:v>
      </x:c>
      <x:c r="N5681" s="49" t="n">
        <x:v>119</x:v>
      </x:c>
    </x:row>
    <x:row r="5682">
      <x:c r="A5682" s="78" t="n">
        <x:v>5679</x:v>
      </x:c>
      <x:c r="B5682" s="34" t="str">
        <x:v>Hakenmuller, J.</x:v>
      </x:c>
      <x:c r="C5682" s="34" t="str">
        <x:v>INSPIRE:2014623</x:v>
      </x:c>
      <x:c r="D5682" s="34" t="str">
        <x:v>2014623</x:v>
      </x:c>
      <x:c r="E5682" s="34" t="str">
        <x:v>individual</x:v>
      </x:c>
      <x:c r="F5682" s="40" t="n">
        <x:v>1</x:v>
      </x:c>
      <x:c r="G5682" s="40" t="n">
        <x:v>1</x:v>
      </x:c>
      <x:c r="H5682" s="34" t="str">
        <x:v>NF</x:v>
      </x:c>
      <x:c r="I5682" s="52" t="n">
        <x:v>2022</x:v>
      </x:c>
      <x:c r="J5682" s="52" t="n">
        <x:v>2022</x:v>
      </x:c>
      <x:c r="K5682" s="40" t="n">
        <x:v>1</x:v>
      </x:c>
      <x:c r="L5682" s="40" t="n">
        <x:v>119</x:v>
      </x:c>
      <x:c r="M5682" s="46" t="n">
        <x:v>119</x:v>
      </x:c>
      <x:c r="N5682" s="49" t="n">
        <x:v>119</x:v>
      </x:c>
    </x:row>
    <x:row r="5683">
      <x:c r="A5683" s="78" t="n">
        <x:v>5680</x:v>
      </x:c>
      <x:c r="B5683" s="34" t="str">
        <x:v>Harrington, P.M.</x:v>
      </x:c>
      <x:c r="C5683" s="34" t="str">
        <x:v>INSPIRE:2003193</x:v>
      </x:c>
      <x:c r="D5683" s="34" t="str">
        <x:v>2003193</x:v>
      </x:c>
      <x:c r="E5683" s="34" t="str">
        <x:v>individual</x:v>
      </x:c>
      <x:c r="F5683" s="40" t="n">
        <x:v>1</x:v>
      </x:c>
      <x:c r="G5683" s="40" t="n">
        <x:v>1</x:v>
      </x:c>
      <x:c r="H5683" s="34" t="str">
        <x:v>NF</x:v>
      </x:c>
      <x:c r="I5683" s="52" t="n">
        <x:v>2022</x:v>
      </x:c>
      <x:c r="J5683" s="52" t="n">
        <x:v>2022</x:v>
      </x:c>
      <x:c r="K5683" s="40" t="n">
        <x:v>1</x:v>
      </x:c>
      <x:c r="L5683" s="40" t="n">
        <x:v>119</x:v>
      </x:c>
      <x:c r="M5683" s="46" t="n">
        <x:v>119</x:v>
      </x:c>
      <x:c r="N5683" s="49" t="n">
        <x:v>119</x:v>
      </x:c>
    </x:row>
    <x:row r="5684">
      <x:c r="A5684" s="78" t="n">
        <x:v>5681</x:v>
      </x:c>
      <x:c r="B5684" s="34" t="str">
        <x:v>Hau, D.</x:v>
      </x:c>
      <x:c r="C5684" s="34" t="str">
        <x:v>INSPIRE:2130691</x:v>
      </x:c>
      <x:c r="D5684" s="34" t="str">
        <x:v>2130691</x:v>
      </x:c>
      <x:c r="E5684" s="34" t="str">
        <x:v>individual</x:v>
      </x:c>
      <x:c r="F5684" s="40" t="n">
        <x:v>1</x:v>
      </x:c>
      <x:c r="G5684" s="40" t="n">
        <x:v>1</x:v>
      </x:c>
      <x:c r="H5684" s="34" t="str">
        <x:v>NF</x:v>
      </x:c>
      <x:c r="I5684" s="52" t="n">
        <x:v>2022</x:v>
      </x:c>
      <x:c r="J5684" s="52" t="n">
        <x:v>2022</x:v>
      </x:c>
      <x:c r="K5684" s="40" t="n">
        <x:v>1</x:v>
      </x:c>
      <x:c r="L5684" s="40" t="n">
        <x:v>119</x:v>
      </x:c>
      <x:c r="M5684" s="46" t="n">
        <x:v>119</x:v>
      </x:c>
      <x:c r="N5684" s="49" t="n">
        <x:v>119</x:v>
      </x:c>
    </x:row>
    <x:row r="5685">
      <x:c r="A5685" s="78" t="n">
        <x:v>5682</x:v>
      </x:c>
      <x:c r="B5685" s="34" t="str">
        <x:v>Heusch, M.</x:v>
      </x:c>
      <x:c r="C5685" s="34" t="str">
        <x:v>INSPIRE:1076059</x:v>
      </x:c>
      <x:c r="D5685" s="34" t="str">
        <x:v>1076059</x:v>
      </x:c>
      <x:c r="E5685" s="34" t="str">
        <x:v>individual</x:v>
      </x:c>
      <x:c r="F5685" s="40" t="n">
        <x:v>1</x:v>
      </x:c>
      <x:c r="G5685" s="40" t="n">
        <x:v>1</x:v>
      </x:c>
      <x:c r="H5685" s="34" t="str">
        <x:v>NF</x:v>
      </x:c>
      <x:c r="I5685" s="52" t="n">
        <x:v>2022</x:v>
      </x:c>
      <x:c r="J5685" s="52" t="n">
        <x:v>2022</x:v>
      </x:c>
      <x:c r="K5685" s="40" t="n">
        <x:v>1</x:v>
      </x:c>
      <x:c r="L5685" s="40" t="n">
        <x:v>119</x:v>
      </x:c>
      <x:c r="M5685" s="46" t="n">
        <x:v>119</x:v>
      </x:c>
      <x:c r="N5685" s="49" t="n">
        <x:v>119</x:v>
      </x:c>
    </x:row>
    <x:row r="5686">
      <x:c r="A5686" s="78" t="n">
        <x:v>5683</x:v>
      </x:c>
      <x:c r="B5686" s="34" t="str">
        <x:v>Hoarau, C.</x:v>
      </x:c>
      <x:c r="C5686" s="34" t="str">
        <x:v>INSPIRE:1870993</x:v>
      </x:c>
      <x:c r="D5686" s="34" t="str">
        <x:v>1870993</x:v>
      </x:c>
      <x:c r="E5686" s="34" t="str">
        <x:v>individual</x:v>
      </x:c>
      <x:c r="F5686" s="40" t="n">
        <x:v>1</x:v>
      </x:c>
      <x:c r="G5686" s="40" t="n">
        <x:v>1</x:v>
      </x:c>
      <x:c r="H5686" s="34" t="str">
        <x:v>NF</x:v>
      </x:c>
      <x:c r="I5686" s="52" t="n">
        <x:v>2022</x:v>
      </x:c>
      <x:c r="J5686" s="52" t="n">
        <x:v>2022</x:v>
      </x:c>
      <x:c r="K5686" s="40" t="n">
        <x:v>1</x:v>
      </x:c>
      <x:c r="L5686" s="40" t="n">
        <x:v>119</x:v>
      </x:c>
      <x:c r="M5686" s="46" t="n">
        <x:v>119</x:v>
      </x:c>
      <x:c r="N5686" s="49" t="n">
        <x:v>119</x:v>
      </x:c>
    </x:row>
    <x:row r="5687">
      <x:c r="A5687" s="78" t="n">
        <x:v>5684</x:v>
      </x:c>
      <x:c r="B5687" s="34" t="str">
        <x:v>Ianigro, J.-C.</x:v>
      </x:c>
      <x:c r="C5687" s="34" t="str">
        <x:v>INSPIRE:1069948</x:v>
      </x:c>
      <x:c r="D5687" s="34" t="str">
        <x:v>1069948</x:v>
      </x:c>
      <x:c r="E5687" s="34" t="str">
        <x:v>individual</x:v>
      </x:c>
      <x:c r="F5687" s="40" t="n">
        <x:v>1</x:v>
      </x:c>
      <x:c r="G5687" s="40" t="n">
        <x:v>1</x:v>
      </x:c>
      <x:c r="H5687" s="34" t="str">
        <x:v>NF</x:v>
      </x:c>
      <x:c r="I5687" s="52" t="n">
        <x:v>2022</x:v>
      </x:c>
      <x:c r="J5687" s="52" t="n">
        <x:v>2022</x:v>
      </x:c>
      <x:c r="K5687" s="40" t="n">
        <x:v>1</x:v>
      </x:c>
      <x:c r="L5687" s="40" t="n">
        <x:v>119</x:v>
      </x:c>
      <x:c r="M5687" s="46" t="n">
        <x:v>119</x:v>
      </x:c>
      <x:c r="N5687" s="49" t="n">
        <x:v>119</x:v>
      </x:c>
    </x:row>
    <x:row r="5688">
      <x:c r="A5688" s="78" t="n">
        <x:v>5685</x:v>
      </x:c>
      <x:c r="B5688" s="34" t="str">
        <x:v>Jericha, E.</x:v>
      </x:c>
      <x:c r="C5688" s="34" t="str">
        <x:v>INSPIRE:1063389</x:v>
      </x:c>
      <x:c r="D5688" s="34" t="str">
        <x:v>1063389</x:v>
      </x:c>
      <x:c r="E5688" s="34" t="str">
        <x:v>individual</x:v>
      </x:c>
      <x:c r="F5688" s="40" t="n">
        <x:v>1</x:v>
      </x:c>
      <x:c r="G5688" s="40" t="n">
        <x:v>1</x:v>
      </x:c>
      <x:c r="H5688" s="34" t="str">
        <x:v>NF</x:v>
      </x:c>
      <x:c r="I5688" s="52" t="n">
        <x:v>2022</x:v>
      </x:c>
      <x:c r="J5688" s="52" t="n">
        <x:v>2022</x:v>
      </x:c>
      <x:c r="K5688" s="40" t="n">
        <x:v>1</x:v>
      </x:c>
      <x:c r="L5688" s="40" t="n">
        <x:v>119</x:v>
      </x:c>
      <x:c r="M5688" s="46" t="n">
        <x:v>119</x:v>
      </x:c>
      <x:c r="N5688" s="49" t="n">
        <x:v>119</x:v>
      </x:c>
    </x:row>
    <x:row r="5689">
      <x:c r="A5689" s="78" t="n">
        <x:v>5686</x:v>
      </x:c>
      <x:c r="B5689" s="34" t="str">
        <x:v>Jin, Y.</x:v>
      </x:c>
      <x:c r="C5689" s="34" t="str">
        <x:v>INSPIRE:1392408</x:v>
      </x:c>
      <x:c r="D5689" s="34" t="str">
        <x:v>1392408</x:v>
      </x:c>
      <x:c r="E5689" s="34" t="str">
        <x:v>individual</x:v>
      </x:c>
      <x:c r="F5689" s="40" t="n">
        <x:v>1</x:v>
      </x:c>
      <x:c r="G5689" s="40" t="n">
        <x:v>1</x:v>
      </x:c>
      <x:c r="H5689" s="34" t="str">
        <x:v>NF</x:v>
      </x:c>
      <x:c r="I5689" s="52" t="n">
        <x:v>2022</x:v>
      </x:c>
      <x:c r="J5689" s="52" t="n">
        <x:v>2022</x:v>
      </x:c>
      <x:c r="K5689" s="40" t="n">
        <x:v>1</x:v>
      </x:c>
      <x:c r="L5689" s="40" t="n">
        <x:v>119</x:v>
      </x:c>
      <x:c r="M5689" s="46" t="n">
        <x:v>119</x:v>
      </x:c>
      <x:c r="N5689" s="49" t="n">
        <x:v>119</x:v>
      </x:c>
    </x:row>
    <x:row r="5690">
      <x:c r="A5690" s="78" t="n">
        <x:v>5687</x:v>
      </x:c>
      <x:c r="B5690" s="34" t="str">
        <x:v>Johnston, J.P.</x:v>
      </x:c>
      <x:c r="C5690" s="34" t="str">
        <x:v>INSPIRE:1967008</x:v>
      </x:c>
      <x:c r="D5690" s="34" t="str">
        <x:v>1967008</x:v>
      </x:c>
      <x:c r="E5690" s="34" t="str">
        <x:v>individual</x:v>
      </x:c>
      <x:c r="F5690" s="40" t="n">
        <x:v>1</x:v>
      </x:c>
      <x:c r="G5690" s="40" t="n">
        <x:v>1</x:v>
      </x:c>
      <x:c r="H5690" s="34" t="str">
        <x:v>NF</x:v>
      </x:c>
      <x:c r="I5690" s="52" t="n">
        <x:v>2022</x:v>
      </x:c>
      <x:c r="J5690" s="52" t="n">
        <x:v>2022</x:v>
      </x:c>
      <x:c r="K5690" s="40" t="n">
        <x:v>1</x:v>
      </x:c>
      <x:c r="L5690" s="40" t="n">
        <x:v>119</x:v>
      </x:c>
      <x:c r="M5690" s="46" t="n">
        <x:v>119</x:v>
      </x:c>
      <x:c r="N5690" s="49" t="n">
        <x:v>119</x:v>
      </x:c>
    </x:row>
    <x:row r="5691">
      <x:c r="A5691" s="78" t="n">
        <x:v>5688</x:v>
      </x:c>
      <x:c r="B5691" s="34" t="str">
        <x:v>Kazarcev, S.</x:v>
      </x:c>
      <x:c r="C5691" s="34" t="str">
        <x:v>INSPIRE:1967028</x:v>
      </x:c>
      <x:c r="D5691" s="34" t="str">
        <x:v>1967028</x:v>
      </x:c>
      <x:c r="E5691" s="34" t="str">
        <x:v>individual</x:v>
      </x:c>
      <x:c r="F5691" s="40" t="n">
        <x:v>1</x:v>
      </x:c>
      <x:c r="G5691" s="40" t="n">
        <x:v>1</x:v>
      </x:c>
      <x:c r="H5691" s="34" t="str">
        <x:v>NF</x:v>
      </x:c>
      <x:c r="I5691" s="52" t="n">
        <x:v>2022</x:v>
      </x:c>
      <x:c r="J5691" s="52" t="n">
        <x:v>2022</x:v>
      </x:c>
      <x:c r="K5691" s="40" t="n">
        <x:v>1</x:v>
      </x:c>
      <x:c r="L5691" s="40" t="n">
        <x:v>119</x:v>
      </x:c>
      <x:c r="M5691" s="46" t="n">
        <x:v>119</x:v>
      </x:c>
      <x:c r="N5691" s="49" t="n">
        <x:v>119</x:v>
      </x:c>
    </x:row>
    <x:row r="5692">
      <x:c r="A5692" s="78" t="n">
        <x:v>5689</x:v>
      </x:c>
      <x:c r="B5692" s="34" t="str">
        <x:v>Kaznacheeva, M.</x:v>
      </x:c>
      <x:c r="C5692" s="34" t="str">
        <x:v>INSPIRE:1889004</x:v>
      </x:c>
      <x:c r="D5692" s="34" t="str">
        <x:v>1889004</x:v>
      </x:c>
      <x:c r="E5692" s="34" t="str">
        <x:v>individual</x:v>
      </x:c>
      <x:c r="F5692" s="40" t="n">
        <x:v>1</x:v>
      </x:c>
      <x:c r="G5692" s="40" t="n">
        <x:v>1</x:v>
      </x:c>
      <x:c r="H5692" s="34" t="str">
        <x:v>NF</x:v>
      </x:c>
      <x:c r="I5692" s="52" t="n">
        <x:v>2022</x:v>
      </x:c>
      <x:c r="J5692" s="52" t="n">
        <x:v>2022</x:v>
      </x:c>
      <x:c r="K5692" s="40" t="n">
        <x:v>1</x:v>
      </x:c>
      <x:c r="L5692" s="40" t="n">
        <x:v>119</x:v>
      </x:c>
      <x:c r="M5692" s="46" t="n">
        <x:v>119</x:v>
      </x:c>
      <x:c r="N5692" s="49" t="n">
        <x:v>119</x:v>
      </x:c>
    </x:row>
    <x:row r="5693">
      <x:c r="A5693" s="78" t="n">
        <x:v>5690</x:v>
      </x:c>
      <x:c r="B5693" s="34" t="str">
        <x:v>Kelly, F.</x:v>
      </x:c>
      <x:c r="C5693" s="34" t="str">
        <x:v>INSPIRE:1915554</x:v>
      </x:c>
      <x:c r="D5693" s="34" t="str">
        <x:v>1915554</x:v>
      </x:c>
      <x:c r="E5693" s="34" t="str">
        <x:v>individual</x:v>
      </x:c>
      <x:c r="F5693" s="40" t="n">
        <x:v>1</x:v>
      </x:c>
      <x:c r="G5693" s="40" t="n">
        <x:v>1</x:v>
      </x:c>
      <x:c r="H5693" s="34" t="str">
        <x:v>NF</x:v>
      </x:c>
      <x:c r="I5693" s="52" t="n">
        <x:v>2022</x:v>
      </x:c>
      <x:c r="J5693" s="52" t="n">
        <x:v>2022</x:v>
      </x:c>
      <x:c r="K5693" s="40" t="n">
        <x:v>1</x:v>
      </x:c>
      <x:c r="L5693" s="40" t="n">
        <x:v>119</x:v>
      </x:c>
      <x:c r="M5693" s="46" t="n">
        <x:v>119</x:v>
      </x:c>
      <x:c r="N5693" s="49" t="n">
        <x:v>119</x:v>
      </x:c>
    </x:row>
    <x:row r="5694">
      <x:c r="A5694" s="78" t="n">
        <x:v>5691</x:v>
      </x:c>
      <x:c r="B5694" s="34" t="str">
        <x:v>Kinast, A.</x:v>
      </x:c>
      <x:c r="C5694" s="34" t="str">
        <x:v>INSPIRE:1889005</x:v>
      </x:c>
      <x:c r="D5694" s="34" t="str">
        <x:v>1889005</x:v>
      </x:c>
      <x:c r="E5694" s="34" t="str">
        <x:v>individual</x:v>
      </x:c>
      <x:c r="F5694" s="40" t="n">
        <x:v>1</x:v>
      </x:c>
      <x:c r="G5694" s="40" t="n">
        <x:v>1</x:v>
      </x:c>
      <x:c r="H5694" s="34" t="str">
        <x:v>NF</x:v>
      </x:c>
      <x:c r="I5694" s="52" t="n">
        <x:v>2022</x:v>
      </x:c>
      <x:c r="J5694" s="52" t="n">
        <x:v>2022</x:v>
      </x:c>
      <x:c r="K5694" s="40" t="n">
        <x:v>1</x:v>
      </x:c>
      <x:c r="L5694" s="40" t="n">
        <x:v>119</x:v>
      </x:c>
      <x:c r="M5694" s="46" t="n">
        <x:v>119</x:v>
      </x:c>
      <x:c r="N5694" s="49" t="n">
        <x:v>119</x:v>
      </x:c>
    </x:row>
    <x:row r="5695">
      <x:c r="A5695" s="78" t="n">
        <x:v>5692</x:v>
      </x:c>
      <x:c r="B5695" s="34" t="str">
        <x:v>Klinkenberg, L.</x:v>
      </x:c>
      <x:c r="C5695" s="34" t="str">
        <x:v>INSPIRE:2029803</x:v>
      </x:c>
      <x:c r="D5695" s="34" t="str">
        <x:v>2029803</x:v>
      </x:c>
      <x:c r="E5695" s="34" t="str">
        <x:v>individual</x:v>
      </x:c>
      <x:c r="F5695" s="40" t="n">
        <x:v>1</x:v>
      </x:c>
      <x:c r="G5695" s="40" t="n">
        <x:v>1</x:v>
      </x:c>
      <x:c r="H5695" s="34" t="str">
        <x:v>NF</x:v>
      </x:c>
      <x:c r="I5695" s="52" t="n">
        <x:v>2022</x:v>
      </x:c>
      <x:c r="J5695" s="52" t="n">
        <x:v>2022</x:v>
      </x:c>
      <x:c r="K5695" s="40" t="n">
        <x:v>1</x:v>
      </x:c>
      <x:c r="L5695" s="40" t="n">
        <x:v>119</x:v>
      </x:c>
      <x:c r="M5695" s="46" t="n">
        <x:v>119</x:v>
      </x:c>
      <x:c r="N5695" s="49" t="n">
        <x:v>119</x:v>
      </x:c>
    </x:row>
    <x:row r="5696">
      <x:c r="A5696" s="78" t="n">
        <x:v>5693</x:v>
      </x:c>
      <x:c r="B5696" s="34" t="str">
        <x:v>Knights, P.</x:v>
      </x:c>
      <x:c r="C5696" s="34" t="str">
        <x:v>INSPIRE:1918273</x:v>
      </x:c>
      <x:c r="D5696" s="34" t="str">
        <x:v>1918273</x:v>
      </x:c>
      <x:c r="E5696" s="34" t="str">
        <x:v>individual</x:v>
      </x:c>
      <x:c r="F5696" s="40" t="n">
        <x:v>1</x:v>
      </x:c>
      <x:c r="G5696" s="40" t="n">
        <x:v>1</x:v>
      </x:c>
      <x:c r="H5696" s="34" t="str">
        <x:v>NF</x:v>
      </x:c>
      <x:c r="I5696" s="52" t="n">
        <x:v>2022</x:v>
      </x:c>
      <x:c r="J5696" s="52" t="n">
        <x:v>2022</x:v>
      </x:c>
      <x:c r="K5696" s="40" t="n">
        <x:v>1</x:v>
      </x:c>
      <x:c r="L5696" s="40" t="n">
        <x:v>119</x:v>
      </x:c>
      <x:c r="M5696" s="46" t="n">
        <x:v>119</x:v>
      </x:c>
      <x:c r="N5696" s="49" t="n">
        <x:v>119</x:v>
      </x:c>
    </x:row>
    <x:row r="5697">
      <x:c r="A5697" s="78" t="n">
        <x:v>5694</x:v>
      </x:c>
      <x:c r="B5697" s="34" t="str">
        <x:v>Kosmas, T.S.</x:v>
      </x:c>
      <x:c r="C5697" s="34" t="str">
        <x:v>INSPIRE:1035180</x:v>
      </x:c>
      <x:c r="D5697" s="34" t="str">
        <x:v>1035180</x:v>
      </x:c>
      <x:c r="E5697" s="34" t="str">
        <x:v>individual</x:v>
      </x:c>
      <x:c r="F5697" s="40" t="n">
        <x:v>1</x:v>
      </x:c>
      <x:c r="G5697" s="40" t="n">
        <x:v>1</x:v>
      </x:c>
      <x:c r="H5697" s="34" t="str">
        <x:v>NF</x:v>
      </x:c>
      <x:c r="I5697" s="52" t="n">
        <x:v>2022</x:v>
      </x:c>
      <x:c r="J5697" s="52" t="n">
        <x:v>2022</x:v>
      </x:c>
      <x:c r="K5697" s="40" t="n">
        <x:v>1</x:v>
      </x:c>
      <x:c r="L5697" s="40" t="n">
        <x:v>119</x:v>
      </x:c>
      <x:c r="M5697" s="46" t="n">
        <x:v>119</x:v>
      </x:c>
      <x:c r="N5697" s="49" t="n">
        <x:v>119</x:v>
      </x:c>
    </x:row>
    <x:row r="5698">
      <x:c r="A5698" s="78" t="n">
        <x:v>5695</x:v>
      </x:c>
      <x:c r="B5698" s="34" t="str">
        <x:v>Kwon, L.</x:v>
      </x:c>
      <x:c r="C5698" s="34" t="str">
        <x:v>INSPIRE:1915560</x:v>
      </x:c>
      <x:c r="D5698" s="34" t="str">
        <x:v>1915560</x:v>
      </x:c>
      <x:c r="E5698" s="34" t="str">
        <x:v>individual</x:v>
      </x:c>
      <x:c r="F5698" s="40" t="n">
        <x:v>1</x:v>
      </x:c>
      <x:c r="G5698" s="40" t="n">
        <x:v>1</x:v>
      </x:c>
      <x:c r="H5698" s="34" t="str">
        <x:v>NF</x:v>
      </x:c>
      <x:c r="I5698" s="52" t="n">
        <x:v>2022</x:v>
      </x:c>
      <x:c r="J5698" s="52" t="n">
        <x:v>2022</x:v>
      </x:c>
      <x:c r="K5698" s="40" t="n">
        <x:v>1</x:v>
      </x:c>
      <x:c r="L5698" s="40" t="n">
        <x:v>119</x:v>
      </x:c>
      <x:c r="M5698" s="46" t="n">
        <x:v>119</x:v>
      </x:c>
      <x:c r="N5698" s="49" t="n">
        <x:v>119</x:v>
      </x:c>
    </x:row>
    <x:row r="5699">
      <x:c r="A5699" s="78" t="n">
        <x:v>5696</x:v>
      </x:c>
      <x:c r="B5699" s="34" t="str">
        <x:v>Langenkamper, A.</x:v>
      </x:c>
      <x:c r="C5699" s="34" t="str">
        <x:v>INSPIRE:2009089</x:v>
      </x:c>
      <x:c r="D5699" s="34" t="str">
        <x:v>2009089</x:v>
      </x:c>
      <x:c r="E5699" s="34" t="str">
        <x:v>individual</x:v>
      </x:c>
      <x:c r="F5699" s="40" t="n">
        <x:v>1</x:v>
      </x:c>
      <x:c r="G5699" s="40" t="n">
        <x:v>1</x:v>
      </x:c>
      <x:c r="H5699" s="34" t="str">
        <x:v>NF</x:v>
      </x:c>
      <x:c r="I5699" s="52" t="n">
        <x:v>2022</x:v>
      </x:c>
      <x:c r="J5699" s="52" t="n">
        <x:v>2022</x:v>
      </x:c>
      <x:c r="K5699" s="40" t="n">
        <x:v>1</x:v>
      </x:c>
      <x:c r="L5699" s="40" t="n">
        <x:v>119</x:v>
      </x:c>
      <x:c r="M5699" s="46" t="n">
        <x:v>119</x:v>
      </x:c>
      <x:c r="N5699" s="49" t="n">
        <x:v>119</x:v>
      </x:c>
    </x:row>
    <x:row r="5700">
      <x:c r="A5700" s="78" t="n">
        <x:v>5697</x:v>
      </x:c>
      <x:c r="B5700" s="34" t="str">
        <x:v>Langrock, S.</x:v>
      </x:c>
      <x:c r="C5700" s="34" t="str">
        <x:v>INSPIRE:1909128</x:v>
      </x:c>
      <x:c r="D5700" s="34" t="str">
        <x:v>1909128</x:v>
      </x:c>
      <x:c r="E5700" s="34" t="str">
        <x:v>individual</x:v>
      </x:c>
      <x:c r="F5700" s="40" t="n">
        <x:v>1</x:v>
      </x:c>
      <x:c r="G5700" s="40" t="n">
        <x:v>1</x:v>
      </x:c>
      <x:c r="H5700" s="34" t="str">
        <x:v>NF</x:v>
      </x:c>
      <x:c r="I5700" s="52" t="n">
        <x:v>2022</x:v>
      </x:c>
      <x:c r="J5700" s="52" t="n">
        <x:v>2022</x:v>
      </x:c>
      <x:c r="K5700" s="40" t="n">
        <x:v>1</x:v>
      </x:c>
      <x:c r="L5700" s="40" t="n">
        <x:v>119</x:v>
      </x:c>
      <x:c r="M5700" s="46" t="n">
        <x:v>119</x:v>
      </x:c>
      <x:c r="N5700" s="49" t="n">
        <x:v>119</x:v>
      </x:c>
    </x:row>
    <x:row r="5701">
      <x:c r="A5701" s="78" t="n">
        <x:v>5698</x:v>
      </x:c>
      <x:c r="B5701" s="34" t="str">
        <x:v>Lautridou, P.</x:v>
      </x:c>
      <x:c r="C5701" s="34" t="str">
        <x:v>INSPIRE:1000951</x:v>
      </x:c>
      <x:c r="D5701" s="34" t="str">
        <x:v>1000951</x:v>
      </x:c>
      <x:c r="E5701" s="34" t="str">
        <x:v>individual</x:v>
      </x:c>
      <x:c r="F5701" s="40" t="n">
        <x:v>1</x:v>
      </x:c>
      <x:c r="G5701" s="40" t="n">
        <x:v>1</x:v>
      </x:c>
      <x:c r="H5701" s="34" t="str">
        <x:v>NF</x:v>
      </x:c>
      <x:c r="I5701" s="52" t="n">
        <x:v>2022</x:v>
      </x:c>
      <x:c r="J5701" s="52" t="n">
        <x:v>2022</x:v>
      </x:c>
      <x:c r="K5701" s="40" t="n">
        <x:v>1</x:v>
      </x:c>
      <x:c r="L5701" s="40" t="n">
        <x:v>119</x:v>
      </x:c>
      <x:c r="M5701" s="46" t="n">
        <x:v>119</x:v>
      </x:c>
      <x:c r="N5701" s="49" t="n">
        <x:v>119</x:v>
      </x:c>
    </x:row>
    <x:row r="5702">
      <x:c r="A5702" s="78" t="n">
        <x:v>5699</x:v>
      </x:c>
      <x:c r="B5702" s="34" t="str">
        <x:v>Lee, H.S.</x:v>
      </x:c>
      <x:c r="C5702" s="34" t="str">
        <x:v>INSPIRE:2130707</x:v>
      </x:c>
      <x:c r="D5702" s="34" t="str">
        <x:v>2130707</x:v>
      </x:c>
      <x:c r="E5702" s="34" t="str">
        <x:v>individual</x:v>
      </x:c>
      <x:c r="F5702" s="40" t="n">
        <x:v>1</x:v>
      </x:c>
      <x:c r="G5702" s="40" t="n">
        <x:v>1</x:v>
      </x:c>
      <x:c r="H5702" s="34" t="str">
        <x:v>NF</x:v>
      </x:c>
      <x:c r="I5702" s="52" t="n">
        <x:v>2022</x:v>
      </x:c>
      <x:c r="J5702" s="52" t="n">
        <x:v>2022</x:v>
      </x:c>
      <x:c r="K5702" s="40" t="n">
        <x:v>1</x:v>
      </x:c>
      <x:c r="L5702" s="40" t="n">
        <x:v>119</x:v>
      </x:c>
      <x:c r="M5702" s="46" t="n">
        <x:v>119</x:v>
      </x:c>
      <x:c r="N5702" s="49" t="n">
        <x:v>119</x:v>
      </x:c>
    </x:row>
    <x:row r="5703">
      <x:c r="A5703" s="78" t="n">
        <x:v>5700</x:v>
      </x:c>
      <x:c r="B5703" s="34" t="str">
        <x:v>Lenardo, B.G.</x:v>
      </x:c>
      <x:c r="C5703" s="34" t="str">
        <x:v>INSPIRE:1381476</x:v>
      </x:c>
      <x:c r="D5703" s="34" t="str">
        <x:v>1381476</x:v>
      </x:c>
      <x:c r="E5703" s="34" t="str">
        <x:v>individual</x:v>
      </x:c>
      <x:c r="F5703" s="40" t="n">
        <x:v>1</x:v>
      </x:c>
      <x:c r="G5703" s="40" t="n">
        <x:v>1</x:v>
      </x:c>
      <x:c r="H5703" s="34" t="str">
        <x:v>NF</x:v>
      </x:c>
      <x:c r="I5703" s="52" t="n">
        <x:v>2022</x:v>
      </x:c>
      <x:c r="J5703" s="52" t="n">
        <x:v>2022</x:v>
      </x:c>
      <x:c r="K5703" s="40" t="n">
        <x:v>1</x:v>
      </x:c>
      <x:c r="L5703" s="40" t="n">
        <x:v>119</x:v>
      </x:c>
      <x:c r="M5703" s="46" t="n">
        <x:v>119</x:v>
      </x:c>
      <x:c r="N5703" s="49" t="n">
        <x:v>119</x:v>
      </x:c>
    </x:row>
    <x:row r="5704">
      <x:c r="A5704" s="78" t="n">
        <x:v>5701</x:v>
      </x:c>
      <x:c r="B5704" s="34" t="str">
        <x:v>Li, M.</x:v>
      </x:c>
      <x:c r="C5704" s="34" t="str">
        <x:v>INSPIRE:1000348</x:v>
      </x:c>
      <x:c r="D5704" s="34" t="str">
        <x:v>1000348</x:v>
      </x:c>
      <x:c r="E5704" s="34" t="str">
        <x:v>individual</x:v>
      </x:c>
      <x:c r="F5704" s="40" t="n">
        <x:v>1</x:v>
      </x:c>
      <x:c r="G5704" s="40" t="n">
        <x:v>1</x:v>
      </x:c>
      <x:c r="H5704" s="34" t="str">
        <x:v>NF</x:v>
      </x:c>
      <x:c r="I5704" s="52" t="n">
        <x:v>2022</x:v>
      </x:c>
      <x:c r="J5704" s="52" t="n">
        <x:v>2022</x:v>
      </x:c>
      <x:c r="K5704" s="40" t="n">
        <x:v>1</x:v>
      </x:c>
      <x:c r="L5704" s="40" t="n">
        <x:v>119</x:v>
      </x:c>
      <x:c r="M5704" s="46" t="n">
        <x:v>119</x:v>
      </x:c>
      <x:c r="N5704" s="49" t="n">
        <x:v>119</x:v>
      </x:c>
    </x:row>
    <x:row r="5705">
      <x:c r="A5705" s="78" t="n">
        <x:v>5702</x:v>
      </x:c>
      <x:c r="B5705" s="34" t="str">
        <x:v>Li, Z.</x:v>
      </x:c>
      <x:c r="C5705" s="34" t="str">
        <x:v>INSPIRE:2130710</x:v>
      </x:c>
      <x:c r="D5705" s="34" t="str">
        <x:v>2130710</x:v>
      </x:c>
      <x:c r="E5705" s="34" t="str">
        <x:v>individual</x:v>
      </x:c>
      <x:c r="F5705" s="40" t="n">
        <x:v>1</x:v>
      </x:c>
      <x:c r="G5705" s="40" t="n">
        <x:v>1</x:v>
      </x:c>
      <x:c r="H5705" s="34" t="str">
        <x:v>NF</x:v>
      </x:c>
      <x:c r="I5705" s="52" t="n">
        <x:v>2022</x:v>
      </x:c>
      <x:c r="J5705" s="52" t="n">
        <x:v>2022</x:v>
      </x:c>
      <x:c r="K5705" s="40" t="n">
        <x:v>1</x:v>
      </x:c>
      <x:c r="L5705" s="40" t="n">
        <x:v>119</x:v>
      </x:c>
      <x:c r="M5705" s="46" t="n">
        <x:v>119</x:v>
      </x:c>
      <x:c r="N5705" s="49" t="n">
        <x:v>119</x:v>
      </x:c>
    </x:row>
    <x:row r="5706">
      <x:c r="A5706" s="78" t="n">
        <x:v>5703</x:v>
      </x:c>
      <x:c r="B5706" s="34" t="str">
        <x:v>Mancuso, M.</x:v>
      </x:c>
      <x:c r="C5706" s="34" t="str">
        <x:v>INSPIRE:1721320</x:v>
      </x:c>
      <x:c r="D5706" s="34" t="str">
        <x:v>1721320</x:v>
      </x:c>
      <x:c r="E5706" s="34" t="str">
        <x:v>individual</x:v>
      </x:c>
      <x:c r="F5706" s="40" t="n">
        <x:v>1</x:v>
      </x:c>
      <x:c r="G5706" s="40" t="n">
        <x:v>1</x:v>
      </x:c>
      <x:c r="H5706" s="34" t="str">
        <x:v>NF</x:v>
      </x:c>
      <x:c r="I5706" s="52" t="n">
        <x:v>2022</x:v>
      </x:c>
      <x:c r="J5706" s="52" t="n">
        <x:v>2022</x:v>
      </x:c>
      <x:c r="K5706" s="40" t="n">
        <x:v>1</x:v>
      </x:c>
      <x:c r="L5706" s="40" t="n">
        <x:v>119</x:v>
      </x:c>
      <x:c r="M5706" s="46" t="n">
        <x:v>119</x:v>
      </x:c>
      <x:c r="N5706" s="49" t="n">
        <x:v>119</x:v>
      </x:c>
    </x:row>
    <x:row r="5707">
      <x:c r="A5707" s="78" t="n">
        <x:v>5704</x:v>
      </x:c>
      <x:c r="B5707" s="34" t="str">
        <x:v>Maneschg, W.</x:v>
      </x:c>
      <x:c r="C5707" s="34" t="str">
        <x:v>INSPIRE:1059191</x:v>
      </x:c>
      <x:c r="D5707" s="34" t="str">
        <x:v>1059191</x:v>
      </x:c>
      <x:c r="E5707" s="34" t="str">
        <x:v>individual</x:v>
      </x:c>
      <x:c r="F5707" s="40" t="n">
        <x:v>1</x:v>
      </x:c>
      <x:c r="G5707" s="40" t="n">
        <x:v>1</x:v>
      </x:c>
      <x:c r="H5707" s="34" t="str">
        <x:v>NF</x:v>
      </x:c>
      <x:c r="I5707" s="52" t="n">
        <x:v>2022</x:v>
      </x:c>
      <x:c r="J5707" s="52" t="n">
        <x:v>2022</x:v>
      </x:c>
      <x:c r="K5707" s="40" t="n">
        <x:v>1</x:v>
      </x:c>
      <x:c r="L5707" s="40" t="n">
        <x:v>119</x:v>
      </x:c>
      <x:c r="M5707" s="46" t="n">
        <x:v>119</x:v>
      </x:c>
      <x:c r="N5707" s="49" t="n">
        <x:v>119</x:v>
      </x:c>
    </x:row>
    <x:row r="5708">
      <x:c r="A5708" s="78" t="n">
        <x:v>5705</x:v>
      </x:c>
      <x:c r="B5708" s="34" t="str">
        <x:v>Marnieros, S.</x:v>
      </x:c>
      <x:c r="C5708" s="34" t="str">
        <x:v>INSPIRE:1917815</x:v>
      </x:c>
      <x:c r="D5708" s="34" t="str">
        <x:v>1917815</x:v>
      </x:c>
      <x:c r="E5708" s="34" t="str">
        <x:v>individual</x:v>
      </x:c>
      <x:c r="F5708" s="40" t="n">
        <x:v>1</x:v>
      </x:c>
      <x:c r="G5708" s="40" t="n">
        <x:v>1</x:v>
      </x:c>
      <x:c r="H5708" s="34" t="str">
        <x:v>NF</x:v>
      </x:c>
      <x:c r="I5708" s="52" t="n">
        <x:v>2022</x:v>
      </x:c>
      <x:c r="J5708" s="52" t="n">
        <x:v>2022</x:v>
      </x:c>
      <x:c r="K5708" s="40" t="n">
        <x:v>1</x:v>
      </x:c>
      <x:c r="L5708" s="40" t="n">
        <x:v>119</x:v>
      </x:c>
      <x:c r="M5708" s="46" t="n">
        <x:v>119</x:v>
      </x:c>
      <x:c r="N5708" s="49" t="n">
        <x:v>119</x:v>
      </x:c>
    </x:row>
    <x:row r="5709">
      <x:c r="A5709" s="78" t="n">
        <x:v>5706</x:v>
      </x:c>
      <x:c r="B5709" s="34" t="str">
        <x:v>Martin, R.</x:v>
      </x:c>
      <x:c r="C5709" s="34" t="str">
        <x:v>INSPIRE:998621</x:v>
      </x:c>
      <x:c r="D5709" s="34" t="str">
        <x:v>998621</x:v>
      </x:c>
      <x:c r="E5709" s="34" t="str">
        <x:v>individual</x:v>
      </x:c>
      <x:c r="F5709" s="40" t="n">
        <x:v>1</x:v>
      </x:c>
      <x:c r="G5709" s="40" t="n">
        <x:v>1</x:v>
      </x:c>
      <x:c r="H5709" s="34" t="str">
        <x:v>NF</x:v>
      </x:c>
      <x:c r="I5709" s="52" t="n">
        <x:v>2022</x:v>
      </x:c>
      <x:c r="J5709" s="52" t="n">
        <x:v>2022</x:v>
      </x:c>
      <x:c r="K5709" s="40" t="n">
        <x:v>1</x:v>
      </x:c>
      <x:c r="L5709" s="40" t="n">
        <x:v>119</x:v>
      </x:c>
      <x:c r="M5709" s="46" t="n">
        <x:v>119</x:v>
      </x:c>
      <x:c r="N5709" s="49" t="n">
        <x:v>119</x:v>
      </x:c>
    </x:row>
    <x:row r="5710">
      <x:c r="A5710" s="78" t="n">
        <x:v>5707</x:v>
      </x:c>
      <x:c r="B5710" s="34" t="str">
        <x:v>Mazzolari, A.</x:v>
      </x:c>
      <x:c r="C5710" s="34" t="str">
        <x:v>INSPIRE:1076700</x:v>
      </x:c>
      <x:c r="D5710" s="34" t="str">
        <x:v>1076700</x:v>
      </x:c>
      <x:c r="E5710" s="34" t="str">
        <x:v>individual</x:v>
      </x:c>
      <x:c r="F5710" s="40" t="n">
        <x:v>1</x:v>
      </x:c>
      <x:c r="G5710" s="40" t="n">
        <x:v>1</x:v>
      </x:c>
      <x:c r="H5710" s="34" t="str">
        <x:v>NF</x:v>
      </x:c>
      <x:c r="I5710" s="52" t="n">
        <x:v>2022</x:v>
      </x:c>
      <x:c r="J5710" s="52" t="n">
        <x:v>2022</x:v>
      </x:c>
      <x:c r="K5710" s="40" t="n">
        <x:v>1</x:v>
      </x:c>
      <x:c r="L5710" s="40" t="n">
        <x:v>119</x:v>
      </x:c>
      <x:c r="M5710" s="46" t="n">
        <x:v>119</x:v>
      </x:c>
      <x:c r="N5710" s="49" t="n">
        <x:v>119</x:v>
      </x:c>
    </x:row>
    <x:row r="5711">
      <x:c r="A5711" s="78" t="n">
        <x:v>5708</x:v>
      </x:c>
      <x:c r="B5711" s="34" t="str">
        <x:v>Minet, J.</x:v>
      </x:c>
      <x:c r="C5711" s="34" t="str">
        <x:v>INSPIRE:1967030</x:v>
      </x:c>
      <x:c r="D5711" s="34" t="str">
        <x:v>1967030</x:v>
      </x:c>
      <x:c r="E5711" s="34" t="str">
        <x:v>individual</x:v>
      </x:c>
      <x:c r="F5711" s="40" t="n">
        <x:v>1</x:v>
      </x:c>
      <x:c r="G5711" s="40" t="n">
        <x:v>1</x:v>
      </x:c>
      <x:c r="H5711" s="34" t="str">
        <x:v>NF</x:v>
      </x:c>
      <x:c r="I5711" s="52" t="n">
        <x:v>2022</x:v>
      </x:c>
      <x:c r="J5711" s="52" t="n">
        <x:v>2022</x:v>
      </x:c>
      <x:c r="K5711" s="40" t="n">
        <x:v>1</x:v>
      </x:c>
      <x:c r="L5711" s="40" t="n">
        <x:v>119</x:v>
      </x:c>
      <x:c r="M5711" s="46" t="n">
        <x:v>119</x:v>
      </x:c>
      <x:c r="N5711" s="49" t="n">
        <x:v>119</x:v>
      </x:c>
    </x:row>
    <x:row r="5712">
      <x:c r="A5712" s="78" t="n">
        <x:v>5709</x:v>
      </x:c>
      <x:c r="B5712" s="34" t="str">
        <x:v>Mirbach, K.v.</x:v>
      </x:c>
      <x:c r="C5712" s="34" t="str">
        <x:v>INSPIRE:2029806</x:v>
      </x:c>
      <x:c r="D5712" s="34" t="str">
        <x:v>2029806</x:v>
      </x:c>
      <x:c r="E5712" s="34" t="str">
        <x:v>individual</x:v>
      </x:c>
      <x:c r="F5712" s="40" t="n">
        <x:v>1</x:v>
      </x:c>
      <x:c r="G5712" s="40" t="n">
        <x:v>1</x:v>
      </x:c>
      <x:c r="H5712" s="34" t="str">
        <x:v>NF</x:v>
      </x:c>
      <x:c r="I5712" s="52" t="n">
        <x:v>2022</x:v>
      </x:c>
      <x:c r="J5712" s="52" t="n">
        <x:v>2022</x:v>
      </x:c>
      <x:c r="K5712" s="40" t="n">
        <x:v>1</x:v>
      </x:c>
      <x:c r="L5712" s="40" t="n">
        <x:v>119</x:v>
      </x:c>
      <x:c r="M5712" s="46" t="n">
        <x:v>119</x:v>
      </x:c>
      <x:c r="N5712" s="49" t="n">
        <x:v>119</x:v>
      </x:c>
    </x:row>
    <x:row r="5713">
      <x:c r="A5713" s="78" t="n">
        <x:v>5710</x:v>
      </x:c>
      <x:c r="B5713" s="34" t="str">
        <x:v>Misiak, D.</x:v>
      </x:c>
      <x:c r="C5713" s="34" t="str">
        <x:v>INSPIRE:1885196</x:v>
      </x:c>
      <x:c r="D5713" s="34" t="str">
        <x:v>1885196</x:v>
      </x:c>
      <x:c r="E5713" s="34" t="str">
        <x:v>individual</x:v>
      </x:c>
      <x:c r="F5713" s="40" t="n">
        <x:v>1</x:v>
      </x:c>
      <x:c r="G5713" s="40" t="n">
        <x:v>1</x:v>
      </x:c>
      <x:c r="H5713" s="34" t="str">
        <x:v>NF</x:v>
      </x:c>
      <x:c r="I5713" s="52" t="n">
        <x:v>2022</x:v>
      </x:c>
      <x:c r="J5713" s="52" t="n">
        <x:v>2022</x:v>
      </x:c>
      <x:c r="K5713" s="40" t="n">
        <x:v>1</x:v>
      </x:c>
      <x:c r="L5713" s="40" t="n">
        <x:v>119</x:v>
      </x:c>
      <x:c r="M5713" s="46" t="n">
        <x:v>119</x:v>
      </x:c>
      <x:c r="N5713" s="49" t="n">
        <x:v>119</x:v>
      </x:c>
    </x:row>
    <x:row r="5714">
      <x:c r="A5714" s="78" t="n">
        <x:v>5711</x:v>
      </x:c>
      <x:c r="B5714" s="34" t="str">
        <x:v>Mols, J.-P.</x:v>
      </x:c>
      <x:c r="C5714" s="34" t="str">
        <x:v>INSPIRE:1915565</x:v>
      </x:c>
      <x:c r="D5714" s="34" t="str">
        <x:v>1915565</x:v>
      </x:c>
      <x:c r="E5714" s="34" t="str">
        <x:v>individual</x:v>
      </x:c>
      <x:c r="F5714" s="40" t="n">
        <x:v>1</x:v>
      </x:c>
      <x:c r="G5714" s="40" t="n">
        <x:v>1</x:v>
      </x:c>
      <x:c r="H5714" s="34" t="str">
        <x:v>NF</x:v>
      </x:c>
      <x:c r="I5714" s="52" t="n">
        <x:v>2022</x:v>
      </x:c>
      <x:c r="J5714" s="52" t="n">
        <x:v>2022</x:v>
      </x:c>
      <x:c r="K5714" s="40" t="n">
        <x:v>1</x:v>
      </x:c>
      <x:c r="L5714" s="40" t="n">
        <x:v>119</x:v>
      </x:c>
      <x:c r="M5714" s="46" t="n">
        <x:v>119</x:v>
      </x:c>
      <x:c r="N5714" s="49" t="n">
        <x:v>119</x:v>
      </x:c>
    </x:row>
    <x:row r="5715">
      <x:c r="A5715" s="78" t="n">
        <x:v>5712</x:v>
      </x:c>
      <x:c r="B5715" s="34" t="str">
        <x:v>Mounier, F.</x:v>
      </x:c>
      <x:c r="C5715" s="34" t="str">
        <x:v>INSPIRE:1967031</x:v>
      </x:c>
      <x:c r="D5715" s="34" t="str">
        <x:v>1967031</x:v>
      </x:c>
      <x:c r="E5715" s="34" t="str">
        <x:v>individual</x:v>
      </x:c>
      <x:c r="F5715" s="40" t="n">
        <x:v>1</x:v>
      </x:c>
      <x:c r="G5715" s="40" t="n">
        <x:v>1</x:v>
      </x:c>
      <x:c r="H5715" s="34" t="str">
        <x:v>NF</x:v>
      </x:c>
      <x:c r="I5715" s="52" t="n">
        <x:v>2022</x:v>
      </x:c>
      <x:c r="J5715" s="52" t="n">
        <x:v>2022</x:v>
      </x:c>
      <x:c r="K5715" s="40" t="n">
        <x:v>1</x:v>
      </x:c>
      <x:c r="L5715" s="40" t="n">
        <x:v>119</x:v>
      </x:c>
      <x:c r="M5715" s="46" t="n">
        <x:v>119</x:v>
      </x:c>
      <x:c r="N5715" s="49" t="n">
        <x:v>119</x:v>
      </x:c>
    </x:row>
    <x:row r="5716">
      <x:c r="A5716" s="78" t="n">
        <x:v>5713</x:v>
      </x:c>
      <x:c r="B5716" s="34" t="str">
        <x:v>Muraz, J.-F.</x:v>
      </x:c>
      <x:c r="C5716" s="34" t="str">
        <x:v>INSPIRE:996442</x:v>
      </x:c>
      <x:c r="D5716" s="34" t="str">
        <x:v>996442</x:v>
      </x:c>
      <x:c r="E5716" s="34" t="str">
        <x:v>individual</x:v>
      </x:c>
      <x:c r="F5716" s="40" t="n">
        <x:v>1</x:v>
      </x:c>
      <x:c r="G5716" s="40" t="n">
        <x:v>1</x:v>
      </x:c>
      <x:c r="H5716" s="34" t="str">
        <x:v>NF</x:v>
      </x:c>
      <x:c r="I5716" s="52" t="n">
        <x:v>2022</x:v>
      </x:c>
      <x:c r="J5716" s="52" t="n">
        <x:v>2022</x:v>
      </x:c>
      <x:c r="K5716" s="40" t="n">
        <x:v>1</x:v>
      </x:c>
      <x:c r="L5716" s="40" t="n">
        <x:v>119</x:v>
      </x:c>
      <x:c r="M5716" s="46" t="n">
        <x:v>119</x:v>
      </x:c>
      <x:c r="N5716" s="49" t="n">
        <x:v>119</x:v>
      </x:c>
    </x:row>
    <x:row r="5717">
      <x:c r="A5717" s="78" t="n">
        <x:v>5714</x:v>
      </x:c>
      <x:c r="B5717" s="34" t="str">
        <x:v>Neyrial, H.</x:v>
      </x:c>
      <x:c r="C5717" s="34" t="str">
        <x:v>INSPIRE:2029805</x:v>
      </x:c>
      <x:c r="D5717" s="34" t="str">
        <x:v>2029805</x:v>
      </x:c>
      <x:c r="E5717" s="34" t="str">
        <x:v>individual</x:v>
      </x:c>
      <x:c r="F5717" s="40" t="n">
        <x:v>1</x:v>
      </x:c>
      <x:c r="G5717" s="40" t="n">
        <x:v>1</x:v>
      </x:c>
      <x:c r="H5717" s="34" t="str">
        <x:v>NF</x:v>
      </x:c>
      <x:c r="I5717" s="52" t="n">
        <x:v>2022</x:v>
      </x:c>
      <x:c r="J5717" s="52" t="n">
        <x:v>2022</x:v>
      </x:c>
      <x:c r="K5717" s="40" t="n">
        <x:v>1</x:v>
      </x:c>
      <x:c r="L5717" s="40" t="n">
        <x:v>119</x:v>
      </x:c>
      <x:c r="M5717" s="46" t="n">
        <x:v>119</x:v>
      </x:c>
      <x:c r="N5717" s="49" t="n">
        <x:v>119</x:v>
      </x:c>
    </x:row>
    <x:row r="5718">
      <x:c r="A5718" s="78" t="n">
        <x:v>5715</x:v>
      </x:c>
      <x:c r="B5718" s="34" t="str">
        <x:v>O'Brien, P.</x:v>
      </x:c>
      <x:c r="C5718" s="34" t="str">
        <x:v>INSPIRE:2130725</x:v>
      </x:c>
      <x:c r="D5718" s="34" t="str">
        <x:v>2130725</x:v>
      </x:c>
      <x:c r="E5718" s="34" t="str">
        <x:v>individual</x:v>
      </x:c>
      <x:c r="F5718" s="40" t="n">
        <x:v>1</x:v>
      </x:c>
      <x:c r="G5718" s="40" t="n">
        <x:v>1</x:v>
      </x:c>
      <x:c r="H5718" s="34" t="str">
        <x:v>NF</x:v>
      </x:c>
      <x:c r="I5718" s="52" t="n">
        <x:v>2022</x:v>
      </x:c>
      <x:c r="J5718" s="52" t="n">
        <x:v>2022</x:v>
      </x:c>
      <x:c r="K5718" s="40" t="n">
        <x:v>1</x:v>
      </x:c>
      <x:c r="L5718" s="40" t="n">
        <x:v>119</x:v>
      </x:c>
      <x:c r="M5718" s="46" t="n">
        <x:v>119</x:v>
      </x:c>
      <x:c r="N5718" s="49" t="n">
        <x:v>119</x:v>
      </x:c>
    </x:row>
    <x:row r="5719">
      <x:c r="A5719" s="78" t="n">
        <x:v>5716</x:v>
      </x:c>
      <x:c r="B5719" s="34" t="str">
        <x:v>Oliver, W.</x:v>
      </x:c>
      <x:c r="C5719" s="34" t="str">
        <x:v>INSPIRE:994930</x:v>
      </x:c>
      <x:c r="D5719" s="34" t="str">
        <x:v>994930</x:v>
      </x:c>
      <x:c r="E5719" s="34" t="str">
        <x:v>individual</x:v>
      </x:c>
      <x:c r="F5719" s="40" t="n">
        <x:v>1</x:v>
      </x:c>
      <x:c r="G5719" s="40" t="n">
        <x:v>1</x:v>
      </x:c>
      <x:c r="H5719" s="34" t="str">
        <x:v>NF</x:v>
      </x:c>
      <x:c r="I5719" s="52" t="n">
        <x:v>2022</x:v>
      </x:c>
      <x:c r="J5719" s="52" t="n">
        <x:v>2022</x:v>
      </x:c>
      <x:c r="K5719" s="40" t="n">
        <x:v>1</x:v>
      </x:c>
      <x:c r="L5719" s="40" t="n">
        <x:v>119</x:v>
      </x:c>
      <x:c r="M5719" s="46" t="n">
        <x:v>119</x:v>
      </x:c>
      <x:c r="N5719" s="49" t="n">
        <x:v>119</x:v>
      </x:c>
    </x:row>
    <x:row r="5720">
      <x:c r="A5720" s="78" t="n">
        <x:v>5717</x:v>
      </x:c>
      <x:c r="B5720" s="34" t="str">
        <x:v>Oriol, C.</x:v>
      </x:c>
      <x:c r="C5720" s="34" t="str">
        <x:v>INSPIRE:1885201</x:v>
      </x:c>
      <x:c r="D5720" s="34" t="str">
        <x:v>1885201</x:v>
      </x:c>
      <x:c r="E5720" s="34" t="str">
        <x:v>individual</x:v>
      </x:c>
      <x:c r="F5720" s="40" t="n">
        <x:v>1</x:v>
      </x:c>
      <x:c r="G5720" s="40" t="n">
        <x:v>1</x:v>
      </x:c>
      <x:c r="H5720" s="34" t="str">
        <x:v>NF</x:v>
      </x:c>
      <x:c r="I5720" s="52" t="n">
        <x:v>2022</x:v>
      </x:c>
      <x:c r="J5720" s="52" t="n">
        <x:v>2022</x:v>
      </x:c>
      <x:c r="K5720" s="40" t="n">
        <x:v>1</x:v>
      </x:c>
      <x:c r="L5720" s="40" t="n">
        <x:v>119</x:v>
      </x:c>
      <x:c r="M5720" s="46" t="n">
        <x:v>119</x:v>
      </x:c>
      <x:c r="N5720" s="49" t="n">
        <x:v>119</x:v>
      </x:c>
    </x:row>
    <x:row r="5721">
      <x:c r="A5721" s="78" t="n">
        <x:v>5718</x:v>
      </x:c>
      <x:c r="B5721" s="34" t="str">
        <x:v>Ortmann, T.</x:v>
      </x:c>
      <x:c r="C5721" s="34" t="str">
        <x:v>INSPIRE:1889008</x:v>
      </x:c>
      <x:c r="D5721" s="34" t="str">
        <x:v>1889008</x:v>
      </x:c>
      <x:c r="E5721" s="34" t="str">
        <x:v>individual</x:v>
      </x:c>
      <x:c r="F5721" s="40" t="n">
        <x:v>1</x:v>
      </x:c>
      <x:c r="G5721" s="40" t="n">
        <x:v>1</x:v>
      </x:c>
      <x:c r="H5721" s="34" t="str">
        <x:v>NF</x:v>
      </x:c>
      <x:c r="I5721" s="52" t="n">
        <x:v>2022</x:v>
      </x:c>
      <x:c r="J5721" s="52" t="n">
        <x:v>2022</x:v>
      </x:c>
      <x:c r="K5721" s="40" t="n">
        <x:v>1</x:v>
      </x:c>
      <x:c r="L5721" s="40" t="n">
        <x:v>119</x:v>
      </x:c>
      <x:c r="M5721" s="46" t="n">
        <x:v>119</x:v>
      </x:c>
      <x:c r="N5721" s="49" t="n">
        <x:v>119</x:v>
      </x:c>
    </x:row>
    <x:row r="5722">
      <x:c r="A5722" s="78" t="n">
        <x:v>5719</x:v>
      </x:c>
      <x:c r="B5722" s="34" t="str">
        <x:v>Owen, R.</x:v>
      </x:c>
      <x:c r="C5722" s="34" t="str">
        <x:v>INSPIRE:1892680</x:v>
      </x:c>
      <x:c r="D5722" s="34" t="str">
        <x:v>1892680</x:v>
      </x:c>
      <x:c r="E5722" s="34" t="str">
        <x:v>individual</x:v>
      </x:c>
      <x:c r="F5722" s="40" t="n">
        <x:v>1</x:v>
      </x:c>
      <x:c r="G5722" s="40" t="n">
        <x:v>1</x:v>
      </x:c>
      <x:c r="H5722" s="34" t="str">
        <x:v>NF</x:v>
      </x:c>
      <x:c r="I5722" s="52" t="n">
        <x:v>2022</x:v>
      </x:c>
      <x:c r="J5722" s="52" t="n">
        <x:v>2022</x:v>
      </x:c>
      <x:c r="K5722" s="40" t="n">
        <x:v>1</x:v>
      </x:c>
      <x:c r="L5722" s="40" t="n">
        <x:v>119</x:v>
      </x:c>
      <x:c r="M5722" s="46" t="n">
        <x:v>119</x:v>
      </x:c>
      <x:c r="N5722" s="49" t="n">
        <x:v>119</x:v>
      </x:c>
    </x:row>
    <x:row r="5723">
      <x:c r="A5723" s="78" t="n">
        <x:v>5720</x:v>
      </x:c>
      <x:c r="B5723" s="34" t="str">
        <x:v>Papoulias, D.K.</x:v>
      </x:c>
      <x:c r="C5723" s="34" t="str">
        <x:v>INSPIRE:1227978</x:v>
      </x:c>
      <x:c r="D5723" s="34" t="str">
        <x:v>1227978</x:v>
      </x:c>
      <x:c r="E5723" s="34" t="str">
        <x:v>individual</x:v>
      </x:c>
      <x:c r="F5723" s="40" t="n">
        <x:v>1</x:v>
      </x:c>
      <x:c r="G5723" s="40" t="n">
        <x:v>1</x:v>
      </x:c>
      <x:c r="H5723" s="34" t="str">
        <x:v>NF</x:v>
      </x:c>
      <x:c r="I5723" s="52" t="n">
        <x:v>2022</x:v>
      </x:c>
      <x:c r="J5723" s="52" t="n">
        <x:v>2022</x:v>
      </x:c>
      <x:c r="K5723" s="40" t="n">
        <x:v>1</x:v>
      </x:c>
      <x:c r="L5723" s="40" t="n">
        <x:v>119</x:v>
      </x:c>
      <x:c r="M5723" s="46" t="n">
        <x:v>119</x:v>
      </x:c>
      <x:c r="N5723" s="49" t="n">
        <x:v>119</x:v>
      </x:c>
    </x:row>
    <x:row r="5724">
      <x:c r="A5724" s="78" t="n">
        <x:v>5721</x:v>
      </x:c>
      <x:c r="B5724" s="34" t="str">
        <x:v>Peinado, E.</x:v>
      </x:c>
      <x:c r="C5724" s="34" t="str">
        <x:v>INSPIRE:1045145</x:v>
      </x:c>
      <x:c r="D5724" s="34" t="str">
        <x:v>1045145</x:v>
      </x:c>
      <x:c r="E5724" s="34" t="str">
        <x:v>individual</x:v>
      </x:c>
      <x:c r="F5724" s="40" t="n">
        <x:v>1</x:v>
      </x:c>
      <x:c r="G5724" s="40" t="n">
        <x:v>1</x:v>
      </x:c>
      <x:c r="H5724" s="34" t="str">
        <x:v>NF</x:v>
      </x:c>
      <x:c r="I5724" s="52" t="n">
        <x:v>2022</x:v>
      </x:c>
      <x:c r="J5724" s="52" t="n">
        <x:v>2022</x:v>
      </x:c>
      <x:c r="K5724" s="40" t="n">
        <x:v>1</x:v>
      </x:c>
      <x:c r="L5724" s="40" t="n">
        <x:v>119</x:v>
      </x:c>
      <x:c r="M5724" s="46" t="n">
        <x:v>119</x:v>
      </x:c>
      <x:c r="N5724" s="49" t="n">
        <x:v>119</x:v>
      </x:c>
    </x:row>
    <x:row r="5725">
      <x:c r="A5725" s="78" t="n">
        <x:v>5722</x:v>
      </x:c>
      <x:c r="B5725" s="34" t="str">
        <x:v>Perbet, E.</x:v>
      </x:c>
      <x:c r="C5725" s="34" t="str">
        <x:v>INSPIRE:1076062</x:v>
      </x:c>
      <x:c r="D5725" s="34" t="str">
        <x:v>1076062</x:v>
      </x:c>
      <x:c r="E5725" s="34" t="str">
        <x:v>individual</x:v>
      </x:c>
      <x:c r="F5725" s="40" t="n">
        <x:v>1</x:v>
      </x:c>
      <x:c r="G5725" s="40" t="n">
        <x:v>1</x:v>
      </x:c>
      <x:c r="H5725" s="34" t="str">
        <x:v>NF</x:v>
      </x:c>
      <x:c r="I5725" s="52" t="n">
        <x:v>2022</x:v>
      </x:c>
      <x:c r="J5725" s="52" t="n">
        <x:v>2022</x:v>
      </x:c>
      <x:c r="K5725" s="40" t="n">
        <x:v>1</x:v>
      </x:c>
      <x:c r="L5725" s="40" t="n">
        <x:v>119</x:v>
      </x:c>
      <x:c r="M5725" s="46" t="n">
        <x:v>119</x:v>
      </x:c>
      <x:c r="N5725" s="49" t="n">
        <x:v>119</x:v>
      </x:c>
    </x:row>
    <x:row r="5726">
      <x:c r="A5726" s="78" t="n">
        <x:v>5723</x:v>
      </x:c>
      <x:c r="B5726" s="34" t="str">
        <x:v>Peters, L.</x:v>
      </x:c>
      <x:c r="C5726" s="34" t="str">
        <x:v>INSPIRE:1913216</x:v>
      </x:c>
      <x:c r="D5726" s="34" t="str">
        <x:v>1913216</x:v>
      </x:c>
      <x:c r="E5726" s="34" t="str">
        <x:v>individual</x:v>
      </x:c>
      <x:c r="F5726" s="40" t="n">
        <x:v>1</x:v>
      </x:c>
      <x:c r="G5726" s="40" t="n">
        <x:v>1</x:v>
      </x:c>
      <x:c r="H5726" s="34" t="str">
        <x:v>NF</x:v>
      </x:c>
      <x:c r="I5726" s="52" t="n">
        <x:v>2022</x:v>
      </x:c>
      <x:c r="J5726" s="52" t="n">
        <x:v>2022</x:v>
      </x:c>
      <x:c r="K5726" s="40" t="n">
        <x:v>1</x:v>
      </x:c>
      <x:c r="L5726" s="40" t="n">
        <x:v>119</x:v>
      </x:c>
      <x:c r="M5726" s="46" t="n">
        <x:v>119</x:v>
      </x:c>
      <x:c r="N5726" s="49" t="n">
        <x:v>119</x:v>
      </x:c>
    </x:row>
    <x:row r="5727">
      <x:c r="A5727" s="78" t="n">
        <x:v>5724</x:v>
      </x:c>
      <x:c r="B5727" s="34" t="str">
        <x:v>Petricca, F.</x:v>
      </x:c>
      <x:c r="C5727" s="34" t="str">
        <x:v>INSPIRE:1024404</x:v>
      </x:c>
      <x:c r="D5727" s="34" t="str">
        <x:v>1024404</x:v>
      </x:c>
      <x:c r="E5727" s="34" t="str">
        <x:v>individual</x:v>
      </x:c>
      <x:c r="F5727" s="40" t="n">
        <x:v>1</x:v>
      </x:c>
      <x:c r="G5727" s="40" t="n">
        <x:v>1</x:v>
      </x:c>
      <x:c r="H5727" s="34" t="str">
        <x:v>NF</x:v>
      </x:c>
      <x:c r="I5727" s="52" t="n">
        <x:v>2022</x:v>
      </x:c>
      <x:c r="J5727" s="52" t="n">
        <x:v>2022</x:v>
      </x:c>
      <x:c r="K5727" s="40" t="n">
        <x:v>1</x:v>
      </x:c>
      <x:c r="L5727" s="40" t="n">
        <x:v>119</x:v>
      </x:c>
      <x:c r="M5727" s="46" t="n">
        <x:v>119</x:v>
      </x:c>
      <x:c r="N5727" s="49" t="n">
        <x:v>119</x:v>
      </x:c>
    </x:row>
    <x:row r="5728">
      <x:c r="A5728" s="78" t="n">
        <x:v>5725</x:v>
      </x:c>
      <x:c r="B5728" s="34" t="str">
        <x:v>Pinckney, H.D.</x:v>
      </x:c>
      <x:c r="C5728" s="34" t="str">
        <x:v>INSPIRE:2030897</x:v>
      </x:c>
      <x:c r="D5728" s="34" t="str">
        <x:v>2030897</x:v>
      </x:c>
      <x:c r="E5728" s="34" t="str">
        <x:v>individual</x:v>
      </x:c>
      <x:c r="F5728" s="40" t="n">
        <x:v>1</x:v>
      </x:c>
      <x:c r="G5728" s="40" t="n">
        <x:v>1</x:v>
      </x:c>
      <x:c r="H5728" s="34" t="str">
        <x:v>NF</x:v>
      </x:c>
      <x:c r="I5728" s="52" t="n">
        <x:v>2022</x:v>
      </x:c>
      <x:c r="J5728" s="52" t="n">
        <x:v>2022</x:v>
      </x:c>
      <x:c r="K5728" s="40" t="n">
        <x:v>1</x:v>
      </x:c>
      <x:c r="L5728" s="40" t="n">
        <x:v>119</x:v>
      </x:c>
      <x:c r="M5728" s="46" t="n">
        <x:v>119</x:v>
      </x:c>
      <x:c r="N5728" s="49" t="n">
        <x:v>119</x:v>
      </x:c>
    </x:row>
    <x:row r="5729">
      <x:c r="A5729" s="78" t="n">
        <x:v>5726</x:v>
      </x:c>
      <x:c r="B5729" s="34" t="str">
        <x:v>Ponomarev, D.</x:v>
      </x:c>
      <x:c r="C5729" s="34" t="str">
        <x:v>INSPIRE:2044777</x:v>
      </x:c>
      <x:c r="D5729" s="34" t="str">
        <x:v>2044777</x:v>
      </x:c>
      <x:c r="E5729" s="34" t="str">
        <x:v>individual</x:v>
      </x:c>
      <x:c r="F5729" s="40" t="n">
        <x:v>1</x:v>
      </x:c>
      <x:c r="G5729" s="40" t="n">
        <x:v>1</x:v>
      </x:c>
      <x:c r="H5729" s="34" t="str">
        <x:v>NF</x:v>
      </x:c>
      <x:c r="I5729" s="52" t="n">
        <x:v>2022</x:v>
      </x:c>
      <x:c r="J5729" s="52" t="n">
        <x:v>2022</x:v>
      </x:c>
      <x:c r="K5729" s="40" t="n">
        <x:v>1</x:v>
      </x:c>
      <x:c r="L5729" s="40" t="n">
        <x:v>119</x:v>
      </x:c>
      <x:c r="M5729" s="46" t="n">
        <x:v>119</x:v>
      </x:c>
      <x:c r="N5729" s="49" t="n">
        <x:v>119</x:v>
      </x:c>
    </x:row>
    <x:row r="5730">
      <x:c r="A5730" s="78" t="n">
        <x:v>5727</x:v>
      </x:c>
      <x:c r="B5730" s="34" t="str">
        <x:v>Potzel, W.</x:v>
      </x:c>
      <x:c r="C5730" s="34" t="str">
        <x:v>INSPIRE:1034939</x:v>
      </x:c>
      <x:c r="D5730" s="34" t="str">
        <x:v>1034939</x:v>
      </x:c>
      <x:c r="E5730" s="34" t="str">
        <x:v>individual</x:v>
      </x:c>
      <x:c r="F5730" s="40" t="n">
        <x:v>1</x:v>
      </x:c>
      <x:c r="G5730" s="40" t="n">
        <x:v>1</x:v>
      </x:c>
      <x:c r="H5730" s="34" t="str">
        <x:v>NF</x:v>
      </x:c>
      <x:c r="I5730" s="52" t="n">
        <x:v>2022</x:v>
      </x:c>
      <x:c r="J5730" s="52" t="n">
        <x:v>2022</x:v>
      </x:c>
      <x:c r="K5730" s="40" t="n">
        <x:v>1</x:v>
      </x:c>
      <x:c r="L5730" s="40" t="n">
        <x:v>119</x:v>
      </x:c>
      <x:c r="M5730" s="46" t="n">
        <x:v>119</x:v>
      </x:c>
      <x:c r="N5730" s="49" t="n">
        <x:v>119</x:v>
      </x:c>
    </x:row>
    <x:row r="5731">
      <x:c r="A5731" s="78" t="n">
        <x:v>5728</x:v>
      </x:c>
      <x:c r="B5731" s="34" t="str">
        <x:v>Probst, F.</x:v>
      </x:c>
      <x:c r="C5731" s="34" t="str">
        <x:v>INSPIRE:1024405</x:v>
      </x:c>
      <x:c r="D5731" s="34" t="str">
        <x:v>1024405</x:v>
      </x:c>
      <x:c r="E5731" s="34" t="str">
        <x:v>individual</x:v>
      </x:c>
      <x:c r="F5731" s="40" t="n">
        <x:v>1</x:v>
      </x:c>
      <x:c r="G5731" s="40" t="n">
        <x:v>1</x:v>
      </x:c>
      <x:c r="H5731" s="34" t="str">
        <x:v>NF</x:v>
      </x:c>
      <x:c r="I5731" s="52" t="n">
        <x:v>2022</x:v>
      </x:c>
      <x:c r="J5731" s="52" t="n">
        <x:v>2022</x:v>
      </x:c>
      <x:c r="K5731" s="40" t="n">
        <x:v>1</x:v>
      </x:c>
      <x:c r="L5731" s="40" t="n">
        <x:v>119</x:v>
      </x:c>
      <x:c r="M5731" s="46" t="n">
        <x:v>119</x:v>
      </x:c>
      <x:c r="N5731" s="49" t="n">
        <x:v>119</x:v>
      </x:c>
    </x:row>
    <x:row r="5732">
      <x:c r="A5732" s="78" t="n">
        <x:v>5729</x:v>
      </x:c>
      <x:c r="B5732" s="34" t="str">
        <x:v>Pucci, F.</x:v>
      </x:c>
      <x:c r="C5732" s="34" t="str">
        <x:v>INSPIRE:1056389</x:v>
      </x:c>
      <x:c r="D5732" s="34" t="str">
        <x:v>1056389</x:v>
      </x:c>
      <x:c r="E5732" s="34" t="str">
        <x:v>individual</x:v>
      </x:c>
      <x:c r="F5732" s="40" t="n">
        <x:v>1</x:v>
      </x:c>
      <x:c r="G5732" s="40" t="n">
        <x:v>1</x:v>
      </x:c>
      <x:c r="H5732" s="34" t="str">
        <x:v>NF</x:v>
      </x:c>
      <x:c r="I5732" s="52" t="n">
        <x:v>2022</x:v>
      </x:c>
      <x:c r="J5732" s="52" t="n">
        <x:v>2022</x:v>
      </x:c>
      <x:c r="K5732" s="40" t="n">
        <x:v>1</x:v>
      </x:c>
      <x:c r="L5732" s="40" t="n">
        <x:v>119</x:v>
      </x:c>
      <x:c r="M5732" s="46" t="n">
        <x:v>119</x:v>
      </x:c>
      <x:c r="N5732" s="49" t="n">
        <x:v>119</x:v>
      </x:c>
    </x:row>
    <x:row r="5733">
      <x:c r="A5733" s="78" t="n">
        <x:v>5730</x:v>
      </x:c>
      <x:c r="B5733" s="34" t="str">
        <x:v>Rarbi, F.</x:v>
      </x:c>
      <x:c r="C5733" s="34" t="str">
        <x:v>INSPIRE:1967032</x:v>
      </x:c>
      <x:c r="D5733" s="34" t="str">
        <x:v>1967032</x:v>
      </x:c>
      <x:c r="E5733" s="34" t="str">
        <x:v>individual</x:v>
      </x:c>
      <x:c r="F5733" s="40" t="n">
        <x:v>1</x:v>
      </x:c>
      <x:c r="G5733" s="40" t="n">
        <x:v>1</x:v>
      </x:c>
      <x:c r="H5733" s="34" t="str">
        <x:v>NF</x:v>
      </x:c>
      <x:c r="I5733" s="52" t="n">
        <x:v>2022</x:v>
      </x:c>
      <x:c r="J5733" s="52" t="n">
        <x:v>2022</x:v>
      </x:c>
      <x:c r="K5733" s="40" t="n">
        <x:v>1</x:v>
      </x:c>
      <x:c r="L5733" s="40" t="n">
        <x:v>119</x:v>
      </x:c>
      <x:c r="M5733" s="46" t="n">
        <x:v>119</x:v>
      </x:c>
      <x:c r="N5733" s="49" t="n">
        <x:v>119</x:v>
      </x:c>
    </x:row>
    <x:row r="5734">
      <x:c r="A5734" s="78" t="n">
        <x:v>5731</x:v>
      </x:c>
      <x:c r="B5734" s="34" t="str">
        <x:v>Redon, T.</x:v>
      </x:c>
      <x:c r="C5734" s="34" t="str">
        <x:v>INSPIRE:1967070</x:v>
      </x:c>
      <x:c r="D5734" s="34" t="str">
        <x:v>1967070</x:v>
      </x:c>
      <x:c r="E5734" s="34" t="str">
        <x:v>individual</x:v>
      </x:c>
      <x:c r="F5734" s="40" t="n">
        <x:v>1</x:v>
      </x:c>
      <x:c r="G5734" s="40" t="n">
        <x:v>1</x:v>
      </x:c>
      <x:c r="H5734" s="34" t="str">
        <x:v>NF</x:v>
      </x:c>
      <x:c r="I5734" s="52" t="n">
        <x:v>2022</x:v>
      </x:c>
      <x:c r="J5734" s="52" t="n">
        <x:v>2022</x:v>
      </x:c>
      <x:c r="K5734" s="40" t="n">
        <x:v>1</x:v>
      </x:c>
      <x:c r="L5734" s="40" t="n">
        <x:v>119</x:v>
      </x:c>
      <x:c r="M5734" s="46" t="n">
        <x:v>119</x:v>
      </x:c>
      <x:c r="N5734" s="49" t="n">
        <x:v>119</x:v>
      </x:c>
    </x:row>
    <x:row r="5735">
      <x:c r="A5735" s="78" t="n">
        <x:v>5732</x:v>
      </x:c>
      <x:c r="B5735" s="34" t="str">
        <x:v>Reindl, F.</x:v>
      </x:c>
      <x:c r="C5735" s="34" t="str">
        <x:v>INSPIRE:1444465</x:v>
      </x:c>
      <x:c r="D5735" s="34" t="str">
        <x:v>1444465</x:v>
      </x:c>
      <x:c r="E5735" s="34" t="str">
        <x:v>individual</x:v>
      </x:c>
      <x:c r="F5735" s="40" t="n">
        <x:v>1</x:v>
      </x:c>
      <x:c r="G5735" s="40" t="n">
        <x:v>1</x:v>
      </x:c>
      <x:c r="H5735" s="34" t="str">
        <x:v>NF</x:v>
      </x:c>
      <x:c r="I5735" s="52" t="n">
        <x:v>2022</x:v>
      </x:c>
      <x:c r="J5735" s="52" t="n">
        <x:v>2022</x:v>
      </x:c>
      <x:c r="K5735" s="40" t="n">
        <x:v>1</x:v>
      </x:c>
      <x:c r="L5735" s="40" t="n">
        <x:v>119</x:v>
      </x:c>
      <x:c r="M5735" s="46" t="n">
        <x:v>119</x:v>
      </x:c>
      <x:c r="N5735" s="49" t="n">
        <x:v>119</x:v>
      </x:c>
    </x:row>
    <x:row r="5736">
      <x:c r="A5736" s="78" t="n">
        <x:v>5733</x:v>
      </x:c>
      <x:c r="B5736" s="34" t="str">
        <x:v>Rink, T.</x:v>
      </x:c>
      <x:c r="C5736" s="34" t="str">
        <x:v>INSPIRE:1511956</x:v>
      </x:c>
      <x:c r="D5736" s="34" t="str">
        <x:v>1511956</x:v>
      </x:c>
      <x:c r="E5736" s="34" t="str">
        <x:v>individual</x:v>
      </x:c>
      <x:c r="F5736" s="40" t="n">
        <x:v>1</x:v>
      </x:c>
      <x:c r="G5736" s="40" t="n">
        <x:v>1</x:v>
      </x:c>
      <x:c r="H5736" s="34" t="str">
        <x:v>NF</x:v>
      </x:c>
      <x:c r="I5736" s="52" t="n">
        <x:v>2022</x:v>
      </x:c>
      <x:c r="J5736" s="52" t="n">
        <x:v>2022</x:v>
      </x:c>
      <x:c r="K5736" s="40" t="n">
        <x:v>1</x:v>
      </x:c>
      <x:c r="L5736" s="40" t="n">
        <x:v>119</x:v>
      </x:c>
      <x:c r="M5736" s="46" t="n">
        <x:v>119</x:v>
      </x:c>
      <x:c r="N5736" s="49" t="n">
        <x:v>119</x:v>
      </x:c>
    </x:row>
    <x:row r="5737">
      <x:c r="A5737" s="78" t="n">
        <x:v>5734</x:v>
      </x:c>
      <x:c r="B5737" s="34" t="str">
        <x:v>Rothe, J.</x:v>
      </x:c>
      <x:c r="C5737" s="34" t="str">
        <x:v>INSPIRE:1852962</x:v>
      </x:c>
      <x:c r="D5737" s="34" t="str">
        <x:v>1852962</x:v>
      </x:c>
      <x:c r="E5737" s="34" t="str">
        <x:v>individual</x:v>
      </x:c>
      <x:c r="F5737" s="40" t="n">
        <x:v>1</x:v>
      </x:c>
      <x:c r="G5737" s="40" t="n">
        <x:v>1</x:v>
      </x:c>
      <x:c r="H5737" s="34" t="str">
        <x:v>NF</x:v>
      </x:c>
      <x:c r="I5737" s="52" t="n">
        <x:v>2022</x:v>
      </x:c>
      <x:c r="J5737" s="52" t="n">
        <x:v>2022</x:v>
      </x:c>
      <x:c r="K5737" s="40" t="n">
        <x:v>1</x:v>
      </x:c>
      <x:c r="L5737" s="40" t="n">
        <x:v>119</x:v>
      </x:c>
      <x:c r="M5737" s="46" t="n">
        <x:v>119</x:v>
      </x:c>
      <x:c r="N5737" s="49" t="n">
        <x:v>119</x:v>
      </x:c>
    </x:row>
    <x:row r="5738">
      <x:c r="A5738" s="78" t="n">
        <x:v>5735</x:v>
      </x:c>
      <x:c r="B5738" s="34" t="str">
        <x:v>Rozova, I.</x:v>
      </x:c>
      <x:c r="C5738" s="34" t="str">
        <x:v>INSPIRE:1925729</x:v>
      </x:c>
      <x:c r="D5738" s="34" t="str">
        <x:v>1925729</x:v>
      </x:c>
      <x:c r="E5738" s="34" t="str">
        <x:v>individual</x:v>
      </x:c>
      <x:c r="F5738" s="40" t="n">
        <x:v>1</x:v>
      </x:c>
      <x:c r="G5738" s="40" t="n">
        <x:v>1</x:v>
      </x:c>
      <x:c r="H5738" s="34" t="str">
        <x:v>NF</x:v>
      </x:c>
      <x:c r="I5738" s="52" t="n">
        <x:v>2022</x:v>
      </x:c>
      <x:c r="J5738" s="52" t="n">
        <x:v>2022</x:v>
      </x:c>
      <x:c r="K5738" s="40" t="n">
        <x:v>1</x:v>
      </x:c>
      <x:c r="L5738" s="40" t="n">
        <x:v>119</x:v>
      </x:c>
      <x:c r="M5738" s="46" t="n">
        <x:v>119</x:v>
      </x:c>
      <x:c r="N5738" s="49" t="n">
        <x:v>119</x:v>
      </x:c>
    </x:row>
    <x:row r="5739">
      <x:c r="A5739" s="78" t="n">
        <x:v>5736</x:v>
      </x:c>
      <x:c r="B5739" s="34" t="str">
        <x:v>Sanchez Garcia, E.</x:v>
      </x:c>
      <x:c r="C5739" s="34" t="str">
        <x:v>INSPIRE:1709052</x:v>
      </x:c>
      <x:c r="D5739" s="34" t="str">
        <x:v>1709052</x:v>
      </x:c>
      <x:c r="E5739" s="34" t="str">
        <x:v>individual</x:v>
      </x:c>
      <x:c r="F5739" s="40" t="n">
        <x:v>1</x:v>
      </x:c>
      <x:c r="G5739" s="40" t="n">
        <x:v>1</x:v>
      </x:c>
      <x:c r="H5739" s="34" t="str">
        <x:v>NF</x:v>
      </x:c>
      <x:c r="I5739" s="52" t="n">
        <x:v>2022</x:v>
      </x:c>
      <x:c r="J5739" s="52" t="n">
        <x:v>2022</x:v>
      </x:c>
      <x:c r="K5739" s="40" t="n">
        <x:v>1</x:v>
      </x:c>
      <x:c r="L5739" s="40" t="n">
        <x:v>119</x:v>
      </x:c>
      <x:c r="M5739" s="46" t="n">
        <x:v>119</x:v>
      </x:c>
      <x:c r="N5739" s="49" t="n">
        <x:v>119</x:v>
      </x:c>
    </x:row>
    <x:row r="5740">
      <x:c r="A5740" s="78" t="n">
        <x:v>5737</x:v>
      </x:c>
      <x:c r="B5740" s="34" t="str">
        <x:v>Sanchez Garcia, G.</x:v>
      </x:c>
      <x:c r="C5740" s="34" t="str">
        <x:v>INSPIRE:1954660</x:v>
      </x:c>
      <x:c r="D5740" s="34" t="str">
        <x:v>1954660</x:v>
      </x:c>
      <x:c r="E5740" s="34" t="str">
        <x:v>individual</x:v>
      </x:c>
      <x:c r="F5740" s="40" t="n">
        <x:v>1</x:v>
      </x:c>
      <x:c r="G5740" s="40" t="n">
        <x:v>1</x:v>
      </x:c>
      <x:c r="H5740" s="34" t="str">
        <x:v>NF</x:v>
      </x:c>
      <x:c r="I5740" s="52" t="n">
        <x:v>2022</x:v>
      </x:c>
      <x:c r="J5740" s="52" t="n">
        <x:v>2022</x:v>
      </x:c>
      <x:c r="K5740" s="40" t="n">
        <x:v>1</x:v>
      </x:c>
      <x:c r="L5740" s="40" t="n">
        <x:v>119</x:v>
      </x:c>
      <x:c r="M5740" s="46" t="n">
        <x:v>119</x:v>
      </x:c>
      <x:c r="N5740" s="49" t="n">
        <x:v>119</x:v>
      </x:c>
    </x:row>
    <x:row r="5741">
      <x:c r="A5741" s="78" t="n">
        <x:v>5738</x:v>
      </x:c>
      <x:c r="B5741" s="34" t="str">
        <x:v>Sanders, O.</x:v>
      </x:c>
      <x:c r="C5741" s="34" t="str">
        <x:v>INSPIRE:1924393</x:v>
      </x:c>
      <x:c r="D5741" s="34" t="str">
        <x:v>1924393</x:v>
      </x:c>
      <x:c r="E5741" s="34" t="str">
        <x:v>individual</x:v>
      </x:c>
      <x:c r="F5741" s="40" t="n">
        <x:v>1</x:v>
      </x:c>
      <x:c r="G5741" s="40" t="n">
        <x:v>1</x:v>
      </x:c>
      <x:c r="H5741" s="34" t="str">
        <x:v>NF</x:v>
      </x:c>
      <x:c r="I5741" s="52" t="n">
        <x:v>2022</x:v>
      </x:c>
      <x:c r="J5741" s="52" t="n">
        <x:v>2022</x:v>
      </x:c>
      <x:c r="K5741" s="40" t="n">
        <x:v>1</x:v>
      </x:c>
      <x:c r="L5741" s="40" t="n">
        <x:v>119</x:v>
      </x:c>
      <x:c r="M5741" s="46" t="n">
        <x:v>119</x:v>
      </x:c>
      <x:c r="N5741" s="49" t="n">
        <x:v>119</x:v>
      </x:c>
    </x:row>
    <x:row r="5742">
      <x:c r="A5742" s="78" t="n">
        <x:v>5739</x:v>
      </x:c>
      <x:c r="B5742" s="34" t="str">
        <x:v>Sanglard, V.</x:v>
      </x:c>
      <x:c r="C5742" s="34" t="str">
        <x:v>INSPIRE:2130729</x:v>
      </x:c>
      <x:c r="D5742" s="34" t="str">
        <x:v>2130729</x:v>
      </x:c>
      <x:c r="E5742" s="34" t="str">
        <x:v>individual</x:v>
      </x:c>
      <x:c r="F5742" s="40" t="n">
        <x:v>1</x:v>
      </x:c>
      <x:c r="G5742" s="40" t="n">
        <x:v>1</x:v>
      </x:c>
      <x:c r="H5742" s="34" t="str">
        <x:v>NF</x:v>
      </x:c>
      <x:c r="I5742" s="52" t="n">
        <x:v>2022</x:v>
      </x:c>
      <x:c r="J5742" s="52" t="n">
        <x:v>2022</x:v>
      </x:c>
      <x:c r="K5742" s="40" t="n">
        <x:v>1</x:v>
      </x:c>
      <x:c r="L5742" s="40" t="n">
        <x:v>119</x:v>
      </x:c>
      <x:c r="M5742" s="46" t="n">
        <x:v>119</x:v>
      </x:c>
      <x:c r="N5742" s="49" t="n">
        <x:v>119</x:v>
      </x:c>
    </x:row>
    <x:row r="5743">
      <x:c r="A5743" s="78" t="n">
        <x:v>5740</x:v>
      </x:c>
      <x:c r="B5743" s="34" t="str">
        <x:v>Santos, D.</x:v>
      </x:c>
      <x:c r="C5743" s="34" t="str">
        <x:v>INSPIRE:990352</x:v>
      </x:c>
      <x:c r="D5743" s="34" t="str">
        <x:v>990352</x:v>
      </x:c>
      <x:c r="E5743" s="34" t="str">
        <x:v>individual</x:v>
      </x:c>
      <x:c r="F5743" s="40" t="n">
        <x:v>1</x:v>
      </x:c>
      <x:c r="G5743" s="40" t="n">
        <x:v>1</x:v>
      </x:c>
      <x:c r="H5743" s="34" t="str">
        <x:v>NF</x:v>
      </x:c>
      <x:c r="I5743" s="52" t="n">
        <x:v>2022</x:v>
      </x:c>
      <x:c r="J5743" s="52" t="n">
        <x:v>2022</x:v>
      </x:c>
      <x:c r="K5743" s="40" t="n">
        <x:v>1</x:v>
      </x:c>
      <x:c r="L5743" s="40" t="n">
        <x:v>119</x:v>
      </x:c>
      <x:c r="M5743" s="46" t="n">
        <x:v>119</x:v>
      </x:c>
      <x:c r="N5743" s="49" t="n">
        <x:v>119</x:v>
      </x:c>
    </x:row>
    <x:row r="5744">
      <x:c r="A5744" s="78" t="n">
        <x:v>5741</x:v>
      </x:c>
      <x:c r="B5744" s="34" t="str">
        <x:v>Savvidis, G.</x:v>
      </x:c>
      <x:c r="C5744" s="34" t="str">
        <x:v>INSPIRE:1915709</x:v>
      </x:c>
      <x:c r="D5744" s="34" t="str">
        <x:v>1915709</x:v>
      </x:c>
      <x:c r="E5744" s="34" t="str">
        <x:v>individual</x:v>
      </x:c>
      <x:c r="F5744" s="40" t="n">
        <x:v>1</x:v>
      </x:c>
      <x:c r="G5744" s="40" t="n">
        <x:v>1</x:v>
      </x:c>
      <x:c r="H5744" s="34" t="str">
        <x:v>NF</x:v>
      </x:c>
      <x:c r="I5744" s="52" t="n">
        <x:v>2022</x:v>
      </x:c>
      <x:c r="J5744" s="52" t="n">
        <x:v>2022</x:v>
      </x:c>
      <x:c r="K5744" s="40" t="n">
        <x:v>1</x:v>
      </x:c>
      <x:c r="L5744" s="40" t="n">
        <x:v>119</x:v>
      </x:c>
      <x:c r="M5744" s="46" t="n">
        <x:v>119</x:v>
      </x:c>
      <x:c r="N5744" s="49" t="n">
        <x:v>119</x:v>
      </x:c>
    </x:row>
    <x:row r="5745">
      <x:c r="A5745" s="78" t="n">
        <x:v>5742</x:v>
      </x:c>
      <x:c r="B5745" s="34" t="str">
        <x:v>Savvidis, I.</x:v>
      </x:c>
      <x:c r="C5745" s="34" t="str">
        <x:v>INSPIRE:1918541</x:v>
      </x:c>
      <x:c r="D5745" s="34" t="str">
        <x:v>1918541</x:v>
      </x:c>
      <x:c r="E5745" s="34" t="str">
        <x:v>individual</x:v>
      </x:c>
      <x:c r="F5745" s="40" t="n">
        <x:v>1</x:v>
      </x:c>
      <x:c r="G5745" s="40" t="n">
        <x:v>1</x:v>
      </x:c>
      <x:c r="H5745" s="34" t="str">
        <x:v>NF</x:v>
      </x:c>
      <x:c r="I5745" s="52" t="n">
        <x:v>2022</x:v>
      </x:c>
      <x:c r="J5745" s="52" t="n">
        <x:v>2022</x:v>
      </x:c>
      <x:c r="K5745" s="40" t="n">
        <x:v>1</x:v>
      </x:c>
      <x:c r="L5745" s="40" t="n">
        <x:v>119</x:v>
      </x:c>
      <x:c r="M5745" s="46" t="n">
        <x:v>119</x:v>
      </x:c>
      <x:c r="N5745" s="49" t="n">
        <x:v>119</x:v>
      </x:c>
    </x:row>
    <x:row r="5746">
      <x:c r="A5746" s="78" t="n">
        <x:v>5743</x:v>
      </x:c>
      <x:c r="B5746" s="34" t="str">
        <x:v>Schermer, N.</x:v>
      </x:c>
      <x:c r="C5746" s="34" t="str">
        <x:v>INSPIRE:1889009</x:v>
      </x:c>
      <x:c r="D5746" s="34" t="str">
        <x:v>1889009</x:v>
      </x:c>
      <x:c r="E5746" s="34" t="str">
        <x:v>individual</x:v>
      </x:c>
      <x:c r="F5746" s="40" t="n">
        <x:v>1</x:v>
      </x:c>
      <x:c r="G5746" s="40" t="n">
        <x:v>1</x:v>
      </x:c>
      <x:c r="H5746" s="34" t="str">
        <x:v>NF</x:v>
      </x:c>
      <x:c r="I5746" s="52" t="n">
        <x:v>2022</x:v>
      </x:c>
      <x:c r="J5746" s="52" t="n">
        <x:v>2022</x:v>
      </x:c>
      <x:c r="K5746" s="40" t="n">
        <x:v>1</x:v>
      </x:c>
      <x:c r="L5746" s="40" t="n">
        <x:v>119</x:v>
      </x:c>
      <x:c r="M5746" s="46" t="n">
        <x:v>119</x:v>
      </x:c>
      <x:c r="N5746" s="49" t="n">
        <x:v>119</x:v>
      </x:c>
    </x:row>
    <x:row r="5747">
      <x:c r="A5747" s="78" t="n">
        <x:v>5744</x:v>
      </x:c>
      <x:c r="B5747" s="34" t="str">
        <x:v>Schmidt, B.</x:v>
      </x:c>
      <x:c r="C5747" s="34" t="str">
        <x:v>INSPIRE:2130732</x:v>
      </x:c>
      <x:c r="D5747" s="34" t="str">
        <x:v>2130732</x:v>
      </x:c>
      <x:c r="E5747" s="34" t="str">
        <x:v>individual</x:v>
      </x:c>
      <x:c r="F5747" s="40" t="n">
        <x:v>1</x:v>
      </x:c>
      <x:c r="G5747" s="40" t="n">
        <x:v>1</x:v>
      </x:c>
      <x:c r="H5747" s="34" t="str">
        <x:v>NF</x:v>
      </x:c>
      <x:c r="I5747" s="52" t="n">
        <x:v>2022</x:v>
      </x:c>
      <x:c r="J5747" s="52" t="n">
        <x:v>2022</x:v>
      </x:c>
      <x:c r="K5747" s="40" t="n">
        <x:v>1</x:v>
      </x:c>
      <x:c r="L5747" s="40" t="n">
        <x:v>119</x:v>
      </x:c>
      <x:c r="M5747" s="46" t="n">
        <x:v>119</x:v>
      </x:c>
      <x:c r="N5747" s="49" t="n">
        <x:v>119</x:v>
      </x:c>
    </x:row>
    <x:row r="5748">
      <x:c r="A5748" s="78" t="n">
        <x:v>5745</x:v>
      </x:c>
      <x:c r="B5748" s="34" t="str">
        <x:v>Schonert, S.</x:v>
      </x:c>
      <x:c r="C5748" s="34" t="str">
        <x:v>INSPIRE:1042937</x:v>
      </x:c>
      <x:c r="D5748" s="34" t="str">
        <x:v>1042937</x:v>
      </x:c>
      <x:c r="E5748" s="34" t="str">
        <x:v>individual</x:v>
      </x:c>
      <x:c r="F5748" s="40" t="n">
        <x:v>1</x:v>
      </x:c>
      <x:c r="G5748" s="40" t="n">
        <x:v>1</x:v>
      </x:c>
      <x:c r="H5748" s="34" t="str">
        <x:v>NF</x:v>
      </x:c>
      <x:c r="I5748" s="52" t="n">
        <x:v>2022</x:v>
      </x:c>
      <x:c r="J5748" s="52" t="n">
        <x:v>2022</x:v>
      </x:c>
      <x:c r="K5748" s="40" t="n">
        <x:v>1</x:v>
      </x:c>
      <x:c r="L5748" s="40" t="n">
        <x:v>119</x:v>
      </x:c>
      <x:c r="M5748" s="46" t="n">
        <x:v>119</x:v>
      </x:c>
      <x:c r="N5748" s="49" t="n">
        <x:v>119</x:v>
      </x:c>
    </x:row>
    <x:row r="5749">
      <x:c r="A5749" s="78" t="n">
        <x:v>5746</x:v>
      </x:c>
      <x:c r="B5749" s="34" t="str">
        <x:v>Schwertner, C.</x:v>
      </x:c>
      <x:c r="C5749" s="34" t="str">
        <x:v>INSPIRE:1957383</x:v>
      </x:c>
      <x:c r="D5749" s="34" t="str">
        <x:v>1957383</x:v>
      </x:c>
      <x:c r="E5749" s="34" t="str">
        <x:v>individual</x:v>
      </x:c>
      <x:c r="F5749" s="40" t="n">
        <x:v>1</x:v>
      </x:c>
      <x:c r="G5749" s="40" t="n">
        <x:v>1</x:v>
      </x:c>
      <x:c r="H5749" s="34" t="str">
        <x:v>NF</x:v>
      </x:c>
      <x:c r="I5749" s="52" t="n">
        <x:v>2022</x:v>
      </x:c>
      <x:c r="J5749" s="52" t="n">
        <x:v>2022</x:v>
      </x:c>
      <x:c r="K5749" s="40" t="n">
        <x:v>1</x:v>
      </x:c>
      <x:c r="L5749" s="40" t="n">
        <x:v>119</x:v>
      </x:c>
      <x:c r="M5749" s="46" t="n">
        <x:v>119</x:v>
      </x:c>
      <x:c r="N5749" s="49" t="n">
        <x:v>119</x:v>
      </x:c>
    </x:row>
    <x:row r="5750">
      <x:c r="A5750" s="78" t="n">
        <x:v>5747</x:v>
      </x:c>
      <x:c r="B5750" s="34" t="str">
        <x:v>Scola, L.</x:v>
      </x:c>
      <x:c r="C5750" s="34" t="str">
        <x:v>INSPIRE:1913907</x:v>
      </x:c>
      <x:c r="D5750" s="34" t="str">
        <x:v>1913907</x:v>
      </x:c>
      <x:c r="E5750" s="34" t="str">
        <x:v>individual</x:v>
      </x:c>
      <x:c r="F5750" s="40" t="n">
        <x:v>1</x:v>
      </x:c>
      <x:c r="G5750" s="40" t="n">
        <x:v>1</x:v>
      </x:c>
      <x:c r="H5750" s="34" t="str">
        <x:v>NF</x:v>
      </x:c>
      <x:c r="I5750" s="52" t="n">
        <x:v>2022</x:v>
      </x:c>
      <x:c r="J5750" s="52" t="n">
        <x:v>2022</x:v>
      </x:c>
      <x:c r="K5750" s="40" t="n">
        <x:v>1</x:v>
      </x:c>
      <x:c r="L5750" s="40" t="n">
        <x:v>119</x:v>
      </x:c>
      <x:c r="M5750" s="46" t="n">
        <x:v>119</x:v>
      </x:c>
      <x:c r="N5750" s="49" t="n">
        <x:v>119</x:v>
      </x:c>
    </x:row>
    <x:row r="5751">
      <x:c r="A5751" s="78" t="n">
        <x:v>5748</x:v>
      </x:c>
      <x:c r="B5751" s="34" t="str">
        <x:v>Shevchik, Ye.</x:v>
      </x:c>
      <x:c r="C5751" s="34" t="str">
        <x:v>INSPIRE:1261724</x:v>
      </x:c>
      <x:c r="D5751" s="34" t="str">
        <x:v>1261724</x:v>
      </x:c>
      <x:c r="E5751" s="34" t="str">
        <x:v>individual</x:v>
      </x:c>
      <x:c r="F5751" s="40" t="n">
        <x:v>1</x:v>
      </x:c>
      <x:c r="G5751" s="40" t="n">
        <x:v>1</x:v>
      </x:c>
      <x:c r="H5751" s="34" t="str">
        <x:v>NF</x:v>
      </x:c>
      <x:c r="I5751" s="52" t="n">
        <x:v>2022</x:v>
      </x:c>
      <x:c r="J5751" s="52" t="n">
        <x:v>2022</x:v>
      </x:c>
      <x:c r="K5751" s="40" t="n">
        <x:v>1</x:v>
      </x:c>
      <x:c r="L5751" s="40" t="n">
        <x:v>119</x:v>
      </x:c>
      <x:c r="M5751" s="46" t="n">
        <x:v>119</x:v>
      </x:c>
      <x:c r="N5751" s="49" t="n">
        <x:v>119</x:v>
      </x:c>
    </x:row>
    <x:row r="5752">
      <x:c r="A5752" s="78" t="n">
        <x:v>5749</x:v>
      </x:c>
      <x:c r="B5752" s="34" t="str">
        <x:v>Shin, S.</x:v>
      </x:c>
      <x:c r="C5752" s="34" t="str">
        <x:v>INSPIRE:2130736</x:v>
      </x:c>
      <x:c r="D5752" s="34" t="str">
        <x:v>2130736</x:v>
      </x:c>
      <x:c r="E5752" s="34" t="str">
        <x:v>individual</x:v>
      </x:c>
      <x:c r="F5752" s="40" t="n">
        <x:v>1</x:v>
      </x:c>
      <x:c r="G5752" s="40" t="n">
        <x:v>1</x:v>
      </x:c>
      <x:c r="H5752" s="34" t="str">
        <x:v>NF</x:v>
      </x:c>
      <x:c r="I5752" s="52" t="n">
        <x:v>2022</x:v>
      </x:c>
      <x:c r="J5752" s="52" t="n">
        <x:v>2022</x:v>
      </x:c>
      <x:c r="K5752" s="40" t="n">
        <x:v>1</x:v>
      </x:c>
      <x:c r="L5752" s="40" t="n">
        <x:v>119</x:v>
      </x:c>
      <x:c r="M5752" s="46" t="n">
        <x:v>119</x:v>
      </x:c>
      <x:c r="N5752" s="49" t="n">
        <x:v>119</x:v>
      </x:c>
    </x:row>
    <x:row r="5753">
      <x:c r="A5753" s="78" t="n">
        <x:v>5750</x:v>
      </x:c>
      <x:c r="B5753" s="34" t="str">
        <x:v>Snowden-I, D.P.</x:v>
      </x:c>
      <x:c r="C5753" s="34" t="str">
        <x:v>INSPIRE:2130738</x:v>
      </x:c>
      <x:c r="D5753" s="34" t="str">
        <x:v>2130738</x:v>
      </x:c>
      <x:c r="E5753" s="34" t="str">
        <x:v>individual</x:v>
      </x:c>
      <x:c r="F5753" s="40" t="n">
        <x:v>1</x:v>
      </x:c>
      <x:c r="G5753" s="40" t="n">
        <x:v>1</x:v>
      </x:c>
      <x:c r="H5753" s="34" t="str">
        <x:v>NF</x:v>
      </x:c>
      <x:c r="I5753" s="52" t="n">
        <x:v>2022</x:v>
      </x:c>
      <x:c r="J5753" s="52" t="n">
        <x:v>2022</x:v>
      </x:c>
      <x:c r="K5753" s="40" t="n">
        <x:v>1</x:v>
      </x:c>
      <x:c r="L5753" s="40" t="n">
        <x:v>119</x:v>
      </x:c>
      <x:c r="M5753" s="46" t="n">
        <x:v>119</x:v>
      </x:c>
      <x:c r="N5753" s="49" t="n">
        <x:v>119</x:v>
      </x:c>
    </x:row>
    <x:row r="5754">
      <x:c r="A5754" s="78" t="n">
        <x:v>5751</x:v>
      </x:c>
      <x:c r="B5754" s="34" t="str">
        <x:v>Soum, G.</x:v>
      </x:c>
      <x:c r="C5754" s="34" t="str">
        <x:v>INSPIRE:1889010</x:v>
      </x:c>
      <x:c r="D5754" s="34" t="str">
        <x:v>1889010</x:v>
      </x:c>
      <x:c r="E5754" s="34" t="str">
        <x:v>individual</x:v>
      </x:c>
      <x:c r="F5754" s="40" t="n">
        <x:v>1</x:v>
      </x:c>
      <x:c r="G5754" s="40" t="n">
        <x:v>1</x:v>
      </x:c>
      <x:c r="H5754" s="34" t="str">
        <x:v>NF</x:v>
      </x:c>
      <x:c r="I5754" s="52" t="n">
        <x:v>2022</x:v>
      </x:c>
      <x:c r="J5754" s="52" t="n">
        <x:v>2022</x:v>
      </x:c>
      <x:c r="K5754" s="40" t="n">
        <x:v>1</x:v>
      </x:c>
      <x:c r="L5754" s="40" t="n">
        <x:v>119</x:v>
      </x:c>
      <x:c r="M5754" s="46" t="n">
        <x:v>119</x:v>
      </x:c>
      <x:c r="N5754" s="49" t="n">
        <x:v>119</x:v>
      </x:c>
    </x:row>
    <x:row r="5755">
      <x:c r="A5755" s="78" t="n">
        <x:v>5752</x:v>
      </x:c>
      <x:c r="B5755" s="34" t="str">
        <x:v>Stodolsky, L.</x:v>
      </x:c>
      <x:c r="C5755" s="34" t="str">
        <x:v>INSPIRE:987470</x:v>
      </x:c>
      <x:c r="D5755" s="34" t="str">
        <x:v>987470</x:v>
      </x:c>
      <x:c r="E5755" s="34" t="str">
        <x:v>individual</x:v>
      </x:c>
      <x:c r="F5755" s="40" t="n">
        <x:v>1</x:v>
      </x:c>
      <x:c r="G5755" s="40" t="n">
        <x:v>1</x:v>
      </x:c>
      <x:c r="H5755" s="34" t="str">
        <x:v>NF</x:v>
      </x:c>
      <x:c r="I5755" s="52" t="n">
        <x:v>2022</x:v>
      </x:c>
      <x:c r="J5755" s="52" t="n">
        <x:v>2022</x:v>
      </x:c>
      <x:c r="K5755" s="40" t="n">
        <x:v>1</x:v>
      </x:c>
      <x:c r="L5755" s="40" t="n">
        <x:v>119</x:v>
      </x:c>
      <x:c r="M5755" s="46" t="n">
        <x:v>119</x:v>
      </x:c>
      <x:c r="N5755" s="49" t="n">
        <x:v>119</x:v>
      </x:c>
    </x:row>
    <x:row r="5756">
      <x:c r="A5756" s="78" t="n">
        <x:v>5753</x:v>
      </x:c>
      <x:c r="B5756" s="34" t="str">
        <x:v>Strauss, R.</x:v>
      </x:c>
      <x:c r="C5756" s="34" t="str">
        <x:v>INSPIRE:1071190</x:v>
      </x:c>
      <x:c r="D5756" s="34" t="str">
        <x:v>1071190</x:v>
      </x:c>
      <x:c r="E5756" s="34" t="str">
        <x:v>individual</x:v>
      </x:c>
      <x:c r="F5756" s="40" t="n">
        <x:v>1</x:v>
      </x:c>
      <x:c r="G5756" s="40" t="n">
        <x:v>1</x:v>
      </x:c>
      <x:c r="H5756" s="34" t="str">
        <x:v>NF</x:v>
      </x:c>
      <x:c r="I5756" s="52" t="n">
        <x:v>2022</x:v>
      </x:c>
      <x:c r="J5756" s="52" t="n">
        <x:v>2022</x:v>
      </x:c>
      <x:c r="K5756" s="40" t="n">
        <x:v>1</x:v>
      </x:c>
      <x:c r="L5756" s="40" t="n">
        <x:v>119</x:v>
      </x:c>
      <x:c r="M5756" s="46" t="n">
        <x:v>119</x:v>
      </x:c>
      <x:c r="N5756" s="49" t="n">
        <x:v>119</x:v>
      </x:c>
    </x:row>
    <x:row r="5757">
      <x:c r="A5757" s="78" t="n">
        <x:v>5754</x:v>
      </x:c>
      <x:c r="B5757" s="34" t="str">
        <x:v>Suh, B.D.</x:v>
      </x:c>
      <x:c r="C5757" s="34" t="str">
        <x:v>INSPIRE:2130743</x:v>
      </x:c>
      <x:c r="D5757" s="34" t="str">
        <x:v>2130743</x:v>
      </x:c>
      <x:c r="E5757" s="34" t="str">
        <x:v>individual</x:v>
      </x:c>
      <x:c r="F5757" s="40" t="n">
        <x:v>1</x:v>
      </x:c>
      <x:c r="G5757" s="40" t="n">
        <x:v>1</x:v>
      </x:c>
      <x:c r="H5757" s="34" t="str">
        <x:v>NF</x:v>
      </x:c>
      <x:c r="I5757" s="52" t="n">
        <x:v>2022</x:v>
      </x:c>
      <x:c r="J5757" s="52" t="n">
        <x:v>2022</x:v>
      </x:c>
      <x:c r="K5757" s="40" t="n">
        <x:v>1</x:v>
      </x:c>
      <x:c r="L5757" s="40" t="n">
        <x:v>119</x:v>
      </x:c>
      <x:c r="M5757" s="46" t="n">
        <x:v>119</x:v>
      </x:c>
      <x:c r="N5757" s="49" t="n">
        <x:v>119</x:v>
      </x:c>
    </x:row>
    <x:row r="5758">
      <x:c r="A5758" s="78" t="n">
        <x:v>5755</x:v>
      </x:c>
      <x:c r="B5758" s="34" t="str">
        <x:v>Suhonen, J.</x:v>
      </x:c>
      <x:c r="C5758" s="34" t="str">
        <x:v>INSPIRE:987201</x:v>
      </x:c>
      <x:c r="D5758" s="34" t="str">
        <x:v>987201</x:v>
      </x:c>
      <x:c r="E5758" s="34" t="str">
        <x:v>individual</x:v>
      </x:c>
      <x:c r="F5758" s="40" t="n">
        <x:v>1</x:v>
      </x:c>
      <x:c r="G5758" s="40" t="n">
        <x:v>1</x:v>
      </x:c>
      <x:c r="H5758" s="34" t="str">
        <x:v>NF</x:v>
      </x:c>
      <x:c r="I5758" s="52" t="n">
        <x:v>2022</x:v>
      </x:c>
      <x:c r="J5758" s="52" t="n">
        <x:v>2022</x:v>
      </x:c>
      <x:c r="K5758" s="40" t="n">
        <x:v>1</x:v>
      </x:c>
      <x:c r="L5758" s="40" t="n">
        <x:v>119</x:v>
      </x:c>
      <x:c r="M5758" s="46" t="n">
        <x:v>119</x:v>
      </x:c>
      <x:c r="N5758" s="49" t="n">
        <x:v>119</x:v>
      </x:c>
    </x:row>
    <x:row r="5759">
      <x:c r="A5759" s="78" t="n">
        <x:v>5756</x:v>
      </x:c>
      <x:c r="B5759" s="34" t="str">
        <x:v>Vagneron, L.</x:v>
      </x:c>
      <x:c r="C5759" s="34" t="str">
        <x:v>INSPIRE:1967101</x:v>
      </x:c>
      <x:c r="D5759" s="34" t="str">
        <x:v>1967101</x:v>
      </x:c>
      <x:c r="E5759" s="34" t="str">
        <x:v>individual</x:v>
      </x:c>
      <x:c r="F5759" s="40" t="n">
        <x:v>1</x:v>
      </x:c>
      <x:c r="G5759" s="40" t="n">
        <x:v>1</x:v>
      </x:c>
      <x:c r="H5759" s="34" t="str">
        <x:v>NF</x:v>
      </x:c>
      <x:c r="I5759" s="52" t="n">
        <x:v>2022</x:v>
      </x:c>
      <x:c r="J5759" s="52" t="n">
        <x:v>2022</x:v>
      </x:c>
      <x:c r="K5759" s="40" t="n">
        <x:v>1</x:v>
      </x:c>
      <x:c r="L5759" s="40" t="n">
        <x:v>119</x:v>
      </x:c>
      <x:c r="M5759" s="46" t="n">
        <x:v>119</x:v>
      </x:c>
      <x:c r="N5759" s="49" t="n">
        <x:v>119</x:v>
      </x:c>
    </x:row>
    <x:row r="5760">
      <x:c r="A5760" s="78" t="n">
        <x:v>5757</x:v>
      </x:c>
      <x:c r="B5760" s="34" t="str">
        <x:v>Vezzu, F.</x:v>
      </x:c>
      <x:c r="C5760" s="34" t="str">
        <x:v>INSPIRE:1967134</x:v>
      </x:c>
      <x:c r="D5760" s="34" t="str">
        <x:v>1967134</x:v>
      </x:c>
      <x:c r="E5760" s="34" t="str">
        <x:v>individual</x:v>
      </x:c>
      <x:c r="F5760" s="40" t="n">
        <x:v>1</x:v>
      </x:c>
      <x:c r="G5760" s="40" t="n">
        <x:v>1</x:v>
      </x:c>
      <x:c r="H5760" s="34" t="str">
        <x:v>NF</x:v>
      </x:c>
      <x:c r="I5760" s="52" t="n">
        <x:v>2022</x:v>
      </x:c>
      <x:c r="J5760" s="52" t="n">
        <x:v>2022</x:v>
      </x:c>
      <x:c r="K5760" s="40" t="n">
        <x:v>1</x:v>
      </x:c>
      <x:c r="L5760" s="40" t="n">
        <x:v>119</x:v>
      </x:c>
      <x:c r="M5760" s="46" t="n">
        <x:v>119</x:v>
      </x:c>
      <x:c r="N5760" s="49" t="n">
        <x:v>119</x:v>
      </x:c>
    </x:row>
    <x:row r="5761">
      <x:c r="A5761" s="78" t="n">
        <x:v>5758</x:v>
      </x:c>
      <x:c r="B5761" s="34" t="str">
        <x:v>Vidal, M.</x:v>
      </x:c>
      <x:c r="C5761" s="34" t="str">
        <x:v>INSPIRE:1054164</x:v>
      </x:c>
      <x:c r="D5761" s="34" t="str">
        <x:v>1054164</x:v>
      </x:c>
      <x:c r="E5761" s="34" t="str">
        <x:v>individual</x:v>
      </x:c>
      <x:c r="F5761" s="40" t="n">
        <x:v>1</x:v>
      </x:c>
      <x:c r="G5761" s="40" t="n">
        <x:v>1</x:v>
      </x:c>
      <x:c r="H5761" s="34" t="str">
        <x:v>NF</x:v>
      </x:c>
      <x:c r="I5761" s="52" t="n">
        <x:v>2022</x:v>
      </x:c>
      <x:c r="J5761" s="52" t="n">
        <x:v>2022</x:v>
      </x:c>
      <x:c r="K5761" s="40" t="n">
        <x:v>1</x:v>
      </x:c>
      <x:c r="L5761" s="40" t="n">
        <x:v>119</x:v>
      </x:c>
      <x:c r="M5761" s="46" t="n">
        <x:v>119</x:v>
      </x:c>
      <x:c r="N5761" s="49" t="n">
        <x:v>119</x:v>
      </x:c>
    </x:row>
    <x:row r="5762">
      <x:c r="A5762" s="78" t="n">
        <x:v>5759</x:v>
      </x:c>
      <x:c r="B5762" s="34" t="str">
        <x:v>Vignati, M.</x:v>
      </x:c>
      <x:c r="C5762" s="34" t="str">
        <x:v>INSPIRE:1071150</x:v>
      </x:c>
      <x:c r="D5762" s="34" t="str">
        <x:v>1071150</x:v>
      </x:c>
      <x:c r="E5762" s="34" t="str">
        <x:v>individual</x:v>
      </x:c>
      <x:c r="F5762" s="40" t="n">
        <x:v>1</x:v>
      </x:c>
      <x:c r="G5762" s="40" t="n">
        <x:v>1</x:v>
      </x:c>
      <x:c r="H5762" s="34" t="str">
        <x:v>NF</x:v>
      </x:c>
      <x:c r="I5762" s="52" t="n">
        <x:v>2022</x:v>
      </x:c>
      <x:c r="J5762" s="52" t="n">
        <x:v>2022</x:v>
      </x:c>
      <x:c r="K5762" s="40" t="n">
        <x:v>1</x:v>
      </x:c>
      <x:c r="L5762" s="40" t="n">
        <x:v>119</x:v>
      </x:c>
      <x:c r="M5762" s="46" t="n">
        <x:v>119</x:v>
      </x:c>
      <x:c r="N5762" s="49" t="n">
        <x:v>119</x:v>
      </x:c>
    </x:row>
    <x:row r="5763">
      <x:c r="A5763" s="78" t="n">
        <x:v>5760</x:v>
      </x:c>
      <x:c r="B5763" s="34" t="str">
        <x:v>Wagner, V.</x:v>
      </x:c>
      <x:c r="C5763" s="34" t="str">
        <x:v>INSPIRE:984320</x:v>
      </x:c>
      <x:c r="D5763" s="34" t="str">
        <x:v>984320</x:v>
      </x:c>
      <x:c r="E5763" s="34" t="str">
        <x:v>individual</x:v>
      </x:c>
      <x:c r="F5763" s="40" t="n">
        <x:v>1</x:v>
      </x:c>
      <x:c r="G5763" s="40" t="n">
        <x:v>1</x:v>
      </x:c>
      <x:c r="H5763" s="34" t="str">
        <x:v>NF</x:v>
      </x:c>
      <x:c r="I5763" s="52" t="n">
        <x:v>2022</x:v>
      </x:c>
      <x:c r="J5763" s="52" t="n">
        <x:v>2022</x:v>
      </x:c>
      <x:c r="K5763" s="40" t="n">
        <x:v>1</x:v>
      </x:c>
      <x:c r="L5763" s="40" t="n">
        <x:v>119</x:v>
      </x:c>
      <x:c r="M5763" s="46" t="n">
        <x:v>119</x:v>
      </x:c>
      <x:c r="N5763" s="49" t="n">
        <x:v>119</x:v>
      </x:c>
    </x:row>
    <x:row r="5764">
      <x:c r="A5764" s="78" t="n">
        <x:v>5761</x:v>
      </x:c>
      <x:c r="B5764" s="34" t="str">
        <x:v>Walker, J.W.</x:v>
      </x:c>
      <x:c r="C5764" s="34" t="str">
        <x:v>INSPIRE:1033066</x:v>
      </x:c>
      <x:c r="D5764" s="34" t="str">
        <x:v>1033066</x:v>
      </x:c>
      <x:c r="E5764" s="34" t="str">
        <x:v>individual</x:v>
      </x:c>
      <x:c r="F5764" s="40" t="n">
        <x:v>1</x:v>
      </x:c>
      <x:c r="G5764" s="40" t="n">
        <x:v>1</x:v>
      </x:c>
      <x:c r="H5764" s="34" t="str">
        <x:v>NF</x:v>
      </x:c>
      <x:c r="I5764" s="52" t="n">
        <x:v>2022</x:v>
      </x:c>
      <x:c r="J5764" s="52" t="n">
        <x:v>2022</x:v>
      </x:c>
      <x:c r="K5764" s="40" t="n">
        <x:v>1</x:v>
      </x:c>
      <x:c r="L5764" s="40" t="n">
        <x:v>119</x:v>
      </x:c>
      <x:c r="M5764" s="46" t="n">
        <x:v>119</x:v>
      </x:c>
      <x:c r="N5764" s="49" t="n">
        <x:v>119</x:v>
      </x:c>
    </x:row>
    <x:row r="5765">
      <x:c r="A5765" s="78" t="n">
        <x:v>5762</x:v>
      </x:c>
      <x:c r="B5765" s="34" t="str">
        <x:v>Ward, R.</x:v>
      </x:c>
      <x:c r="C5765" s="34" t="str">
        <x:v>INSPIRE:1027167</x:v>
      </x:c>
      <x:c r="D5765" s="34" t="str">
        <x:v>1027167</x:v>
      </x:c>
      <x:c r="E5765" s="34" t="str">
        <x:v>individual</x:v>
      </x:c>
      <x:c r="F5765" s="40" t="n">
        <x:v>1</x:v>
      </x:c>
      <x:c r="G5765" s="40" t="n">
        <x:v>1</x:v>
      </x:c>
      <x:c r="H5765" s="34" t="str">
        <x:v>NF</x:v>
      </x:c>
      <x:c r="I5765" s="52" t="n">
        <x:v>2022</x:v>
      </x:c>
      <x:c r="J5765" s="52" t="n">
        <x:v>2022</x:v>
      </x:c>
      <x:c r="K5765" s="40" t="n">
        <x:v>1</x:v>
      </x:c>
      <x:c r="L5765" s="40" t="n">
        <x:v>119</x:v>
      </x:c>
      <x:c r="M5765" s="46" t="n">
        <x:v>119</x:v>
      </x:c>
      <x:c r="N5765" s="49" t="n">
        <x:v>119</x:v>
      </x:c>
    </x:row>
    <x:row r="5766">
      <x:c r="A5766" s="78" t="n">
        <x:v>5763</x:v>
      </x:c>
      <x:c r="B5766" s="34" t="str">
        <x:v>Wex, A.</x:v>
      </x:c>
      <x:c r="C5766" s="34" t="str">
        <x:v>INSPIRE:1889011</x:v>
      </x:c>
      <x:c r="D5766" s="34" t="str">
        <x:v>1889011</x:v>
      </x:c>
      <x:c r="E5766" s="34" t="str">
        <x:v>individual</x:v>
      </x:c>
      <x:c r="F5766" s="40" t="n">
        <x:v>1</x:v>
      </x:c>
      <x:c r="G5766" s="40" t="n">
        <x:v>1</x:v>
      </x:c>
      <x:c r="H5766" s="34" t="str">
        <x:v>NF</x:v>
      </x:c>
      <x:c r="I5766" s="52" t="n">
        <x:v>2022</x:v>
      </x:c>
      <x:c r="J5766" s="52" t="n">
        <x:v>2022</x:v>
      </x:c>
      <x:c r="K5766" s="40" t="n">
        <x:v>1</x:v>
      </x:c>
      <x:c r="L5766" s="40" t="n">
        <x:v>119</x:v>
      </x:c>
      <x:c r="M5766" s="46" t="n">
        <x:v>119</x:v>
      </x:c>
      <x:c r="N5766" s="49" t="n">
        <x:v>119</x:v>
      </x:c>
    </x:row>
    <x:row r="5767">
      <x:c r="A5767" s="78" t="n">
        <x:v>5764</x:v>
      </x:c>
      <x:c r="B5767" s="34" t="str">
        <x:v>Wong, H.T.</x:v>
      </x:c>
      <x:c r="C5767" s="34" t="str">
        <x:v>INSPIRE:983239</x:v>
      </x:c>
      <x:c r="D5767" s="34" t="str">
        <x:v>983239</x:v>
      </x:c>
      <x:c r="E5767" s="34" t="str">
        <x:v>individual</x:v>
      </x:c>
      <x:c r="F5767" s="40" t="n">
        <x:v>1</x:v>
      </x:c>
      <x:c r="G5767" s="40" t="n">
        <x:v>1</x:v>
      </x:c>
      <x:c r="H5767" s="34" t="str">
        <x:v>NF</x:v>
      </x:c>
      <x:c r="I5767" s="52" t="n">
        <x:v>2022</x:v>
      </x:c>
      <x:c r="J5767" s="52" t="n">
        <x:v>2022</x:v>
      </x:c>
      <x:c r="K5767" s="40" t="n">
        <x:v>1</x:v>
      </x:c>
      <x:c r="L5767" s="40" t="n">
        <x:v>119</x:v>
      </x:c>
      <x:c r="M5767" s="46" t="n">
        <x:v>119</x:v>
      </x:c>
      <x:c r="N5767" s="49" t="n">
        <x:v>119</x:v>
      </x:c>
    </x:row>
    <x:row r="5768">
      <x:c r="A5768" s="78" t="n">
        <x:v>5765</x:v>
      </x:c>
      <x:c r="B5768" s="34" t="str">
        <x:v>Xu, J.</x:v>
      </x:c>
      <x:c r="C5768" s="34" t="str">
        <x:v>INSPIRE:1224651</x:v>
      </x:c>
      <x:c r="D5768" s="34" t="str">
        <x:v>1224651</x:v>
      </x:c>
      <x:c r="E5768" s="34" t="str">
        <x:v>individual</x:v>
      </x:c>
      <x:c r="F5768" s="40" t="n">
        <x:v>1</x:v>
      </x:c>
      <x:c r="G5768" s="40" t="n">
        <x:v>1</x:v>
      </x:c>
      <x:c r="H5768" s="34" t="str">
        <x:v>NF</x:v>
      </x:c>
      <x:c r="I5768" s="52" t="n">
        <x:v>2022</x:v>
      </x:c>
      <x:c r="J5768" s="52" t="n">
        <x:v>2022</x:v>
      </x:c>
      <x:c r="K5768" s="40" t="n">
        <x:v>1</x:v>
      </x:c>
      <x:c r="L5768" s="40" t="n">
        <x:v>119</x:v>
      </x:c>
      <x:c r="M5768" s="46" t="n">
        <x:v>119</x:v>
      </x:c>
      <x:c r="N5768" s="49" t="n">
        <x:v>119</x:v>
      </x:c>
    </x:row>
    <x:row r="5769">
      <x:c r="A5769" s="78" t="n">
        <x:v>5766</x:v>
      </x:c>
      <x:c r="B5769" s="34" t="str">
        <x:v>Yakushev, E.</x:v>
      </x:c>
      <x:c r="C5769" s="34" t="str">
        <x:v>INSPIRE:2048604</x:v>
      </x:c>
      <x:c r="D5769" s="34" t="str">
        <x:v>2048604</x:v>
      </x:c>
      <x:c r="E5769" s="34" t="str">
        <x:v>individual</x:v>
      </x:c>
      <x:c r="F5769" s="40" t="n">
        <x:v>1</x:v>
      </x:c>
      <x:c r="G5769" s="40" t="n">
        <x:v>1</x:v>
      </x:c>
      <x:c r="H5769" s="34" t="str">
        <x:v>NF</x:v>
      </x:c>
      <x:c r="I5769" s="52" t="n">
        <x:v>2022</x:v>
      </x:c>
      <x:c r="J5769" s="52" t="n">
        <x:v>2022</x:v>
      </x:c>
      <x:c r="K5769" s="40" t="n">
        <x:v>1</x:v>
      </x:c>
      <x:c r="L5769" s="40" t="n">
        <x:v>119</x:v>
      </x:c>
      <x:c r="M5769" s="46" t="n">
        <x:v>119</x:v>
      </x:c>
      <x:c r="N5769" s="49" t="n">
        <x:v>119</x:v>
      </x:c>
    </x:row>
    <x:row r="5770">
      <x:c r="A5770" s="78" t="n">
        <x:v>5767</x:v>
      </x:c>
      <x:c r="B5770" s="34" t="str">
        <x:v>Yang, L.</x:v>
      </x:c>
      <x:c r="C5770" s="34" t="str">
        <x:v>INSPIRE:2096241</x:v>
      </x:c>
      <x:c r="D5770" s="34" t="str">
        <x:v>2096241</x:v>
      </x:c>
      <x:c r="E5770" s="34" t="str">
        <x:v>individual</x:v>
      </x:c>
      <x:c r="F5770" s="40" t="n">
        <x:v>1</x:v>
      </x:c>
      <x:c r="G5770" s="40" t="n">
        <x:v>1</x:v>
      </x:c>
      <x:c r="H5770" s="34" t="str">
        <x:v>NF</x:v>
      </x:c>
      <x:c r="I5770" s="52" t="n">
        <x:v>2022</x:v>
      </x:c>
      <x:c r="J5770" s="52" t="n">
        <x:v>2022</x:v>
      </x:c>
      <x:c r="K5770" s="40" t="n">
        <x:v>1</x:v>
      </x:c>
      <x:c r="L5770" s="40" t="n">
        <x:v>119</x:v>
      </x:c>
      <x:c r="M5770" s="46" t="n">
        <x:v>119</x:v>
      </x:c>
      <x:c r="N5770" s="49" t="n">
        <x:v>119</x:v>
      </x:c>
    </x:row>
    <x:row r="5771">
      <x:c r="A5771" s="78" t="n">
        <x:v>5768</x:v>
      </x:c>
      <x:c r="B5771" s="34" t="str">
        <x:v>Zampaolo, M.</x:v>
      </x:c>
      <x:c r="C5771" s="34" t="str">
        <x:v>INSPIRE:1915712</x:v>
      </x:c>
      <x:c r="D5771" s="34" t="str">
        <x:v>1915712</x:v>
      </x:c>
      <x:c r="E5771" s="34" t="str">
        <x:v>individual</x:v>
      </x:c>
      <x:c r="F5771" s="40" t="n">
        <x:v>1</x:v>
      </x:c>
      <x:c r="G5771" s="40" t="n">
        <x:v>1</x:v>
      </x:c>
      <x:c r="H5771" s="34" t="str">
        <x:v>NF</x:v>
      </x:c>
      <x:c r="I5771" s="52" t="n">
        <x:v>2022</x:v>
      </x:c>
      <x:c r="J5771" s="52" t="n">
        <x:v>2022</x:v>
      </x:c>
      <x:c r="K5771" s="40" t="n">
        <x:v>1</x:v>
      </x:c>
      <x:c r="L5771" s="40" t="n">
        <x:v>119</x:v>
      </x:c>
      <x:c r="M5771" s="46" t="n">
        <x:v>119</x:v>
      </x:c>
      <x:c r="N5771" s="49" t="n">
        <x:v>119</x:v>
      </x:c>
    </x:row>
    <x:row r="5772">
      <x:c r="A5772" s="78" t="n">
        <x:v>5769</x:v>
      </x:c>
      <x:c r="B5772" s="34" t="str">
        <x:v>Zinatulina, D.</x:v>
      </x:c>
      <x:c r="C5772" s="34" t="str">
        <x:v>INSPIRE:1261725</x:v>
      </x:c>
      <x:c r="D5772" s="34" t="str">
        <x:v>1261725</x:v>
      </x:c>
      <x:c r="E5772" s="34" t="str">
        <x:v>individual</x:v>
      </x:c>
      <x:c r="F5772" s="40" t="n">
        <x:v>1</x:v>
      </x:c>
      <x:c r="G5772" s="40" t="n">
        <x:v>1</x:v>
      </x:c>
      <x:c r="H5772" s="34" t="str">
        <x:v>NF</x:v>
      </x:c>
      <x:c r="I5772" s="52" t="n">
        <x:v>2022</x:v>
      </x:c>
      <x:c r="J5772" s="52" t="n">
        <x:v>2022</x:v>
      </x:c>
      <x:c r="K5772" s="40" t="n">
        <x:v>1</x:v>
      </x:c>
      <x:c r="L5772" s="40" t="n">
        <x:v>119</x:v>
      </x:c>
      <x:c r="M5772" s="46" t="n">
        <x:v>119</x:v>
      </x:c>
      <x:c r="N5772" s="49" t="n">
        <x:v>119</x:v>
      </x:c>
    </x:row>
    <x:row r="5773">
      <x:c r="A5773" s="78" t="n">
        <x:v>5770</x:v>
      </x:c>
      <x:c r="B5773" s="34" t="str">
        <x:v>Bauer, M.</x:v>
      </x:c>
      <x:c r="C5773" s="34" t="str">
        <x:v>INSPIRE:1885292</x:v>
      </x:c>
      <x:c r="D5773" s="34" t="str">
        <x:v>1885292</x:v>
      </x:c>
      <x:c r="E5773" s="34" t="str">
        <x:v>individual</x:v>
      </x:c>
      <x:c r="F5773" s="40" t="n">
        <x:v>1</x:v>
      </x:c>
      <x:c r="G5773" s="40" t="n">
        <x:v>1</x:v>
      </x:c>
      <x:c r="H5773" s="34" t="str">
        <x:v>EF</x:v>
      </x:c>
      <x:c r="I5773" s="52" t="n">
        <x:v>2022</x:v>
      </x:c>
      <x:c r="J5773" s="52" t="n">
        <x:v>2022</x:v>
      </x:c>
      <x:c r="K5773" s="40" t="n">
        <x:v>1</x:v>
      </x:c>
      <x:c r="L5773" s="40" t="n">
        <x:v>115</x:v>
      </x:c>
      <x:c r="M5773" s="46" t="n">
        <x:v>115</x:v>
      </x:c>
      <x:c r="N5773" s="49" t="n">
        <x:v>115</x:v>
      </x:c>
    </x:row>
    <x:row r="5774">
      <x:c r="A5774" s="78" t="n">
        <x:v>5771</x:v>
      </x:c>
      <x:c r="B5774" s="34" t="str">
        <x:v>Rizzi, C.</x:v>
      </x:c>
      <x:c r="C5774" s="34" t="str">
        <x:v>INSPIRE:1256562</x:v>
      </x:c>
      <x:c r="D5774" s="34" t="str">
        <x:v>1256562</x:v>
      </x:c>
      <x:c r="E5774" s="34" t="str">
        <x:v>individual</x:v>
      </x:c>
      <x:c r="F5774" s="40" t="n">
        <x:v>1</x:v>
      </x:c>
      <x:c r="G5774" s="40" t="n">
        <x:v>1</x:v>
      </x:c>
      <x:c r="H5774" s="34" t="str">
        <x:v>EF</x:v>
      </x:c>
      <x:c r="I5774" s="52" t="n">
        <x:v>2022</x:v>
      </x:c>
      <x:c r="J5774" s="52" t="n">
        <x:v>2022</x:v>
      </x:c>
      <x:c r="K5774" s="40" t="n">
        <x:v>1</x:v>
      </x:c>
      <x:c r="L5774" s="40" t="n">
        <x:v>115</x:v>
      </x:c>
      <x:c r="M5774" s="46" t="n">
        <x:v>115</x:v>
      </x:c>
      <x:c r="N5774" s="49" t="n">
        <x:v>115</x:v>
      </x:c>
    </x:row>
    <x:row r="5775">
      <x:c r="A5775" s="78" t="n">
        <x:v>5772</x:v>
      </x:c>
      <x:c r="B5775" s="34" t="str">
        <x:v>Rygaard, L.</x:v>
      </x:c>
      <x:c r="C5775" s="34" t="str">
        <x:v>INSPIRE:2049596</x:v>
      </x:c>
      <x:c r="D5775" s="34" t="str">
        <x:v>2049596</x:v>
      </x:c>
      <x:c r="E5775" s="34" t="str">
        <x:v>individual</x:v>
      </x:c>
      <x:c r="F5775" s="40" t="n">
        <x:v>1</x:v>
      </x:c>
      <x:c r="G5775" s="40" t="n">
        <x:v>1</x:v>
      </x:c>
      <x:c r="H5775" s="34" t="str">
        <x:v>EF</x:v>
      </x:c>
      <x:c r="I5775" s="52" t="n">
        <x:v>2022</x:v>
      </x:c>
      <x:c r="J5775" s="52" t="n">
        <x:v>2022</x:v>
      </x:c>
      <x:c r="K5775" s="40" t="n">
        <x:v>1</x:v>
      </x:c>
      <x:c r="L5775" s="40" t="n">
        <x:v>115</x:v>
      </x:c>
      <x:c r="M5775" s="46" t="n">
        <x:v>115</x:v>
      </x:c>
      <x:c r="N5775" s="49" t="n">
        <x:v>115</x:v>
      </x:c>
    </x:row>
    <x:row r="5776">
      <x:c r="A5776" s="78" t="n">
        <x:v>5773</x:v>
      </x:c>
      <x:c r="B5776" s="34" t="str">
        <x:v>Sfyrla, A.</x:v>
      </x:c>
      <x:c r="C5776" s="34" t="str">
        <x:v>INSPIRE:1040969</x:v>
      </x:c>
      <x:c r="D5776" s="34" t="str">
        <x:v>1040969</x:v>
      </x:c>
      <x:c r="E5776" s="34" t="str">
        <x:v>individual</x:v>
      </x:c>
      <x:c r="F5776" s="40" t="n">
        <x:v>1</x:v>
      </x:c>
      <x:c r="G5776" s="40" t="n">
        <x:v>1</x:v>
      </x:c>
      <x:c r="H5776" s="34" t="str">
        <x:v>EF</x:v>
      </x:c>
      <x:c r="I5776" s="52" t="n">
        <x:v>2022</x:v>
      </x:c>
      <x:c r="J5776" s="52" t="n">
        <x:v>2022</x:v>
      </x:c>
      <x:c r="K5776" s="40" t="n">
        <x:v>1</x:v>
      </x:c>
      <x:c r="L5776" s="40" t="n">
        <x:v>115</x:v>
      </x:c>
      <x:c r="M5776" s="46" t="n">
        <x:v>115</x:v>
      </x:c>
      <x:c r="N5776" s="49" t="n">
        <x:v>115</x:v>
      </x:c>
    </x:row>
    <x:row r="5777">
      <x:c r="A5777" s="78" t="n">
        <x:v>5774</x:v>
      </x:c>
      <x:c r="B5777" s="34" t="str">
        <x:v>Sharma, T.</x:v>
      </x:c>
      <x:c r="C5777" s="34" t="str">
        <x:v>INSPIRE:2099947</x:v>
      </x:c>
      <x:c r="D5777" s="34" t="str">
        <x:v>2099947</x:v>
      </x:c>
      <x:c r="E5777" s="34" t="str">
        <x:v>individual</x:v>
      </x:c>
      <x:c r="F5777" s="40" t="n">
        <x:v>1</x:v>
      </x:c>
      <x:c r="G5777" s="40" t="n">
        <x:v>1</x:v>
      </x:c>
      <x:c r="H5777" s="34" t="str">
        <x:v>EF</x:v>
      </x:c>
      <x:c r="I5777" s="52" t="n">
        <x:v>2022</x:v>
      </x:c>
      <x:c r="J5777" s="52" t="n">
        <x:v>2022</x:v>
      </x:c>
      <x:c r="K5777" s="40" t="n">
        <x:v>1</x:v>
      </x:c>
      <x:c r="L5777" s="40" t="n">
        <x:v>115</x:v>
      </x:c>
      <x:c r="M5777" s="46" t="n">
        <x:v>115</x:v>
      </x:c>
      <x:c r="N5777" s="49" t="n">
        <x:v>115</x:v>
      </x:c>
    </x:row>
    <x:row r="5778">
      <x:c r="A5778" s="78" t="n">
        <x:v>5775</x:v>
      </x:c>
      <x:c r="B5778" s="34" t="str">
        <x:v>Athanasakos, D.</x:v>
      </x:c>
      <x:c r="C5778" s="34" t="str">
        <x:v>INSPIRE:2163121</x:v>
      </x:c>
      <x:c r="D5778" s="34" t="str">
        <x:v>2163121</x:v>
      </x:c>
      <x:c r="E5778" s="34" t="str">
        <x:v>individual</x:v>
      </x:c>
      <x:c r="F5778" s="40" t="n">
        <x:v>1</x:v>
      </x:c>
      <x:c r="G5778" s="40" t="n">
        <x:v>2</x:v>
      </x:c>
      <x:c r="H5778" s="34" t="str">
        <x:v>AF | EF</x:v>
      </x:c>
      <x:c r="I5778" s="52" t="n">
        <x:v>2022</x:v>
      </x:c>
      <x:c r="J5778" s="52" t="n">
        <x:v>2022</x:v>
      </x:c>
      <x:c r="K5778" s="40" t="n">
        <x:v>1</x:v>
      </x:c>
      <x:c r="L5778" s="40" t="n">
        <x:v>114</x:v>
      </x:c>
      <x:c r="M5778" s="46" t="n">
        <x:v>114</x:v>
      </x:c>
      <x:c r="N5778" s="49" t="n">
        <x:v>114</x:v>
      </x:c>
    </x:row>
    <x:row r="5779">
      <x:c r="A5779" s="78" t="n">
        <x:v>5776</x:v>
      </x:c>
      <x:c r="B5779" s="34" t="str">
        <x:v>Chen, S.</x:v>
      </x:c>
      <x:c r="C5779" s="34" t="str">
        <x:v>INSPIRE:1013856</x:v>
      </x:c>
      <x:c r="D5779" s="34" t="str">
        <x:v>1013856</x:v>
      </x:c>
      <x:c r="E5779" s="34" t="str">
        <x:v>individual</x:v>
      </x:c>
      <x:c r="F5779" s="40" t="n">
        <x:v>1</x:v>
      </x:c>
      <x:c r="G5779" s="40" t="n">
        <x:v>2</x:v>
      </x:c>
      <x:c r="H5779" s="34" t="str">
        <x:v>AF | EF</x:v>
      </x:c>
      <x:c r="I5779" s="52" t="n">
        <x:v>2022</x:v>
      </x:c>
      <x:c r="J5779" s="52" t="n">
        <x:v>2022</x:v>
      </x:c>
      <x:c r="K5779" s="40" t="n">
        <x:v>1</x:v>
      </x:c>
      <x:c r="L5779" s="40" t="n">
        <x:v>114</x:v>
      </x:c>
      <x:c r="M5779" s="46" t="n">
        <x:v>114</x:v>
      </x:c>
      <x:c r="N5779" s="49" t="n">
        <x:v>114</x:v>
      </x:c>
    </x:row>
    <x:row r="5780">
      <x:c r="A5780" s="78" t="n">
        <x:v>5777</x:v>
      </x:c>
      <x:c r="B5780" s="34" t="str">
        <x:v>Costa, M.</x:v>
      </x:c>
      <x:c r="C5780" s="34" t="str">
        <x:v>INSPIRE:1064564</x:v>
      </x:c>
      <x:c r="D5780" s="34" t="str">
        <x:v>1064564</x:v>
      </x:c>
      <x:c r="E5780" s="34" t="str">
        <x:v>individual</x:v>
      </x:c>
      <x:c r="F5780" s="40" t="n">
        <x:v>1</x:v>
      </x:c>
      <x:c r="G5780" s="40" t="n">
        <x:v>2</x:v>
      </x:c>
      <x:c r="H5780" s="34" t="str">
        <x:v>AF | EF</x:v>
      </x:c>
      <x:c r="I5780" s="52" t="n">
        <x:v>2022</x:v>
      </x:c>
      <x:c r="J5780" s="52" t="n">
        <x:v>2022</x:v>
      </x:c>
      <x:c r="K5780" s="40" t="n">
        <x:v>1</x:v>
      </x:c>
      <x:c r="L5780" s="40" t="n">
        <x:v>114</x:v>
      </x:c>
      <x:c r="M5780" s="46" t="n">
        <x:v>114</x:v>
      </x:c>
      <x:c r="N5780" s="49" t="n">
        <x:v>114</x:v>
      </x:c>
    </x:row>
    <x:row r="5781">
      <x:c r="A5781" s="78" t="n">
        <x:v>5778</x:v>
      </x:c>
      <x:c r="B5781" s="34" t="str">
        <x:v>Giove, D.</x:v>
      </x:c>
      <x:c r="C5781" s="34" t="str">
        <x:v>INSPIRE:1075917</x:v>
      </x:c>
      <x:c r="D5781" s="34" t="str">
        <x:v>1075917</x:v>
      </x:c>
      <x:c r="E5781" s="34" t="str">
        <x:v>individual</x:v>
      </x:c>
      <x:c r="F5781" s="40" t="n">
        <x:v>1</x:v>
      </x:c>
      <x:c r="G5781" s="40" t="n">
        <x:v>2</x:v>
      </x:c>
      <x:c r="H5781" s="34" t="str">
        <x:v>AF | EF</x:v>
      </x:c>
      <x:c r="I5781" s="52" t="n">
        <x:v>2022</x:v>
      </x:c>
      <x:c r="J5781" s="52" t="n">
        <x:v>2022</x:v>
      </x:c>
      <x:c r="K5781" s="40" t="n">
        <x:v>1</x:v>
      </x:c>
      <x:c r="L5781" s="40" t="n">
        <x:v>114</x:v>
      </x:c>
      <x:c r="M5781" s="46" t="n">
        <x:v>114</x:v>
      </x:c>
      <x:c r="N5781" s="49" t="n">
        <x:v>114</x:v>
      </x:c>
    </x:row>
    <x:row r="5782">
      <x:c r="A5782" s="78" t="n">
        <x:v>5779</x:v>
      </x:c>
      <x:c r="B5782" s="34" t="str">
        <x:v>Gu, J.</x:v>
      </x:c>
      <x:c r="C5782" s="34" t="str">
        <x:v>INSPIRE:2048906</x:v>
      </x:c>
      <x:c r="D5782" s="34" t="str">
        <x:v>2048906</x:v>
      </x:c>
      <x:c r="E5782" s="34" t="str">
        <x:v>individual</x:v>
      </x:c>
      <x:c r="F5782" s="40" t="n">
        <x:v>1</x:v>
      </x:c>
      <x:c r="G5782" s="40" t="n">
        <x:v>2</x:v>
      </x:c>
      <x:c r="H5782" s="34" t="str">
        <x:v>AF | EF</x:v>
      </x:c>
      <x:c r="I5782" s="52" t="n">
        <x:v>2022</x:v>
      </x:c>
      <x:c r="J5782" s="52" t="n">
        <x:v>2022</x:v>
      </x:c>
      <x:c r="K5782" s="40" t="n">
        <x:v>1</x:v>
      </x:c>
      <x:c r="L5782" s="40" t="n">
        <x:v>114</x:v>
      </x:c>
      <x:c r="M5782" s="46" t="n">
        <x:v>114</x:v>
      </x:c>
      <x:c r="N5782" s="49" t="n">
        <x:v>114</x:v>
      </x:c>
    </x:row>
    <x:row r="5783">
      <x:c r="A5783" s="78" t="n">
        <x:v>5780</x:v>
      </x:c>
      <x:c r="B5783" s="34" t="str">
        <x:v>Han, C.</x:v>
      </x:c>
      <x:c r="C5783" s="34" t="str">
        <x:v>INSPIRE:1024106</x:v>
      </x:c>
      <x:c r="D5783" s="34" t="str">
        <x:v>1024106</x:v>
      </x:c>
      <x:c r="E5783" s="34" t="str">
        <x:v>individual</x:v>
      </x:c>
      <x:c r="F5783" s="40" t="n">
        <x:v>1</x:v>
      </x:c>
      <x:c r="G5783" s="40" t="n">
        <x:v>2</x:v>
      </x:c>
      <x:c r="H5783" s="34" t="str">
        <x:v>AF | EF</x:v>
      </x:c>
      <x:c r="I5783" s="52" t="n">
        <x:v>2022</x:v>
      </x:c>
      <x:c r="J5783" s="52" t="n">
        <x:v>2022</x:v>
      </x:c>
      <x:c r="K5783" s="40" t="n">
        <x:v>1</x:v>
      </x:c>
      <x:c r="L5783" s="40" t="n">
        <x:v>114</x:v>
      </x:c>
      <x:c r="M5783" s="46" t="n">
        <x:v>114</x:v>
      </x:c>
      <x:c r="N5783" s="49" t="n">
        <x:v>114</x:v>
      </x:c>
    </x:row>
    <x:row r="5784">
      <x:c r="A5784" s="78" t="n">
        <x:v>5781</x:v>
      </x:c>
      <x:c r="B5784" s="34" t="str">
        <x:v>Jia, H.</x:v>
      </x:c>
      <x:c r="C5784" s="34" t="str">
        <x:v>INSPIRE:2720807</x:v>
      </x:c>
      <x:c r="D5784" s="34" t="str">
        <x:v>2720807</x:v>
      </x:c>
      <x:c r="E5784" s="34" t="str">
        <x:v>individual</x:v>
      </x:c>
      <x:c r="F5784" s="40" t="n">
        <x:v>1</x:v>
      </x:c>
      <x:c r="G5784" s="40" t="n">
        <x:v>2</x:v>
      </x:c>
      <x:c r="H5784" s="34" t="str">
        <x:v>AF | EF</x:v>
      </x:c>
      <x:c r="I5784" s="52" t="n">
        <x:v>2022</x:v>
      </x:c>
      <x:c r="J5784" s="52" t="n">
        <x:v>2022</x:v>
      </x:c>
      <x:c r="K5784" s="40" t="n">
        <x:v>1</x:v>
      </x:c>
      <x:c r="L5784" s="40" t="n">
        <x:v>114</x:v>
      </x:c>
      <x:c r="M5784" s="46" t="n">
        <x:v>114</x:v>
      </x:c>
      <x:c r="N5784" s="49" t="n">
        <x:v>114</x:v>
      </x:c>
    </x:row>
    <x:row r="5785">
      <x:c r="A5785" s="78" t="n">
        <x:v>5782</x:v>
      </x:c>
      <x:c r="B5785" s="34" t="str">
        <x:v>Li, W.</x:v>
      </x:c>
      <x:c r="C5785" s="34" t="str">
        <x:v>INSPIRE:1070363</x:v>
      </x:c>
      <x:c r="D5785" s="34" t="str">
        <x:v>1070363</x:v>
      </x:c>
      <x:c r="E5785" s="34" t="str">
        <x:v>individual</x:v>
      </x:c>
      <x:c r="F5785" s="40" t="n">
        <x:v>1</x:v>
      </x:c>
      <x:c r="G5785" s="40" t="n">
        <x:v>2</x:v>
      </x:c>
      <x:c r="H5785" s="34" t="str">
        <x:v>AF | EF</x:v>
      </x:c>
      <x:c r="I5785" s="52" t="n">
        <x:v>2022</x:v>
      </x:c>
      <x:c r="J5785" s="52" t="n">
        <x:v>2022</x:v>
      </x:c>
      <x:c r="K5785" s="40" t="n">
        <x:v>1</x:v>
      </x:c>
      <x:c r="L5785" s="40" t="n">
        <x:v>114</x:v>
      </x:c>
      <x:c r="M5785" s="46" t="n">
        <x:v>114</x:v>
      </x:c>
      <x:c r="N5785" s="49" t="n">
        <x:v>114</x:v>
      </x:c>
    </x:row>
    <x:row r="5786">
      <x:c r="A5786" s="78" t="n">
        <x:v>5783</x:v>
      </x:c>
      <x:c r="B5786" s="34" t="str">
        <x:v>Mescia, F.</x:v>
      </x:c>
      <x:c r="C5786" s="34" t="str">
        <x:v>INSPIRE:1032624</x:v>
      </x:c>
      <x:c r="D5786" s="34" t="str">
        <x:v>1032624</x:v>
      </x:c>
      <x:c r="E5786" s="34" t="str">
        <x:v>individual</x:v>
      </x:c>
      <x:c r="F5786" s="40" t="n">
        <x:v>1</x:v>
      </x:c>
      <x:c r="G5786" s="40" t="n">
        <x:v>2</x:v>
      </x:c>
      <x:c r="H5786" s="34" t="str">
        <x:v>AF | EF</x:v>
      </x:c>
      <x:c r="I5786" s="52" t="n">
        <x:v>2022</x:v>
      </x:c>
      <x:c r="J5786" s="52" t="n">
        <x:v>2022</x:v>
      </x:c>
      <x:c r="K5786" s="40" t="n">
        <x:v>1</x:v>
      </x:c>
      <x:c r="L5786" s="40" t="n">
        <x:v>114</x:v>
      </x:c>
      <x:c r="M5786" s="46" t="n">
        <x:v>114</x:v>
      </x:c>
      <x:c r="N5786" s="49" t="n">
        <x:v>114</x:v>
      </x:c>
    </x:row>
    <x:row r="5787">
      <x:c r="A5787" s="78" t="n">
        <x:v>5784</x:v>
      </x:c>
      <x:c r="B5787" s="34" t="str">
        <x:v>Mohammadi, A.</x:v>
      </x:c>
      <x:c r="C5787" s="34" t="str">
        <x:v>INSPIRE:2164044</x:v>
      </x:c>
      <x:c r="D5787" s="34" t="str">
        <x:v>2164044</x:v>
      </x:c>
      <x:c r="E5787" s="34" t="str">
        <x:v>individual</x:v>
      </x:c>
      <x:c r="F5787" s="40" t="n">
        <x:v>1</x:v>
      </x:c>
      <x:c r="G5787" s="40" t="n">
        <x:v>2</x:v>
      </x:c>
      <x:c r="H5787" s="34" t="str">
        <x:v>AF | EF</x:v>
      </x:c>
      <x:c r="I5787" s="52" t="n">
        <x:v>2022</x:v>
      </x:c>
      <x:c r="J5787" s="52" t="n">
        <x:v>2022</x:v>
      </x:c>
      <x:c r="K5787" s="40" t="n">
        <x:v>1</x:v>
      </x:c>
      <x:c r="L5787" s="40" t="n">
        <x:v>114</x:v>
      </x:c>
      <x:c r="M5787" s="46" t="n">
        <x:v>114</x:v>
      </x:c>
      <x:c r="N5787" s="49" t="n">
        <x:v>114</x:v>
      </x:c>
    </x:row>
    <x:row r="5788">
      <x:c r="A5788" s="78" t="n">
        <x:v>5785</x:v>
      </x:c>
      <x:c r="B5788" s="34" t="str">
        <x:v>Montagna, P.</x:v>
      </x:c>
      <x:c r="C5788" s="34" t="str">
        <x:v>INSPIRE:2164045</x:v>
      </x:c>
      <x:c r="D5788" s="34" t="str">
        <x:v>2164045</x:v>
      </x:c>
      <x:c r="E5788" s="34" t="str">
        <x:v>individual</x:v>
      </x:c>
      <x:c r="F5788" s="40" t="n">
        <x:v>1</x:v>
      </x:c>
      <x:c r="G5788" s="40" t="n">
        <x:v>2</x:v>
      </x:c>
      <x:c r="H5788" s="34" t="str">
        <x:v>AF | EF</x:v>
      </x:c>
      <x:c r="I5788" s="52" t="n">
        <x:v>2022</x:v>
      </x:c>
      <x:c r="J5788" s="52" t="n">
        <x:v>2022</x:v>
      </x:c>
      <x:c r="K5788" s="40" t="n">
        <x:v>1</x:v>
      </x:c>
      <x:c r="L5788" s="40" t="n">
        <x:v>114</x:v>
      </x:c>
      <x:c r="M5788" s="46" t="n">
        <x:v>114</x:v>
      </x:c>
      <x:c r="N5788" s="49" t="n">
        <x:v>114</x:v>
      </x:c>
    </x:row>
    <x:row r="5789">
      <x:c r="A5789" s="78" t="n">
        <x:v>5786</x:v>
      </x:c>
      <x:c r="B5789" s="34" t="str">
        <x:v>Métral, E.</x:v>
      </x:c>
      <x:c r="C5789" s="34" t="str">
        <x:v>INSPIRE:997679</x:v>
      </x:c>
      <x:c r="D5789" s="34" t="str">
        <x:v>997679</x:v>
      </x:c>
      <x:c r="E5789" s="34" t="str">
        <x:v>individual</x:v>
      </x:c>
      <x:c r="F5789" s="40" t="n">
        <x:v>1</x:v>
      </x:c>
      <x:c r="G5789" s="40" t="n">
        <x:v>2</x:v>
      </x:c>
      <x:c r="H5789" s="34" t="str">
        <x:v>AF | EF</x:v>
      </x:c>
      <x:c r="I5789" s="52" t="n">
        <x:v>2022</x:v>
      </x:c>
      <x:c r="J5789" s="52" t="n">
        <x:v>2022</x:v>
      </x:c>
      <x:c r="K5789" s="40" t="n">
        <x:v>1</x:v>
      </x:c>
      <x:c r="L5789" s="40" t="n">
        <x:v>114</x:v>
      </x:c>
      <x:c r="M5789" s="46" t="n">
        <x:v>114</x:v>
      </x:c>
      <x:c r="N5789" s="49" t="n">
        <x:v>114</x:v>
      </x:c>
    </x:row>
    <x:row r="5790">
      <x:c r="A5790" s="78" t="n">
        <x:v>5787</x:v>
      </x:c>
      <x:c r="B5790" s="34" t="str">
        <x:v>Pagani, D.</x:v>
      </x:c>
      <x:c r="C5790" s="34" t="str">
        <x:v>INSPIRE:1274353</x:v>
      </x:c>
      <x:c r="D5790" s="34" t="str">
        <x:v>1274353</x:v>
      </x:c>
      <x:c r="E5790" s="34" t="str">
        <x:v>individual</x:v>
      </x:c>
      <x:c r="F5790" s="40" t="n">
        <x:v>1</x:v>
      </x:c>
      <x:c r="G5790" s="40" t="n">
        <x:v>2</x:v>
      </x:c>
      <x:c r="H5790" s="34" t="str">
        <x:v>AF | EF</x:v>
      </x:c>
      <x:c r="I5790" s="52" t="n">
        <x:v>2022</x:v>
      </x:c>
      <x:c r="J5790" s="52" t="n">
        <x:v>2022</x:v>
      </x:c>
      <x:c r="K5790" s="40" t="n">
        <x:v>1</x:v>
      </x:c>
      <x:c r="L5790" s="40" t="n">
        <x:v>114</x:v>
      </x:c>
      <x:c r="M5790" s="46" t="n">
        <x:v>114</x:v>
      </x:c>
      <x:c r="N5790" s="49" t="n">
        <x:v>114</x:v>
      </x:c>
    </x:row>
    <x:row r="5791">
      <x:c r="A5791" s="78" t="n">
        <x:v>5788</x:v>
      </x:c>
      <x:c r="B5791" s="34" t="str">
        <x:v>Palmer, M.</x:v>
      </x:c>
      <x:c r="C5791" s="34" t="str">
        <x:v>INSPIRE:1498025</x:v>
      </x:c>
      <x:c r="D5791" s="34" t="str">
        <x:v>1498025</x:v>
      </x:c>
      <x:c r="E5791" s="34" t="str">
        <x:v>individual</x:v>
      </x:c>
      <x:c r="F5791" s="40" t="n">
        <x:v>1</x:v>
      </x:c>
      <x:c r="G5791" s="40" t="n">
        <x:v>2</x:v>
      </x:c>
      <x:c r="H5791" s="34" t="str">
        <x:v>AF | EF</x:v>
      </x:c>
      <x:c r="I5791" s="52" t="n">
        <x:v>2022</x:v>
      </x:c>
      <x:c r="J5791" s="52" t="n">
        <x:v>2022</x:v>
      </x:c>
      <x:c r="K5791" s="40" t="n">
        <x:v>1</x:v>
      </x:c>
      <x:c r="L5791" s="40" t="n">
        <x:v>114</x:v>
      </x:c>
      <x:c r="M5791" s="46" t="n">
        <x:v>114</x:v>
      </x:c>
      <x:c r="N5791" s="49" t="n">
        <x:v>114</x:v>
      </x:c>
    </x:row>
    <x:row r="5792">
      <x:c r="A5792" s="78" t="n">
        <x:v>5789</x:v>
      </x:c>
      <x:c r="B5792" s="34" t="str">
        <x:v>Rossi, L.</x:v>
      </x:c>
      <x:c r="C5792" s="34" t="str">
        <x:v>INSPIRE:2126567</x:v>
      </x:c>
      <x:c r="D5792" s="34" t="str">
        <x:v>2126567</x:v>
      </x:c>
      <x:c r="E5792" s="34" t="str">
        <x:v>individual</x:v>
      </x:c>
      <x:c r="F5792" s="40" t="n">
        <x:v>1</x:v>
      </x:c>
      <x:c r="G5792" s="40" t="n">
        <x:v>2</x:v>
      </x:c>
      <x:c r="H5792" s="34" t="str">
        <x:v>AF | EF</x:v>
      </x:c>
      <x:c r="I5792" s="52" t="n">
        <x:v>2022</x:v>
      </x:c>
      <x:c r="J5792" s="52" t="n">
        <x:v>2022</x:v>
      </x:c>
      <x:c r="K5792" s="40" t="n">
        <x:v>1</x:v>
      </x:c>
      <x:c r="L5792" s="40" t="n">
        <x:v>114</x:v>
      </x:c>
      <x:c r="M5792" s="46" t="n">
        <x:v>114</x:v>
      </x:c>
      <x:c r="N5792" s="49" t="n">
        <x:v>114</x:v>
      </x:c>
    </x:row>
    <x:row r="5793">
      <x:c r="A5793" s="78" t="n">
        <x:v>5790</x:v>
      </x:c>
      <x:c r="B5793" s="34" t="str">
        <x:v>Tang, J.</x:v>
      </x:c>
      <x:c r="C5793" s="34" t="str">
        <x:v>INSPIRE:1513085</x:v>
      </x:c>
      <x:c r="D5793" s="34" t="str">
        <x:v>1513085</x:v>
      </x:c>
      <x:c r="E5793" s="34" t="str">
        <x:v>individual</x:v>
      </x:c>
      <x:c r="F5793" s="40" t="n">
        <x:v>1</x:v>
      </x:c>
      <x:c r="G5793" s="40" t="n">
        <x:v>2</x:v>
      </x:c>
      <x:c r="H5793" s="34" t="str">
        <x:v>AF | EF</x:v>
      </x:c>
      <x:c r="I5793" s="52" t="n">
        <x:v>2022</x:v>
      </x:c>
      <x:c r="J5793" s="52" t="n">
        <x:v>2022</x:v>
      </x:c>
      <x:c r="K5793" s="40" t="n">
        <x:v>1</x:v>
      </x:c>
      <x:c r="L5793" s="40" t="n">
        <x:v>114</x:v>
      </x:c>
      <x:c r="M5793" s="46" t="n">
        <x:v>114</x:v>
      </x:c>
      <x:c r="N5793" s="49" t="n">
        <x:v>114</x:v>
      </x:c>
    </x:row>
    <x:row r="5794">
      <x:c r="A5794" s="78" t="n">
        <x:v>5791</x:v>
      </x:c>
      <x:c r="B5794" s="34" t="str">
        <x:v>Weber, H.</x:v>
      </x:c>
      <x:c r="C5794" s="34" t="str">
        <x:v>INSPIRE:2164046</x:v>
      </x:c>
      <x:c r="D5794" s="34" t="str">
        <x:v>2164046</x:v>
      </x:c>
      <x:c r="E5794" s="34" t="str">
        <x:v>individual</x:v>
      </x:c>
      <x:c r="F5794" s="40" t="n">
        <x:v>1</x:v>
      </x:c>
      <x:c r="G5794" s="40" t="n">
        <x:v>2</x:v>
      </x:c>
      <x:c r="H5794" s="34" t="str">
        <x:v>AF | EF</x:v>
      </x:c>
      <x:c r="I5794" s="52" t="n">
        <x:v>2022</x:v>
      </x:c>
      <x:c r="J5794" s="52" t="n">
        <x:v>2022</x:v>
      </x:c>
      <x:c r="K5794" s="40" t="n">
        <x:v>1</x:v>
      </x:c>
      <x:c r="L5794" s="40" t="n">
        <x:v>114</x:v>
      </x:c>
      <x:c r="M5794" s="46" t="n">
        <x:v>114</x:v>
      </x:c>
      <x:c r="N5794" s="49" t="n">
        <x:v>114</x:v>
      </x:c>
    </x:row>
    <x:row r="5795">
      <x:c r="A5795" s="78" t="n">
        <x:v>5792</x:v>
      </x:c>
      <x:c r="B5795" s="34" t="str">
        <x:v>Wu, Y.</x:v>
      </x:c>
      <x:c r="C5795" s="34" t="str">
        <x:v>INSPIRE:1933923</x:v>
      </x:c>
      <x:c r="D5795" s="34" t="str">
        <x:v>1933923</x:v>
      </x:c>
      <x:c r="E5795" s="34" t="str">
        <x:v>individual</x:v>
      </x:c>
      <x:c r="F5795" s="40" t="n">
        <x:v>1</x:v>
      </x:c>
      <x:c r="G5795" s="40" t="n">
        <x:v>2</x:v>
      </x:c>
      <x:c r="H5795" s="34" t="str">
        <x:v>AF | EF</x:v>
      </x:c>
      <x:c r="I5795" s="52" t="n">
        <x:v>2022</x:v>
      </x:c>
      <x:c r="J5795" s="52" t="n">
        <x:v>2022</x:v>
      </x:c>
      <x:c r="K5795" s="40" t="n">
        <x:v>1</x:v>
      </x:c>
      <x:c r="L5795" s="40" t="n">
        <x:v>114</x:v>
      </x:c>
      <x:c r="M5795" s="46" t="n">
        <x:v>114</x:v>
      </x:c>
      <x:c r="N5795" s="49" t="n">
        <x:v>114</x:v>
      </x:c>
    </x:row>
    <x:row r="5796">
      <x:c r="A5796" s="78" t="n">
        <x:v>5793</x:v>
      </x:c>
      <x:c r="B5796" s="34" t="str">
        <x:v>Zurita, J.</x:v>
      </x:c>
      <x:c r="C5796" s="34" t="str">
        <x:v>INSPIRE:2010021</x:v>
      </x:c>
      <x:c r="D5796" s="34" t="str">
        <x:v>2010021</x:v>
      </x:c>
      <x:c r="E5796" s="34" t="str">
        <x:v>individual</x:v>
      </x:c>
      <x:c r="F5796" s="40" t="n">
        <x:v>1</x:v>
      </x:c>
      <x:c r="G5796" s="40" t="n">
        <x:v>2</x:v>
      </x:c>
      <x:c r="H5796" s="34" t="str">
        <x:v>AF | EF</x:v>
      </x:c>
      <x:c r="I5796" s="52" t="n">
        <x:v>2022</x:v>
      </x:c>
      <x:c r="J5796" s="52" t="n">
        <x:v>2022</x:v>
      </x:c>
      <x:c r="K5796" s="40" t="n">
        <x:v>1</x:v>
      </x:c>
      <x:c r="L5796" s="40" t="n">
        <x:v>114</x:v>
      </x:c>
      <x:c r="M5796" s="46" t="n">
        <x:v>114</x:v>
      </x:c>
      <x:c r="N5796" s="49" t="n">
        <x:v>114</x:v>
      </x:c>
    </x:row>
    <x:row r="5797">
      <x:c r="A5797" s="78" t="n">
        <x:v>5794</x:v>
      </x:c>
      <x:c r="B5797" s="34" t="str">
        <x:v>Chakraborty, K.</x:v>
      </x:c>
      <x:c r="C5797" s="34" t="str">
        <x:v>INSPIRE:2028280</x:v>
      </x:c>
      <x:c r="D5797" s="34" t="str">
        <x:v>2028280</x:v>
      </x:c>
      <x:c r="E5797" s="34" t="str">
        <x:v>individual</x:v>
      </x:c>
      <x:c r="F5797" s="40" t="n">
        <x:v>1</x:v>
      </x:c>
      <x:c r="G5797" s="40" t="n">
        <x:v>1</x:v>
      </x:c>
      <x:c r="H5797" s="34" t="str">
        <x:v>NF</x:v>
      </x:c>
      <x:c r="I5797" s="52" t="n">
        <x:v>2022</x:v>
      </x:c>
      <x:c r="J5797" s="52" t="n">
        <x:v>2022</x:v>
      </x:c>
      <x:c r="K5797" s="40" t="n">
        <x:v>1</x:v>
      </x:c>
      <x:c r="L5797" s="40" t="n">
        <x:v>113</x:v>
      </x:c>
      <x:c r="M5797" s="46" t="n">
        <x:v>113</x:v>
      </x:c>
      <x:c r="N5797" s="49" t="n">
        <x:v>113</x:v>
      </x:c>
    </x:row>
    <x:row r="5798">
      <x:c r="A5798" s="78" t="n">
        <x:v>5795</x:v>
      </x:c>
      <x:c r="B5798" s="34" t="str">
        <x:v>Conrad, J.</x:v>
      </x:c>
      <x:c r="C5798" s="34" t="str">
        <x:v>INSPIRE:2179445</x:v>
      </x:c>
      <x:c r="D5798" s="34" t="str">
        <x:v>2179445</x:v>
      </x:c>
      <x:c r="E5798" s="34" t="str">
        <x:v>individual</x:v>
      </x:c>
      <x:c r="F5798" s="40" t="n">
        <x:v>1</x:v>
      </x:c>
      <x:c r="G5798" s="40" t="n">
        <x:v>1</x:v>
      </x:c>
      <x:c r="H5798" s="34" t="str">
        <x:v>NF</x:v>
      </x:c>
      <x:c r="I5798" s="52" t="n">
        <x:v>2022</x:v>
      </x:c>
      <x:c r="J5798" s="52" t="n">
        <x:v>2022</x:v>
      </x:c>
      <x:c r="K5798" s="40" t="n">
        <x:v>1</x:v>
      </x:c>
      <x:c r="L5798" s="40" t="n">
        <x:v>113</x:v>
      </x:c>
      <x:c r="M5798" s="46" t="n">
        <x:v>113</x:v>
      </x:c>
      <x:c r="N5798" s="49" t="n">
        <x:v>113</x:v>
      </x:c>
    </x:row>
    <x:row r="5799">
      <x:c r="A5799" s="78" t="n">
        <x:v>5796</x:v>
      </x:c>
      <x:c r="B5799" s="34" t="str">
        <x:v>Maltoni, M.</x:v>
      </x:c>
      <x:c r="C5799" s="34" t="str">
        <x:v>INSPIRE:999052</x:v>
      </x:c>
      <x:c r="D5799" s="34" t="str">
        <x:v>999052</x:v>
      </x:c>
      <x:c r="E5799" s="34" t="str">
        <x:v>individual</x:v>
      </x:c>
      <x:c r="F5799" s="40" t="n">
        <x:v>1</x:v>
      </x:c>
      <x:c r="G5799" s="40" t="n">
        <x:v>1</x:v>
      </x:c>
      <x:c r="H5799" s="34" t="str">
        <x:v>NF</x:v>
      </x:c>
      <x:c r="I5799" s="52" t="n">
        <x:v>2022</x:v>
      </x:c>
      <x:c r="J5799" s="52" t="n">
        <x:v>2022</x:v>
      </x:c>
      <x:c r="K5799" s="40" t="n">
        <x:v>1</x:v>
      </x:c>
      <x:c r="L5799" s="40" t="n">
        <x:v>113</x:v>
      </x:c>
      <x:c r="M5799" s="46" t="n">
        <x:v>113</x:v>
      </x:c>
      <x:c r="N5799" s="49" t="n">
        <x:v>113</x:v>
      </x:c>
    </x:row>
    <x:row r="5800">
      <x:c r="A5800" s="78" t="n">
        <x:v>5797</x:v>
      </x:c>
      <x:c r="B5800" s="34" t="str">
        <x:v>Wissel, S.</x:v>
      </x:c>
      <x:c r="C5800" s="34" t="str">
        <x:v>INSPIRE:1614387</x:v>
      </x:c>
      <x:c r="D5800" s="34" t="str">
        <x:v>1614387</x:v>
      </x:c>
      <x:c r="E5800" s="34" t="str">
        <x:v>individual</x:v>
      </x:c>
      <x:c r="F5800" s="40" t="n">
        <x:v>1</x:v>
      </x:c>
      <x:c r="G5800" s="40" t="n">
        <x:v>1</x:v>
      </x:c>
      <x:c r="H5800" s="34" t="str">
        <x:v>NF</x:v>
      </x:c>
      <x:c r="I5800" s="52" t="n">
        <x:v>2022</x:v>
      </x:c>
      <x:c r="J5800" s="52" t="n">
        <x:v>2022</x:v>
      </x:c>
      <x:c r="K5800" s="40" t="n">
        <x:v>1</x:v>
      </x:c>
      <x:c r="L5800" s="40" t="n">
        <x:v>113</x:v>
      </x:c>
      <x:c r="M5800" s="46" t="n">
        <x:v>113</x:v>
      </x:c>
      <x:c r="N5800" s="49" t="n">
        <x:v>113</x:v>
      </x:c>
    </x:row>
    <x:row r="5801">
      <x:c r="A5801" s="78" t="n">
        <x:v>5798</x:v>
      </x:c>
      <x:c r="B5801" s="34" t="str">
        <x:v>Cole, Philippa S.</x:v>
      </x:c>
      <x:c r="C5801" s="34" t="str">
        <x:v>INSPIRE:1742415</x:v>
      </x:c>
      <x:c r="D5801" s="34" t="str">
        <x:v>1742415</x:v>
      </x:c>
      <x:c r="E5801" s="34" t="str">
        <x:v>individual</x:v>
      </x:c>
      <x:c r="F5801" s="40" t="n">
        <x:v>1</x:v>
      </x:c>
      <x:c r="G5801" s="40" t="n">
        <x:v>2</x:v>
      </x:c>
      <x:c r="H5801" s="34" t="str">
        <x:v>CF | TF</x:v>
      </x:c>
      <x:c r="I5801" s="52" t="n">
        <x:v>2022</x:v>
      </x:c>
      <x:c r="J5801" s="52" t="n">
        <x:v>2022</x:v>
      </x:c>
      <x:c r="K5801" s="40" t="n">
        <x:v>1</x:v>
      </x:c>
      <x:c r="L5801" s="40" t="n">
        <x:v>106</x:v>
      </x:c>
      <x:c r="M5801" s="46" t="n">
        <x:v>106</x:v>
      </x:c>
      <x:c r="N5801" s="49" t="n">
        <x:v>106</x:v>
      </x:c>
    </x:row>
    <x:row r="5802">
      <x:c r="A5802" s="78" t="n">
        <x:v>5799</x:v>
      </x:c>
      <x:c r="B5802" s="34" t="str">
        <x:v>East, William E.</x:v>
      </x:c>
      <x:c r="C5802" s="34" t="str">
        <x:v>INSPIRE:1246203</x:v>
      </x:c>
      <x:c r="D5802" s="34" t="str">
        <x:v>1246203</x:v>
      </x:c>
      <x:c r="E5802" s="34" t="str">
        <x:v>individual</x:v>
      </x:c>
      <x:c r="F5802" s="40" t="n">
        <x:v>1</x:v>
      </x:c>
      <x:c r="G5802" s="40" t="n">
        <x:v>2</x:v>
      </x:c>
      <x:c r="H5802" s="34" t="str">
        <x:v>CF | TF</x:v>
      </x:c>
      <x:c r="I5802" s="52" t="n">
        <x:v>2022</x:v>
      </x:c>
      <x:c r="J5802" s="52" t="n">
        <x:v>2022</x:v>
      </x:c>
      <x:c r="K5802" s="40" t="n">
        <x:v>1</x:v>
      </x:c>
      <x:c r="L5802" s="40" t="n">
        <x:v>106</x:v>
      </x:c>
      <x:c r="M5802" s="46" t="n">
        <x:v>106</x:v>
      </x:c>
      <x:c r="N5802" s="49" t="n">
        <x:v>106</x:v>
      </x:c>
    </x:row>
    <x:row r="5803">
      <x:c r="A5803" s="78" t="n">
        <x:v>5800</x:v>
      </x:c>
      <x:c r="B5803" s="34" t="str">
        <x:v>Galanis, Marios</x:v>
      </x:c>
      <x:c r="C5803" s="34" t="str">
        <x:v>INSPIRE:1774098</x:v>
      </x:c>
      <x:c r="D5803" s="34" t="str">
        <x:v>1774098</x:v>
      </x:c>
      <x:c r="E5803" s="34" t="str">
        <x:v>individual</x:v>
      </x:c>
      <x:c r="F5803" s="40" t="n">
        <x:v>1</x:v>
      </x:c>
      <x:c r="G5803" s="40" t="n">
        <x:v>2</x:v>
      </x:c>
      <x:c r="H5803" s="34" t="str">
        <x:v>CF | TF</x:v>
      </x:c>
      <x:c r="I5803" s="52" t="n">
        <x:v>2022</x:v>
      </x:c>
      <x:c r="J5803" s="52" t="n">
        <x:v>2022</x:v>
      </x:c>
      <x:c r="K5803" s="40" t="n">
        <x:v>1</x:v>
      </x:c>
      <x:c r="L5803" s="40" t="n">
        <x:v>106</x:v>
      </x:c>
      <x:c r="M5803" s="46" t="n">
        <x:v>106</x:v>
      </x:c>
      <x:c r="N5803" s="49" t="n">
        <x:v>106</x:v>
      </x:c>
    </x:row>
    <x:row r="5804">
      <x:c r="A5804" s="78" t="n">
        <x:v>5801</x:v>
      </x:c>
      <x:c r="B5804" s="34" t="str">
        <x:v>McDonald, Jamie</x:v>
      </x:c>
      <x:c r="C5804" s="34" t="str">
        <x:v>INSPIRE:1413657</x:v>
      </x:c>
      <x:c r="D5804" s="34" t="str">
        <x:v>1413657</x:v>
      </x:c>
      <x:c r="E5804" s="34" t="str">
        <x:v>individual</x:v>
      </x:c>
      <x:c r="F5804" s="40" t="n">
        <x:v>1</x:v>
      </x:c>
      <x:c r="G5804" s="40" t="n">
        <x:v>2</x:v>
      </x:c>
      <x:c r="H5804" s="34" t="str">
        <x:v>CF | TF</x:v>
      </x:c>
      <x:c r="I5804" s="52" t="n">
        <x:v>2022</x:v>
      </x:c>
      <x:c r="J5804" s="52" t="n">
        <x:v>2022</x:v>
      </x:c>
      <x:c r="K5804" s="40" t="n">
        <x:v>1</x:v>
      </x:c>
      <x:c r="L5804" s="40" t="n">
        <x:v>106</x:v>
      </x:c>
      <x:c r="M5804" s="46" t="n">
        <x:v>106</x:v>
      </x:c>
      <x:c r="N5804" s="49" t="n">
        <x:v>106</x:v>
      </x:c>
    </x:row>
    <x:row r="5805">
      <x:c r="A5805" s="78" t="n">
        <x:v>5802</x:v>
      </x:c>
      <x:c r="B5805" s="34" t="str">
        <x:v>Sagunski, Laura</x:v>
      </x:c>
      <x:c r="C5805" s="34" t="str">
        <x:v>INSPIRE:1270154</x:v>
      </x:c>
      <x:c r="D5805" s="34" t="str">
        <x:v>1270154</x:v>
      </x:c>
      <x:c r="E5805" s="34" t="str">
        <x:v>individual</x:v>
      </x:c>
      <x:c r="F5805" s="40" t="n">
        <x:v>1</x:v>
      </x:c>
      <x:c r="G5805" s="40" t="n">
        <x:v>2</x:v>
      </x:c>
      <x:c r="H5805" s="34" t="str">
        <x:v>CF | TF</x:v>
      </x:c>
      <x:c r="I5805" s="52" t="n">
        <x:v>2022</x:v>
      </x:c>
      <x:c r="J5805" s="52" t="n">
        <x:v>2022</x:v>
      </x:c>
      <x:c r="K5805" s="40" t="n">
        <x:v>1</x:v>
      </x:c>
      <x:c r="L5805" s="40" t="n">
        <x:v>106</x:v>
      </x:c>
      <x:c r="M5805" s="46" t="n">
        <x:v>106</x:v>
      </x:c>
      <x:c r="N5805" s="49" t="n">
        <x:v>106</x:v>
      </x:c>
    </x:row>
    <x:row r="5806">
      <x:c r="A5806" s="78" t="n">
        <x:v>5803</x:v>
      </x:c>
      <x:c r="B5806" s="34" t="str">
        <x:v>Sakstein, Jeremy</x:v>
      </x:c>
      <x:c r="C5806" s="34" t="str">
        <x:v>INSPIRE:1259186</x:v>
      </x:c>
      <x:c r="D5806" s="34" t="str">
        <x:v>1259186</x:v>
      </x:c>
      <x:c r="E5806" s="34" t="str">
        <x:v>individual</x:v>
      </x:c>
      <x:c r="F5806" s="40" t="n">
        <x:v>1</x:v>
      </x:c>
      <x:c r="G5806" s="40" t="n">
        <x:v>2</x:v>
      </x:c>
      <x:c r="H5806" s="34" t="str">
        <x:v>CF | TF</x:v>
      </x:c>
      <x:c r="I5806" s="52" t="n">
        <x:v>2022</x:v>
      </x:c>
      <x:c r="J5806" s="52" t="n">
        <x:v>2022</x:v>
      </x:c>
      <x:c r="K5806" s="40" t="n">
        <x:v>1</x:v>
      </x:c>
      <x:c r="L5806" s="40" t="n">
        <x:v>106</x:v>
      </x:c>
      <x:c r="M5806" s="46" t="n">
        <x:v>106</x:v>
      </x:c>
      <x:c r="N5806" s="49" t="n">
        <x:v>106</x:v>
      </x:c>
    </x:row>
    <x:row r="5807">
      <x:c r="A5807" s="78" t="n">
        <x:v>5804</x:v>
      </x:c>
      <x:c r="B5807" s="34" t="str">
        <x:v>Siemonsen, Nils</x:v>
      </x:c>
      <x:c r="C5807" s="34" t="str">
        <x:v>INSPIRE:1674619</x:v>
      </x:c>
      <x:c r="D5807" s="34" t="str">
        <x:v>1674619</x:v>
      </x:c>
      <x:c r="E5807" s="34" t="str">
        <x:v>individual</x:v>
      </x:c>
      <x:c r="F5807" s="40" t="n">
        <x:v>1</x:v>
      </x:c>
      <x:c r="G5807" s="40" t="n">
        <x:v>2</x:v>
      </x:c>
      <x:c r="H5807" s="34" t="str">
        <x:v>CF | TF</x:v>
      </x:c>
      <x:c r="I5807" s="52" t="n">
        <x:v>2022</x:v>
      </x:c>
      <x:c r="J5807" s="52" t="n">
        <x:v>2022</x:v>
      </x:c>
      <x:c r="K5807" s="40" t="n">
        <x:v>1</x:v>
      </x:c>
      <x:c r="L5807" s="40" t="n">
        <x:v>106</x:v>
      </x:c>
      <x:c r="M5807" s="46" t="n">
        <x:v>106</x:v>
      </x:c>
      <x:c r="N5807" s="49" t="n">
        <x:v>106</x:v>
      </x:c>
    </x:row>
    <x:row r="5808">
      <x:c r="A5808" s="78" t="n">
        <x:v>5805</x:v>
      </x:c>
      <x:c r="B5808" s="34" t="str">
        <x:v>Simon, Olivier</x:v>
      </x:c>
      <x:c r="C5808" s="34" t="str">
        <x:v>INSPIRE:1852429</x:v>
      </x:c>
      <x:c r="D5808" s="34" t="str">
        <x:v>1852429</x:v>
      </x:c>
      <x:c r="E5808" s="34" t="str">
        <x:v>individual</x:v>
      </x:c>
      <x:c r="F5808" s="40" t="n">
        <x:v>1</x:v>
      </x:c>
      <x:c r="G5808" s="40" t="n">
        <x:v>2</x:v>
      </x:c>
      <x:c r="H5808" s="34" t="str">
        <x:v>CF | TF</x:v>
      </x:c>
      <x:c r="I5808" s="52" t="n">
        <x:v>2022</x:v>
      </x:c>
      <x:c r="J5808" s="52" t="n">
        <x:v>2022</x:v>
      </x:c>
      <x:c r="K5808" s="40" t="n">
        <x:v>1</x:v>
      </x:c>
      <x:c r="L5808" s="40" t="n">
        <x:v>106</x:v>
      </x:c>
      <x:c r="M5808" s="46" t="n">
        <x:v>106</x:v>
      </x:c>
      <x:c r="N5808" s="49" t="n">
        <x:v>106</x:v>
      </x:c>
    </x:row>
    <x:row r="5809">
      <x:c r="A5809" s="78" t="n">
        <x:v>5806</x:v>
      </x:c>
      <x:c r="B5809" s="34" t="str">
        <x:v>Singh, Divya</x:v>
      </x:c>
      <x:c r="C5809" s="34" t="str">
        <x:v>INSPIRE:988567</x:v>
      </x:c>
      <x:c r="D5809" s="34" t="str">
        <x:v>988567</x:v>
      </x:c>
      <x:c r="E5809" s="34" t="str">
        <x:v>individual</x:v>
      </x:c>
      <x:c r="F5809" s="40" t="n">
        <x:v>1</x:v>
      </x:c>
      <x:c r="G5809" s="40" t="n">
        <x:v>2</x:v>
      </x:c>
      <x:c r="H5809" s="34" t="str">
        <x:v>CF | TF</x:v>
      </x:c>
      <x:c r="I5809" s="52" t="n">
        <x:v>2022</x:v>
      </x:c>
      <x:c r="J5809" s="52" t="n">
        <x:v>2022</x:v>
      </x:c>
      <x:c r="K5809" s="40" t="n">
        <x:v>1</x:v>
      </x:c>
      <x:c r="L5809" s="40" t="n">
        <x:v>106</x:v>
      </x:c>
      <x:c r="M5809" s="46" t="n">
        <x:v>106</x:v>
      </x:c>
      <x:c r="N5809" s="49" t="n">
        <x:v>106</x:v>
      </x:c>
    </x:row>
    <x:row r="5810">
      <x:c r="A5810" s="78" t="n">
        <x:v>5807</x:v>
      </x:c>
      <x:c r="B5810" s="34" t="str">
        <x:v>Yang, Huan</x:v>
      </x:c>
      <x:c r="C5810" s="34" t="str">
        <x:v>INSPIRE:2601946</x:v>
      </x:c>
      <x:c r="D5810" s="34" t="str">
        <x:v>2601946</x:v>
      </x:c>
      <x:c r="E5810" s="34" t="str">
        <x:v>individual</x:v>
      </x:c>
      <x:c r="F5810" s="40" t="n">
        <x:v>1</x:v>
      </x:c>
      <x:c r="G5810" s="40" t="n">
        <x:v>2</x:v>
      </x:c>
      <x:c r="H5810" s="34" t="str">
        <x:v>CF | TF</x:v>
      </x:c>
      <x:c r="I5810" s="52" t="n">
        <x:v>2022</x:v>
      </x:c>
      <x:c r="J5810" s="52" t="n">
        <x:v>2022</x:v>
      </x:c>
      <x:c r="K5810" s="40" t="n">
        <x:v>1</x:v>
      </x:c>
      <x:c r="L5810" s="40" t="n">
        <x:v>106</x:v>
      </x:c>
      <x:c r="M5810" s="46" t="n">
        <x:v>106</x:v>
      </x:c>
      <x:c r="N5810" s="49" t="n">
        <x:v>106</x:v>
      </x:c>
    </x:row>
    <x:row r="5811">
      <x:c r="A5811" s="78" t="n">
        <x:v>5808</x:v>
      </x:c>
      <x:c r="B5811" s="34" t="str">
        <x:v>Zhang, Jun</x:v>
      </x:c>
      <x:c r="C5811" s="34" t="str">
        <x:v>INSPIRE:1286711</x:v>
      </x:c>
      <x:c r="D5811" s="34" t="str">
        <x:v>1286711</x:v>
      </x:c>
      <x:c r="E5811" s="34" t="str">
        <x:v>individual</x:v>
      </x:c>
      <x:c r="F5811" s="40" t="n">
        <x:v>1</x:v>
      </x:c>
      <x:c r="G5811" s="40" t="n">
        <x:v>2</x:v>
      </x:c>
      <x:c r="H5811" s="34" t="str">
        <x:v>CF | TF</x:v>
      </x:c>
      <x:c r="I5811" s="52" t="n">
        <x:v>2022</x:v>
      </x:c>
      <x:c r="J5811" s="52" t="n">
        <x:v>2022</x:v>
      </x:c>
      <x:c r="K5811" s="40" t="n">
        <x:v>1</x:v>
      </x:c>
      <x:c r="L5811" s="40" t="n">
        <x:v>106</x:v>
      </x:c>
      <x:c r="M5811" s="46" t="n">
        <x:v>106</x:v>
      </x:c>
      <x:c r="N5811" s="49" t="n">
        <x:v>106</x:v>
      </x:c>
    </x:row>
    <x:row r="5812">
      <x:c r="A5812" s="78" t="n">
        <x:v>5809</x:v>
      </x:c>
      <x:c r="B5812" s="34" t="str">
        <x:v>Acharya, B.</x:v>
      </x:c>
      <x:c r="C5812" s="34" t="str">
        <x:v>INSPIRE:1231541</x:v>
      </x:c>
      <x:c r="D5812" s="34" t="str">
        <x:v>1231541</x:v>
      </x:c>
      <x:c r="E5812" s="34" t="str">
        <x:v>individual</x:v>
      </x:c>
      <x:c r="F5812" s="40" t="n">
        <x:v>1</x:v>
      </x:c>
      <x:c r="G5812" s="40" t="n">
        <x:v>3</x:v>
      </x:c>
      <x:c r="H5812" s="34" t="str">
        <x:v>CompF | NF | TF</x:v>
      </x:c>
      <x:c r="I5812" s="52" t="n">
        <x:v>2022</x:v>
      </x:c>
      <x:c r="J5812" s="52" t="n">
        <x:v>2022</x:v>
      </x:c>
      <x:c r="K5812" s="40" t="n">
        <x:v>1</x:v>
      </x:c>
      <x:c r="L5812" s="40" t="n">
        <x:v>101</x:v>
      </x:c>
      <x:c r="M5812" s="46" t="n">
        <x:v>101</x:v>
      </x:c>
      <x:c r="N5812" s="49" t="n">
        <x:v>101</x:v>
      </x:c>
    </x:row>
    <x:row r="5813">
      <x:c r="A5813" s="78" t="n">
        <x:v>5810</x:v>
      </x:c>
      <x:c r="B5813" s="34" t="str">
        <x:v>Andreoli, L.</x:v>
      </x:c>
      <x:c r="C5813" s="34" t="str">
        <x:v>INSPIRE:1891653</x:v>
      </x:c>
      <x:c r="D5813" s="34" t="str">
        <x:v>1891653</x:v>
      </x:c>
      <x:c r="E5813" s="34" t="str">
        <x:v>individual</x:v>
      </x:c>
      <x:c r="F5813" s="40" t="n">
        <x:v>1</x:v>
      </x:c>
      <x:c r="G5813" s="40" t="n">
        <x:v>3</x:v>
      </x:c>
      <x:c r="H5813" s="34" t="str">
        <x:v>CompF | NF | TF</x:v>
      </x:c>
      <x:c r="I5813" s="52" t="n">
        <x:v>2022</x:v>
      </x:c>
      <x:c r="J5813" s="52" t="n">
        <x:v>2022</x:v>
      </x:c>
      <x:c r="K5813" s="40" t="n">
        <x:v>1</x:v>
      </x:c>
      <x:c r="L5813" s="40" t="n">
        <x:v>101</x:v>
      </x:c>
      <x:c r="M5813" s="46" t="n">
        <x:v>101</x:v>
      </x:c>
      <x:c r="N5813" s="49" t="n">
        <x:v>101</x:v>
      </x:c>
    </x:row>
    <x:row r="5814">
      <x:c r="A5814" s="78" t="n">
        <x:v>5811</x:v>
      </x:c>
      <x:c r="B5814" s="34" t="str">
        <x:v>Carlson, J.</x:v>
      </x:c>
      <x:c r="C5814" s="34" t="str">
        <x:v>INSPIRE:1014478</x:v>
      </x:c>
      <x:c r="D5814" s="34" t="str">
        <x:v>1014478</x:v>
      </x:c>
      <x:c r="E5814" s="34" t="str">
        <x:v>individual</x:v>
      </x:c>
      <x:c r="F5814" s="40" t="n">
        <x:v>1</x:v>
      </x:c>
      <x:c r="G5814" s="40" t="n">
        <x:v>3</x:v>
      </x:c>
      <x:c r="H5814" s="34" t="str">
        <x:v>CompF | NF | TF</x:v>
      </x:c>
      <x:c r="I5814" s="52" t="n">
        <x:v>2022</x:v>
      </x:c>
      <x:c r="J5814" s="52" t="n">
        <x:v>2022</x:v>
      </x:c>
      <x:c r="K5814" s="40" t="n">
        <x:v>1</x:v>
      </x:c>
      <x:c r="L5814" s="40" t="n">
        <x:v>101</x:v>
      </x:c>
      <x:c r="M5814" s="46" t="n">
        <x:v>101</x:v>
      </x:c>
      <x:c r="N5814" s="49" t="n">
        <x:v>101</x:v>
      </x:c>
    </x:row>
    <x:row r="5815">
      <x:c r="A5815" s="78" t="n">
        <x:v>5812</x:v>
      </x:c>
      <x:c r="B5815" s="34" t="str">
        <x:v>Giusti, C.</x:v>
      </x:c>
      <x:c r="C5815" s="34" t="str">
        <x:v>INSPIRE:1274389</x:v>
      </x:c>
      <x:c r="D5815" s="34" t="str">
        <x:v>1274389</x:v>
      </x:c>
      <x:c r="E5815" s="34" t="str">
        <x:v>individual</x:v>
      </x:c>
      <x:c r="F5815" s="40" t="n">
        <x:v>1</x:v>
      </x:c>
      <x:c r="G5815" s="40" t="n">
        <x:v>3</x:v>
      </x:c>
      <x:c r="H5815" s="34" t="str">
        <x:v>CompF | NF | TF</x:v>
      </x:c>
      <x:c r="I5815" s="52" t="n">
        <x:v>2022</x:v>
      </x:c>
      <x:c r="J5815" s="52" t="n">
        <x:v>2022</x:v>
      </x:c>
      <x:c r="K5815" s="40" t="n">
        <x:v>1</x:v>
      </x:c>
      <x:c r="L5815" s="40" t="n">
        <x:v>101</x:v>
      </x:c>
      <x:c r="M5815" s="46" t="n">
        <x:v>101</x:v>
      </x:c>
      <x:c r="N5815" s="49" t="n">
        <x:v>101</x:v>
      </x:c>
    </x:row>
    <x:row r="5816">
      <x:c r="A5816" s="78" t="n">
        <x:v>5813</x:v>
      </x:c>
      <x:c r="B5816" s="34" t="str">
        <x:v>González-Jiménez, R.</x:v>
      </x:c>
      <x:c r="C5816" s="34" t="str">
        <x:v>INSPIRE:1259699</x:v>
      </x:c>
      <x:c r="D5816" s="34" t="str">
        <x:v>1259699</x:v>
      </x:c>
      <x:c r="E5816" s="34" t="str">
        <x:v>individual</x:v>
      </x:c>
      <x:c r="F5816" s="40" t="n">
        <x:v>1</x:v>
      </x:c>
      <x:c r="G5816" s="40" t="n">
        <x:v>3</x:v>
      </x:c>
      <x:c r="H5816" s="34" t="str">
        <x:v>CompF | NF | TF</x:v>
      </x:c>
      <x:c r="I5816" s="52" t="n">
        <x:v>2022</x:v>
      </x:c>
      <x:c r="J5816" s="52" t="n">
        <x:v>2022</x:v>
      </x:c>
      <x:c r="K5816" s="40" t="n">
        <x:v>1</x:v>
      </x:c>
      <x:c r="L5816" s="40" t="n">
        <x:v>101</x:v>
      </x:c>
      <x:c r="M5816" s="46" t="n">
        <x:v>101</x:v>
      </x:c>
      <x:c r="N5816" s="49" t="n">
        <x:v>101</x:v>
      </x:c>
    </x:row>
    <x:row r="5817">
      <x:c r="A5817" s="78" t="n">
        <x:v>5814</x:v>
      </x:c>
      <x:c r="B5817" s="34" t="str">
        <x:v>Hayato, Y.</x:v>
      </x:c>
      <x:c r="C5817" s="34" t="str">
        <x:v>INSPIRE:1032868</x:v>
      </x:c>
      <x:c r="D5817" s="34" t="str">
        <x:v>1032868</x:v>
      </x:c>
      <x:c r="E5817" s="34" t="str">
        <x:v>individual</x:v>
      </x:c>
      <x:c r="F5817" s="40" t="n">
        <x:v>1</x:v>
      </x:c>
      <x:c r="G5817" s="40" t="n">
        <x:v>3</x:v>
      </x:c>
      <x:c r="H5817" s="34" t="str">
        <x:v>CompF | NF | TF</x:v>
      </x:c>
      <x:c r="I5817" s="52" t="n">
        <x:v>2022</x:v>
      </x:c>
      <x:c r="J5817" s="52" t="n">
        <x:v>2022</x:v>
      </x:c>
      <x:c r="K5817" s="40" t="n">
        <x:v>1</x:v>
      </x:c>
      <x:c r="L5817" s="40" t="n">
        <x:v>101</x:v>
      </x:c>
      <x:c r="M5817" s="46" t="n">
        <x:v>101</x:v>
      </x:c>
      <x:c r="N5817" s="49" t="n">
        <x:v>101</x:v>
      </x:c>
    </x:row>
    <x:row r="5818">
      <x:c r="A5818" s="78" t="n">
        <x:v>5815</x:v>
      </x:c>
      <x:c r="B5818" s="34" t="str">
        <x:v>Khan, A.N.</x:v>
      </x:c>
      <x:c r="C5818" s="34" t="str">
        <x:v>INSPIRE:1073616</x:v>
      </x:c>
      <x:c r="D5818" s="34" t="str">
        <x:v>1073616</x:v>
      </x:c>
      <x:c r="E5818" s="34" t="str">
        <x:v>individual</x:v>
      </x:c>
      <x:c r="F5818" s="40" t="n">
        <x:v>1</x:v>
      </x:c>
      <x:c r="G5818" s="40" t="n">
        <x:v>3</x:v>
      </x:c>
      <x:c r="H5818" s="34" t="str">
        <x:v>CompF | NF | TF</x:v>
      </x:c>
      <x:c r="I5818" s="52" t="n">
        <x:v>2022</x:v>
      </x:c>
      <x:c r="J5818" s="52" t="n">
        <x:v>2022</x:v>
      </x:c>
      <x:c r="K5818" s="40" t="n">
        <x:v>1</x:v>
      </x:c>
      <x:c r="L5818" s="40" t="n">
        <x:v>101</x:v>
      </x:c>
      <x:c r="M5818" s="46" t="n">
        <x:v>101</x:v>
      </x:c>
      <x:c r="N5818" s="49" t="n">
        <x:v>101</x:v>
      </x:c>
    </x:row>
    <x:row r="5819">
      <x:c r="A5819" s="78" t="n">
        <x:v>5816</x:v>
      </x:c>
      <x:c r="B5819" s="34" t="str">
        <x:v>Lin, M.</x:v>
      </x:c>
      <x:c r="C5819" s="34" t="str">
        <x:v>INSPIRE:2046791</x:v>
      </x:c>
      <x:c r="D5819" s="34" t="str">
        <x:v>2046791</x:v>
      </x:c>
      <x:c r="E5819" s="34" t="str">
        <x:v>individual</x:v>
      </x:c>
      <x:c r="F5819" s="40" t="n">
        <x:v>1</x:v>
      </x:c>
      <x:c r="G5819" s="40" t="n">
        <x:v>3</x:v>
      </x:c>
      <x:c r="H5819" s="34" t="str">
        <x:v>CompF | NF | TF</x:v>
      </x:c>
      <x:c r="I5819" s="52" t="n">
        <x:v>2022</x:v>
      </x:c>
      <x:c r="J5819" s="52" t="n">
        <x:v>2022</x:v>
      </x:c>
      <x:c r="K5819" s="40" t="n">
        <x:v>1</x:v>
      </x:c>
      <x:c r="L5819" s="40" t="n">
        <x:v>101</x:v>
      </x:c>
      <x:c r="M5819" s="46" t="n">
        <x:v>101</x:v>
      </x:c>
      <x:c r="N5819" s="49" t="n">
        <x:v>101</x:v>
      </x:c>
    </x:row>
    <x:row r="5820">
      <x:c r="A5820" s="78" t="n">
        <x:v>5817</x:v>
      </x:c>
      <x:c r="B5820" s="34" t="str">
        <x:v>Lovato, A.</x:v>
      </x:c>
      <x:c r="C5820" s="34" t="str">
        <x:v>INSPIRE:1074578</x:v>
      </x:c>
      <x:c r="D5820" s="34" t="str">
        <x:v>1074578</x:v>
      </x:c>
      <x:c r="E5820" s="34" t="str">
        <x:v>individual</x:v>
      </x:c>
      <x:c r="F5820" s="40" t="n">
        <x:v>1</x:v>
      </x:c>
      <x:c r="G5820" s="40" t="n">
        <x:v>3</x:v>
      </x:c>
      <x:c r="H5820" s="34" t="str">
        <x:v>CompF | NF | TF</x:v>
      </x:c>
      <x:c r="I5820" s="52" t="n">
        <x:v>2022</x:v>
      </x:c>
      <x:c r="J5820" s="52" t="n">
        <x:v>2022</x:v>
      </x:c>
      <x:c r="K5820" s="40" t="n">
        <x:v>1</x:v>
      </x:c>
      <x:c r="L5820" s="40" t="n">
        <x:v>101</x:v>
      </x:c>
      <x:c r="M5820" s="46" t="n">
        <x:v>101</x:v>
      </x:c>
      <x:c r="N5820" s="49" t="n">
        <x:v>101</x:v>
      </x:c>
    </x:row>
    <x:row r="5821">
      <x:c r="A5821" s="78" t="n">
        <x:v>5818</x:v>
      </x:c>
      <x:c r="B5821" s="34" t="str">
        <x:v>Martini, M.</x:v>
      </x:c>
      <x:c r="C5821" s="34" t="str">
        <x:v>INSPIRE:1359411</x:v>
      </x:c>
      <x:c r="D5821" s="34" t="str">
        <x:v>1359411</x:v>
      </x:c>
      <x:c r="E5821" s="34" t="str">
        <x:v>individual</x:v>
      </x:c>
      <x:c r="F5821" s="40" t="n">
        <x:v>1</x:v>
      </x:c>
      <x:c r="G5821" s="40" t="n">
        <x:v>3</x:v>
      </x:c>
      <x:c r="H5821" s="34" t="str">
        <x:v>CompF | NF | TF</x:v>
      </x:c>
      <x:c r="I5821" s="52" t="n">
        <x:v>2022</x:v>
      </x:c>
      <x:c r="J5821" s="52" t="n">
        <x:v>2022</x:v>
      </x:c>
      <x:c r="K5821" s="40" t="n">
        <x:v>1</x:v>
      </x:c>
      <x:c r="L5821" s="40" t="n">
        <x:v>101</x:v>
      </x:c>
      <x:c r="M5821" s="46" t="n">
        <x:v>101</x:v>
      </x:c>
      <x:c r="N5821" s="49" t="n">
        <x:v>101</x:v>
      </x:c>
    </x:row>
    <x:row r="5822">
      <x:c r="A5822" s="78" t="n">
        <x:v>5819</x:v>
      </x:c>
      <x:c r="B5822" s="34" t="str">
        <x:v>Sajjad Athar, M.</x:v>
      </x:c>
      <x:c r="C5822" s="34" t="str">
        <x:v>INSPIRE:1025283</x:v>
      </x:c>
      <x:c r="D5822" s="34" t="str">
        <x:v>1025283</x:v>
      </x:c>
      <x:c r="E5822" s="34" t="str">
        <x:v>individual</x:v>
      </x:c>
      <x:c r="F5822" s="40" t="n">
        <x:v>1</x:v>
      </x:c>
      <x:c r="G5822" s="40" t="n">
        <x:v>3</x:v>
      </x:c>
      <x:c r="H5822" s="34" t="str">
        <x:v>CompF | NF | TF</x:v>
      </x:c>
      <x:c r="I5822" s="52" t="n">
        <x:v>2022</x:v>
      </x:c>
      <x:c r="J5822" s="52" t="n">
        <x:v>2022</x:v>
      </x:c>
      <x:c r="K5822" s="40" t="n">
        <x:v>1</x:v>
      </x:c>
      <x:c r="L5822" s="40" t="n">
        <x:v>101</x:v>
      </x:c>
      <x:c r="M5822" s="46" t="n">
        <x:v>101</x:v>
      </x:c>
      <x:c r="N5822" s="49" t="n">
        <x:v>101</x:v>
      </x:c>
    </x:row>
    <x:row r="5823">
      <x:c r="A5823" s="78" t="n">
        <x:v>5820</x:v>
      </x:c>
      <x:c r="B5823" s="34" t="str">
        <x:v>Sato, T.</x:v>
      </x:c>
      <x:c r="C5823" s="34" t="str">
        <x:v>INSPIRE:1875040</x:v>
      </x:c>
      <x:c r="D5823" s="34" t="str">
        <x:v>1875040</x:v>
      </x:c>
      <x:c r="E5823" s="34" t="str">
        <x:v>individual</x:v>
      </x:c>
      <x:c r="F5823" s="40" t="n">
        <x:v>1</x:v>
      </x:c>
      <x:c r="G5823" s="40" t="n">
        <x:v>3</x:v>
      </x:c>
      <x:c r="H5823" s="34" t="str">
        <x:v>CompF | NF | TF</x:v>
      </x:c>
      <x:c r="I5823" s="52" t="n">
        <x:v>2022</x:v>
      </x:c>
      <x:c r="J5823" s="52" t="n">
        <x:v>2022</x:v>
      </x:c>
      <x:c r="K5823" s="40" t="n">
        <x:v>1</x:v>
      </x:c>
      <x:c r="L5823" s="40" t="n">
        <x:v>101</x:v>
      </x:c>
      <x:c r="M5823" s="46" t="n">
        <x:v>101</x:v>
      </x:c>
      <x:c r="N5823" s="49" t="n">
        <x:v>101</x:v>
      </x:c>
    </x:row>
    <x:row r="5824">
      <x:c r="A5824" s="78" t="n">
        <x:v>5821</x:v>
      </x:c>
      <x:c r="B5824" s="34" t="str">
        <x:v>Zhang, X.</x:v>
      </x:c>
      <x:c r="C5824" s="34" t="str">
        <x:v>INSPIRE:1266206</x:v>
      </x:c>
      <x:c r="D5824" s="34" t="str">
        <x:v>1266206</x:v>
      </x:c>
      <x:c r="E5824" s="34" t="str">
        <x:v>individual</x:v>
      </x:c>
      <x:c r="F5824" s="40" t="n">
        <x:v>1</x:v>
      </x:c>
      <x:c r="G5824" s="40" t="n">
        <x:v>3</x:v>
      </x:c>
      <x:c r="H5824" s="34" t="str">
        <x:v>CompF | NF | TF</x:v>
      </x:c>
      <x:c r="I5824" s="52" t="n">
        <x:v>2022</x:v>
      </x:c>
      <x:c r="J5824" s="52" t="n">
        <x:v>2022</x:v>
      </x:c>
      <x:c r="K5824" s="40" t="n">
        <x:v>1</x:v>
      </x:c>
      <x:c r="L5824" s="40" t="n">
        <x:v>101</x:v>
      </x:c>
      <x:c r="M5824" s="46" t="n">
        <x:v>101</x:v>
      </x:c>
      <x:c r="N5824" s="49" t="n">
        <x:v>101</x:v>
      </x:c>
    </x:row>
    <x:row r="5825">
      <x:c r="A5825" s="78" t="n">
        <x:v>5822</x:v>
      </x:c>
      <x:c r="B5825" s="34" t="str">
        <x:v>Bullard, Brendon</x:v>
      </x:c>
      <x:c r="C5825" s="34" t="str">
        <x:v>INSPIRE:1788330</x:v>
      </x:c>
      <x:c r="D5825" s="34" t="str">
        <x:v>1788330</x:v>
      </x:c>
      <x:c r="E5825" s="34" t="str">
        <x:v>individual</x:v>
      </x:c>
      <x:c r="F5825" s="40" t="n">
        <x:v>1</x:v>
      </x:c>
      <x:c r="G5825" s="40" t="n">
        <x:v>3</x:v>
      </x:c>
      <x:c r="H5825" s="34" t="str">
        <x:v>AF | EF | IF</x:v>
      </x:c>
      <x:c r="I5825" s="52" t="n">
        <x:v>2022</x:v>
      </x:c>
      <x:c r="J5825" s="52" t="n">
        <x:v>2022</x:v>
      </x:c>
      <x:c r="K5825" s="40" t="n">
        <x:v>1</x:v>
      </x:c>
      <x:c r="L5825" s="40" t="n">
        <x:v>99</x:v>
      </x:c>
      <x:c r="M5825" s="46" t="n">
        <x:v>99</x:v>
      </x:c>
      <x:c r="N5825" s="49" t="n">
        <x:v>99</x:v>
      </x:c>
    </x:row>
    <x:row r="5826">
      <x:c r="A5826" s="78" t="n">
        <x:v>5823</x:v>
      </x:c>
      <x:c r="B5826" s="34" t="str">
        <x:v>Cavaliere, Viviana</x:v>
      </x:c>
      <x:c r="C5826" s="34" t="str">
        <x:v>INSPIRE:1054946</x:v>
      </x:c>
      <x:c r="D5826" s="34" t="str">
        <x:v>1054946</x:v>
      </x:c>
      <x:c r="E5826" s="34" t="str">
        <x:v>individual</x:v>
      </x:c>
      <x:c r="F5826" s="40" t="n">
        <x:v>1</x:v>
      </x:c>
      <x:c r="G5826" s="40" t="n">
        <x:v>3</x:v>
      </x:c>
      <x:c r="H5826" s="34" t="str">
        <x:v>AF | EF | IF</x:v>
      </x:c>
      <x:c r="I5826" s="52" t="n">
        <x:v>2022</x:v>
      </x:c>
      <x:c r="J5826" s="52" t="n">
        <x:v>2022</x:v>
      </x:c>
      <x:c r="K5826" s="40" t="n">
        <x:v>1</x:v>
      </x:c>
      <x:c r="L5826" s="40" t="n">
        <x:v>99</x:v>
      </x:c>
      <x:c r="M5826" s="46" t="n">
        <x:v>99</x:v>
      </x:c>
      <x:c r="N5826" s="49" t="n">
        <x:v>99</x:v>
      </x:c>
    </x:row>
    <x:row r="5827">
      <x:c r="A5827" s="78" t="n">
        <x:v>5824</x:v>
      </x:c>
      <x:c r="B5827" s="34" t="str">
        <x:v>Cheong, Sanha</x:v>
      </x:c>
      <x:c r="C5827" s="34" t="str">
        <x:v>INSPIRE:1602337</x:v>
      </x:c>
      <x:c r="D5827" s="34" t="str">
        <x:v>1602337</x:v>
      </x:c>
      <x:c r="E5827" s="34" t="str">
        <x:v>individual</x:v>
      </x:c>
      <x:c r="F5827" s="40" t="n">
        <x:v>1</x:v>
      </x:c>
      <x:c r="G5827" s="40" t="n">
        <x:v>3</x:v>
      </x:c>
      <x:c r="H5827" s="34" t="str">
        <x:v>AF | EF | IF</x:v>
      </x:c>
      <x:c r="I5827" s="52" t="n">
        <x:v>2022</x:v>
      </x:c>
      <x:c r="J5827" s="52" t="n">
        <x:v>2022</x:v>
      </x:c>
      <x:c r="K5827" s="40" t="n">
        <x:v>1</x:v>
      </x:c>
      <x:c r="L5827" s="40" t="n">
        <x:v>99</x:v>
      </x:c>
      <x:c r="M5827" s="46" t="n">
        <x:v>99</x:v>
      </x:c>
      <x:c r="N5827" s="49" t="n">
        <x:v>99</x:v>
      </x:c>
    </x:row>
    <x:row r="5828">
      <x:c r="A5828" s="78" t="n">
        <x:v>5825</x:v>
      </x:c>
      <x:c r="B5828" s="34" t="str">
        <x:v>Conway, John</x:v>
      </x:c>
      <x:c r="C5828" s="34" t="str">
        <x:v>INSPIRE:1013103</x:v>
      </x:c>
      <x:c r="D5828" s="34" t="str">
        <x:v>1013103</x:v>
      </x:c>
      <x:c r="E5828" s="34" t="str">
        <x:v>individual</x:v>
      </x:c>
      <x:c r="F5828" s="40" t="n">
        <x:v>1</x:v>
      </x:c>
      <x:c r="G5828" s="40" t="n">
        <x:v>3</x:v>
      </x:c>
      <x:c r="H5828" s="34" t="str">
        <x:v>AF | EF | IF</x:v>
      </x:c>
      <x:c r="I5828" s="52" t="n">
        <x:v>2022</x:v>
      </x:c>
      <x:c r="J5828" s="52" t="n">
        <x:v>2022</x:v>
      </x:c>
      <x:c r="K5828" s="40" t="n">
        <x:v>1</x:v>
      </x:c>
      <x:c r="L5828" s="40" t="n">
        <x:v>99</x:v>
      </x:c>
      <x:c r="M5828" s="46" t="n">
        <x:v>99</x:v>
      </x:c>
      <x:c r="N5828" s="49" t="n">
        <x:v>99</x:v>
      </x:c>
    </x:row>
    <x:row r="5829">
      <x:c r="A5829" s="78" t="n">
        <x:v>5826</x:v>
      </x:c>
      <x:c r="B5829" s="34" t="str">
        <x:v>Das, Pallabi</x:v>
      </x:c>
      <x:c r="C5829" s="34" t="str">
        <x:v>INSPIRE:1340629</x:v>
      </x:c>
      <x:c r="D5829" s="34" t="str">
        <x:v>1340629</x:v>
      </x:c>
      <x:c r="E5829" s="34" t="str">
        <x:v>individual</x:v>
      </x:c>
      <x:c r="F5829" s="40" t="n">
        <x:v>1</x:v>
      </x:c>
      <x:c r="G5829" s="40" t="n">
        <x:v>3</x:v>
      </x:c>
      <x:c r="H5829" s="34" t="str">
        <x:v>AF | EF | IF</x:v>
      </x:c>
      <x:c r="I5829" s="52" t="n">
        <x:v>2022</x:v>
      </x:c>
      <x:c r="J5829" s="52" t="n">
        <x:v>2022</x:v>
      </x:c>
      <x:c r="K5829" s="40" t="n">
        <x:v>1</x:v>
      </x:c>
      <x:c r="L5829" s="40" t="n">
        <x:v>99</x:v>
      </x:c>
      <x:c r="M5829" s="46" t="n">
        <x:v>99</x:v>
      </x:c>
      <x:c r="N5829" s="49" t="n">
        <x:v>99</x:v>
      </x:c>
    </x:row>
    <x:row r="5830">
      <x:c r="A5830" s="78" t="n">
        <x:v>5827</x:v>
      </x:c>
      <x:c r="B5830" s="34" t="str">
        <x:v>Demarteau, Marcel W.</x:v>
      </x:c>
      <x:c r="C5830" s="34" t="str">
        <x:v>INSPIRE:2063848</x:v>
      </x:c>
      <x:c r="D5830" s="34" t="str">
        <x:v>2063848</x:v>
      </x:c>
      <x:c r="E5830" s="34" t="str">
        <x:v>individual</x:v>
      </x:c>
      <x:c r="F5830" s="40" t="n">
        <x:v>1</x:v>
      </x:c>
      <x:c r="G5830" s="40" t="n">
        <x:v>3</x:v>
      </x:c>
      <x:c r="H5830" s="34" t="str">
        <x:v>AF | EF | IF</x:v>
      </x:c>
      <x:c r="I5830" s="52" t="n">
        <x:v>2022</x:v>
      </x:c>
      <x:c r="J5830" s="52" t="n">
        <x:v>2022</x:v>
      </x:c>
      <x:c r="K5830" s="40" t="n">
        <x:v>1</x:v>
      </x:c>
      <x:c r="L5830" s="40" t="n">
        <x:v>99</x:v>
      </x:c>
      <x:c r="M5830" s="46" t="n">
        <x:v>99</x:v>
      </x:c>
      <x:c r="N5830" s="49" t="n">
        <x:v>99</x:v>
      </x:c>
    </x:row>
    <x:row r="5831">
      <x:c r="A5831" s="78" t="n">
        <x:v>5828</x:v>
      </x:c>
      <x:c r="B5831" s="34" t="str">
        <x:v>Dong, Su</x:v>
      </x:c>
      <x:c r="C5831" s="34" t="str">
        <x:v>INSPIRE:3063225</x:v>
      </x:c>
      <x:c r="D5831" s="34" t="str">
        <x:v>3063225</x:v>
      </x:c>
      <x:c r="E5831" s="34" t="str">
        <x:v>individual</x:v>
      </x:c>
      <x:c r="F5831" s="40" t="n">
        <x:v>1</x:v>
      </x:c>
      <x:c r="G5831" s="40" t="n">
        <x:v>3</x:v>
      </x:c>
      <x:c r="H5831" s="34" t="str">
        <x:v>AF | EF | IF</x:v>
      </x:c>
      <x:c r="I5831" s="52" t="n">
        <x:v>2022</x:v>
      </x:c>
      <x:c r="J5831" s="52" t="n">
        <x:v>2022</x:v>
      </x:c>
      <x:c r="K5831" s="40" t="n">
        <x:v>1</x:v>
      </x:c>
      <x:c r="L5831" s="40" t="n">
        <x:v>99</x:v>
      </x:c>
      <x:c r="M5831" s="46" t="n">
        <x:v>99</x:v>
      </x:c>
      <x:c r="N5831" s="49" t="n">
        <x:v>99</x:v>
      </x:c>
    </x:row>
    <x:row r="5832">
      <x:c r="A5832" s="78" t="n">
        <x:v>5829</x:v>
      </x:c>
      <x:c r="B5832" s="34" t="str">
        <x:v>Grenier, Philippe</x:v>
      </x:c>
      <x:c r="C5832" s="34" t="str">
        <x:v>INSPIRE:1022208</x:v>
      </x:c>
      <x:c r="D5832" s="34" t="str">
        <x:v>1022208</x:v>
      </x:c>
      <x:c r="E5832" s="34" t="str">
        <x:v>individual</x:v>
      </x:c>
      <x:c r="F5832" s="40" t="n">
        <x:v>1</x:v>
      </x:c>
      <x:c r="G5832" s="40" t="n">
        <x:v>2</x:v>
      </x:c>
      <x:c r="H5832" s="34" t="str">
        <x:v>AF | EF</x:v>
      </x:c>
      <x:c r="I5832" s="52" t="n">
        <x:v>2021</x:v>
      </x:c>
      <x:c r="J5832" s="52" t="n">
        <x:v>2021</x:v>
      </x:c>
      <x:c r="K5832" s="40" t="n">
        <x:v>1</x:v>
      </x:c>
      <x:c r="L5832" s="40" t="n">
        <x:v>99</x:v>
      </x:c>
      <x:c r="M5832" s="46" t="n">
        <x:v>99</x:v>
      </x:c>
      <x:c r="N5832" s="49" t="n">
        <x:v>99</x:v>
      </x:c>
    </x:row>
    <x:row r="5833">
      <x:c r="A5833" s="78" t="n">
        <x:v>5830</x:v>
      </x:c>
      <x:c r="B5833" s="34" t="str">
        <x:v>Hartman, Nicole M.</x:v>
      </x:c>
      <x:c r="C5833" s="34" t="str">
        <x:v>INSPIRE:2063849</x:v>
      </x:c>
      <x:c r="D5833" s="34" t="str">
        <x:v>2063849</x:v>
      </x:c>
      <x:c r="E5833" s="34" t="str">
        <x:v>individual</x:v>
      </x:c>
      <x:c r="F5833" s="40" t="n">
        <x:v>1</x:v>
      </x:c>
      <x:c r="G5833" s="40" t="n">
        <x:v>3</x:v>
      </x:c>
      <x:c r="H5833" s="34" t="str">
        <x:v>AF | EF | IF</x:v>
      </x:c>
      <x:c r="I5833" s="52" t="n">
        <x:v>2022</x:v>
      </x:c>
      <x:c r="J5833" s="52" t="n">
        <x:v>2022</x:v>
      </x:c>
      <x:c r="K5833" s="40" t="n">
        <x:v>1</x:v>
      </x:c>
      <x:c r="L5833" s="40" t="n">
        <x:v>99</x:v>
      </x:c>
      <x:c r="M5833" s="46" t="n">
        <x:v>99</x:v>
      </x:c>
      <x:c r="N5833" s="49" t="n">
        <x:v>99</x:v>
      </x:c>
    </x:row>
    <x:row r="5834">
      <x:c r="A5834" s="78" t="n">
        <x:v>5831</x:v>
      </x:c>
      <x:c r="B5834" s="34" t="str">
        <x:v>Huang, Zhirong</x:v>
      </x:c>
      <x:c r="C5834" s="34" t="str">
        <x:v>INSPIRE:1955744</x:v>
      </x:c>
      <x:c r="D5834" s="34" t="str">
        <x:v>1955744</x:v>
      </x:c>
      <x:c r="E5834" s="34" t="str">
        <x:v>individual</x:v>
      </x:c>
      <x:c r="F5834" s="40" t="n">
        <x:v>1</x:v>
      </x:c>
      <x:c r="G5834" s="40" t="n">
        <x:v>2</x:v>
      </x:c>
      <x:c r="H5834" s="34" t="str">
        <x:v>AF | EF</x:v>
      </x:c>
      <x:c r="I5834" s="52" t="n">
        <x:v>2021</x:v>
      </x:c>
      <x:c r="J5834" s="52" t="n">
        <x:v>2021</x:v>
      </x:c>
      <x:c r="K5834" s="40" t="n">
        <x:v>1</x:v>
      </x:c>
      <x:c r="L5834" s="40" t="n">
        <x:v>99</x:v>
      </x:c>
      <x:c r="M5834" s="46" t="n">
        <x:v>99</x:v>
      </x:c>
      <x:c r="N5834" s="49" t="n">
        <x:v>99</x:v>
      </x:c>
    </x:row>
    <x:row r="5835">
      <x:c r="A5835" s="78" t="n">
        <x:v>5832</x:v>
      </x:c>
      <x:c r="B5835" s="34" t="str">
        <x:v>Koraka, Charis Kleio</x:v>
      </x:c>
      <x:c r="C5835" s="34" t="str">
        <x:v>INSPIRE:1677659</x:v>
      </x:c>
      <x:c r="D5835" s="34" t="str">
        <x:v>1677659</x:v>
      </x:c>
      <x:c r="E5835" s="34" t="str">
        <x:v>individual</x:v>
      </x:c>
      <x:c r="F5835" s="40" t="n">
        <x:v>1</x:v>
      </x:c>
      <x:c r="G5835" s="40" t="n">
        <x:v>3</x:v>
      </x:c>
      <x:c r="H5835" s="34" t="str">
        <x:v>AF | EF | IF</x:v>
      </x:c>
      <x:c r="I5835" s="52" t="n">
        <x:v>2022</x:v>
      </x:c>
      <x:c r="J5835" s="52" t="n">
        <x:v>2022</x:v>
      </x:c>
      <x:c r="K5835" s="40" t="n">
        <x:v>1</x:v>
      </x:c>
      <x:c r="L5835" s="40" t="n">
        <x:v>99</x:v>
      </x:c>
      <x:c r="M5835" s="46" t="n">
        <x:v>99</x:v>
      </x:c>
      <x:c r="N5835" s="49" t="n">
        <x:v>99</x:v>
      </x:c>
    </x:row>
    <x:row r="5836">
      <x:c r="A5836" s="78" t="n">
        <x:v>5833</x:v>
      </x:c>
      <x:c r="B5836" s="34" t="str">
        <x:v>Lewandowski, Matthew</x:v>
      </x:c>
      <x:c r="C5836" s="34" t="str">
        <x:v>INSPIRE:1071866</x:v>
      </x:c>
      <x:c r="D5836" s="34" t="str">
        <x:v>1071866</x:v>
      </x:c>
      <x:c r="E5836" s="34" t="str">
        <x:v>individual</x:v>
      </x:c>
      <x:c r="F5836" s="40" t="n">
        <x:v>1</x:v>
      </x:c>
      <x:c r="G5836" s="40" t="n">
        <x:v>1</x:v>
      </x:c>
      <x:c r="H5836" s="34" t="str">
        <x:v>TF</x:v>
      </x:c>
      <x:c r="I5836" s="52" t="n">
        <x:v>2022</x:v>
      </x:c>
      <x:c r="J5836" s="52" t="n">
        <x:v>2022</x:v>
      </x:c>
      <x:c r="K5836" s="40" t="n">
        <x:v>1</x:v>
      </x:c>
      <x:c r="L5836" s="40" t="n">
        <x:v>99</x:v>
      </x:c>
      <x:c r="M5836" s="46" t="n">
        <x:v>99</x:v>
      </x:c>
      <x:c r="N5836" s="49" t="n">
        <x:v>99</x:v>
      </x:c>
    </x:row>
    <x:row r="5837">
      <x:c r="A5837" s="78" t="n">
        <x:v>5834</x:v>
      </x:c>
      <x:c r="B5837" s="34" t="str">
        <x:v>Li, Zenghai</x:v>
      </x:c>
      <x:c r="C5837" s="34" t="str">
        <x:v>INSPIRE:1077581</x:v>
      </x:c>
      <x:c r="D5837" s="34" t="str">
        <x:v>1077581</x:v>
      </x:c>
      <x:c r="E5837" s="34" t="str">
        <x:v>individual</x:v>
      </x:c>
      <x:c r="F5837" s="40" t="n">
        <x:v>1</x:v>
      </x:c>
      <x:c r="G5837" s="40" t="n">
        <x:v>2</x:v>
      </x:c>
      <x:c r="H5837" s="34" t="str">
        <x:v>AF | EF</x:v>
      </x:c>
      <x:c r="I5837" s="52" t="n">
        <x:v>2021</x:v>
      </x:c>
      <x:c r="J5837" s="52" t="n">
        <x:v>2021</x:v>
      </x:c>
      <x:c r="K5837" s="40" t="n">
        <x:v>1</x:v>
      </x:c>
      <x:c r="L5837" s="40" t="n">
        <x:v>99</x:v>
      </x:c>
      <x:c r="M5837" s="46" t="n">
        <x:v>99</x:v>
      </x:c>
      <x:c r="N5837" s="49" t="n">
        <x:v>99</x:v>
      </x:c>
    </x:row>
    <x:row r="5838">
      <x:c r="A5838" s="78" t="n">
        <x:v>5835</x:v>
      </x:c>
      <x:c r="B5838" s="34" t="str">
        <x:v>Majernik, Nathan</x:v>
      </x:c>
      <x:c r="C5838" s="34" t="str">
        <x:v>INSPIRE:1874303</x:v>
      </x:c>
      <x:c r="D5838" s="34" t="str">
        <x:v>1874303</x:v>
      </x:c>
      <x:c r="E5838" s="34" t="str">
        <x:v>individual</x:v>
      </x:c>
      <x:c r="F5838" s="40" t="n">
        <x:v>1</x:v>
      </x:c>
      <x:c r="G5838" s="40" t="n">
        <x:v>3</x:v>
      </x:c>
      <x:c r="H5838" s="34" t="str">
        <x:v>AF | EF | IF</x:v>
      </x:c>
      <x:c r="I5838" s="52" t="n">
        <x:v>2022</x:v>
      </x:c>
      <x:c r="J5838" s="52" t="n">
        <x:v>2022</x:v>
      </x:c>
      <x:c r="K5838" s="40" t="n">
        <x:v>1</x:v>
      </x:c>
      <x:c r="L5838" s="40" t="n">
        <x:v>99</x:v>
      </x:c>
      <x:c r="M5838" s="46" t="n">
        <x:v>99</x:v>
      </x:c>
      <x:c r="N5838" s="49" t="n">
        <x:v>99</x:v>
      </x:c>
    </x:row>
    <x:row r="5839">
      <x:c r="A5839" s="78" t="n">
        <x:v>5836</x:v>
      </x:c>
      <x:c r="B5839" s="34" t="str">
        <x:v>Mirbabayi, Mehrdad</x:v>
      </x:c>
      <x:c r="C5839" s="34" t="str">
        <x:v>INSPIRE:1078040</x:v>
      </x:c>
      <x:c r="D5839" s="34" t="str">
        <x:v>1078040</x:v>
      </x:c>
      <x:c r="E5839" s="34" t="str">
        <x:v>individual</x:v>
      </x:c>
      <x:c r="F5839" s="40" t="n">
        <x:v>1</x:v>
      </x:c>
      <x:c r="G5839" s="40" t="n">
        <x:v>1</x:v>
      </x:c>
      <x:c r="H5839" s="34" t="str">
        <x:v>TF</x:v>
      </x:c>
      <x:c r="I5839" s="52" t="n">
        <x:v>2022</x:v>
      </x:c>
      <x:c r="J5839" s="52" t="n">
        <x:v>2022</x:v>
      </x:c>
      <x:c r="K5839" s="40" t="n">
        <x:v>1</x:v>
      </x:c>
      <x:c r="L5839" s="40" t="n">
        <x:v>99</x:v>
      </x:c>
      <x:c r="M5839" s="46" t="n">
        <x:v>99</x:v>
      </x:c>
      <x:c r="N5839" s="49" t="n">
        <x:v>99</x:v>
      </x:c>
    </x:row>
    <x:row r="5840">
      <x:c r="A5840" s="78" t="n">
        <x:v>5837</x:v>
      </x:c>
      <x:c r="B5840" s="34" t="str">
        <x:v>Mohammadi, Abdollah</x:v>
      </x:c>
      <x:c r="C5840" s="34" t="str">
        <x:v>INSPIRE:1070072</x:v>
      </x:c>
      <x:c r="D5840" s="34" t="str">
        <x:v>1070072</x:v>
      </x:c>
      <x:c r="E5840" s="34" t="str">
        <x:v>individual</x:v>
      </x:c>
      <x:c r="F5840" s="40" t="n">
        <x:v>1</x:v>
      </x:c>
      <x:c r="G5840" s="40" t="n">
        <x:v>3</x:v>
      </x:c>
      <x:c r="H5840" s="34" t="str">
        <x:v>AF | EF | IF</x:v>
      </x:c>
      <x:c r="I5840" s="52" t="n">
        <x:v>2022</x:v>
      </x:c>
      <x:c r="J5840" s="52" t="n">
        <x:v>2022</x:v>
      </x:c>
      <x:c r="K5840" s="40" t="n">
        <x:v>1</x:v>
      </x:c>
      <x:c r="L5840" s="40" t="n">
        <x:v>99</x:v>
      </x:c>
      <x:c r="M5840" s="46" t="n">
        <x:v>99</x:v>
      </x:c>
      <x:c r="N5840" s="49" t="n">
        <x:v>99</x:v>
      </x:c>
    </x:row>
    <x:row r="5841">
      <x:c r="A5841" s="78" t="n">
        <x:v>5838</x:v>
      </x:c>
      <x:c r="B5841" s="34" t="str">
        <x:v>Nielsen, Jason</x:v>
      </x:c>
      <x:c r="C5841" s="34" t="str">
        <x:v>INSPIRE:995678</x:v>
      </x:c>
      <x:c r="D5841" s="34" t="str">
        <x:v>995678</x:v>
      </x:c>
      <x:c r="E5841" s="34" t="str">
        <x:v>individual</x:v>
      </x:c>
      <x:c r="F5841" s="40" t="n">
        <x:v>1</x:v>
      </x:c>
      <x:c r="G5841" s="40" t="n">
        <x:v>3</x:v>
      </x:c>
      <x:c r="H5841" s="34" t="str">
        <x:v>AF | EF | IF</x:v>
      </x:c>
      <x:c r="I5841" s="52" t="n">
        <x:v>2022</x:v>
      </x:c>
      <x:c r="J5841" s="52" t="n">
        <x:v>2022</x:v>
      </x:c>
      <x:c r="K5841" s="40" t="n">
        <x:v>1</x:v>
      </x:c>
      <x:c r="L5841" s="40" t="n">
        <x:v>99</x:v>
      </x:c>
      <x:c r="M5841" s="46" t="n">
        <x:v>99</x:v>
      </x:c>
      <x:c r="N5841" s="49" t="n">
        <x:v>99</x:v>
      </x:c>
    </x:row>
    <x:row r="5842">
      <x:c r="A5842" s="78" t="n">
        <x:v>5839</x:v>
      </x:c>
      <x:c r="B5842" s="34" t="str">
        <x:v>Ntounis, Dimitris</x:v>
      </x:c>
      <x:c r="C5842" s="34" t="str">
        <x:v>INSPIRE:2649182</x:v>
      </x:c>
      <x:c r="D5842" s="34" t="str">
        <x:v>2649182</x:v>
      </x:c>
      <x:c r="E5842" s="34" t="str">
        <x:v>individual</x:v>
      </x:c>
      <x:c r="F5842" s="40" t="n">
        <x:v>1</x:v>
      </x:c>
      <x:c r="G5842" s="40" t="n">
        <x:v>3</x:v>
      </x:c>
      <x:c r="H5842" s="34" t="str">
        <x:v>AF | EF | IF</x:v>
      </x:c>
      <x:c r="I5842" s="52" t="n">
        <x:v>2022</x:v>
      </x:c>
      <x:c r="J5842" s="52" t="n">
        <x:v>2022</x:v>
      </x:c>
      <x:c r="K5842" s="40" t="n">
        <x:v>1</x:v>
      </x:c>
      <x:c r="L5842" s="40" t="n">
        <x:v>99</x:v>
      </x:c>
      <x:c r="M5842" s="46" t="n">
        <x:v>99</x:v>
      </x:c>
      <x:c r="N5842" s="49" t="n">
        <x:v>99</x:v>
      </x:c>
    </x:row>
    <x:row r="5843">
      <x:c r="A5843" s="78" t="n">
        <x:v>5840</x:v>
      </x:c>
      <x:c r="B5843" s="34" t="str">
        <x:v>Pearkes, Jannicke</x:v>
      </x:c>
      <x:c r="C5843" s="34" t="str">
        <x:v>INSPIRE:1626896</x:v>
      </x:c>
      <x:c r="D5843" s="34" t="str">
        <x:v>1626896</x:v>
      </x:c>
      <x:c r="E5843" s="34" t="str">
        <x:v>individual</x:v>
      </x:c>
      <x:c r="F5843" s="40" t="n">
        <x:v>1</x:v>
      </x:c>
      <x:c r="G5843" s="40" t="n">
        <x:v>3</x:v>
      </x:c>
      <x:c r="H5843" s="34" t="str">
        <x:v>AF | EF | IF</x:v>
      </x:c>
      <x:c r="I5843" s="52" t="n">
        <x:v>2022</x:v>
      </x:c>
      <x:c r="J5843" s="52" t="n">
        <x:v>2022</x:v>
      </x:c>
      <x:c r="K5843" s="40" t="n">
        <x:v>1</x:v>
      </x:c>
      <x:c r="L5843" s="40" t="n">
        <x:v>99</x:v>
      </x:c>
      <x:c r="M5843" s="46" t="n">
        <x:v>99</x:v>
      </x:c>
      <x:c r="N5843" s="49" t="n">
        <x:v>99</x:v>
      </x:c>
    </x:row>
    <x:row r="5844">
      <x:c r="A5844" s="78" t="n">
        <x:v>5841</x:v>
      </x:c>
      <x:c r="B5844" s="34" t="str">
        <x:v>Savin, Alexander</x:v>
      </x:c>
      <x:c r="C5844" s="34" t="str">
        <x:v>INSPIRE:1029853</x:v>
      </x:c>
      <x:c r="D5844" s="34" t="str">
        <x:v>1029853</x:v>
      </x:c>
      <x:c r="E5844" s="34" t="str">
        <x:v>individual</x:v>
      </x:c>
      <x:c r="F5844" s="40" t="n">
        <x:v>1</x:v>
      </x:c>
      <x:c r="G5844" s="40" t="n">
        <x:v>3</x:v>
      </x:c>
      <x:c r="H5844" s="34" t="str">
        <x:v>AF | EF | IF</x:v>
      </x:c>
      <x:c r="I5844" s="52" t="n">
        <x:v>2022</x:v>
      </x:c>
      <x:c r="J5844" s="52" t="n">
        <x:v>2022</x:v>
      </x:c>
      <x:c r="K5844" s="40" t="n">
        <x:v>1</x:v>
      </x:c>
      <x:c r="L5844" s="40" t="n">
        <x:v>99</x:v>
      </x:c>
      <x:c r="M5844" s="46" t="n">
        <x:v>99</x:v>
      </x:c>
      <x:c r="N5844" s="49" t="n">
        <x:v>99</x:v>
      </x:c>
    </x:row>
    <x:row r="5845">
      <x:c r="A5845" s="78" t="n">
        <x:v>5842</x:v>
      </x:c>
      <x:c r="B5845" s="34" t="str">
        <x:v>Simonović, Marko</x:v>
      </x:c>
      <x:c r="C5845" s="34" t="str">
        <x:v>INSPIRE:1121759</x:v>
      </x:c>
      <x:c r="D5845" s="34" t="str">
        <x:v>1121759</x:v>
      </x:c>
      <x:c r="E5845" s="34" t="str">
        <x:v>individual</x:v>
      </x:c>
      <x:c r="F5845" s="40" t="n">
        <x:v>1</x:v>
      </x:c>
      <x:c r="G5845" s="40" t="n">
        <x:v>1</x:v>
      </x:c>
      <x:c r="H5845" s="34" t="str">
        <x:v>TF</x:v>
      </x:c>
      <x:c r="I5845" s="52" t="n">
        <x:v>2022</x:v>
      </x:c>
      <x:c r="J5845" s="52" t="n">
        <x:v>2022</x:v>
      </x:c>
      <x:c r="K5845" s="40" t="n">
        <x:v>1</x:v>
      </x:c>
      <x:c r="L5845" s="40" t="n">
        <x:v>99</x:v>
      </x:c>
      <x:c r="M5845" s="46" t="n">
        <x:v>99</x:v>
      </x:c>
      <x:c r="N5845" s="49" t="n">
        <x:v>99</x:v>
      </x:c>
    </x:row>
    <x:row r="5846">
      <x:c r="A5846" s="78" t="n">
        <x:v>5843</x:v>
      </x:c>
      <x:c r="B5846" s="34" t="str">
        <x:v>Thom, Julia</x:v>
      </x:c>
      <x:c r="C5846" s="34" t="str">
        <x:v>INSPIRE:986211</x:v>
      </x:c>
      <x:c r="D5846" s="34" t="str">
        <x:v>986211</x:v>
      </x:c>
      <x:c r="E5846" s="34" t="str">
        <x:v>individual</x:v>
      </x:c>
      <x:c r="F5846" s="40" t="n">
        <x:v>1</x:v>
      </x:c>
      <x:c r="G5846" s="40" t="n">
        <x:v>3</x:v>
      </x:c>
      <x:c r="H5846" s="34" t="str">
        <x:v>AF | EF | IF</x:v>
      </x:c>
      <x:c r="I5846" s="52" t="n">
        <x:v>2022</x:v>
      </x:c>
      <x:c r="J5846" s="52" t="n">
        <x:v>2022</x:v>
      </x:c>
      <x:c r="K5846" s="40" t="n">
        <x:v>1</x:v>
      </x:c>
      <x:c r="L5846" s="40" t="n">
        <x:v>99</x:v>
      </x:c>
      <x:c r="M5846" s="46" t="n">
        <x:v>99</x:v>
      </x:c>
      <x:c r="N5846" s="49" t="n">
        <x:v>99</x:v>
      </x:c>
    </x:row>
    <x:row r="5847">
      <x:c r="A5847" s="78" t="n">
        <x:v>5844</x:v>
      </x:c>
      <x:c r="B5847" s="34" t="str">
        <x:v>Yadav, Monika</x:v>
      </x:c>
      <x:c r="C5847" s="34" t="str">
        <x:v>INSPIRE:1874313</x:v>
      </x:c>
      <x:c r="D5847" s="34" t="str">
        <x:v>1874313</x:v>
      </x:c>
      <x:c r="E5847" s="34" t="str">
        <x:v>individual</x:v>
      </x:c>
      <x:c r="F5847" s="40" t="n">
        <x:v>1</x:v>
      </x:c>
      <x:c r="G5847" s="40" t="n">
        <x:v>3</x:v>
      </x:c>
      <x:c r="H5847" s="34" t="str">
        <x:v>AF | EF | IF</x:v>
      </x:c>
      <x:c r="I5847" s="52" t="n">
        <x:v>2022</x:v>
      </x:c>
      <x:c r="J5847" s="52" t="n">
        <x:v>2022</x:v>
      </x:c>
      <x:c r="K5847" s="40" t="n">
        <x:v>1</x:v>
      </x:c>
      <x:c r="L5847" s="40" t="n">
        <x:v>99</x:v>
      </x:c>
      <x:c r="M5847" s="46" t="n">
        <x:v>99</x:v>
      </x:c>
      <x:c r="N5847" s="49" t="n">
        <x:v>99</x:v>
      </x:c>
    </x:row>
    <x:row r="5848">
      <x:c r="A5848" s="78" t="n">
        <x:v>5845</x:v>
      </x:c>
      <x:c r="B5848" s="34" t="str">
        <x:v>Zheng, Zhi</x:v>
      </x:c>
      <x:c r="C5848" s="34" t="str">
        <x:v>INSPIRE:1599028</x:v>
      </x:c>
      <x:c r="D5848" s="34" t="str">
        <x:v>1599028</x:v>
      </x:c>
      <x:c r="E5848" s="34" t="str">
        <x:v>individual</x:v>
      </x:c>
      <x:c r="F5848" s="40" t="n">
        <x:v>1</x:v>
      </x:c>
      <x:c r="G5848" s="40" t="n">
        <x:v>3</x:v>
      </x:c>
      <x:c r="H5848" s="34" t="str">
        <x:v>AF | EF | IF</x:v>
      </x:c>
      <x:c r="I5848" s="52" t="n">
        <x:v>2022</x:v>
      </x:c>
      <x:c r="J5848" s="52" t="n">
        <x:v>2022</x:v>
      </x:c>
      <x:c r="K5848" s="40" t="n">
        <x:v>1</x:v>
      </x:c>
      <x:c r="L5848" s="40" t="n">
        <x:v>99</x:v>
      </x:c>
      <x:c r="M5848" s="46" t="n">
        <x:v>99</x:v>
      </x:c>
      <x:c r="N5848" s="49" t="n">
        <x:v>99</x:v>
      </x:c>
    </x:row>
    <x:row r="5849">
      <x:c r="A5849" s="78" t="n">
        <x:v>5846</x:v>
      </x:c>
      <x:c r="B5849" s="34" t="str">
        <x:v>Bebek, Christopher</x:v>
      </x:c>
      <x:c r="C5849" s="34" t="str">
        <x:v>INSPIRE:1017018</x:v>
      </x:c>
      <x:c r="D5849" s="34" t="str">
        <x:v>1017018</x:v>
      </x:c>
      <x:c r="E5849" s="34" t="str">
        <x:v>individual</x:v>
      </x:c>
      <x:c r="F5849" s="40" t="n">
        <x:v>1</x:v>
      </x:c>
      <x:c r="G5849" s="40" t="n">
        <x:v>1</x:v>
      </x:c>
      <x:c r="H5849" s="34" t="str">
        <x:v>CF</x:v>
      </x:c>
      <x:c r="I5849" s="52" t="n">
        <x:v>2022</x:v>
      </x:c>
      <x:c r="J5849" s="52" t="n">
        <x:v>2022</x:v>
      </x:c>
      <x:c r="K5849" s="40" t="n">
        <x:v>1</x:v>
      </x:c>
      <x:c r="L5849" s="40" t="n">
        <x:v>97</x:v>
      </x:c>
      <x:c r="M5849" s="46" t="n">
        <x:v>97</x:v>
      </x:c>
      <x:c r="N5849" s="49" t="n">
        <x:v>97</x:v>
      </x:c>
    </x:row>
    <x:row r="5850">
      <x:c r="A5850" s="78" t="n">
        <x:v>5847</x:v>
      </x:c>
      <x:c r="B5850" s="34" t="str">
        <x:v>Blanc, Guillermo</x:v>
      </x:c>
      <x:c r="C5850" s="34" t="str">
        <x:v>INSPIRE:2256341</x:v>
      </x:c>
      <x:c r="D5850" s="34" t="str">
        <x:v>2256341</x:v>
      </x:c>
      <x:c r="E5850" s="34" t="str">
        <x:v>individual</x:v>
      </x:c>
      <x:c r="F5850" s="40" t="n">
        <x:v>1</x:v>
      </x:c>
      <x:c r="G5850" s="40" t="n">
        <x:v>1</x:v>
      </x:c>
      <x:c r="H5850" s="34" t="str">
        <x:v>CF</x:v>
      </x:c>
      <x:c r="I5850" s="52" t="n">
        <x:v>2022</x:v>
      </x:c>
      <x:c r="J5850" s="52" t="n">
        <x:v>2022</x:v>
      </x:c>
      <x:c r="K5850" s="40" t="n">
        <x:v>1</x:v>
      </x:c>
      <x:c r="L5850" s="40" t="n">
        <x:v>97</x:v>
      </x:c>
      <x:c r="M5850" s="46" t="n">
        <x:v>97</x:v>
      </x:c>
      <x:c r="N5850" s="49" t="n">
        <x:v>97</x:v>
      </x:c>
    </x:row>
    <x:row r="5851">
      <x:c r="A5851" s="78" t="n">
        <x:v>5848</x:v>
      </x:c>
      <x:c r="B5851" s="34" t="str">
        <x:v>Bouri, Mohamed</x:v>
      </x:c>
      <x:c r="C5851" s="34" t="str">
        <x:v>INSPIRE:2045780</x:v>
      </x:c>
      <x:c r="D5851" s="34" t="str">
        <x:v>2045780</x:v>
      </x:c>
      <x:c r="E5851" s="34" t="str">
        <x:v>individual</x:v>
      </x:c>
      <x:c r="F5851" s="40" t="n">
        <x:v>1</x:v>
      </x:c>
      <x:c r="G5851" s="40" t="n">
        <x:v>1</x:v>
      </x:c>
      <x:c r="H5851" s="34" t="str">
        <x:v>CF</x:v>
      </x:c>
      <x:c r="I5851" s="52" t="n">
        <x:v>2022</x:v>
      </x:c>
      <x:c r="J5851" s="52" t="n">
        <x:v>2022</x:v>
      </x:c>
      <x:c r="K5851" s="40" t="n">
        <x:v>1</x:v>
      </x:c>
      <x:c r="L5851" s="40" t="n">
        <x:v>97</x:v>
      </x:c>
      <x:c r="M5851" s="46" t="n">
        <x:v>97</x:v>
      </x:c>
      <x:c r="N5851" s="49" t="n">
        <x:v>97</x:v>
      </x:c>
    </x:row>
    <x:row r="5852">
      <x:c r="A5852" s="78" t="n">
        <x:v>5849</x:v>
      </x:c>
      <x:c r="B5852" s="34" t="str">
        <x:v>Crane, Jeffrey</x:v>
      </x:c>
      <x:c r="C5852" s="34" t="str">
        <x:v>INSPIRE:1984234</x:v>
      </x:c>
      <x:c r="D5852" s="34" t="str">
        <x:v>1984234</x:v>
      </x:c>
      <x:c r="E5852" s="34" t="str">
        <x:v>individual</x:v>
      </x:c>
      <x:c r="F5852" s="40" t="n">
        <x:v>1</x:v>
      </x:c>
      <x:c r="G5852" s="40" t="n">
        <x:v>1</x:v>
      </x:c>
      <x:c r="H5852" s="34" t="str">
        <x:v>CF</x:v>
      </x:c>
      <x:c r="I5852" s="52" t="n">
        <x:v>2022</x:v>
      </x:c>
      <x:c r="J5852" s="52" t="n">
        <x:v>2022</x:v>
      </x:c>
      <x:c r="K5852" s="40" t="n">
        <x:v>1</x:v>
      </x:c>
      <x:c r="L5852" s="40" t="n">
        <x:v>97</x:v>
      </x:c>
      <x:c r="M5852" s="46" t="n">
        <x:v>97</x:v>
      </x:c>
      <x:c r="N5852" s="49" t="n">
        <x:v>97</x:v>
      </x:c>
    </x:row>
    <x:row r="5853">
      <x:c r="A5853" s="78" t="n">
        <x:v>5850</x:v>
      </x:c>
      <x:c r="B5853" s="34" t="str">
        <x:v>Font-Ribera, Andreu</x:v>
      </x:c>
      <x:c r="C5853" s="34" t="str">
        <x:v>INSPIRE:1290205</x:v>
      </x:c>
      <x:c r="D5853" s="34" t="str">
        <x:v>1290205</x:v>
      </x:c>
      <x:c r="E5853" s="34" t="str">
        <x:v>individual</x:v>
      </x:c>
      <x:c r="F5853" s="40" t="n">
        <x:v>1</x:v>
      </x:c>
      <x:c r="G5853" s="40" t="n">
        <x:v>1</x:v>
      </x:c>
      <x:c r="H5853" s="34" t="str">
        <x:v>CF</x:v>
      </x:c>
      <x:c r="I5853" s="52" t="n">
        <x:v>2022</x:v>
      </x:c>
      <x:c r="J5853" s="52" t="n">
        <x:v>2022</x:v>
      </x:c>
      <x:c r="K5853" s="40" t="n">
        <x:v>1</x:v>
      </x:c>
      <x:c r="L5853" s="40" t="n">
        <x:v>97</x:v>
      </x:c>
      <x:c r="M5853" s="46" t="n">
        <x:v>97</x:v>
      </x:c>
      <x:c r="N5853" s="49" t="n">
        <x:v>97</x:v>
      </x:c>
    </x:row>
    <x:row r="5854">
      <x:c r="A5854" s="78" t="n">
        <x:v>5851</x:v>
      </x:c>
      <x:c r="B5854" s="34" t="str">
        <x:v>Heetderks, Henry</x:v>
      </x:c>
      <x:c r="C5854" s="34" t="str">
        <x:v>INSPIRE:2163946</x:v>
      </x:c>
      <x:c r="D5854" s="34" t="str">
        <x:v>2163946</x:v>
      </x:c>
      <x:c r="E5854" s="34" t="str">
        <x:v>individual</x:v>
      </x:c>
      <x:c r="F5854" s="40" t="n">
        <x:v>1</x:v>
      </x:c>
      <x:c r="G5854" s="40" t="n">
        <x:v>1</x:v>
      </x:c>
      <x:c r="H5854" s="34" t="str">
        <x:v>CF</x:v>
      </x:c>
      <x:c r="I5854" s="52" t="n">
        <x:v>2022</x:v>
      </x:c>
      <x:c r="J5854" s="52" t="n">
        <x:v>2022</x:v>
      </x:c>
      <x:c r="K5854" s="40" t="n">
        <x:v>1</x:v>
      </x:c>
      <x:c r="L5854" s="40" t="n">
        <x:v>97</x:v>
      </x:c>
      <x:c r="M5854" s="46" t="n">
        <x:v>97</x:v>
      </x:c>
      <x:c r="N5854" s="49" t="n">
        <x:v>97</x:v>
      </x:c>
    </x:row>
    <x:row r="5855">
      <x:c r="A5855" s="78" t="n">
        <x:v>5852</x:v>
      </x:c>
      <x:c r="B5855" s="34" t="str">
        <x:v>Konidaris, Nick</x:v>
      </x:c>
      <x:c r="C5855" s="34" t="str">
        <x:v>INSPIRE:2273524</x:v>
      </x:c>
      <x:c r="D5855" s="34" t="str">
        <x:v>2273524</x:v>
      </x:c>
      <x:c r="E5855" s="34" t="str">
        <x:v>individual</x:v>
      </x:c>
      <x:c r="F5855" s="40" t="n">
        <x:v>1</x:v>
      </x:c>
      <x:c r="G5855" s="40" t="n">
        <x:v>1</x:v>
      </x:c>
      <x:c r="H5855" s="34" t="str">
        <x:v>CF</x:v>
      </x:c>
      <x:c r="I5855" s="52" t="n">
        <x:v>2022</x:v>
      </x:c>
      <x:c r="J5855" s="52" t="n">
        <x:v>2022</x:v>
      </x:c>
      <x:c r="K5855" s="40" t="n">
        <x:v>1</x:v>
      </x:c>
      <x:c r="L5855" s="40" t="n">
        <x:v>97</x:v>
      </x:c>
      <x:c r="M5855" s="46" t="n">
        <x:v>97</x:v>
      </x:c>
      <x:c r="N5855" s="49" t="n">
        <x:v>97</x:v>
      </x:c>
    </x:row>
    <x:row r="5856">
      <x:c r="A5856" s="78" t="n">
        <x:v>5853</x:v>
      </x:c>
      <x:c r="B5856" s="34" t="str">
        <x:v>Kronig, Luzius</x:v>
      </x:c>
      <x:c r="C5856" s="34" t="str">
        <x:v>INSPIRE:2163958</x:v>
      </x:c>
      <x:c r="D5856" s="34" t="str">
        <x:v>2163958</x:v>
      </x:c>
      <x:c r="E5856" s="34" t="str">
        <x:v>individual</x:v>
      </x:c>
      <x:c r="F5856" s="40" t="n">
        <x:v>1</x:v>
      </x:c>
      <x:c r="G5856" s="40" t="n">
        <x:v>1</x:v>
      </x:c>
      <x:c r="H5856" s="34" t="str">
        <x:v>CF</x:v>
      </x:c>
      <x:c r="I5856" s="52" t="n">
        <x:v>2022</x:v>
      </x:c>
      <x:c r="J5856" s="52" t="n">
        <x:v>2022</x:v>
      </x:c>
      <x:c r="K5856" s="40" t="n">
        <x:v>1</x:v>
      </x:c>
      <x:c r="L5856" s="40" t="n">
        <x:v>97</x:v>
      </x:c>
      <x:c r="M5856" s="46" t="n">
        <x:v>97</x:v>
      </x:c>
      <x:c r="N5856" s="49" t="n">
        <x:v>97</x:v>
      </x:c>
    </x:row>
    <x:row r="5857">
      <x:c r="A5857" s="78" t="n">
        <x:v>5854</x:v>
      </x:c>
      <x:c r="B5857" s="34" t="str">
        <x:v>Lampton, Michael L.</x:v>
      </x:c>
      <x:c r="C5857" s="34" t="str">
        <x:v>INSPIRE:2440560</x:v>
      </x:c>
      <x:c r="D5857" s="34" t="str">
        <x:v>2440560</x:v>
      </x:c>
      <x:c r="E5857" s="34" t="str">
        <x:v>individual</x:v>
      </x:c>
      <x:c r="F5857" s="40" t="n">
        <x:v>1</x:v>
      </x:c>
      <x:c r="G5857" s="40" t="n">
        <x:v>1</x:v>
      </x:c>
      <x:c r="H5857" s="34" t="str">
        <x:v>CF</x:v>
      </x:c>
      <x:c r="I5857" s="52" t="n">
        <x:v>2022</x:v>
      </x:c>
      <x:c r="J5857" s="52" t="n">
        <x:v>2022</x:v>
      </x:c>
      <x:c r="K5857" s="40" t="n">
        <x:v>1</x:v>
      </x:c>
      <x:c r="L5857" s="40" t="n">
        <x:v>97</x:v>
      </x:c>
      <x:c r="M5857" s="46" t="n">
        <x:v>97</x:v>
      </x:c>
      <x:c r="N5857" s="49" t="n">
        <x:v>97</x:v>
      </x:c>
    </x:row>
    <x:row r="5858">
      <x:c r="A5858" s="78" t="n">
        <x:v>5855</x:v>
      </x:c>
      <x:c r="B5858" s="34" t="str">
        <x:v>Liguori, Michele</x:v>
      </x:c>
      <x:c r="C5858" s="34" t="str">
        <x:v>INSPIRE:1038924</x:v>
      </x:c>
      <x:c r="D5858" s="34" t="str">
        <x:v>1038924</x:v>
      </x:c>
      <x:c r="E5858" s="34" t="str">
        <x:v>individual</x:v>
      </x:c>
      <x:c r="F5858" s="40" t="n">
        <x:v>1</x:v>
      </x:c>
      <x:c r="G5858" s="40" t="n">
        <x:v>1</x:v>
      </x:c>
      <x:c r="H5858" s="34" t="str">
        <x:v>CF</x:v>
      </x:c>
      <x:c r="I5858" s="52" t="n">
        <x:v>2022</x:v>
      </x:c>
      <x:c r="J5858" s="52" t="n">
        <x:v>2022</x:v>
      </x:c>
      <x:c r="K5858" s="40" t="n">
        <x:v>1</x:v>
      </x:c>
      <x:c r="L5858" s="40" t="n">
        <x:v>97</x:v>
      </x:c>
      <x:c r="M5858" s="46" t="n">
        <x:v>97</x:v>
      </x:c>
      <x:c r="N5858" s="49" t="n">
        <x:v>97</x:v>
      </x:c>
    </x:row>
    <x:row r="5859">
      <x:c r="A5859" s="78" t="n">
        <x:v>5856</x:v>
      </x:c>
      <x:c r="B5859" s="34" t="str">
        <x:v>Mateo, Mario</x:v>
      </x:c>
      <x:c r="C5859" s="34" t="str">
        <x:v>INSPIRE:2457575</x:v>
      </x:c>
      <x:c r="D5859" s="34" t="str">
        <x:v>2457575</x:v>
      </x:c>
      <x:c r="E5859" s="34" t="str">
        <x:v>individual</x:v>
      </x:c>
      <x:c r="F5859" s="40" t="n">
        <x:v>1</x:v>
      </x:c>
      <x:c r="G5859" s="40" t="n">
        <x:v>1</x:v>
      </x:c>
      <x:c r="H5859" s="34" t="str">
        <x:v>CF</x:v>
      </x:c>
      <x:c r="I5859" s="52" t="n">
        <x:v>2022</x:v>
      </x:c>
      <x:c r="J5859" s="52" t="n">
        <x:v>2022</x:v>
      </x:c>
      <x:c r="K5859" s="40" t="n">
        <x:v>1</x:v>
      </x:c>
      <x:c r="L5859" s="40" t="n">
        <x:v>97</x:v>
      </x:c>
      <x:c r="M5859" s="46" t="n">
        <x:v>97</x:v>
      </x:c>
      <x:c r="N5859" s="49" t="n">
        <x:v>97</x:v>
      </x:c>
    </x:row>
    <x:row r="5860">
      <x:c r="A5860" s="78" t="n">
        <x:v>5857</x:v>
      </x:c>
      <x:c r="B5860" s="34" t="str">
        <x:v>Mulchaey, John</x:v>
      </x:c>
      <x:c r="C5860" s="34" t="str">
        <x:v>INSPIRE:2255415</x:v>
      </x:c>
      <x:c r="D5860" s="34" t="str">
        <x:v>2255415</x:v>
      </x:c>
      <x:c r="E5860" s="34" t="str">
        <x:v>individual</x:v>
      </x:c>
      <x:c r="F5860" s="40" t="n">
        <x:v>1</x:v>
      </x:c>
      <x:c r="G5860" s="40" t="n">
        <x:v>1</x:v>
      </x:c>
      <x:c r="H5860" s="34" t="str">
        <x:v>CF</x:v>
      </x:c>
      <x:c r="I5860" s="52" t="n">
        <x:v>2022</x:v>
      </x:c>
      <x:c r="J5860" s="52" t="n">
        <x:v>2022</x:v>
      </x:c>
      <x:c r="K5860" s="40" t="n">
        <x:v>1</x:v>
      </x:c>
      <x:c r="L5860" s="40" t="n">
        <x:v>97</x:v>
      </x:c>
      <x:c r="M5860" s="46" t="n">
        <x:v>97</x:v>
      </x:c>
      <x:c r="N5860" s="49" t="n">
        <x:v>97</x:v>
      </x:c>
    </x:row>
    <x:row r="5861">
      <x:c r="A5861" s="78" t="n">
        <x:v>5858</x:v>
      </x:c>
      <x:c r="B5861" s="34" t="str">
        <x:v>Piro, Anthony L.</x:v>
      </x:c>
      <x:c r="C5861" s="34" t="str">
        <x:v>INSPIRE:1044652</x:v>
      </x:c>
      <x:c r="D5861" s="34" t="str">
        <x:v>1044652</x:v>
      </x:c>
      <x:c r="E5861" s="34" t="str">
        <x:v>individual</x:v>
      </x:c>
      <x:c r="F5861" s="40" t="n">
        <x:v>1</x:v>
      </x:c>
      <x:c r="G5861" s="40" t="n">
        <x:v>1</x:v>
      </x:c>
      <x:c r="H5861" s="34" t="str">
        <x:v>CF</x:v>
      </x:c>
      <x:c r="I5861" s="52" t="n">
        <x:v>2022</x:v>
      </x:c>
      <x:c r="J5861" s="52" t="n">
        <x:v>2022</x:v>
      </x:c>
      <x:c r="K5861" s="40" t="n">
        <x:v>1</x:v>
      </x:c>
      <x:c r="L5861" s="40" t="n">
        <x:v>97</x:v>
      </x:c>
      <x:c r="M5861" s="46" t="n">
        <x:v>97</x:v>
      </x:c>
      <x:c r="N5861" s="49" t="n">
        <x:v>97</x:v>
      </x:c>
    </x:row>
    <x:row r="5862">
      <x:c r="A5862" s="78" t="n">
        <x:v>5859</x:v>
      </x:c>
      <x:c r="B5862" s="34" t="str">
        <x:v>Pullen, Anthony R.</x:v>
      </x:c>
      <x:c r="C5862" s="34" t="str">
        <x:v>INSPIRE:1045044</x:v>
      </x:c>
      <x:c r="D5862" s="34" t="str">
        <x:v>1045044</x:v>
      </x:c>
      <x:c r="E5862" s="34" t="str">
        <x:v>individual</x:v>
      </x:c>
      <x:c r="F5862" s="40" t="n">
        <x:v>1</x:v>
      </x:c>
      <x:c r="G5862" s="40" t="n">
        <x:v>1</x:v>
      </x:c>
      <x:c r="H5862" s="34" t="str">
        <x:v>CF</x:v>
      </x:c>
      <x:c r="I5862" s="52" t="n">
        <x:v>2022</x:v>
      </x:c>
      <x:c r="J5862" s="52" t="n">
        <x:v>2022</x:v>
      </x:c>
      <x:c r="K5862" s="40" t="n">
        <x:v>1</x:v>
      </x:c>
      <x:c r="L5862" s="40" t="n">
        <x:v>97</x:v>
      </x:c>
      <x:c r="M5862" s="46" t="n">
        <x:v>97</x:v>
      </x:c>
      <x:c r="N5862" s="49" t="n">
        <x:v>97</x:v>
      </x:c>
    </x:row>
    <x:row r="5863">
      <x:c r="A5863" s="78" t="n">
        <x:v>5860</x:v>
      </x:c>
      <x:c r="B5863" s="34" t="str">
        <x:v>Rabinowitz, David</x:v>
      </x:c>
      <x:c r="C5863" s="34" t="str">
        <x:v>INSPIRE:1961543</x:v>
      </x:c>
      <x:c r="D5863" s="34" t="str">
        <x:v>1961543</x:v>
      </x:c>
      <x:c r="E5863" s="34" t="str">
        <x:v>individual</x:v>
      </x:c>
      <x:c r="F5863" s="40" t="n">
        <x:v>1</x:v>
      </x:c>
      <x:c r="G5863" s="40" t="n">
        <x:v>1</x:v>
      </x:c>
      <x:c r="H5863" s="34" t="str">
        <x:v>CF</x:v>
      </x:c>
      <x:c r="I5863" s="52" t="n">
        <x:v>2022</x:v>
      </x:c>
      <x:c r="J5863" s="52" t="n">
        <x:v>2022</x:v>
      </x:c>
      <x:c r="K5863" s="40" t="n">
        <x:v>1</x:v>
      </x:c>
      <x:c r="L5863" s="40" t="n">
        <x:v>97</x:v>
      </x:c>
      <x:c r="M5863" s="46" t="n">
        <x:v>97</x:v>
      </x:c>
      <x:c r="N5863" s="49" t="n">
        <x:v>97</x:v>
      </x:c>
    </x:row>
    <x:row r="5864">
      <x:c r="A5864" s="78" t="n">
        <x:v>5861</x:v>
      </x:c>
      <x:c r="B5864" s="34" t="str">
        <x:v>Rix, Hans-Walter</x:v>
      </x:c>
      <x:c r="C5864" s="34" t="str">
        <x:v>INSPIRE:1027980</x:v>
      </x:c>
      <x:c r="D5864" s="34" t="str">
        <x:v>1027980</x:v>
      </x:c>
      <x:c r="E5864" s="34" t="str">
        <x:v>individual</x:v>
      </x:c>
      <x:c r="F5864" s="40" t="n">
        <x:v>1</x:v>
      </x:c>
      <x:c r="G5864" s="40" t="n">
        <x:v>1</x:v>
      </x:c>
      <x:c r="H5864" s="34" t="str">
        <x:v>CF</x:v>
      </x:c>
      <x:c r="I5864" s="52" t="n">
        <x:v>2022</x:v>
      </x:c>
      <x:c r="J5864" s="52" t="n">
        <x:v>2022</x:v>
      </x:c>
      <x:c r="K5864" s="40" t="n">
        <x:v>1</x:v>
      </x:c>
      <x:c r="L5864" s="40" t="n">
        <x:v>97</x:v>
      </x:c>
      <x:c r="M5864" s="46" t="n">
        <x:v>97</x:v>
      </x:c>
      <x:c r="N5864" s="49" t="n">
        <x:v>97</x:v>
      </x:c>
    </x:row>
    <x:row r="5865">
      <x:c r="A5865" s="78" t="n">
        <x:v>5862</x:v>
      </x:c>
      <x:c r="B5865" s="34" t="str">
        <x:v>Schlafly, Edward F.</x:v>
      </x:c>
      <x:c r="C5865" s="34" t="str">
        <x:v>INSPIRE:1066037</x:v>
      </x:c>
      <x:c r="D5865" s="34" t="str">
        <x:v>1066037</x:v>
      </x:c>
      <x:c r="E5865" s="34" t="str">
        <x:v>individual</x:v>
      </x:c>
      <x:c r="F5865" s="40" t="n">
        <x:v>1</x:v>
      </x:c>
      <x:c r="G5865" s="40" t="n">
        <x:v>1</x:v>
      </x:c>
      <x:c r="H5865" s="34" t="str">
        <x:v>CF</x:v>
      </x:c>
      <x:c r="I5865" s="52" t="n">
        <x:v>2022</x:v>
      </x:c>
      <x:c r="J5865" s="52" t="n">
        <x:v>2022</x:v>
      </x:c>
      <x:c r="K5865" s="40" t="n">
        <x:v>1</x:v>
      </x:c>
      <x:c r="L5865" s="40" t="n">
        <x:v>97</x:v>
      </x:c>
      <x:c r="M5865" s="46" t="n">
        <x:v>97</x:v>
      </x:c>
      <x:c r="N5865" s="49" t="n">
        <x:v>97</x:v>
      </x:c>
    </x:row>
    <x:row r="5866">
      <x:c r="A5866" s="78" t="n">
        <x:v>5863</x:v>
      </x:c>
      <x:c r="B5866" s="34" t="str">
        <x:v>Shectman, Stephen A.</x:v>
      </x:c>
      <x:c r="C5866" s="34" t="str">
        <x:v>INSPIRE:2309123</x:v>
      </x:c>
      <x:c r="D5866" s="34" t="str">
        <x:v>2309123</x:v>
      </x:c>
      <x:c r="E5866" s="34" t="str">
        <x:v>individual</x:v>
      </x:c>
      <x:c r="F5866" s="40" t="n">
        <x:v>1</x:v>
      </x:c>
      <x:c r="G5866" s="40" t="n">
        <x:v>1</x:v>
      </x:c>
      <x:c r="H5866" s="34" t="str">
        <x:v>CF</x:v>
      </x:c>
      <x:c r="I5866" s="52" t="n">
        <x:v>2022</x:v>
      </x:c>
      <x:c r="J5866" s="52" t="n">
        <x:v>2022</x:v>
      </x:c>
      <x:c r="K5866" s="40" t="n">
        <x:v>1</x:v>
      </x:c>
      <x:c r="L5866" s="40" t="n">
        <x:v>97</x:v>
      </x:c>
      <x:c r="M5866" s="46" t="n">
        <x:v>97</x:v>
      </x:c>
      <x:c r="N5866" s="49" t="n">
        <x:v>97</x:v>
      </x:c>
    </x:row>
    <x:row r="5867">
      <x:c r="A5867" s="78" t="n">
        <x:v>5864</x:v>
      </x:c>
      <x:c r="B5867" s="34" t="str">
        <x:v>Thompson, Ian</x:v>
      </x:c>
      <x:c r="C5867" s="34" t="str">
        <x:v>INSPIRE:1920117</x:v>
      </x:c>
      <x:c r="D5867" s="34" t="str">
        <x:v>1920117</x:v>
      </x:c>
      <x:c r="E5867" s="34" t="str">
        <x:v>individual</x:v>
      </x:c>
      <x:c r="F5867" s="40" t="n">
        <x:v>1</x:v>
      </x:c>
      <x:c r="G5867" s="40" t="n">
        <x:v>1</x:v>
      </x:c>
      <x:c r="H5867" s="34" t="str">
        <x:v>CF</x:v>
      </x:c>
      <x:c r="I5867" s="52" t="n">
        <x:v>2022</x:v>
      </x:c>
      <x:c r="J5867" s="52" t="n">
        <x:v>2022</x:v>
      </x:c>
      <x:c r="K5867" s="40" t="n">
        <x:v>1</x:v>
      </x:c>
      <x:c r="L5867" s="40" t="n">
        <x:v>97</x:v>
      </x:c>
      <x:c r="M5867" s="46" t="n">
        <x:v>97</x:v>
      </x:c>
      <x:c r="N5867" s="49" t="n">
        <x:v>97</x:v>
      </x:c>
    </x:row>
    <x:row r="5868">
      <x:c r="A5868" s="78" t="n">
        <x:v>5865</x:v>
      </x:c>
      <x:c r="B5868" s="34" t="str">
        <x:v>Wilson, Michael J.</x:v>
      </x:c>
      <x:c r="C5868" s="34" t="str">
        <x:v>INSPIRE:1023547</x:v>
      </x:c>
      <x:c r="D5868" s="34" t="str">
        <x:v>1023547</x:v>
      </x:c>
      <x:c r="E5868" s="34" t="str">
        <x:v>individual</x:v>
      </x:c>
      <x:c r="F5868" s="40" t="n">
        <x:v>1</x:v>
      </x:c>
      <x:c r="G5868" s="40" t="n">
        <x:v>1</x:v>
      </x:c>
      <x:c r="H5868" s="34" t="str">
        <x:v>CF</x:v>
      </x:c>
      <x:c r="I5868" s="52" t="n">
        <x:v>2022</x:v>
      </x:c>
      <x:c r="J5868" s="52" t="n">
        <x:v>2022</x:v>
      </x:c>
      <x:c r="K5868" s="40" t="n">
        <x:v>1</x:v>
      </x:c>
      <x:c r="L5868" s="40" t="n">
        <x:v>97</x:v>
      </x:c>
      <x:c r="M5868" s="46" t="n">
        <x:v>97</x:v>
      </x:c>
      <x:c r="N5868" s="49" t="n">
        <x:v>97</x:v>
      </x:c>
    </x:row>
    <x:row r="5869">
      <x:c r="A5869" s="78" t="n">
        <x:v>5866</x:v>
      </x:c>
      <x:c r="B5869" s="34" t="str">
        <x:v>Bekaert, Xavier</x:v>
      </x:c>
      <x:c r="C5869" s="34" t="str">
        <x:v>INSPIRE:1016908</x:v>
      </x:c>
      <x:c r="D5869" s="34" t="str">
        <x:v>1016908</x:v>
      </x:c>
      <x:c r="E5869" s="34" t="str">
        <x:v>individual</x:v>
      </x:c>
      <x:c r="F5869" s="40" t="n">
        <x:v>1</x:v>
      </x:c>
      <x:c r="G5869" s="40" t="n">
        <x:v>1</x:v>
      </x:c>
      <x:c r="H5869" s="34" t="str">
        <x:v>TF</x:v>
      </x:c>
      <x:c r="I5869" s="52" t="n">
        <x:v>2022</x:v>
      </x:c>
      <x:c r="J5869" s="52" t="n">
        <x:v>2022</x:v>
      </x:c>
      <x:c r="K5869" s="40" t="n">
        <x:v>1</x:v>
      </x:c>
      <x:c r="L5869" s="40" t="n">
        <x:v>96</x:v>
      </x:c>
      <x:c r="M5869" s="46" t="n">
        <x:v>96</x:v>
      </x:c>
      <x:c r="N5869" s="49" t="n">
        <x:v>96</x:v>
      </x:c>
    </x:row>
    <x:row r="5870">
      <x:c r="A5870" s="78" t="n">
        <x:v>5867</x:v>
      </x:c>
      <x:c r="B5870" s="34" t="str">
        <x:v>Boulanger, Nicolas</x:v>
      </x:c>
      <x:c r="C5870" s="34" t="str">
        <x:v>INSPIRE:1028900</x:v>
      </x:c>
      <x:c r="D5870" s="34" t="str">
        <x:v>1028900</x:v>
      </x:c>
      <x:c r="E5870" s="34" t="str">
        <x:v>individual</x:v>
      </x:c>
      <x:c r="F5870" s="40" t="n">
        <x:v>1</x:v>
      </x:c>
      <x:c r="G5870" s="40" t="n">
        <x:v>1</x:v>
      </x:c>
      <x:c r="H5870" s="34" t="str">
        <x:v>TF</x:v>
      </x:c>
      <x:c r="I5870" s="52" t="n">
        <x:v>2022</x:v>
      </x:c>
      <x:c r="J5870" s="52" t="n">
        <x:v>2022</x:v>
      </x:c>
      <x:c r="K5870" s="40" t="n">
        <x:v>1</x:v>
      </x:c>
      <x:c r="L5870" s="40" t="n">
        <x:v>96</x:v>
      </x:c>
      <x:c r="M5870" s="46" t="n">
        <x:v>96</x:v>
      </x:c>
      <x:c r="N5870" s="49" t="n">
        <x:v>96</x:v>
      </x:c>
    </x:row>
    <x:row r="5871">
      <x:c r="A5871" s="78" t="n">
        <x:v>5868</x:v>
      </x:c>
      <x:c r="B5871" s="34" t="str">
        <x:v>Campoleoni, Andrea</x:v>
      </x:c>
      <x:c r="C5871" s="34" t="str">
        <x:v>INSPIRE:1062486</x:v>
      </x:c>
      <x:c r="D5871" s="34" t="str">
        <x:v>1062486</x:v>
      </x:c>
      <x:c r="E5871" s="34" t="str">
        <x:v>individual</x:v>
      </x:c>
      <x:c r="F5871" s="40" t="n">
        <x:v>1</x:v>
      </x:c>
      <x:c r="G5871" s="40" t="n">
        <x:v>1</x:v>
      </x:c>
      <x:c r="H5871" s="34" t="str">
        <x:v>TF</x:v>
      </x:c>
      <x:c r="I5871" s="52" t="n">
        <x:v>2022</x:v>
      </x:c>
      <x:c r="J5871" s="52" t="n">
        <x:v>2022</x:v>
      </x:c>
      <x:c r="K5871" s="40" t="n">
        <x:v>1</x:v>
      </x:c>
      <x:c r="L5871" s="40" t="n">
        <x:v>96</x:v>
      </x:c>
      <x:c r="M5871" s="46" t="n">
        <x:v>96</x:v>
      </x:c>
      <x:c r="N5871" s="49" t="n">
        <x:v>96</x:v>
      </x:c>
    </x:row>
    <x:row r="5872">
      <x:c r="A5872" s="78" t="n">
        <x:v>5869</x:v>
      </x:c>
      <x:c r="B5872" s="34" t="str">
        <x:v>Francia, Dario</x:v>
      </x:c>
      <x:c r="C5872" s="34" t="str">
        <x:v>INSPIRE:1031034</x:v>
      </x:c>
      <x:c r="D5872" s="34" t="str">
        <x:v>1031034</x:v>
      </x:c>
      <x:c r="E5872" s="34" t="str">
        <x:v>individual</x:v>
      </x:c>
      <x:c r="F5872" s="40" t="n">
        <x:v>1</x:v>
      </x:c>
      <x:c r="G5872" s="40" t="n">
        <x:v>1</x:v>
      </x:c>
      <x:c r="H5872" s="34" t="str">
        <x:v>TF</x:v>
      </x:c>
      <x:c r="I5872" s="52" t="n">
        <x:v>2022</x:v>
      </x:c>
      <x:c r="J5872" s="52" t="n">
        <x:v>2022</x:v>
      </x:c>
      <x:c r="K5872" s="40" t="n">
        <x:v>1</x:v>
      </x:c>
      <x:c r="L5872" s="40" t="n">
        <x:v>96</x:v>
      </x:c>
      <x:c r="M5872" s="46" t="n">
        <x:v>96</x:v>
      </x:c>
      <x:c r="N5872" s="49" t="n">
        <x:v>96</x:v>
      </x:c>
    </x:row>
    <x:row r="5873">
      <x:c r="A5873" s="78" t="n">
        <x:v>5870</x:v>
      </x:c>
      <x:c r="B5873" s="34" t="str">
        <x:v>Grigoriev, Maxim</x:v>
      </x:c>
      <x:c r="C5873" s="34" t="str">
        <x:v>INSPIRE:1007533</x:v>
      </x:c>
      <x:c r="D5873" s="34" t="str">
        <x:v>1007533</x:v>
      </x:c>
      <x:c r="E5873" s="34" t="str">
        <x:v>individual</x:v>
      </x:c>
      <x:c r="F5873" s="40" t="n">
        <x:v>1</x:v>
      </x:c>
      <x:c r="G5873" s="40" t="n">
        <x:v>1</x:v>
      </x:c>
      <x:c r="H5873" s="34" t="str">
        <x:v>TF</x:v>
      </x:c>
      <x:c r="I5873" s="52" t="n">
        <x:v>2022</x:v>
      </x:c>
      <x:c r="J5873" s="52" t="n">
        <x:v>2022</x:v>
      </x:c>
      <x:c r="K5873" s="40" t="n">
        <x:v>1</x:v>
      </x:c>
      <x:c r="L5873" s="40" t="n">
        <x:v>96</x:v>
      </x:c>
      <x:c r="M5873" s="46" t="n">
        <x:v>96</x:v>
      </x:c>
      <x:c r="N5873" s="49" t="n">
        <x:v>96</x:v>
      </x:c>
    </x:row>
    <x:row r="5874">
      <x:c r="A5874" s="78" t="n">
        <x:v>5871</x:v>
      </x:c>
      <x:c r="B5874" s="34" t="str">
        <x:v>Sezgin, Ergin</x:v>
      </x:c>
      <x:c r="C5874" s="34" t="str">
        <x:v>INSPIRE:989210</x:v>
      </x:c>
      <x:c r="D5874" s="34" t="str">
        <x:v>989210</x:v>
      </x:c>
      <x:c r="E5874" s="34" t="str">
        <x:v>individual</x:v>
      </x:c>
      <x:c r="F5874" s="40" t="n">
        <x:v>1</x:v>
      </x:c>
      <x:c r="G5874" s="40" t="n">
        <x:v>1</x:v>
      </x:c>
      <x:c r="H5874" s="34" t="str">
        <x:v>TF</x:v>
      </x:c>
      <x:c r="I5874" s="52" t="n">
        <x:v>2022</x:v>
      </x:c>
      <x:c r="J5874" s="52" t="n">
        <x:v>2022</x:v>
      </x:c>
      <x:c r="K5874" s="40" t="n">
        <x:v>1</x:v>
      </x:c>
      <x:c r="L5874" s="40" t="n">
        <x:v>96</x:v>
      </x:c>
      <x:c r="M5874" s="46" t="n">
        <x:v>96</x:v>
      </x:c>
      <x:c r="N5874" s="49" t="n">
        <x:v>96</x:v>
      </x:c>
    </x:row>
    <x:row r="5875">
      <x:c r="A5875" s="78" t="n">
        <x:v>5872</x:v>
      </x:c>
      <x:c r="B5875" s="34" t="str">
        <x:v>Skvortsov, Evgeny</x:v>
      </x:c>
      <x:c r="C5875" s="34" t="str">
        <x:v>INSPIRE:1025285</x:v>
      </x:c>
      <x:c r="D5875" s="34" t="str">
        <x:v>1025285</x:v>
      </x:c>
      <x:c r="E5875" s="34" t="str">
        <x:v>individual</x:v>
      </x:c>
      <x:c r="F5875" s="40" t="n">
        <x:v>1</x:v>
      </x:c>
      <x:c r="G5875" s="40" t="n">
        <x:v>1</x:v>
      </x:c>
      <x:c r="H5875" s="34" t="str">
        <x:v>TF</x:v>
      </x:c>
      <x:c r="I5875" s="52" t="n">
        <x:v>2022</x:v>
      </x:c>
      <x:c r="J5875" s="52" t="n">
        <x:v>2022</x:v>
      </x:c>
      <x:c r="K5875" s="40" t="n">
        <x:v>1</x:v>
      </x:c>
      <x:c r="L5875" s="40" t="n">
        <x:v>96</x:v>
      </x:c>
      <x:c r="M5875" s="46" t="n">
        <x:v>96</x:v>
      </x:c>
      <x:c r="N5875" s="49" t="n">
        <x:v>96</x:v>
      </x:c>
    </x:row>
    <x:row r="5876">
      <x:c r="A5876" s="78" t="n">
        <x:v>5873</x:v>
      </x:c>
      <x:c r="B5876" s="34" t="str">
        <x:v>Mazac, Dalimil</x:v>
      </x:c>
      <x:c r="C5876" s="34" t="str">
        <x:v>INSPIRE:1709761</x:v>
      </x:c>
      <x:c r="D5876" s="34" t="str">
        <x:v>1709761</x:v>
      </x:c>
      <x:c r="E5876" s="34" t="str">
        <x:v>individual</x:v>
      </x:c>
      <x:c r="F5876" s="40" t="n">
        <x:v>1</x:v>
      </x:c>
      <x:c r="G5876" s="40" t="n">
        <x:v>1</x:v>
      </x:c>
      <x:c r="H5876" s="34" t="str">
        <x:v>TF</x:v>
      </x:c>
      <x:c r="I5876" s="52" t="n">
        <x:v>2022</x:v>
      </x:c>
      <x:c r="J5876" s="52" t="n">
        <x:v>2022</x:v>
      </x:c>
      <x:c r="K5876" s="40" t="n">
        <x:v>1</x:v>
      </x:c>
      <x:c r="L5876" s="40" t="n">
        <x:v>95</x:v>
      </x:c>
      <x:c r="M5876" s="46" t="n">
        <x:v>95</x:v>
      </x:c>
      <x:c r="N5876" s="49" t="n">
        <x:v>95</x:v>
      </x:c>
    </x:row>
    <x:row r="5877">
      <x:c r="A5877" s="78" t="n">
        <x:v>5874</x:v>
      </x:c>
      <x:c r="B5877" s="34" t="str">
        <x:v>Zhiboedov, Alexander</x:v>
      </x:c>
      <x:c r="C5877" s="34" t="str">
        <x:v>INSPIRE:1051163</x:v>
      </x:c>
      <x:c r="D5877" s="34" t="str">
        <x:v>1051163</x:v>
      </x:c>
      <x:c r="E5877" s="34" t="str">
        <x:v>individual</x:v>
      </x:c>
      <x:c r="F5877" s="40" t="n">
        <x:v>1</x:v>
      </x:c>
      <x:c r="G5877" s="40" t="n">
        <x:v>1</x:v>
      </x:c>
      <x:c r="H5877" s="34" t="str">
        <x:v>TF</x:v>
      </x:c>
      <x:c r="I5877" s="52" t="n">
        <x:v>2022</x:v>
      </x:c>
      <x:c r="J5877" s="52" t="n">
        <x:v>2022</x:v>
      </x:c>
      <x:c r="K5877" s="40" t="n">
        <x:v>1</x:v>
      </x:c>
      <x:c r="L5877" s="40" t="n">
        <x:v>95</x:v>
      </x:c>
      <x:c r="M5877" s="46" t="n">
        <x:v>95</x:v>
      </x:c>
      <x:c r="N5877" s="49" t="n">
        <x:v>95</x:v>
      </x:c>
    </x:row>
    <x:row r="5878">
      <x:c r="A5878" s="78" t="n">
        <x:v>5875</x:v>
      </x:c>
      <x:c r="B5878" s="34" t="str">
        <x:v>Aker, M.</x:v>
      </x:c>
      <x:c r="C5878" s="34" t="str">
        <x:v>INSPIRE:1881290</x:v>
      </x:c>
      <x:c r="D5878" s="34" t="str">
        <x:v>1881290</x:v>
      </x:c>
      <x:c r="E5878" s="34" t="str">
        <x:v>individual</x:v>
      </x:c>
      <x:c r="F5878" s="40" t="n">
        <x:v>1</x:v>
      </x:c>
      <x:c r="G5878" s="40" t="n">
        <x:v>1</x:v>
      </x:c>
      <x:c r="H5878" s="34" t="str">
        <x:v>NF</x:v>
      </x:c>
      <x:c r="I5878" s="52" t="n">
        <x:v>2022</x:v>
      </x:c>
      <x:c r="J5878" s="52" t="n">
        <x:v>2022</x:v>
      </x:c>
      <x:c r="K5878" s="40" t="n">
        <x:v>1</x:v>
      </x:c>
      <x:c r="L5878" s="40" t="n">
        <x:v>93</x:v>
      </x:c>
      <x:c r="M5878" s="46" t="n">
        <x:v>93</x:v>
      </x:c>
      <x:c r="N5878" s="49" t="n">
        <x:v>93</x:v>
      </x:c>
    </x:row>
    <x:row r="5879">
      <x:c r="A5879" s="78" t="n">
        <x:v>5876</x:v>
      </x:c>
      <x:c r="B5879" s="34" t="str">
        <x:v>Barrero, D. Díaz</x:v>
      </x:c>
      <x:c r="C5879" s="34" t="str">
        <x:v>INSPIRE:2052329</x:v>
      </x:c>
      <x:c r="D5879" s="34" t="str">
        <x:v>2052329</x:v>
      </x:c>
      <x:c r="E5879" s="34" t="str">
        <x:v>individual</x:v>
      </x:c>
      <x:c r="F5879" s="40" t="n">
        <x:v>1</x:v>
      </x:c>
      <x:c r="G5879" s="40" t="n">
        <x:v>1</x:v>
      </x:c>
      <x:c r="H5879" s="34" t="str">
        <x:v>NF</x:v>
      </x:c>
      <x:c r="I5879" s="52" t="n">
        <x:v>2022</x:v>
      </x:c>
      <x:c r="J5879" s="52" t="n">
        <x:v>2022</x:v>
      </x:c>
      <x:c r="K5879" s="40" t="n">
        <x:v>1</x:v>
      </x:c>
      <x:c r="L5879" s="40" t="n">
        <x:v>93</x:v>
      </x:c>
      <x:c r="M5879" s="46" t="n">
        <x:v>93</x:v>
      </x:c>
      <x:c r="N5879" s="49" t="n">
        <x:v>93</x:v>
      </x:c>
    </x:row>
    <x:row r="5880">
      <x:c r="A5880" s="78" t="n">
        <x:v>5877</x:v>
      </x:c>
      <x:c r="B5880" s="34" t="str">
        <x:v>Batzler, D.</x:v>
      </x:c>
      <x:c r="C5880" s="34" t="str">
        <x:v>INSPIRE:2020451</x:v>
      </x:c>
      <x:c r="D5880" s="34" t="str">
        <x:v>2020451</x:v>
      </x:c>
      <x:c r="E5880" s="34" t="str">
        <x:v>individual</x:v>
      </x:c>
      <x:c r="F5880" s="40" t="n">
        <x:v>1</x:v>
      </x:c>
      <x:c r="G5880" s="40" t="n">
        <x:v>1</x:v>
      </x:c>
      <x:c r="H5880" s="34" t="str">
        <x:v>NF</x:v>
      </x:c>
      <x:c r="I5880" s="52" t="n">
        <x:v>2022</x:v>
      </x:c>
      <x:c r="J5880" s="52" t="n">
        <x:v>2022</x:v>
      </x:c>
      <x:c r="K5880" s="40" t="n">
        <x:v>1</x:v>
      </x:c>
      <x:c r="L5880" s="40" t="n">
        <x:v>93</x:v>
      </x:c>
      <x:c r="M5880" s="46" t="n">
        <x:v>93</x:v>
      </x:c>
      <x:c r="N5880" s="49" t="n">
        <x:v>93</x:v>
      </x:c>
    </x:row>
    <x:row r="5881">
      <x:c r="A5881" s="78" t="n">
        <x:v>5878</x:v>
      </x:c>
      <x:c r="B5881" s="34" t="str">
        <x:v>Beglarian, A.</x:v>
      </x:c>
      <x:c r="C5881" s="34" t="str">
        <x:v>INSPIRE:1415487</x:v>
      </x:c>
      <x:c r="D5881" s="34" t="str">
        <x:v>1415487</x:v>
      </x:c>
      <x:c r="E5881" s="34" t="str">
        <x:v>individual</x:v>
      </x:c>
      <x:c r="F5881" s="40" t="n">
        <x:v>1</x:v>
      </x:c>
      <x:c r="G5881" s="40" t="n">
        <x:v>1</x:v>
      </x:c>
      <x:c r="H5881" s="34" t="str">
        <x:v>NF</x:v>
      </x:c>
      <x:c r="I5881" s="52" t="n">
        <x:v>2022</x:v>
      </x:c>
      <x:c r="J5881" s="52" t="n">
        <x:v>2022</x:v>
      </x:c>
      <x:c r="K5881" s="40" t="n">
        <x:v>1</x:v>
      </x:c>
      <x:c r="L5881" s="40" t="n">
        <x:v>93</x:v>
      </x:c>
      <x:c r="M5881" s="46" t="n">
        <x:v>93</x:v>
      </x:c>
      <x:c r="N5881" s="49" t="n">
        <x:v>93</x:v>
      </x:c>
    </x:row>
    <x:row r="5882">
      <x:c r="A5882" s="78" t="n">
        <x:v>5879</x:v>
      </x:c>
      <x:c r="B5882" s="34" t="str">
        <x:v>Berlev, A.</x:v>
      </x:c>
      <x:c r="C5882" s="34" t="str">
        <x:v>INSPIRE:2052320</x:v>
      </x:c>
      <x:c r="D5882" s="34" t="str">
        <x:v>2052320</x:v>
      </x:c>
      <x:c r="E5882" s="34" t="str">
        <x:v>individual</x:v>
      </x:c>
      <x:c r="F5882" s="40" t="n">
        <x:v>1</x:v>
      </x:c>
      <x:c r="G5882" s="40" t="n">
        <x:v>1</x:v>
      </x:c>
      <x:c r="H5882" s="34" t="str">
        <x:v>NF</x:v>
      </x:c>
      <x:c r="I5882" s="52" t="n">
        <x:v>2022</x:v>
      </x:c>
      <x:c r="J5882" s="52" t="n">
        <x:v>2022</x:v>
      </x:c>
      <x:c r="K5882" s="40" t="n">
        <x:v>1</x:v>
      </x:c>
      <x:c r="L5882" s="40" t="n">
        <x:v>93</x:v>
      </x:c>
      <x:c r="M5882" s="46" t="n">
        <x:v>93</x:v>
      </x:c>
      <x:c r="N5882" s="49" t="n">
        <x:v>93</x:v>
      </x:c>
    </x:row>
    <x:row r="5883">
      <x:c r="A5883" s="78" t="n">
        <x:v>5880</x:v>
      </x:c>
      <x:c r="B5883" s="34" t="str">
        <x:v>Besserer, U.</x:v>
      </x:c>
      <x:c r="C5883" s="34" t="str">
        <x:v>INSPIRE:1881292</x:v>
      </x:c>
      <x:c r="D5883" s="34" t="str">
        <x:v>1881292</x:v>
      </x:c>
      <x:c r="E5883" s="34" t="str">
        <x:v>individual</x:v>
      </x:c>
      <x:c r="F5883" s="40" t="n">
        <x:v>1</x:v>
      </x:c>
      <x:c r="G5883" s="40" t="n">
        <x:v>1</x:v>
      </x:c>
      <x:c r="H5883" s="34" t="str">
        <x:v>NF</x:v>
      </x:c>
      <x:c r="I5883" s="52" t="n">
        <x:v>2022</x:v>
      </x:c>
      <x:c r="J5883" s="52" t="n">
        <x:v>2022</x:v>
      </x:c>
      <x:c r="K5883" s="40" t="n">
        <x:v>1</x:v>
      </x:c>
      <x:c r="L5883" s="40" t="n">
        <x:v>93</x:v>
      </x:c>
      <x:c r="M5883" s="46" t="n">
        <x:v>93</x:v>
      </x:c>
      <x:c r="N5883" s="49" t="n">
        <x:v>93</x:v>
      </x:c>
    </x:row>
    <x:row r="5884">
      <x:c r="A5884" s="78" t="n">
        <x:v>5881</x:v>
      </x:c>
      <x:c r="B5884" s="34" t="str">
        <x:v>Bieringer, B.</x:v>
      </x:c>
      <x:c r="C5884" s="34" t="str">
        <x:v>INSPIRE:1881293</x:v>
      </x:c>
      <x:c r="D5884" s="34" t="str">
        <x:v>1881293</x:v>
      </x:c>
      <x:c r="E5884" s="34" t="str">
        <x:v>individual</x:v>
      </x:c>
      <x:c r="F5884" s="40" t="n">
        <x:v>1</x:v>
      </x:c>
      <x:c r="G5884" s="40" t="n">
        <x:v>1</x:v>
      </x:c>
      <x:c r="H5884" s="34" t="str">
        <x:v>NF</x:v>
      </x:c>
      <x:c r="I5884" s="52" t="n">
        <x:v>2022</x:v>
      </x:c>
      <x:c r="J5884" s="52" t="n">
        <x:v>2022</x:v>
      </x:c>
      <x:c r="K5884" s="40" t="n">
        <x:v>1</x:v>
      </x:c>
      <x:c r="L5884" s="40" t="n">
        <x:v>93</x:v>
      </x:c>
      <x:c r="M5884" s="46" t="n">
        <x:v>93</x:v>
      </x:c>
      <x:c r="N5884" s="49" t="n">
        <x:v>93</x:v>
      </x:c>
    </x:row>
    <x:row r="5885">
      <x:c r="A5885" s="78" t="n">
        <x:v>5882</x:v>
      </x:c>
      <x:c r="B5885" s="34" t="str">
        <x:v>Block, F.</x:v>
      </x:c>
      <x:c r="C5885" s="34" t="str">
        <x:v>INSPIRE:2052321</x:v>
      </x:c>
      <x:c r="D5885" s="34" t="str">
        <x:v>2052321</x:v>
      </x:c>
      <x:c r="E5885" s="34" t="str">
        <x:v>individual</x:v>
      </x:c>
      <x:c r="F5885" s="40" t="n">
        <x:v>1</x:v>
      </x:c>
      <x:c r="G5885" s="40" t="n">
        <x:v>1</x:v>
      </x:c>
      <x:c r="H5885" s="34" t="str">
        <x:v>NF</x:v>
      </x:c>
      <x:c r="I5885" s="52" t="n">
        <x:v>2022</x:v>
      </x:c>
      <x:c r="J5885" s="52" t="n">
        <x:v>2022</x:v>
      </x:c>
      <x:c r="K5885" s="40" t="n">
        <x:v>1</x:v>
      </x:c>
      <x:c r="L5885" s="40" t="n">
        <x:v>93</x:v>
      </x:c>
      <x:c r="M5885" s="46" t="n">
        <x:v>93</x:v>
      </x:c>
      <x:c r="N5885" s="49" t="n">
        <x:v>93</x:v>
      </x:c>
    </x:row>
    <x:row r="5886">
      <x:c r="A5886" s="78" t="n">
        <x:v>5883</x:v>
      </x:c>
      <x:c r="B5886" s="34" t="str">
        <x:v>Bobien, S.</x:v>
      </x:c>
      <x:c r="C5886" s="34" t="str">
        <x:v>INSPIRE:1920223</x:v>
      </x:c>
      <x:c r="D5886" s="34" t="str">
        <x:v>1920223</x:v>
      </x:c>
      <x:c r="E5886" s="34" t="str">
        <x:v>individual</x:v>
      </x:c>
      <x:c r="F5886" s="40" t="n">
        <x:v>1</x:v>
      </x:c>
      <x:c r="G5886" s="40" t="n">
        <x:v>1</x:v>
      </x:c>
      <x:c r="H5886" s="34" t="str">
        <x:v>NF</x:v>
      </x:c>
      <x:c r="I5886" s="52" t="n">
        <x:v>2022</x:v>
      </x:c>
      <x:c r="J5886" s="52" t="n">
        <x:v>2022</x:v>
      </x:c>
      <x:c r="K5886" s="40" t="n">
        <x:v>1</x:v>
      </x:c>
      <x:c r="L5886" s="40" t="n">
        <x:v>93</x:v>
      </x:c>
      <x:c r="M5886" s="46" t="n">
        <x:v>93</x:v>
      </x:c>
      <x:c r="N5886" s="49" t="n">
        <x:v>93</x:v>
      </x:c>
    </x:row>
    <x:row r="5887">
      <x:c r="A5887" s="78" t="n">
        <x:v>5884</x:v>
      </x:c>
      <x:c r="B5887" s="34" t="str">
        <x:v>Bombelli, L.</x:v>
      </x:c>
      <x:c r="C5887" s="34" t="str">
        <x:v>INSPIRE:1015909</x:v>
      </x:c>
      <x:c r="D5887" s="34" t="str">
        <x:v>1015909</x:v>
      </x:c>
      <x:c r="E5887" s="34" t="str">
        <x:v>individual</x:v>
      </x:c>
      <x:c r="F5887" s="40" t="n">
        <x:v>1</x:v>
      </x:c>
      <x:c r="G5887" s="40" t="n">
        <x:v>1</x:v>
      </x:c>
      <x:c r="H5887" s="34" t="str">
        <x:v>NF</x:v>
      </x:c>
      <x:c r="I5887" s="52" t="n">
        <x:v>2022</x:v>
      </x:c>
      <x:c r="J5887" s="52" t="n">
        <x:v>2022</x:v>
      </x:c>
      <x:c r="K5887" s="40" t="n">
        <x:v>1</x:v>
      </x:c>
      <x:c r="L5887" s="40" t="n">
        <x:v>93</x:v>
      </x:c>
      <x:c r="M5887" s="46" t="n">
        <x:v>93</x:v>
      </x:c>
      <x:c r="N5887" s="49" t="n">
        <x:v>93</x:v>
      </x:c>
    </x:row>
    <x:row r="5888">
      <x:c r="A5888" s="78" t="n">
        <x:v>5885</x:v>
      </x:c>
      <x:c r="B5888" s="34" t="str">
        <x:v>Bormann, D.</x:v>
      </x:c>
      <x:c r="C5888" s="34" t="str">
        <x:v>INSPIRE:2052322</x:v>
      </x:c>
      <x:c r="D5888" s="34" t="str">
        <x:v>2052322</x:v>
      </x:c>
      <x:c r="E5888" s="34" t="str">
        <x:v>individual</x:v>
      </x:c>
      <x:c r="F5888" s="40" t="n">
        <x:v>1</x:v>
      </x:c>
      <x:c r="G5888" s="40" t="n">
        <x:v>1</x:v>
      </x:c>
      <x:c r="H5888" s="34" t="str">
        <x:v>NF</x:v>
      </x:c>
      <x:c r="I5888" s="52" t="n">
        <x:v>2022</x:v>
      </x:c>
      <x:c r="J5888" s="52" t="n">
        <x:v>2022</x:v>
      </x:c>
      <x:c r="K5888" s="40" t="n">
        <x:v>1</x:v>
      </x:c>
      <x:c r="L5888" s="40" t="n">
        <x:v>93</x:v>
      </x:c>
      <x:c r="M5888" s="46" t="n">
        <x:v>93</x:v>
      </x:c>
      <x:c r="N5888" s="49" t="n">
        <x:v>93</x:v>
      </x:c>
    </x:row>
    <x:row r="5889">
      <x:c r="A5889" s="78" t="n">
        <x:v>5886</x:v>
      </x:c>
      <x:c r="B5889" s="34" t="str">
        <x:v>Bornschein, B.</x:v>
      </x:c>
      <x:c r="C5889" s="34" t="str">
        <x:v>INSPIRE:2052323</x:v>
      </x:c>
      <x:c r="D5889" s="34" t="str">
        <x:v>2052323</x:v>
      </x:c>
      <x:c r="E5889" s="34" t="str">
        <x:v>individual</x:v>
      </x:c>
      <x:c r="F5889" s="40" t="n">
        <x:v>1</x:v>
      </x:c>
      <x:c r="G5889" s="40" t="n">
        <x:v>1</x:v>
      </x:c>
      <x:c r="H5889" s="34" t="str">
        <x:v>NF</x:v>
      </x:c>
      <x:c r="I5889" s="52" t="n">
        <x:v>2022</x:v>
      </x:c>
      <x:c r="J5889" s="52" t="n">
        <x:v>2022</x:v>
      </x:c>
      <x:c r="K5889" s="40" t="n">
        <x:v>1</x:v>
      </x:c>
      <x:c r="L5889" s="40" t="n">
        <x:v>93</x:v>
      </x:c>
      <x:c r="M5889" s="46" t="n">
        <x:v>93</x:v>
      </x:c>
      <x:c r="N5889" s="49" t="n">
        <x:v>93</x:v>
      </x:c>
    </x:row>
    <x:row r="5890">
      <x:c r="A5890" s="78" t="n">
        <x:v>5887</x:v>
      </x:c>
      <x:c r="B5890" s="34" t="str">
        <x:v>Bornschein, L.</x:v>
      </x:c>
      <x:c r="C5890" s="34" t="str">
        <x:v>INSPIRE:2052324</x:v>
      </x:c>
      <x:c r="D5890" s="34" t="str">
        <x:v>2052324</x:v>
      </x:c>
      <x:c r="E5890" s="34" t="str">
        <x:v>individual</x:v>
      </x:c>
      <x:c r="F5890" s="40" t="n">
        <x:v>1</x:v>
      </x:c>
      <x:c r="G5890" s="40" t="n">
        <x:v>1</x:v>
      </x:c>
      <x:c r="H5890" s="34" t="str">
        <x:v>NF</x:v>
      </x:c>
      <x:c r="I5890" s="52" t="n">
        <x:v>2022</x:v>
      </x:c>
      <x:c r="J5890" s="52" t="n">
        <x:v>2022</x:v>
      </x:c>
      <x:c r="K5890" s="40" t="n">
        <x:v>1</x:v>
      </x:c>
      <x:c r="L5890" s="40" t="n">
        <x:v>93</x:v>
      </x:c>
      <x:c r="M5890" s="46" t="n">
        <x:v>93</x:v>
      </x:c>
      <x:c r="N5890" s="49" t="n">
        <x:v>93</x:v>
      </x:c>
    </x:row>
    <x:row r="5891">
      <x:c r="A5891" s="78" t="n">
        <x:v>5888</x:v>
      </x:c>
      <x:c r="B5891" s="34" t="str">
        <x:v>Bruch, C.</x:v>
      </x:c>
      <x:c r="C5891" s="34" t="str">
        <x:v>INSPIRE:2052325</x:v>
      </x:c>
      <x:c r="D5891" s="34" t="str">
        <x:v>2052325</x:v>
      </x:c>
      <x:c r="E5891" s="34" t="str">
        <x:v>individual</x:v>
      </x:c>
      <x:c r="F5891" s="40" t="n">
        <x:v>1</x:v>
      </x:c>
      <x:c r="G5891" s="40" t="n">
        <x:v>1</x:v>
      </x:c>
      <x:c r="H5891" s="34" t="str">
        <x:v>NF</x:v>
      </x:c>
      <x:c r="I5891" s="52" t="n">
        <x:v>2022</x:v>
      </x:c>
      <x:c r="J5891" s="52" t="n">
        <x:v>2022</x:v>
      </x:c>
      <x:c r="K5891" s="40" t="n">
        <x:v>1</x:v>
      </x:c>
      <x:c r="L5891" s="40" t="n">
        <x:v>93</x:v>
      </x:c>
      <x:c r="M5891" s="46" t="n">
        <x:v>93</x:v>
      </x:c>
      <x:c r="N5891" s="49" t="n">
        <x:v>93</x:v>
      </x:c>
    </x:row>
    <x:row r="5892">
      <x:c r="A5892" s="78" t="n">
        <x:v>5889</x:v>
      </x:c>
      <x:c r="B5892" s="34" t="str">
        <x:v>Brunst, T.</x:v>
      </x:c>
      <x:c r="C5892" s="34" t="str">
        <x:v>INSPIRE:1699343</x:v>
      </x:c>
      <x:c r="D5892" s="34" t="str">
        <x:v>1699343</x:v>
      </x:c>
      <x:c r="E5892" s="34" t="str">
        <x:v>individual</x:v>
      </x:c>
      <x:c r="F5892" s="40" t="n">
        <x:v>1</x:v>
      </x:c>
      <x:c r="G5892" s="40" t="n">
        <x:v>1</x:v>
      </x:c>
      <x:c r="H5892" s="34" t="str">
        <x:v>NF</x:v>
      </x:c>
      <x:c r="I5892" s="52" t="n">
        <x:v>2022</x:v>
      </x:c>
      <x:c r="J5892" s="52" t="n">
        <x:v>2022</x:v>
      </x:c>
      <x:c r="K5892" s="40" t="n">
        <x:v>1</x:v>
      </x:c>
      <x:c r="L5892" s="40" t="n">
        <x:v>93</x:v>
      </x:c>
      <x:c r="M5892" s="46" t="n">
        <x:v>93</x:v>
      </x:c>
      <x:c r="N5892" s="49" t="n">
        <x:v>93</x:v>
      </x:c>
    </x:row>
    <x:row r="5893">
      <x:c r="A5893" s="78" t="n">
        <x:v>5890</x:v>
      </x:c>
      <x:c r="B5893" s="34" t="str">
        <x:v>Böttcher, M.</x:v>
      </x:c>
      <x:c r="C5893" s="34" t="str">
        <x:v>INSPIRE:1027058</x:v>
      </x:c>
      <x:c r="D5893" s="34" t="str">
        <x:v>1027058</x:v>
      </x:c>
      <x:c r="E5893" s="34" t="str">
        <x:v>individual</x:v>
      </x:c>
      <x:c r="F5893" s="40" t="n">
        <x:v>1</x:v>
      </x:c>
      <x:c r="G5893" s="40" t="n">
        <x:v>1</x:v>
      </x:c>
      <x:c r="H5893" s="34" t="str">
        <x:v>NF</x:v>
      </x:c>
      <x:c r="I5893" s="52" t="n">
        <x:v>2022</x:v>
      </x:c>
      <x:c r="J5893" s="52" t="n">
        <x:v>2022</x:v>
      </x:c>
      <x:c r="K5893" s="40" t="n">
        <x:v>1</x:v>
      </x:c>
      <x:c r="L5893" s="40" t="n">
        <x:v>93</x:v>
      </x:c>
      <x:c r="M5893" s="46" t="n">
        <x:v>93</x:v>
      </x:c>
      <x:c r="N5893" s="49" t="n">
        <x:v>93</x:v>
      </x:c>
    </x:row>
    <x:row r="5894">
      <x:c r="A5894" s="78" t="n">
        <x:v>5891</x:v>
      </x:c>
      <x:c r="B5894" s="34" t="str">
        <x:v>Caldwell, T.S.</x:v>
      </x:c>
      <x:c r="C5894" s="34" t="str">
        <x:v>INSPIRE:1881297</x:v>
      </x:c>
      <x:c r="D5894" s="34" t="str">
        <x:v>1881297</x:v>
      </x:c>
      <x:c r="E5894" s="34" t="str">
        <x:v>individual</x:v>
      </x:c>
      <x:c r="F5894" s="40" t="n">
        <x:v>1</x:v>
      </x:c>
      <x:c r="G5894" s="40" t="n">
        <x:v>1</x:v>
      </x:c>
      <x:c r="H5894" s="34" t="str">
        <x:v>NF</x:v>
      </x:c>
      <x:c r="I5894" s="52" t="n">
        <x:v>2022</x:v>
      </x:c>
      <x:c r="J5894" s="52" t="n">
        <x:v>2022</x:v>
      </x:c>
      <x:c r="K5894" s="40" t="n">
        <x:v>1</x:v>
      </x:c>
      <x:c r="L5894" s="40" t="n">
        <x:v>93</x:v>
      </x:c>
      <x:c r="M5894" s="46" t="n">
        <x:v>93</x:v>
      </x:c>
      <x:c r="N5894" s="49" t="n">
        <x:v>93</x:v>
      </x:c>
    </x:row>
    <x:row r="5895">
      <x:c r="A5895" s="78" t="n">
        <x:v>5892</x:v>
      </x:c>
      <x:c r="B5895" s="34" t="str">
        <x:v>Carminati, M.</x:v>
      </x:c>
      <x:c r="C5895" s="34" t="str">
        <x:v>INSPIRE:2052326</x:v>
      </x:c>
      <x:c r="D5895" s="34" t="str">
        <x:v>2052326</x:v>
      </x:c>
      <x:c r="E5895" s="34" t="str">
        <x:v>individual</x:v>
      </x:c>
      <x:c r="F5895" s="40" t="n">
        <x:v>1</x:v>
      </x:c>
      <x:c r="G5895" s="40" t="n">
        <x:v>1</x:v>
      </x:c>
      <x:c r="H5895" s="34" t="str">
        <x:v>NF</x:v>
      </x:c>
      <x:c r="I5895" s="52" t="n">
        <x:v>2022</x:v>
      </x:c>
      <x:c r="J5895" s="52" t="n">
        <x:v>2022</x:v>
      </x:c>
      <x:c r="K5895" s="40" t="n">
        <x:v>1</x:v>
      </x:c>
      <x:c r="L5895" s="40" t="n">
        <x:v>93</x:v>
      </x:c>
      <x:c r="M5895" s="46" t="n">
        <x:v>93</x:v>
      </x:c>
      <x:c r="N5895" s="49" t="n">
        <x:v>93</x:v>
      </x:c>
    </x:row>
    <x:row r="5896">
      <x:c r="A5896" s="78" t="n">
        <x:v>5893</x:v>
      </x:c>
      <x:c r="B5896" s="34" t="str">
        <x:v>Carney, R.M.D.</x:v>
      </x:c>
      <x:c r="C5896" s="34" t="str">
        <x:v>INSPIRE:2052327</x:v>
      </x:c>
      <x:c r="D5896" s="34" t="str">
        <x:v>2052327</x:v>
      </x:c>
      <x:c r="E5896" s="34" t="str">
        <x:v>individual</x:v>
      </x:c>
      <x:c r="F5896" s="40" t="n">
        <x:v>1</x:v>
      </x:c>
      <x:c r="G5896" s="40" t="n">
        <x:v>1</x:v>
      </x:c>
      <x:c r="H5896" s="34" t="str">
        <x:v>NF</x:v>
      </x:c>
      <x:c r="I5896" s="52" t="n">
        <x:v>2022</x:v>
      </x:c>
      <x:c r="J5896" s="52" t="n">
        <x:v>2022</x:v>
      </x:c>
      <x:c r="K5896" s="40" t="n">
        <x:v>1</x:v>
      </x:c>
      <x:c r="L5896" s="40" t="n">
        <x:v>93</x:v>
      </x:c>
      <x:c r="M5896" s="46" t="n">
        <x:v>93</x:v>
      </x:c>
      <x:c r="N5896" s="49" t="n">
        <x:v>93</x:v>
      </x:c>
    </x:row>
    <x:row r="5897">
      <x:c r="A5897" s="78" t="n">
        <x:v>5894</x:v>
      </x:c>
      <x:c r="B5897" s="34" t="str">
        <x:v>Chilingaryan, S.</x:v>
      </x:c>
      <x:c r="C5897" s="34" t="str">
        <x:v>INSPIRE:2052328</x:v>
      </x:c>
      <x:c r="D5897" s="34" t="str">
        <x:v>2052328</x:v>
      </x:c>
      <x:c r="E5897" s="34" t="str">
        <x:v>individual</x:v>
      </x:c>
      <x:c r="F5897" s="40" t="n">
        <x:v>1</x:v>
      </x:c>
      <x:c r="G5897" s="40" t="n">
        <x:v>1</x:v>
      </x:c>
      <x:c r="H5897" s="34" t="str">
        <x:v>NF</x:v>
      </x:c>
      <x:c r="I5897" s="52" t="n">
        <x:v>2022</x:v>
      </x:c>
      <x:c r="J5897" s="52" t="n">
        <x:v>2022</x:v>
      </x:c>
      <x:c r="K5897" s="40" t="n">
        <x:v>1</x:v>
      </x:c>
      <x:c r="L5897" s="40" t="n">
        <x:v>93</x:v>
      </x:c>
      <x:c r="M5897" s="46" t="n">
        <x:v>93</x:v>
      </x:c>
      <x:c r="N5897" s="49" t="n">
        <x:v>93</x:v>
      </x:c>
    </x:row>
    <x:row r="5898">
      <x:c r="A5898" s="78" t="n">
        <x:v>5895</x:v>
      </x:c>
      <x:c r="B5898" s="34" t="str">
        <x:v>Choi, W.</x:v>
      </x:c>
      <x:c r="C5898" s="34" t="str">
        <x:v>INSPIRE:1881299</x:v>
      </x:c>
      <x:c r="D5898" s="34" t="str">
        <x:v>1881299</x:v>
      </x:c>
      <x:c r="E5898" s="34" t="str">
        <x:v>individual</x:v>
      </x:c>
      <x:c r="F5898" s="40" t="n">
        <x:v>1</x:v>
      </x:c>
      <x:c r="G5898" s="40" t="n">
        <x:v>1</x:v>
      </x:c>
      <x:c r="H5898" s="34" t="str">
        <x:v>NF</x:v>
      </x:c>
      <x:c r="I5898" s="52" t="n">
        <x:v>2022</x:v>
      </x:c>
      <x:c r="J5898" s="52" t="n">
        <x:v>2022</x:v>
      </x:c>
      <x:c r="K5898" s="40" t="n">
        <x:v>1</x:v>
      </x:c>
      <x:c r="L5898" s="40" t="n">
        <x:v>93</x:v>
      </x:c>
      <x:c r="M5898" s="46" t="n">
        <x:v>93</x:v>
      </x:c>
      <x:c r="N5898" s="49" t="n">
        <x:v>93</x:v>
      </x:c>
    </x:row>
    <x:row r="5899">
      <x:c r="A5899" s="78" t="n">
        <x:v>5896</x:v>
      </x:c>
      <x:c r="B5899" s="34" t="str">
        <x:v>Debowski, K.</x:v>
      </x:c>
      <x:c r="C5899" s="34" t="str">
        <x:v>INSPIRE:1881300</x:v>
      </x:c>
      <x:c r="D5899" s="34" t="str">
        <x:v>1881300</x:v>
      </x:c>
      <x:c r="E5899" s="34" t="str">
        <x:v>individual</x:v>
      </x:c>
      <x:c r="F5899" s="40" t="n">
        <x:v>1</x:v>
      </x:c>
      <x:c r="G5899" s="40" t="n">
        <x:v>1</x:v>
      </x:c>
      <x:c r="H5899" s="34" t="str">
        <x:v>NF</x:v>
      </x:c>
      <x:c r="I5899" s="52" t="n">
        <x:v>2022</x:v>
      </x:c>
      <x:c r="J5899" s="52" t="n">
        <x:v>2022</x:v>
      </x:c>
      <x:c r="K5899" s="40" t="n">
        <x:v>1</x:v>
      </x:c>
      <x:c r="L5899" s="40" t="n">
        <x:v>93</x:v>
      </x:c>
      <x:c r="M5899" s="46" t="n">
        <x:v>93</x:v>
      </x:c>
      <x:c r="N5899" s="49" t="n">
        <x:v>93</x:v>
      </x:c>
    </x:row>
    <x:row r="5900">
      <x:c r="A5900" s="78" t="n">
        <x:v>5897</x:v>
      </x:c>
      <x:c r="B5900" s="34" t="str">
        <x:v>Dekens, Wouter</x:v>
      </x:c>
      <x:c r="C5900" s="34" t="str">
        <x:v>INSPIRE:1224351</x:v>
      </x:c>
      <x:c r="D5900" s="34" t="str">
        <x:v>1224351</x:v>
      </x:c>
      <x:c r="E5900" s="34" t="str">
        <x:v>individual</x:v>
      </x:c>
      <x:c r="F5900" s="40" t="n">
        <x:v>1</x:v>
      </x:c>
      <x:c r="G5900" s="40" t="n">
        <x:v>3</x:v>
      </x:c>
      <x:c r="H5900" s="34" t="str">
        <x:v>NF | RPF | TF</x:v>
      </x:c>
      <x:c r="I5900" s="52" t="n">
        <x:v>2022</x:v>
      </x:c>
      <x:c r="J5900" s="52" t="n">
        <x:v>2022</x:v>
      </x:c>
      <x:c r="K5900" s="40" t="n">
        <x:v>1</x:v>
      </x:c>
      <x:c r="L5900" s="40" t="n">
        <x:v>93</x:v>
      </x:c>
      <x:c r="M5900" s="46" t="n">
        <x:v>93</x:v>
      </x:c>
      <x:c r="N5900" s="49" t="n">
        <x:v>93</x:v>
      </x:c>
    </x:row>
    <x:row r="5901">
      <x:c r="A5901" s="78" t="n">
        <x:v>5898</x:v>
      </x:c>
      <x:c r="B5901" s="34" t="str">
        <x:v>Descher, M.</x:v>
      </x:c>
      <x:c r="C5901" s="34" t="str">
        <x:v>INSPIRE:1881302</x:v>
      </x:c>
      <x:c r="D5901" s="34" t="str">
        <x:v>1881302</x:v>
      </x:c>
      <x:c r="E5901" s="34" t="str">
        <x:v>individual</x:v>
      </x:c>
      <x:c r="F5901" s="40" t="n">
        <x:v>1</x:v>
      </x:c>
      <x:c r="G5901" s="40" t="n">
        <x:v>1</x:v>
      </x:c>
      <x:c r="H5901" s="34" t="str">
        <x:v>NF</x:v>
      </x:c>
      <x:c r="I5901" s="52" t="n">
        <x:v>2022</x:v>
      </x:c>
      <x:c r="J5901" s="52" t="n">
        <x:v>2022</x:v>
      </x:c>
      <x:c r="K5901" s="40" t="n">
        <x:v>1</x:v>
      </x:c>
      <x:c r="L5901" s="40" t="n">
        <x:v>93</x:v>
      </x:c>
      <x:c r="M5901" s="46" t="n">
        <x:v>93</x:v>
      </x:c>
      <x:c r="N5901" s="49" t="n">
        <x:v>93</x:v>
      </x:c>
    </x:row>
    <x:row r="5902">
      <x:c r="A5902" s="78" t="n">
        <x:v>5899</x:v>
      </x:c>
      <x:c r="B5902" s="34" t="str">
        <x:v>Dragoun, O.</x:v>
      </x:c>
      <x:c r="C5902" s="34" t="str">
        <x:v>INSPIRE:2052330</x:v>
      </x:c>
      <x:c r="D5902" s="34" t="str">
        <x:v>2052330</x:v>
      </x:c>
      <x:c r="E5902" s="34" t="str">
        <x:v>individual</x:v>
      </x:c>
      <x:c r="F5902" s="40" t="n">
        <x:v>1</x:v>
      </x:c>
      <x:c r="G5902" s="40" t="n">
        <x:v>1</x:v>
      </x:c>
      <x:c r="H5902" s="34" t="str">
        <x:v>NF</x:v>
      </x:c>
      <x:c r="I5902" s="52" t="n">
        <x:v>2022</x:v>
      </x:c>
      <x:c r="J5902" s="52" t="n">
        <x:v>2022</x:v>
      </x:c>
      <x:c r="K5902" s="40" t="n">
        <x:v>1</x:v>
      </x:c>
      <x:c r="L5902" s="40" t="n">
        <x:v>93</x:v>
      </x:c>
      <x:c r="M5902" s="46" t="n">
        <x:v>93</x:v>
      </x:c>
      <x:c r="N5902" s="49" t="n">
        <x:v>93</x:v>
      </x:c>
    </x:row>
    <x:row r="5903">
      <x:c r="A5903" s="78" t="n">
        <x:v>5900</x:v>
      </x:c>
      <x:c r="B5903" s="34" t="str">
        <x:v>Edzards, F.</x:v>
      </x:c>
      <x:c r="C5903" s="34" t="str">
        <x:v>INSPIRE:1699344</x:v>
      </x:c>
      <x:c r="D5903" s="34" t="str">
        <x:v>1699344</x:v>
      </x:c>
      <x:c r="E5903" s="34" t="str">
        <x:v>individual</x:v>
      </x:c>
      <x:c r="F5903" s="40" t="n">
        <x:v>1</x:v>
      </x:c>
      <x:c r="G5903" s="40" t="n">
        <x:v>1</x:v>
      </x:c>
      <x:c r="H5903" s="34" t="str">
        <x:v>NF</x:v>
      </x:c>
      <x:c r="I5903" s="52" t="n">
        <x:v>2022</x:v>
      </x:c>
      <x:c r="J5903" s="52" t="n">
        <x:v>2022</x:v>
      </x:c>
      <x:c r="K5903" s="40" t="n">
        <x:v>1</x:v>
      </x:c>
      <x:c r="L5903" s="40" t="n">
        <x:v>93</x:v>
      </x:c>
      <x:c r="M5903" s="46" t="n">
        <x:v>93</x:v>
      </x:c>
      <x:c r="N5903" s="49" t="n">
        <x:v>93</x:v>
      </x:c>
    </x:row>
    <x:row r="5904">
      <x:c r="A5904" s="78" t="n">
        <x:v>5901</x:v>
      </x:c>
      <x:c r="B5904" s="34" t="str">
        <x:v>Ellinger, E.</x:v>
      </x:c>
      <x:c r="C5904" s="34" t="str">
        <x:v>INSPIRE:2052331</x:v>
      </x:c>
      <x:c r="D5904" s="34" t="str">
        <x:v>2052331</x:v>
      </x:c>
      <x:c r="E5904" s="34" t="str">
        <x:v>individual</x:v>
      </x:c>
      <x:c r="F5904" s="40" t="n">
        <x:v>1</x:v>
      </x:c>
      <x:c r="G5904" s="40" t="n">
        <x:v>1</x:v>
      </x:c>
      <x:c r="H5904" s="34" t="str">
        <x:v>NF</x:v>
      </x:c>
      <x:c r="I5904" s="52" t="n">
        <x:v>2022</x:v>
      </x:c>
      <x:c r="J5904" s="52" t="n">
        <x:v>2022</x:v>
      </x:c>
      <x:c r="K5904" s="40" t="n">
        <x:v>1</x:v>
      </x:c>
      <x:c r="L5904" s="40" t="n">
        <x:v>93</x:v>
      </x:c>
      <x:c r="M5904" s="46" t="n">
        <x:v>93</x:v>
      </x:c>
      <x:c r="N5904" s="49" t="n">
        <x:v>93</x:v>
      </x:c>
    </x:row>
    <x:row r="5905">
      <x:c r="A5905" s="78" t="n">
        <x:v>5902</x:v>
      </x:c>
      <x:c r="B5905" s="34" t="str">
        <x:v>Enomoto, S.</x:v>
      </x:c>
      <x:c r="C5905" s="34" t="str">
        <x:v>INSPIRE:2052332</x:v>
      </x:c>
      <x:c r="D5905" s="34" t="str">
        <x:v>2052332</x:v>
      </x:c>
      <x:c r="E5905" s="34" t="str">
        <x:v>individual</x:v>
      </x:c>
      <x:c r="F5905" s="40" t="n">
        <x:v>1</x:v>
      </x:c>
      <x:c r="G5905" s="40" t="n">
        <x:v>1</x:v>
      </x:c>
      <x:c r="H5905" s="34" t="str">
        <x:v>NF</x:v>
      </x:c>
      <x:c r="I5905" s="52" t="n">
        <x:v>2022</x:v>
      </x:c>
      <x:c r="J5905" s="52" t="n">
        <x:v>2022</x:v>
      </x:c>
      <x:c r="K5905" s="40" t="n">
        <x:v>1</x:v>
      </x:c>
      <x:c r="L5905" s="40" t="n">
        <x:v>93</x:v>
      </x:c>
      <x:c r="M5905" s="46" t="n">
        <x:v>93</x:v>
      </x:c>
      <x:c r="N5905" s="49" t="n">
        <x:v>93</x:v>
      </x:c>
    </x:row>
    <x:row r="5906">
      <x:c r="A5906" s="78" t="n">
        <x:v>5903</x:v>
      </x:c>
      <x:c r="B5906" s="34" t="str">
        <x:v>Felden, A.</x:v>
      </x:c>
      <x:c r="C5906" s="34" t="str">
        <x:v>INSPIRE:1881307</x:v>
      </x:c>
      <x:c r="D5906" s="34" t="str">
        <x:v>1881307</x:v>
      </x:c>
      <x:c r="E5906" s="34" t="str">
        <x:v>individual</x:v>
      </x:c>
      <x:c r="F5906" s="40" t="n">
        <x:v>1</x:v>
      </x:c>
      <x:c r="G5906" s="40" t="n">
        <x:v>1</x:v>
      </x:c>
      <x:c r="H5906" s="34" t="str">
        <x:v>NF</x:v>
      </x:c>
      <x:c r="I5906" s="52" t="n">
        <x:v>2022</x:v>
      </x:c>
      <x:c r="J5906" s="52" t="n">
        <x:v>2022</x:v>
      </x:c>
      <x:c r="K5906" s="40" t="n">
        <x:v>1</x:v>
      </x:c>
      <x:c r="L5906" s="40" t="n">
        <x:v>93</x:v>
      </x:c>
      <x:c r="M5906" s="46" t="n">
        <x:v>93</x:v>
      </x:c>
      <x:c r="N5906" s="49" t="n">
        <x:v>93</x:v>
      </x:c>
    </x:row>
    <x:row r="5907">
      <x:c r="A5907" s="78" t="n">
        <x:v>5904</x:v>
      </x:c>
      <x:c r="B5907" s="34" t="str">
        <x:v>Fink, D.</x:v>
      </x:c>
      <x:c r="C5907" s="34" t="str">
        <x:v>INSPIRE:1936952</x:v>
      </x:c>
      <x:c r="D5907" s="34" t="str">
        <x:v>1936952</x:v>
      </x:c>
      <x:c r="E5907" s="34" t="str">
        <x:v>individual</x:v>
      </x:c>
      <x:c r="F5907" s="40" t="n">
        <x:v>1</x:v>
      </x:c>
      <x:c r="G5907" s="40" t="n">
        <x:v>1</x:v>
      </x:c>
      <x:c r="H5907" s="34" t="str">
        <x:v>NF</x:v>
      </x:c>
      <x:c r="I5907" s="52" t="n">
        <x:v>2022</x:v>
      </x:c>
      <x:c r="J5907" s="52" t="n">
        <x:v>2022</x:v>
      </x:c>
      <x:c r="K5907" s="40" t="n">
        <x:v>1</x:v>
      </x:c>
      <x:c r="L5907" s="40" t="n">
        <x:v>93</x:v>
      </x:c>
      <x:c r="M5907" s="46" t="n">
        <x:v>93</x:v>
      </x:c>
      <x:c r="N5907" s="49" t="n">
        <x:v>93</x:v>
      </x:c>
    </x:row>
    <x:row r="5908">
      <x:c r="A5908" s="78" t="n">
        <x:v>5905</x:v>
      </x:c>
      <x:c r="B5908" s="34" t="str">
        <x:v>Fiorini, C.</x:v>
      </x:c>
      <x:c r="C5908" s="34" t="str">
        <x:v>INSPIRE:2052333</x:v>
      </x:c>
      <x:c r="D5908" s="34" t="str">
        <x:v>2052333</x:v>
      </x:c>
      <x:c r="E5908" s="34" t="str">
        <x:v>individual</x:v>
      </x:c>
      <x:c r="F5908" s="40" t="n">
        <x:v>1</x:v>
      </x:c>
      <x:c r="G5908" s="40" t="n">
        <x:v>1</x:v>
      </x:c>
      <x:c r="H5908" s="34" t="str">
        <x:v>NF</x:v>
      </x:c>
      <x:c r="I5908" s="52" t="n">
        <x:v>2022</x:v>
      </x:c>
      <x:c r="J5908" s="52" t="n">
        <x:v>2022</x:v>
      </x:c>
      <x:c r="K5908" s="40" t="n">
        <x:v>1</x:v>
      </x:c>
      <x:c r="L5908" s="40" t="n">
        <x:v>93</x:v>
      </x:c>
      <x:c r="M5908" s="46" t="n">
        <x:v>93</x:v>
      </x:c>
      <x:c r="N5908" s="49" t="n">
        <x:v>93</x:v>
      </x:c>
    </x:row>
    <x:row r="5909">
      <x:c r="A5909" s="78" t="n">
        <x:v>5906</x:v>
      </x:c>
      <x:c r="B5909" s="34" t="str">
        <x:v>Forstner, C.</x:v>
      </x:c>
      <x:c r="C5909" s="34" t="str">
        <x:v>INSPIRE:2052334</x:v>
      </x:c>
      <x:c r="D5909" s="34" t="str">
        <x:v>2052334</x:v>
      </x:c>
      <x:c r="E5909" s="34" t="str">
        <x:v>individual</x:v>
      </x:c>
      <x:c r="F5909" s="40" t="n">
        <x:v>1</x:v>
      </x:c>
      <x:c r="G5909" s="40" t="n">
        <x:v>1</x:v>
      </x:c>
      <x:c r="H5909" s="34" t="str">
        <x:v>NF</x:v>
      </x:c>
      <x:c r="I5909" s="52" t="n">
        <x:v>2022</x:v>
      </x:c>
      <x:c r="J5909" s="52" t="n">
        <x:v>2022</x:v>
      </x:c>
      <x:c r="K5909" s="40" t="n">
        <x:v>1</x:v>
      </x:c>
      <x:c r="L5909" s="40" t="n">
        <x:v>93</x:v>
      </x:c>
      <x:c r="M5909" s="46" t="n">
        <x:v>93</x:v>
      </x:c>
      <x:c r="N5909" s="49" t="n">
        <x:v>93</x:v>
      </x:c>
    </x:row>
    <x:row r="5910">
      <x:c r="A5910" s="78" t="n">
        <x:v>5907</x:v>
      </x:c>
      <x:c r="B5910" s="34" t="str">
        <x:v>Franklin, G.B.</x:v>
      </x:c>
      <x:c r="C5910" s="34" t="str">
        <x:v>INSPIRE:1009542</x:v>
      </x:c>
      <x:c r="D5910" s="34" t="str">
        <x:v>1009542</x:v>
      </x:c>
      <x:c r="E5910" s="34" t="str">
        <x:v>individual</x:v>
      </x:c>
      <x:c r="F5910" s="40" t="n">
        <x:v>1</x:v>
      </x:c>
      <x:c r="G5910" s="40" t="n">
        <x:v>1</x:v>
      </x:c>
      <x:c r="H5910" s="34" t="str">
        <x:v>NF</x:v>
      </x:c>
      <x:c r="I5910" s="52" t="n">
        <x:v>2022</x:v>
      </x:c>
      <x:c r="J5910" s="52" t="n">
        <x:v>2022</x:v>
      </x:c>
      <x:c r="K5910" s="40" t="n">
        <x:v>1</x:v>
      </x:c>
      <x:c r="L5910" s="40" t="n">
        <x:v>93</x:v>
      </x:c>
      <x:c r="M5910" s="46" t="n">
        <x:v>93</x:v>
      </x:c>
      <x:c r="N5910" s="49" t="n">
        <x:v>93</x:v>
      </x:c>
    </x:row>
    <x:row r="5911">
      <x:c r="A5911" s="78" t="n">
        <x:v>5908</x:v>
      </x:c>
      <x:c r="B5911" s="34" t="str">
        <x:v>Friedel, F.</x:v>
      </x:c>
      <x:c r="C5911" s="34" t="str">
        <x:v>INSPIRE:1881308</x:v>
      </x:c>
      <x:c r="D5911" s="34" t="str">
        <x:v>1881308</x:v>
      </x:c>
      <x:c r="E5911" s="34" t="str">
        <x:v>individual</x:v>
      </x:c>
      <x:c r="F5911" s="40" t="n">
        <x:v>1</x:v>
      </x:c>
      <x:c r="G5911" s="40" t="n">
        <x:v>1</x:v>
      </x:c>
      <x:c r="H5911" s="34" t="str">
        <x:v>NF</x:v>
      </x:c>
      <x:c r="I5911" s="52" t="n">
        <x:v>2022</x:v>
      </x:c>
      <x:c r="J5911" s="52" t="n">
        <x:v>2022</x:v>
      </x:c>
      <x:c r="K5911" s="40" t="n">
        <x:v>1</x:v>
      </x:c>
      <x:c r="L5911" s="40" t="n">
        <x:v>93</x:v>
      </x:c>
      <x:c r="M5911" s="46" t="n">
        <x:v>93</x:v>
      </x:c>
      <x:c r="N5911" s="49" t="n">
        <x:v>93</x:v>
      </x:c>
    </x:row>
    <x:row r="5912">
      <x:c r="A5912" s="78" t="n">
        <x:v>5909</x:v>
      </x:c>
      <x:c r="B5912" s="34" t="str">
        <x:v>Fränkle, F.M.</x:v>
      </x:c>
      <x:c r="C5912" s="34" t="str">
        <x:v>INSPIRE:1270285</x:v>
      </x:c>
      <x:c r="D5912" s="34" t="str">
        <x:v>1270285</x:v>
      </x:c>
      <x:c r="E5912" s="34" t="str">
        <x:v>individual</x:v>
      </x:c>
      <x:c r="F5912" s="40" t="n">
        <x:v>1</x:v>
      </x:c>
      <x:c r="G5912" s="40" t="n">
        <x:v>1</x:v>
      </x:c>
      <x:c r="H5912" s="34" t="str">
        <x:v>NF</x:v>
      </x:c>
      <x:c r="I5912" s="52" t="n">
        <x:v>2022</x:v>
      </x:c>
      <x:c r="J5912" s="52" t="n">
        <x:v>2022</x:v>
      </x:c>
      <x:c r="K5912" s="40" t="n">
        <x:v>1</x:v>
      </x:c>
      <x:c r="L5912" s="40" t="n">
        <x:v>93</x:v>
      </x:c>
      <x:c r="M5912" s="46" t="n">
        <x:v>93</x:v>
      </x:c>
      <x:c r="N5912" s="49" t="n">
        <x:v>93</x:v>
      </x:c>
    </x:row>
    <x:row r="5913">
      <x:c r="A5913" s="78" t="n">
        <x:v>5910</x:v>
      </x:c>
      <x:c r="B5913" s="34" t="str">
        <x:v>Fulst, A.</x:v>
      </x:c>
      <x:c r="C5913" s="34" t="str">
        <x:v>INSPIRE:1881309</x:v>
      </x:c>
      <x:c r="D5913" s="34" t="str">
        <x:v>1881309</x:v>
      </x:c>
      <x:c r="E5913" s="34" t="str">
        <x:v>individual</x:v>
      </x:c>
      <x:c r="F5913" s="40" t="n">
        <x:v>1</x:v>
      </x:c>
      <x:c r="G5913" s="40" t="n">
        <x:v>1</x:v>
      </x:c>
      <x:c r="H5913" s="34" t="str">
        <x:v>NF</x:v>
      </x:c>
      <x:c r="I5913" s="52" t="n">
        <x:v>2022</x:v>
      </x:c>
      <x:c r="J5913" s="52" t="n">
        <x:v>2022</x:v>
      </x:c>
      <x:c r="K5913" s="40" t="n">
        <x:v>1</x:v>
      </x:c>
      <x:c r="L5913" s="40" t="n">
        <x:v>93</x:v>
      </x:c>
      <x:c r="M5913" s="46" t="n">
        <x:v>93</x:v>
      </x:c>
      <x:c r="N5913" s="49" t="n">
        <x:v>93</x:v>
      </x:c>
    </x:row>
    <x:row r="5914">
      <x:c r="A5914" s="78" t="n">
        <x:v>5911</x:v>
      </x:c>
      <x:c r="B5914" s="34" t="str">
        <x:v>Gauda, K.</x:v>
      </x:c>
      <x:c r="C5914" s="34" t="str">
        <x:v>INSPIRE:1881310</x:v>
      </x:c>
      <x:c r="D5914" s="34" t="str">
        <x:v>1881310</x:v>
      </x:c>
      <x:c r="E5914" s="34" t="str">
        <x:v>individual</x:v>
      </x:c>
      <x:c r="F5914" s="40" t="n">
        <x:v>1</x:v>
      </x:c>
      <x:c r="G5914" s="40" t="n">
        <x:v>1</x:v>
      </x:c>
      <x:c r="H5914" s="34" t="str">
        <x:v>NF</x:v>
      </x:c>
      <x:c r="I5914" s="52" t="n">
        <x:v>2022</x:v>
      </x:c>
      <x:c r="J5914" s="52" t="n">
        <x:v>2022</x:v>
      </x:c>
      <x:c r="K5914" s="40" t="n">
        <x:v>1</x:v>
      </x:c>
      <x:c r="L5914" s="40" t="n">
        <x:v>93</x:v>
      </x:c>
      <x:c r="M5914" s="46" t="n">
        <x:v>93</x:v>
      </x:c>
      <x:c r="N5914" s="49" t="n">
        <x:v>93</x:v>
      </x:c>
    </x:row>
    <x:row r="5915">
      <x:c r="A5915" s="78" t="n">
        <x:v>5912</x:v>
      </x:c>
      <x:c r="B5915" s="34" t="str">
        <x:v>Gavin, A.S.</x:v>
      </x:c>
      <x:c r="C5915" s="34" t="str">
        <x:v>INSPIRE:2020459</x:v>
      </x:c>
      <x:c r="D5915" s="34" t="str">
        <x:v>2020459</x:v>
      </x:c>
      <x:c r="E5915" s="34" t="str">
        <x:v>individual</x:v>
      </x:c>
      <x:c r="F5915" s="40" t="n">
        <x:v>1</x:v>
      </x:c>
      <x:c r="G5915" s="40" t="n">
        <x:v>1</x:v>
      </x:c>
      <x:c r="H5915" s="34" t="str">
        <x:v>NF</x:v>
      </x:c>
      <x:c r="I5915" s="52" t="n">
        <x:v>2022</x:v>
      </x:c>
      <x:c r="J5915" s="52" t="n">
        <x:v>2022</x:v>
      </x:c>
      <x:c r="K5915" s="40" t="n">
        <x:v>1</x:v>
      </x:c>
      <x:c r="L5915" s="40" t="n">
        <x:v>93</x:v>
      </x:c>
      <x:c r="M5915" s="46" t="n">
        <x:v>93</x:v>
      </x:c>
      <x:c r="N5915" s="49" t="n">
        <x:v>93</x:v>
      </x:c>
    </x:row>
    <x:row r="5916">
      <x:c r="A5916" s="78" t="n">
        <x:v>5913</x:v>
      </x:c>
      <x:c r="B5916" s="34" t="str">
        <x:v>Glück, F.</x:v>
      </x:c>
      <x:c r="C5916" s="34" t="str">
        <x:v>INSPIRE:2052337</x:v>
      </x:c>
      <x:c r="D5916" s="34" t="str">
        <x:v>2052337</x:v>
      </x:c>
      <x:c r="E5916" s="34" t="str">
        <x:v>individual</x:v>
      </x:c>
      <x:c r="F5916" s="40" t="n">
        <x:v>1</x:v>
      </x:c>
      <x:c r="G5916" s="40" t="n">
        <x:v>1</x:v>
      </x:c>
      <x:c r="H5916" s="34" t="str">
        <x:v>NF</x:v>
      </x:c>
      <x:c r="I5916" s="52" t="n">
        <x:v>2022</x:v>
      </x:c>
      <x:c r="J5916" s="52" t="n">
        <x:v>2022</x:v>
      </x:c>
      <x:c r="K5916" s="40" t="n">
        <x:v>1</x:v>
      </x:c>
      <x:c r="L5916" s="40" t="n">
        <x:v>93</x:v>
      </x:c>
      <x:c r="M5916" s="46" t="n">
        <x:v>93</x:v>
      </x:c>
      <x:c r="N5916" s="49" t="n">
        <x:v>93</x:v>
      </x:c>
    </x:row>
    <x:row r="5917">
      <x:c r="A5917" s="78" t="n">
        <x:v>5914</x:v>
      </x:c>
      <x:c r="B5917" s="34" t="str">
        <x:v>Graesser, Michael L.</x:v>
      </x:c>
      <x:c r="C5917" s="34" t="str">
        <x:v>INSPIRE:1007774</x:v>
      </x:c>
      <x:c r="D5917" s="34" t="str">
        <x:v>1007774</x:v>
      </x:c>
      <x:c r="E5917" s="34" t="str">
        <x:v>individual</x:v>
      </x:c>
      <x:c r="F5917" s="40" t="n">
        <x:v>1</x:v>
      </x:c>
      <x:c r="G5917" s="40" t="n">
        <x:v>3</x:v>
      </x:c>
      <x:c r="H5917" s="34" t="str">
        <x:v>NF | RPF | TF</x:v>
      </x:c>
      <x:c r="I5917" s="52" t="n">
        <x:v>2022</x:v>
      </x:c>
      <x:c r="J5917" s="52" t="n">
        <x:v>2022</x:v>
      </x:c>
      <x:c r="K5917" s="40" t="n">
        <x:v>1</x:v>
      </x:c>
      <x:c r="L5917" s="40" t="n">
        <x:v>93</x:v>
      </x:c>
      <x:c r="M5917" s="46" t="n">
        <x:v>93</x:v>
      </x:c>
      <x:c r="N5917" s="49" t="n">
        <x:v>93</x:v>
      </x:c>
    </x:row>
    <x:row r="5918">
      <x:c r="A5918" s="78" t="n">
        <x:v>5915</x:v>
      </x:c>
      <x:c r="B5918" s="34" t="str">
        <x:v>Grande, A.</x:v>
      </x:c>
      <x:c r="C5918" s="34" t="str">
        <x:v>INSPIRE:2052338</x:v>
      </x:c>
      <x:c r="D5918" s="34" t="str">
        <x:v>2052338</x:v>
      </x:c>
      <x:c r="E5918" s="34" t="str">
        <x:v>individual</x:v>
      </x:c>
      <x:c r="F5918" s="40" t="n">
        <x:v>1</x:v>
      </x:c>
      <x:c r="G5918" s="40" t="n">
        <x:v>1</x:v>
      </x:c>
      <x:c r="H5918" s="34" t="str">
        <x:v>NF</x:v>
      </x:c>
      <x:c r="I5918" s="52" t="n">
        <x:v>2022</x:v>
      </x:c>
      <x:c r="J5918" s="52" t="n">
        <x:v>2022</x:v>
      </x:c>
      <x:c r="K5918" s="40" t="n">
        <x:v>1</x:v>
      </x:c>
      <x:c r="L5918" s="40" t="n">
        <x:v>93</x:v>
      </x:c>
      <x:c r="M5918" s="46" t="n">
        <x:v>93</x:v>
      </x:c>
      <x:c r="N5918" s="49" t="n">
        <x:v>93</x:v>
      </x:c>
    </x:row>
    <x:row r="5919">
      <x:c r="A5919" s="78" t="n">
        <x:v>5916</x:v>
      </x:c>
      <x:c r="B5919" s="34" t="str">
        <x:v>Gugiatti, M.</x:v>
      </x:c>
      <x:c r="C5919" s="34" t="str">
        <x:v>INSPIRE:1886240</x:v>
      </x:c>
      <x:c r="D5919" s="34" t="str">
        <x:v>1886240</x:v>
      </x:c>
      <x:c r="E5919" s="34" t="str">
        <x:v>individual</x:v>
      </x:c>
      <x:c r="F5919" s="40" t="n">
        <x:v>1</x:v>
      </x:c>
      <x:c r="G5919" s="40" t="n">
        <x:v>1</x:v>
      </x:c>
      <x:c r="H5919" s="34" t="str">
        <x:v>NF</x:v>
      </x:c>
      <x:c r="I5919" s="52" t="n">
        <x:v>2022</x:v>
      </x:c>
      <x:c r="J5919" s="52" t="n">
        <x:v>2022</x:v>
      </x:c>
      <x:c r="K5919" s="40" t="n">
        <x:v>1</x:v>
      </x:c>
      <x:c r="L5919" s="40" t="n">
        <x:v>93</x:v>
      </x:c>
      <x:c r="M5919" s="46" t="n">
        <x:v>93</x:v>
      </x:c>
      <x:c r="N5919" s="49" t="n">
        <x:v>93</x:v>
      </x:c>
    </x:row>
    <x:row r="5920">
      <x:c r="A5920" s="78" t="n">
        <x:v>5917</x:v>
      </x:c>
      <x:c r="B5920" s="34" t="str">
        <x:v>Hartmann, J.</x:v>
      </x:c>
      <x:c r="C5920" s="34" t="str">
        <x:v>INSPIRE:2052339</x:v>
      </x:c>
      <x:c r="D5920" s="34" t="str">
        <x:v>2052339</x:v>
      </x:c>
      <x:c r="E5920" s="34" t="str">
        <x:v>individual</x:v>
      </x:c>
      <x:c r="F5920" s="40" t="n">
        <x:v>1</x:v>
      </x:c>
      <x:c r="G5920" s="40" t="n">
        <x:v>1</x:v>
      </x:c>
      <x:c r="H5920" s="34" t="str">
        <x:v>NF</x:v>
      </x:c>
      <x:c r="I5920" s="52" t="n">
        <x:v>2022</x:v>
      </x:c>
      <x:c r="J5920" s="52" t="n">
        <x:v>2022</x:v>
      </x:c>
      <x:c r="K5920" s="40" t="n">
        <x:v>1</x:v>
      </x:c>
      <x:c r="L5920" s="40" t="n">
        <x:v>93</x:v>
      </x:c>
      <x:c r="M5920" s="46" t="n">
        <x:v>93</x:v>
      </x:c>
      <x:c r="N5920" s="49" t="n">
        <x:v>93</x:v>
      </x:c>
    </x:row>
    <x:row r="5921">
      <x:c r="A5921" s="78" t="n">
        <x:v>5918</x:v>
      </x:c>
      <x:c r="B5921" s="34" t="str">
        <x:v>Haußmann, N.</x:v>
      </x:c>
      <x:c r="C5921" s="34" t="str">
        <x:v>INSPIRE:1881314</x:v>
      </x:c>
      <x:c r="D5921" s="34" t="str">
        <x:v>1881314</x:v>
      </x:c>
      <x:c r="E5921" s="34" t="str">
        <x:v>individual</x:v>
      </x:c>
      <x:c r="F5921" s="40" t="n">
        <x:v>1</x:v>
      </x:c>
      <x:c r="G5921" s="40" t="n">
        <x:v>1</x:v>
      </x:c>
      <x:c r="H5921" s="34" t="str">
        <x:v>NF</x:v>
      </x:c>
      <x:c r="I5921" s="52" t="n">
        <x:v>2022</x:v>
      </x:c>
      <x:c r="J5921" s="52" t="n">
        <x:v>2022</x:v>
      </x:c>
      <x:c r="K5921" s="40" t="n">
        <x:v>1</x:v>
      </x:c>
      <x:c r="L5921" s="40" t="n">
        <x:v>93</x:v>
      </x:c>
      <x:c r="M5921" s="46" t="n">
        <x:v>93</x:v>
      </x:c>
      <x:c r="N5921" s="49" t="n">
        <x:v>93</x:v>
      </x:c>
    </x:row>
    <x:row r="5922">
      <x:c r="A5922" s="78" t="n">
        <x:v>5919</x:v>
      </x:c>
      <x:c r="B5922" s="34" t="str">
        <x:v>Helbing, K.</x:v>
      </x:c>
      <x:c r="C5922" s="34" t="str">
        <x:v>INSPIRE:1006275</x:v>
      </x:c>
      <x:c r="D5922" s="34" t="str">
        <x:v>1006275</x:v>
      </x:c>
      <x:c r="E5922" s="34" t="str">
        <x:v>individual</x:v>
      </x:c>
      <x:c r="F5922" s="40" t="n">
        <x:v>1</x:v>
      </x:c>
      <x:c r="G5922" s="40" t="n">
        <x:v>1</x:v>
      </x:c>
      <x:c r="H5922" s="34" t="str">
        <x:v>NF</x:v>
      </x:c>
      <x:c r="I5922" s="52" t="n">
        <x:v>2022</x:v>
      </x:c>
      <x:c r="J5922" s="52" t="n">
        <x:v>2022</x:v>
      </x:c>
      <x:c r="K5922" s="40" t="n">
        <x:v>1</x:v>
      </x:c>
      <x:c r="L5922" s="40" t="n">
        <x:v>93</x:v>
      </x:c>
      <x:c r="M5922" s="46" t="n">
        <x:v>93</x:v>
      </x:c>
      <x:c r="N5922" s="49" t="n">
        <x:v>93</x:v>
      </x:c>
    </x:row>
    <x:row r="5923">
      <x:c r="A5923" s="78" t="n">
        <x:v>5920</x:v>
      </x:c>
      <x:c r="B5923" s="34" t="str">
        <x:v>Hergert, Heiko</x:v>
      </x:c>
      <x:c r="C5923" s="34" t="str">
        <x:v>INSPIRE:1039542</x:v>
      </x:c>
      <x:c r="D5923" s="34" t="str">
        <x:v>1039542</x:v>
      </x:c>
      <x:c r="E5923" s="34" t="str">
        <x:v>individual</x:v>
      </x:c>
      <x:c r="F5923" s="40" t="n">
        <x:v>1</x:v>
      </x:c>
      <x:c r="G5923" s="40" t="n">
        <x:v>3</x:v>
      </x:c>
      <x:c r="H5923" s="34" t="str">
        <x:v>NF | RPF | TF</x:v>
      </x:c>
      <x:c r="I5923" s="52" t="n">
        <x:v>2022</x:v>
      </x:c>
      <x:c r="J5923" s="52" t="n">
        <x:v>2022</x:v>
      </x:c>
      <x:c r="K5923" s="40" t="n">
        <x:v>1</x:v>
      </x:c>
      <x:c r="L5923" s="40" t="n">
        <x:v>93</x:v>
      </x:c>
      <x:c r="M5923" s="46" t="n">
        <x:v>93</x:v>
      </x:c>
      <x:c r="N5923" s="49" t="n">
        <x:v>93</x:v>
      </x:c>
    </x:row>
    <x:row r="5924">
      <x:c r="A5924" s="78" t="n">
        <x:v>5921</x:v>
      </x:c>
      <x:c r="B5924" s="34" t="str">
        <x:v>Hernández, A.P. Vizcaya</x:v>
      </x:c>
      <x:c r="C5924" s="34" t="str">
        <x:v>INSPIRE:1699351</x:v>
      </x:c>
      <x:c r="D5924" s="34" t="str">
        <x:v>1699351</x:v>
      </x:c>
      <x:c r="E5924" s="34" t="str">
        <x:v>individual</x:v>
      </x:c>
      <x:c r="F5924" s="40" t="n">
        <x:v>1</x:v>
      </x:c>
      <x:c r="G5924" s="40" t="n">
        <x:v>1</x:v>
      </x:c>
      <x:c r="H5924" s="34" t="str">
        <x:v>NF</x:v>
      </x:c>
      <x:c r="I5924" s="52" t="n">
        <x:v>2022</x:v>
      </x:c>
      <x:c r="J5924" s="52" t="n">
        <x:v>2022</x:v>
      </x:c>
      <x:c r="K5924" s="40" t="n">
        <x:v>1</x:v>
      </x:c>
      <x:c r="L5924" s="40" t="n">
        <x:v>93</x:v>
      </x:c>
      <x:c r="M5924" s="46" t="n">
        <x:v>93</x:v>
      </x:c>
      <x:c r="N5924" s="49" t="n">
        <x:v>93</x:v>
      </x:c>
    </x:row>
    <x:row r="5925">
      <x:c r="A5925" s="78" t="n">
        <x:v>5922</x:v>
      </x:c>
      <x:c r="B5925" s="34" t="str">
        <x:v>Hickford, S.</x:v>
      </x:c>
      <x:c r="C5925" s="34" t="str">
        <x:v>INSPIRE:1060740</x:v>
      </x:c>
      <x:c r="D5925" s="34" t="str">
        <x:v>1060740</x:v>
      </x:c>
      <x:c r="E5925" s="34" t="str">
        <x:v>individual</x:v>
      </x:c>
      <x:c r="F5925" s="40" t="n">
        <x:v>1</x:v>
      </x:c>
      <x:c r="G5925" s="40" t="n">
        <x:v>1</x:v>
      </x:c>
      <x:c r="H5925" s="34" t="str">
        <x:v>NF</x:v>
      </x:c>
      <x:c r="I5925" s="52" t="n">
        <x:v>2022</x:v>
      </x:c>
      <x:c r="J5925" s="52" t="n">
        <x:v>2022</x:v>
      </x:c>
      <x:c r="K5925" s="40" t="n">
        <x:v>1</x:v>
      </x:c>
      <x:c r="L5925" s="40" t="n">
        <x:v>93</x:v>
      </x:c>
      <x:c r="M5925" s="46" t="n">
        <x:v>93</x:v>
      </x:c>
      <x:c r="N5925" s="49" t="n">
        <x:v>93</x:v>
      </x:c>
    </x:row>
    <x:row r="5926">
      <x:c r="A5926" s="78" t="n">
        <x:v>5923</x:v>
      </x:c>
      <x:c r="B5926" s="34" t="str">
        <x:v>Hiller, R.</x:v>
      </x:c>
      <x:c r="C5926" s="34" t="str">
        <x:v>INSPIRE:2052340</x:v>
      </x:c>
      <x:c r="D5926" s="34" t="str">
        <x:v>2052340</x:v>
      </x:c>
      <x:c r="E5926" s="34" t="str">
        <x:v>individual</x:v>
      </x:c>
      <x:c r="F5926" s="40" t="n">
        <x:v>1</x:v>
      </x:c>
      <x:c r="G5926" s="40" t="n">
        <x:v>1</x:v>
      </x:c>
      <x:c r="H5926" s="34" t="str">
        <x:v>NF</x:v>
      </x:c>
      <x:c r="I5926" s="52" t="n">
        <x:v>2022</x:v>
      </x:c>
      <x:c r="J5926" s="52" t="n">
        <x:v>2022</x:v>
      </x:c>
      <x:c r="K5926" s="40" t="n">
        <x:v>1</x:v>
      </x:c>
      <x:c r="L5926" s="40" t="n">
        <x:v>93</x:v>
      </x:c>
      <x:c r="M5926" s="46" t="n">
        <x:v>93</x:v>
      </x:c>
      <x:c r="N5926" s="49" t="n">
        <x:v>93</x:v>
      </x:c>
    </x:row>
    <x:row r="5927">
      <x:c r="A5927" s="78" t="n">
        <x:v>5924</x:v>
      </x:c>
      <x:c r="B5927" s="34" t="str">
        <x:v>Hillesheimer, D.</x:v>
      </x:c>
      <x:c r="C5927" s="34" t="str">
        <x:v>INSPIRE:1881317</x:v>
      </x:c>
      <x:c r="D5927" s="34" t="str">
        <x:v>1881317</x:v>
      </x:c>
      <x:c r="E5927" s="34" t="str">
        <x:v>individual</x:v>
      </x:c>
      <x:c r="F5927" s="40" t="n">
        <x:v>1</x:v>
      </x:c>
      <x:c r="G5927" s="40" t="n">
        <x:v>1</x:v>
      </x:c>
      <x:c r="H5927" s="34" t="str">
        <x:v>NF</x:v>
      </x:c>
      <x:c r="I5927" s="52" t="n">
        <x:v>2022</x:v>
      </x:c>
      <x:c r="J5927" s="52" t="n">
        <x:v>2022</x:v>
      </x:c>
      <x:c r="K5927" s="40" t="n">
        <x:v>1</x:v>
      </x:c>
      <x:c r="L5927" s="40" t="n">
        <x:v>93</x:v>
      </x:c>
      <x:c r="M5927" s="46" t="n">
        <x:v>93</x:v>
      </x:c>
      <x:c r="N5927" s="49" t="n">
        <x:v>93</x:v>
      </x:c>
    </x:row>
    <x:row r="5928">
      <x:c r="A5928" s="78" t="n">
        <x:v>5925</x:v>
      </x:c>
      <x:c r="B5928" s="34" t="str">
        <x:v>Hinz, D.</x:v>
      </x:c>
      <x:c r="C5928" s="34" t="str">
        <x:v>INSPIRE:1881318</x:v>
      </x:c>
      <x:c r="D5928" s="34" t="str">
        <x:v>1881318</x:v>
      </x:c>
      <x:c r="E5928" s="34" t="str">
        <x:v>individual</x:v>
      </x:c>
      <x:c r="F5928" s="40" t="n">
        <x:v>1</x:v>
      </x:c>
      <x:c r="G5928" s="40" t="n">
        <x:v>1</x:v>
      </x:c>
      <x:c r="H5928" s="34" t="str">
        <x:v>NF</x:v>
      </x:c>
      <x:c r="I5928" s="52" t="n">
        <x:v>2022</x:v>
      </x:c>
      <x:c r="J5928" s="52" t="n">
        <x:v>2022</x:v>
      </x:c>
      <x:c r="K5928" s="40" t="n">
        <x:v>1</x:v>
      </x:c>
      <x:c r="L5928" s="40" t="n">
        <x:v>93</x:v>
      </x:c>
      <x:c r="M5928" s="46" t="n">
        <x:v>93</x:v>
      </x:c>
      <x:c r="N5928" s="49" t="n">
        <x:v>93</x:v>
      </x:c>
    </x:row>
    <x:row r="5929">
      <x:c r="A5929" s="78" t="n">
        <x:v>5926</x:v>
      </x:c>
      <x:c r="B5929" s="34" t="str">
        <x:v>Houdy, T.</x:v>
      </x:c>
      <x:c r="C5929" s="34" t="str">
        <x:v>INSPIRE:1699347</x:v>
      </x:c>
      <x:c r="D5929" s="34" t="str">
        <x:v>1699347</x:v>
      </x:c>
      <x:c r="E5929" s="34" t="str">
        <x:v>individual</x:v>
      </x:c>
      <x:c r="F5929" s="40" t="n">
        <x:v>1</x:v>
      </x:c>
      <x:c r="G5929" s="40" t="n">
        <x:v>1</x:v>
      </x:c>
      <x:c r="H5929" s="34" t="str">
        <x:v>NF</x:v>
      </x:c>
      <x:c r="I5929" s="52" t="n">
        <x:v>2022</x:v>
      </x:c>
      <x:c r="J5929" s="52" t="n">
        <x:v>2022</x:v>
      </x:c>
      <x:c r="K5929" s="40" t="n">
        <x:v>1</x:v>
      </x:c>
      <x:c r="L5929" s="40" t="n">
        <x:v>93</x:v>
      </x:c>
      <x:c r="M5929" s="46" t="n">
        <x:v>93</x:v>
      </x:c>
      <x:c r="N5929" s="49" t="n">
        <x:v>93</x:v>
      </x:c>
    </x:row>
    <x:row r="5930">
      <x:c r="A5930" s="78" t="n">
        <x:v>5927</x:v>
      </x:c>
      <x:c r="B5930" s="34" t="str">
        <x:v>Huber, A.</x:v>
      </x:c>
      <x:c r="C5930" s="34" t="str">
        <x:v>INSPIRE:1920250</x:v>
      </x:c>
      <x:c r="D5930" s="34" t="str">
        <x:v>1920250</x:v>
      </x:c>
      <x:c r="E5930" s="34" t="str">
        <x:v>individual</x:v>
      </x:c>
      <x:c r="F5930" s="40" t="n">
        <x:v>1</x:v>
      </x:c>
      <x:c r="G5930" s="40" t="n">
        <x:v>1</x:v>
      </x:c>
      <x:c r="H5930" s="34" t="str">
        <x:v>NF</x:v>
      </x:c>
      <x:c r="I5930" s="52" t="n">
        <x:v>2022</x:v>
      </x:c>
      <x:c r="J5930" s="52" t="n">
        <x:v>2022</x:v>
      </x:c>
      <x:c r="K5930" s="40" t="n">
        <x:v>1</x:v>
      </x:c>
      <x:c r="L5930" s="40" t="n">
        <x:v>93</x:v>
      </x:c>
      <x:c r="M5930" s="46" t="n">
        <x:v>93</x:v>
      </x:c>
      <x:c r="N5930" s="49" t="n">
        <x:v>93</x:v>
      </x:c>
    </x:row>
    <x:row r="5931">
      <x:c r="A5931" s="78" t="n">
        <x:v>5928</x:v>
      </x:c>
      <x:c r="B5931" s="34" t="str">
        <x:v>Höhn, T.</x:v>
      </x:c>
      <x:c r="C5931" s="34" t="str">
        <x:v>INSPIRE:1881319</x:v>
      </x:c>
      <x:c r="D5931" s="34" t="str">
        <x:v>1881319</x:v>
      </x:c>
      <x:c r="E5931" s="34" t="str">
        <x:v>individual</x:v>
      </x:c>
      <x:c r="F5931" s="40" t="n">
        <x:v>1</x:v>
      </x:c>
      <x:c r="G5931" s="40" t="n">
        <x:v>1</x:v>
      </x:c>
      <x:c r="H5931" s="34" t="str">
        <x:v>NF</x:v>
      </x:c>
      <x:c r="I5931" s="52" t="n">
        <x:v>2022</x:v>
      </x:c>
      <x:c r="J5931" s="52" t="n">
        <x:v>2022</x:v>
      </x:c>
      <x:c r="K5931" s="40" t="n">
        <x:v>1</x:v>
      </x:c>
      <x:c r="L5931" s="40" t="n">
        <x:v>93</x:v>
      </x:c>
      <x:c r="M5931" s="46" t="n">
        <x:v>93</x:v>
      </x:c>
      <x:c r="N5931" s="49" t="n">
        <x:v>93</x:v>
      </x:c>
    </x:row>
    <x:row r="5932">
      <x:c r="A5932" s="78" t="n">
        <x:v>5929</x:v>
      </x:c>
      <x:c r="B5932" s="34" t="str">
        <x:v>Jansen, A.</x:v>
      </x:c>
      <x:c r="C5932" s="34" t="str">
        <x:v>INSPIRE:2921925</x:v>
      </x:c>
      <x:c r="D5932" s="34" t="str">
        <x:v>2921925</x:v>
      </x:c>
      <x:c r="E5932" s="34" t="str">
        <x:v>individual</x:v>
      </x:c>
      <x:c r="F5932" s="40" t="n">
        <x:v>1</x:v>
      </x:c>
      <x:c r="G5932" s="40" t="n">
        <x:v>1</x:v>
      </x:c>
      <x:c r="H5932" s="34" t="str">
        <x:v>NF</x:v>
      </x:c>
      <x:c r="I5932" s="52" t="n">
        <x:v>2022</x:v>
      </x:c>
      <x:c r="J5932" s="52" t="n">
        <x:v>2022</x:v>
      </x:c>
      <x:c r="K5932" s="40" t="n">
        <x:v>1</x:v>
      </x:c>
      <x:c r="L5932" s="40" t="n">
        <x:v>93</x:v>
      </x:c>
      <x:c r="M5932" s="46" t="n">
        <x:v>93</x:v>
      </x:c>
      <x:c r="N5932" s="49" t="n">
        <x:v>93</x:v>
      </x:c>
    </x:row>
    <x:row r="5933">
      <x:c r="A5933" s="78" t="n">
        <x:v>5930</x:v>
      </x:c>
      <x:c r="B5933" s="34" t="str">
        <x:v>Karl, C.</x:v>
      </x:c>
      <x:c r="C5933" s="34" t="str">
        <x:v>INSPIRE:1699349</x:v>
      </x:c>
      <x:c r="D5933" s="34" t="str">
        <x:v>1699349</x:v>
      </x:c>
      <x:c r="E5933" s="34" t="str">
        <x:v>individual</x:v>
      </x:c>
      <x:c r="F5933" s="40" t="n">
        <x:v>1</x:v>
      </x:c>
      <x:c r="G5933" s="40" t="n">
        <x:v>1</x:v>
      </x:c>
      <x:c r="H5933" s="34" t="str">
        <x:v>NF</x:v>
      </x:c>
      <x:c r="I5933" s="52" t="n">
        <x:v>2022</x:v>
      </x:c>
      <x:c r="J5933" s="52" t="n">
        <x:v>2022</x:v>
      </x:c>
      <x:c r="K5933" s="40" t="n">
        <x:v>1</x:v>
      </x:c>
      <x:c r="L5933" s="40" t="n">
        <x:v>93</x:v>
      </x:c>
      <x:c r="M5933" s="46" t="n">
        <x:v>93</x:v>
      </x:c>
      <x:c r="N5933" s="49" t="n">
        <x:v>93</x:v>
      </x:c>
    </x:row>
    <x:row r="5934">
      <x:c r="A5934" s="78" t="n">
        <x:v>5931</x:v>
      </x:c>
      <x:c r="B5934" s="34" t="str">
        <x:v>King, P.</x:v>
      </x:c>
      <x:c r="C5934" s="34" t="str">
        <x:v>INSPIRE:1941840</x:v>
      </x:c>
      <x:c r="D5934" s="34" t="str">
        <x:v>1941840</x:v>
      </x:c>
      <x:c r="E5934" s="34" t="str">
        <x:v>individual</x:v>
      </x:c>
      <x:c r="F5934" s="40" t="n">
        <x:v>1</x:v>
      </x:c>
      <x:c r="G5934" s="40" t="n">
        <x:v>1</x:v>
      </x:c>
      <x:c r="H5934" s="34" t="str">
        <x:v>NF</x:v>
      </x:c>
      <x:c r="I5934" s="52" t="n">
        <x:v>2022</x:v>
      </x:c>
      <x:c r="J5934" s="52" t="n">
        <x:v>2022</x:v>
      </x:c>
      <x:c r="K5934" s="40" t="n">
        <x:v>1</x:v>
      </x:c>
      <x:c r="L5934" s="40" t="n">
        <x:v>93</x:v>
      </x:c>
      <x:c r="M5934" s="46" t="n">
        <x:v>93</x:v>
      </x:c>
      <x:c r="N5934" s="49" t="n">
        <x:v>93</x:v>
      </x:c>
    </x:row>
    <x:row r="5935">
      <x:c r="A5935" s="78" t="n">
        <x:v>5932</x:v>
      </x:c>
      <x:c r="B5935" s="34" t="str">
        <x:v>Korzeczek, M.</x:v>
      </x:c>
      <x:c r="C5935" s="34" t="str">
        <x:v>INSPIRE:1881325</x:v>
      </x:c>
      <x:c r="D5935" s="34" t="str">
        <x:v>1881325</x:v>
      </x:c>
      <x:c r="E5935" s="34" t="str">
        <x:v>individual</x:v>
      </x:c>
      <x:c r="F5935" s="40" t="n">
        <x:v>1</x:v>
      </x:c>
      <x:c r="G5935" s="40" t="n">
        <x:v>1</x:v>
      </x:c>
      <x:c r="H5935" s="34" t="str">
        <x:v>NF</x:v>
      </x:c>
      <x:c r="I5935" s="52" t="n">
        <x:v>2022</x:v>
      </x:c>
      <x:c r="J5935" s="52" t="n">
        <x:v>2022</x:v>
      </x:c>
      <x:c r="K5935" s="40" t="n">
        <x:v>1</x:v>
      </x:c>
      <x:c r="L5935" s="40" t="n">
        <x:v>93</x:v>
      </x:c>
      <x:c r="M5935" s="46" t="n">
        <x:v>93</x:v>
      </x:c>
      <x:c r="N5935" s="49" t="n">
        <x:v>93</x:v>
      </x:c>
    </x:row>
    <x:row r="5936">
      <x:c r="A5936" s="78" t="n">
        <x:v>5933</x:v>
      </x:c>
      <x:c r="B5936" s="34" t="str">
        <x:v>Kovalík, A.</x:v>
      </x:c>
      <x:c r="C5936" s="34" t="str">
        <x:v>INSPIRE:2052345</x:v>
      </x:c>
      <x:c r="D5936" s="34" t="str">
        <x:v>2052345</x:v>
      </x:c>
      <x:c r="E5936" s="34" t="str">
        <x:v>individual</x:v>
      </x:c>
      <x:c r="F5936" s="40" t="n">
        <x:v>1</x:v>
      </x:c>
      <x:c r="G5936" s="40" t="n">
        <x:v>1</x:v>
      </x:c>
      <x:c r="H5936" s="34" t="str">
        <x:v>NF</x:v>
      </x:c>
      <x:c r="I5936" s="52" t="n">
        <x:v>2022</x:v>
      </x:c>
      <x:c r="J5936" s="52" t="n">
        <x:v>2022</x:v>
      </x:c>
      <x:c r="K5936" s="40" t="n">
        <x:v>1</x:v>
      </x:c>
      <x:c r="L5936" s="40" t="n">
        <x:v>93</x:v>
      </x:c>
      <x:c r="M5936" s="46" t="n">
        <x:v>93</x:v>
      </x:c>
      <x:c r="N5936" s="49" t="n">
        <x:v>93</x:v>
      </x:c>
    </x:row>
    <x:row r="5937">
      <x:c r="A5937" s="78" t="n">
        <x:v>5934</x:v>
      </x:c>
      <x:c r="B5937" s="34" t="str">
        <x:v>Krasch, B.</x:v>
      </x:c>
      <x:c r="C5937" s="34" t="str">
        <x:v>INSPIRE:1881327</x:v>
      </x:c>
      <x:c r="D5937" s="34" t="str">
        <x:v>1881327</x:v>
      </x:c>
      <x:c r="E5937" s="34" t="str">
        <x:v>individual</x:v>
      </x:c>
      <x:c r="F5937" s="40" t="n">
        <x:v>1</x:v>
      </x:c>
      <x:c r="G5937" s="40" t="n">
        <x:v>1</x:v>
      </x:c>
      <x:c r="H5937" s="34" t="str">
        <x:v>NF</x:v>
      </x:c>
      <x:c r="I5937" s="52" t="n">
        <x:v>2022</x:v>
      </x:c>
      <x:c r="J5937" s="52" t="n">
        <x:v>2022</x:v>
      </x:c>
      <x:c r="K5937" s="40" t="n">
        <x:v>1</x:v>
      </x:c>
      <x:c r="L5937" s="40" t="n">
        <x:v>93</x:v>
      </x:c>
      <x:c r="M5937" s="46" t="n">
        <x:v>93</x:v>
      </x:c>
      <x:c r="N5937" s="49" t="n">
        <x:v>93</x:v>
      </x:c>
    </x:row>
    <x:row r="5938">
      <x:c r="A5938" s="78" t="n">
        <x:v>5935</x:v>
      </x:c>
      <x:c r="B5938" s="34" t="str">
        <x:v>Krause, H.</x:v>
      </x:c>
      <x:c r="C5938" s="34" t="str">
        <x:v>INSPIRE:2052346</x:v>
      </x:c>
      <x:c r="D5938" s="34" t="str">
        <x:v>2052346</x:v>
      </x:c>
      <x:c r="E5938" s="34" t="str">
        <x:v>individual</x:v>
      </x:c>
      <x:c r="F5938" s="40" t="n">
        <x:v>1</x:v>
      </x:c>
      <x:c r="G5938" s="40" t="n">
        <x:v>1</x:v>
      </x:c>
      <x:c r="H5938" s="34" t="str">
        <x:v>NF</x:v>
      </x:c>
      <x:c r="I5938" s="52" t="n">
        <x:v>2022</x:v>
      </x:c>
      <x:c r="J5938" s="52" t="n">
        <x:v>2022</x:v>
      </x:c>
      <x:c r="K5938" s="40" t="n">
        <x:v>1</x:v>
      </x:c>
      <x:c r="L5938" s="40" t="n">
        <x:v>93</x:v>
      </x:c>
      <x:c r="M5938" s="46" t="n">
        <x:v>93</x:v>
      </x:c>
      <x:c r="N5938" s="49" t="n">
        <x:v>93</x:v>
      </x:c>
    </x:row>
    <x:row r="5939">
      <x:c r="A5939" s="78" t="n">
        <x:v>5936</x:v>
      </x:c>
      <x:c r="B5939" s="34" t="str">
        <x:v>Köhler, C.</x:v>
      </x:c>
      <x:c r="C5939" s="34" t="str">
        <x:v>INSPIRE:1881324</x:v>
      </x:c>
      <x:c r="D5939" s="34" t="str">
        <x:v>1881324</x:v>
      </x:c>
      <x:c r="E5939" s="34" t="str">
        <x:v>individual</x:v>
      </x:c>
      <x:c r="F5939" s="40" t="n">
        <x:v>1</x:v>
      </x:c>
      <x:c r="G5939" s="40" t="n">
        <x:v>1</x:v>
      </x:c>
      <x:c r="H5939" s="34" t="str">
        <x:v>NF</x:v>
      </x:c>
      <x:c r="I5939" s="52" t="n">
        <x:v>2022</x:v>
      </x:c>
      <x:c r="J5939" s="52" t="n">
        <x:v>2022</x:v>
      </x:c>
      <x:c r="K5939" s="40" t="n">
        <x:v>1</x:v>
      </x:c>
      <x:c r="L5939" s="40" t="n">
        <x:v>93</x:v>
      </x:c>
      <x:c r="M5939" s="46" t="n">
        <x:v>93</x:v>
      </x:c>
      <x:c r="N5939" s="49" t="n">
        <x:v>93</x:v>
      </x:c>
    </x:row>
    <x:row r="5940">
      <x:c r="A5940" s="78" t="n">
        <x:v>5937</x:v>
      </x:c>
      <x:c r="B5940" s="34" t="str">
        <x:v>Köllenberger, L.</x:v>
      </x:c>
      <x:c r="C5940" s="34" t="str">
        <x:v>INSPIRE:1798250</x:v>
      </x:c>
      <x:c r="D5940" s="34" t="str">
        <x:v>1798250</x:v>
      </x:c>
      <x:c r="E5940" s="34" t="str">
        <x:v>individual</x:v>
      </x:c>
      <x:c r="F5940" s="40" t="n">
        <x:v>1</x:v>
      </x:c>
      <x:c r="G5940" s="40" t="n">
        <x:v>1</x:v>
      </x:c>
      <x:c r="H5940" s="34" t="str">
        <x:v>NF</x:v>
      </x:c>
      <x:c r="I5940" s="52" t="n">
        <x:v>2022</x:v>
      </x:c>
      <x:c r="J5940" s="52" t="n">
        <x:v>2022</x:v>
      </x:c>
      <x:c r="K5940" s="40" t="n">
        <x:v>1</x:v>
      </x:c>
      <x:c r="L5940" s="40" t="n">
        <x:v>93</x:v>
      </x:c>
      <x:c r="M5940" s="46" t="n">
        <x:v>93</x:v>
      </x:c>
      <x:c r="N5940" s="49" t="n">
        <x:v>93</x:v>
      </x:c>
    </x:row>
    <x:row r="5941">
      <x:c r="A5941" s="78" t="n">
        <x:v>5938</x:v>
      </x:c>
      <x:c r="B5941" s="34" t="str">
        <x:v>La Cascio, L.</x:v>
      </x:c>
      <x:c r="C5941" s="34" t="str">
        <x:v>INSPIRE:1881329</x:v>
      </x:c>
      <x:c r="D5941" s="34" t="str">
        <x:v>1881329</x:v>
      </x:c>
      <x:c r="E5941" s="34" t="str">
        <x:v>individual</x:v>
      </x:c>
      <x:c r="F5941" s="40" t="n">
        <x:v>1</x:v>
      </x:c>
      <x:c r="G5941" s="40" t="n">
        <x:v>1</x:v>
      </x:c>
      <x:c r="H5941" s="34" t="str">
        <x:v>NF</x:v>
      </x:c>
      <x:c r="I5941" s="52" t="n">
        <x:v>2022</x:v>
      </x:c>
      <x:c r="J5941" s="52" t="n">
        <x:v>2022</x:v>
      </x:c>
      <x:c r="K5941" s="40" t="n">
        <x:v>1</x:v>
      </x:c>
      <x:c r="L5941" s="40" t="n">
        <x:v>93</x:v>
      </x:c>
      <x:c r="M5941" s="46" t="n">
        <x:v>93</x:v>
      </x:c>
      <x:c r="N5941" s="49" t="n">
        <x:v>93</x:v>
      </x:c>
    </x:row>
    <x:row r="5942">
      <x:c r="A5942" s="78" t="n">
        <x:v>5939</x:v>
      </x:c>
      <x:c r="B5942" s="34" t="str">
        <x:v>Lebeda, O.</x:v>
      </x:c>
      <x:c r="C5942" s="34" t="str">
        <x:v>INSPIRE:1881330</x:v>
      </x:c>
      <x:c r="D5942" s="34" t="str">
        <x:v>1881330</x:v>
      </x:c>
      <x:c r="E5942" s="34" t="str">
        <x:v>individual</x:v>
      </x:c>
      <x:c r="F5942" s="40" t="n">
        <x:v>1</x:v>
      </x:c>
      <x:c r="G5942" s="40" t="n">
        <x:v>1</x:v>
      </x:c>
      <x:c r="H5942" s="34" t="str">
        <x:v>NF</x:v>
      </x:c>
      <x:c r="I5942" s="52" t="n">
        <x:v>2022</x:v>
      </x:c>
      <x:c r="J5942" s="52" t="n">
        <x:v>2022</x:v>
      </x:c>
      <x:c r="K5942" s="40" t="n">
        <x:v>1</x:v>
      </x:c>
      <x:c r="L5942" s="40" t="n">
        <x:v>93</x:v>
      </x:c>
      <x:c r="M5942" s="46" t="n">
        <x:v>93</x:v>
      </x:c>
      <x:c r="N5942" s="49" t="n">
        <x:v>93</x:v>
      </x:c>
    </x:row>
    <x:row r="5943">
      <x:c r="A5943" s="78" t="n">
        <x:v>5940</x:v>
      </x:c>
      <x:c r="B5943" s="34" t="str">
        <x:v>Lechner, P.</x:v>
      </x:c>
      <x:c r="C5943" s="34" t="str">
        <x:v>INSPIRE:1886245</x:v>
      </x:c>
      <x:c r="D5943" s="34" t="str">
        <x:v>1886245</x:v>
      </x:c>
      <x:c r="E5943" s="34" t="str">
        <x:v>individual</x:v>
      </x:c>
      <x:c r="F5943" s="40" t="n">
        <x:v>1</x:v>
      </x:c>
      <x:c r="G5943" s="40" t="n">
        <x:v>1</x:v>
      </x:c>
      <x:c r="H5943" s="34" t="str">
        <x:v>NF</x:v>
      </x:c>
      <x:c r="I5943" s="52" t="n">
        <x:v>2022</x:v>
      </x:c>
      <x:c r="J5943" s="52" t="n">
        <x:v>2022</x:v>
      </x:c>
      <x:c r="K5943" s="40" t="n">
        <x:v>1</x:v>
      </x:c>
      <x:c r="L5943" s="40" t="n">
        <x:v>93</x:v>
      </x:c>
      <x:c r="M5943" s="46" t="n">
        <x:v>93</x:v>
      </x:c>
      <x:c r="N5943" s="49" t="n">
        <x:v>93</x:v>
      </x:c>
    </x:row>
    <x:row r="5944">
      <x:c r="A5944" s="78" t="n">
        <x:v>5941</x:v>
      </x:c>
      <x:c r="B5944" s="34" t="str">
        <x:v>Lehnert, B.</x:v>
      </x:c>
      <x:c r="C5944" s="34" t="str">
        <x:v>INSPIRE:1275012</x:v>
      </x:c>
      <x:c r="D5944" s="34" t="str">
        <x:v>1275012</x:v>
      </x:c>
      <x:c r="E5944" s="34" t="str">
        <x:v>individual</x:v>
      </x:c>
      <x:c r="F5944" s="40" t="n">
        <x:v>1</x:v>
      </x:c>
      <x:c r="G5944" s="40" t="n">
        <x:v>1</x:v>
      </x:c>
      <x:c r="H5944" s="34" t="str">
        <x:v>NF</x:v>
      </x:c>
      <x:c r="I5944" s="52" t="n">
        <x:v>2022</x:v>
      </x:c>
      <x:c r="J5944" s="52" t="n">
        <x:v>2022</x:v>
      </x:c>
      <x:c r="K5944" s="40" t="n">
        <x:v>1</x:v>
      </x:c>
      <x:c r="L5944" s="40" t="n">
        <x:v>93</x:v>
      </x:c>
      <x:c r="M5944" s="46" t="n">
        <x:v>93</x:v>
      </x:c>
      <x:c r="N5944" s="49" t="n">
        <x:v>93</x:v>
      </x:c>
    </x:row>
    <x:row r="5945">
      <x:c r="A5945" s="78" t="n">
        <x:v>5942</x:v>
      </x:c>
      <x:c r="B5945" s="34" t="str">
        <x:v>Machatschek, M.</x:v>
      </x:c>
      <x:c r="C5945" s="34" t="str">
        <x:v>INSPIRE:1881331</x:v>
      </x:c>
      <x:c r="D5945" s="34" t="str">
        <x:v>1881331</x:v>
      </x:c>
      <x:c r="E5945" s="34" t="str">
        <x:v>individual</x:v>
      </x:c>
      <x:c r="F5945" s="40" t="n">
        <x:v>1</x:v>
      </x:c>
      <x:c r="G5945" s="40" t="n">
        <x:v>1</x:v>
      </x:c>
      <x:c r="H5945" s="34" t="str">
        <x:v>NF</x:v>
      </x:c>
      <x:c r="I5945" s="52" t="n">
        <x:v>2022</x:v>
      </x:c>
      <x:c r="J5945" s="52" t="n">
        <x:v>2022</x:v>
      </x:c>
      <x:c r="K5945" s="40" t="n">
        <x:v>1</x:v>
      </x:c>
      <x:c r="L5945" s="40" t="n">
        <x:v>93</x:v>
      </x:c>
      <x:c r="M5945" s="46" t="n">
        <x:v>93</x:v>
      </x:c>
      <x:c r="N5945" s="49" t="n">
        <x:v>93</x:v>
      </x:c>
    </x:row>
    <x:row r="5946">
      <x:c r="A5946" s="78" t="n">
        <x:v>5943</x:v>
      </x:c>
      <x:c r="B5946" s="34" t="str">
        <x:v>Malcherek, E.</x:v>
      </x:c>
      <x:c r="C5946" s="34" t="str">
        <x:v>INSPIRE:1881332</x:v>
      </x:c>
      <x:c r="D5946" s="34" t="str">
        <x:v>1881332</x:v>
      </x:c>
      <x:c r="E5946" s="34" t="str">
        <x:v>individual</x:v>
      </x:c>
      <x:c r="F5946" s="40" t="n">
        <x:v>1</x:v>
      </x:c>
      <x:c r="G5946" s="40" t="n">
        <x:v>1</x:v>
      </x:c>
      <x:c r="H5946" s="34" t="str">
        <x:v>NF</x:v>
      </x:c>
      <x:c r="I5946" s="52" t="n">
        <x:v>2022</x:v>
      </x:c>
      <x:c r="J5946" s="52" t="n">
        <x:v>2022</x:v>
      </x:c>
      <x:c r="K5946" s="40" t="n">
        <x:v>1</x:v>
      </x:c>
      <x:c r="L5946" s="40" t="n">
        <x:v>93</x:v>
      </x:c>
      <x:c r="M5946" s="46" t="n">
        <x:v>93</x:v>
      </x:c>
      <x:c r="N5946" s="49" t="n">
        <x:v>93</x:v>
      </x:c>
    </x:row>
    <x:row r="5947">
      <x:c r="A5947" s="78" t="n">
        <x:v>5944</x:v>
      </x:c>
      <x:c r="B5947" s="34" t="str">
        <x:v>Manfrin, D.</x:v>
      </x:c>
      <x:c r="C5947" s="34" t="str">
        <x:v>INSPIRE:2052348</x:v>
      </x:c>
      <x:c r="D5947" s="34" t="str">
        <x:v>2052348</x:v>
      </x:c>
      <x:c r="E5947" s="34" t="str">
        <x:v>individual</x:v>
      </x:c>
      <x:c r="F5947" s="40" t="n">
        <x:v>1</x:v>
      </x:c>
      <x:c r="G5947" s="40" t="n">
        <x:v>1</x:v>
      </x:c>
      <x:c r="H5947" s="34" t="str">
        <x:v>NF</x:v>
      </x:c>
      <x:c r="I5947" s="52" t="n">
        <x:v>2022</x:v>
      </x:c>
      <x:c r="J5947" s="52" t="n">
        <x:v>2022</x:v>
      </x:c>
      <x:c r="K5947" s="40" t="n">
        <x:v>1</x:v>
      </x:c>
      <x:c r="L5947" s="40" t="n">
        <x:v>93</x:v>
      </x:c>
      <x:c r="M5947" s="46" t="n">
        <x:v>93</x:v>
      </x:c>
      <x:c r="N5947" s="49" t="n">
        <x:v>93</x:v>
      </x:c>
    </x:row>
    <x:row r="5948">
      <x:c r="A5948" s="78" t="n">
        <x:v>5945</x:v>
      </x:c>
      <x:c r="B5948" s="34" t="str">
        <x:v>Mark, M.</x:v>
      </x:c>
      <x:c r="C5948" s="34" t="str">
        <x:v>INSPIRE:1881333</x:v>
      </x:c>
      <x:c r="D5948" s="34" t="str">
        <x:v>1881333</x:v>
      </x:c>
      <x:c r="E5948" s="34" t="str">
        <x:v>individual</x:v>
      </x:c>
      <x:c r="F5948" s="40" t="n">
        <x:v>1</x:v>
      </x:c>
      <x:c r="G5948" s="40" t="n">
        <x:v>1</x:v>
      </x:c>
      <x:c r="H5948" s="34" t="str">
        <x:v>NF</x:v>
      </x:c>
      <x:c r="I5948" s="52" t="n">
        <x:v>2022</x:v>
      </x:c>
      <x:c r="J5948" s="52" t="n">
        <x:v>2022</x:v>
      </x:c>
      <x:c r="K5948" s="40" t="n">
        <x:v>1</x:v>
      </x:c>
      <x:c r="L5948" s="40" t="n">
        <x:v>93</x:v>
      </x:c>
      <x:c r="M5948" s="46" t="n">
        <x:v>93</x:v>
      </x:c>
      <x:c r="N5948" s="49" t="n">
        <x:v>93</x:v>
      </x:c>
    </x:row>
    <x:row r="5949">
      <x:c r="A5949" s="78" t="n">
        <x:v>5946</x:v>
      </x:c>
      <x:c r="B5949" s="34" t="str">
        <x:v>Marsteller, A.</x:v>
      </x:c>
      <x:c r="C5949" s="34" t="str">
        <x:v>INSPIRE:1881334</x:v>
      </x:c>
      <x:c r="D5949" s="34" t="str">
        <x:v>1881334</x:v>
      </x:c>
      <x:c r="E5949" s="34" t="str">
        <x:v>individual</x:v>
      </x:c>
      <x:c r="F5949" s="40" t="n">
        <x:v>1</x:v>
      </x:c>
      <x:c r="G5949" s="40" t="n">
        <x:v>1</x:v>
      </x:c>
      <x:c r="H5949" s="34" t="str">
        <x:v>NF</x:v>
      </x:c>
      <x:c r="I5949" s="52" t="n">
        <x:v>2022</x:v>
      </x:c>
      <x:c r="J5949" s="52" t="n">
        <x:v>2022</x:v>
      </x:c>
      <x:c r="K5949" s="40" t="n">
        <x:v>1</x:v>
      </x:c>
      <x:c r="L5949" s="40" t="n">
        <x:v>93</x:v>
      </x:c>
      <x:c r="M5949" s="46" t="n">
        <x:v>93</x:v>
      </x:c>
      <x:c r="N5949" s="49" t="n">
        <x:v>93</x:v>
      </x:c>
    </x:row>
    <x:row r="5950">
      <x:c r="A5950" s="78" t="n">
        <x:v>5947</x:v>
      </x:c>
      <x:c r="B5950" s="34" t="str">
        <x:v>Martin, E.L.</x:v>
      </x:c>
      <x:c r="C5950" s="34" t="str">
        <x:v>INSPIRE:2052349</x:v>
      </x:c>
      <x:c r="D5950" s="34" t="str">
        <x:v>2052349</x:v>
      </x:c>
      <x:c r="E5950" s="34" t="str">
        <x:v>individual</x:v>
      </x:c>
      <x:c r="F5950" s="40" t="n">
        <x:v>1</x:v>
      </x:c>
      <x:c r="G5950" s="40" t="n">
        <x:v>1</x:v>
      </x:c>
      <x:c r="H5950" s="34" t="str">
        <x:v>NF</x:v>
      </x:c>
      <x:c r="I5950" s="52" t="n">
        <x:v>2022</x:v>
      </x:c>
      <x:c r="J5950" s="52" t="n">
        <x:v>2022</x:v>
      </x:c>
      <x:c r="K5950" s="40" t="n">
        <x:v>1</x:v>
      </x:c>
      <x:c r="L5950" s="40" t="n">
        <x:v>93</x:v>
      </x:c>
      <x:c r="M5950" s="46" t="n">
        <x:v>93</x:v>
      </x:c>
      <x:c r="N5950" s="49" t="n">
        <x:v>93</x:v>
      </x:c>
    </x:row>
    <x:row r="5951">
      <x:c r="A5951" s="78" t="n">
        <x:v>5948</x:v>
      </x:c>
      <x:c r="B5951" s="34" t="str">
        <x:v>Mazzola, E.</x:v>
      </x:c>
      <x:c r="C5951" s="34" t="str">
        <x:v>INSPIRE:2052350</x:v>
      </x:c>
      <x:c r="D5951" s="34" t="str">
        <x:v>2052350</x:v>
      </x:c>
      <x:c r="E5951" s="34" t="str">
        <x:v>individual</x:v>
      </x:c>
      <x:c r="F5951" s="40" t="n">
        <x:v>1</x:v>
      </x:c>
      <x:c r="G5951" s="40" t="n">
        <x:v>1</x:v>
      </x:c>
      <x:c r="H5951" s="34" t="str">
        <x:v>NF</x:v>
      </x:c>
      <x:c r="I5951" s="52" t="n">
        <x:v>2022</x:v>
      </x:c>
      <x:c r="J5951" s="52" t="n">
        <x:v>2022</x:v>
      </x:c>
      <x:c r="K5951" s="40" t="n">
        <x:v>1</x:v>
      </x:c>
      <x:c r="L5951" s="40" t="n">
        <x:v>93</x:v>
      </x:c>
      <x:c r="M5951" s="46" t="n">
        <x:v>93</x:v>
      </x:c>
      <x:c r="N5951" s="49" t="n">
        <x:v>93</x:v>
      </x:c>
    </x:row>
    <x:row r="5952">
      <x:c r="A5952" s="78" t="n">
        <x:v>5949</x:v>
      </x:c>
      <x:c r="B5952" s="34" t="str">
        <x:v>Melzer, C.</x:v>
      </x:c>
      <x:c r="C5952" s="34" t="str">
        <x:v>INSPIRE:1881336</x:v>
      </x:c>
      <x:c r="D5952" s="34" t="str">
        <x:v>1881336</x:v>
      </x:c>
      <x:c r="E5952" s="34" t="str">
        <x:v>individual</x:v>
      </x:c>
      <x:c r="F5952" s="40" t="n">
        <x:v>1</x:v>
      </x:c>
      <x:c r="G5952" s="40" t="n">
        <x:v>1</x:v>
      </x:c>
      <x:c r="H5952" s="34" t="str">
        <x:v>NF</x:v>
      </x:c>
      <x:c r="I5952" s="52" t="n">
        <x:v>2022</x:v>
      </x:c>
      <x:c r="J5952" s="52" t="n">
        <x:v>2022</x:v>
      </x:c>
      <x:c r="K5952" s="40" t="n">
        <x:v>1</x:v>
      </x:c>
      <x:c r="L5952" s="40" t="n">
        <x:v>93</x:v>
      </x:c>
      <x:c r="M5952" s="46" t="n">
        <x:v>93</x:v>
      </x:c>
      <x:c r="N5952" s="49" t="n">
        <x:v>93</x:v>
      </x:c>
    </x:row>
    <x:row r="5953">
      <x:c r="A5953" s="78" t="n">
        <x:v>5950</x:v>
      </x:c>
      <x:c r="B5953" s="34" t="str">
        <x:v>Mostafa, J.</x:v>
      </x:c>
      <x:c r="C5953" s="34" t="str">
        <x:v>INSPIRE:1881337</x:v>
      </x:c>
      <x:c r="D5953" s="34" t="str">
        <x:v>1881337</x:v>
      </x:c>
      <x:c r="E5953" s="34" t="str">
        <x:v>individual</x:v>
      </x:c>
      <x:c r="F5953" s="40" t="n">
        <x:v>1</x:v>
      </x:c>
      <x:c r="G5953" s="40" t="n">
        <x:v>1</x:v>
      </x:c>
      <x:c r="H5953" s="34" t="str">
        <x:v>NF</x:v>
      </x:c>
      <x:c r="I5953" s="52" t="n">
        <x:v>2022</x:v>
      </x:c>
      <x:c r="J5953" s="52" t="n">
        <x:v>2022</x:v>
      </x:c>
      <x:c r="K5953" s="40" t="n">
        <x:v>1</x:v>
      </x:c>
      <x:c r="L5953" s="40" t="n">
        <x:v>93</x:v>
      </x:c>
      <x:c r="M5953" s="46" t="n">
        <x:v>93</x:v>
      </x:c>
      <x:c r="N5953" s="49" t="n">
        <x:v>93</x:v>
      </x:c>
    </x:row>
    <x:row r="5954">
      <x:c r="A5954" s="78" t="n">
        <x:v>5951</x:v>
      </x:c>
      <x:c r="B5954" s="34" t="str">
        <x:v>Müller, K.</x:v>
      </x:c>
      <x:c r="C5954" s="34" t="str">
        <x:v>INSPIRE:1032478</x:v>
      </x:c>
      <x:c r="D5954" s="34" t="str">
        <x:v>1032478</x:v>
      </x:c>
      <x:c r="E5954" s="34" t="str">
        <x:v>individual</x:v>
      </x:c>
      <x:c r="F5954" s="40" t="n">
        <x:v>1</x:v>
      </x:c>
      <x:c r="G5954" s="40" t="n">
        <x:v>1</x:v>
      </x:c>
      <x:c r="H5954" s="34" t="str">
        <x:v>NF</x:v>
      </x:c>
      <x:c r="I5954" s="52" t="n">
        <x:v>2022</x:v>
      </x:c>
      <x:c r="J5954" s="52" t="n">
        <x:v>2022</x:v>
      </x:c>
      <x:c r="K5954" s="40" t="n">
        <x:v>1</x:v>
      </x:c>
      <x:c r="L5954" s="40" t="n">
        <x:v>93</x:v>
      </x:c>
      <x:c r="M5954" s="46" t="n">
        <x:v>93</x:v>
      </x:c>
      <x:c r="N5954" s="49" t="n">
        <x:v>93</x:v>
      </x:c>
    </x:row>
    <x:row r="5955">
      <x:c r="A5955" s="78" t="n">
        <x:v>5952</x:v>
      </x:c>
      <x:c r="B5955" s="34" t="str">
        <x:v>Nava, A.</x:v>
      </x:c>
      <x:c r="C5955" s="34" t="str">
        <x:v>INSPIRE:2799543</x:v>
      </x:c>
      <x:c r="D5955" s="34" t="str">
        <x:v>2799543</x:v>
      </x:c>
      <x:c r="E5955" s="34" t="str">
        <x:v>individual</x:v>
      </x:c>
      <x:c r="F5955" s="40" t="n">
        <x:v>1</x:v>
      </x:c>
      <x:c r="G5955" s="40" t="n">
        <x:v>1</x:v>
      </x:c>
      <x:c r="H5955" s="34" t="str">
        <x:v>NF</x:v>
      </x:c>
      <x:c r="I5955" s="52" t="n">
        <x:v>2022</x:v>
      </x:c>
      <x:c r="J5955" s="52" t="n">
        <x:v>2022</x:v>
      </x:c>
      <x:c r="K5955" s="40" t="n">
        <x:v>1</x:v>
      </x:c>
      <x:c r="L5955" s="40" t="n">
        <x:v>93</x:v>
      </x:c>
      <x:c r="M5955" s="46" t="n">
        <x:v>93</x:v>
      </x:c>
      <x:c r="N5955" s="49" t="n">
        <x:v>93</x:v>
      </x:c>
    </x:row>
    <x:row r="5956">
      <x:c r="A5956" s="78" t="n">
        <x:v>5953</x:v>
      </x:c>
      <x:c r="B5956" s="34" t="str">
        <x:v>Neumann, H.</x:v>
      </x:c>
      <x:c r="C5956" s="34" t="str">
        <x:v>INSPIRE:1920269</x:v>
      </x:c>
      <x:c r="D5956" s="34" t="str">
        <x:v>1920269</x:v>
      </x:c>
      <x:c r="E5956" s="34" t="str">
        <x:v>individual</x:v>
      </x:c>
      <x:c r="F5956" s="40" t="n">
        <x:v>1</x:v>
      </x:c>
      <x:c r="G5956" s="40" t="n">
        <x:v>1</x:v>
      </x:c>
      <x:c r="H5956" s="34" t="str">
        <x:v>NF</x:v>
      </x:c>
      <x:c r="I5956" s="52" t="n">
        <x:v>2022</x:v>
      </x:c>
      <x:c r="J5956" s="52" t="n">
        <x:v>2022</x:v>
      </x:c>
      <x:c r="K5956" s="40" t="n">
        <x:v>1</x:v>
      </x:c>
      <x:c r="L5956" s="40" t="n">
        <x:v>93</x:v>
      </x:c>
      <x:c r="M5956" s="46" t="n">
        <x:v>93</x:v>
      </x:c>
      <x:c r="N5956" s="49" t="n">
        <x:v>93</x:v>
      </x:c>
    </x:row>
    <x:row r="5957">
      <x:c r="A5957" s="78" t="n">
        <x:v>5954</x:v>
      </x:c>
      <x:c r="B5957" s="34" t="str">
        <x:v>Nicholson, Amy</x:v>
      </x:c>
      <x:c r="C5957" s="34" t="str">
        <x:v>INSPIRE:1071768</x:v>
      </x:c>
      <x:c r="D5957" s="34" t="str">
        <x:v>1071768</x:v>
      </x:c>
      <x:c r="E5957" s="34" t="str">
        <x:v>individual</x:v>
      </x:c>
      <x:c r="F5957" s="40" t="n">
        <x:v>1</x:v>
      </x:c>
      <x:c r="G5957" s="40" t="n">
        <x:v>3</x:v>
      </x:c>
      <x:c r="H5957" s="34" t="str">
        <x:v>NF | RPF | TF</x:v>
      </x:c>
      <x:c r="I5957" s="52" t="n">
        <x:v>2022</x:v>
      </x:c>
      <x:c r="J5957" s="52" t="n">
        <x:v>2022</x:v>
      </x:c>
      <x:c r="K5957" s="40" t="n">
        <x:v>1</x:v>
      </x:c>
      <x:c r="L5957" s="40" t="n">
        <x:v>93</x:v>
      </x:c>
      <x:c r="M5957" s="46" t="n">
        <x:v>93</x:v>
      </x:c>
      <x:c r="N5957" s="49" t="n">
        <x:v>93</x:v>
      </x:c>
    </x:row>
    <x:row r="5958">
      <x:c r="A5958" s="78" t="n">
        <x:v>5955</x:v>
      </x:c>
      <x:c r="B5958" s="34" t="str">
        <x:v>Niemes, S.</x:v>
      </x:c>
      <x:c r="C5958" s="34" t="str">
        <x:v>INSPIRE:1881338</x:v>
      </x:c>
      <x:c r="D5958" s="34" t="str">
        <x:v>1881338</x:v>
      </x:c>
      <x:c r="E5958" s="34" t="str">
        <x:v>individual</x:v>
      </x:c>
      <x:c r="F5958" s="40" t="n">
        <x:v>1</x:v>
      </x:c>
      <x:c r="G5958" s="40" t="n">
        <x:v>1</x:v>
      </x:c>
      <x:c r="H5958" s="34" t="str">
        <x:v>NF</x:v>
      </x:c>
      <x:c r="I5958" s="52" t="n">
        <x:v>2022</x:v>
      </x:c>
      <x:c r="J5958" s="52" t="n">
        <x:v>2022</x:v>
      </x:c>
      <x:c r="K5958" s="40" t="n">
        <x:v>1</x:v>
      </x:c>
      <x:c r="L5958" s="40" t="n">
        <x:v>93</x:v>
      </x:c>
      <x:c r="M5958" s="46" t="n">
        <x:v>93</x:v>
      </x:c>
      <x:c r="N5958" s="49" t="n">
        <x:v>93</x:v>
      </x:c>
    </x:row>
    <x:row r="5959">
      <x:c r="A5959" s="78" t="n">
        <x:v>5956</x:v>
      </x:c>
      <x:c r="B5959" s="34" t="str">
        <x:v>Oelpmann, P.</x:v>
      </x:c>
      <x:c r="C5959" s="34" t="str">
        <x:v>INSPIRE:1881339</x:v>
      </x:c>
      <x:c r="D5959" s="34" t="str">
        <x:v>1881339</x:v>
      </x:c>
      <x:c r="E5959" s="34" t="str">
        <x:v>individual</x:v>
      </x:c>
      <x:c r="F5959" s="40" t="n">
        <x:v>1</x:v>
      </x:c>
      <x:c r="G5959" s="40" t="n">
        <x:v>1</x:v>
      </x:c>
      <x:c r="H5959" s="34" t="str">
        <x:v>NF</x:v>
      </x:c>
      <x:c r="I5959" s="52" t="n">
        <x:v>2022</x:v>
      </x:c>
      <x:c r="J5959" s="52" t="n">
        <x:v>2022</x:v>
      </x:c>
      <x:c r="K5959" s="40" t="n">
        <x:v>1</x:v>
      </x:c>
      <x:c r="L5959" s="40" t="n">
        <x:v>93</x:v>
      </x:c>
      <x:c r="M5959" s="46" t="n">
        <x:v>93</x:v>
      </x:c>
      <x:c r="N5959" s="49" t="n">
        <x:v>93</x:v>
      </x:c>
    </x:row>
    <x:row r="5960">
      <x:c r="A5960" s="78" t="n">
        <x:v>5957</x:v>
      </x:c>
      <x:c r="B5960" s="34" t="str">
        <x:v>Pigliafreddo, A.</x:v>
      </x:c>
      <x:c r="C5960" s="34" t="str">
        <x:v>INSPIRE:2052351</x:v>
      </x:c>
      <x:c r="D5960" s="34" t="str">
        <x:v>2052351</x:v>
      </x:c>
      <x:c r="E5960" s="34" t="str">
        <x:v>individual</x:v>
      </x:c>
      <x:c r="F5960" s="40" t="n">
        <x:v>1</x:v>
      </x:c>
      <x:c r="G5960" s="40" t="n">
        <x:v>1</x:v>
      </x:c>
      <x:c r="H5960" s="34" t="str">
        <x:v>NF</x:v>
      </x:c>
      <x:c r="I5960" s="52" t="n">
        <x:v>2022</x:v>
      </x:c>
      <x:c r="J5960" s="52" t="n">
        <x:v>2022</x:v>
      </x:c>
      <x:c r="K5960" s="40" t="n">
        <x:v>1</x:v>
      </x:c>
      <x:c r="L5960" s="40" t="n">
        <x:v>93</x:v>
      </x:c>
      <x:c r="M5960" s="46" t="n">
        <x:v>93</x:v>
      </x:c>
      <x:c r="N5960" s="49" t="n">
        <x:v>93</x:v>
      </x:c>
    </x:row>
    <x:row r="5961">
      <x:c r="A5961" s="78" t="n">
        <x:v>5958</x:v>
      </x:c>
      <x:c r="B5961" s="34" t="str">
        <x:v>Poon, A.W.P.</x:v>
      </x:c>
      <x:c r="C5961" s="34" t="str">
        <x:v>INSPIRE:992990</x:v>
      </x:c>
      <x:c r="D5961" s="34" t="str">
        <x:v>992990</x:v>
      </x:c>
      <x:c r="E5961" s="34" t="str">
        <x:v>individual</x:v>
      </x:c>
      <x:c r="F5961" s="40" t="n">
        <x:v>1</x:v>
      </x:c>
      <x:c r="G5961" s="40" t="n">
        <x:v>1</x:v>
      </x:c>
      <x:c r="H5961" s="34" t="str">
        <x:v>NF</x:v>
      </x:c>
      <x:c r="I5961" s="52" t="n">
        <x:v>2022</x:v>
      </x:c>
      <x:c r="J5961" s="52" t="n">
        <x:v>2022</x:v>
      </x:c>
      <x:c r="K5961" s="40" t="n">
        <x:v>1</x:v>
      </x:c>
      <x:c r="L5961" s="40" t="n">
        <x:v>93</x:v>
      </x:c>
      <x:c r="M5961" s="46" t="n">
        <x:v>93</x:v>
      </x:c>
      <x:c r="N5961" s="49" t="n">
        <x:v>93</x:v>
      </x:c>
    </x:row>
    <x:row r="5962">
      <x:c r="A5962" s="78" t="n">
        <x:v>5959</x:v>
      </x:c>
      <x:c r="B5962" s="34" t="str">
        <x:v>Poyato, J.M.L.</x:v>
      </x:c>
      <x:c r="C5962" s="34" t="str">
        <x:v>INSPIRE:1881340</x:v>
      </x:c>
      <x:c r="D5962" s="34" t="str">
        <x:v>1881340</x:v>
      </x:c>
      <x:c r="E5962" s="34" t="str">
        <x:v>individual</x:v>
      </x:c>
      <x:c r="F5962" s="40" t="n">
        <x:v>1</x:v>
      </x:c>
      <x:c r="G5962" s="40" t="n">
        <x:v>1</x:v>
      </x:c>
      <x:c r="H5962" s="34" t="str">
        <x:v>NF</x:v>
      </x:c>
      <x:c r="I5962" s="52" t="n">
        <x:v>2022</x:v>
      </x:c>
      <x:c r="J5962" s="52" t="n">
        <x:v>2022</x:v>
      </x:c>
      <x:c r="K5962" s="40" t="n">
        <x:v>1</x:v>
      </x:c>
      <x:c r="L5962" s="40" t="n">
        <x:v>93</x:v>
      </x:c>
      <x:c r="M5962" s="46" t="n">
        <x:v>93</x:v>
      </x:c>
      <x:c r="N5962" s="49" t="n">
        <x:v>93</x:v>
      </x:c>
    </x:row>
    <x:row r="5963">
      <x:c r="A5963" s="78" t="n">
        <x:v>5960</x:v>
      </x:c>
      <x:c r="B5963" s="34" t="str">
        <x:v>Priester, F.</x:v>
      </x:c>
      <x:c r="C5963" s="34" t="str">
        <x:v>INSPIRE:1881341</x:v>
      </x:c>
      <x:c r="D5963" s="34" t="str">
        <x:v>1881341</x:v>
      </x:c>
      <x:c r="E5963" s="34" t="str">
        <x:v>individual</x:v>
      </x:c>
      <x:c r="F5963" s="40" t="n">
        <x:v>1</x:v>
      </x:c>
      <x:c r="G5963" s="40" t="n">
        <x:v>1</x:v>
      </x:c>
      <x:c r="H5963" s="34" t="str">
        <x:v>NF</x:v>
      </x:c>
      <x:c r="I5963" s="52" t="n">
        <x:v>2022</x:v>
      </x:c>
      <x:c r="J5963" s="52" t="n">
        <x:v>2022</x:v>
      </x:c>
      <x:c r="K5963" s="40" t="n">
        <x:v>1</x:v>
      </x:c>
      <x:c r="L5963" s="40" t="n">
        <x:v>93</x:v>
      </x:c>
      <x:c r="M5963" s="46" t="n">
        <x:v>93</x:v>
      </x:c>
      <x:c r="N5963" s="49" t="n">
        <x:v>93</x:v>
      </x:c>
    </x:row>
    <x:row r="5964">
      <x:c r="A5964" s="78" t="n">
        <x:v>5961</x:v>
      </x:c>
      <x:c r="B5964" s="34" t="str">
        <x:v>Puritscher, M.</x:v>
      </x:c>
      <x:c r="C5964" s="34" t="str">
        <x:v>INSPIRE:2052352</x:v>
      </x:c>
      <x:c r="D5964" s="34" t="str">
        <x:v>2052352</x:v>
      </x:c>
      <x:c r="E5964" s="34" t="str">
        <x:v>individual</x:v>
      </x:c>
      <x:c r="F5964" s="40" t="n">
        <x:v>1</x:v>
      </x:c>
      <x:c r="G5964" s="40" t="n">
        <x:v>1</x:v>
      </x:c>
      <x:c r="H5964" s="34" t="str">
        <x:v>NF</x:v>
      </x:c>
      <x:c r="I5964" s="52" t="n">
        <x:v>2022</x:v>
      </x:c>
      <x:c r="J5964" s="52" t="n">
        <x:v>2022</x:v>
      </x:c>
      <x:c r="K5964" s="40" t="n">
        <x:v>1</x:v>
      </x:c>
      <x:c r="L5964" s="40" t="n">
        <x:v>93</x:v>
      </x:c>
      <x:c r="M5964" s="46" t="n">
        <x:v>93</x:v>
      </x:c>
      <x:c r="N5964" s="49" t="n">
        <x:v>93</x:v>
      </x:c>
    </x:row>
    <x:row r="5965">
      <x:c r="A5965" s="78" t="n">
        <x:v>5962</x:v>
      </x:c>
      <x:c r="B5965" s="34" t="str">
        <x:v>Radford, D.C.</x:v>
      </x:c>
      <x:c r="C5965" s="34" t="str">
        <x:v>INSPIRE:1019612</x:v>
      </x:c>
      <x:c r="D5965" s="34" t="str">
        <x:v>1019612</x:v>
      </x:c>
      <x:c r="E5965" s="34" t="str">
        <x:v>individual</x:v>
      </x:c>
      <x:c r="F5965" s="40" t="n">
        <x:v>1</x:v>
      </x:c>
      <x:c r="G5965" s="40" t="n">
        <x:v>1</x:v>
      </x:c>
      <x:c r="H5965" s="34" t="str">
        <x:v>NF</x:v>
      </x:c>
      <x:c r="I5965" s="52" t="n">
        <x:v>2022</x:v>
      </x:c>
      <x:c r="J5965" s="52" t="n">
        <x:v>2022</x:v>
      </x:c>
      <x:c r="K5965" s="40" t="n">
        <x:v>1</x:v>
      </x:c>
      <x:c r="L5965" s="40" t="n">
        <x:v>93</x:v>
      </x:c>
      <x:c r="M5965" s="46" t="n">
        <x:v>93</x:v>
      </x:c>
      <x:c r="N5965" s="49" t="n">
        <x:v>93</x:v>
      </x:c>
    </x:row>
    <x:row r="5966">
      <x:c r="A5966" s="78" t="n">
        <x:v>5963</x:v>
      </x:c>
      <x:c r="B5966" s="34" t="str">
        <x:v>Ramachandran, S.</x:v>
      </x:c>
      <x:c r="C5966" s="34" t="str">
        <x:v>INSPIRE:2052353</x:v>
      </x:c>
      <x:c r="D5966" s="34" t="str">
        <x:v>2052353</x:v>
      </x:c>
      <x:c r="E5966" s="34" t="str">
        <x:v>individual</x:v>
      </x:c>
      <x:c r="F5966" s="40" t="n">
        <x:v>1</x:v>
      </x:c>
      <x:c r="G5966" s="40" t="n">
        <x:v>1</x:v>
      </x:c>
      <x:c r="H5966" s="34" t="str">
        <x:v>NF</x:v>
      </x:c>
      <x:c r="I5966" s="52" t="n">
        <x:v>2022</x:v>
      </x:c>
      <x:c r="J5966" s="52" t="n">
        <x:v>2022</x:v>
      </x:c>
      <x:c r="K5966" s="40" t="n">
        <x:v>1</x:v>
      </x:c>
      <x:c r="L5966" s="40" t="n">
        <x:v>93</x:v>
      </x:c>
      <x:c r="M5966" s="46" t="n">
        <x:v>93</x:v>
      </x:c>
      <x:c r="N5966" s="49" t="n">
        <x:v>93</x:v>
      </x:c>
    </x:row>
    <x:row r="5967">
      <x:c r="A5967" s="78" t="n">
        <x:v>5964</x:v>
      </x:c>
      <x:c r="B5967" s="34" t="str">
        <x:v>Rodenbeck, C.</x:v>
      </x:c>
      <x:c r="C5967" s="34" t="str">
        <x:v>INSPIRE:1881342</x:v>
      </x:c>
      <x:c r="D5967" s="34" t="str">
        <x:v>1881342</x:v>
      </x:c>
      <x:c r="E5967" s="34" t="str">
        <x:v>individual</x:v>
      </x:c>
      <x:c r="F5967" s="40" t="n">
        <x:v>1</x:v>
      </x:c>
      <x:c r="G5967" s="40" t="n">
        <x:v>1</x:v>
      </x:c>
      <x:c r="H5967" s="34" t="str">
        <x:v>NF</x:v>
      </x:c>
      <x:c r="I5967" s="52" t="n">
        <x:v>2022</x:v>
      </x:c>
      <x:c r="J5967" s="52" t="n">
        <x:v>2022</x:v>
      </x:c>
      <x:c r="K5967" s="40" t="n">
        <x:v>1</x:v>
      </x:c>
      <x:c r="L5967" s="40" t="n">
        <x:v>93</x:v>
      </x:c>
      <x:c r="M5967" s="46" t="n">
        <x:v>93</x:v>
      </x:c>
      <x:c r="N5967" s="49" t="n">
        <x:v>93</x:v>
      </x:c>
    </x:row>
    <x:row r="5968">
      <x:c r="A5968" s="78" t="n">
        <x:v>5965</x:v>
      </x:c>
      <x:c r="B5968" s="34" t="str">
        <x:v>Ryšavý, M.</x:v>
      </x:c>
      <x:c r="C5968" s="34" t="str">
        <x:v>INSPIRE:990847</x:v>
      </x:c>
      <x:c r="D5968" s="34" t="str">
        <x:v>990847</x:v>
      </x:c>
      <x:c r="E5968" s="34" t="str">
        <x:v>individual</x:v>
      </x:c>
      <x:c r="F5968" s="40" t="n">
        <x:v>1</x:v>
      </x:c>
      <x:c r="G5968" s="40" t="n">
        <x:v>1</x:v>
      </x:c>
      <x:c r="H5968" s="34" t="str">
        <x:v>NF</x:v>
      </x:c>
      <x:c r="I5968" s="52" t="n">
        <x:v>2022</x:v>
      </x:c>
      <x:c r="J5968" s="52" t="n">
        <x:v>2022</x:v>
      </x:c>
      <x:c r="K5968" s="40" t="n">
        <x:v>1</x:v>
      </x:c>
      <x:c r="L5968" s="40" t="n">
        <x:v>93</x:v>
      </x:c>
      <x:c r="M5968" s="46" t="n">
        <x:v>93</x:v>
      </x:c>
      <x:c r="N5968" s="49" t="n">
        <x:v>93</x:v>
      </x:c>
    </x:row>
    <x:row r="5969">
      <x:c r="A5969" s="78" t="n">
        <x:v>5966</x:v>
      </x:c>
      <x:c r="B5969" s="34" t="str">
        <x:v>Ráliš, J.</x:v>
      </x:c>
      <x:c r="C5969" s="34" t="str">
        <x:v>INSPIRE:2020463</x:v>
      </x:c>
      <x:c r="D5969" s="34" t="str">
        <x:v>2020463</x:v>
      </x:c>
      <x:c r="E5969" s="34" t="str">
        <x:v>individual</x:v>
      </x:c>
      <x:c r="F5969" s="40" t="n">
        <x:v>1</x:v>
      </x:c>
      <x:c r="G5969" s="40" t="n">
        <x:v>1</x:v>
      </x:c>
      <x:c r="H5969" s="34" t="str">
        <x:v>NF</x:v>
      </x:c>
      <x:c r="I5969" s="52" t="n">
        <x:v>2022</x:v>
      </x:c>
      <x:c r="J5969" s="52" t="n">
        <x:v>2022</x:v>
      </x:c>
      <x:c r="K5969" s="40" t="n">
        <x:v>1</x:v>
      </x:c>
      <x:c r="L5969" s="40" t="n">
        <x:v>93</x:v>
      </x:c>
      <x:c r="M5969" s="46" t="n">
        <x:v>93</x:v>
      </x:c>
      <x:c r="N5969" s="49" t="n">
        <x:v>93</x:v>
      </x:c>
    </x:row>
    <x:row r="5970">
      <x:c r="A5970" s="78" t="n">
        <x:v>5967</x:v>
      </x:c>
      <x:c r="B5970" s="34" t="str">
        <x:v>Röllig, M.</x:v>
      </x:c>
      <x:c r="C5970" s="34" t="str">
        <x:v>INSPIRE:1881343</x:v>
      </x:c>
      <x:c r="D5970" s="34" t="str">
        <x:v>1881343</x:v>
      </x:c>
      <x:c r="E5970" s="34" t="str">
        <x:v>individual</x:v>
      </x:c>
      <x:c r="F5970" s="40" t="n">
        <x:v>1</x:v>
      </x:c>
      <x:c r="G5970" s="40" t="n">
        <x:v>1</x:v>
      </x:c>
      <x:c r="H5970" s="34" t="str">
        <x:v>NF</x:v>
      </x:c>
      <x:c r="I5970" s="52" t="n">
        <x:v>2022</x:v>
      </x:c>
      <x:c r="J5970" s="52" t="n">
        <x:v>2022</x:v>
      </x:c>
      <x:c r="K5970" s="40" t="n">
        <x:v>1</x:v>
      </x:c>
      <x:c r="L5970" s="40" t="n">
        <x:v>93</x:v>
      </x:c>
      <x:c r="M5970" s="46" t="n">
        <x:v>93</x:v>
      </x:c>
      <x:c r="N5970" s="49" t="n">
        <x:v>93</x:v>
      </x:c>
    </x:row>
    <x:row r="5971">
      <x:c r="A5971" s="78" t="n">
        <x:v>5968</x:v>
      </x:c>
      <x:c r="B5971" s="34" t="str">
        <x:v>Röttele, C.</x:v>
      </x:c>
      <x:c r="C5971" s="34" t="str">
        <x:v>INSPIRE:1881344</x:v>
      </x:c>
      <x:c r="D5971" s="34" t="str">
        <x:v>1881344</x:v>
      </x:c>
      <x:c r="E5971" s="34" t="str">
        <x:v>individual</x:v>
      </x:c>
      <x:c r="F5971" s="40" t="n">
        <x:v>1</x:v>
      </x:c>
      <x:c r="G5971" s="40" t="n">
        <x:v>1</x:v>
      </x:c>
      <x:c r="H5971" s="34" t="str">
        <x:v>NF</x:v>
      </x:c>
      <x:c r="I5971" s="52" t="n">
        <x:v>2022</x:v>
      </x:c>
      <x:c r="J5971" s="52" t="n">
        <x:v>2022</x:v>
      </x:c>
      <x:c r="K5971" s="40" t="n">
        <x:v>1</x:v>
      </x:c>
      <x:c r="L5971" s="40" t="n">
        <x:v>93</x:v>
      </x:c>
      <x:c r="M5971" s="46" t="n">
        <x:v>93</x:v>
      </x:c>
      <x:c r="N5971" s="49" t="n">
        <x:v>93</x:v>
      </x:c>
    </x:row>
    <x:row r="5972">
      <x:c r="A5972" s="78" t="n">
        <x:v>5969</x:v>
      </x:c>
      <x:c r="B5972" s="34" t="str">
        <x:v>Sack, R.</x:v>
      </x:c>
      <x:c r="C5972" s="34" t="str">
        <x:v>INSPIRE:1881346</x:v>
      </x:c>
      <x:c r="D5972" s="34" t="str">
        <x:v>1881346</x:v>
      </x:c>
      <x:c r="E5972" s="34" t="str">
        <x:v>individual</x:v>
      </x:c>
      <x:c r="F5972" s="40" t="n">
        <x:v>1</x:v>
      </x:c>
      <x:c r="G5972" s="40" t="n">
        <x:v>1</x:v>
      </x:c>
      <x:c r="H5972" s="34" t="str">
        <x:v>NF</x:v>
      </x:c>
      <x:c r="I5972" s="52" t="n">
        <x:v>2022</x:v>
      </x:c>
      <x:c r="J5972" s="52" t="n">
        <x:v>2022</x:v>
      </x:c>
      <x:c r="K5972" s="40" t="n">
        <x:v>1</x:v>
      </x:c>
      <x:c r="L5972" s="40" t="n">
        <x:v>93</x:v>
      </x:c>
      <x:c r="M5972" s="46" t="n">
        <x:v>93</x:v>
      </x:c>
      <x:c r="N5972" s="49" t="n">
        <x:v>93</x:v>
      </x:c>
    </x:row>
    <x:row r="5973">
      <x:c r="A5973" s="78" t="n">
        <x:v>5970</x:v>
      </x:c>
      <x:c r="B5973" s="34" t="str">
        <x:v>Saenz, A.</x:v>
      </x:c>
      <x:c r="C5973" s="34" t="str">
        <x:v>INSPIRE:2052355</x:v>
      </x:c>
      <x:c r="D5973" s="34" t="str">
        <x:v>2052355</x:v>
      </x:c>
      <x:c r="E5973" s="34" t="str">
        <x:v>individual</x:v>
      </x:c>
      <x:c r="F5973" s="40" t="n">
        <x:v>1</x:v>
      </x:c>
      <x:c r="G5973" s="40" t="n">
        <x:v>1</x:v>
      </x:c>
      <x:c r="H5973" s="34" t="str">
        <x:v>NF</x:v>
      </x:c>
      <x:c r="I5973" s="52" t="n">
        <x:v>2022</x:v>
      </x:c>
      <x:c r="J5973" s="52" t="n">
        <x:v>2022</x:v>
      </x:c>
      <x:c r="K5973" s="40" t="n">
        <x:v>1</x:v>
      </x:c>
      <x:c r="L5973" s="40" t="n">
        <x:v>93</x:v>
      </x:c>
      <x:c r="M5973" s="46" t="n">
        <x:v>93</x:v>
      </x:c>
      <x:c r="N5973" s="49" t="n">
        <x:v>93</x:v>
      </x:c>
    </x:row>
    <x:row r="5974">
      <x:c r="A5974" s="78" t="n">
        <x:v>5971</x:v>
      </x:c>
      <x:c r="B5974" s="34" t="str">
        <x:v>Salomon, R.W.J.</x:v>
      </x:c>
      <x:c r="C5974" s="34" t="str">
        <x:v>INSPIRE:2964257</x:v>
      </x:c>
      <x:c r="D5974" s="34" t="str">
        <x:v>2964257</x:v>
      </x:c>
      <x:c r="E5974" s="34" t="str">
        <x:v>individual</x:v>
      </x:c>
      <x:c r="F5974" s="40" t="n">
        <x:v>1</x:v>
      </x:c>
      <x:c r="G5974" s="40" t="n">
        <x:v>1</x:v>
      </x:c>
      <x:c r="H5974" s="34" t="str">
        <x:v>NF</x:v>
      </x:c>
      <x:c r="I5974" s="52" t="n">
        <x:v>2022</x:v>
      </x:c>
      <x:c r="J5974" s="52" t="n">
        <x:v>2022</x:v>
      </x:c>
      <x:c r="K5974" s="40" t="n">
        <x:v>1</x:v>
      </x:c>
      <x:c r="L5974" s="40" t="n">
        <x:v>93</x:v>
      </x:c>
      <x:c r="M5974" s="46" t="n">
        <x:v>93</x:v>
      </x:c>
      <x:c r="N5974" s="49" t="n">
        <x:v>93</x:v>
      </x:c>
    </x:row>
    <x:row r="5975">
      <x:c r="A5975" s="78" t="n">
        <x:v>5972</x:v>
      </x:c>
      <x:c r="B5975" s="34" t="str">
        <x:v>Schimpf, L.</x:v>
      </x:c>
      <x:c r="C5975" s="34" t="str">
        <x:v>INSPIRE:1881349</x:v>
      </x:c>
      <x:c r="D5975" s="34" t="str">
        <x:v>1881349</x:v>
      </x:c>
      <x:c r="E5975" s="34" t="str">
        <x:v>individual</x:v>
      </x:c>
      <x:c r="F5975" s="40" t="n">
        <x:v>1</x:v>
      </x:c>
      <x:c r="G5975" s="40" t="n">
        <x:v>1</x:v>
      </x:c>
      <x:c r="H5975" s="34" t="str">
        <x:v>NF</x:v>
      </x:c>
      <x:c r="I5975" s="52" t="n">
        <x:v>2022</x:v>
      </x:c>
      <x:c r="J5975" s="52" t="n">
        <x:v>2022</x:v>
      </x:c>
      <x:c r="K5975" s="40" t="n">
        <x:v>1</x:v>
      </x:c>
      <x:c r="L5975" s="40" t="n">
        <x:v>93</x:v>
      </x:c>
      <x:c r="M5975" s="46" t="n">
        <x:v>93</x:v>
      </x:c>
      <x:c r="N5975" s="49" t="n">
        <x:v>93</x:v>
      </x:c>
    </x:row>
    <x:row r="5976">
      <x:c r="A5976" s="78" t="n">
        <x:v>5973</x:v>
      </x:c>
      <x:c r="B5976" s="34" t="str">
        <x:v>Schlösser, K.</x:v>
      </x:c>
      <x:c r="C5976" s="34" t="str">
        <x:v>INSPIRE:2052356</x:v>
      </x:c>
      <x:c r="D5976" s="34" t="str">
        <x:v>2052356</x:v>
      </x:c>
      <x:c r="E5976" s="34" t="str">
        <x:v>individual</x:v>
      </x:c>
      <x:c r="F5976" s="40" t="n">
        <x:v>1</x:v>
      </x:c>
      <x:c r="G5976" s="40" t="n">
        <x:v>1</x:v>
      </x:c>
      <x:c r="H5976" s="34" t="str">
        <x:v>NF</x:v>
      </x:c>
      <x:c r="I5976" s="52" t="n">
        <x:v>2022</x:v>
      </x:c>
      <x:c r="J5976" s="52" t="n">
        <x:v>2022</x:v>
      </x:c>
      <x:c r="K5976" s="40" t="n">
        <x:v>1</x:v>
      </x:c>
      <x:c r="L5976" s="40" t="n">
        <x:v>93</x:v>
      </x:c>
      <x:c r="M5976" s="46" t="n">
        <x:v>93</x:v>
      </x:c>
      <x:c r="N5976" s="49" t="n">
        <x:v>93</x:v>
      </x:c>
    </x:row>
    <x:row r="5977">
      <x:c r="A5977" s="78" t="n">
        <x:v>5974</x:v>
      </x:c>
      <x:c r="B5977" s="34" t="str">
        <x:v>Schlösser, M.</x:v>
      </x:c>
      <x:c r="C5977" s="34" t="str">
        <x:v>INSPIRE:1077042</x:v>
      </x:c>
      <x:c r="D5977" s="34" t="str">
        <x:v>1077042</x:v>
      </x:c>
      <x:c r="E5977" s="34" t="str">
        <x:v>individual</x:v>
      </x:c>
      <x:c r="F5977" s="40" t="n">
        <x:v>1</x:v>
      </x:c>
      <x:c r="G5977" s="40" t="n">
        <x:v>1</x:v>
      </x:c>
      <x:c r="H5977" s="34" t="str">
        <x:v>NF</x:v>
      </x:c>
      <x:c r="I5977" s="52" t="n">
        <x:v>2022</x:v>
      </x:c>
      <x:c r="J5977" s="52" t="n">
        <x:v>2022</x:v>
      </x:c>
      <x:c r="K5977" s="40" t="n">
        <x:v>1</x:v>
      </x:c>
      <x:c r="L5977" s="40" t="n">
        <x:v>93</x:v>
      </x:c>
      <x:c r="M5977" s="46" t="n">
        <x:v>93</x:v>
      </x:c>
      <x:c r="N5977" s="49" t="n">
        <x:v>93</x:v>
      </x:c>
    </x:row>
    <x:row r="5978">
      <x:c r="A5978" s="78" t="n">
        <x:v>5975</x:v>
      </x:c>
      <x:c r="B5978" s="34" t="str">
        <x:v>Schlüter, L.</x:v>
      </x:c>
      <x:c r="C5978" s="34" t="str">
        <x:v>INSPIRE:1881351</x:v>
      </x:c>
      <x:c r="D5978" s="34" t="str">
        <x:v>1881351</x:v>
      </x:c>
      <x:c r="E5978" s="34" t="str">
        <x:v>individual</x:v>
      </x:c>
      <x:c r="F5978" s="40" t="n">
        <x:v>1</x:v>
      </x:c>
      <x:c r="G5978" s="40" t="n">
        <x:v>1</x:v>
      </x:c>
      <x:c r="H5978" s="34" t="str">
        <x:v>NF</x:v>
      </x:c>
      <x:c r="I5978" s="52" t="n">
        <x:v>2022</x:v>
      </x:c>
      <x:c r="J5978" s="52" t="n">
        <x:v>2022</x:v>
      </x:c>
      <x:c r="K5978" s="40" t="n">
        <x:v>1</x:v>
      </x:c>
      <x:c r="L5978" s="40" t="n">
        <x:v>93</x:v>
      </x:c>
      <x:c r="M5978" s="46" t="n">
        <x:v>93</x:v>
      </x:c>
      <x:c r="N5978" s="49" t="n">
        <x:v>93</x:v>
      </x:c>
    </x:row>
    <x:row r="5979">
      <x:c r="A5979" s="78" t="n">
        <x:v>5976</x:v>
      </x:c>
      <x:c r="B5979" s="34" t="str">
        <x:v>Schneidewind, S.</x:v>
      </x:c>
      <x:c r="C5979" s="34" t="str">
        <x:v>INSPIRE:1881352</x:v>
      </x:c>
      <x:c r="D5979" s="34" t="str">
        <x:v>1881352</x:v>
      </x:c>
      <x:c r="E5979" s="34" t="str">
        <x:v>individual</x:v>
      </x:c>
      <x:c r="F5979" s="40" t="n">
        <x:v>1</x:v>
      </x:c>
      <x:c r="G5979" s="40" t="n">
        <x:v>1</x:v>
      </x:c>
      <x:c r="H5979" s="34" t="str">
        <x:v>NF</x:v>
      </x:c>
      <x:c r="I5979" s="52" t="n">
        <x:v>2022</x:v>
      </x:c>
      <x:c r="J5979" s="52" t="n">
        <x:v>2022</x:v>
      </x:c>
      <x:c r="K5979" s="40" t="n">
        <x:v>1</x:v>
      </x:c>
      <x:c r="L5979" s="40" t="n">
        <x:v>93</x:v>
      </x:c>
      <x:c r="M5979" s="46" t="n">
        <x:v>93</x:v>
      </x:c>
      <x:c r="N5979" s="49" t="n">
        <x:v>93</x:v>
      </x:c>
    </x:row>
    <x:row r="5980">
      <x:c r="A5980" s="78" t="n">
        <x:v>5977</x:v>
      </x:c>
      <x:c r="B5980" s="34" t="str">
        <x:v>Schwemmer, A.</x:v>
      </x:c>
      <x:c r="C5980" s="34" t="str">
        <x:v>INSPIRE:2836582</x:v>
      </x:c>
      <x:c r="D5980" s="34" t="str">
        <x:v>2836582</x:v>
      </x:c>
      <x:c r="E5980" s="34" t="str">
        <x:v>individual</x:v>
      </x:c>
      <x:c r="F5980" s="40" t="n">
        <x:v>1</x:v>
      </x:c>
      <x:c r="G5980" s="40" t="n">
        <x:v>1</x:v>
      </x:c>
      <x:c r="H5980" s="34" t="str">
        <x:v>NF</x:v>
      </x:c>
      <x:c r="I5980" s="52" t="n">
        <x:v>2022</x:v>
      </x:c>
      <x:c r="J5980" s="52" t="n">
        <x:v>2022</x:v>
      </x:c>
      <x:c r="K5980" s="40" t="n">
        <x:v>1</x:v>
      </x:c>
      <x:c r="L5980" s="40" t="n">
        <x:v>93</x:v>
      </x:c>
      <x:c r="M5980" s="46" t="n">
        <x:v>93</x:v>
      </x:c>
      <x:c r="N5980" s="49" t="n">
        <x:v>93</x:v>
      </x:c>
    </x:row>
    <x:row r="5981">
      <x:c r="A5981" s="78" t="n">
        <x:v>5978</x:v>
      </x:c>
      <x:c r="B5981" s="34" t="str">
        <x:v>Schäfer, P.</x:v>
      </x:c>
      <x:c r="C5981" s="34" t="str">
        <x:v>INSPIRE:1881348</x:v>
      </x:c>
      <x:c r="D5981" s="34" t="str">
        <x:v>1881348</x:v>
      </x:c>
      <x:c r="E5981" s="34" t="str">
        <x:v>individual</x:v>
      </x:c>
      <x:c r="F5981" s="40" t="n">
        <x:v>1</x:v>
      </x:c>
      <x:c r="G5981" s="40" t="n">
        <x:v>1</x:v>
      </x:c>
      <x:c r="H5981" s="34" t="str">
        <x:v>NF</x:v>
      </x:c>
      <x:c r="I5981" s="52" t="n">
        <x:v>2022</x:v>
      </x:c>
      <x:c r="J5981" s="52" t="n">
        <x:v>2022</x:v>
      </x:c>
      <x:c r="K5981" s="40" t="n">
        <x:v>1</x:v>
      </x:c>
      <x:c r="L5981" s="40" t="n">
        <x:v>93</x:v>
      </x:c>
      <x:c r="M5981" s="46" t="n">
        <x:v>93</x:v>
      </x:c>
      <x:c r="N5981" s="49" t="n">
        <x:v>93</x:v>
      </x:c>
    </x:row>
    <x:row r="5982">
      <x:c r="A5982" s="78" t="n">
        <x:v>5979</x:v>
      </x:c>
      <x:c r="B5982" s="34" t="str">
        <x:v>Schütz, A.K.</x:v>
      </x:c>
      <x:c r="C5982" s="34" t="str">
        <x:v>INSPIRE:2014628</x:v>
      </x:c>
      <x:c r="D5982" s="34" t="str">
        <x:v>2014628</x:v>
      </x:c>
      <x:c r="E5982" s="34" t="str">
        <x:v>individual</x:v>
      </x:c>
      <x:c r="F5982" s="40" t="n">
        <x:v>1</x:v>
      </x:c>
      <x:c r="G5982" s="40" t="n">
        <x:v>1</x:v>
      </x:c>
      <x:c r="H5982" s="34" t="str">
        <x:v>NF</x:v>
      </x:c>
      <x:c r="I5982" s="52" t="n">
        <x:v>2022</x:v>
      </x:c>
      <x:c r="J5982" s="52" t="n">
        <x:v>2022</x:v>
      </x:c>
      <x:c r="K5982" s="40" t="n">
        <x:v>1</x:v>
      </x:c>
      <x:c r="L5982" s="40" t="n">
        <x:v>93</x:v>
      </x:c>
      <x:c r="M5982" s="46" t="n">
        <x:v>93</x:v>
      </x:c>
      <x:c r="N5982" s="49" t="n">
        <x:v>93</x:v>
      </x:c>
    </x:row>
    <x:row r="5983">
      <x:c r="A5983" s="78" t="n">
        <x:v>5980</x:v>
      </x:c>
      <x:c r="B5983" s="34" t="str">
        <x:v>Sedlak, A.</x:v>
      </x:c>
      <x:c r="C5983" s="34" t="str">
        <x:v>INSPIRE:2052357</x:v>
      </x:c>
      <x:c r="D5983" s="34" t="str">
        <x:v>2052357</x:v>
      </x:c>
      <x:c r="E5983" s="34" t="str">
        <x:v>individual</x:v>
      </x:c>
      <x:c r="F5983" s="40" t="n">
        <x:v>1</x:v>
      </x:c>
      <x:c r="G5983" s="40" t="n">
        <x:v>1</x:v>
      </x:c>
      <x:c r="H5983" s="34" t="str">
        <x:v>NF</x:v>
      </x:c>
      <x:c r="I5983" s="52" t="n">
        <x:v>2022</x:v>
      </x:c>
      <x:c r="J5983" s="52" t="n">
        <x:v>2022</x:v>
      </x:c>
      <x:c r="K5983" s="40" t="n">
        <x:v>1</x:v>
      </x:c>
      <x:c r="L5983" s="40" t="n">
        <x:v>93</x:v>
      </x:c>
      <x:c r="M5983" s="46" t="n">
        <x:v>93</x:v>
      </x:c>
      <x:c r="N5983" s="49" t="n">
        <x:v>93</x:v>
      </x:c>
    </x:row>
    <x:row r="5984">
      <x:c r="A5984" s="78" t="n">
        <x:v>5981</x:v>
      </x:c>
      <x:c r="B5984" s="34" t="str">
        <x:v>Siegmann, D.</x:v>
      </x:c>
      <x:c r="C5984" s="34" t="str">
        <x:v>INSPIRE:1881359</x:v>
      </x:c>
      <x:c r="D5984" s="34" t="str">
        <x:v>1881359</x:v>
      </x:c>
      <x:c r="E5984" s="34" t="str">
        <x:v>individual</x:v>
      </x:c>
      <x:c r="F5984" s="40" t="n">
        <x:v>1</x:v>
      </x:c>
      <x:c r="G5984" s="40" t="n">
        <x:v>1</x:v>
      </x:c>
      <x:c r="H5984" s="34" t="str">
        <x:v>NF</x:v>
      </x:c>
      <x:c r="I5984" s="52" t="n">
        <x:v>2022</x:v>
      </x:c>
      <x:c r="J5984" s="52" t="n">
        <x:v>2022</x:v>
      </x:c>
      <x:c r="K5984" s="40" t="n">
        <x:v>1</x:v>
      </x:c>
      <x:c r="L5984" s="40" t="n">
        <x:v>93</x:v>
      </x:c>
      <x:c r="M5984" s="46" t="n">
        <x:v>93</x:v>
      </x:c>
      <x:c r="N5984" s="49" t="n">
        <x:v>93</x:v>
      </x:c>
    </x:row>
    <x:row r="5985">
      <x:c r="A5985" s="78" t="n">
        <x:v>5982</x:v>
      </x:c>
      <x:c r="B5985" s="34" t="str">
        <x:v>Slezák, M.</x:v>
      </x:c>
      <x:c r="C5985" s="34" t="str">
        <x:v>INSPIRE:1699356</x:v>
      </x:c>
      <x:c r="D5985" s="34" t="str">
        <x:v>1699356</x:v>
      </x:c>
      <x:c r="E5985" s="34" t="str">
        <x:v>individual</x:v>
      </x:c>
      <x:c r="F5985" s="40" t="n">
        <x:v>1</x:v>
      </x:c>
      <x:c r="G5985" s="40" t="n">
        <x:v>1</x:v>
      </x:c>
      <x:c r="H5985" s="34" t="str">
        <x:v>NF</x:v>
      </x:c>
      <x:c r="I5985" s="52" t="n">
        <x:v>2022</x:v>
      </x:c>
      <x:c r="J5985" s="52" t="n">
        <x:v>2022</x:v>
      </x:c>
      <x:c r="K5985" s="40" t="n">
        <x:v>1</x:v>
      </x:c>
      <x:c r="L5985" s="40" t="n">
        <x:v>93</x:v>
      </x:c>
      <x:c r="M5985" s="46" t="n">
        <x:v>93</x:v>
      </x:c>
      <x:c r="N5985" s="49" t="n">
        <x:v>93</x:v>
      </x:c>
    </x:row>
    <x:row r="5986">
      <x:c r="A5986" s="78" t="n">
        <x:v>5983</x:v>
      </x:c>
      <x:c r="B5986" s="34" t="str">
        <x:v>Spanier, F.</x:v>
      </x:c>
      <x:c r="C5986" s="34" t="str">
        <x:v>INSPIRE:1031129</x:v>
      </x:c>
      <x:c r="D5986" s="34" t="str">
        <x:v>1031129</x:v>
      </x:c>
      <x:c r="E5986" s="34" t="str">
        <x:v>individual</x:v>
      </x:c>
      <x:c r="F5986" s="40" t="n">
        <x:v>1</x:v>
      </x:c>
      <x:c r="G5986" s="40" t="n">
        <x:v>1</x:v>
      </x:c>
      <x:c r="H5986" s="34" t="str">
        <x:v>NF</x:v>
      </x:c>
      <x:c r="I5986" s="52" t="n">
        <x:v>2022</x:v>
      </x:c>
      <x:c r="J5986" s="52" t="n">
        <x:v>2022</x:v>
      </x:c>
      <x:c r="K5986" s="40" t="n">
        <x:v>1</x:v>
      </x:c>
      <x:c r="L5986" s="40" t="n">
        <x:v>93</x:v>
      </x:c>
      <x:c r="M5986" s="46" t="n">
        <x:v>93</x:v>
      </x:c>
      <x:c r="N5986" s="49" t="n">
        <x:v>93</x:v>
      </x:c>
    </x:row>
    <x:row r="5987">
      <x:c r="A5987" s="78" t="n">
        <x:v>5984</x:v>
      </x:c>
      <x:c r="B5987" s="34" t="str">
        <x:v>Spreng, D.</x:v>
      </x:c>
      <x:c r="C5987" s="34" t="str">
        <x:v>INSPIRE:2052359</x:v>
      </x:c>
      <x:c r="D5987" s="34" t="str">
        <x:v>2052359</x:v>
      </x:c>
      <x:c r="E5987" s="34" t="str">
        <x:v>individual</x:v>
      </x:c>
      <x:c r="F5987" s="40" t="n">
        <x:v>1</x:v>
      </x:c>
      <x:c r="G5987" s="40" t="n">
        <x:v>1</x:v>
      </x:c>
      <x:c r="H5987" s="34" t="str">
        <x:v>NF</x:v>
      </x:c>
      <x:c r="I5987" s="52" t="n">
        <x:v>2022</x:v>
      </x:c>
      <x:c r="J5987" s="52" t="n">
        <x:v>2022</x:v>
      </x:c>
      <x:c r="K5987" s="40" t="n">
        <x:v>1</x:v>
      </x:c>
      <x:c r="L5987" s="40" t="n">
        <x:v>93</x:v>
      </x:c>
      <x:c r="M5987" s="46" t="n">
        <x:v>93</x:v>
      </x:c>
      <x:c r="N5987" s="49" t="n">
        <x:v>93</x:v>
      </x:c>
    </x:row>
    <x:row r="5988">
      <x:c r="A5988" s="78" t="n">
        <x:v>5985</x:v>
      </x:c>
      <x:c r="B5988" s="34" t="str">
        <x:v>Sturm, M.</x:v>
      </x:c>
      <x:c r="C5988" s="34" t="str">
        <x:v>INSPIRE:1270284</x:v>
      </x:c>
      <x:c r="D5988" s="34" t="str">
        <x:v>1270284</x:v>
      </x:c>
      <x:c r="E5988" s="34" t="str">
        <x:v>individual</x:v>
      </x:c>
      <x:c r="F5988" s="40" t="n">
        <x:v>1</x:v>
      </x:c>
      <x:c r="G5988" s="40" t="n">
        <x:v>1</x:v>
      </x:c>
      <x:c r="H5988" s="34" t="str">
        <x:v>NF</x:v>
      </x:c>
      <x:c r="I5988" s="52" t="n">
        <x:v>2022</x:v>
      </x:c>
      <x:c r="J5988" s="52" t="n">
        <x:v>2022</x:v>
      </x:c>
      <x:c r="K5988" s="40" t="n">
        <x:v>1</x:v>
      </x:c>
      <x:c r="L5988" s="40" t="n">
        <x:v>93</x:v>
      </x:c>
      <x:c r="M5988" s="46" t="n">
        <x:v>93</x:v>
      </x:c>
      <x:c r="N5988" s="49" t="n">
        <x:v>93</x:v>
      </x:c>
    </x:row>
    <x:row r="5989">
      <x:c r="A5989" s="78" t="n">
        <x:v>5986</x:v>
      </x:c>
      <x:c r="B5989" s="34" t="str">
        <x:v>Telle, H.H.</x:v>
      </x:c>
      <x:c r="C5989" s="34" t="str">
        <x:v>INSPIRE:1881360</x:v>
      </x:c>
      <x:c r="D5989" s="34" t="str">
        <x:v>1881360</x:v>
      </x:c>
      <x:c r="E5989" s="34" t="str">
        <x:v>individual</x:v>
      </x:c>
      <x:c r="F5989" s="40" t="n">
        <x:v>1</x:v>
      </x:c>
      <x:c r="G5989" s="40" t="n">
        <x:v>1</x:v>
      </x:c>
      <x:c r="H5989" s="34" t="str">
        <x:v>NF</x:v>
      </x:c>
      <x:c r="I5989" s="52" t="n">
        <x:v>2022</x:v>
      </x:c>
      <x:c r="J5989" s="52" t="n">
        <x:v>2022</x:v>
      </x:c>
      <x:c r="K5989" s="40" t="n">
        <x:v>1</x:v>
      </x:c>
      <x:c r="L5989" s="40" t="n">
        <x:v>93</x:v>
      </x:c>
      <x:c r="M5989" s="46" t="n">
        <x:v>93</x:v>
      </x:c>
      <x:c r="N5989" s="49" t="n">
        <x:v>93</x:v>
      </x:c>
    </x:row>
    <x:row r="5990">
      <x:c r="A5990" s="78" t="n">
        <x:v>5987</x:v>
      </x:c>
      <x:c r="B5990" s="34" t="str">
        <x:v>Titov, N.</x:v>
      </x:c>
      <x:c r="C5990" s="34" t="str">
        <x:v>INSPIRE:986043</x:v>
      </x:c>
      <x:c r="D5990" s="34" t="str">
        <x:v>986043</x:v>
      </x:c>
      <x:c r="E5990" s="34" t="str">
        <x:v>individual</x:v>
      </x:c>
      <x:c r="F5990" s="40" t="n">
        <x:v>1</x:v>
      </x:c>
      <x:c r="G5990" s="40" t="n">
        <x:v>1</x:v>
      </x:c>
      <x:c r="H5990" s="34" t="str">
        <x:v>NF</x:v>
      </x:c>
      <x:c r="I5990" s="52" t="n">
        <x:v>2022</x:v>
      </x:c>
      <x:c r="J5990" s="52" t="n">
        <x:v>2022</x:v>
      </x:c>
      <x:c r="K5990" s="40" t="n">
        <x:v>1</x:v>
      </x:c>
      <x:c r="L5990" s="40" t="n">
        <x:v>93</x:v>
      </x:c>
      <x:c r="M5990" s="46" t="n">
        <x:v>93</x:v>
      </x:c>
      <x:c r="N5990" s="49" t="n">
        <x:v>93</x:v>
      </x:c>
    </x:row>
    <x:row r="5991">
      <x:c r="A5991" s="78" t="n">
        <x:v>5988</x:v>
      </x:c>
      <x:c r="B5991" s="34" t="str">
        <x:v>Trigilio, P.</x:v>
      </x:c>
      <x:c r="C5991" s="34" t="str">
        <x:v>INSPIRE:2052360</x:v>
      </x:c>
      <x:c r="D5991" s="34" t="str">
        <x:v>2052360</x:v>
      </x:c>
      <x:c r="E5991" s="34" t="str">
        <x:v>individual</x:v>
      </x:c>
      <x:c r="F5991" s="40" t="n">
        <x:v>1</x:v>
      </x:c>
      <x:c r="G5991" s="40" t="n">
        <x:v>1</x:v>
      </x:c>
      <x:c r="H5991" s="34" t="str">
        <x:v>NF</x:v>
      </x:c>
      <x:c r="I5991" s="52" t="n">
        <x:v>2022</x:v>
      </x:c>
      <x:c r="J5991" s="52" t="n">
        <x:v>2022</x:v>
      </x:c>
      <x:c r="K5991" s="40" t="n">
        <x:v>1</x:v>
      </x:c>
      <x:c r="L5991" s="40" t="n">
        <x:v>93</x:v>
      </x:c>
      <x:c r="M5991" s="46" t="n">
        <x:v>93</x:v>
      </x:c>
      <x:c r="N5991" s="49" t="n">
        <x:v>93</x:v>
      </x:c>
    </x:row>
    <x:row r="5992">
      <x:c r="A5992" s="78" t="n">
        <x:v>5989</x:v>
      </x:c>
      <x:c r="B5992" s="34" t="str">
        <x:v>Urban, K.</x:v>
      </x:c>
      <x:c r="C5992" s="34" t="str">
        <x:v>INSPIRE:2103045</x:v>
      </x:c>
      <x:c r="D5992" s="34" t="str">
        <x:v>2103045</x:v>
      </x:c>
      <x:c r="E5992" s="34" t="str">
        <x:v>individual</x:v>
      </x:c>
      <x:c r="F5992" s="40" t="n">
        <x:v>1</x:v>
      </x:c>
      <x:c r="G5992" s="40" t="n">
        <x:v>1</x:v>
      </x:c>
      <x:c r="H5992" s="34" t="str">
        <x:v>NF</x:v>
      </x:c>
      <x:c r="I5992" s="52" t="n">
        <x:v>2022</x:v>
      </x:c>
      <x:c r="J5992" s="52" t="n">
        <x:v>2022</x:v>
      </x:c>
      <x:c r="K5992" s="40" t="n">
        <x:v>1</x:v>
      </x:c>
      <x:c r="L5992" s="40" t="n">
        <x:v>93</x:v>
      </x:c>
      <x:c r="M5992" s="46" t="n">
        <x:v>93</x:v>
      </x:c>
      <x:c r="N5992" s="49" t="n">
        <x:v>93</x:v>
      </x:c>
    </x:row>
    <x:row r="5993">
      <x:c r="A5993" s="78" t="n">
        <x:v>5990</x:v>
      </x:c>
      <x:c r="B5993" s="34" t="str">
        <x:v>van Kolck, Ubirajara</x:v>
      </x:c>
      <x:c r="C5993" s="34" t="str">
        <x:v>INSPIRE:1002348</x:v>
      </x:c>
      <x:c r="D5993" s="34" t="str">
        <x:v>1002348</x:v>
      </x:c>
      <x:c r="E5993" s="34" t="str">
        <x:v>individual</x:v>
      </x:c>
      <x:c r="F5993" s="40" t="n">
        <x:v>1</x:v>
      </x:c>
      <x:c r="G5993" s="40" t="n">
        <x:v>3</x:v>
      </x:c>
      <x:c r="H5993" s="34" t="str">
        <x:v>NF | RPF | TF</x:v>
      </x:c>
      <x:c r="I5993" s="52" t="n">
        <x:v>2022</x:v>
      </x:c>
      <x:c r="J5993" s="52" t="n">
        <x:v>2022</x:v>
      </x:c>
      <x:c r="K5993" s="40" t="n">
        <x:v>1</x:v>
      </x:c>
      <x:c r="L5993" s="40" t="n">
        <x:v>93</x:v>
      </x:c>
      <x:c r="M5993" s="46" t="n">
        <x:v>93</x:v>
      </x:c>
      <x:c r="N5993" s="49" t="n">
        <x:v>93</x:v>
      </x:c>
    </x:row>
    <x:row r="5994">
      <x:c r="A5994" s="78" t="n">
        <x:v>5991</x:v>
      </x:c>
      <x:c r="B5994" s="34" t="str">
        <x:v>Voigt, P.</x:v>
      </x:c>
      <x:c r="C5994" s="34" t="str">
        <x:v>INSPIRE:2052362</x:v>
      </x:c>
      <x:c r="D5994" s="34" t="str">
        <x:v>2052362</x:v>
      </x:c>
      <x:c r="E5994" s="34" t="str">
        <x:v>individual</x:v>
      </x:c>
      <x:c r="F5994" s="40" t="n">
        <x:v>1</x:v>
      </x:c>
      <x:c r="G5994" s="40" t="n">
        <x:v>1</x:v>
      </x:c>
      <x:c r="H5994" s="34" t="str">
        <x:v>NF</x:v>
      </x:c>
      <x:c r="I5994" s="52" t="n">
        <x:v>2022</x:v>
      </x:c>
      <x:c r="J5994" s="52" t="n">
        <x:v>2022</x:v>
      </x:c>
      <x:c r="K5994" s="40" t="n">
        <x:v>1</x:v>
      </x:c>
      <x:c r="L5994" s="40" t="n">
        <x:v>93</x:v>
      </x:c>
      <x:c r="M5994" s="46" t="n">
        <x:v>93</x:v>
      </x:c>
      <x:c r="N5994" s="49" t="n">
        <x:v>93</x:v>
      </x:c>
    </x:row>
    <x:row r="5995">
      <x:c r="A5995" s="78" t="n">
        <x:v>5992</x:v>
      </x:c>
      <x:c r="B5995" s="34" t="str">
        <x:v>Vénos, D.</x:v>
      </x:c>
      <x:c r="C5995" s="34" t="str">
        <x:v>INSPIRE:2052361</x:v>
      </x:c>
      <x:c r="D5995" s="34" t="str">
        <x:v>2052361</x:v>
      </x:c>
      <x:c r="E5995" s="34" t="str">
        <x:v>individual</x:v>
      </x:c>
      <x:c r="F5995" s="40" t="n">
        <x:v>1</x:v>
      </x:c>
      <x:c r="G5995" s="40" t="n">
        <x:v>1</x:v>
      </x:c>
      <x:c r="H5995" s="34" t="str">
        <x:v>NF</x:v>
      </x:c>
      <x:c r="I5995" s="52" t="n">
        <x:v>2022</x:v>
      </x:c>
      <x:c r="J5995" s="52" t="n">
        <x:v>2022</x:v>
      </x:c>
      <x:c r="K5995" s="40" t="n">
        <x:v>1</x:v>
      </x:c>
      <x:c r="L5995" s="40" t="n">
        <x:v>93</x:v>
      </x:c>
      <x:c r="M5995" s="46" t="n">
        <x:v>93</x:v>
      </x:c>
      <x:c r="N5995" s="49" t="n">
        <x:v>93</x:v>
      </x:c>
    </x:row>
    <x:row r="5996">
      <x:c r="A5996" s="78" t="n">
        <x:v>5993</x:v>
      </x:c>
      <x:c r="B5996" s="34" t="str">
        <x:v>Walker-Loud, André</x:v>
      </x:c>
      <x:c r="C5996" s="34" t="str">
        <x:v>INSPIRE:1021450</x:v>
      </x:c>
      <x:c r="D5996" s="34" t="str">
        <x:v>1021450</x:v>
      </x:c>
      <x:c r="E5996" s="34" t="str">
        <x:v>individual</x:v>
      </x:c>
      <x:c r="F5996" s="40" t="n">
        <x:v>1</x:v>
      </x:c>
      <x:c r="G5996" s="40" t="n">
        <x:v>3</x:v>
      </x:c>
      <x:c r="H5996" s="34" t="str">
        <x:v>NF | RPF | TF</x:v>
      </x:c>
      <x:c r="I5996" s="52" t="n">
        <x:v>2022</x:v>
      </x:c>
      <x:c r="J5996" s="52" t="n">
        <x:v>2022</x:v>
      </x:c>
      <x:c r="K5996" s="40" t="n">
        <x:v>1</x:v>
      </x:c>
      <x:c r="L5996" s="40" t="n">
        <x:v>93</x:v>
      </x:c>
      <x:c r="M5996" s="46" t="n">
        <x:v>93</x:v>
      </x:c>
      <x:c r="N5996" s="49" t="n">
        <x:v>93</x:v>
      </x:c>
    </x:row>
    <x:row r="5997">
      <x:c r="A5997" s="78" t="n">
        <x:v>5994</x:v>
      </x:c>
      <x:c r="B5997" s="34" t="str">
        <x:v>Weiss, E.</x:v>
      </x:c>
      <x:c r="C5997" s="34" t="str">
        <x:v>INSPIRE:1870896</x:v>
      </x:c>
      <x:c r="D5997" s="34" t="str">
        <x:v>1870896</x:v>
      </x:c>
      <x:c r="E5997" s="34" t="str">
        <x:v>individual</x:v>
      </x:c>
      <x:c r="F5997" s="40" t="n">
        <x:v>1</x:v>
      </x:c>
      <x:c r="G5997" s="40" t="n">
        <x:v>1</x:v>
      </x:c>
      <x:c r="H5997" s="34" t="str">
        <x:v>NF</x:v>
      </x:c>
      <x:c r="I5997" s="52" t="n">
        <x:v>2022</x:v>
      </x:c>
      <x:c r="J5997" s="52" t="n">
        <x:v>2022</x:v>
      </x:c>
      <x:c r="K5997" s="40" t="n">
        <x:v>1</x:v>
      </x:c>
      <x:c r="L5997" s="40" t="n">
        <x:v>93</x:v>
      </x:c>
      <x:c r="M5997" s="46" t="n">
        <x:v>93</x:v>
      </x:c>
      <x:c r="N5997" s="49" t="n">
        <x:v>93</x:v>
      </x:c>
    </x:row>
    <x:row r="5998">
      <x:c r="A5998" s="78" t="n">
        <x:v>5995</x:v>
      </x:c>
      <x:c r="B5998" s="34" t="str">
        <x:v>Welte, S.</x:v>
      </x:c>
      <x:c r="C5998" s="34" t="str">
        <x:v>INSPIRE:2052363</x:v>
      </x:c>
      <x:c r="D5998" s="34" t="str">
        <x:v>2052363</x:v>
      </x:c>
      <x:c r="E5998" s="34" t="str">
        <x:v>individual</x:v>
      </x:c>
      <x:c r="F5998" s="40" t="n">
        <x:v>1</x:v>
      </x:c>
      <x:c r="G5998" s="40" t="n">
        <x:v>1</x:v>
      </x:c>
      <x:c r="H5998" s="34" t="str">
        <x:v>NF</x:v>
      </x:c>
      <x:c r="I5998" s="52" t="n">
        <x:v>2022</x:v>
      </x:c>
      <x:c r="J5998" s="52" t="n">
        <x:v>2022</x:v>
      </x:c>
      <x:c r="K5998" s="40" t="n">
        <x:v>1</x:v>
      </x:c>
      <x:c r="L5998" s="40" t="n">
        <x:v>93</x:v>
      </x:c>
      <x:c r="M5998" s="46" t="n">
        <x:v>93</x:v>
      </x:c>
      <x:c r="N5998" s="49" t="n">
        <x:v>93</x:v>
      </x:c>
    </x:row>
    <x:row r="5999">
      <x:c r="A5999" s="78" t="n">
        <x:v>5996</x:v>
      </x:c>
      <x:c r="B5999" s="34" t="str">
        <x:v>Wendel, J.</x:v>
      </x:c>
      <x:c r="C5999" s="34" t="str">
        <x:v>INSPIRE:2052364</x:v>
      </x:c>
      <x:c r="D5999" s="34" t="str">
        <x:v>2052364</x:v>
      </x:c>
      <x:c r="E5999" s="34" t="str">
        <x:v>individual</x:v>
      </x:c>
      <x:c r="F5999" s="40" t="n">
        <x:v>1</x:v>
      </x:c>
      <x:c r="G5999" s="40" t="n">
        <x:v>1</x:v>
      </x:c>
      <x:c r="H5999" s="34" t="str">
        <x:v>NF</x:v>
      </x:c>
      <x:c r="I5999" s="52" t="n">
        <x:v>2022</x:v>
      </x:c>
      <x:c r="J5999" s="52" t="n">
        <x:v>2022</x:v>
      </x:c>
      <x:c r="K5999" s="40" t="n">
        <x:v>1</x:v>
      </x:c>
      <x:c r="L5999" s="40" t="n">
        <x:v>93</x:v>
      </x:c>
      <x:c r="M5999" s="46" t="n">
        <x:v>93</x:v>
      </x:c>
      <x:c r="N5999" s="49" t="n">
        <x:v>93</x:v>
      </x:c>
    </x:row>
    <x:row r="6000">
      <x:c r="A6000" s="78" t="n">
        <x:v>5997</x:v>
      </x:c>
      <x:c r="B6000" s="34" t="str">
        <x:v>Wiesinger, C.</x:v>
      </x:c>
      <x:c r="C6000" s="34" t="str">
        <x:v>INSPIRE:1494702</x:v>
      </x:c>
      <x:c r="D6000" s="34" t="str">
        <x:v>1494702</x:v>
      </x:c>
      <x:c r="E6000" s="34" t="str">
        <x:v>individual</x:v>
      </x:c>
      <x:c r="F6000" s="40" t="n">
        <x:v>1</x:v>
      </x:c>
      <x:c r="G6000" s="40" t="n">
        <x:v>1</x:v>
      </x:c>
      <x:c r="H6000" s="34" t="str">
        <x:v>NF</x:v>
      </x:c>
      <x:c r="I6000" s="52" t="n">
        <x:v>2022</x:v>
      </x:c>
      <x:c r="J6000" s="52" t="n">
        <x:v>2022</x:v>
      </x:c>
      <x:c r="K6000" s="40" t="n">
        <x:v>1</x:v>
      </x:c>
      <x:c r="L6000" s="40" t="n">
        <x:v>93</x:v>
      </x:c>
      <x:c r="M6000" s="46" t="n">
        <x:v>93</x:v>
      </x:c>
      <x:c r="N6000" s="49" t="n">
        <x:v>93</x:v>
      </x:c>
    </x:row>
    <x:row r="6001">
      <x:c r="A6001" s="78" t="n">
        <x:v>5998</x:v>
      </x:c>
      <x:c r="B6001" s="34" t="str">
        <x:v>Wilkerson, J.F.</x:v>
      </x:c>
      <x:c r="C6001" s="34" t="str">
        <x:v>INSPIRE:983537</x:v>
      </x:c>
      <x:c r="D6001" s="34" t="str">
        <x:v>983537</x:v>
      </x:c>
      <x:c r="E6001" s="34" t="str">
        <x:v>individual</x:v>
      </x:c>
      <x:c r="F6001" s="40" t="n">
        <x:v>1</x:v>
      </x:c>
      <x:c r="G6001" s="40" t="n">
        <x:v>1</x:v>
      </x:c>
      <x:c r="H6001" s="34" t="str">
        <x:v>NF</x:v>
      </x:c>
      <x:c r="I6001" s="52" t="n">
        <x:v>2022</x:v>
      </x:c>
      <x:c r="J6001" s="52" t="n">
        <x:v>2022</x:v>
      </x:c>
      <x:c r="K6001" s="40" t="n">
        <x:v>1</x:v>
      </x:c>
      <x:c r="L6001" s="40" t="n">
        <x:v>93</x:v>
      </x:c>
      <x:c r="M6001" s="46" t="n">
        <x:v>93</x:v>
      </x:c>
      <x:c r="N6001" s="49" t="n">
        <x:v>93</x:v>
      </x:c>
    </x:row>
    <x:row r="6002">
      <x:c r="A6002" s="78" t="n">
        <x:v>5999</x:v>
      </x:c>
      <x:c r="B6002" s="34" t="str">
        <x:v>Wunderl, L.</x:v>
      </x:c>
      <x:c r="C6002" s="34" t="str">
        <x:v>INSPIRE:2052365</x:v>
      </x:c>
      <x:c r="D6002" s="34" t="str">
        <x:v>2052365</x:v>
      </x:c>
      <x:c r="E6002" s="34" t="str">
        <x:v>individual</x:v>
      </x:c>
      <x:c r="F6002" s="40" t="n">
        <x:v>1</x:v>
      </x:c>
      <x:c r="G6002" s="40" t="n">
        <x:v>1</x:v>
      </x:c>
      <x:c r="H6002" s="34" t="str">
        <x:v>NF</x:v>
      </x:c>
      <x:c r="I6002" s="52" t="n">
        <x:v>2022</x:v>
      </x:c>
      <x:c r="J6002" s="52" t="n">
        <x:v>2022</x:v>
      </x:c>
      <x:c r="K6002" s="40" t="n">
        <x:v>1</x:v>
      </x:c>
      <x:c r="L6002" s="40" t="n">
        <x:v>93</x:v>
      </x:c>
      <x:c r="M6002" s="46" t="n">
        <x:v>93</x:v>
      </x:c>
      <x:c r="N6002" s="49" t="n">
        <x:v>93</x:v>
      </x:c>
    </x:row>
    <x:row r="6003">
      <x:c r="A6003" s="78" t="n">
        <x:v>6000</x:v>
      </x:c>
      <x:c r="B6003" s="34" t="str">
        <x:v>Wydra, J.</x:v>
      </x:c>
      <x:c r="C6003" s="34" t="str">
        <x:v>INSPIRE:2020472</x:v>
      </x:c>
      <x:c r="D6003" s="34" t="str">
        <x:v>2020472</x:v>
      </x:c>
      <x:c r="E6003" s="34" t="str">
        <x:v>individual</x:v>
      </x:c>
      <x:c r="F6003" s="40" t="n">
        <x:v>1</x:v>
      </x:c>
      <x:c r="G6003" s="40" t="n">
        <x:v>1</x:v>
      </x:c>
      <x:c r="H6003" s="34" t="str">
        <x:v>NF</x:v>
      </x:c>
      <x:c r="I6003" s="52" t="n">
        <x:v>2022</x:v>
      </x:c>
      <x:c r="J6003" s="52" t="n">
        <x:v>2022</x:v>
      </x:c>
      <x:c r="K6003" s="40" t="n">
        <x:v>1</x:v>
      </x:c>
      <x:c r="L6003" s="40" t="n">
        <x:v>93</x:v>
      </x:c>
      <x:c r="M6003" s="46" t="n">
        <x:v>93</x:v>
      </x:c>
      <x:c r="N6003" s="49" t="n">
        <x:v>93</x:v>
      </x:c>
    </x:row>
    <x:row r="6004">
      <x:c r="A6004" s="78" t="n">
        <x:v>6001</x:v>
      </x:c>
      <x:c r="B6004" s="34" t="str">
        <x:v>Wüstling, S.</x:v>
      </x:c>
      <x:c r="C6004" s="34" t="str">
        <x:v>INSPIRE:2052366</x:v>
      </x:c>
      <x:c r="D6004" s="34" t="str">
        <x:v>2052366</x:v>
      </x:c>
      <x:c r="E6004" s="34" t="str">
        <x:v>individual</x:v>
      </x:c>
      <x:c r="F6004" s="40" t="n">
        <x:v>1</x:v>
      </x:c>
      <x:c r="G6004" s="40" t="n">
        <x:v>1</x:v>
      </x:c>
      <x:c r="H6004" s="34" t="str">
        <x:v>NF</x:v>
      </x:c>
      <x:c r="I6004" s="52" t="n">
        <x:v>2022</x:v>
      </x:c>
      <x:c r="J6004" s="52" t="n">
        <x:v>2022</x:v>
      </x:c>
      <x:c r="K6004" s="40" t="n">
        <x:v>1</x:v>
      </x:c>
      <x:c r="L6004" s="40" t="n">
        <x:v>93</x:v>
      </x:c>
      <x:c r="M6004" s="46" t="n">
        <x:v>93</x:v>
      </x:c>
      <x:c r="N6004" s="49" t="n">
        <x:v>93</x:v>
      </x:c>
    </x:row>
    <x:row r="6005">
      <x:c r="A6005" s="78" t="n">
        <x:v>6002</x:v>
      </x:c>
      <x:c r="B6005" s="34" t="str">
        <x:v>Xu, W.</x:v>
      </x:c>
      <x:c r="C6005" s="34" t="str">
        <x:v>INSPIRE:1310704</x:v>
      </x:c>
      <x:c r="D6005" s="34" t="str">
        <x:v>1310704</x:v>
      </x:c>
      <x:c r="E6005" s="34" t="str">
        <x:v>individual</x:v>
      </x:c>
      <x:c r="F6005" s="40" t="n">
        <x:v>1</x:v>
      </x:c>
      <x:c r="G6005" s="40" t="n">
        <x:v>1</x:v>
      </x:c>
      <x:c r="H6005" s="34" t="str">
        <x:v>NF</x:v>
      </x:c>
      <x:c r="I6005" s="52" t="n">
        <x:v>2022</x:v>
      </x:c>
      <x:c r="J6005" s="52" t="n">
        <x:v>2022</x:v>
      </x:c>
      <x:c r="K6005" s="40" t="n">
        <x:v>1</x:v>
      </x:c>
      <x:c r="L6005" s="40" t="n">
        <x:v>93</x:v>
      </x:c>
      <x:c r="M6005" s="46" t="n">
        <x:v>93</x:v>
      </x:c>
      <x:c r="N6005" s="49" t="n">
        <x:v>93</x:v>
      </x:c>
    </x:row>
    <x:row r="6006">
      <x:c r="A6006" s="78" t="n">
        <x:v>6003</x:v>
      </x:c>
      <x:c r="B6006" s="34" t="str">
        <x:v>Zadoroghny, S.</x:v>
      </x:c>
      <x:c r="C6006" s="34" t="str">
        <x:v>INSPIRE:1881368</x:v>
      </x:c>
      <x:c r="D6006" s="34" t="str">
        <x:v>1881368</x:v>
      </x:c>
      <x:c r="E6006" s="34" t="str">
        <x:v>individual</x:v>
      </x:c>
      <x:c r="F6006" s="40" t="n">
        <x:v>1</x:v>
      </x:c>
      <x:c r="G6006" s="40" t="n">
        <x:v>1</x:v>
      </x:c>
      <x:c r="H6006" s="34" t="str">
        <x:v>NF</x:v>
      </x:c>
      <x:c r="I6006" s="52" t="n">
        <x:v>2022</x:v>
      </x:c>
      <x:c r="J6006" s="52" t="n">
        <x:v>2022</x:v>
      </x:c>
      <x:c r="K6006" s="40" t="n">
        <x:v>1</x:v>
      </x:c>
      <x:c r="L6006" s="40" t="n">
        <x:v>93</x:v>
      </x:c>
      <x:c r="M6006" s="46" t="n">
        <x:v>93</x:v>
      </x:c>
      <x:c r="N6006" s="49" t="n">
        <x:v>93</x:v>
      </x:c>
    </x:row>
    <x:row r="6007">
      <x:c r="A6007" s="78" t="n">
        <x:v>6004</x:v>
      </x:c>
      <x:c r="B6007" s="34" t="str">
        <x:v>Šefčík, M.</x:v>
      </x:c>
      <x:c r="C6007" s="34" t="str">
        <x:v>INSPIRE:1881356</x:v>
      </x:c>
      <x:c r="D6007" s="34" t="str">
        <x:v>1881356</x:v>
      </x:c>
      <x:c r="E6007" s="34" t="str">
        <x:v>individual</x:v>
      </x:c>
      <x:c r="F6007" s="40" t="n">
        <x:v>1</x:v>
      </x:c>
      <x:c r="G6007" s="40" t="n">
        <x:v>1</x:v>
      </x:c>
      <x:c r="H6007" s="34" t="str">
        <x:v>NF</x:v>
      </x:c>
      <x:c r="I6007" s="52" t="n">
        <x:v>2022</x:v>
      </x:c>
      <x:c r="J6007" s="52" t="n">
        <x:v>2022</x:v>
      </x:c>
      <x:c r="K6007" s="40" t="n">
        <x:v>1</x:v>
      </x:c>
      <x:c r="L6007" s="40" t="n">
        <x:v>93</x:v>
      </x:c>
      <x:c r="M6007" s="46" t="n">
        <x:v>93</x:v>
      </x:c>
      <x:c r="N6007" s="49" t="n">
        <x:v>93</x:v>
      </x:c>
    </x:row>
    <x:row r="6008">
      <x:c r="A6008" s="78" t="n">
        <x:v>6005</x:v>
      </x:c>
      <x:c r="B6008" s="34" t="str">
        <x:v>Burrows, P.N.</x:v>
      </x:c>
      <x:c r="C6008" s="34" t="str">
        <x:v>INSPIRE:2748991</x:v>
      </x:c>
      <x:c r="D6008" s="34" t="str">
        <x:v>2748991</x:v>
      </x:c>
      <x:c r="E6008" s="34" t="str">
        <x:v>individual</x:v>
      </x:c>
      <x:c r="F6008" s="40" t="n">
        <x:v>1</x:v>
      </x:c>
      <x:c r="G6008" s="40" t="n">
        <x:v>2</x:v>
      </x:c>
      <x:c r="H6008" s="34" t="str">
        <x:v>AF | EF</x:v>
      </x:c>
      <x:c r="I6008" s="52" t="n">
        <x:v>2022</x:v>
      </x:c>
      <x:c r="J6008" s="52" t="n">
        <x:v>2022</x:v>
      </x:c>
      <x:c r="K6008" s="40" t="n">
        <x:v>1</x:v>
      </x:c>
      <x:c r="L6008" s="40" t="n">
        <x:v>92</x:v>
      </x:c>
      <x:c r="M6008" s="46" t="n">
        <x:v>92</x:v>
      </x:c>
      <x:c r="N6008" s="49" t="n">
        <x:v>92</x:v>
      </x:c>
    </x:row>
    <x:row r="6009">
      <x:c r="A6009" s="78" t="n">
        <x:v>6006</x:v>
      </x:c>
      <x:c r="B6009" s="34" t="str">
        <x:v>Calatroni, S.</x:v>
      </x:c>
      <x:c r="C6009" s="34" t="str">
        <x:v>INSPIRE:1014748</x:v>
      </x:c>
      <x:c r="D6009" s="34" t="str">
        <x:v>1014748</x:v>
      </x:c>
      <x:c r="E6009" s="34" t="str">
        <x:v>individual</x:v>
      </x:c>
      <x:c r="F6009" s="40" t="n">
        <x:v>1</x:v>
      </x:c>
      <x:c r="G6009" s="40" t="n">
        <x:v>2</x:v>
      </x:c>
      <x:c r="H6009" s="34" t="str">
        <x:v>AF | EF</x:v>
      </x:c>
      <x:c r="I6009" s="52" t="n">
        <x:v>2022</x:v>
      </x:c>
      <x:c r="J6009" s="52" t="n">
        <x:v>2022</x:v>
      </x:c>
      <x:c r="K6009" s="40" t="n">
        <x:v>1</x:v>
      </x:c>
      <x:c r="L6009" s="40" t="n">
        <x:v>92</x:v>
      </x:c>
      <x:c r="M6009" s="46" t="n">
        <x:v>92</x:v>
      </x:c>
      <x:c r="N6009" s="49" t="n">
        <x:v>92</x:v>
      </x:c>
    </x:row>
    <x:row r="6010">
      <x:c r="A6010" s="78" t="n">
        <x:v>6007</x:v>
      </x:c>
      <x:c r="B6010" s="34" t="str">
        <x:v>Corsini, R.</x:v>
      </x:c>
      <x:c r="C6010" s="34" t="str">
        <x:v>INSPIRE:1013003</x:v>
      </x:c>
      <x:c r="D6010" s="34" t="str">
        <x:v>1013003</x:v>
      </x:c>
      <x:c r="E6010" s="34" t="str">
        <x:v>individual</x:v>
      </x:c>
      <x:c r="F6010" s="40" t="n">
        <x:v>1</x:v>
      </x:c>
      <x:c r="G6010" s="40" t="n">
        <x:v>2</x:v>
      </x:c>
      <x:c r="H6010" s="34" t="str">
        <x:v>AF | EF</x:v>
      </x:c>
      <x:c r="I6010" s="52" t="n">
        <x:v>2022</x:v>
      </x:c>
      <x:c r="J6010" s="52" t="n">
        <x:v>2022</x:v>
      </x:c>
      <x:c r="K6010" s="40" t="n">
        <x:v>1</x:v>
      </x:c>
      <x:c r="L6010" s="40" t="n">
        <x:v>92</x:v>
      </x:c>
      <x:c r="M6010" s="46" t="n">
        <x:v>92</x:v>
      </x:c>
      <x:c r="N6010" s="49" t="n">
        <x:v>92</x:v>
      </x:c>
    </x:row>
    <x:row r="6011">
      <x:c r="A6011" s="78" t="n">
        <x:v>6008</x:v>
      </x:c>
      <x:c r="B6011" s="34" t="str">
        <x:v>D'Auria, G.</x:v>
      </x:c>
      <x:c r="C6011" s="34" t="str">
        <x:v>INSPIRE:1075737</x:v>
      </x:c>
      <x:c r="D6011" s="34" t="str">
        <x:v>1075737</x:v>
      </x:c>
      <x:c r="E6011" s="34" t="str">
        <x:v>individual</x:v>
      </x:c>
      <x:c r="F6011" s="40" t="n">
        <x:v>1</x:v>
      </x:c>
      <x:c r="G6011" s="40" t="n">
        <x:v>2</x:v>
      </x:c>
      <x:c r="H6011" s="34" t="str">
        <x:v>AF | EF</x:v>
      </x:c>
      <x:c r="I6011" s="52" t="n">
        <x:v>2022</x:v>
      </x:c>
      <x:c r="J6011" s="52" t="n">
        <x:v>2022</x:v>
      </x:c>
      <x:c r="K6011" s="40" t="n">
        <x:v>1</x:v>
      </x:c>
      <x:c r="L6011" s="40" t="n">
        <x:v>92</x:v>
      </x:c>
      <x:c r="M6011" s="46" t="n">
        <x:v>92</x:v>
      </x:c>
      <x:c r="N6011" s="49" t="n">
        <x:v>92</x:v>
      </x:c>
    </x:row>
    <x:row r="6012">
      <x:c r="A6012" s="78" t="n">
        <x:v>6009</x:v>
      </x:c>
      <x:c r="B6012" s="34" t="str">
        <x:v>Doebert, S.</x:v>
      </x:c>
      <x:c r="C6012" s="34" t="str">
        <x:v>INSPIRE:1067667</x:v>
      </x:c>
      <x:c r="D6012" s="34" t="str">
        <x:v>1067667</x:v>
      </x:c>
      <x:c r="E6012" s="34" t="str">
        <x:v>individual</x:v>
      </x:c>
      <x:c r="F6012" s="40" t="n">
        <x:v>1</x:v>
      </x:c>
      <x:c r="G6012" s="40" t="n">
        <x:v>2</x:v>
      </x:c>
      <x:c r="H6012" s="34" t="str">
        <x:v>AF | EF</x:v>
      </x:c>
      <x:c r="I6012" s="52" t="n">
        <x:v>2022</x:v>
      </x:c>
      <x:c r="J6012" s="52" t="n">
        <x:v>2022</x:v>
      </x:c>
      <x:c r="K6012" s="40" t="n">
        <x:v>1</x:v>
      </x:c>
      <x:c r="L6012" s="40" t="n">
        <x:v>92</x:v>
      </x:c>
      <x:c r="M6012" s="46" t="n">
        <x:v>92</x:v>
      </x:c>
      <x:c r="N6012" s="49" t="n">
        <x:v>92</x:v>
      </x:c>
    </x:row>
    <x:row r="6013">
      <x:c r="A6013" s="78" t="n">
        <x:v>6010</x:v>
      </x:c>
      <x:c r="B6013" s="34" t="str">
        <x:v>Grudiev, A.</x:v>
      </x:c>
      <x:c r="C6013" s="34" t="str">
        <x:v>INSPIRE:1067637</x:v>
      </x:c>
      <x:c r="D6013" s="34" t="str">
        <x:v>1067637</x:v>
      </x:c>
      <x:c r="E6013" s="34" t="str">
        <x:v>individual</x:v>
      </x:c>
      <x:c r="F6013" s="40" t="n">
        <x:v>1</x:v>
      </x:c>
      <x:c r="G6013" s="40" t="n">
        <x:v>2</x:v>
      </x:c>
      <x:c r="H6013" s="34" t="str">
        <x:v>AF | EF</x:v>
      </x:c>
      <x:c r="I6013" s="52" t="n">
        <x:v>2022</x:v>
      </x:c>
      <x:c r="J6013" s="52" t="n">
        <x:v>2022</x:v>
      </x:c>
      <x:c r="K6013" s="40" t="n">
        <x:v>1</x:v>
      </x:c>
      <x:c r="L6013" s="40" t="n">
        <x:v>92</x:v>
      </x:c>
      <x:c r="M6013" s="46" t="n">
        <x:v>92</x:v>
      </x:c>
      <x:c r="N6013" s="49" t="n">
        <x:v>92</x:v>
      </x:c>
    </x:row>
    <x:row r="6014">
      <x:c r="A6014" s="78" t="n">
        <x:v>6011</x:v>
      </x:c>
      <x:c r="B6014" s="34" t="str">
        <x:v>Lasheras, N. Catalan</x:v>
      </x:c>
      <x:c r="C6014" s="34" t="str">
        <x:v>INSPIRE:1001022</x:v>
      </x:c>
      <x:c r="D6014" s="34" t="str">
        <x:v>1001022</x:v>
      </x:c>
      <x:c r="E6014" s="34" t="str">
        <x:v>individual</x:v>
      </x:c>
      <x:c r="F6014" s="40" t="n">
        <x:v>1</x:v>
      </x:c>
      <x:c r="G6014" s="40" t="n">
        <x:v>2</x:v>
      </x:c>
      <x:c r="H6014" s="34" t="str">
        <x:v>AF | EF</x:v>
      </x:c>
      <x:c r="I6014" s="52" t="n">
        <x:v>2022</x:v>
      </x:c>
      <x:c r="J6014" s="52" t="n">
        <x:v>2022</x:v>
      </x:c>
      <x:c r="K6014" s="40" t="n">
        <x:v>1</x:v>
      </x:c>
      <x:c r="L6014" s="40" t="n">
        <x:v>92</x:v>
      </x:c>
      <x:c r="M6014" s="46" t="n">
        <x:v>92</x:v>
      </x:c>
      <x:c r="N6014" s="49" t="n">
        <x:v>92</x:v>
      </x:c>
    </x:row>
    <x:row r="6015">
      <x:c r="A6015" s="78" t="n">
        <x:v>6012</x:v>
      </x:c>
      <x:c r="B6015" s="34" t="str">
        <x:v>Latina, A.</x:v>
      </x:c>
      <x:c r="C6015" s="34" t="str">
        <x:v>INSPIRE:1058616</x:v>
      </x:c>
      <x:c r="D6015" s="34" t="str">
        <x:v>1058616</x:v>
      </x:c>
      <x:c r="E6015" s="34" t="str">
        <x:v>individual</x:v>
      </x:c>
      <x:c r="F6015" s="40" t="n">
        <x:v>1</x:v>
      </x:c>
      <x:c r="G6015" s="40" t="n">
        <x:v>2</x:v>
      </x:c>
      <x:c r="H6015" s="34" t="str">
        <x:v>AF | EF</x:v>
      </x:c>
      <x:c r="I6015" s="52" t="n">
        <x:v>2022</x:v>
      </x:c>
      <x:c r="J6015" s="52" t="n">
        <x:v>2022</x:v>
      </x:c>
      <x:c r="K6015" s="40" t="n">
        <x:v>1</x:v>
      </x:c>
      <x:c r="L6015" s="40" t="n">
        <x:v>92</x:v>
      </x:c>
      <x:c r="M6015" s="46" t="n">
        <x:v>92</x:v>
      </x:c>
      <x:c r="N6015" s="49" t="n">
        <x:v>92</x:v>
      </x:c>
    </x:row>
    <x:row r="6016">
      <x:c r="A6016" s="78" t="n">
        <x:v>6013</x:v>
      </x:c>
      <x:c r="B6016" s="34" t="str">
        <x:v>Lefevre, T.</x:v>
      </x:c>
      <x:c r="C6016" s="34" t="str">
        <x:v>INSPIRE:1284322</x:v>
      </x:c>
      <x:c r="D6016" s="34" t="str">
        <x:v>1284322</x:v>
      </x:c>
      <x:c r="E6016" s="34" t="str">
        <x:v>individual</x:v>
      </x:c>
      <x:c r="F6016" s="40" t="n">
        <x:v>1</x:v>
      </x:c>
      <x:c r="G6016" s="40" t="n">
        <x:v>2</x:v>
      </x:c>
      <x:c r="H6016" s="34" t="str">
        <x:v>AF | EF</x:v>
      </x:c>
      <x:c r="I6016" s="52" t="n">
        <x:v>2022</x:v>
      </x:c>
      <x:c r="J6016" s="52" t="n">
        <x:v>2022</x:v>
      </x:c>
      <x:c r="K6016" s="40" t="n">
        <x:v>1</x:v>
      </x:c>
      <x:c r="L6016" s="40" t="n">
        <x:v>92</x:v>
      </x:c>
      <x:c r="M6016" s="46" t="n">
        <x:v>92</x:v>
      </x:c>
      <x:c r="N6016" s="49" t="n">
        <x:v>92</x:v>
      </x:c>
    </x:row>
    <x:row r="6017">
      <x:c r="A6017" s="78" t="n">
        <x:v>6014</x:v>
      </x:c>
      <x:c r="B6017" s="34" t="str">
        <x:v>Mcmonagle, G.</x:v>
      </x:c>
      <x:c r="C6017" s="34" t="str">
        <x:v>INSPIRE:997997</x:v>
      </x:c>
      <x:c r="D6017" s="34" t="str">
        <x:v>997997</x:v>
      </x:c>
      <x:c r="E6017" s="34" t="str">
        <x:v>individual</x:v>
      </x:c>
      <x:c r="F6017" s="40" t="n">
        <x:v>1</x:v>
      </x:c>
      <x:c r="G6017" s="40" t="n">
        <x:v>2</x:v>
      </x:c>
      <x:c r="H6017" s="34" t="str">
        <x:v>AF | EF</x:v>
      </x:c>
      <x:c r="I6017" s="52" t="n">
        <x:v>2022</x:v>
      </x:c>
      <x:c r="J6017" s="52" t="n">
        <x:v>2022</x:v>
      </x:c>
      <x:c r="K6017" s="40" t="n">
        <x:v>1</x:v>
      </x:c>
      <x:c r="L6017" s="40" t="n">
        <x:v>92</x:v>
      </x:c>
      <x:c r="M6017" s="46" t="n">
        <x:v>92</x:v>
      </x:c>
      <x:c r="N6017" s="49" t="n">
        <x:v>92</x:v>
      </x:c>
    </x:row>
    <x:row r="6018">
      <x:c r="A6018" s="78" t="n">
        <x:v>6015</x:v>
      </x:c>
      <x:c r="B6018" s="34" t="str">
        <x:v>Papaphilippou, Y.</x:v>
      </x:c>
      <x:c r="C6018" s="34" t="str">
        <x:v>INSPIRE:1019860</x:v>
      </x:c>
      <x:c r="D6018" s="34" t="str">
        <x:v>1019860</x:v>
      </x:c>
      <x:c r="E6018" s="34" t="str">
        <x:v>individual</x:v>
      </x:c>
      <x:c r="F6018" s="40" t="n">
        <x:v>1</x:v>
      </x:c>
      <x:c r="G6018" s="40" t="n">
        <x:v>2</x:v>
      </x:c>
      <x:c r="H6018" s="34" t="str">
        <x:v>AF | EF</x:v>
      </x:c>
      <x:c r="I6018" s="52" t="n">
        <x:v>2022</x:v>
      </x:c>
      <x:c r="J6018" s="52" t="n">
        <x:v>2022</x:v>
      </x:c>
      <x:c r="K6018" s="40" t="n">
        <x:v>1</x:v>
      </x:c>
      <x:c r="L6018" s="40" t="n">
        <x:v>92</x:v>
      </x:c>
      <x:c r="M6018" s="46" t="n">
        <x:v>92</x:v>
      </x:c>
      <x:c r="N6018" s="49" t="n">
        <x:v>92</x:v>
      </x:c>
    </x:row>
    <x:row r="6019">
      <x:c r="A6019" s="78" t="n">
        <x:v>6016</x:v>
      </x:c>
      <x:c r="B6019" s="34" t="str">
        <x:v>Rossi, C.</x:v>
      </x:c>
      <x:c r="C6019" s="34" t="str">
        <x:v>INSPIRE:2054224</x:v>
      </x:c>
      <x:c r="D6019" s="34" t="str">
        <x:v>2054224</x:v>
      </x:c>
      <x:c r="E6019" s="34" t="str">
        <x:v>individual</x:v>
      </x:c>
      <x:c r="F6019" s="40" t="n">
        <x:v>1</x:v>
      </x:c>
      <x:c r="G6019" s="40" t="n">
        <x:v>2</x:v>
      </x:c>
      <x:c r="H6019" s="34" t="str">
        <x:v>AF | EF</x:v>
      </x:c>
      <x:c r="I6019" s="52" t="n">
        <x:v>2022</x:v>
      </x:c>
      <x:c r="J6019" s="52" t="n">
        <x:v>2022</x:v>
      </x:c>
      <x:c r="K6019" s="40" t="n">
        <x:v>1</x:v>
      </x:c>
      <x:c r="L6019" s="40" t="n">
        <x:v>92</x:v>
      </x:c>
      <x:c r="M6019" s="46" t="n">
        <x:v>92</x:v>
      </x:c>
      <x:c r="N6019" s="49" t="n">
        <x:v>92</x:v>
      </x:c>
    </x:row>
    <x:row r="6020">
      <x:c r="A6020" s="78" t="n">
        <x:v>6017</x:v>
      </x:c>
      <x:c r="B6020" s="34" t="str">
        <x:v>Syratchev, I.</x:v>
      </x:c>
      <x:c r="C6020" s="34" t="str">
        <x:v>INSPIRE:1067504</x:v>
      </x:c>
      <x:c r="D6020" s="34" t="str">
        <x:v>1067504</x:v>
      </x:c>
      <x:c r="E6020" s="34" t="str">
        <x:v>individual</x:v>
      </x:c>
      <x:c r="F6020" s="40" t="n">
        <x:v>1</x:v>
      </x:c>
      <x:c r="G6020" s="40" t="n">
        <x:v>2</x:v>
      </x:c>
      <x:c r="H6020" s="34" t="str">
        <x:v>AF | EF</x:v>
      </x:c>
      <x:c r="I6020" s="52" t="n">
        <x:v>2022</x:v>
      </x:c>
      <x:c r="J6020" s="52" t="n">
        <x:v>2022</x:v>
      </x:c>
      <x:c r="K6020" s="40" t="n">
        <x:v>1</x:v>
      </x:c>
      <x:c r="L6020" s="40" t="n">
        <x:v>92</x:v>
      </x:c>
      <x:c r="M6020" s="46" t="n">
        <x:v>92</x:v>
      </x:c>
      <x:c r="N6020" s="49" t="n">
        <x:v>92</x:v>
      </x:c>
    </x:row>
    <x:row r="6021">
      <x:c r="A6021" s="78" t="n">
        <x:v>6018</x:v>
      </x:c>
      <x:c r="B6021" s="34" t="str">
        <x:v>Wuensch, W.</x:v>
      </x:c>
      <x:c r="C6021" s="34" t="str">
        <x:v>INSPIRE:983085</x:v>
      </x:c>
      <x:c r="D6021" s="34" t="str">
        <x:v>983085</x:v>
      </x:c>
      <x:c r="E6021" s="34" t="str">
        <x:v>individual</x:v>
      </x:c>
      <x:c r="F6021" s="40" t="n">
        <x:v>1</x:v>
      </x:c>
      <x:c r="G6021" s="40" t="n">
        <x:v>2</x:v>
      </x:c>
      <x:c r="H6021" s="34" t="str">
        <x:v>AF | EF</x:v>
      </x:c>
      <x:c r="I6021" s="52" t="n">
        <x:v>2022</x:v>
      </x:c>
      <x:c r="J6021" s="52" t="n">
        <x:v>2022</x:v>
      </x:c>
      <x:c r="K6021" s="40" t="n">
        <x:v>1</x:v>
      </x:c>
      <x:c r="L6021" s="40" t="n">
        <x:v>92</x:v>
      </x:c>
      <x:c r="M6021" s="46" t="n">
        <x:v>92</x:v>
      </x:c>
      <x:c r="N6021" s="49" t="n">
        <x:v>92</x:v>
      </x:c>
    </x:row>
    <x:row r="6022">
      <x:c r="A6022" s="78" t="n">
        <x:v>6019</x:v>
      </x:c>
      <x:c r="B6022" s="34" t="str">
        <x:v>Cappiello, Christopher</x:v>
      </x:c>
      <x:c r="C6022" s="34" t="str">
        <x:v>INSPIRE:1662622</x:v>
      </x:c>
      <x:c r="D6022" s="34" t="str">
        <x:v>1662622</x:v>
      </x:c>
      <x:c r="E6022" s="34" t="str">
        <x:v>individual</x:v>
      </x:c>
      <x:c r="F6022" s="40" t="n">
        <x:v>1</x:v>
      </x:c>
      <x:c r="G6022" s="40" t="n">
        <x:v>3</x:v>
      </x:c>
      <x:c r="H6022" s="34" t="str">
        <x:v>CF | IF | TF</x:v>
      </x:c>
      <x:c r="I6022" s="52" t="n">
        <x:v>2022</x:v>
      </x:c>
      <x:c r="J6022" s="52" t="n">
        <x:v>2022</x:v>
      </x:c>
      <x:c r="K6022" s="40" t="n">
        <x:v>1</x:v>
      </x:c>
      <x:c r="L6022" s="40" t="n">
        <x:v>89</x:v>
      </x:c>
      <x:c r="M6022" s="46" t="n">
        <x:v>89</x:v>
      </x:c>
      <x:c r="N6022" s="49" t="n">
        <x:v>89</x:v>
      </x:c>
    </x:row>
    <x:row r="6023">
      <x:c r="A6023" s="78" t="n">
        <x:v>6020</x:v>
      </x:c>
      <x:c r="B6023" s="34" t="str">
        <x:v>Dutra, Maíra</x:v>
      </x:c>
      <x:c r="C6023" s="34" t="str">
        <x:v>INSPIRE:1597233</x:v>
      </x:c>
      <x:c r="D6023" s="34" t="str">
        <x:v>1597233</x:v>
      </x:c>
      <x:c r="E6023" s="34" t="str">
        <x:v>individual</x:v>
      </x:c>
      <x:c r="F6023" s="40" t="n">
        <x:v>1</x:v>
      </x:c>
      <x:c r="G6023" s="40" t="n">
        <x:v>3</x:v>
      </x:c>
      <x:c r="H6023" s="34" t="str">
        <x:v>CF | IF | TF</x:v>
      </x:c>
      <x:c r="I6023" s="52" t="n">
        <x:v>2022</x:v>
      </x:c>
      <x:c r="J6023" s="52" t="n">
        <x:v>2022</x:v>
      </x:c>
      <x:c r="K6023" s="40" t="n">
        <x:v>1</x:v>
      </x:c>
      <x:c r="L6023" s="40" t="n">
        <x:v>89</x:v>
      </x:c>
      <x:c r="M6023" s="46" t="n">
        <x:v>89</x:v>
      </x:c>
      <x:c r="N6023" s="49" t="n">
        <x:v>89</x:v>
      </x:c>
    </x:row>
    <x:row r="6024">
      <x:c r="A6024" s="78" t="n">
        <x:v>6021</x:v>
      </x:c>
      <x:c r="B6024" s="34" t="str">
        <x:v>Kolb, Edward</x:v>
      </x:c>
      <x:c r="C6024" s="34" t="str">
        <x:v>INSPIRE:1002355</x:v>
      </x:c>
      <x:c r="D6024" s="34" t="str">
        <x:v>1002355</x:v>
      </x:c>
      <x:c r="E6024" s="34" t="str">
        <x:v>individual</x:v>
      </x:c>
      <x:c r="F6024" s="40" t="n">
        <x:v>1</x:v>
      </x:c>
      <x:c r="G6024" s="40" t="n">
        <x:v>3</x:v>
      </x:c>
      <x:c r="H6024" s="34" t="str">
        <x:v>CF | IF | TF</x:v>
      </x:c>
      <x:c r="I6024" s="52" t="n">
        <x:v>2022</x:v>
      </x:c>
      <x:c r="J6024" s="52" t="n">
        <x:v>2022</x:v>
      </x:c>
      <x:c r="K6024" s="40" t="n">
        <x:v>1</x:v>
      </x:c>
      <x:c r="L6024" s="40" t="n">
        <x:v>89</x:v>
      </x:c>
      <x:c r="M6024" s="46" t="n">
        <x:v>89</x:v>
      </x:c>
      <x:c r="N6024" s="49" t="n">
        <x:v>89</x:v>
      </x:c>
    </x:row>
    <x:row r="6025">
      <x:c r="A6025" s="78" t="n">
        <x:v>6022</x:v>
      </x:c>
      <x:c r="B6025" s="34" t="str">
        <x:v>Lisanti, Mariangela</x:v>
      </x:c>
      <x:c r="C6025" s="34" t="str">
        <x:v>INSPIRE:1056898</x:v>
      </x:c>
      <x:c r="D6025" s="34" t="str">
        <x:v>1056898</x:v>
      </x:c>
      <x:c r="E6025" s="34" t="str">
        <x:v>individual</x:v>
      </x:c>
      <x:c r="F6025" s="40" t="n">
        <x:v>1</x:v>
      </x:c>
      <x:c r="G6025" s="40" t="n">
        <x:v>1</x:v>
      </x:c>
      <x:c r="H6025" s="34" t="str">
        <x:v>TF</x:v>
      </x:c>
      <x:c r="I6025" s="52" t="n">
        <x:v>2022</x:v>
      </x:c>
      <x:c r="J6025" s="52" t="n">
        <x:v>2022</x:v>
      </x:c>
      <x:c r="K6025" s="40" t="n">
        <x:v>1</x:v>
      </x:c>
      <x:c r="L6025" s="40" t="n">
        <x:v>89</x:v>
      </x:c>
      <x:c r="M6025" s="46" t="n">
        <x:v>89</x:v>
      </x:c>
      <x:c r="N6025" s="49" t="n">
        <x:v>89</x:v>
      </x:c>
    </x:row>
    <x:row r="6026">
      <x:c r="A6026" s="78" t="n">
        <x:v>6023</x:v>
      </x:c>
      <x:c r="B6026" s="34" t="str">
        <x:v>McDermott, Samuel D.</x:v>
      </x:c>
      <x:c r="C6026" s="34" t="str">
        <x:v>INSPIRE:1117382</x:v>
      </x:c>
      <x:c r="D6026" s="34" t="str">
        <x:v>1117382</x:v>
      </x:c>
      <x:c r="E6026" s="34" t="str">
        <x:v>individual</x:v>
      </x:c>
      <x:c r="F6026" s="40" t="n">
        <x:v>1</x:v>
      </x:c>
      <x:c r="G6026" s="40" t="n">
        <x:v>1</x:v>
      </x:c>
      <x:c r="H6026" s="34" t="str">
        <x:v>TF</x:v>
      </x:c>
      <x:c r="I6026" s="52" t="n">
        <x:v>2022</x:v>
      </x:c>
      <x:c r="J6026" s="52" t="n">
        <x:v>2022</x:v>
      </x:c>
      <x:c r="K6026" s="40" t="n">
        <x:v>1</x:v>
      </x:c>
      <x:c r="L6026" s="40" t="n">
        <x:v>89</x:v>
      </x:c>
      <x:c r="M6026" s="46" t="n">
        <x:v>89</x:v>
      </x:c>
      <x:c r="N6026" s="49" t="n">
        <x:v>89</x:v>
      </x:c>
    </x:row>
    <x:row r="6027">
      <x:c r="A6027" s="78" t="n">
        <x:v>6024</x:v>
      </x:c>
      <x:c r="B6027" s="34" t="str">
        <x:v>Natarajan, Priyamvada</x:v>
      </x:c>
      <x:c r="C6027" s="34" t="str">
        <x:v>INSPIRE:996014</x:v>
      </x:c>
      <x:c r="D6027" s="34" t="str">
        <x:v>996014</x:v>
      </x:c>
      <x:c r="E6027" s="34" t="str">
        <x:v>individual</x:v>
      </x:c>
      <x:c r="F6027" s="40" t="n">
        <x:v>1</x:v>
      </x:c>
      <x:c r="G6027" s="40" t="n">
        <x:v>1</x:v>
      </x:c>
      <x:c r="H6027" s="34" t="str">
        <x:v>TF</x:v>
      </x:c>
      <x:c r="I6027" s="52" t="n">
        <x:v>2022</x:v>
      </x:c>
      <x:c r="J6027" s="52" t="n">
        <x:v>2022</x:v>
      </x:c>
      <x:c r="K6027" s="40" t="n">
        <x:v>1</x:v>
      </x:c>
      <x:c r="L6027" s="40" t="n">
        <x:v>89</x:v>
      </x:c>
      <x:c r="M6027" s="46" t="n">
        <x:v>89</x:v>
      </x:c>
      <x:c r="N6027" s="49" t="n">
        <x:v>89</x:v>
      </x:c>
    </x:row>
    <x:row r="6028">
      <x:c r="A6028" s="78" t="n">
        <x:v>6025</x:v>
      </x:c>
      <x:c r="B6028" s="34" t="str">
        <x:v>Pueschel, Elisa</x:v>
      </x:c>
      <x:c r="C6028" s="34" t="str">
        <x:v>INSPIRE:1023946</x:v>
      </x:c>
      <x:c r="D6028" s="34" t="str">
        <x:v>1023946</x:v>
      </x:c>
      <x:c r="E6028" s="34" t="str">
        <x:v>individual</x:v>
      </x:c>
      <x:c r="F6028" s="40" t="n">
        <x:v>1</x:v>
      </x:c>
      <x:c r="G6028" s="40" t="n">
        <x:v>3</x:v>
      </x:c>
      <x:c r="H6028" s="34" t="str">
        <x:v>CF | IF | TF</x:v>
      </x:c>
      <x:c r="I6028" s="52" t="n">
        <x:v>2022</x:v>
      </x:c>
      <x:c r="J6028" s="52" t="n">
        <x:v>2022</x:v>
      </x:c>
      <x:c r="K6028" s="40" t="n">
        <x:v>1</x:v>
      </x:c>
      <x:c r="L6028" s="40" t="n">
        <x:v>89</x:v>
      </x:c>
      <x:c r="M6028" s="46" t="n">
        <x:v>89</x:v>
      </x:c>
      <x:c r="N6028" s="49" t="n">
        <x:v>89</x:v>
      </x:c>
    </x:row>
    <x:row r="6029">
      <x:c r="A6029" s="78" t="n">
        <x:v>6026</x:v>
      </x:c>
      <x:c r="B6029" s="34" t="str">
        <x:v>Vegetti, Simona</x:v>
      </x:c>
      <x:c r="C6029" s="34" t="str">
        <x:v>INSPIRE:1955253</x:v>
      </x:c>
      <x:c r="D6029" s="34" t="str">
        <x:v>1955253</x:v>
      </x:c>
      <x:c r="E6029" s="34" t="str">
        <x:v>individual</x:v>
      </x:c>
      <x:c r="F6029" s="40" t="n">
        <x:v>1</x:v>
      </x:c>
      <x:c r="G6029" s="40" t="n">
        <x:v>1</x:v>
      </x:c>
      <x:c r="H6029" s="34" t="str">
        <x:v>TF</x:v>
      </x:c>
      <x:c r="I6029" s="52" t="n">
        <x:v>2022</x:v>
      </x:c>
      <x:c r="J6029" s="52" t="n">
        <x:v>2022</x:v>
      </x:c>
      <x:c r="K6029" s="40" t="n">
        <x:v>1</x:v>
      </x:c>
      <x:c r="L6029" s="40" t="n">
        <x:v>89</x:v>
      </x:c>
      <x:c r="M6029" s="46" t="n">
        <x:v>89</x:v>
      </x:c>
      <x:c r="N6029" s="49" t="n">
        <x:v>89</x:v>
      </x:c>
    </x:row>
    <x:row r="6030">
      <x:c r="A6030" s="78" t="n">
        <x:v>6027</x:v>
      </x:c>
      <x:c r="B6030" s="34" t="str">
        <x:v>Weniger, Christoph</x:v>
      </x:c>
      <x:c r="C6030" s="34" t="str">
        <x:v>INSPIRE:1053940</x:v>
      </x:c>
      <x:c r="D6030" s="34" t="str">
        <x:v>1053940</x:v>
      </x:c>
      <x:c r="E6030" s="34" t="str">
        <x:v>individual</x:v>
      </x:c>
      <x:c r="F6030" s="40" t="n">
        <x:v>1</x:v>
      </x:c>
      <x:c r="G6030" s="40" t="n">
        <x:v>1</x:v>
      </x:c>
      <x:c r="H6030" s="34" t="str">
        <x:v>TF</x:v>
      </x:c>
      <x:c r="I6030" s="52" t="n">
        <x:v>2022</x:v>
      </x:c>
      <x:c r="J6030" s="52" t="n">
        <x:v>2022</x:v>
      </x:c>
      <x:c r="K6030" s="40" t="n">
        <x:v>1</x:v>
      </x:c>
      <x:c r="L6030" s="40" t="n">
        <x:v>89</x:v>
      </x:c>
      <x:c r="M6030" s="46" t="n">
        <x:v>89</x:v>
      </x:c>
      <x:c r="N6030" s="49" t="n">
        <x:v>89</x:v>
      </x:c>
    </x:row>
    <x:row r="6031">
      <x:c r="A6031" s="78" t="n">
        <x:v>6028</x:v>
      </x:c>
      <x:c r="B6031" s="34" t="str">
        <x:v>Andreetto, P.</x:v>
      </x:c>
      <x:c r="C6031" s="34" t="str">
        <x:v>INSPIRE:1423596</x:v>
      </x:c>
      <x:c r="D6031" s="34" t="str">
        <x:v>1423596</x:v>
      </x:c>
      <x:c r="E6031" s="34" t="str">
        <x:v>individual</x:v>
      </x:c>
      <x:c r="F6031" s="40" t="n">
        <x:v>1</x:v>
      </x:c>
      <x:c r="G6031" s="40" t="n">
        <x:v>2</x:v>
      </x:c>
      <x:c r="H6031" s="34" t="str">
        <x:v>EF | IF</x:v>
      </x:c>
      <x:c r="I6031" s="52" t="n">
        <x:v>2022</x:v>
      </x:c>
      <x:c r="J6031" s="52" t="n">
        <x:v>2022</x:v>
      </x:c>
      <x:c r="K6031" s="40" t="n">
        <x:v>1</x:v>
      </x:c>
      <x:c r="L6031" s="40" t="n">
        <x:v>87</x:v>
      </x:c>
      <x:c r="M6031" s="46" t="n">
        <x:v>87</x:v>
      </x:c>
      <x:c r="N6031" s="49" t="n">
        <x:v>87</x:v>
      </x:c>
    </x:row>
    <x:row r="6032">
      <x:c r="A6032" s="78" t="n">
        <x:v>6029</x:v>
      </x:c>
      <x:c r="B6032" s="34" t="str">
        <x:v>Apyan, A.</x:v>
      </x:c>
      <x:c r="C6032" s="34" t="str">
        <x:v>INSPIRE:2610197</x:v>
      </x:c>
      <x:c r="D6032" s="34" t="str">
        <x:v>2610197</x:v>
      </x:c>
      <x:c r="E6032" s="34" t="str">
        <x:v>individual</x:v>
      </x:c>
      <x:c r="F6032" s="40" t="n">
        <x:v>1</x:v>
      </x:c>
      <x:c r="G6032" s="40" t="n">
        <x:v>2</x:v>
      </x:c>
      <x:c r="H6032" s="34" t="str">
        <x:v>EF | IF</x:v>
      </x:c>
      <x:c r="I6032" s="52" t="n">
        <x:v>2022</x:v>
      </x:c>
      <x:c r="J6032" s="52" t="n">
        <x:v>2022</x:v>
      </x:c>
      <x:c r="K6032" s="40" t="n">
        <x:v>1</x:v>
      </x:c>
      <x:c r="L6032" s="40" t="n">
        <x:v>87</x:v>
      </x:c>
      <x:c r="M6032" s="46" t="n">
        <x:v>87</x:v>
      </x:c>
      <x:c r="N6032" s="49" t="n">
        <x:v>87</x:v>
      </x:c>
    </x:row>
    <x:row r="6033">
      <x:c r="A6033" s="78" t="n">
        <x:v>6030</x:v>
      </x:c>
      <x:c r="B6033" s="34" t="str">
        <x:v>Chen, S.</x:v>
      </x:c>
      <x:c r="C6033" s="34" t="str">
        <x:v>INSPIRE:2134125</x:v>
      </x:c>
      <x:c r="D6033" s="34" t="str">
        <x:v>2134125</x:v>
      </x:c>
      <x:c r="E6033" s="34" t="str">
        <x:v>individual</x:v>
      </x:c>
      <x:c r="F6033" s="40" t="n">
        <x:v>1</x:v>
      </x:c>
      <x:c r="G6033" s="40" t="n">
        <x:v>2</x:v>
      </x:c>
      <x:c r="H6033" s="34" t="str">
        <x:v>EF | IF</x:v>
      </x:c>
      <x:c r="I6033" s="52" t="n">
        <x:v>2022</x:v>
      </x:c>
      <x:c r="J6033" s="52" t="n">
        <x:v>2022</x:v>
      </x:c>
      <x:c r="K6033" s="40" t="n">
        <x:v>1</x:v>
      </x:c>
      <x:c r="L6033" s="40" t="n">
        <x:v>87</x:v>
      </x:c>
      <x:c r="M6033" s="46" t="n">
        <x:v>87</x:v>
      </x:c>
      <x:c r="N6033" s="49" t="n">
        <x:v>87</x:v>
      </x:c>
    </x:row>
    <x:row r="6034">
      <x:c r="A6034" s="78" t="n">
        <x:v>6031</x:v>
      </x:c>
      <x:c r="B6034" s="34" t="str">
        <x:v>Desinov, Dmitri</x:v>
      </x:c>
      <x:c r="C6034" s="34" t="str">
        <x:v>INSPIRE:2494406</x:v>
      </x:c>
      <x:c r="D6034" s="34" t="str">
        <x:v>2494406</x:v>
      </x:c>
      <x:c r="E6034" s="34" t="str">
        <x:v>individual</x:v>
      </x:c>
      <x:c r="F6034" s="40" t="n">
        <x:v>1</x:v>
      </x:c>
      <x:c r="G6034" s="40" t="n">
        <x:v>2</x:v>
      </x:c>
      <x:c r="H6034" s="34" t="str">
        <x:v>EF | IF</x:v>
      </x:c>
      <x:c r="I6034" s="52" t="n">
        <x:v>2022</x:v>
      </x:c>
      <x:c r="J6034" s="52" t="n">
        <x:v>2022</x:v>
      </x:c>
      <x:c r="K6034" s="40" t="n">
        <x:v>1</x:v>
      </x:c>
      <x:c r="L6034" s="40" t="n">
        <x:v>87</x:v>
      </x:c>
      <x:c r="M6034" s="46" t="n">
        <x:v>87</x:v>
      </x:c>
      <x:c r="N6034" s="49" t="n">
        <x:v>87</x:v>
      </x:c>
    </x:row>
    <x:row r="6035">
      <x:c r="A6035" s="78" t="n">
        <x:v>6032</x:v>
      </x:c>
      <x:c r="B6035" s="34" t="str">
        <x:v>Jia, H.</x:v>
      </x:c>
      <x:c r="C6035" s="34" t="str">
        <x:v>INSPIRE:2720808</x:v>
      </x:c>
      <x:c r="D6035" s="34" t="str">
        <x:v>2720808</x:v>
      </x:c>
      <x:c r="E6035" s="34" t="str">
        <x:v>individual</x:v>
      </x:c>
      <x:c r="F6035" s="40" t="n">
        <x:v>1</x:v>
      </x:c>
      <x:c r="G6035" s="40" t="n">
        <x:v>2</x:v>
      </x:c>
      <x:c r="H6035" s="34" t="str">
        <x:v>EF | IF</x:v>
      </x:c>
      <x:c r="I6035" s="52" t="n">
        <x:v>2022</x:v>
      </x:c>
      <x:c r="J6035" s="52" t="n">
        <x:v>2022</x:v>
      </x:c>
      <x:c r="K6035" s="40" t="n">
        <x:v>1</x:v>
      </x:c>
      <x:c r="L6035" s="40" t="n">
        <x:v>87</x:v>
      </x:c>
      <x:c r="M6035" s="46" t="n">
        <x:v>87</x:v>
      </x:c>
      <x:c r="N6035" s="49" t="n">
        <x:v>87</x:v>
      </x:c>
    </x:row>
    <x:row r="6036">
      <x:c r="A6036" s="78" t="n">
        <x:v>6033</x:v>
      </x:c>
      <x:c r="B6036" s="34" t="str">
        <x:v>Mishra, R.K.</x:v>
      </x:c>
      <x:c r="C6036" s="34" t="str">
        <x:v>INSPIRE:1870900</x:v>
      </x:c>
      <x:c r="D6036" s="34" t="str">
        <x:v>1870900</x:v>
      </x:c>
      <x:c r="E6036" s="34" t="str">
        <x:v>individual</x:v>
      </x:c>
      <x:c r="F6036" s="40" t="n">
        <x:v>1</x:v>
      </x:c>
      <x:c r="G6036" s="40" t="n">
        <x:v>2</x:v>
      </x:c>
      <x:c r="H6036" s="34" t="str">
        <x:v>EF | IF</x:v>
      </x:c>
      <x:c r="I6036" s="52" t="n">
        <x:v>2022</x:v>
      </x:c>
      <x:c r="J6036" s="52" t="n">
        <x:v>2022</x:v>
      </x:c>
      <x:c r="K6036" s="40" t="n">
        <x:v>1</x:v>
      </x:c>
      <x:c r="L6036" s="40" t="n">
        <x:v>87</x:v>
      </x:c>
      <x:c r="M6036" s="46" t="n">
        <x:v>87</x:v>
      </x:c>
      <x:c r="N6036" s="49" t="n">
        <x:v>87</x:v>
      </x:c>
    </x:row>
    <x:row r="6037">
      <x:c r="A6037" s="78" t="n">
        <x:v>6034</x:v>
      </x:c>
      <x:c r="B6037" s="34" t="str">
        <x:v>Mohammadi, A.</x:v>
      </x:c>
      <x:c r="C6037" s="34" t="str">
        <x:v>INSPIRE:1914243</x:v>
      </x:c>
      <x:c r="D6037" s="34" t="str">
        <x:v>1914243</x:v>
      </x:c>
      <x:c r="E6037" s="34" t="str">
        <x:v>individual</x:v>
      </x:c>
      <x:c r="F6037" s="40" t="n">
        <x:v>1</x:v>
      </x:c>
      <x:c r="G6037" s="40" t="n">
        <x:v>2</x:v>
      </x:c>
      <x:c r="H6037" s="34" t="str">
        <x:v>EF | IF</x:v>
      </x:c>
      <x:c r="I6037" s="52" t="n">
        <x:v>2022</x:v>
      </x:c>
      <x:c r="J6037" s="52" t="n">
        <x:v>2022</x:v>
      </x:c>
      <x:c r="K6037" s="40" t="n">
        <x:v>1</x:v>
      </x:c>
      <x:c r="L6037" s="40" t="n">
        <x:v>87</x:v>
      </x:c>
      <x:c r="M6037" s="46" t="n">
        <x:v>87</x:v>
      </x:c>
      <x:c r="N6037" s="49" t="n">
        <x:v>87</x:v>
      </x:c>
    </x:row>
    <x:row r="6038">
      <x:c r="A6038" s="78" t="n">
        <x:v>6035</x:v>
      </x:c>
      <x:c r="B6038" s="34" t="str">
        <x:v>Weber, H.</x:v>
      </x:c>
      <x:c r="C6038" s="34" t="str">
        <x:v>INSPIRE:2610198</x:v>
      </x:c>
      <x:c r="D6038" s="34" t="str">
        <x:v>2610198</x:v>
      </x:c>
      <x:c r="E6038" s="34" t="str">
        <x:v>individual</x:v>
      </x:c>
      <x:c r="F6038" s="40" t="n">
        <x:v>1</x:v>
      </x:c>
      <x:c r="G6038" s="40" t="n">
        <x:v>2</x:v>
      </x:c>
      <x:c r="H6038" s="34" t="str">
        <x:v>EF | IF</x:v>
      </x:c>
      <x:c r="I6038" s="52" t="n">
        <x:v>2022</x:v>
      </x:c>
      <x:c r="J6038" s="52" t="n">
        <x:v>2022</x:v>
      </x:c>
      <x:c r="K6038" s="40" t="n">
        <x:v>1</x:v>
      </x:c>
      <x:c r="L6038" s="40" t="n">
        <x:v>87</x:v>
      </x:c>
      <x:c r="M6038" s="46" t="n">
        <x:v>87</x:v>
      </x:c>
      <x:c r="N6038" s="49" t="n">
        <x:v>87</x:v>
      </x:c>
    </x:row>
    <x:row r="6039">
      <x:c r="A6039" s="78" t="n">
        <x:v>6036</x:v>
      </x:c>
      <x:c r="B6039" s="34" t="str">
        <x:v>Albouy, Guillaume</x:v>
      </x:c>
      <x:c r="C6039" s="34" t="str">
        <x:v>INSPIRE:2643462</x:v>
      </x:c>
      <x:c r="D6039" s="34" t="str">
        <x:v>2643462</x:v>
      </x:c>
      <x:c r="E6039" s="34" t="str">
        <x:v>individual</x:v>
      </x:c>
      <x:c r="F6039" s="40" t="n">
        <x:v>1</x:v>
      </x:c>
      <x:c r="G6039" s="40" t="n">
        <x:v>2</x:v>
      </x:c>
      <x:c r="H6039" s="34" t="str">
        <x:v>EF | TF</x:v>
      </x:c>
      <x:c r="I6039" s="52" t="n">
        <x:v>2022</x:v>
      </x:c>
      <x:c r="J6039" s="52" t="n">
        <x:v>2022</x:v>
      </x:c>
      <x:c r="K6039" s="40" t="n">
        <x:v>1</x:v>
      </x:c>
      <x:c r="L6039" s="40" t="n">
        <x:v>86</x:v>
      </x:c>
      <x:c r="M6039" s="46" t="n">
        <x:v>86</x:v>
      </x:c>
      <x:c r="N6039" s="49" t="n">
        <x:v>86</x:v>
      </x:c>
    </x:row>
    <x:row r="6040">
      <x:c r="A6040" s="78" t="n">
        <x:v>6037</x:v>
      </x:c>
      <x:c r="B6040" s="34" t="str">
        <x:v>Bernreuther, Elias</x:v>
      </x:c>
      <x:c r="C6040" s="34" t="str">
        <x:v>INSPIRE:1783422</x:v>
      </x:c>
      <x:c r="D6040" s="34" t="str">
        <x:v>1783422</x:v>
      </x:c>
      <x:c r="E6040" s="34" t="str">
        <x:v>individual</x:v>
      </x:c>
      <x:c r="F6040" s="40" t="n">
        <x:v>1</x:v>
      </x:c>
      <x:c r="G6040" s="40" t="n">
        <x:v>2</x:v>
      </x:c>
      <x:c r="H6040" s="34" t="str">
        <x:v>EF | TF</x:v>
      </x:c>
      <x:c r="I6040" s="52" t="n">
        <x:v>2022</x:v>
      </x:c>
      <x:c r="J6040" s="52" t="n">
        <x:v>2022</x:v>
      </x:c>
      <x:c r="K6040" s="40" t="n">
        <x:v>1</x:v>
      </x:c>
      <x:c r="L6040" s="40" t="n">
        <x:v>86</x:v>
      </x:c>
      <x:c r="M6040" s="46" t="n">
        <x:v>86</x:v>
      </x:c>
      <x:c r="N6040" s="49" t="n">
        <x:v>86</x:v>
      </x:c>
    </x:row>
    <x:row r="6041">
      <x:c r="A6041" s="78" t="n">
        <x:v>6038</x:v>
      </x:c>
      <x:c r="B6041" s="34" t="str">
        <x:v>Bona, Marcella</x:v>
      </x:c>
      <x:c r="C6041" s="34" t="str">
        <x:v>INSPIRE:1023424</x:v>
      </x:c>
      <x:c r="D6041" s="34" t="str">
        <x:v>1023424</x:v>
      </x:c>
      <x:c r="E6041" s="34" t="str">
        <x:v>individual</x:v>
      </x:c>
      <x:c r="F6041" s="40" t="n">
        <x:v>1</x:v>
      </x:c>
      <x:c r="G6041" s="40" t="n">
        <x:v>2</x:v>
      </x:c>
      <x:c r="H6041" s="34" t="str">
        <x:v>EF | TF</x:v>
      </x:c>
      <x:c r="I6041" s="52" t="n">
        <x:v>2022</x:v>
      </x:c>
      <x:c r="J6041" s="52" t="n">
        <x:v>2022</x:v>
      </x:c>
      <x:c r="K6041" s="40" t="n">
        <x:v>1</x:v>
      </x:c>
      <x:c r="L6041" s="40" t="n">
        <x:v>86</x:v>
      </x:c>
      <x:c r="M6041" s="46" t="n">
        <x:v>86</x:v>
      </x:c>
      <x:c r="N6041" s="49" t="n">
        <x:v>86</x:v>
      </x:c>
    </x:row>
    <x:row r="6042">
      <x:c r="A6042" s="78" t="n">
        <x:v>6039</x:v>
      </x:c>
      <x:c r="B6042" s="34" t="str">
        <x:v>Cazzaniga, Cesare</x:v>
      </x:c>
      <x:c r="C6042" s="34" t="str">
        <x:v>INSPIRE:2108913</x:v>
      </x:c>
      <x:c r="D6042" s="34" t="str">
        <x:v>2108913</x:v>
      </x:c>
      <x:c r="E6042" s="34" t="str">
        <x:v>individual</x:v>
      </x:c>
      <x:c r="F6042" s="40" t="n">
        <x:v>1</x:v>
      </x:c>
      <x:c r="G6042" s="40" t="n">
        <x:v>2</x:v>
      </x:c>
      <x:c r="H6042" s="34" t="str">
        <x:v>EF | TF</x:v>
      </x:c>
      <x:c r="I6042" s="52" t="n">
        <x:v>2022</x:v>
      </x:c>
      <x:c r="J6042" s="52" t="n">
        <x:v>2022</x:v>
      </x:c>
      <x:c r="K6042" s="40" t="n">
        <x:v>1</x:v>
      </x:c>
      <x:c r="L6042" s="40" t="n">
        <x:v>86</x:v>
      </x:c>
      <x:c r="M6042" s="46" t="n">
        <x:v>86</x:v>
      </x:c>
      <x:c r="N6042" s="49" t="n">
        <x:v>86</x:v>
      </x:c>
    </x:row>
    <x:row r="6043">
      <x:c r="A6043" s="78" t="n">
        <x:v>6040</x:v>
      </x:c>
      <x:c r="B6043" s="34" t="str">
        <x:v>de Cosa, Annapaola</x:v>
      </x:c>
      <x:c r="C6043" s="34" t="str">
        <x:v>INSPIRE:1067363</x:v>
      </x:c>
      <x:c r="D6043" s="34" t="str">
        <x:v>1067363</x:v>
      </x:c>
      <x:c r="E6043" s="34" t="str">
        <x:v>individual</x:v>
      </x:c>
      <x:c r="F6043" s="40" t="n">
        <x:v>1</x:v>
      </x:c>
      <x:c r="G6043" s="40" t="n">
        <x:v>2</x:v>
      </x:c>
      <x:c r="H6043" s="34" t="str">
        <x:v>EF | TF</x:v>
      </x:c>
      <x:c r="I6043" s="52" t="n">
        <x:v>2022</x:v>
      </x:c>
      <x:c r="J6043" s="52" t="n">
        <x:v>2022</x:v>
      </x:c>
      <x:c r="K6043" s="40" t="n">
        <x:v>1</x:v>
      </x:c>
      <x:c r="L6043" s="40" t="n">
        <x:v>86</x:v>
      </x:c>
      <x:c r="M6043" s="46" t="n">
        <x:v>86</x:v>
      </x:c>
      <x:c r="N6043" s="49" t="n">
        <x:v>86</x:v>
      </x:c>
    </x:row>
    <x:row r="6044">
      <x:c r="A6044" s="78" t="n">
        <x:v>6041</x:v>
      </x:c>
      <x:c r="B6044" s="34" t="str">
        <x:v>Eble, Florian</x:v>
      </x:c>
      <x:c r="C6044" s="34" t="str">
        <x:v>INSPIRE:1813581</x:v>
      </x:c>
      <x:c r="D6044" s="34" t="str">
        <x:v>1813581</x:v>
      </x:c>
      <x:c r="E6044" s="34" t="str">
        <x:v>individual</x:v>
      </x:c>
      <x:c r="F6044" s="40" t="n">
        <x:v>1</x:v>
      </x:c>
      <x:c r="G6044" s="40" t="n">
        <x:v>2</x:v>
      </x:c>
      <x:c r="H6044" s="34" t="str">
        <x:v>EF | TF</x:v>
      </x:c>
      <x:c r="I6044" s="52" t="n">
        <x:v>2022</x:v>
      </x:c>
      <x:c r="J6044" s="52" t="n">
        <x:v>2022</x:v>
      </x:c>
      <x:c r="K6044" s="40" t="n">
        <x:v>1</x:v>
      </x:c>
      <x:c r="L6044" s="40" t="n">
        <x:v>86</x:v>
      </x:c>
      <x:c r="M6044" s="46" t="n">
        <x:v>86</x:v>
      </x:c>
      <x:c r="N6044" s="49" t="n">
        <x:v>86</x:v>
      </x:c>
    </x:row>
    <x:row r="6045">
      <x:c r="A6045" s="78" t="n">
        <x:v>6042</x:v>
      </x:c>
      <x:c r="B6045" s="34" t="str">
        <x:v>Elliot, Alison</x:v>
      </x:c>
      <x:c r="C6045" s="34" t="str">
        <x:v>INSPIRE:1240929</x:v>
      </x:c>
      <x:c r="D6045" s="34" t="str">
        <x:v>1240929</x:v>
      </x:c>
      <x:c r="E6045" s="34" t="str">
        <x:v>individual</x:v>
      </x:c>
      <x:c r="F6045" s="40" t="n">
        <x:v>1</x:v>
      </x:c>
      <x:c r="G6045" s="40" t="n">
        <x:v>2</x:v>
      </x:c>
      <x:c r="H6045" s="34" t="str">
        <x:v>EF | TF</x:v>
      </x:c>
      <x:c r="I6045" s="52" t="n">
        <x:v>2022</x:v>
      </x:c>
      <x:c r="J6045" s="52" t="n">
        <x:v>2022</x:v>
      </x:c>
      <x:c r="K6045" s="40" t="n">
        <x:v>1</x:v>
      </x:c>
      <x:c r="L6045" s="40" t="n">
        <x:v>86</x:v>
      </x:c>
      <x:c r="M6045" s="46" t="n">
        <x:v>86</x:v>
      </x:c>
      <x:c r="N6045" s="49" t="n">
        <x:v>86</x:v>
      </x:c>
    </x:row>
    <x:row r="6046">
      <x:c r="A6046" s="78" t="n">
        <x:v>6043</x:v>
      </x:c>
      <x:c r="B6046" s="34" t="str">
        <x:v>Erice, Carlos</x:v>
      </x:c>
      <x:c r="C6046" s="34" t="str">
        <x:v>INSPIRE:1488497</x:v>
      </x:c>
      <x:c r="D6046" s="34" t="str">
        <x:v>1488497</x:v>
      </x:c>
      <x:c r="E6046" s="34" t="str">
        <x:v>individual</x:v>
      </x:c>
      <x:c r="F6046" s="40" t="n">
        <x:v>1</x:v>
      </x:c>
      <x:c r="G6046" s="40" t="n">
        <x:v>2</x:v>
      </x:c>
      <x:c r="H6046" s="34" t="str">
        <x:v>EF | TF</x:v>
      </x:c>
      <x:c r="I6046" s="52" t="n">
        <x:v>2022</x:v>
      </x:c>
      <x:c r="J6046" s="52" t="n">
        <x:v>2022</x:v>
      </x:c>
      <x:c r="K6046" s="40" t="n">
        <x:v>1</x:v>
      </x:c>
      <x:c r="L6046" s="40" t="n">
        <x:v>86</x:v>
      </x:c>
      <x:c r="M6046" s="46" t="n">
        <x:v>86</x:v>
      </x:c>
      <x:c r="N6046" s="49" t="n">
        <x:v>86</x:v>
      </x:c>
    </x:row>
    <x:row r="6047">
      <x:c r="A6047" s="78" t="n">
        <x:v>6044</x:v>
      </x:c>
      <x:c r="B6047" s="34" t="str">
        <x:v>Freer, Chad</x:v>
      </x:c>
      <x:c r="C6047" s="34" t="str">
        <x:v>INSPIRE:1396922</x:v>
      </x:c>
      <x:c r="D6047" s="34" t="str">
        <x:v>1396922</x:v>
      </x:c>
      <x:c r="E6047" s="34" t="str">
        <x:v>individual</x:v>
      </x:c>
      <x:c r="F6047" s="40" t="n">
        <x:v>1</x:v>
      </x:c>
      <x:c r="G6047" s="40" t="n">
        <x:v>2</x:v>
      </x:c>
      <x:c r="H6047" s="34" t="str">
        <x:v>EF | TF</x:v>
      </x:c>
      <x:c r="I6047" s="52" t="n">
        <x:v>2022</x:v>
      </x:c>
      <x:c r="J6047" s="52" t="n">
        <x:v>2022</x:v>
      </x:c>
      <x:c r="K6047" s="40" t="n">
        <x:v>1</x:v>
      </x:c>
      <x:c r="L6047" s="40" t="n">
        <x:v>86</x:v>
      </x:c>
      <x:c r="M6047" s="46" t="n">
        <x:v>86</x:v>
      </x:c>
      <x:c r="N6047" s="49" t="n">
        <x:v>86</x:v>
      </x:c>
    </x:row>
    <x:row r="6048">
      <x:c r="A6048" s="78" t="n">
        <x:v>6045</x:v>
      </x:c>
      <x:c r="B6048" s="34" t="str">
        <x:v>Gemmell, Caleb</x:v>
      </x:c>
      <x:c r="C6048" s="34" t="str">
        <x:v>INSPIRE:2039373</x:v>
      </x:c>
      <x:c r="D6048" s="34" t="str">
        <x:v>2039373</x:v>
      </x:c>
      <x:c r="E6048" s="34" t="str">
        <x:v>individual</x:v>
      </x:c>
      <x:c r="F6048" s="40" t="n">
        <x:v>1</x:v>
      </x:c>
      <x:c r="G6048" s="40" t="n">
        <x:v>2</x:v>
      </x:c>
      <x:c r="H6048" s="34" t="str">
        <x:v>EF | TF</x:v>
      </x:c>
      <x:c r="I6048" s="52" t="n">
        <x:v>2022</x:v>
      </x:c>
      <x:c r="J6048" s="52" t="n">
        <x:v>2022</x:v>
      </x:c>
      <x:c r="K6048" s="40" t="n">
        <x:v>1</x:v>
      </x:c>
      <x:c r="L6048" s="40" t="n">
        <x:v>86</x:v>
      </x:c>
      <x:c r="M6048" s="46" t="n">
        <x:v>86</x:v>
      </x:c>
      <x:c r="N6048" s="49" t="n">
        <x:v>86</x:v>
      </x:c>
    </x:row>
    <x:row r="6049">
      <x:c r="A6049" s="78" t="n">
        <x:v>6046</x:v>
      </x:c>
      <x:c r="B6049" s="34" t="str">
        <x:v>Genest, Marie-Hélène</x:v>
      </x:c>
      <x:c r="C6049" s="34" t="str">
        <x:v>INSPIRE:1054143</x:v>
      </x:c>
      <x:c r="D6049" s="34" t="str">
        <x:v>1054143</x:v>
      </x:c>
      <x:c r="E6049" s="34" t="str">
        <x:v>individual</x:v>
      </x:c>
      <x:c r="F6049" s="40" t="n">
        <x:v>1</x:v>
      </x:c>
      <x:c r="G6049" s="40" t="n">
        <x:v>2</x:v>
      </x:c>
      <x:c r="H6049" s="34" t="str">
        <x:v>EF | TF</x:v>
      </x:c>
      <x:c r="I6049" s="52" t="n">
        <x:v>2022</x:v>
      </x:c>
      <x:c r="J6049" s="52" t="n">
        <x:v>2022</x:v>
      </x:c>
      <x:c r="K6049" s="40" t="n">
        <x:v>1</x:v>
      </x:c>
      <x:c r="L6049" s="40" t="n">
        <x:v>86</x:v>
      </x:c>
      <x:c r="M6049" s="46" t="n">
        <x:v>86</x:v>
      </x:c>
      <x:c r="N6049" s="49" t="n">
        <x:v>86</x:v>
      </x:c>
    </x:row>
    <x:row r="6050">
      <x:c r="A6050" s="78" t="n">
        <x:v>6047</x:v>
      </x:c>
      <x:c r="B6050" s="34" t="str">
        <x:v>Hemme, Nicoline</x:v>
      </x:c>
      <x:c r="C6050" s="34" t="str">
        <x:v>INSPIRE:2062619</x:v>
      </x:c>
      <x:c r="D6050" s="34" t="str">
        <x:v>2062619</x:v>
      </x:c>
      <x:c r="E6050" s="34" t="str">
        <x:v>individual</x:v>
      </x:c>
      <x:c r="F6050" s="40" t="n">
        <x:v>1</x:v>
      </x:c>
      <x:c r="G6050" s="40" t="n">
        <x:v>2</x:v>
      </x:c>
      <x:c r="H6050" s="34" t="str">
        <x:v>EF | TF</x:v>
      </x:c>
      <x:c r="I6050" s="52" t="n">
        <x:v>2022</x:v>
      </x:c>
      <x:c r="J6050" s="52" t="n">
        <x:v>2022</x:v>
      </x:c>
      <x:c r="K6050" s="40" t="n">
        <x:v>1</x:v>
      </x:c>
      <x:c r="L6050" s="40" t="n">
        <x:v>86</x:v>
      </x:c>
      <x:c r="M6050" s="46" t="n">
        <x:v>86</x:v>
      </x:c>
      <x:c r="N6050" s="49" t="n">
        <x:v>86</x:v>
      </x:c>
    </x:row>
    <x:row r="6051">
      <x:c r="A6051" s="78" t="n">
        <x:v>6048</x:v>
      </x:c>
      <x:c r="B6051" s="34" t="str">
        <x:v>Lavezzo, Luca</x:v>
      </x:c>
      <x:c r="C6051" s="34" t="str">
        <x:v>INSPIRE:1904980</x:v>
      </x:c>
      <x:c r="D6051" s="34" t="str">
        <x:v>1904980</x:v>
      </x:c>
      <x:c r="E6051" s="34" t="str">
        <x:v>individual</x:v>
      </x:c>
      <x:c r="F6051" s="40" t="n">
        <x:v>1</x:v>
      </x:c>
      <x:c r="G6051" s="40" t="n">
        <x:v>2</x:v>
      </x:c>
      <x:c r="H6051" s="34" t="str">
        <x:v>EF | TF</x:v>
      </x:c>
      <x:c r="I6051" s="52" t="n">
        <x:v>2022</x:v>
      </x:c>
      <x:c r="J6051" s="52" t="n">
        <x:v>2022</x:v>
      </x:c>
      <x:c r="K6051" s="40" t="n">
        <x:v>1</x:v>
      </x:c>
      <x:c r="L6051" s="40" t="n">
        <x:v>86</x:v>
      </x:c>
      <x:c r="M6051" s="46" t="n">
        <x:v>86</x:v>
      </x:c>
      <x:c r="N6051" s="49" t="n">
        <x:v>86</x:v>
      </x:c>
    </x:row>
    <x:row r="6052">
      <x:c r="A6052" s="78" t="n">
        <x:v>6049</x:v>
      </x:c>
      <x:c r="B6052" s="34" t="str">
        <x:v>Lowette, Steven</x:v>
      </x:c>
      <x:c r="C6052" s="34" t="str">
        <x:v>INSPIRE:1054499</x:v>
      </x:c>
      <x:c r="D6052" s="34" t="str">
        <x:v>1054499</x:v>
      </x:c>
      <x:c r="E6052" s="34" t="str">
        <x:v>individual</x:v>
      </x:c>
      <x:c r="F6052" s="40" t="n">
        <x:v>1</x:v>
      </x:c>
      <x:c r="G6052" s="40" t="n">
        <x:v>2</x:v>
      </x:c>
      <x:c r="H6052" s="34" t="str">
        <x:v>EF | TF</x:v>
      </x:c>
      <x:c r="I6052" s="52" t="n">
        <x:v>2022</x:v>
      </x:c>
      <x:c r="J6052" s="52" t="n">
        <x:v>2022</x:v>
      </x:c>
      <x:c r="K6052" s="40" t="n">
        <x:v>1</x:v>
      </x:c>
      <x:c r="L6052" s="40" t="n">
        <x:v>86</x:v>
      </x:c>
      <x:c r="M6052" s="46" t="n">
        <x:v>86</x:v>
      </x:c>
      <x:c r="N6052" s="49" t="n">
        <x:v>86</x:v>
      </x:c>
    </x:row>
    <x:row r="6053">
      <x:c r="A6053" s="78" t="n">
        <x:v>6050</x:v>
      </x:c>
      <x:c r="B6053" s="34" t="str">
        <x:v>Maier, Benedikt</x:v>
      </x:c>
      <x:c r="C6053" s="34" t="str">
        <x:v>INSPIRE:1210078</x:v>
      </x:c>
      <x:c r="D6053" s="34" t="str">
        <x:v>1210078</x:v>
      </x:c>
      <x:c r="E6053" s="34" t="str">
        <x:v>individual</x:v>
      </x:c>
      <x:c r="F6053" s="40" t="n">
        <x:v>1</x:v>
      </x:c>
      <x:c r="G6053" s="40" t="n">
        <x:v>2</x:v>
      </x:c>
      <x:c r="H6053" s="34" t="str">
        <x:v>EF | TF</x:v>
      </x:c>
      <x:c r="I6053" s="52" t="n">
        <x:v>2022</x:v>
      </x:c>
      <x:c r="J6053" s="52" t="n">
        <x:v>2022</x:v>
      </x:c>
      <x:c r="K6053" s="40" t="n">
        <x:v>1</x:v>
      </x:c>
      <x:c r="L6053" s="40" t="n">
        <x:v>86</x:v>
      </x:c>
      <x:c r="M6053" s="46" t="n">
        <x:v>86</x:v>
      </x:c>
      <x:c r="N6053" s="49" t="n">
        <x:v>86</x:v>
      </x:c>
    </x:row>
    <x:row r="6054">
      <x:c r="A6054" s="78" t="n">
        <x:v>6051</x:v>
      </x:c>
      <x:c r="B6054" s="34" t="str">
        <x:v>Mee, Seán</x:v>
      </x:c>
      <x:c r="C6054" s="34" t="str">
        <x:v>INSPIRE:1882561</x:v>
      </x:c>
      <x:c r="D6054" s="34" t="str">
        <x:v>1882561</x:v>
      </x:c>
      <x:c r="E6054" s="34" t="str">
        <x:v>individual</x:v>
      </x:c>
      <x:c r="F6054" s="40" t="n">
        <x:v>1</x:v>
      </x:c>
      <x:c r="G6054" s="40" t="n">
        <x:v>2</x:v>
      </x:c>
      <x:c r="H6054" s="34" t="str">
        <x:v>EF | TF</x:v>
      </x:c>
      <x:c r="I6054" s="52" t="n">
        <x:v>2022</x:v>
      </x:c>
      <x:c r="J6054" s="52" t="n">
        <x:v>2022</x:v>
      </x:c>
      <x:c r="K6054" s="40" t="n">
        <x:v>1</x:v>
      </x:c>
      <x:c r="L6054" s="40" t="n">
        <x:v>86</x:v>
      </x:c>
      <x:c r="M6054" s="46" t="n">
        <x:v>86</x:v>
      </x:c>
      <x:c r="N6054" s="49" t="n">
        <x:v>86</x:v>
      </x:c>
    </x:row>
    <x:row r="6055">
      <x:c r="A6055" s="78" t="n">
        <x:v>6052</x:v>
      </x:c>
      <x:c r="B6055" s="34" t="str">
        <x:v>Nair, Harikrishnan</x:v>
      </x:c>
      <x:c r="C6055" s="34" t="str">
        <x:v>INSPIRE:1991823</x:v>
      </x:c>
      <x:c r="D6055" s="34" t="str">
        <x:v>1991823</x:v>
      </x:c>
      <x:c r="E6055" s="34" t="str">
        <x:v>individual</x:v>
      </x:c>
      <x:c r="F6055" s="40" t="n">
        <x:v>1</x:v>
      </x:c>
      <x:c r="G6055" s="40" t="n">
        <x:v>2</x:v>
      </x:c>
      <x:c r="H6055" s="34" t="str">
        <x:v>EF | TF</x:v>
      </x:c>
      <x:c r="I6055" s="52" t="n">
        <x:v>2022</x:v>
      </x:c>
      <x:c r="J6055" s="52" t="n">
        <x:v>2022</x:v>
      </x:c>
      <x:c r="K6055" s="40" t="n">
        <x:v>1</x:v>
      </x:c>
      <x:c r="L6055" s="40" t="n">
        <x:v>86</x:v>
      </x:c>
      <x:c r="M6055" s="46" t="n">
        <x:v>86</x:v>
      </x:c>
      <x:c r="N6055" s="49" t="n">
        <x:v>86</x:v>
      </x:c>
    </x:row>
    <x:row r="6056">
      <x:c r="A6056" s="78" t="n">
        <x:v>6053</x:v>
      </x:c>
      <x:c r="B6056" s="34" t="str">
        <x:v>Niedziela, Jeremi</x:v>
      </x:c>
      <x:c r="C6056" s="34" t="str">
        <x:v>INSPIRE:1343722</x:v>
      </x:c>
      <x:c r="D6056" s="34" t="str">
        <x:v>1343722</x:v>
      </x:c>
      <x:c r="E6056" s="34" t="str">
        <x:v>individual</x:v>
      </x:c>
      <x:c r="F6056" s="40" t="n">
        <x:v>1</x:v>
      </x:c>
      <x:c r="G6056" s="40" t="n">
        <x:v>2</x:v>
      </x:c>
      <x:c r="H6056" s="34" t="str">
        <x:v>EF | TF</x:v>
      </x:c>
      <x:c r="I6056" s="52" t="n">
        <x:v>2022</x:v>
      </x:c>
      <x:c r="J6056" s="52" t="n">
        <x:v>2022</x:v>
      </x:c>
      <x:c r="K6056" s="40" t="n">
        <x:v>1</x:v>
      </x:c>
      <x:c r="L6056" s="40" t="n">
        <x:v>86</x:v>
      </x:c>
      <x:c r="M6056" s="46" t="n">
        <x:v>86</x:v>
      </x:c>
      <x:c r="N6056" s="49" t="n">
        <x:v>86</x:v>
      </x:c>
    </x:row>
    <x:row r="6057">
      <x:c r="A6057" s="78" t="n">
        <x:v>6054</x:v>
      </x:c>
      <x:c r="B6057" s="34" t="str">
        <x:v>Papageorgakis, Christos</x:v>
      </x:c>
      <x:c r="C6057" s="34" t="str">
        <x:v>INSPIRE:1694775</x:v>
      </x:c>
      <x:c r="D6057" s="34" t="str">
        <x:v>1694775</x:v>
      </x:c>
      <x:c r="E6057" s="34" t="str">
        <x:v>individual</x:v>
      </x:c>
      <x:c r="F6057" s="40" t="n">
        <x:v>1</x:v>
      </x:c>
      <x:c r="G6057" s="40" t="n">
        <x:v>2</x:v>
      </x:c>
      <x:c r="H6057" s="34" t="str">
        <x:v>EF | TF</x:v>
      </x:c>
      <x:c r="I6057" s="52" t="n">
        <x:v>2022</x:v>
      </x:c>
      <x:c r="J6057" s="52" t="n">
        <x:v>2022</x:v>
      </x:c>
      <x:c r="K6057" s="40" t="n">
        <x:v>1</x:v>
      </x:c>
      <x:c r="L6057" s="40" t="n">
        <x:v>86</x:v>
      </x:c>
      <x:c r="M6057" s="46" t="n">
        <x:v>86</x:v>
      </x:c>
      <x:c r="N6057" s="49" t="n">
        <x:v>86</x:v>
      </x:c>
    </x:row>
    <x:row r="6058">
      <x:c r="A6058" s="78" t="n">
        <x:v>6055</x:v>
      </x:c>
      <x:c r="B6058" s="34" t="str">
        <x:v>Parmar, Nukulsinh</x:v>
      </x:c>
      <x:c r="C6058" s="34" t="str">
        <x:v>INSPIRE:2963555</x:v>
      </x:c>
      <x:c r="D6058" s="34" t="str">
        <x:v>2963555</x:v>
      </x:c>
      <x:c r="E6058" s="34" t="str">
        <x:v>individual</x:v>
      </x:c>
      <x:c r="F6058" s="40" t="n">
        <x:v>1</x:v>
      </x:c>
      <x:c r="G6058" s="40" t="n">
        <x:v>2</x:v>
      </x:c>
      <x:c r="H6058" s="34" t="str">
        <x:v>EF | TF</x:v>
      </x:c>
      <x:c r="I6058" s="52" t="n">
        <x:v>2022</x:v>
      </x:c>
      <x:c r="J6058" s="52" t="n">
        <x:v>2022</x:v>
      </x:c>
      <x:c r="K6058" s="40" t="n">
        <x:v>1</x:v>
      </x:c>
      <x:c r="L6058" s="40" t="n">
        <x:v>86</x:v>
      </x:c>
      <x:c r="M6058" s="46" t="n">
        <x:v>86</x:v>
      </x:c>
      <x:c r="N6058" s="49" t="n">
        <x:v>86</x:v>
      </x:c>
    </x:row>
    <x:row r="6059">
      <x:c r="A6059" s="78" t="n">
        <x:v>6056</x:v>
      </x:c>
      <x:c r="B6059" s="34" t="str">
        <x:v>Peixoto, Ana</x:v>
      </x:c>
      <x:c r="C6059" s="34" t="str">
        <x:v>INSPIRE:1494944</x:v>
      </x:c>
      <x:c r="D6059" s="34" t="str">
        <x:v>1494944</x:v>
      </x:c>
      <x:c r="E6059" s="34" t="str">
        <x:v>individual</x:v>
      </x:c>
      <x:c r="F6059" s="40" t="n">
        <x:v>1</x:v>
      </x:c>
      <x:c r="G6059" s="40" t="n">
        <x:v>2</x:v>
      </x:c>
      <x:c r="H6059" s="34" t="str">
        <x:v>EF | TF</x:v>
      </x:c>
      <x:c r="I6059" s="52" t="n">
        <x:v>2022</x:v>
      </x:c>
      <x:c r="J6059" s="52" t="n">
        <x:v>2022</x:v>
      </x:c>
      <x:c r="K6059" s="40" t="n">
        <x:v>1</x:v>
      </x:c>
      <x:c r="L6059" s="40" t="n">
        <x:v>86</x:v>
      </x:c>
      <x:c r="M6059" s="46" t="n">
        <x:v>86</x:v>
      </x:c>
      <x:c r="N6059" s="49" t="n">
        <x:v>86</x:v>
      </x:c>
    </x:row>
    <x:row r="6060">
      <x:c r="A6060" s="78" t="n">
        <x:v>6057</x:v>
      </x:c>
      <x:c r="B6060" s="34" t="str">
        <x:v>Singh, Akanksha</x:v>
      </x:c>
      <x:c r="C6060" s="34" t="str">
        <x:v>INSPIRE:2062621</x:v>
      </x:c>
      <x:c r="D6060" s="34" t="str">
        <x:v>2062621</x:v>
      </x:c>
      <x:c r="E6060" s="34" t="str">
        <x:v>individual</x:v>
      </x:c>
      <x:c r="F6060" s="40" t="n">
        <x:v>1</x:v>
      </x:c>
      <x:c r="G6060" s="40" t="n">
        <x:v>2</x:v>
      </x:c>
      <x:c r="H6060" s="34" t="str">
        <x:v>EF | TF</x:v>
      </x:c>
      <x:c r="I6060" s="52" t="n">
        <x:v>2022</x:v>
      </x:c>
      <x:c r="J6060" s="52" t="n">
        <x:v>2022</x:v>
      </x:c>
      <x:c r="K6060" s="40" t="n">
        <x:v>1</x:v>
      </x:c>
      <x:c r="L6060" s="40" t="n">
        <x:v>86</x:v>
      </x:c>
      <x:c r="M6060" s="46" t="n">
        <x:v>86</x:v>
      </x:c>
      <x:c r="N6060" s="49" t="n">
        <x:v>86</x:v>
      </x:c>
    </x:row>
    <x:row r="6061">
      <x:c r="A6061" s="78" t="n">
        <x:v>6058</x:v>
      </x:c>
      <x:c r="B6061" s="34" t="str">
        <x:v>Sinha, Sukanya</x:v>
      </x:c>
      <x:c r="C6061" s="34" t="str">
        <x:v>INSPIRE:1797165</x:v>
      </x:c>
      <x:c r="D6061" s="34" t="str">
        <x:v>1797165</x:v>
      </x:c>
      <x:c r="E6061" s="34" t="str">
        <x:v>individual</x:v>
      </x:c>
      <x:c r="F6061" s="40" t="n">
        <x:v>1</x:v>
      </x:c>
      <x:c r="G6061" s="40" t="n">
        <x:v>2</x:v>
      </x:c>
      <x:c r="H6061" s="34" t="str">
        <x:v>EF | TF</x:v>
      </x:c>
      <x:c r="I6061" s="52" t="n">
        <x:v>2022</x:v>
      </x:c>
      <x:c r="J6061" s="52" t="n">
        <x:v>2022</x:v>
      </x:c>
      <x:c r="K6061" s="40" t="n">
        <x:v>1</x:v>
      </x:c>
      <x:c r="L6061" s="40" t="n">
        <x:v>86</x:v>
      </x:c>
      <x:c r="M6061" s="46" t="n">
        <x:v>86</x:v>
      </x:c>
      <x:c r="N6061" s="49" t="n">
        <x:v>86</x:v>
      </x:c>
    </x:row>
    <x:row r="6062">
      <x:c r="A6062" s="78" t="n">
        <x:v>6059</x:v>
      </x:c>
      <x:c r="B6062" s="34" t="str">
        <x:v>Spourdalakis, Aris G.B.</x:v>
      </x:c>
      <x:c r="C6062" s="34" t="str">
        <x:v>INSPIRE:1885800</x:v>
      </x:c>
      <x:c r="D6062" s="34" t="str">
        <x:v>1885800</x:v>
      </x:c>
      <x:c r="E6062" s="34" t="str">
        <x:v>individual</x:v>
      </x:c>
      <x:c r="F6062" s="40" t="n">
        <x:v>1</x:v>
      </x:c>
      <x:c r="G6062" s="40" t="n">
        <x:v>2</x:v>
      </x:c>
      <x:c r="H6062" s="34" t="str">
        <x:v>EF | TF</x:v>
      </x:c>
      <x:c r="I6062" s="52" t="n">
        <x:v>2022</x:v>
      </x:c>
      <x:c r="J6062" s="52" t="n">
        <x:v>2022</x:v>
      </x:c>
      <x:c r="K6062" s="40" t="n">
        <x:v>1</x:v>
      </x:c>
      <x:c r="L6062" s="40" t="n">
        <x:v>86</x:v>
      </x:c>
      <x:c r="M6062" s="46" t="n">
        <x:v>86</x:v>
      </x:c>
      <x:c r="N6062" s="49" t="n">
        <x:v>86</x:v>
      </x:c>
    </x:row>
    <x:row r="6063">
      <x:c r="A6063" s="78" t="n">
        <x:v>6060</x:v>
      </x:c>
      <x:c r="B6063" s="34" t="str">
        <x:v>Strassler, Matthew J.</x:v>
      </x:c>
      <x:c r="C6063" s="34" t="str">
        <x:v>INSPIRE:987389</x:v>
      </x:c>
      <x:c r="D6063" s="34" t="str">
        <x:v>987389</x:v>
      </x:c>
      <x:c r="E6063" s="34" t="str">
        <x:v>individual</x:v>
      </x:c>
      <x:c r="F6063" s="40" t="n">
        <x:v>1</x:v>
      </x:c>
      <x:c r="G6063" s="40" t="n">
        <x:v>2</x:v>
      </x:c>
      <x:c r="H6063" s="34" t="str">
        <x:v>EF | TF</x:v>
      </x:c>
      <x:c r="I6063" s="52" t="n">
        <x:v>2022</x:v>
      </x:c>
      <x:c r="J6063" s="52" t="n">
        <x:v>2022</x:v>
      </x:c>
      <x:c r="K6063" s="40" t="n">
        <x:v>1</x:v>
      </x:c>
      <x:c r="L6063" s="40" t="n">
        <x:v>86</x:v>
      </x:c>
      <x:c r="M6063" s="46" t="n">
        <x:v>86</x:v>
      </x:c>
      <x:c r="N6063" s="49" t="n">
        <x:v>86</x:v>
      </x:c>
    </x:row>
    <x:row r="6064">
      <x:c r="A6064" s="78" t="n">
        <x:v>6061</x:v>
      </x:c>
      <x:c r="B6064" s="34" t="str">
        <x:v>Usachov, Andrii</x:v>
      </x:c>
      <x:c r="C6064" s="34" t="str">
        <x:v>INSPIRE:1726206</x:v>
      </x:c>
      <x:c r="D6064" s="34" t="str">
        <x:v>1726206</x:v>
      </x:c>
      <x:c r="E6064" s="34" t="str">
        <x:v>individual</x:v>
      </x:c>
      <x:c r="F6064" s="40" t="n">
        <x:v>1</x:v>
      </x:c>
      <x:c r="G6064" s="40" t="n">
        <x:v>2</x:v>
      </x:c>
      <x:c r="H6064" s="34" t="str">
        <x:v>EF | TF</x:v>
      </x:c>
      <x:c r="I6064" s="52" t="n">
        <x:v>2022</x:v>
      </x:c>
      <x:c r="J6064" s="52" t="n">
        <x:v>2022</x:v>
      </x:c>
      <x:c r="K6064" s="40" t="n">
        <x:v>1</x:v>
      </x:c>
      <x:c r="L6064" s="40" t="n">
        <x:v>86</x:v>
      </x:c>
      <x:c r="M6064" s="46" t="n">
        <x:v>86</x:v>
      </x:c>
      <x:c r="N6064" s="49" t="n">
        <x:v>86</x:v>
      </x:c>
    </x:row>
    <x:row r="6065">
      <x:c r="A6065" s="78" t="n">
        <x:v>6062</x:v>
      </x:c>
      <x:c r="B6065" s="34" t="str">
        <x:v>Wang, Long</x:v>
      </x:c>
      <x:c r="C6065" s="34" t="str">
        <x:v>INSPIRE:1382529</x:v>
      </x:c>
      <x:c r="D6065" s="34" t="str">
        <x:v>1382529</x:v>
      </x:c>
      <x:c r="E6065" s="34" t="str">
        <x:v>individual</x:v>
      </x:c>
      <x:c r="F6065" s="40" t="n">
        <x:v>1</x:v>
      </x:c>
      <x:c r="G6065" s="40" t="n">
        <x:v>2</x:v>
      </x:c>
      <x:c r="H6065" s="34" t="str">
        <x:v>EF | TF</x:v>
      </x:c>
      <x:c r="I6065" s="52" t="n">
        <x:v>2022</x:v>
      </x:c>
      <x:c r="J6065" s="52" t="n">
        <x:v>2022</x:v>
      </x:c>
      <x:c r="K6065" s="40" t="n">
        <x:v>1</x:v>
      </x:c>
      <x:c r="L6065" s="40" t="n">
        <x:v>86</x:v>
      </x:c>
      <x:c r="M6065" s="46" t="n">
        <x:v>86</x:v>
      </x:c>
      <x:c r="N6065" s="49" t="n">
        <x:v>86</x:v>
      </x:c>
    </x:row>
    <x:row r="6066">
      <x:c r="A6066" s="78" t="n">
        <x:v>6063</x:v>
      </x:c>
      <x:c r="B6066" s="34" t="str">
        <x:v>Albert, Andrea</x:v>
      </x:c>
      <x:c r="C6066" s="34" t="str">
        <x:v>INSPIRE:1282520</x:v>
      </x:c>
      <x:c r="D6066" s="34" t="str">
        <x:v>1282520</x:v>
      </x:c>
      <x:c r="E6066" s="34" t="str">
        <x:v>individual</x:v>
      </x:c>
      <x:c r="F6066" s="40" t="n">
        <x:v>1</x:v>
      </x:c>
      <x:c r="G6066" s="40" t="n">
        <x:v>1</x:v>
      </x:c>
      <x:c r="H6066" s="34" t="str">
        <x:v>CF</x:v>
      </x:c>
      <x:c r="I6066" s="52" t="n">
        <x:v>2022</x:v>
      </x:c>
      <x:c r="J6066" s="52" t="n">
        <x:v>2022</x:v>
      </x:c>
      <x:c r="K6066" s="40" t="n">
        <x:v>1</x:v>
      </x:c>
      <x:c r="L6066" s="40" t="n">
        <x:v>85</x:v>
      </x:c>
      <x:c r="M6066" s="46" t="n">
        <x:v>85</x:v>
      </x:c>
      <x:c r="N6066" s="49" t="n">
        <x:v>85</x:v>
      </x:c>
    </x:row>
    <x:row r="6067">
      <x:c r="A6067" s="78" t="n">
        <x:v>6064</x:v>
      </x:c>
      <x:c r="B6067" s="34" t="str">
        <x:v>Dawson, Will</x:v>
      </x:c>
      <x:c r="C6067" s="34" t="str">
        <x:v>INSPIRE:1713760</x:v>
      </x:c>
      <x:c r="D6067" s="34" t="str">
        <x:v>1713760</x:v>
      </x:c>
      <x:c r="E6067" s="34" t="str">
        <x:v>individual</x:v>
      </x:c>
      <x:c r="F6067" s="40" t="n">
        <x:v>1</x:v>
      </x:c>
      <x:c r="G6067" s="40" t="n">
        <x:v>1</x:v>
      </x:c>
      <x:c r="H6067" s="34" t="str">
        <x:v>CF</x:v>
      </x:c>
      <x:c r="I6067" s="52" t="n">
        <x:v>2022</x:v>
      </x:c>
      <x:c r="J6067" s="52" t="n">
        <x:v>2022</x:v>
      </x:c>
      <x:c r="K6067" s="40" t="n">
        <x:v>1</x:v>
      </x:c>
      <x:c r="L6067" s="40" t="n">
        <x:v>85</x:v>
      </x:c>
      <x:c r="M6067" s="46" t="n">
        <x:v>85</x:v>
      </x:c>
      <x:c r="N6067" s="49" t="n">
        <x:v>85</x:v>
      </x:c>
    </x:row>
    <x:row r="6068">
      <x:c r="A6068" s="78" t="n">
        <x:v>6065</x:v>
      </x:c>
      <x:c r="B6068" s="34" t="str">
        <x:v>Feng, Qi</x:v>
      </x:c>
      <x:c r="C6068" s="34" t="str">
        <x:v>INSPIRE:1671482</x:v>
      </x:c>
      <x:c r="D6068" s="34" t="str">
        <x:v>1671482</x:v>
      </x:c>
      <x:c r="E6068" s="34" t="str">
        <x:v>individual</x:v>
      </x:c>
      <x:c r="F6068" s="40" t="n">
        <x:v>1</x:v>
      </x:c>
      <x:c r="G6068" s="40" t="n">
        <x:v>1</x:v>
      </x:c>
      <x:c r="H6068" s="34" t="str">
        <x:v>CF</x:v>
      </x:c>
      <x:c r="I6068" s="52" t="n">
        <x:v>2022</x:v>
      </x:c>
      <x:c r="J6068" s="52" t="n">
        <x:v>2022</x:v>
      </x:c>
      <x:c r="K6068" s="40" t="n">
        <x:v>1</x:v>
      </x:c>
      <x:c r="L6068" s="40" t="n">
        <x:v>85</x:v>
      </x:c>
      <x:c r="M6068" s="46" t="n">
        <x:v>85</x:v>
      </x:c>
      <x:c r="N6068" s="49" t="n">
        <x:v>85</x:v>
      </x:c>
    </x:row>
    <x:row r="6069">
      <x:c r="A6069" s="78" t="n">
        <x:v>6066</x:v>
      </x:c>
      <x:c r="B6069" s="34" t="str">
        <x:v>Inman, Derek</x:v>
      </x:c>
      <x:c r="C6069" s="34" t="str">
        <x:v>INSPIRE:1501193</x:v>
      </x:c>
      <x:c r="D6069" s="34" t="str">
        <x:v>1501193</x:v>
      </x:c>
      <x:c r="E6069" s="34" t="str">
        <x:v>individual</x:v>
      </x:c>
      <x:c r="F6069" s="40" t="n">
        <x:v>1</x:v>
      </x:c>
      <x:c r="G6069" s="40" t="n">
        <x:v>1</x:v>
      </x:c>
      <x:c r="H6069" s="34" t="str">
        <x:v>CF</x:v>
      </x:c>
      <x:c r="I6069" s="52" t="n">
        <x:v>2022</x:v>
      </x:c>
      <x:c r="J6069" s="52" t="n">
        <x:v>2022</x:v>
      </x:c>
      <x:c r="K6069" s="40" t="n">
        <x:v>1</x:v>
      </x:c>
      <x:c r="L6069" s="40" t="n">
        <x:v>85</x:v>
      </x:c>
      <x:c r="M6069" s="46" t="n">
        <x:v>85</x:v>
      </x:c>
      <x:c r="N6069" s="49" t="n">
        <x:v>85</x:v>
      </x:c>
    </x:row>
    <x:row r="6070">
      <x:c r="A6070" s="78" t="n">
        <x:v>6067</x:v>
      </x:c>
      <x:c r="B6070" s="34" t="str">
        <x:v>Inomata, Keisuke</x:v>
      </x:c>
      <x:c r="C6070" s="34" t="str">
        <x:v>INSPIRE:1806201</x:v>
      </x:c>
      <x:c r="D6070" s="34" t="str">
        <x:v>1806201</x:v>
      </x:c>
      <x:c r="E6070" s="34" t="str">
        <x:v>individual</x:v>
      </x:c>
      <x:c r="F6070" s="40" t="n">
        <x:v>1</x:v>
      </x:c>
      <x:c r="G6070" s="40" t="n">
        <x:v>1</x:v>
      </x:c>
      <x:c r="H6070" s="34" t="str">
        <x:v>CF</x:v>
      </x:c>
      <x:c r="I6070" s="52" t="n">
        <x:v>2022</x:v>
      </x:c>
      <x:c r="J6070" s="52" t="n">
        <x:v>2022</x:v>
      </x:c>
      <x:c r="K6070" s="40" t="n">
        <x:v>1</x:v>
      </x:c>
      <x:c r="L6070" s="40" t="n">
        <x:v>85</x:v>
      </x:c>
      <x:c r="M6070" s="46" t="n">
        <x:v>85</x:v>
      </x:c>
      <x:c r="N6070" s="49" t="n">
        <x:v>85</x:v>
      </x:c>
    </x:row>
    <x:row r="6071">
      <x:c r="A6071" s="78" t="n">
        <x:v>6068</x:v>
      </x:c>
      <x:c r="B6071" s="34" t="str">
        <x:v>Poland, David</x:v>
      </x:c>
      <x:c r="C6071" s="34" t="str">
        <x:v>INSPIRE:1024187</x:v>
      </x:c>
      <x:c r="D6071" s="34" t="str">
        <x:v>1024187</x:v>
      </x:c>
      <x:c r="E6071" s="34" t="str">
        <x:v>individual</x:v>
      </x:c>
      <x:c r="F6071" s="40" t="n">
        <x:v>1</x:v>
      </x:c>
      <x:c r="G6071" s="40" t="n">
        <x:v>2</x:v>
      </x:c>
      <x:c r="H6071" s="34" t="str">
        <x:v>CompF | TF</x:v>
      </x:c>
      <x:c r="I6071" s="52" t="n">
        <x:v>2022</x:v>
      </x:c>
      <x:c r="J6071" s="52" t="n">
        <x:v>2022</x:v>
      </x:c>
      <x:c r="K6071" s="40" t="n">
        <x:v>1</x:v>
      </x:c>
      <x:c r="L6071" s="40" t="n">
        <x:v>84</x:v>
      </x:c>
      <x:c r="M6071" s="46" t="n">
        <x:v>84</x:v>
      </x:c>
      <x:c r="N6071" s="49" t="n">
        <x:v>84</x:v>
      </x:c>
    </x:row>
    <x:row r="6072">
      <x:c r="A6072" s="78" t="n">
        <x:v>6069</x:v>
      </x:c>
      <x:c r="B6072" s="34" t="str">
        <x:v>Albakry, M.F.</x:v>
      </x:c>
      <x:c r="C6072" s="34" t="str">
        <x:v>INSPIRE:2032855</x:v>
      </x:c>
      <x:c r="D6072" s="34" t="str">
        <x:v>2032855</x:v>
      </x:c>
      <x:c r="E6072" s="34" t="str">
        <x:v>individual</x:v>
      </x:c>
      <x:c r="F6072" s="40" t="n">
        <x:v>1</x:v>
      </x:c>
      <x:c r="G6072" s="40" t="n">
        <x:v>4</x:v>
      </x:c>
      <x:c r="H6072" s="34" t="str">
        <x:v>CF | IF | NF | UF</x:v>
      </x:c>
      <x:c r="I6072" s="52" t="n">
        <x:v>2022</x:v>
      </x:c>
      <x:c r="J6072" s="52" t="n">
        <x:v>2022</x:v>
      </x:c>
      <x:c r="K6072" s="40" t="n">
        <x:v>1</x:v>
      </x:c>
      <x:c r="L6072" s="40" t="n">
        <x:v>83</x:v>
      </x:c>
      <x:c r="M6072" s="46" t="n">
        <x:v>83</x:v>
      </x:c>
      <x:c r="N6072" s="49" t="n">
        <x:v>83</x:v>
      </x:c>
    </x:row>
    <x:row r="6073">
      <x:c r="A6073" s="78" t="n">
        <x:v>6070</x:v>
      </x:c>
      <x:c r="B6073" s="34" t="str">
        <x:v>Alkhatib, I.</x:v>
      </x:c>
      <x:c r="C6073" s="34" t="str">
        <x:v>INSPIRE:1908069</x:v>
      </x:c>
      <x:c r="D6073" s="34" t="str">
        <x:v>1908069</x:v>
      </x:c>
      <x:c r="E6073" s="34" t="str">
        <x:v>individual</x:v>
      </x:c>
      <x:c r="F6073" s="40" t="n">
        <x:v>1</x:v>
      </x:c>
      <x:c r="G6073" s="40" t="n">
        <x:v>4</x:v>
      </x:c>
      <x:c r="H6073" s="34" t="str">
        <x:v>CF | IF | NF | UF</x:v>
      </x:c>
      <x:c r="I6073" s="52" t="n">
        <x:v>2022</x:v>
      </x:c>
      <x:c r="J6073" s="52" t="n">
        <x:v>2022</x:v>
      </x:c>
      <x:c r="K6073" s="40" t="n">
        <x:v>1</x:v>
      </x:c>
      <x:c r="L6073" s="40" t="n">
        <x:v>83</x:v>
      </x:c>
      <x:c r="M6073" s="46" t="n">
        <x:v>83</x:v>
      </x:c>
      <x:c r="N6073" s="49" t="n">
        <x:v>83</x:v>
      </x:c>
    </x:row>
    <x:row r="6074">
      <x:c r="A6074" s="78" t="n">
        <x:v>6071</x:v>
      </x:c>
      <x:c r="B6074" s="34" t="str">
        <x:v>Amaral, D.W.P.</x:v>
      </x:c>
      <x:c r="C6074" s="34" t="str">
        <x:v>INSPIRE:1020547</x:v>
      </x:c>
      <x:c r="D6074" s="34" t="str">
        <x:v>1020547</x:v>
      </x:c>
      <x:c r="E6074" s="34" t="str">
        <x:v>individual</x:v>
      </x:c>
      <x:c r="F6074" s="40" t="n">
        <x:v>1</x:v>
      </x:c>
      <x:c r="G6074" s="40" t="n">
        <x:v>4</x:v>
      </x:c>
      <x:c r="H6074" s="34" t="str">
        <x:v>CF | IF | NF | UF</x:v>
      </x:c>
      <x:c r="I6074" s="52" t="n">
        <x:v>2022</x:v>
      </x:c>
      <x:c r="J6074" s="52" t="n">
        <x:v>2022</x:v>
      </x:c>
      <x:c r="K6074" s="40" t="n">
        <x:v>1</x:v>
      </x:c>
      <x:c r="L6074" s="40" t="n">
        <x:v>83</x:v>
      </x:c>
      <x:c r="M6074" s="46" t="n">
        <x:v>83</x:v>
      </x:c>
      <x:c r="N6074" s="49" t="n">
        <x:v>83</x:v>
      </x:c>
    </x:row>
    <x:row r="6075">
      <x:c r="A6075" s="78" t="n">
        <x:v>6072</x:v>
      </x:c>
      <x:c r="B6075" s="34" t="str">
        <x:v>Arnquist, I.J.</x:v>
      </x:c>
      <x:c r="C6075" s="34" t="str">
        <x:v>INSPIRE:1920919</x:v>
      </x:c>
      <x:c r="D6075" s="34" t="str">
        <x:v>1920919</x:v>
      </x:c>
      <x:c r="E6075" s="34" t="str">
        <x:v>individual</x:v>
      </x:c>
      <x:c r="F6075" s="40" t="n">
        <x:v>1</x:v>
      </x:c>
      <x:c r="G6075" s="40" t="n">
        <x:v>4</x:v>
      </x:c>
      <x:c r="H6075" s="34" t="str">
        <x:v>CF | IF | NF | UF</x:v>
      </x:c>
      <x:c r="I6075" s="52" t="n">
        <x:v>2022</x:v>
      </x:c>
      <x:c r="J6075" s="52" t="n">
        <x:v>2022</x:v>
      </x:c>
      <x:c r="K6075" s="40" t="n">
        <x:v>1</x:v>
      </x:c>
      <x:c r="L6075" s="40" t="n">
        <x:v>83</x:v>
      </x:c>
      <x:c r="M6075" s="46" t="n">
        <x:v>83</x:v>
      </x:c>
      <x:c r="N6075" s="49" t="n">
        <x:v>83</x:v>
      </x:c>
    </x:row>
    <x:row r="6076">
      <x:c r="A6076" s="78" t="n">
        <x:v>6073</x:v>
      </x:c>
      <x:c r="B6076" s="34" t="str">
        <x:v>Azadbakht, E.</x:v>
      </x:c>
      <x:c r="C6076" s="34" t="str">
        <x:v>INSPIRE:1908074</x:v>
      </x:c>
      <x:c r="D6076" s="34" t="str">
        <x:v>1908074</x:v>
      </x:c>
      <x:c r="E6076" s="34" t="str">
        <x:v>individual</x:v>
      </x:c>
      <x:c r="F6076" s="40" t="n">
        <x:v>1</x:v>
      </x:c>
      <x:c r="G6076" s="40" t="n">
        <x:v>4</x:v>
      </x:c>
      <x:c r="H6076" s="34" t="str">
        <x:v>CF | IF | NF | UF</x:v>
      </x:c>
      <x:c r="I6076" s="52" t="n">
        <x:v>2022</x:v>
      </x:c>
      <x:c r="J6076" s="52" t="n">
        <x:v>2022</x:v>
      </x:c>
      <x:c r="K6076" s="40" t="n">
        <x:v>1</x:v>
      </x:c>
      <x:c r="L6076" s="40" t="n">
        <x:v>83</x:v>
      </x:c>
      <x:c r="M6076" s="46" t="n">
        <x:v>83</x:v>
      </x:c>
      <x:c r="N6076" s="49" t="n">
        <x:v>83</x:v>
      </x:c>
    </x:row>
    <x:row r="6077">
      <x:c r="A6077" s="78" t="n">
        <x:v>6074</x:v>
      </x:c>
      <x:c r="B6077" s="34" t="str">
        <x:v>Banik, S.</x:v>
      </x:c>
      <x:c r="C6077" s="34" t="str">
        <x:v>INSPIRE:1908144</x:v>
      </x:c>
      <x:c r="D6077" s="34" t="str">
        <x:v>1908144</x:v>
      </x:c>
      <x:c r="E6077" s="34" t="str">
        <x:v>individual</x:v>
      </x:c>
      <x:c r="F6077" s="40" t="n">
        <x:v>1</x:v>
      </x:c>
      <x:c r="G6077" s="40" t="n">
        <x:v>4</x:v>
      </x:c>
      <x:c r="H6077" s="34" t="str">
        <x:v>CF | IF | NF | UF</x:v>
      </x:c>
      <x:c r="I6077" s="52" t="n">
        <x:v>2022</x:v>
      </x:c>
      <x:c r="J6077" s="52" t="n">
        <x:v>2022</x:v>
      </x:c>
      <x:c r="K6077" s="40" t="n">
        <x:v>1</x:v>
      </x:c>
      <x:c r="L6077" s="40" t="n">
        <x:v>83</x:v>
      </x:c>
      <x:c r="M6077" s="46" t="n">
        <x:v>83</x:v>
      </x:c>
      <x:c r="N6077" s="49" t="n">
        <x:v>83</x:v>
      </x:c>
    </x:row>
    <x:row r="6078">
      <x:c r="A6078" s="78" t="n">
        <x:v>6075</x:v>
      </x:c>
      <x:c r="B6078" s="34" t="str">
        <x:v>Bathurst, C.</x:v>
      </x:c>
      <x:c r="C6078" s="34" t="str">
        <x:v>INSPIRE:1908076</x:v>
      </x:c>
      <x:c r="D6078" s="34" t="str">
        <x:v>1908076</x:v>
      </x:c>
      <x:c r="E6078" s="34" t="str">
        <x:v>individual</x:v>
      </x:c>
      <x:c r="F6078" s="40" t="n">
        <x:v>1</x:v>
      </x:c>
      <x:c r="G6078" s="40" t="n">
        <x:v>4</x:v>
      </x:c>
      <x:c r="H6078" s="34" t="str">
        <x:v>CF | IF | NF | UF</x:v>
      </x:c>
      <x:c r="I6078" s="52" t="n">
        <x:v>2022</x:v>
      </x:c>
      <x:c r="J6078" s="52" t="n">
        <x:v>2022</x:v>
      </x:c>
      <x:c r="K6078" s="40" t="n">
        <x:v>1</x:v>
      </x:c>
      <x:c r="L6078" s="40" t="n">
        <x:v>83</x:v>
      </x:c>
      <x:c r="M6078" s="46" t="n">
        <x:v>83</x:v>
      </x:c>
      <x:c r="N6078" s="49" t="n">
        <x:v>83</x:v>
      </x:c>
    </x:row>
    <x:row r="6079">
      <x:c r="A6079" s="78" t="n">
        <x:v>6076</x:v>
      </x:c>
      <x:c r="B6079" s="34" t="str">
        <x:v>Bauer, D.A.</x:v>
      </x:c>
      <x:c r="C6079" s="34" t="str">
        <x:v>INSPIRE:1017101</x:v>
      </x:c>
      <x:c r="D6079" s="34" t="str">
        <x:v>1017101</x:v>
      </x:c>
      <x:c r="E6079" s="34" t="str">
        <x:v>individual</x:v>
      </x:c>
      <x:c r="F6079" s="40" t="n">
        <x:v>1</x:v>
      </x:c>
      <x:c r="G6079" s="40" t="n">
        <x:v>4</x:v>
      </x:c>
      <x:c r="H6079" s="34" t="str">
        <x:v>CF | IF | NF | UF</x:v>
      </x:c>
      <x:c r="I6079" s="52" t="n">
        <x:v>2022</x:v>
      </x:c>
      <x:c r="J6079" s="52" t="n">
        <x:v>2022</x:v>
      </x:c>
      <x:c r="K6079" s="40" t="n">
        <x:v>1</x:v>
      </x:c>
      <x:c r="L6079" s="40" t="n">
        <x:v>83</x:v>
      </x:c>
      <x:c r="M6079" s="46" t="n">
        <x:v>83</x:v>
      </x:c>
      <x:c r="N6079" s="49" t="n">
        <x:v>83</x:v>
      </x:c>
    </x:row>
    <x:row r="6080">
      <x:c r="A6080" s="78" t="n">
        <x:v>6077</x:v>
      </x:c>
      <x:c r="B6080" s="34" t="str">
        <x:v>Bhattacharyya, R.</x:v>
      </x:c>
      <x:c r="C6080" s="34" t="str">
        <x:v>INSPIRE:3095232</x:v>
      </x:c>
      <x:c r="D6080" s="34" t="str">
        <x:v>3095232</x:v>
      </x:c>
      <x:c r="E6080" s="34" t="str">
        <x:v>individual</x:v>
      </x:c>
      <x:c r="F6080" s="40" t="n">
        <x:v>1</x:v>
      </x:c>
      <x:c r="G6080" s="40" t="n">
        <x:v>4</x:v>
      </x:c>
      <x:c r="H6080" s="34" t="str">
        <x:v>CF | IF | NF | UF</x:v>
      </x:c>
      <x:c r="I6080" s="52" t="n">
        <x:v>2022</x:v>
      </x:c>
      <x:c r="J6080" s="52" t="n">
        <x:v>2022</x:v>
      </x:c>
      <x:c r="K6080" s="40" t="n">
        <x:v>1</x:v>
      </x:c>
      <x:c r="L6080" s="40" t="n">
        <x:v>83</x:v>
      </x:c>
      <x:c r="M6080" s="46" t="n">
        <x:v>83</x:v>
      </x:c>
      <x:c r="N6080" s="49" t="n">
        <x:v>83</x:v>
      </x:c>
    </x:row>
    <x:row r="6081">
      <x:c r="A6081" s="78" t="n">
        <x:v>6078</x:v>
      </x:c>
      <x:c r="B6081" s="34" t="str">
        <x:v>Brink, P.L.</x:v>
      </x:c>
      <x:c r="C6081" s="34" t="str">
        <x:v>INSPIRE:1038652</x:v>
      </x:c>
      <x:c r="D6081" s="34" t="str">
        <x:v>1038652</x:v>
      </x:c>
      <x:c r="E6081" s="34" t="str">
        <x:v>individual</x:v>
      </x:c>
      <x:c r="F6081" s="40" t="n">
        <x:v>1</x:v>
      </x:c>
      <x:c r="G6081" s="40" t="n">
        <x:v>4</x:v>
      </x:c>
      <x:c r="H6081" s="34" t="str">
        <x:v>CF | IF | NF | UF</x:v>
      </x:c>
      <x:c r="I6081" s="52" t="n">
        <x:v>2022</x:v>
      </x:c>
      <x:c r="J6081" s="52" t="n">
        <x:v>2022</x:v>
      </x:c>
      <x:c r="K6081" s="40" t="n">
        <x:v>1</x:v>
      </x:c>
      <x:c r="L6081" s="40" t="n">
        <x:v>83</x:v>
      </x:c>
      <x:c r="M6081" s="46" t="n">
        <x:v>83</x:v>
      </x:c>
      <x:c r="N6081" s="49" t="n">
        <x:v>83</x:v>
      </x:c>
    </x:row>
    <x:row r="6082">
      <x:c r="A6082" s="78" t="n">
        <x:v>6079</x:v>
      </x:c>
      <x:c r="B6082" s="34" t="str">
        <x:v>Buzinsky, N.</x:v>
      </x:c>
      <x:c r="C6082" s="34" t="str">
        <x:v>INSPIRE:1364568</x:v>
      </x:c>
      <x:c r="D6082" s="34" t="str">
        <x:v>1364568</x:v>
      </x:c>
      <x:c r="E6082" s="34" t="str">
        <x:v>individual</x:v>
      </x:c>
      <x:c r="F6082" s="40" t="n">
        <x:v>1</x:v>
      </x:c>
      <x:c r="G6082" s="40" t="n">
        <x:v>1</x:v>
      </x:c>
      <x:c r="H6082" s="34" t="str">
        <x:v>NF</x:v>
      </x:c>
      <x:c r="I6082" s="52" t="n">
        <x:v>2022</x:v>
      </x:c>
      <x:c r="J6082" s="52" t="n">
        <x:v>2022</x:v>
      </x:c>
      <x:c r="K6082" s="40" t="n">
        <x:v>1</x:v>
      </x:c>
      <x:c r="L6082" s="40" t="n">
        <x:v>83</x:v>
      </x:c>
      <x:c r="M6082" s="46" t="n">
        <x:v>83</x:v>
      </x:c>
      <x:c r="N6082" s="49" t="n">
        <x:v>83</x:v>
      </x:c>
    </x:row>
    <x:row r="6083">
      <x:c r="A6083" s="78" t="n">
        <x:v>6080</x:v>
      </x:c>
      <x:c r="B6083" s="34" t="str">
        <x:v>Böser, S.</x:v>
      </x:c>
      <x:c r="C6083" s="34" t="str">
        <x:v>INSPIRE:1060732</x:v>
      </x:c>
      <x:c r="D6083" s="34" t="str">
        <x:v>1060732</x:v>
      </x:c>
      <x:c r="E6083" s="34" t="str">
        <x:v>individual</x:v>
      </x:c>
      <x:c r="F6083" s="40" t="n">
        <x:v>1</x:v>
      </x:c>
      <x:c r="G6083" s="40" t="n">
        <x:v>1</x:v>
      </x:c>
      <x:c r="H6083" s="34" t="str">
        <x:v>NF</x:v>
      </x:c>
      <x:c r="I6083" s="52" t="n">
        <x:v>2022</x:v>
      </x:c>
      <x:c r="J6083" s="52" t="n">
        <x:v>2022</x:v>
      </x:c>
      <x:c r="K6083" s="40" t="n">
        <x:v>1</x:v>
      </x:c>
      <x:c r="L6083" s="40" t="n">
        <x:v>83</x:v>
      </x:c>
      <x:c r="M6083" s="46" t="n">
        <x:v>83</x:v>
      </x:c>
      <x:c r="N6083" s="49" t="n">
        <x:v>83</x:v>
      </x:c>
    </x:row>
    <x:row r="6084">
      <x:c r="A6084" s="78" t="n">
        <x:v>6081</x:v>
      </x:c>
      <x:c r="B6084" s="34" t="str">
        <x:v>Cabrera, B.</x:v>
      </x:c>
      <x:c r="C6084" s="34" t="str">
        <x:v>INSPIRE:1014795</x:v>
      </x:c>
      <x:c r="D6084" s="34" t="str">
        <x:v>1014795</x:v>
      </x:c>
      <x:c r="E6084" s="34" t="str">
        <x:v>individual</x:v>
      </x:c>
      <x:c r="F6084" s="40" t="n">
        <x:v>1</x:v>
      </x:c>
      <x:c r="G6084" s="40" t="n">
        <x:v>4</x:v>
      </x:c>
      <x:c r="H6084" s="34" t="str">
        <x:v>CF | IF | NF | UF</x:v>
      </x:c>
      <x:c r="I6084" s="52" t="n">
        <x:v>2022</x:v>
      </x:c>
      <x:c r="J6084" s="52" t="n">
        <x:v>2022</x:v>
      </x:c>
      <x:c r="K6084" s="40" t="n">
        <x:v>1</x:v>
      </x:c>
      <x:c r="L6084" s="40" t="n">
        <x:v>83</x:v>
      </x:c>
      <x:c r="M6084" s="46" t="n">
        <x:v>83</x:v>
      </x:c>
      <x:c r="N6084" s="49" t="n">
        <x:v>83</x:v>
      </x:c>
    </x:row>
    <x:row r="6085">
      <x:c r="A6085" s="78" t="n">
        <x:v>6082</x:v>
      </x:c>
      <x:c r="B6085" s="34" t="str">
        <x:v>Cameron, R.A.</x:v>
      </x:c>
      <x:c r="C6085" s="34" t="str">
        <x:v>INSPIRE:1052561</x:v>
      </x:c>
      <x:c r="D6085" s="34" t="str">
        <x:v>1052561</x:v>
      </x:c>
      <x:c r="E6085" s="34" t="str">
        <x:v>individual</x:v>
      </x:c>
      <x:c r="F6085" s="40" t="n">
        <x:v>1</x:v>
      </x:c>
      <x:c r="G6085" s="40" t="n">
        <x:v>4</x:v>
      </x:c>
      <x:c r="H6085" s="34" t="str">
        <x:v>CF | IF | NF | UF</x:v>
      </x:c>
      <x:c r="I6085" s="52" t="n">
        <x:v>2022</x:v>
      </x:c>
      <x:c r="J6085" s="52" t="n">
        <x:v>2022</x:v>
      </x:c>
      <x:c r="K6085" s="40" t="n">
        <x:v>1</x:v>
      </x:c>
      <x:c r="L6085" s="40" t="n">
        <x:v>83</x:v>
      </x:c>
      <x:c r="M6085" s="46" t="n">
        <x:v>83</x:v>
      </x:c>
      <x:c r="N6085" s="49" t="n">
        <x:v>83</x:v>
      </x:c>
    </x:row>
    <x:row r="6086">
      <x:c r="A6086" s="78" t="n">
        <x:v>6083</x:v>
      </x:c>
      <x:c r="B6086" s="34" t="str">
        <x:v>Cerdeno, D.G.</x:v>
      </x:c>
      <x:c r="C6086" s="34" t="str">
        <x:v>INSPIRE:1040335</x:v>
      </x:c>
      <x:c r="D6086" s="34" t="str">
        <x:v>1040335</x:v>
      </x:c>
      <x:c r="E6086" s="34" t="str">
        <x:v>individual</x:v>
      </x:c>
      <x:c r="F6086" s="40" t="n">
        <x:v>1</x:v>
      </x:c>
      <x:c r="G6086" s="40" t="n">
        <x:v>4</x:v>
      </x:c>
      <x:c r="H6086" s="34" t="str">
        <x:v>CF | IF | NF | UF</x:v>
      </x:c>
      <x:c r="I6086" s="52" t="n">
        <x:v>2022</x:v>
      </x:c>
      <x:c r="J6086" s="52" t="n">
        <x:v>2022</x:v>
      </x:c>
      <x:c r="K6086" s="40" t="n">
        <x:v>1</x:v>
      </x:c>
      <x:c r="L6086" s="40" t="n">
        <x:v>83</x:v>
      </x:c>
      <x:c r="M6086" s="46" t="n">
        <x:v>83</x:v>
      </x:c>
      <x:c r="N6086" s="49" t="n">
        <x:v>83</x:v>
      </x:c>
    </x:row>
    <x:row r="6087">
      <x:c r="A6087" s="78" t="n">
        <x:v>6084</x:v>
      </x:c>
      <x:c r="B6087" s="34" t="str">
        <x:v>Chang, Y.-Y.</x:v>
      </x:c>
      <x:c r="C6087" s="34" t="str">
        <x:v>INSPIRE:1874352</x:v>
      </x:c>
      <x:c r="D6087" s="34" t="str">
        <x:v>1874352</x:v>
      </x:c>
      <x:c r="E6087" s="34" t="str">
        <x:v>individual</x:v>
      </x:c>
      <x:c r="F6087" s="40" t="n">
        <x:v>1</x:v>
      </x:c>
      <x:c r="G6087" s="40" t="n">
        <x:v>4</x:v>
      </x:c>
      <x:c r="H6087" s="34" t="str">
        <x:v>CF | IF | NF | UF</x:v>
      </x:c>
      <x:c r="I6087" s="52" t="n">
        <x:v>2022</x:v>
      </x:c>
      <x:c r="J6087" s="52" t="n">
        <x:v>2022</x:v>
      </x:c>
      <x:c r="K6087" s="40" t="n">
        <x:v>1</x:v>
      </x:c>
      <x:c r="L6087" s="40" t="n">
        <x:v>83</x:v>
      </x:c>
      <x:c r="M6087" s="46" t="n">
        <x:v>83</x:v>
      </x:c>
      <x:c r="N6087" s="49" t="n">
        <x:v>83</x:v>
      </x:c>
    </x:row>
    <x:row r="6088">
      <x:c r="A6088" s="78" t="n">
        <x:v>6085</x:v>
      </x:c>
      <x:c r="B6088" s="34" t="str">
        <x:v>Chaudhuri, M.</x:v>
      </x:c>
      <x:c r="C6088" s="34" t="str">
        <x:v>INSPIRE:1908078</x:v>
      </x:c>
      <x:c r="D6088" s="34" t="str">
        <x:v>1908078</x:v>
      </x:c>
      <x:c r="E6088" s="34" t="str">
        <x:v>individual</x:v>
      </x:c>
      <x:c r="F6088" s="40" t="n">
        <x:v>1</x:v>
      </x:c>
      <x:c r="G6088" s="40" t="n">
        <x:v>4</x:v>
      </x:c>
      <x:c r="H6088" s="34" t="str">
        <x:v>CF | IF | NF | UF</x:v>
      </x:c>
      <x:c r="I6088" s="52" t="n">
        <x:v>2022</x:v>
      </x:c>
      <x:c r="J6088" s="52" t="n">
        <x:v>2022</x:v>
      </x:c>
      <x:c r="K6088" s="40" t="n">
        <x:v>1</x:v>
      </x:c>
      <x:c r="L6088" s="40" t="n">
        <x:v>83</x:v>
      </x:c>
      <x:c r="M6088" s="46" t="n">
        <x:v>83</x:v>
      </x:c>
      <x:c r="N6088" s="49" t="n">
        <x:v>83</x:v>
      </x:c>
    </x:row>
    <x:row r="6089">
      <x:c r="A6089" s="78" t="n">
        <x:v>6086</x:v>
      </x:c>
      <x:c r="B6089" s="34" t="str">
        <x:v>Claessens, C.</x:v>
      </x:c>
      <x:c r="C6089" s="34" t="str">
        <x:v>INSPIRE:1987793</x:v>
      </x:c>
      <x:c r="D6089" s="34" t="str">
        <x:v>1987793</x:v>
      </x:c>
      <x:c r="E6089" s="34" t="str">
        <x:v>individual</x:v>
      </x:c>
      <x:c r="F6089" s="40" t="n">
        <x:v>1</x:v>
      </x:c>
      <x:c r="G6089" s="40" t="n">
        <x:v>1</x:v>
      </x:c>
      <x:c r="H6089" s="34" t="str">
        <x:v>NF</x:v>
      </x:c>
      <x:c r="I6089" s="52" t="n">
        <x:v>2022</x:v>
      </x:c>
      <x:c r="J6089" s="52" t="n">
        <x:v>2022</x:v>
      </x:c>
      <x:c r="K6089" s="40" t="n">
        <x:v>1</x:v>
      </x:c>
      <x:c r="L6089" s="40" t="n">
        <x:v>83</x:v>
      </x:c>
      <x:c r="M6089" s="46" t="n">
        <x:v>83</x:v>
      </x:c>
      <x:c r="N6089" s="49" t="n">
        <x:v>83</x:v>
      </x:c>
    </x:row>
    <x:row r="6090">
      <x:c r="A6090" s="78" t="n">
        <x:v>6087</x:v>
      </x:c>
      <x:c r="B6090" s="34" t="str">
        <x:v>Cooley, J.</x:v>
      </x:c>
      <x:c r="C6090" s="34" t="str">
        <x:v>INSPIRE:1039897</x:v>
      </x:c>
      <x:c r="D6090" s="34" t="str">
        <x:v>1039897</x:v>
      </x:c>
      <x:c r="E6090" s="34" t="str">
        <x:v>individual</x:v>
      </x:c>
      <x:c r="F6090" s="40" t="n">
        <x:v>1</x:v>
      </x:c>
      <x:c r="G6090" s="40" t="n">
        <x:v>4</x:v>
      </x:c>
      <x:c r="H6090" s="34" t="str">
        <x:v>CF | IF | NF | UF</x:v>
      </x:c>
      <x:c r="I6090" s="52" t="n">
        <x:v>2022</x:v>
      </x:c>
      <x:c r="J6090" s="52" t="n">
        <x:v>2022</x:v>
      </x:c>
      <x:c r="K6090" s="40" t="n">
        <x:v>1</x:v>
      </x:c>
      <x:c r="L6090" s="40" t="n">
        <x:v>83</x:v>
      </x:c>
      <x:c r="M6090" s="46" t="n">
        <x:v>83</x:v>
      </x:c>
      <x:c r="N6090" s="49" t="n">
        <x:v>83</x:v>
      </x:c>
    </x:row>
    <x:row r="6091">
      <x:c r="A6091" s="78" t="n">
        <x:v>6088</x:v>
      </x:c>
      <x:c r="B6091" s="34" t="str">
        <x:v>Coombes, H.</x:v>
      </x:c>
      <x:c r="C6091" s="34" t="str">
        <x:v>INSPIRE:1908080</x:v>
      </x:c>
      <x:c r="D6091" s="34" t="str">
        <x:v>1908080</x:v>
      </x:c>
      <x:c r="E6091" s="34" t="str">
        <x:v>individual</x:v>
      </x:c>
      <x:c r="F6091" s="40" t="n">
        <x:v>1</x:v>
      </x:c>
      <x:c r="G6091" s="40" t="n">
        <x:v>4</x:v>
      </x:c>
      <x:c r="H6091" s="34" t="str">
        <x:v>CF | IF | NF | UF</x:v>
      </x:c>
      <x:c r="I6091" s="52" t="n">
        <x:v>2022</x:v>
      </x:c>
      <x:c r="J6091" s="52" t="n">
        <x:v>2022</x:v>
      </x:c>
      <x:c r="K6091" s="40" t="n">
        <x:v>1</x:v>
      </x:c>
      <x:c r="L6091" s="40" t="n">
        <x:v>83</x:v>
      </x:c>
      <x:c r="M6091" s="46" t="n">
        <x:v>83</x:v>
      </x:c>
      <x:c r="N6091" s="49" t="n">
        <x:v>83</x:v>
      </x:c>
    </x:row>
    <x:row r="6092">
      <x:c r="A6092" s="78" t="n">
        <x:v>6089</x:v>
      </x:c>
      <x:c r="B6092" s="34" t="str">
        <x:v>Corbett, J.</x:v>
      </x:c>
      <x:c r="C6092" s="34" t="str">
        <x:v>INSPIRE:1075459</x:v>
      </x:c>
      <x:c r="D6092" s="34" t="str">
        <x:v>1075459</x:v>
      </x:c>
      <x:c r="E6092" s="34" t="str">
        <x:v>individual</x:v>
      </x:c>
      <x:c r="F6092" s="40" t="n">
        <x:v>1</x:v>
      </x:c>
      <x:c r="G6092" s="40" t="n">
        <x:v>4</x:v>
      </x:c>
      <x:c r="H6092" s="34" t="str">
        <x:v>CF | IF | NF | UF</x:v>
      </x:c>
      <x:c r="I6092" s="52" t="n">
        <x:v>2022</x:v>
      </x:c>
      <x:c r="J6092" s="52" t="n">
        <x:v>2022</x:v>
      </x:c>
      <x:c r="K6092" s="40" t="n">
        <x:v>1</x:v>
      </x:c>
      <x:c r="L6092" s="40" t="n">
        <x:v>83</x:v>
      </x:c>
      <x:c r="M6092" s="46" t="n">
        <x:v>83</x:v>
      </x:c>
      <x:c r="N6092" s="49" t="n">
        <x:v>83</x:v>
      </x:c>
    </x:row>
    <x:row r="6093">
      <x:c r="A6093" s="78" t="n">
        <x:v>6090</x:v>
      </x:c>
      <x:c r="B6093" s="34" t="str">
        <x:v>De Brienne, F.</x:v>
      </x:c>
      <x:c r="C6093" s="34" t="str">
        <x:v>INSPIRE:1908082</x:v>
      </x:c>
      <x:c r="D6093" s="34" t="str">
        <x:v>1908082</x:v>
      </x:c>
      <x:c r="E6093" s="34" t="str">
        <x:v>individual</x:v>
      </x:c>
      <x:c r="F6093" s="40" t="n">
        <x:v>1</x:v>
      </x:c>
      <x:c r="G6093" s="40" t="n">
        <x:v>4</x:v>
      </x:c>
      <x:c r="H6093" s="34" t="str">
        <x:v>CF | IF | NF | UF</x:v>
      </x:c>
      <x:c r="I6093" s="52" t="n">
        <x:v>2022</x:v>
      </x:c>
      <x:c r="J6093" s="52" t="n">
        <x:v>2022</x:v>
      </x:c>
      <x:c r="K6093" s="40" t="n">
        <x:v>1</x:v>
      </x:c>
      <x:c r="L6093" s="40" t="n">
        <x:v>83</x:v>
      </x:c>
      <x:c r="M6093" s="46" t="n">
        <x:v>83</x:v>
      </x:c>
      <x:c r="N6093" s="49" t="n">
        <x:v>83</x:v>
      </x:c>
    </x:row>
    <x:row r="6094">
      <x:c r="A6094" s="78" t="n">
        <x:v>6091</x:v>
      </x:c>
      <x:c r="B6094" s="34" t="str">
        <x:v>Dharani, S.</x:v>
      </x:c>
      <x:c r="C6094" s="34" t="str">
        <x:v>INSPIRE:1829610</x:v>
      </x:c>
      <x:c r="D6094" s="34" t="str">
        <x:v>1829610</x:v>
      </x:c>
      <x:c r="E6094" s="34" t="str">
        <x:v>individual</x:v>
      </x:c>
      <x:c r="F6094" s="40" t="n">
        <x:v>1</x:v>
      </x:c>
      <x:c r="G6094" s="40" t="n">
        <x:v>4</x:v>
      </x:c>
      <x:c r="H6094" s="34" t="str">
        <x:v>CF | IF | NF | UF</x:v>
      </x:c>
      <x:c r="I6094" s="52" t="n">
        <x:v>2022</x:v>
      </x:c>
      <x:c r="J6094" s="52" t="n">
        <x:v>2022</x:v>
      </x:c>
      <x:c r="K6094" s="40" t="n">
        <x:v>1</x:v>
      </x:c>
      <x:c r="L6094" s="40" t="n">
        <x:v>83</x:v>
      </x:c>
      <x:c r="M6094" s="46" t="n">
        <x:v>83</x:v>
      </x:c>
      <x:c r="N6094" s="49" t="n">
        <x:v>83</x:v>
      </x:c>
    </x:row>
    <x:row r="6095">
      <x:c r="A6095" s="78" t="n">
        <x:v>6092</x:v>
      </x:c>
      <x:c r="B6095" s="34" t="str">
        <x:v>Enomoto, S.</x:v>
      </x:c>
      <x:c r="C6095" s="34" t="str">
        <x:v>INSPIRE:2050878</x:v>
      </x:c>
      <x:c r="D6095" s="34" t="str">
        <x:v>2050878</x:v>
      </x:c>
      <x:c r="E6095" s="34" t="str">
        <x:v>individual</x:v>
      </x:c>
      <x:c r="F6095" s="40" t="n">
        <x:v>1</x:v>
      </x:c>
      <x:c r="G6095" s="40" t="n">
        <x:v>1</x:v>
      </x:c>
      <x:c r="H6095" s="34" t="str">
        <x:v>NF</x:v>
      </x:c>
      <x:c r="I6095" s="52" t="n">
        <x:v>2022</x:v>
      </x:c>
      <x:c r="J6095" s="52" t="n">
        <x:v>2022</x:v>
      </x:c>
      <x:c r="K6095" s="40" t="n">
        <x:v>1</x:v>
      </x:c>
      <x:c r="L6095" s="40" t="n">
        <x:v>83</x:v>
      </x:c>
      <x:c r="M6095" s="46" t="n">
        <x:v>83</x:v>
      </x:c>
      <x:c r="N6095" s="49" t="n">
        <x:v>83</x:v>
      </x:c>
    </x:row>
    <x:row r="6096">
      <x:c r="A6096" s="78" t="n">
        <x:v>6093</x:v>
      </x:c>
      <x:c r="B6096" s="34" t="str">
        <x:v>Esfahani, A. Ashtari</x:v>
      </x:c>
      <x:c r="C6096" s="34" t="str">
        <x:v>INSPIRE:1713005</x:v>
      </x:c>
      <x:c r="D6096" s="34" t="str">
        <x:v>1713005</x:v>
      </x:c>
      <x:c r="E6096" s="34" t="str">
        <x:v>individual</x:v>
      </x:c>
      <x:c r="F6096" s="40" t="n">
        <x:v>1</x:v>
      </x:c>
      <x:c r="G6096" s="40" t="n">
        <x:v>1</x:v>
      </x:c>
      <x:c r="H6096" s="34" t="str">
        <x:v>NF</x:v>
      </x:c>
      <x:c r="I6096" s="52" t="n">
        <x:v>2022</x:v>
      </x:c>
      <x:c r="J6096" s="52" t="n">
        <x:v>2022</x:v>
      </x:c>
      <x:c r="K6096" s="40" t="n">
        <x:v>1</x:v>
      </x:c>
      <x:c r="L6096" s="40" t="n">
        <x:v>83</x:v>
      </x:c>
      <x:c r="M6096" s="46" t="n">
        <x:v>83</x:v>
      </x:c>
      <x:c r="N6096" s="49" t="n">
        <x:v>83</x:v>
      </x:c>
    </x:row>
    <x:row r="6097">
      <x:c r="A6097" s="78" t="n">
        <x:v>6094</x:v>
      </x:c>
      <x:c r="B6097" s="34" t="str">
        <x:v>Fascione, E.</x:v>
      </x:c>
      <x:c r="C6097" s="34" t="str">
        <x:v>INSPIRE:1671419</x:v>
      </x:c>
      <x:c r="D6097" s="34" t="str">
        <x:v>1671419</x:v>
      </x:c>
      <x:c r="E6097" s="34" t="str">
        <x:v>individual</x:v>
      </x:c>
      <x:c r="F6097" s="40" t="n">
        <x:v>1</x:v>
      </x:c>
      <x:c r="G6097" s="40" t="n">
        <x:v>4</x:v>
      </x:c>
      <x:c r="H6097" s="34" t="str">
        <x:v>CF | IF | NF | UF</x:v>
      </x:c>
      <x:c r="I6097" s="52" t="n">
        <x:v>2022</x:v>
      </x:c>
      <x:c r="J6097" s="52" t="n">
        <x:v>2022</x:v>
      </x:c>
      <x:c r="K6097" s="40" t="n">
        <x:v>1</x:v>
      </x:c>
      <x:c r="L6097" s="40" t="n">
        <x:v>83</x:v>
      </x:c>
      <x:c r="M6097" s="46" t="n">
        <x:v>83</x:v>
      </x:c>
      <x:c r="N6097" s="49" t="n">
        <x:v>83</x:v>
      </x:c>
    </x:row>
    <x:row r="6098">
      <x:c r="A6098" s="78" t="n">
        <x:v>6095</x:v>
      </x:c>
      <x:c r="B6098" s="34" t="str">
        <x:v>Fertl, M.</x:v>
      </x:c>
      <x:c r="C6098" s="34" t="str">
        <x:v>INSPIRE:1292419</x:v>
      </x:c>
      <x:c r="D6098" s="34" t="str">
        <x:v>1292419</x:v>
      </x:c>
      <x:c r="E6098" s="34" t="str">
        <x:v>individual</x:v>
      </x:c>
      <x:c r="F6098" s="40" t="n">
        <x:v>1</x:v>
      </x:c>
      <x:c r="G6098" s="40" t="n">
        <x:v>1</x:v>
      </x:c>
      <x:c r="H6098" s="34" t="str">
        <x:v>NF</x:v>
      </x:c>
      <x:c r="I6098" s="52" t="n">
        <x:v>2022</x:v>
      </x:c>
      <x:c r="J6098" s="52" t="n">
        <x:v>2022</x:v>
      </x:c>
      <x:c r="K6098" s="40" t="n">
        <x:v>1</x:v>
      </x:c>
      <x:c r="L6098" s="40" t="n">
        <x:v>83</x:v>
      </x:c>
      <x:c r="M6098" s="46" t="n">
        <x:v>83</x:v>
      </x:c>
      <x:c r="N6098" s="49" t="n">
        <x:v>83</x:v>
      </x:c>
    </x:row>
    <x:row r="6099">
      <x:c r="A6099" s="78" t="n">
        <x:v>6096</x:v>
      </x:c>
      <x:c r="B6099" s="34" t="str">
        <x:v>Fink, C.W.</x:v>
      </x:c>
      <x:c r="C6099" s="34" t="str">
        <x:v>INSPIRE:1898918</x:v>
      </x:c>
      <x:c r="D6099" s="34" t="str">
        <x:v>1898918</x:v>
      </x:c>
      <x:c r="E6099" s="34" t="str">
        <x:v>individual</x:v>
      </x:c>
      <x:c r="F6099" s="40" t="n">
        <x:v>1</x:v>
      </x:c>
      <x:c r="G6099" s="40" t="n">
        <x:v>4</x:v>
      </x:c>
      <x:c r="H6099" s="34" t="str">
        <x:v>CF | IF | NF | UF</x:v>
      </x:c>
      <x:c r="I6099" s="52" t="n">
        <x:v>2022</x:v>
      </x:c>
      <x:c r="J6099" s="52" t="n">
        <x:v>2022</x:v>
      </x:c>
      <x:c r="K6099" s="40" t="n">
        <x:v>1</x:v>
      </x:c>
      <x:c r="L6099" s="40" t="n">
        <x:v>83</x:v>
      </x:c>
      <x:c r="M6099" s="46" t="n">
        <x:v>83</x:v>
      </x:c>
      <x:c r="N6099" s="49" t="n">
        <x:v>83</x:v>
      </x:c>
    </x:row>
    <x:row r="6100">
      <x:c r="A6100" s="78" t="n">
        <x:v>6097</x:v>
      </x:c>
      <x:c r="B6100" s="34" t="str">
        <x:v>Fouts, K.</x:v>
      </x:c>
      <x:c r="C6100" s="34" t="str">
        <x:v>INSPIRE:1444448</x:v>
      </x:c>
      <x:c r="D6100" s="34" t="str">
        <x:v>1444448</x:v>
      </x:c>
      <x:c r="E6100" s="34" t="str">
        <x:v>individual</x:v>
      </x:c>
      <x:c r="F6100" s="40" t="n">
        <x:v>1</x:v>
      </x:c>
      <x:c r="G6100" s="40" t="n">
        <x:v>4</x:v>
      </x:c>
      <x:c r="H6100" s="34" t="str">
        <x:v>CF | IF | NF | UF</x:v>
      </x:c>
      <x:c r="I6100" s="52" t="n">
        <x:v>2022</x:v>
      </x:c>
      <x:c r="J6100" s="52" t="n">
        <x:v>2022</x:v>
      </x:c>
      <x:c r="K6100" s="40" t="n">
        <x:v>1</x:v>
      </x:c>
      <x:c r="L6100" s="40" t="n">
        <x:v>83</x:v>
      </x:c>
      <x:c r="M6100" s="46" t="n">
        <x:v>83</x:v>
      </x:c>
      <x:c r="N6100" s="49" t="n">
        <x:v>83</x:v>
      </x:c>
    </x:row>
    <x:row r="6101">
      <x:c r="A6101" s="78" t="n">
        <x:v>6098</x:v>
      </x:c>
      <x:c r="B6101" s="34" t="str">
        <x:v>Fritts, M.</x:v>
      </x:c>
      <x:c r="C6101" s="34" t="str">
        <x:v>INSPIRE:1054846</x:v>
      </x:c>
      <x:c r="D6101" s="34" t="str">
        <x:v>1054846</x:v>
      </x:c>
      <x:c r="E6101" s="34" t="str">
        <x:v>individual</x:v>
      </x:c>
      <x:c r="F6101" s="40" t="n">
        <x:v>1</x:v>
      </x:c>
      <x:c r="G6101" s="40" t="n">
        <x:v>4</x:v>
      </x:c>
      <x:c r="H6101" s="34" t="str">
        <x:v>CF | IF | NF | UF</x:v>
      </x:c>
      <x:c r="I6101" s="52" t="n">
        <x:v>2022</x:v>
      </x:c>
      <x:c r="J6101" s="52" t="n">
        <x:v>2022</x:v>
      </x:c>
      <x:c r="K6101" s="40" t="n">
        <x:v>1</x:v>
      </x:c>
      <x:c r="L6101" s="40" t="n">
        <x:v>83</x:v>
      </x:c>
      <x:c r="M6101" s="46" t="n">
        <x:v>83</x:v>
      </x:c>
      <x:c r="N6101" s="49" t="n">
        <x:v>83</x:v>
      </x:c>
    </x:row>
    <x:row r="6102">
      <x:c r="A6102" s="78" t="n">
        <x:v>6099</x:v>
      </x:c>
      <x:c r="B6102" s="34" t="str">
        <x:v>Germond, R.</x:v>
      </x:c>
      <x:c r="C6102" s="34" t="str">
        <x:v>INSPIRE:1908084</x:v>
      </x:c>
      <x:c r="D6102" s="34" t="str">
        <x:v>1908084</x:v>
      </x:c>
      <x:c r="E6102" s="34" t="str">
        <x:v>individual</x:v>
      </x:c>
      <x:c r="F6102" s="40" t="n">
        <x:v>1</x:v>
      </x:c>
      <x:c r="G6102" s="40" t="n">
        <x:v>4</x:v>
      </x:c>
      <x:c r="H6102" s="34" t="str">
        <x:v>CF | IF | NF | UF</x:v>
      </x:c>
      <x:c r="I6102" s="52" t="n">
        <x:v>2022</x:v>
      </x:c>
      <x:c r="J6102" s="52" t="n">
        <x:v>2022</x:v>
      </x:c>
      <x:c r="K6102" s="40" t="n">
        <x:v>1</x:v>
      </x:c>
      <x:c r="L6102" s="40" t="n">
        <x:v>83</x:v>
      </x:c>
      <x:c r="M6102" s="46" t="n">
        <x:v>83</x:v>
      </x:c>
      <x:c r="N6102" s="49" t="n">
        <x:v>83</x:v>
      </x:c>
    </x:row>
    <x:row r="6103">
      <x:c r="A6103" s="78" t="n">
        <x:v>6100</x:v>
      </x:c>
      <x:c r="B6103" s="34" t="str">
        <x:v>Ghaith, M.</x:v>
      </x:c>
      <x:c r="C6103" s="34" t="str">
        <x:v>INSPIRE:1908085</x:v>
      </x:c>
      <x:c r="D6103" s="34" t="str">
        <x:v>1908085</x:v>
      </x:c>
      <x:c r="E6103" s="34" t="str">
        <x:v>individual</x:v>
      </x:c>
      <x:c r="F6103" s="40" t="n">
        <x:v>1</x:v>
      </x:c>
      <x:c r="G6103" s="40" t="n">
        <x:v>4</x:v>
      </x:c>
      <x:c r="H6103" s="34" t="str">
        <x:v>CF | IF | NF | UF</x:v>
      </x:c>
      <x:c r="I6103" s="52" t="n">
        <x:v>2022</x:v>
      </x:c>
      <x:c r="J6103" s="52" t="n">
        <x:v>2022</x:v>
      </x:c>
      <x:c r="K6103" s="40" t="n">
        <x:v>1</x:v>
      </x:c>
      <x:c r="L6103" s="40" t="n">
        <x:v>83</x:v>
      </x:c>
      <x:c r="M6103" s="46" t="n">
        <x:v>83</x:v>
      </x:c>
      <x:c r="N6103" s="49" t="n">
        <x:v>83</x:v>
      </x:c>
    </x:row>
    <x:row r="6104">
      <x:c r="A6104" s="78" t="n">
        <x:v>6101</x:v>
      </x:c>
      <x:c r="B6104" s="34" t="str">
        <x:v>Grando, M.</x:v>
      </x:c>
      <x:c r="C6104" s="34" t="str">
        <x:v>INSPIRE:1987797</x:v>
      </x:c>
      <x:c r="D6104" s="34" t="str">
        <x:v>1987797</x:v>
      </x:c>
      <x:c r="E6104" s="34" t="str">
        <x:v>individual</x:v>
      </x:c>
      <x:c r="F6104" s="40" t="n">
        <x:v>1</x:v>
      </x:c>
      <x:c r="G6104" s="40" t="n">
        <x:v>1</x:v>
      </x:c>
      <x:c r="H6104" s="34" t="str">
        <x:v>NF</x:v>
      </x:c>
      <x:c r="I6104" s="52" t="n">
        <x:v>2022</x:v>
      </x:c>
      <x:c r="J6104" s="52" t="n">
        <x:v>2022</x:v>
      </x:c>
      <x:c r="K6104" s="40" t="n">
        <x:v>1</x:v>
      </x:c>
      <x:c r="L6104" s="40" t="n">
        <x:v>83</x:v>
      </x:c>
      <x:c r="M6104" s="46" t="n">
        <x:v>83</x:v>
      </x:c>
      <x:c r="N6104" s="49" t="n">
        <x:v>83</x:v>
      </x:c>
    </x:row>
    <x:row r="6105">
      <x:c r="A6105" s="78" t="n">
        <x:v>6102</x:v>
      </x:c>
      <x:c r="B6105" s="34" t="str">
        <x:v>Hassan, N.</x:v>
      </x:c>
      <x:c r="C6105" s="34" t="str">
        <x:v>INSPIRE:2047182</x:v>
      </x:c>
      <x:c r="D6105" s="34" t="str">
        <x:v>2047182</x:v>
      </x:c>
      <x:c r="E6105" s="34" t="str">
        <x:v>individual</x:v>
      </x:c>
      <x:c r="F6105" s="40" t="n">
        <x:v>1</x:v>
      </x:c>
      <x:c r="G6105" s="40" t="n">
        <x:v>4</x:v>
      </x:c>
      <x:c r="H6105" s="34" t="str">
        <x:v>CF | IF | NF | UF</x:v>
      </x:c>
      <x:c r="I6105" s="52" t="n">
        <x:v>2022</x:v>
      </x:c>
      <x:c r="J6105" s="52" t="n">
        <x:v>2022</x:v>
      </x:c>
      <x:c r="K6105" s="40" t="n">
        <x:v>1</x:v>
      </x:c>
      <x:c r="L6105" s="40" t="n">
        <x:v>83</x:v>
      </x:c>
      <x:c r="M6105" s="46" t="n">
        <x:v>83</x:v>
      </x:c>
      <x:c r="N6105" s="49" t="n">
        <x:v>83</x:v>
      </x:c>
    </x:row>
    <x:row r="6106">
      <x:c r="A6106" s="78" t="n">
        <x:v>6103</x:v>
      </x:c>
      <x:c r="B6106" s="34" t="str">
        <x:v>Hines, B.A.</x:v>
      </x:c>
      <x:c r="C6106" s="34" t="str">
        <x:v>INSPIRE:1074959</x:v>
      </x:c>
      <x:c r="D6106" s="34" t="str">
        <x:v>1074959</x:v>
      </x:c>
      <x:c r="E6106" s="34" t="str">
        <x:v>individual</x:v>
      </x:c>
      <x:c r="F6106" s="40" t="n">
        <x:v>1</x:v>
      </x:c>
      <x:c r="G6106" s="40" t="n">
        <x:v>4</x:v>
      </x:c>
      <x:c r="H6106" s="34" t="str">
        <x:v>CF | IF | NF | UF</x:v>
      </x:c>
      <x:c r="I6106" s="52" t="n">
        <x:v>2022</x:v>
      </x:c>
      <x:c r="J6106" s="52" t="n">
        <x:v>2022</x:v>
      </x:c>
      <x:c r="K6106" s="40" t="n">
        <x:v>1</x:v>
      </x:c>
      <x:c r="L6106" s="40" t="n">
        <x:v>83</x:v>
      </x:c>
      <x:c r="M6106" s="46" t="n">
        <x:v>83</x:v>
      </x:c>
      <x:c r="N6106" s="49" t="n">
        <x:v>83</x:v>
      </x:c>
    </x:row>
    <x:row r="6107">
      <x:c r="A6107" s="78" t="n">
        <x:v>6104</x:v>
      </x:c>
      <x:c r="B6107" s="34" t="str">
        <x:v>Huber, M.E.</x:v>
      </x:c>
      <x:c r="C6107" s="34" t="str">
        <x:v>INSPIRE:1031893</x:v>
      </x:c>
      <x:c r="D6107" s="34" t="str">
        <x:v>1031893</x:v>
      </x:c>
      <x:c r="E6107" s="34" t="str">
        <x:v>individual</x:v>
      </x:c>
      <x:c r="F6107" s="40" t="n">
        <x:v>1</x:v>
      </x:c>
      <x:c r="G6107" s="40" t="n">
        <x:v>4</x:v>
      </x:c>
      <x:c r="H6107" s="34" t="str">
        <x:v>CF | IF | NF | UF</x:v>
      </x:c>
      <x:c r="I6107" s="52" t="n">
        <x:v>2022</x:v>
      </x:c>
      <x:c r="J6107" s="52" t="n">
        <x:v>2022</x:v>
      </x:c>
      <x:c r="K6107" s="40" t="n">
        <x:v>1</x:v>
      </x:c>
      <x:c r="L6107" s="40" t="n">
        <x:v>83</x:v>
      </x:c>
      <x:c r="M6107" s="46" t="n">
        <x:v>83</x:v>
      </x:c>
      <x:c r="N6107" s="49" t="n">
        <x:v>83</x:v>
      </x:c>
    </x:row>
    <x:row r="6108">
      <x:c r="A6108" s="78" t="n">
        <x:v>6105</x:v>
      </x:c>
      <x:c r="B6108" s="34" t="str">
        <x:v>Huyan, X.</x:v>
      </x:c>
      <x:c r="C6108" s="34" t="str">
        <x:v>INSPIRE:1191589</x:v>
      </x:c>
      <x:c r="D6108" s="34" t="str">
        <x:v>1191589</x:v>
      </x:c>
      <x:c r="E6108" s="34" t="str">
        <x:v>individual</x:v>
      </x:c>
      <x:c r="F6108" s="40" t="n">
        <x:v>1</x:v>
      </x:c>
      <x:c r="G6108" s="40" t="n">
        <x:v>1</x:v>
      </x:c>
      <x:c r="H6108" s="34" t="str">
        <x:v>NF</x:v>
      </x:c>
      <x:c r="I6108" s="52" t="n">
        <x:v>2022</x:v>
      </x:c>
      <x:c r="J6108" s="52" t="n">
        <x:v>2022</x:v>
      </x:c>
      <x:c r="K6108" s="40" t="n">
        <x:v>1</x:v>
      </x:c>
      <x:c r="L6108" s="40" t="n">
        <x:v>83</x:v>
      </x:c>
      <x:c r="M6108" s="46" t="n">
        <x:v>83</x:v>
      </x:c>
      <x:c r="N6108" s="49" t="n">
        <x:v>83</x:v>
      </x:c>
    </x:row>
    <x:row r="6109">
      <x:c r="A6109" s="78" t="n">
        <x:v>6106</x:v>
      </x:c>
      <x:c r="B6109" s="34" t="str">
        <x:v>Iyer, V.</x:v>
      </x:c>
      <x:c r="C6109" s="34" t="str">
        <x:v>INSPIRE:1004680</x:v>
      </x:c>
      <x:c r="D6109" s="34" t="str">
        <x:v>1004680</x:v>
      </x:c>
      <x:c r="E6109" s="34" t="str">
        <x:v>individual</x:v>
      </x:c>
      <x:c r="F6109" s="40" t="n">
        <x:v>1</x:v>
      </x:c>
      <x:c r="G6109" s="40" t="n">
        <x:v>4</x:v>
      </x:c>
      <x:c r="H6109" s="34" t="str">
        <x:v>CF | IF | NF | UF</x:v>
      </x:c>
      <x:c r="I6109" s="52" t="n">
        <x:v>2022</x:v>
      </x:c>
      <x:c r="J6109" s="52" t="n">
        <x:v>2022</x:v>
      </x:c>
      <x:c r="K6109" s="40" t="n">
        <x:v>1</x:v>
      </x:c>
      <x:c r="L6109" s="40" t="n">
        <x:v>83</x:v>
      </x:c>
      <x:c r="M6109" s="46" t="n">
        <x:v>83</x:v>
      </x:c>
      <x:c r="N6109" s="49" t="n">
        <x:v>83</x:v>
      </x:c>
    </x:row>
    <x:row r="6110">
      <x:c r="A6110" s="78" t="n">
        <x:v>6107</x:v>
      </x:c>
      <x:c r="B6110" s="34" t="str">
        <x:v>Jastram, A.</x:v>
      </x:c>
      <x:c r="C6110" s="34" t="str">
        <x:v>INSPIRE:1191731</x:v>
      </x:c>
      <x:c r="D6110" s="34" t="str">
        <x:v>1191731</x:v>
      </x:c>
      <x:c r="E6110" s="34" t="str">
        <x:v>individual</x:v>
      </x:c>
      <x:c r="F6110" s="40" t="n">
        <x:v>1</x:v>
      </x:c>
      <x:c r="G6110" s="40" t="n">
        <x:v>4</x:v>
      </x:c>
      <x:c r="H6110" s="34" t="str">
        <x:v>CF | IF | NF | UF</x:v>
      </x:c>
      <x:c r="I6110" s="52" t="n">
        <x:v>2022</x:v>
      </x:c>
      <x:c r="J6110" s="52" t="n">
        <x:v>2022</x:v>
      </x:c>
      <x:c r="K6110" s="40" t="n">
        <x:v>1</x:v>
      </x:c>
      <x:c r="L6110" s="40" t="n">
        <x:v>83</x:v>
      </x:c>
      <x:c r="M6110" s="46" t="n">
        <x:v>83</x:v>
      </x:c>
      <x:c r="N6110" s="49" t="n">
        <x:v>83</x:v>
      </x:c>
    </x:row>
    <x:row r="6111">
      <x:c r="A6111" s="78" t="n">
        <x:v>6108</x:v>
      </x:c>
      <x:c r="B6111" s="34" t="str">
        <x:v>Jones, A.M.</x:v>
      </x:c>
      <x:c r="C6111" s="34" t="str">
        <x:v>INSPIRE:1987802</x:v>
      </x:c>
      <x:c r="D6111" s="34" t="str">
        <x:v>1987802</x:v>
      </x:c>
      <x:c r="E6111" s="34" t="str">
        <x:v>individual</x:v>
      </x:c>
      <x:c r="F6111" s="40" t="n">
        <x:v>1</x:v>
      </x:c>
      <x:c r="G6111" s="40" t="n">
        <x:v>1</x:v>
      </x:c>
      <x:c r="H6111" s="34" t="str">
        <x:v>NF</x:v>
      </x:c>
      <x:c r="I6111" s="52" t="n">
        <x:v>2022</x:v>
      </x:c>
      <x:c r="J6111" s="52" t="n">
        <x:v>2022</x:v>
      </x:c>
      <x:c r="K6111" s="40" t="n">
        <x:v>1</x:v>
      </x:c>
      <x:c r="L6111" s="40" t="n">
        <x:v>83</x:v>
      </x:c>
      <x:c r="M6111" s="46" t="n">
        <x:v>83</x:v>
      </x:c>
      <x:c r="N6111" s="49" t="n">
        <x:v>83</x:v>
      </x:c>
    </x:row>
    <x:row r="6112">
      <x:c r="A6112" s="78" t="n">
        <x:v>6109</x:v>
      </x:c>
      <x:c r="B6112" s="34" t="str">
        <x:v>Kashyap, V.K.S.</x:v>
      </x:c>
      <x:c r="C6112" s="34" t="str">
        <x:v>INSPIRE:1908087</x:v>
      </x:c>
      <x:c r="D6112" s="34" t="str">
        <x:v>1908087</x:v>
      </x:c>
      <x:c r="E6112" s="34" t="str">
        <x:v>individual</x:v>
      </x:c>
      <x:c r="F6112" s="40" t="n">
        <x:v>1</x:v>
      </x:c>
      <x:c r="G6112" s="40" t="n">
        <x:v>4</x:v>
      </x:c>
      <x:c r="H6112" s="34" t="str">
        <x:v>CF | IF | NF | UF</x:v>
      </x:c>
      <x:c r="I6112" s="52" t="n">
        <x:v>2022</x:v>
      </x:c>
      <x:c r="J6112" s="52" t="n">
        <x:v>2022</x:v>
      </x:c>
      <x:c r="K6112" s="40" t="n">
        <x:v>1</x:v>
      </x:c>
      <x:c r="L6112" s="40" t="n">
        <x:v>83</x:v>
      </x:c>
      <x:c r="M6112" s="46" t="n">
        <x:v>83</x:v>
      </x:c>
      <x:c r="N6112" s="49" t="n">
        <x:v>83</x:v>
      </x:c>
    </x:row>
    <x:row r="6113">
      <x:c r="A6113" s="78" t="n">
        <x:v>6110</x:v>
      </x:c>
      <x:c r="B6113" s="34" t="str">
        <x:v>Kazkaz, K.</x:v>
      </x:c>
      <x:c r="C6113" s="34" t="str">
        <x:v>INSPIRE:1048957</x:v>
      </x:c>
      <x:c r="D6113" s="34" t="str">
        <x:v>1048957</x:v>
      </x:c>
      <x:c r="E6113" s="34" t="str">
        <x:v>individual</x:v>
      </x:c>
      <x:c r="F6113" s="40" t="n">
        <x:v>1</x:v>
      </x:c>
      <x:c r="G6113" s="40" t="n">
        <x:v>1</x:v>
      </x:c>
      <x:c r="H6113" s="34" t="str">
        <x:v>NF</x:v>
      </x:c>
      <x:c r="I6113" s="52" t="n">
        <x:v>2022</x:v>
      </x:c>
      <x:c r="J6113" s="52" t="n">
        <x:v>2022</x:v>
      </x:c>
      <x:c r="K6113" s="40" t="n">
        <x:v>1</x:v>
      </x:c>
      <x:c r="L6113" s="40" t="n">
        <x:v>83</x:v>
      </x:c>
      <x:c r="M6113" s="46" t="n">
        <x:v>83</x:v>
      </x:c>
      <x:c r="N6113" s="49" t="n">
        <x:v>83</x:v>
      </x:c>
    </x:row>
    <x:row r="6114">
      <x:c r="A6114" s="78" t="n">
        <x:v>6111</x:v>
      </x:c>
      <x:c r="B6114" s="34" t="str">
        <x:v>Kubik, A.</x:v>
      </x:c>
      <x:c r="C6114" s="34" t="str">
        <x:v>INSPIRE:1055113</x:v>
      </x:c>
      <x:c r="D6114" s="34" t="str">
        <x:v>1055113</x:v>
      </x:c>
      <x:c r="E6114" s="34" t="str">
        <x:v>individual</x:v>
      </x:c>
      <x:c r="F6114" s="40" t="n">
        <x:v>1</x:v>
      </x:c>
      <x:c r="G6114" s="40" t="n">
        <x:v>4</x:v>
      </x:c>
      <x:c r="H6114" s="34" t="str">
        <x:v>CF | IF | NF | UF</x:v>
      </x:c>
      <x:c r="I6114" s="52" t="n">
        <x:v>2022</x:v>
      </x:c>
      <x:c r="J6114" s="52" t="n">
        <x:v>2022</x:v>
      </x:c>
      <x:c r="K6114" s="40" t="n">
        <x:v>1</x:v>
      </x:c>
      <x:c r="L6114" s="40" t="n">
        <x:v>83</x:v>
      </x:c>
      <x:c r="M6114" s="46" t="n">
        <x:v>83</x:v>
      </x:c>
      <x:c r="N6114" s="49" t="n">
        <x:v>83</x:v>
      </x:c>
    </x:row>
    <x:row r="6115">
      <x:c r="A6115" s="78" t="n">
        <x:v>6112</x:v>
      </x:c>
      <x:c r="B6115" s="34" t="str">
        <x:v>Langroudy, I. Ataee</x:v>
      </x:c>
      <x:c r="C6115" s="34" t="str">
        <x:v>INSPIRE:1908073</x:v>
      </x:c>
      <x:c r="D6115" s="34" t="str">
        <x:v>1908073</x:v>
      </x:c>
      <x:c r="E6115" s="34" t="str">
        <x:v>individual</x:v>
      </x:c>
      <x:c r="F6115" s="40" t="n">
        <x:v>1</x:v>
      </x:c>
      <x:c r="G6115" s="40" t="n">
        <x:v>4</x:v>
      </x:c>
      <x:c r="H6115" s="34" t="str">
        <x:v>CF | IF | NF | UF</x:v>
      </x:c>
      <x:c r="I6115" s="52" t="n">
        <x:v>2022</x:v>
      </x:c>
      <x:c r="J6115" s="52" t="n">
        <x:v>2022</x:v>
      </x:c>
      <x:c r="K6115" s="40" t="n">
        <x:v>1</x:v>
      </x:c>
      <x:c r="L6115" s="40" t="n">
        <x:v>83</x:v>
      </x:c>
      <x:c r="M6115" s="46" t="n">
        <x:v>83</x:v>
      </x:c>
      <x:c r="N6115" s="49" t="n">
        <x:v>83</x:v>
      </x:c>
    </x:row>
    <x:row r="6116">
      <x:c r="A6116" s="78" t="n">
        <x:v>6113</x:v>
      </x:c>
      <x:c r="B6116" s="34" t="str">
        <x:v>Lawrence, R.E.</x:v>
      </x:c>
      <x:c r="C6116" s="34" t="str">
        <x:v>INSPIRE:1615122</x:v>
      </x:c>
      <x:c r="D6116" s="34" t="str">
        <x:v>1615122</x:v>
      </x:c>
      <x:c r="E6116" s="34" t="str">
        <x:v>individual</x:v>
      </x:c>
      <x:c r="F6116" s="40" t="n">
        <x:v>1</x:v>
      </x:c>
      <x:c r="G6116" s="40" t="n">
        <x:v>4</x:v>
      </x:c>
      <x:c r="H6116" s="34" t="str">
        <x:v>CF | IF | NF | UF</x:v>
      </x:c>
      <x:c r="I6116" s="52" t="n">
        <x:v>2022</x:v>
      </x:c>
      <x:c r="J6116" s="52" t="n">
        <x:v>2022</x:v>
      </x:c>
      <x:c r="K6116" s="40" t="n">
        <x:v>1</x:v>
      </x:c>
      <x:c r="L6116" s="40" t="n">
        <x:v>83</x:v>
      </x:c>
      <x:c r="M6116" s="46" t="n">
        <x:v>83</x:v>
      </x:c>
      <x:c r="N6116" s="49" t="n">
        <x:v>83</x:v>
      </x:c>
    </x:row>
    <x:row r="6117">
      <x:c r="A6117" s="78" t="n">
        <x:v>6114</x:v>
      </x:c>
      <x:c r="B6117" s="34" t="str">
        <x:v>Lee, M.</x:v>
      </x:c>
      <x:c r="C6117" s="34" t="str">
        <x:v>INSPIRE:1025307</x:v>
      </x:c>
      <x:c r="D6117" s="34" t="str">
        <x:v>1025307</x:v>
      </x:c>
      <x:c r="E6117" s="34" t="str">
        <x:v>individual</x:v>
      </x:c>
      <x:c r="F6117" s="40" t="n">
        <x:v>1</x:v>
      </x:c>
      <x:c r="G6117" s="40" t="n">
        <x:v>4</x:v>
      </x:c>
      <x:c r="H6117" s="34" t="str">
        <x:v>CF | IF | NF | UF</x:v>
      </x:c>
      <x:c r="I6117" s="52" t="n">
        <x:v>2022</x:v>
      </x:c>
      <x:c r="J6117" s="52" t="n">
        <x:v>2022</x:v>
      </x:c>
      <x:c r="K6117" s="40" t="n">
        <x:v>1</x:v>
      </x:c>
      <x:c r="L6117" s="40" t="n">
        <x:v>83</x:v>
      </x:c>
      <x:c r="M6117" s="46" t="n">
        <x:v>83</x:v>
      </x:c>
      <x:c r="N6117" s="49" t="n">
        <x:v>83</x:v>
      </x:c>
    </x:row>
    <x:row r="6118">
      <x:c r="A6118" s="78" t="n">
        <x:v>6115</x:v>
      </x:c>
      <x:c r="B6118" s="34" t="str">
        <x:v>Li, A.</x:v>
      </x:c>
      <x:c r="C6118" s="34" t="str">
        <x:v>INSPIRE:2613643</x:v>
      </x:c>
      <x:c r="D6118" s="34" t="str">
        <x:v>2613643</x:v>
      </x:c>
      <x:c r="E6118" s="34" t="str">
        <x:v>individual</x:v>
      </x:c>
      <x:c r="F6118" s="40" t="n">
        <x:v>1</x:v>
      </x:c>
      <x:c r="G6118" s="40" t="n">
        <x:v>4</x:v>
      </x:c>
      <x:c r="H6118" s="34" t="str">
        <x:v>CF | IF | NF | UF</x:v>
      </x:c>
      <x:c r="I6118" s="52" t="n">
        <x:v>2022</x:v>
      </x:c>
      <x:c r="J6118" s="52" t="n">
        <x:v>2022</x:v>
      </x:c>
      <x:c r="K6118" s="40" t="n">
        <x:v>1</x:v>
      </x:c>
      <x:c r="L6118" s="40" t="n">
        <x:v>83</x:v>
      </x:c>
      <x:c r="M6118" s="46" t="n">
        <x:v>83</x:v>
      </x:c>
      <x:c r="N6118" s="49" t="n">
        <x:v>83</x:v>
      </x:c>
    </x:row>
    <x:row r="6119">
      <x:c r="A6119" s="78" t="n">
        <x:v>6116</x:v>
      </x:c>
      <x:c r="B6119" s="34" t="str">
        <x:v>Li, M.</x:v>
      </x:c>
      <x:c r="C6119" s="34" t="str">
        <x:v>INSPIRE:2050879</x:v>
      </x:c>
      <x:c r="D6119" s="34" t="str">
        <x:v>2050879</x:v>
      </x:c>
      <x:c r="E6119" s="34" t="str">
        <x:v>individual</x:v>
      </x:c>
      <x:c r="F6119" s="40" t="n">
        <x:v>1</x:v>
      </x:c>
      <x:c r="G6119" s="40" t="n">
        <x:v>1</x:v>
      </x:c>
      <x:c r="H6119" s="34" t="str">
        <x:v>NF</x:v>
      </x:c>
      <x:c r="I6119" s="52" t="n">
        <x:v>2022</x:v>
      </x:c>
      <x:c r="J6119" s="52" t="n">
        <x:v>2022</x:v>
      </x:c>
      <x:c r="K6119" s="40" t="n">
        <x:v>1</x:v>
      </x:c>
      <x:c r="L6119" s="40" t="n">
        <x:v>83</x:v>
      </x:c>
      <x:c r="M6119" s="46" t="n">
        <x:v>83</x:v>
      </x:c>
      <x:c r="N6119" s="49" t="n">
        <x:v>83</x:v>
      </x:c>
    </x:row>
    <x:row r="6120">
      <x:c r="A6120" s="78" t="n">
        <x:v>6117</x:v>
      </x:c>
      <x:c r="B6120" s="34" t="str">
        <x:v>Lindman, A.</x:v>
      </x:c>
      <x:c r="C6120" s="34" t="str">
        <x:v>INSPIRE:1987804</x:v>
      </x:c>
      <x:c r="D6120" s="34" t="str">
        <x:v>1987804</x:v>
      </x:c>
      <x:c r="E6120" s="34" t="str">
        <x:v>individual</x:v>
      </x:c>
      <x:c r="F6120" s="40" t="n">
        <x:v>1</x:v>
      </x:c>
      <x:c r="G6120" s="40" t="n">
        <x:v>1</x:v>
      </x:c>
      <x:c r="H6120" s="34" t="str">
        <x:v>NF</x:v>
      </x:c>
      <x:c r="I6120" s="52" t="n">
        <x:v>2022</x:v>
      </x:c>
      <x:c r="J6120" s="52" t="n">
        <x:v>2022</x:v>
      </x:c>
      <x:c r="K6120" s="40" t="n">
        <x:v>1</x:v>
      </x:c>
      <x:c r="L6120" s="40" t="n">
        <x:v>83</x:v>
      </x:c>
      <x:c r="M6120" s="46" t="n">
        <x:v>83</x:v>
      </x:c>
      <x:c r="N6120" s="49" t="n">
        <x:v>83</x:v>
      </x:c>
    </x:row>
    <x:row r="6121">
      <x:c r="A6121" s="78" t="n">
        <x:v>6118</x:v>
      </x:c>
      <x:c r="B6121" s="34" t="str">
        <x:v>Liu, Y.</x:v>
      </x:c>
      <x:c r="C6121" s="34" t="str">
        <x:v>INSPIRE:2826912</x:v>
      </x:c>
      <x:c r="D6121" s="34" t="str">
        <x:v>2826912</x:v>
      </x:c>
      <x:c r="E6121" s="34" t="str">
        <x:v>individual</x:v>
      </x:c>
      <x:c r="F6121" s="40" t="n">
        <x:v>1</x:v>
      </x:c>
      <x:c r="G6121" s="40" t="n">
        <x:v>4</x:v>
      </x:c>
      <x:c r="H6121" s="34" t="str">
        <x:v>CF | IF | NF | UF</x:v>
      </x:c>
      <x:c r="I6121" s="52" t="n">
        <x:v>2022</x:v>
      </x:c>
      <x:c r="J6121" s="52" t="n">
        <x:v>2022</x:v>
      </x:c>
      <x:c r="K6121" s="40" t="n">
        <x:v>1</x:v>
      </x:c>
      <x:c r="L6121" s="40" t="n">
        <x:v>83</x:v>
      </x:c>
      <x:c r="M6121" s="46" t="n">
        <x:v>83</x:v>
      </x:c>
      <x:c r="N6121" s="49" t="n">
        <x:v>83</x:v>
      </x:c>
    </x:row>
    <x:row r="6122">
      <x:c r="A6122" s="78" t="n">
        <x:v>6119</x:v>
      </x:c>
      <x:c r="B6122" s="34" t="str">
        <x:v>Lukens, P.</x:v>
      </x:c>
      <x:c r="C6122" s="34" t="str">
        <x:v>INSPIRE:999594</x:v>
      </x:c>
      <x:c r="D6122" s="34" t="str">
        <x:v>999594</x:v>
      </x:c>
      <x:c r="E6122" s="34" t="str">
        <x:v>individual</x:v>
      </x:c>
      <x:c r="F6122" s="40" t="n">
        <x:v>1</x:v>
      </x:c>
      <x:c r="G6122" s="40" t="n">
        <x:v>4</x:v>
      </x:c>
      <x:c r="H6122" s="34" t="str">
        <x:v>CF | IF | NF | UF</x:v>
      </x:c>
      <x:c r="I6122" s="52" t="n">
        <x:v>2022</x:v>
      </x:c>
      <x:c r="J6122" s="52" t="n">
        <x:v>2022</x:v>
      </x:c>
      <x:c r="K6122" s="40" t="n">
        <x:v>1</x:v>
      </x:c>
      <x:c r="L6122" s="40" t="n">
        <x:v>83</x:v>
      </x:c>
      <x:c r="M6122" s="46" t="n">
        <x:v>83</x:v>
      </x:c>
      <x:c r="N6122" s="49" t="n">
        <x:v>83</x:v>
      </x:c>
    </x:row>
    <x:row r="6123">
      <x:c r="A6123" s="78" t="n">
        <x:v>6120</x:v>
      </x:c>
      <x:c r="B6123" s="34" t="str">
        <x:v>Mast, N.</x:v>
      </x:c>
      <x:c r="C6123" s="34" t="str">
        <x:v>INSPIRE:1908088</x:v>
      </x:c>
      <x:c r="D6123" s="34" t="str">
        <x:v>1908088</x:v>
      </x:c>
      <x:c r="E6123" s="34" t="str">
        <x:v>individual</x:v>
      </x:c>
      <x:c r="F6123" s="40" t="n">
        <x:v>1</x:v>
      </x:c>
      <x:c r="G6123" s="40" t="n">
        <x:v>4</x:v>
      </x:c>
      <x:c r="H6123" s="34" t="str">
        <x:v>CF | IF | NF | UF</x:v>
      </x:c>
      <x:c r="I6123" s="52" t="n">
        <x:v>2022</x:v>
      </x:c>
      <x:c r="J6123" s="52" t="n">
        <x:v>2022</x:v>
      </x:c>
      <x:c r="K6123" s="40" t="n">
        <x:v>1</x:v>
      </x:c>
      <x:c r="L6123" s="40" t="n">
        <x:v>83</x:v>
      </x:c>
      <x:c r="M6123" s="46" t="n">
        <x:v>83</x:v>
      </x:c>
      <x:c r="N6123" s="49" t="n">
        <x:v>83</x:v>
      </x:c>
    </x:row>
    <x:row r="6124">
      <x:c r="A6124" s="78" t="n">
        <x:v>6121</x:v>
      </x:c>
      <x:c r="B6124" s="34" t="str">
        <x:v>Matthé, C.</x:v>
      </x:c>
      <x:c r="C6124" s="34" t="str">
        <x:v>INSPIRE:1987812</x:v>
      </x:c>
      <x:c r="D6124" s="34" t="str">
        <x:v>1987812</x:v>
      </x:c>
      <x:c r="E6124" s="34" t="str">
        <x:v>individual</x:v>
      </x:c>
      <x:c r="F6124" s="40" t="n">
        <x:v>1</x:v>
      </x:c>
      <x:c r="G6124" s="40" t="n">
        <x:v>1</x:v>
      </x:c>
      <x:c r="H6124" s="34" t="str">
        <x:v>NF</x:v>
      </x:c>
      <x:c r="I6124" s="52" t="n">
        <x:v>2022</x:v>
      </x:c>
      <x:c r="J6124" s="52" t="n">
        <x:v>2022</x:v>
      </x:c>
      <x:c r="K6124" s="40" t="n">
        <x:v>1</x:v>
      </x:c>
      <x:c r="L6124" s="40" t="n">
        <x:v>83</x:v>
      </x:c>
      <x:c r="M6124" s="46" t="n">
        <x:v>83</x:v>
      </x:c>
      <x:c r="N6124" s="49" t="n">
        <x:v>83</x:v>
      </x:c>
    </x:row>
    <x:row r="6125">
      <x:c r="A6125" s="78" t="n">
        <x:v>6122</x:v>
      </x:c>
      <x:c r="B6125" s="34" t="str">
        <x:v>Mayer, A.J.</x:v>
      </x:c>
      <x:c r="C6125" s="34" t="str">
        <x:v>INSPIRE:998189</x:v>
      </x:c>
      <x:c r="D6125" s="34" t="str">
        <x:v>998189</x:v>
      </x:c>
      <x:c r="E6125" s="34" t="str">
        <x:v>individual</x:v>
      </x:c>
      <x:c r="F6125" s="40" t="n">
        <x:v>1</x:v>
      </x:c>
      <x:c r="G6125" s="40" t="n">
        <x:v>4</x:v>
      </x:c>
      <x:c r="H6125" s="34" t="str">
        <x:v>CF | IF | NF | UF</x:v>
      </x:c>
      <x:c r="I6125" s="52" t="n">
        <x:v>2022</x:v>
      </x:c>
      <x:c r="J6125" s="52" t="n">
        <x:v>2022</x:v>
      </x:c>
      <x:c r="K6125" s="40" t="n">
        <x:v>1</x:v>
      </x:c>
      <x:c r="L6125" s="40" t="n">
        <x:v>83</x:v>
      </x:c>
      <x:c r="M6125" s="46" t="n">
        <x:v>83</x:v>
      </x:c>
      <x:c r="N6125" s="49" t="n">
        <x:v>83</x:v>
      </x:c>
    </x:row>
    <x:row r="6126">
      <x:c r="A6126" s="78" t="n">
        <x:v>6123</x:v>
      </x:c>
      <x:c r="B6126" s="34" t="str">
        <x:v>Meyer zu Theenhausen, H.</x:v>
      </x:c>
      <x:c r="C6126" s="34" t="str">
        <x:v>INSPIRE:1233240</x:v>
      </x:c>
      <x:c r="D6126" s="34" t="str">
        <x:v>1233240</x:v>
      </x:c>
      <x:c r="E6126" s="34" t="str">
        <x:v>individual</x:v>
      </x:c>
      <x:c r="F6126" s="40" t="n">
        <x:v>1</x:v>
      </x:c>
      <x:c r="G6126" s="40" t="n">
        <x:v>4</x:v>
      </x:c>
      <x:c r="H6126" s="34" t="str">
        <x:v>CF | IF | NF | UF</x:v>
      </x:c>
      <x:c r="I6126" s="52" t="n">
        <x:v>2022</x:v>
      </x:c>
      <x:c r="J6126" s="52" t="n">
        <x:v>2022</x:v>
      </x:c>
      <x:c r="K6126" s="40" t="n">
        <x:v>1</x:v>
      </x:c>
      <x:c r="L6126" s="40" t="n">
        <x:v>83</x:v>
      </x:c>
      <x:c r="M6126" s="46" t="n">
        <x:v>83</x:v>
      </x:c>
      <x:c r="N6126" s="49" t="n">
        <x:v>83</x:v>
      </x:c>
    </x:row>
    <x:row r="6127">
      <x:c r="A6127" s="78" t="n">
        <x:v>6124</x:v>
      </x:c>
      <x:c r="B6127" s="34" t="str">
        <x:v>Michaud, E.</x:v>
      </x:c>
      <x:c r="C6127" s="34" t="str">
        <x:v>INSPIRE:1908089</x:v>
      </x:c>
      <x:c r="D6127" s="34" t="str">
        <x:v>1908089</x:v>
      </x:c>
      <x:c r="E6127" s="34" t="str">
        <x:v>individual</x:v>
      </x:c>
      <x:c r="F6127" s="40" t="n">
        <x:v>1</x:v>
      </x:c>
      <x:c r="G6127" s="40" t="n">
        <x:v>4</x:v>
      </x:c>
      <x:c r="H6127" s="34" t="str">
        <x:v>CF | IF | NF | UF</x:v>
      </x:c>
      <x:c r="I6127" s="52" t="n">
        <x:v>2022</x:v>
      </x:c>
      <x:c r="J6127" s="52" t="n">
        <x:v>2022</x:v>
      </x:c>
      <x:c r="K6127" s="40" t="n">
        <x:v>1</x:v>
      </x:c>
      <x:c r="L6127" s="40" t="n">
        <x:v>83</x:v>
      </x:c>
      <x:c r="M6127" s="46" t="n">
        <x:v>83</x:v>
      </x:c>
      <x:c r="N6127" s="49" t="n">
        <x:v>83</x:v>
      </x:c>
    </x:row>
    <x:row r="6128">
      <x:c r="A6128" s="78" t="n">
        <x:v>6125</x:v>
      </x:c>
      <x:c r="B6128" s="34" t="str">
        <x:v>Michielin, E.</x:v>
      </x:c>
      <x:c r="C6128" s="34" t="str">
        <x:v>INSPIRE:1401143</x:v>
      </x:c>
      <x:c r="D6128" s="34" t="str">
        <x:v>1401143</x:v>
      </x:c>
      <x:c r="E6128" s="34" t="str">
        <x:v>individual</x:v>
      </x:c>
      <x:c r="F6128" s="40" t="n">
        <x:v>1</x:v>
      </x:c>
      <x:c r="G6128" s="40" t="n">
        <x:v>4</x:v>
      </x:c>
      <x:c r="H6128" s="34" t="str">
        <x:v>CF | IF | NF | UF</x:v>
      </x:c>
      <x:c r="I6128" s="52" t="n">
        <x:v>2022</x:v>
      </x:c>
      <x:c r="J6128" s="52" t="n">
        <x:v>2022</x:v>
      </x:c>
      <x:c r="K6128" s="40" t="n">
        <x:v>1</x:v>
      </x:c>
      <x:c r="L6128" s="40" t="n">
        <x:v>83</x:v>
      </x:c>
      <x:c r="M6128" s="46" t="n">
        <x:v>83</x:v>
      </x:c>
      <x:c r="N6128" s="49" t="n">
        <x:v>83</x:v>
      </x:c>
    </x:row>
    <x:row r="6129">
      <x:c r="A6129" s="78" t="n">
        <x:v>6126</x:v>
      </x:c>
      <x:c r="B6129" s="34" t="str">
        <x:v>Mirabolfathi, N.</x:v>
      </x:c>
      <x:c r="C6129" s="34" t="str">
        <x:v>INSPIRE:1038662</x:v>
      </x:c>
      <x:c r="D6129" s="34" t="str">
        <x:v>1038662</x:v>
      </x:c>
      <x:c r="E6129" s="34" t="str">
        <x:v>individual</x:v>
      </x:c>
      <x:c r="F6129" s="40" t="n">
        <x:v>1</x:v>
      </x:c>
      <x:c r="G6129" s="40" t="n">
        <x:v>4</x:v>
      </x:c>
      <x:c r="H6129" s="34" t="str">
        <x:v>CF | IF | NF | UF</x:v>
      </x:c>
      <x:c r="I6129" s="52" t="n">
        <x:v>2022</x:v>
      </x:c>
      <x:c r="J6129" s="52" t="n">
        <x:v>2022</x:v>
      </x:c>
      <x:c r="K6129" s="40" t="n">
        <x:v>1</x:v>
      </x:c>
      <x:c r="L6129" s="40" t="n">
        <x:v>83</x:v>
      </x:c>
      <x:c r="M6129" s="46" t="n">
        <x:v>83</x:v>
      </x:c>
      <x:c r="N6129" s="49" t="n">
        <x:v>83</x:v>
      </x:c>
    </x:row>
    <x:row r="6130">
      <x:c r="A6130" s="78" t="n">
        <x:v>6127</x:v>
      </x:c>
      <x:c r="B6130" s="34" t="str">
        <x:v>Mohanty, B.</x:v>
      </x:c>
      <x:c r="C6130" s="34" t="str">
        <x:v>INSPIRE:1042539</x:v>
      </x:c>
      <x:c r="D6130" s="34" t="str">
        <x:v>1042539</x:v>
      </x:c>
      <x:c r="E6130" s="34" t="str">
        <x:v>individual</x:v>
      </x:c>
      <x:c r="F6130" s="40" t="n">
        <x:v>1</x:v>
      </x:c>
      <x:c r="G6130" s="40" t="n">
        <x:v>4</x:v>
      </x:c>
      <x:c r="H6130" s="34" t="str">
        <x:v>CF | IF | NF | UF</x:v>
      </x:c>
      <x:c r="I6130" s="52" t="n">
        <x:v>2022</x:v>
      </x:c>
      <x:c r="J6130" s="52" t="n">
        <x:v>2022</x:v>
      </x:c>
      <x:c r="K6130" s="40" t="n">
        <x:v>1</x:v>
      </x:c>
      <x:c r="L6130" s="40" t="n">
        <x:v>83</x:v>
      </x:c>
      <x:c r="M6130" s="46" t="n">
        <x:v>83</x:v>
      </x:c>
      <x:c r="N6130" s="49" t="n">
        <x:v>83</x:v>
      </x:c>
    </x:row>
    <x:row r="6131">
      <x:c r="A6131" s="78" t="n">
        <x:v>6128</x:v>
      </x:c>
      <x:c r="B6131" s="34" t="str">
        <x:v>Mohiuddin, R.</x:v>
      </x:c>
      <x:c r="C6131" s="34" t="str">
        <x:v>INSPIRE:1840725</x:v>
      </x:c>
      <x:c r="D6131" s="34" t="str">
        <x:v>1840725</x:v>
      </x:c>
      <x:c r="E6131" s="34" t="str">
        <x:v>individual</x:v>
      </x:c>
      <x:c r="F6131" s="40" t="n">
        <x:v>1</x:v>
      </x:c>
      <x:c r="G6131" s="40" t="n">
        <x:v>1</x:v>
      </x:c>
      <x:c r="H6131" s="34" t="str">
        <x:v>NF</x:v>
      </x:c>
      <x:c r="I6131" s="52" t="n">
        <x:v>2022</x:v>
      </x:c>
      <x:c r="J6131" s="52" t="n">
        <x:v>2022</x:v>
      </x:c>
      <x:c r="K6131" s="40" t="n">
        <x:v>1</x:v>
      </x:c>
      <x:c r="L6131" s="40" t="n">
        <x:v>83</x:v>
      </x:c>
      <x:c r="M6131" s="46" t="n">
        <x:v>83</x:v>
      </x:c>
      <x:c r="N6131" s="49" t="n">
        <x:v>83</x:v>
      </x:c>
    </x:row>
    <x:row r="6132">
      <x:c r="A6132" s="78" t="n">
        <x:v>6129</x:v>
      </x:c>
      <x:c r="B6132" s="34" t="str">
        <x:v>Mueller, R.</x:v>
      </x:c>
      <x:c r="C6132" s="34" t="str">
        <x:v>INSPIRE:996578</x:v>
      </x:c>
      <x:c r="D6132" s="34" t="str">
        <x:v>996578</x:v>
      </x:c>
      <x:c r="E6132" s="34" t="str">
        <x:v>individual</x:v>
      </x:c>
      <x:c r="F6132" s="40" t="n">
        <x:v>1</x:v>
      </x:c>
      <x:c r="G6132" s="40" t="n">
        <x:v>1</x:v>
      </x:c>
      <x:c r="H6132" s="34" t="str">
        <x:v>NF</x:v>
      </x:c>
      <x:c r="I6132" s="52" t="n">
        <x:v>2022</x:v>
      </x:c>
      <x:c r="J6132" s="52" t="n">
        <x:v>2022</x:v>
      </x:c>
      <x:c r="K6132" s="40" t="n">
        <x:v>1</x:v>
      </x:c>
      <x:c r="L6132" s="40" t="n">
        <x:v>83</x:v>
      </x:c>
      <x:c r="M6132" s="46" t="n">
        <x:v>83</x:v>
      </x:c>
      <x:c r="N6132" s="49" t="n">
        <x:v>83</x:v>
      </x:c>
    </x:row>
    <x:row r="6133">
      <x:c r="A6133" s="78" t="n">
        <x:v>6130</x:v>
      </x:c>
      <x:c r="B6133" s="34" t="str">
        <x:v>Nagorny, S.</x:v>
      </x:c>
      <x:c r="C6133" s="34" t="str">
        <x:v>INSPIRE:1073907</x:v>
      </x:c>
      <x:c r="D6133" s="34" t="str">
        <x:v>1073907</x:v>
      </x:c>
      <x:c r="E6133" s="34" t="str">
        <x:v>individual</x:v>
      </x:c>
      <x:c r="F6133" s="40" t="n">
        <x:v>1</x:v>
      </x:c>
      <x:c r="G6133" s="40" t="n">
        <x:v>4</x:v>
      </x:c>
      <x:c r="H6133" s="34" t="str">
        <x:v>CF | IF | NF | UF</x:v>
      </x:c>
      <x:c r="I6133" s="52" t="n">
        <x:v>2022</x:v>
      </x:c>
      <x:c r="J6133" s="52" t="n">
        <x:v>2022</x:v>
      </x:c>
      <x:c r="K6133" s="40" t="n">
        <x:v>1</x:v>
      </x:c>
      <x:c r="L6133" s="40" t="n">
        <x:v>83</x:v>
      </x:c>
      <x:c r="M6133" s="46" t="n">
        <x:v>83</x:v>
      </x:c>
      <x:c r="N6133" s="49" t="n">
        <x:v>83</x:v>
      </x:c>
    </x:row>
    <x:row r="6134">
      <x:c r="A6134" s="78" t="n">
        <x:v>6131</x:v>
      </x:c>
      <x:c r="B6134" s="34" t="str">
        <x:v>Neog, H.</x:v>
      </x:c>
      <x:c r="C6134" s="34" t="str">
        <x:v>INSPIRE:1879176</x:v>
      </x:c>
      <x:c r="D6134" s="34" t="str">
        <x:v>1879176</x:v>
      </x:c>
      <x:c r="E6134" s="34" t="str">
        <x:v>individual</x:v>
      </x:c>
      <x:c r="F6134" s="40" t="n">
        <x:v>1</x:v>
      </x:c>
      <x:c r="G6134" s="40" t="n">
        <x:v>4</x:v>
      </x:c>
      <x:c r="H6134" s="34" t="str">
        <x:v>CF | IF | NF | UF</x:v>
      </x:c>
      <x:c r="I6134" s="52" t="n">
        <x:v>2022</x:v>
      </x:c>
      <x:c r="J6134" s="52" t="n">
        <x:v>2022</x:v>
      </x:c>
      <x:c r="K6134" s="40" t="n">
        <x:v>1</x:v>
      </x:c>
      <x:c r="L6134" s="40" t="n">
        <x:v>83</x:v>
      </x:c>
      <x:c r="M6134" s="46" t="n">
        <x:v>83</x:v>
      </x:c>
      <x:c r="N6134" s="49" t="n">
        <x:v>83</x:v>
      </x:c>
    </x:row>
    <x:row r="6135">
      <x:c r="A6135" s="78" t="n">
        <x:v>6132</x:v>
      </x:c>
      <x:c r="B6135" s="34" t="str">
        <x:v>Novati, V.</x:v>
      </x:c>
      <x:c r="C6135" s="34" t="str">
        <x:v>INSPIRE:1907253</x:v>
      </x:c>
      <x:c r="D6135" s="34" t="str">
        <x:v>1907253</x:v>
      </x:c>
      <x:c r="E6135" s="34" t="str">
        <x:v>individual</x:v>
      </x:c>
      <x:c r="F6135" s="40" t="n">
        <x:v>1</x:v>
      </x:c>
      <x:c r="G6135" s="40" t="n">
        <x:v>4</x:v>
      </x:c>
      <x:c r="H6135" s="34" t="str">
        <x:v>CF | IF | NF | UF</x:v>
      </x:c>
      <x:c r="I6135" s="52" t="n">
        <x:v>2022</x:v>
      </x:c>
      <x:c r="J6135" s="52" t="n">
        <x:v>2022</x:v>
      </x:c>
      <x:c r="K6135" s="40" t="n">
        <x:v>1</x:v>
      </x:c>
      <x:c r="L6135" s="40" t="n">
        <x:v>83</x:v>
      </x:c>
      <x:c r="M6135" s="46" t="n">
        <x:v>83</x:v>
      </x:c>
      <x:c r="N6135" s="49" t="n">
        <x:v>83</x:v>
      </x:c>
    </x:row>
    <x:row r="6136">
      <x:c r="A6136" s="78" t="n">
        <x:v>6133</x:v>
      </x:c>
      <x:c r="B6136" s="34" t="str">
        <x:v>Osborne, M.D.</x:v>
      </x:c>
      <x:c r="C6136" s="34" t="str">
        <x:v>INSPIRE:2032863</x:v>
      </x:c>
      <x:c r="D6136" s="34" t="str">
        <x:v>2032863</x:v>
      </x:c>
      <x:c r="E6136" s="34" t="str">
        <x:v>individual</x:v>
      </x:c>
      <x:c r="F6136" s="40" t="n">
        <x:v>1</x:v>
      </x:c>
      <x:c r="G6136" s="40" t="n">
        <x:v>4</x:v>
      </x:c>
      <x:c r="H6136" s="34" t="str">
        <x:v>CF | IF | NF | UF</x:v>
      </x:c>
      <x:c r="I6136" s="52" t="n">
        <x:v>2022</x:v>
      </x:c>
      <x:c r="J6136" s="52" t="n">
        <x:v>2022</x:v>
      </x:c>
      <x:c r="K6136" s="40" t="n">
        <x:v>1</x:v>
      </x:c>
      <x:c r="L6136" s="40" t="n">
        <x:v>83</x:v>
      </x:c>
      <x:c r="M6136" s="46" t="n">
        <x:v>83</x:v>
      </x:c>
      <x:c r="N6136" s="49" t="n">
        <x:v>83</x:v>
      </x:c>
    </x:row>
    <x:row r="6137">
      <x:c r="A6137" s="78" t="n">
        <x:v>6134</x:v>
      </x:c>
      <x:c r="B6137" s="34" t="str">
        <x:v>Oser, S.M.</x:v>
      </x:c>
      <x:c r="C6137" s="34" t="str">
        <x:v>INSPIRE:994734</x:v>
      </x:c>
      <x:c r="D6137" s="34" t="str">
        <x:v>994734</x:v>
      </x:c>
      <x:c r="E6137" s="34" t="str">
        <x:v>individual</x:v>
      </x:c>
      <x:c r="F6137" s="40" t="n">
        <x:v>1</x:v>
      </x:c>
      <x:c r="G6137" s="40" t="n">
        <x:v>4</x:v>
      </x:c>
      <x:c r="H6137" s="34" t="str">
        <x:v>CF | IF | NF | UF</x:v>
      </x:c>
      <x:c r="I6137" s="52" t="n">
        <x:v>2022</x:v>
      </x:c>
      <x:c r="J6137" s="52" t="n">
        <x:v>2022</x:v>
      </x:c>
      <x:c r="K6137" s="40" t="n">
        <x:v>1</x:v>
      </x:c>
      <x:c r="L6137" s="40" t="n">
        <x:v>83</x:v>
      </x:c>
      <x:c r="M6137" s="46" t="n">
        <x:v>83</x:v>
      </x:c>
      <x:c r="N6137" s="49" t="n">
        <x:v>83</x:v>
      </x:c>
    </x:row>
    <x:row r="6138">
      <x:c r="A6138" s="78" t="n">
        <x:v>6135</x:v>
      </x:c>
      <x:c r="B6138" s="34" t="str">
        <x:v>Page, W.A.</x:v>
      </x:c>
      <x:c r="C6138" s="34" t="str">
        <x:v>INSPIRE:1444295</x:v>
      </x:c>
      <x:c r="D6138" s="34" t="str">
        <x:v>1444295</x:v>
      </x:c>
      <x:c r="E6138" s="34" t="str">
        <x:v>individual</x:v>
      </x:c>
      <x:c r="F6138" s="40" t="n">
        <x:v>1</x:v>
      </x:c>
      <x:c r="G6138" s="40" t="n">
        <x:v>4</x:v>
      </x:c>
      <x:c r="H6138" s="34" t="str">
        <x:v>CF | IF | NF | UF</x:v>
      </x:c>
      <x:c r="I6138" s="52" t="n">
        <x:v>2022</x:v>
      </x:c>
      <x:c r="J6138" s="52" t="n">
        <x:v>2022</x:v>
      </x:c>
      <x:c r="K6138" s="40" t="n">
        <x:v>1</x:v>
      </x:c>
      <x:c r="L6138" s="40" t="n">
        <x:v>83</x:v>
      </x:c>
      <x:c r="M6138" s="46" t="n">
        <x:v>83</x:v>
      </x:c>
      <x:c r="N6138" s="49" t="n">
        <x:v>83</x:v>
      </x:c>
    </x:row>
    <x:row r="6139">
      <x:c r="A6139" s="78" t="n">
        <x:v>6136</x:v>
      </x:c>
      <x:c r="B6139" s="34" t="str">
        <x:v>Partridge, R.</x:v>
      </x:c>
      <x:c r="C6139" s="34" t="str">
        <x:v>INSPIRE:994167</x:v>
      </x:c>
      <x:c r="D6139" s="34" t="str">
        <x:v>994167</x:v>
      </x:c>
      <x:c r="E6139" s="34" t="str">
        <x:v>individual</x:v>
      </x:c>
      <x:c r="F6139" s="40" t="n">
        <x:v>1</x:v>
      </x:c>
      <x:c r="G6139" s="40" t="n">
        <x:v>4</x:v>
      </x:c>
      <x:c r="H6139" s="34" t="str">
        <x:v>CF | IF | NF | UF</x:v>
      </x:c>
      <x:c r="I6139" s="52" t="n">
        <x:v>2022</x:v>
      </x:c>
      <x:c r="J6139" s="52" t="n">
        <x:v>2022</x:v>
      </x:c>
      <x:c r="K6139" s="40" t="n">
        <x:v>1</x:v>
      </x:c>
      <x:c r="L6139" s="40" t="n">
        <x:v>83</x:v>
      </x:c>
      <x:c r="M6139" s="46" t="n">
        <x:v>83</x:v>
      </x:c>
      <x:c r="N6139" s="49" t="n">
        <x:v>83</x:v>
      </x:c>
    </x:row>
    <x:row r="6140">
      <x:c r="A6140" s="78" t="n">
        <x:v>6137</x:v>
      </x:c>
      <x:c r="B6140" s="34" t="str">
        <x:v>Pedreros, D.S.</x:v>
      </x:c>
      <x:c r="C6140" s="34" t="str">
        <x:v>INSPIRE:2032865</x:v>
      </x:c>
      <x:c r="D6140" s="34" t="str">
        <x:v>2032865</x:v>
      </x:c>
      <x:c r="E6140" s="34" t="str">
        <x:v>individual</x:v>
      </x:c>
      <x:c r="F6140" s="40" t="n">
        <x:v>1</x:v>
      </x:c>
      <x:c r="G6140" s="40" t="n">
        <x:v>4</x:v>
      </x:c>
      <x:c r="H6140" s="34" t="str">
        <x:v>CF | IF | NF | UF</x:v>
      </x:c>
      <x:c r="I6140" s="52" t="n">
        <x:v>2022</x:v>
      </x:c>
      <x:c r="J6140" s="52" t="n">
        <x:v>2022</x:v>
      </x:c>
      <x:c r="K6140" s="40" t="n">
        <x:v>1</x:v>
      </x:c>
      <x:c r="L6140" s="40" t="n">
        <x:v>83</x:v>
      </x:c>
      <x:c r="M6140" s="46" t="n">
        <x:v>83</x:v>
      </x:c>
      <x:c r="N6140" s="49" t="n">
        <x:v>83</x:v>
      </x:c>
    </x:row>
    <x:row r="6141">
      <x:c r="A6141" s="78" t="n">
        <x:v>6138</x:v>
      </x:c>
      <x:c r="B6141" s="34" t="str">
        <x:v>Peña, J.I.</x:v>
      </x:c>
      <x:c r="C6141" s="34" t="str">
        <x:v>INSPIRE:1987814</x:v>
      </x:c>
      <x:c r="D6141" s="34" t="str">
        <x:v>1987814</x:v>
      </x:c>
      <x:c r="E6141" s="34" t="str">
        <x:v>individual</x:v>
      </x:c>
      <x:c r="F6141" s="40" t="n">
        <x:v>1</x:v>
      </x:c>
      <x:c r="G6141" s="40" t="n">
        <x:v>1</x:v>
      </x:c>
      <x:c r="H6141" s="34" t="str">
        <x:v>NF</x:v>
      </x:c>
      <x:c r="I6141" s="52" t="n">
        <x:v>2022</x:v>
      </x:c>
      <x:c r="J6141" s="52" t="n">
        <x:v>2022</x:v>
      </x:c>
      <x:c r="K6141" s="40" t="n">
        <x:v>1</x:v>
      </x:c>
      <x:c r="L6141" s="40" t="n">
        <x:v>83</x:v>
      </x:c>
      <x:c r="M6141" s="46" t="n">
        <x:v>83</x:v>
      </x:c>
      <x:c r="N6141" s="49" t="n">
        <x:v>83</x:v>
      </x:c>
    </x:row>
    <x:row r="6142">
      <x:c r="A6142" s="78" t="n">
        <x:v>6139</x:v>
      </x:c>
      <x:c r="B6142" s="34" t="str">
        <x:v>Podviianiuk, R.</x:v>
      </x:c>
      <x:c r="C6142" s="34" t="str">
        <x:v>INSPIRE:1908090</x:v>
      </x:c>
      <x:c r="D6142" s="34" t="str">
        <x:v>1908090</x:v>
      </x:c>
      <x:c r="E6142" s="34" t="str">
        <x:v>individual</x:v>
      </x:c>
      <x:c r="F6142" s="40" t="n">
        <x:v>1</x:v>
      </x:c>
      <x:c r="G6142" s="40" t="n">
        <x:v>4</x:v>
      </x:c>
      <x:c r="H6142" s="34" t="str">
        <x:v>CF | IF | NF | UF</x:v>
      </x:c>
      <x:c r="I6142" s="52" t="n">
        <x:v>2022</x:v>
      </x:c>
      <x:c r="J6142" s="52" t="n">
        <x:v>2022</x:v>
      </x:c>
      <x:c r="K6142" s="40" t="n">
        <x:v>1</x:v>
      </x:c>
      <x:c r="L6142" s="40" t="n">
        <x:v>83</x:v>
      </x:c>
      <x:c r="M6142" s="46" t="n">
        <x:v>83</x:v>
      </x:c>
      <x:c r="N6142" s="49" t="n">
        <x:v>83</x:v>
      </x:c>
    </x:row>
    <x:row r="6143">
      <x:c r="A6143" s="78" t="n">
        <x:v>6140</x:v>
      </x:c>
      <x:c r="B6143" s="34" t="str">
        <x:v>Ponce, F.</x:v>
      </x:c>
      <x:c r="C6143" s="34" t="str">
        <x:v>INSPIRE:1875535</x:v>
      </x:c>
      <x:c r="D6143" s="34" t="str">
        <x:v>1875535</x:v>
      </x:c>
      <x:c r="E6143" s="34" t="str">
        <x:v>individual</x:v>
      </x:c>
      <x:c r="F6143" s="40" t="n">
        <x:v>1</x:v>
      </x:c>
      <x:c r="G6143" s="40" t="n">
        <x:v>4</x:v>
      </x:c>
      <x:c r="H6143" s="34" t="str">
        <x:v>CF | IF | NF | UF</x:v>
      </x:c>
      <x:c r="I6143" s="52" t="n">
        <x:v>2022</x:v>
      </x:c>
      <x:c r="J6143" s="52" t="n">
        <x:v>2022</x:v>
      </x:c>
      <x:c r="K6143" s="40" t="n">
        <x:v>1</x:v>
      </x:c>
      <x:c r="L6143" s="40" t="n">
        <x:v>83</x:v>
      </x:c>
      <x:c r="M6143" s="46" t="n">
        <x:v>83</x:v>
      </x:c>
      <x:c r="N6143" s="49" t="n">
        <x:v>83</x:v>
      </x:c>
    </x:row>
    <x:row r="6144">
      <x:c r="A6144" s="78" t="n">
        <x:v>6141</x:v>
      </x:c>
      <x:c r="B6144" s="34" t="str">
        <x:v>Pradeep, A.</x:v>
      </x:c>
      <x:c r="C6144" s="34" t="str">
        <x:v>INSPIRE:2819082</x:v>
      </x:c>
      <x:c r="D6144" s="34" t="str">
        <x:v>2819082</x:v>
      </x:c>
      <x:c r="E6144" s="34" t="str">
        <x:v>individual</x:v>
      </x:c>
      <x:c r="F6144" s="40" t="n">
        <x:v>1</x:v>
      </x:c>
      <x:c r="G6144" s="40" t="n">
        <x:v>4</x:v>
      </x:c>
      <x:c r="H6144" s="34" t="str">
        <x:v>CF | IF | NF | UF</x:v>
      </x:c>
      <x:c r="I6144" s="52" t="n">
        <x:v>2022</x:v>
      </x:c>
      <x:c r="J6144" s="52" t="n">
        <x:v>2022</x:v>
      </x:c>
      <x:c r="K6144" s="40" t="n">
        <x:v>1</x:v>
      </x:c>
      <x:c r="L6144" s="40" t="n">
        <x:v>83</x:v>
      </x:c>
      <x:c r="M6144" s="46" t="n">
        <x:v>83</x:v>
      </x:c>
      <x:c r="N6144" s="49" t="n">
        <x:v>83</x:v>
      </x:c>
    </x:row>
    <x:row r="6145">
      <x:c r="A6145" s="78" t="n">
        <x:v>6142</x:v>
      </x:c>
      <x:c r="B6145" s="34" t="str">
        <x:v>Pyle, M.</x:v>
      </x:c>
      <x:c r="C6145" s="34" t="str">
        <x:v>INSPIRE:1038665</x:v>
      </x:c>
      <x:c r="D6145" s="34" t="str">
        <x:v>1038665</x:v>
      </x:c>
      <x:c r="E6145" s="34" t="str">
        <x:v>individual</x:v>
      </x:c>
      <x:c r="F6145" s="40" t="n">
        <x:v>1</x:v>
      </x:c>
      <x:c r="G6145" s="40" t="n">
        <x:v>4</x:v>
      </x:c>
      <x:c r="H6145" s="34" t="str">
        <x:v>CF | IF | NF | UF</x:v>
      </x:c>
      <x:c r="I6145" s="52" t="n">
        <x:v>2022</x:v>
      </x:c>
      <x:c r="J6145" s="52" t="n">
        <x:v>2022</x:v>
      </x:c>
      <x:c r="K6145" s="40" t="n">
        <x:v>1</x:v>
      </x:c>
      <x:c r="L6145" s="40" t="n">
        <x:v>83</x:v>
      </x:c>
      <x:c r="M6145" s="46" t="n">
        <x:v>83</x:v>
      </x:c>
      <x:c r="N6145" s="49" t="n">
        <x:v>83</x:v>
      </x:c>
    </x:row>
    <x:row r="6146">
      <x:c r="A6146" s="78" t="n">
        <x:v>6143</x:v>
      </x:c>
      <x:c r="B6146" s="34" t="str">
        <x:v>Rau, W.</x:v>
      </x:c>
      <x:c r="C6146" s="34" t="str">
        <x:v>INSPIRE:1038666</x:v>
      </x:c>
      <x:c r="D6146" s="34" t="str">
        <x:v>1038666</x:v>
      </x:c>
      <x:c r="E6146" s="34" t="str">
        <x:v>individual</x:v>
      </x:c>
      <x:c r="F6146" s="40" t="n">
        <x:v>1</x:v>
      </x:c>
      <x:c r="G6146" s="40" t="n">
        <x:v>4</x:v>
      </x:c>
      <x:c r="H6146" s="34" t="str">
        <x:v>CF | IF | NF | UF</x:v>
      </x:c>
      <x:c r="I6146" s="52" t="n">
        <x:v>2022</x:v>
      </x:c>
      <x:c r="J6146" s="52" t="n">
        <x:v>2022</x:v>
      </x:c>
      <x:c r="K6146" s="40" t="n">
        <x:v>1</x:v>
      </x:c>
      <x:c r="L6146" s="40" t="n">
        <x:v>83</x:v>
      </x:c>
      <x:c r="M6146" s="46" t="n">
        <x:v>83</x:v>
      </x:c>
      <x:c r="N6146" s="49" t="n">
        <x:v>83</x:v>
      </x:c>
    </x:row>
    <x:row r="6147">
      <x:c r="A6147" s="78" t="n">
        <x:v>6144</x:v>
      </x:c>
      <x:c r="B6147" s="34" t="str">
        <x:v>Reid, E.</x:v>
      </x:c>
      <x:c r="C6147" s="34" t="str">
        <x:v>INSPIRE:1737893</x:v>
      </x:c>
      <x:c r="D6147" s="34" t="str">
        <x:v>1737893</x:v>
      </x:c>
      <x:c r="E6147" s="34" t="str">
        <x:v>individual</x:v>
      </x:c>
      <x:c r="F6147" s="40" t="n">
        <x:v>1</x:v>
      </x:c>
      <x:c r="G6147" s="40" t="n">
        <x:v>4</x:v>
      </x:c>
      <x:c r="H6147" s="34" t="str">
        <x:v>CF | IF | NF | UF</x:v>
      </x:c>
      <x:c r="I6147" s="52" t="n">
        <x:v>2022</x:v>
      </x:c>
      <x:c r="J6147" s="52" t="n">
        <x:v>2022</x:v>
      </x:c>
      <x:c r="K6147" s="40" t="n">
        <x:v>1</x:v>
      </x:c>
      <x:c r="L6147" s="40" t="n">
        <x:v>83</x:v>
      </x:c>
      <x:c r="M6147" s="46" t="n">
        <x:v>83</x:v>
      </x:c>
      <x:c r="N6147" s="49" t="n">
        <x:v>83</x:v>
      </x:c>
    </x:row>
    <x:row r="6148">
      <x:c r="A6148" s="78" t="n">
        <x:v>6145</x:v>
      </x:c>
      <x:c r="B6148" s="34" t="str">
        <x:v>Reimann, R.</x:v>
      </x:c>
      <x:c r="C6148" s="34" t="str">
        <x:v>INSPIRE:1284402</x:v>
      </x:c>
      <x:c r="D6148" s="34" t="str">
        <x:v>1284402</x:v>
      </x:c>
      <x:c r="E6148" s="34" t="str">
        <x:v>individual</x:v>
      </x:c>
      <x:c r="F6148" s="40" t="n">
        <x:v>1</x:v>
      </x:c>
      <x:c r="G6148" s="40" t="n">
        <x:v>1</x:v>
      </x:c>
      <x:c r="H6148" s="34" t="str">
        <x:v>NF</x:v>
      </x:c>
      <x:c r="I6148" s="52" t="n">
        <x:v>2022</x:v>
      </x:c>
      <x:c r="J6148" s="52" t="n">
        <x:v>2022</x:v>
      </x:c>
      <x:c r="K6148" s="40" t="n">
        <x:v>1</x:v>
      </x:c>
      <x:c r="L6148" s="40" t="n">
        <x:v>83</x:v>
      </x:c>
      <x:c r="M6148" s="46" t="n">
        <x:v>83</x:v>
      </x:c>
      <x:c r="N6148" s="49" t="n">
        <x:v>83</x:v>
      </x:c>
    </x:row>
    <x:row r="6149">
      <x:c r="A6149" s="78" t="n">
        <x:v>6146</x:v>
      </x:c>
      <x:c r="B6149" s="34" t="str">
        <x:v>Ren, R.</x:v>
      </x:c>
      <x:c r="C6149" s="34" t="str">
        <x:v>INSPIRE:1908092</x:v>
      </x:c>
      <x:c r="D6149" s="34" t="str">
        <x:v>1908092</x:v>
      </x:c>
      <x:c r="E6149" s="34" t="str">
        <x:v>individual</x:v>
      </x:c>
      <x:c r="F6149" s="40" t="n">
        <x:v>1</x:v>
      </x:c>
      <x:c r="G6149" s="40" t="n">
        <x:v>4</x:v>
      </x:c>
      <x:c r="H6149" s="34" t="str">
        <x:v>CF | IF | NF | UF</x:v>
      </x:c>
      <x:c r="I6149" s="52" t="n">
        <x:v>2022</x:v>
      </x:c>
      <x:c r="J6149" s="52" t="n">
        <x:v>2022</x:v>
      </x:c>
      <x:c r="K6149" s="40" t="n">
        <x:v>1</x:v>
      </x:c>
      <x:c r="L6149" s="40" t="n">
        <x:v>83</x:v>
      </x:c>
      <x:c r="M6149" s="46" t="n">
        <x:v>83</x:v>
      </x:c>
      <x:c r="N6149" s="49" t="n">
        <x:v>83</x:v>
      </x:c>
    </x:row>
    <x:row r="6150">
      <x:c r="A6150" s="78" t="n">
        <x:v>6147</x:v>
      </x:c>
      <x:c r="B6150" s="34" t="str">
        <x:v>Reynolds, T.</x:v>
      </x:c>
      <x:c r="C6150" s="34" t="str">
        <x:v>INSPIRE:2032866</x:v>
      </x:c>
      <x:c r="D6150" s="34" t="str">
        <x:v>2032866</x:v>
      </x:c>
      <x:c r="E6150" s="34" t="str">
        <x:v>individual</x:v>
      </x:c>
      <x:c r="F6150" s="40" t="n">
        <x:v>1</x:v>
      </x:c>
      <x:c r="G6150" s="40" t="n">
        <x:v>4</x:v>
      </x:c>
      <x:c r="H6150" s="34" t="str">
        <x:v>CF | IF | NF | UF</x:v>
      </x:c>
      <x:c r="I6150" s="52" t="n">
        <x:v>2022</x:v>
      </x:c>
      <x:c r="J6150" s="52" t="n">
        <x:v>2022</x:v>
      </x:c>
      <x:c r="K6150" s="40" t="n">
        <x:v>1</x:v>
      </x:c>
      <x:c r="L6150" s="40" t="n">
        <x:v>83</x:v>
      </x:c>
      <x:c r="M6150" s="46" t="n">
        <x:v>83</x:v>
      </x:c>
      <x:c r="N6150" s="49" t="n">
        <x:v>83</x:v>
      </x:c>
    </x:row>
    <x:row r="6151">
      <x:c r="A6151" s="78" t="n">
        <x:v>6148</x:v>
      </x:c>
      <x:c r="B6151" s="34" t="str">
        <x:v>Roberts, A.</x:v>
      </x:c>
      <x:c r="C6151" s="34" t="str">
        <x:v>INSPIRE:2053364</x:v>
      </x:c>
      <x:c r="D6151" s="34" t="str">
        <x:v>2053364</x:v>
      </x:c>
      <x:c r="E6151" s="34" t="str">
        <x:v>individual</x:v>
      </x:c>
      <x:c r="F6151" s="40" t="n">
        <x:v>1</x:v>
      </x:c>
      <x:c r="G6151" s="40" t="n">
        <x:v>4</x:v>
      </x:c>
      <x:c r="H6151" s="34" t="str">
        <x:v>CF | IF | NF | UF</x:v>
      </x:c>
      <x:c r="I6151" s="52" t="n">
        <x:v>2022</x:v>
      </x:c>
      <x:c r="J6151" s="52" t="n">
        <x:v>2022</x:v>
      </x:c>
      <x:c r="K6151" s="40" t="n">
        <x:v>1</x:v>
      </x:c>
      <x:c r="L6151" s="40" t="n">
        <x:v>83</x:v>
      </x:c>
      <x:c r="M6151" s="46" t="n">
        <x:v>83</x:v>
      </x:c>
      <x:c r="N6151" s="49" t="n">
        <x:v>83</x:v>
      </x:c>
    </x:row>
    <x:row r="6152">
      <x:c r="A6152" s="78" t="n">
        <x:v>6149</x:v>
      </x:c>
      <x:c r="B6152" s="34" t="str">
        <x:v>Robinson, A.E.</x:v>
      </x:c>
      <x:c r="C6152" s="34" t="str">
        <x:v>INSPIRE:1067937</x:v>
      </x:c>
      <x:c r="D6152" s="34" t="str">
        <x:v>1067937</x:v>
      </x:c>
      <x:c r="E6152" s="34" t="str">
        <x:v>individual</x:v>
      </x:c>
      <x:c r="F6152" s="40" t="n">
        <x:v>1</x:v>
      </x:c>
      <x:c r="G6152" s="40" t="n">
        <x:v>4</x:v>
      </x:c>
      <x:c r="H6152" s="34" t="str">
        <x:v>CF | IF | NF | UF</x:v>
      </x:c>
      <x:c r="I6152" s="52" t="n">
        <x:v>2022</x:v>
      </x:c>
      <x:c r="J6152" s="52" t="n">
        <x:v>2022</x:v>
      </x:c>
      <x:c r="K6152" s="40" t="n">
        <x:v>1</x:v>
      </x:c>
      <x:c r="L6152" s="40" t="n">
        <x:v>83</x:v>
      </x:c>
      <x:c r="M6152" s="46" t="n">
        <x:v>83</x:v>
      </x:c>
      <x:c r="N6152" s="49" t="n">
        <x:v>83</x:v>
      </x:c>
    </x:row>
    <x:row r="6153">
      <x:c r="A6153" s="78" t="n">
        <x:v>6150</x:v>
      </x:c>
      <x:c r="B6153" s="34" t="str">
        <x:v>Sadoulet, B.</x:v>
      </x:c>
      <x:c r="C6153" s="34" t="str">
        <x:v>INSPIRE:990775</x:v>
      </x:c>
      <x:c r="D6153" s="34" t="str">
        <x:v>990775</x:v>
      </x:c>
      <x:c r="E6153" s="34" t="str">
        <x:v>individual</x:v>
      </x:c>
      <x:c r="F6153" s="40" t="n">
        <x:v>1</x:v>
      </x:c>
      <x:c r="G6153" s="40" t="n">
        <x:v>4</x:v>
      </x:c>
      <x:c r="H6153" s="34" t="str">
        <x:v>CF | IF | NF | UF</x:v>
      </x:c>
      <x:c r="I6153" s="52" t="n">
        <x:v>2022</x:v>
      </x:c>
      <x:c r="J6153" s="52" t="n">
        <x:v>2022</x:v>
      </x:c>
      <x:c r="K6153" s="40" t="n">
        <x:v>1</x:v>
      </x:c>
      <x:c r="L6153" s="40" t="n">
        <x:v>83</x:v>
      </x:c>
      <x:c r="M6153" s="46" t="n">
        <x:v>83</x:v>
      </x:c>
      <x:c r="N6153" s="49" t="n">
        <x:v>83</x:v>
      </x:c>
    </x:row>
    <x:row r="6154">
      <x:c r="A6154" s="78" t="n">
        <x:v>6151</x:v>
      </x:c>
      <x:c r="B6154" s="34" t="str">
        <x:v>Saikia, I.</x:v>
      </x:c>
      <x:c r="C6154" s="34" t="str">
        <x:v>INSPIRE:2032887</x:v>
      </x:c>
      <x:c r="D6154" s="34" t="str">
        <x:v>2032887</x:v>
      </x:c>
      <x:c r="E6154" s="34" t="str">
        <x:v>individual</x:v>
      </x:c>
      <x:c r="F6154" s="40" t="n">
        <x:v>1</x:v>
      </x:c>
      <x:c r="G6154" s="40" t="n">
        <x:v>4</x:v>
      </x:c>
      <x:c r="H6154" s="34" t="str">
        <x:v>CF | IF | NF | UF</x:v>
      </x:c>
      <x:c r="I6154" s="52" t="n">
        <x:v>2022</x:v>
      </x:c>
      <x:c r="J6154" s="52" t="n">
        <x:v>2022</x:v>
      </x:c>
      <x:c r="K6154" s="40" t="n">
        <x:v>1</x:v>
      </x:c>
      <x:c r="L6154" s="40" t="n">
        <x:v>83</x:v>
      </x:c>
      <x:c r="M6154" s="46" t="n">
        <x:v>83</x:v>
      </x:c>
      <x:c r="N6154" s="49" t="n">
        <x:v>83</x:v>
      </x:c>
    </x:row>
    <x:row r="6155">
      <x:c r="A6155" s="78" t="n">
        <x:v>6152</x:v>
      </x:c>
      <x:c r="B6155" s="34" t="str">
        <x:v>Sattari, A.</x:v>
      </x:c>
      <x:c r="C6155" s="34" t="str">
        <x:v>INSPIRE:1908094</x:v>
      </x:c>
      <x:c r="D6155" s="34" t="str">
        <x:v>1908094</x:v>
      </x:c>
      <x:c r="E6155" s="34" t="str">
        <x:v>individual</x:v>
      </x:c>
      <x:c r="F6155" s="40" t="n">
        <x:v>1</x:v>
      </x:c>
      <x:c r="G6155" s="40" t="n">
        <x:v>4</x:v>
      </x:c>
      <x:c r="H6155" s="34" t="str">
        <x:v>CF | IF | NF | UF</x:v>
      </x:c>
      <x:c r="I6155" s="52" t="n">
        <x:v>2022</x:v>
      </x:c>
      <x:c r="J6155" s="52" t="n">
        <x:v>2022</x:v>
      </x:c>
      <x:c r="K6155" s="40" t="n">
        <x:v>1</x:v>
      </x:c>
      <x:c r="L6155" s="40" t="n">
        <x:v>83</x:v>
      </x:c>
      <x:c r="M6155" s="46" t="n">
        <x:v>83</x:v>
      </x:c>
      <x:c r="N6155" s="49" t="n">
        <x:v>83</x:v>
      </x:c>
    </x:row>
    <x:row r="6156">
      <x:c r="A6156" s="78" t="n">
        <x:v>6153</x:v>
      </x:c>
      <x:c r="B6156" s="34" t="str">
        <x:v>Schmidt, B.</x:v>
      </x:c>
      <x:c r="C6156" s="34" t="str">
        <x:v>INSPIRE:989841</x:v>
      </x:c>
      <x:c r="D6156" s="34" t="str">
        <x:v>989841</x:v>
      </x:c>
      <x:c r="E6156" s="34" t="str">
        <x:v>individual</x:v>
      </x:c>
      <x:c r="F6156" s="40" t="n">
        <x:v>1</x:v>
      </x:c>
      <x:c r="G6156" s="40" t="n">
        <x:v>4</x:v>
      </x:c>
      <x:c r="H6156" s="34" t="str">
        <x:v>CF | IF | NF | UF</x:v>
      </x:c>
      <x:c r="I6156" s="52" t="n">
        <x:v>2022</x:v>
      </x:c>
      <x:c r="J6156" s="52" t="n">
        <x:v>2022</x:v>
      </x:c>
      <x:c r="K6156" s="40" t="n">
        <x:v>1</x:v>
      </x:c>
      <x:c r="L6156" s="40" t="n">
        <x:v>83</x:v>
      </x:c>
      <x:c r="M6156" s="46" t="n">
        <x:v>83</x:v>
      </x:c>
      <x:c r="N6156" s="49" t="n">
        <x:v>83</x:v>
      </x:c>
    </x:row>
    <x:row r="6157">
      <x:c r="A6157" s="78" t="n">
        <x:v>6154</x:v>
      </x:c>
      <x:c r="B6157" s="34" t="str">
        <x:v>Schram, M.</x:v>
      </x:c>
      <x:c r="C6157" s="34" t="str">
        <x:v>INSPIRE:1061030</x:v>
      </x:c>
      <x:c r="D6157" s="34" t="str">
        <x:v>1061030</x:v>
      </x:c>
      <x:c r="E6157" s="34" t="str">
        <x:v>individual</x:v>
      </x:c>
      <x:c r="F6157" s="40" t="n">
        <x:v>1</x:v>
      </x:c>
      <x:c r="G6157" s="40" t="n">
        <x:v>1</x:v>
      </x:c>
      <x:c r="H6157" s="34" t="str">
        <x:v>NF</x:v>
      </x:c>
      <x:c r="I6157" s="52" t="n">
        <x:v>2022</x:v>
      </x:c>
      <x:c r="J6157" s="52" t="n">
        <x:v>2022</x:v>
      </x:c>
      <x:c r="K6157" s="40" t="n">
        <x:v>1</x:v>
      </x:c>
      <x:c r="L6157" s="40" t="n">
        <x:v>83</x:v>
      </x:c>
      <x:c r="M6157" s="46" t="n">
        <x:v>83</x:v>
      </x:c>
      <x:c r="N6157" s="49" t="n">
        <x:v>83</x:v>
      </x:c>
    </x:row>
    <x:row r="6158">
      <x:c r="A6158" s="78" t="n">
        <x:v>6155</x:v>
      </x:c>
      <x:c r="B6158" s="34" t="str">
        <x:v>Serfass, B.</x:v>
      </x:c>
      <x:c r="C6158" s="34" t="str">
        <x:v>INSPIRE:1022040</x:v>
      </x:c>
      <x:c r="D6158" s="34" t="str">
        <x:v>1022040</x:v>
      </x:c>
      <x:c r="E6158" s="34" t="str">
        <x:v>individual</x:v>
      </x:c>
      <x:c r="F6158" s="40" t="n">
        <x:v>1</x:v>
      </x:c>
      <x:c r="G6158" s="40" t="n">
        <x:v>4</x:v>
      </x:c>
      <x:c r="H6158" s="34" t="str">
        <x:v>CF | IF | NF | UF</x:v>
      </x:c>
      <x:c r="I6158" s="52" t="n">
        <x:v>2022</x:v>
      </x:c>
      <x:c r="J6158" s="52" t="n">
        <x:v>2022</x:v>
      </x:c>
      <x:c r="K6158" s="40" t="n">
        <x:v>1</x:v>
      </x:c>
      <x:c r="L6158" s="40" t="n">
        <x:v>83</x:v>
      </x:c>
      <x:c r="M6158" s="46" t="n">
        <x:v>83</x:v>
      </x:c>
      <x:c r="N6158" s="49" t="n">
        <x:v>83</x:v>
      </x:c>
    </x:row>
    <x:row r="6159">
      <x:c r="A6159" s="78" t="n">
        <x:v>6156</x:v>
      </x:c>
      <x:c r="B6159" s="34" t="str">
        <x:v>Sincavage, D.J.</x:v>
      </x:c>
      <x:c r="C6159" s="34" t="str">
        <x:v>INSPIRE:1908095</x:v>
      </x:c>
      <x:c r="D6159" s="34" t="str">
        <x:v>1908095</x:v>
      </x:c>
      <x:c r="E6159" s="34" t="str">
        <x:v>individual</x:v>
      </x:c>
      <x:c r="F6159" s="40" t="n">
        <x:v>1</x:v>
      </x:c>
      <x:c r="G6159" s="40" t="n">
        <x:v>4</x:v>
      </x:c>
      <x:c r="H6159" s="34" t="str">
        <x:v>CF | IF | NF | UF</x:v>
      </x:c>
      <x:c r="I6159" s="52" t="n">
        <x:v>2022</x:v>
      </x:c>
      <x:c r="J6159" s="52" t="n">
        <x:v>2022</x:v>
      </x:c>
      <x:c r="K6159" s="40" t="n">
        <x:v>1</x:v>
      </x:c>
      <x:c r="L6159" s="40" t="n">
        <x:v>83</x:v>
      </x:c>
      <x:c r="M6159" s="46" t="n">
        <x:v>83</x:v>
      </x:c>
      <x:c r="N6159" s="49" t="n">
        <x:v>83</x:v>
      </x:c>
    </x:row>
    <x:row r="6160">
      <x:c r="A6160" s="78" t="n">
        <x:v>6157</x:v>
      </x:c>
      <x:c r="B6160" s="34" t="str">
        <x:v>Street, J.</x:v>
      </x:c>
      <x:c r="C6160" s="34" t="str">
        <x:v>INSPIRE:1908096</x:v>
      </x:c>
      <x:c r="D6160" s="34" t="str">
        <x:v>1908096</x:v>
      </x:c>
      <x:c r="E6160" s="34" t="str">
        <x:v>individual</x:v>
      </x:c>
      <x:c r="F6160" s="40" t="n">
        <x:v>1</x:v>
      </x:c>
      <x:c r="G6160" s="40" t="n">
        <x:v>4</x:v>
      </x:c>
      <x:c r="H6160" s="34" t="str">
        <x:v>CF | IF | NF | UF</x:v>
      </x:c>
      <x:c r="I6160" s="52" t="n">
        <x:v>2022</x:v>
      </x:c>
      <x:c r="J6160" s="52" t="n">
        <x:v>2022</x:v>
      </x:c>
      <x:c r="K6160" s="40" t="n">
        <x:v>1</x:v>
      </x:c>
      <x:c r="L6160" s="40" t="n">
        <x:v>83</x:v>
      </x:c>
      <x:c r="M6160" s="46" t="n">
        <x:v>83</x:v>
      </x:c>
      <x:c r="N6160" s="49" t="n">
        <x:v>83</x:v>
      </x:c>
    </x:row>
    <x:row r="6161">
      <x:c r="A6161" s="78" t="n">
        <x:v>6158</x:v>
      </x:c>
      <x:c r="B6161" s="34" t="str">
        <x:v>Sun, H.</x:v>
      </x:c>
      <x:c r="C6161" s="34" t="str">
        <x:v>INSPIRE:2808504</x:v>
      </x:c>
      <x:c r="D6161" s="34" t="str">
        <x:v>2808504</x:v>
      </x:c>
      <x:c r="E6161" s="34" t="str">
        <x:v>individual</x:v>
      </x:c>
      <x:c r="F6161" s="40" t="n">
        <x:v>1</x:v>
      </x:c>
      <x:c r="G6161" s="40" t="n">
        <x:v>4</x:v>
      </x:c>
      <x:c r="H6161" s="34" t="str">
        <x:v>CF | IF | NF | UF</x:v>
      </x:c>
      <x:c r="I6161" s="52" t="n">
        <x:v>2022</x:v>
      </x:c>
      <x:c r="J6161" s="52" t="n">
        <x:v>2022</x:v>
      </x:c>
      <x:c r="K6161" s="40" t="n">
        <x:v>1</x:v>
      </x:c>
      <x:c r="L6161" s="40" t="n">
        <x:v>83</x:v>
      </x:c>
      <x:c r="M6161" s="46" t="n">
        <x:v>83</x:v>
      </x:c>
      <x:c r="N6161" s="49" t="n">
        <x:v>83</x:v>
      </x:c>
    </x:row>
    <x:row r="6162">
      <x:c r="A6162" s="78" t="n">
        <x:v>6159</x:v>
      </x:c>
      <x:c r="B6162" s="34" t="str">
        <x:v>Sun, Y.-H.</x:v>
      </x:c>
      <x:c r="C6162" s="34" t="str">
        <x:v>INSPIRE:2104551</x:v>
      </x:c>
      <x:c r="D6162" s="34" t="str">
        <x:v>2104551</x:v>
      </x:c>
      <x:c r="E6162" s="34" t="str">
        <x:v>individual</x:v>
      </x:c>
      <x:c r="F6162" s="40" t="n">
        <x:v>1</x:v>
      </x:c>
      <x:c r="G6162" s="40" t="n">
        <x:v>1</x:v>
      </x:c>
      <x:c r="H6162" s="34" t="str">
        <x:v>NF</x:v>
      </x:c>
      <x:c r="I6162" s="52" t="n">
        <x:v>2022</x:v>
      </x:c>
      <x:c r="J6162" s="52" t="n">
        <x:v>2022</x:v>
      </x:c>
      <x:c r="K6162" s="40" t="n">
        <x:v>1</x:v>
      </x:c>
      <x:c r="L6162" s="40" t="n">
        <x:v>83</x:v>
      </x:c>
      <x:c r="M6162" s="46" t="n">
        <x:v>83</x:v>
      </x:c>
      <x:c r="N6162" s="49" t="n">
        <x:v>83</x:v>
      </x:c>
    </x:row>
    <x:row r="6163">
      <x:c r="A6163" s="78" t="n">
        <x:v>6160</x:v>
      </x:c>
      <x:c r="B6163" s="34" t="str">
        <x:v>Tedeschi, J.R.</x:v>
      </x:c>
      <x:c r="C6163" s="34" t="str">
        <x:v>INSPIRE:2050880</x:v>
      </x:c>
      <x:c r="D6163" s="34" t="str">
        <x:v>2050880</x:v>
      </x:c>
      <x:c r="E6163" s="34" t="str">
        <x:v>individual</x:v>
      </x:c>
      <x:c r="F6163" s="40" t="n">
        <x:v>1</x:v>
      </x:c>
      <x:c r="G6163" s="40" t="n">
        <x:v>1</x:v>
      </x:c>
      <x:c r="H6163" s="34" t="str">
        <x:v>NF</x:v>
      </x:c>
      <x:c r="I6163" s="52" t="n">
        <x:v>2022</x:v>
      </x:c>
      <x:c r="J6163" s="52" t="n">
        <x:v>2022</x:v>
      </x:c>
      <x:c r="K6163" s="40" t="n">
        <x:v>1</x:v>
      </x:c>
      <x:c r="L6163" s="40" t="n">
        <x:v>83</x:v>
      </x:c>
      <x:c r="M6163" s="46" t="n">
        <x:v>83</x:v>
      </x:c>
      <x:c r="N6163" s="49" t="n">
        <x:v>83</x:v>
      </x:c>
    </x:row>
    <x:row r="6164">
      <x:c r="A6164" s="78" t="n">
        <x:v>6161</x:v>
      </x:c>
      <x:c r="B6164" s="34" t="str">
        <x:v>Telles, A.B.</x:v>
      </x:c>
      <x:c r="C6164" s="34" t="str">
        <x:v>INSPIRE:1741401</x:v>
      </x:c>
      <x:c r="D6164" s="34" t="str">
        <x:v>1741401</x:v>
      </x:c>
      <x:c r="E6164" s="34" t="str">
        <x:v>individual</x:v>
      </x:c>
      <x:c r="F6164" s="40" t="n">
        <x:v>1</x:v>
      </x:c>
      <x:c r="G6164" s="40" t="n">
        <x:v>1</x:v>
      </x:c>
      <x:c r="H6164" s="34" t="str">
        <x:v>NF</x:v>
      </x:c>
      <x:c r="I6164" s="52" t="n">
        <x:v>2022</x:v>
      </x:c>
      <x:c r="J6164" s="52" t="n">
        <x:v>2022</x:v>
      </x:c>
      <x:c r="K6164" s="40" t="n">
        <x:v>1</x:v>
      </x:c>
      <x:c r="L6164" s="40" t="n">
        <x:v>83</x:v>
      </x:c>
      <x:c r="M6164" s="46" t="n">
        <x:v>83</x:v>
      </x:c>
      <x:c r="N6164" s="49" t="n">
        <x:v>83</x:v>
      </x:c>
    </x:row>
    <x:row r="6165">
      <x:c r="A6165" s="78" t="n">
        <x:v>6162</x:v>
      </x:c>
      <x:c r="B6165" s="34" t="str">
        <x:v>Thasrawala, F.K.</x:v>
      </x:c>
      <x:c r="C6165" s="34" t="str">
        <x:v>INSPIRE:2032889</x:v>
      </x:c>
      <x:c r="D6165" s="34" t="str">
        <x:v>2032889</x:v>
      </x:c>
      <x:c r="E6165" s="34" t="str">
        <x:v>individual</x:v>
      </x:c>
      <x:c r="F6165" s="40" t="n">
        <x:v>1</x:v>
      </x:c>
      <x:c r="G6165" s="40" t="n">
        <x:v>4</x:v>
      </x:c>
      <x:c r="H6165" s="34" t="str">
        <x:v>CF | IF | NF | UF</x:v>
      </x:c>
      <x:c r="I6165" s="52" t="n">
        <x:v>2022</x:v>
      </x:c>
      <x:c r="J6165" s="52" t="n">
        <x:v>2022</x:v>
      </x:c>
      <x:c r="K6165" s="40" t="n">
        <x:v>1</x:v>
      </x:c>
      <x:c r="L6165" s="40" t="n">
        <x:v>83</x:v>
      </x:c>
      <x:c r="M6165" s="46" t="n">
        <x:v>83</x:v>
      </x:c>
      <x:c r="N6165" s="49" t="n">
        <x:v>83</x:v>
      </x:c>
    </x:row>
    <x:row r="6166">
      <x:c r="A6166" s="78" t="n">
        <x:v>6163</x:v>
      </x:c>
      <x:c r="B6166" s="34" t="str">
        <x:v>Thomas, F.</x:v>
      </x:c>
      <x:c r="C6166" s="34" t="str">
        <x:v>INSPIRE:2916890</x:v>
      </x:c>
      <x:c r="D6166" s="34" t="str">
        <x:v>2916890</x:v>
      </x:c>
      <x:c r="E6166" s="34" t="str">
        <x:v>individual</x:v>
      </x:c>
      <x:c r="F6166" s="40" t="n">
        <x:v>1</x:v>
      </x:c>
      <x:c r="G6166" s="40" t="n">
        <x:v>1</x:v>
      </x:c>
      <x:c r="H6166" s="34" t="str">
        <x:v>NF</x:v>
      </x:c>
      <x:c r="I6166" s="52" t="n">
        <x:v>2022</x:v>
      </x:c>
      <x:c r="J6166" s="52" t="n">
        <x:v>2022</x:v>
      </x:c>
      <x:c r="K6166" s="40" t="n">
        <x:v>1</x:v>
      </x:c>
      <x:c r="L6166" s="40" t="n">
        <x:v>83</x:v>
      </x:c>
      <x:c r="M6166" s="46" t="n">
        <x:v>83</x:v>
      </x:c>
      <x:c r="N6166" s="49" t="n">
        <x:v>83</x:v>
      </x:c>
    </x:row>
    <x:row r="6167">
      <x:c r="A6167" s="78" t="n">
        <x:v>6164</x:v>
      </x:c>
      <x:c r="B6167" s="34" t="str">
        <x:v>Thomas, M.</x:v>
      </x:c>
      <x:c r="C6167" s="34" t="str">
        <x:v>INSPIRE:2050881</x:v>
      </x:c>
      <x:c r="D6167" s="34" t="str">
        <x:v>2050881</x:v>
      </x:c>
      <x:c r="E6167" s="34" t="str">
        <x:v>individual</x:v>
      </x:c>
      <x:c r="F6167" s="40" t="n">
        <x:v>1</x:v>
      </x:c>
      <x:c r="G6167" s="40" t="n">
        <x:v>1</x:v>
      </x:c>
      <x:c r="H6167" s="34" t="str">
        <x:v>NF</x:v>
      </x:c>
      <x:c r="I6167" s="52" t="n">
        <x:v>2022</x:v>
      </x:c>
      <x:c r="J6167" s="52" t="n">
        <x:v>2022</x:v>
      </x:c>
      <x:c r="K6167" s="40" t="n">
        <x:v>1</x:v>
      </x:c>
      <x:c r="L6167" s="40" t="n">
        <x:v>83</x:v>
      </x:c>
      <x:c r="M6167" s="46" t="n">
        <x:v>83</x:v>
      </x:c>
      <x:c r="N6167" s="49" t="n">
        <x:v>83</x:v>
      </x:c>
    </x:row>
    <x:row r="6168">
      <x:c r="A6168" s="78" t="n">
        <x:v>6165</x:v>
      </x:c>
      <x:c r="B6168" s="34" t="str">
        <x:v>Toback, D.</x:v>
      </x:c>
      <x:c r="C6168" s="34" t="str">
        <x:v>INSPIRE:986024</x:v>
      </x:c>
      <x:c r="D6168" s="34" t="str">
        <x:v>986024</x:v>
      </x:c>
      <x:c r="E6168" s="34" t="str">
        <x:v>individual</x:v>
      </x:c>
      <x:c r="F6168" s="40" t="n">
        <x:v>1</x:v>
      </x:c>
      <x:c r="G6168" s="40" t="n">
        <x:v>4</x:v>
      </x:c>
      <x:c r="H6168" s="34" t="str">
        <x:v>CF | IF | NF | UF</x:v>
      </x:c>
      <x:c r="I6168" s="52" t="n">
        <x:v>2022</x:v>
      </x:c>
      <x:c r="J6168" s="52" t="n">
        <x:v>2022</x:v>
      </x:c>
      <x:c r="K6168" s="40" t="n">
        <x:v>1</x:v>
      </x:c>
      <x:c r="L6168" s="40" t="n">
        <x:v>83</x:v>
      </x:c>
      <x:c r="M6168" s="46" t="n">
        <x:v>83</x:v>
      </x:c>
      <x:c r="N6168" s="49" t="n">
        <x:v>83</x:v>
      </x:c>
    </x:row>
    <x:row r="6169">
      <x:c r="A6169" s="78" t="n">
        <x:v>6166</x:v>
      </x:c>
      <x:c r="B6169" s="34" t="str">
        <x:v>Underwood, R.</x:v>
      </x:c>
      <x:c r="C6169" s="34" t="str">
        <x:v>INSPIRE:1908097</x:v>
      </x:c>
      <x:c r="D6169" s="34" t="str">
        <x:v>1908097</x:v>
      </x:c>
      <x:c r="E6169" s="34" t="str">
        <x:v>individual</x:v>
      </x:c>
      <x:c r="F6169" s="40" t="n">
        <x:v>1</x:v>
      </x:c>
      <x:c r="G6169" s="40" t="n">
        <x:v>4</x:v>
      </x:c>
      <x:c r="H6169" s="34" t="str">
        <x:v>CF | IF | NF | UF</x:v>
      </x:c>
      <x:c r="I6169" s="52" t="n">
        <x:v>2022</x:v>
      </x:c>
      <x:c r="J6169" s="52" t="n">
        <x:v>2022</x:v>
      </x:c>
      <x:c r="K6169" s="40" t="n">
        <x:v>1</x:v>
      </x:c>
      <x:c r="L6169" s="40" t="n">
        <x:v>83</x:v>
      </x:c>
      <x:c r="M6169" s="46" t="n">
        <x:v>83</x:v>
      </x:c>
      <x:c r="N6169" s="49" t="n">
        <x:v>83</x:v>
      </x:c>
    </x:row>
    <x:row r="6170">
      <x:c r="A6170" s="78" t="n">
        <x:v>6167</x:v>
      </x:c>
      <x:c r="B6170" s="34" t="str">
        <x:v>VanDevender, B.A.</x:v>
      </x:c>
      <x:c r="C6170" s="34" t="str">
        <x:v>INSPIRE:1038116</x:v>
      </x:c>
      <x:c r="D6170" s="34" t="str">
        <x:v>1038116</x:v>
      </x:c>
      <x:c r="E6170" s="34" t="str">
        <x:v>individual</x:v>
      </x:c>
      <x:c r="F6170" s="40" t="n">
        <x:v>1</x:v>
      </x:c>
      <x:c r="G6170" s="40" t="n">
        <x:v>1</x:v>
      </x:c>
      <x:c r="H6170" s="34" t="str">
        <x:v>NF</x:v>
      </x:c>
      <x:c r="I6170" s="52" t="n">
        <x:v>2022</x:v>
      </x:c>
      <x:c r="J6170" s="52" t="n">
        <x:v>2022</x:v>
      </x:c>
      <x:c r="K6170" s="40" t="n">
        <x:v>1</x:v>
      </x:c>
      <x:c r="L6170" s="40" t="n">
        <x:v>83</x:v>
      </x:c>
      <x:c r="M6170" s="46" t="n">
        <x:v>83</x:v>
      </x:c>
      <x:c r="N6170" s="49" t="n">
        <x:v>83</x:v>
      </x:c>
    </x:row>
    <x:row r="6171">
      <x:c r="A6171" s="78" t="n">
        <x:v>6168</x:v>
      </x:c>
      <x:c r="B6171" s="34" t="str">
        <x:v>Verma, S.</x:v>
      </x:c>
      <x:c r="C6171" s="34" t="str">
        <x:v>INSPIRE:1277826</x:v>
      </x:c>
      <x:c r="D6171" s="34" t="str">
        <x:v>1277826</x:v>
      </x:c>
      <x:c r="E6171" s="34" t="str">
        <x:v>individual</x:v>
      </x:c>
      <x:c r="F6171" s="40" t="n">
        <x:v>1</x:v>
      </x:c>
      <x:c r="G6171" s="40" t="n">
        <x:v>4</x:v>
      </x:c>
      <x:c r="H6171" s="34" t="str">
        <x:v>CF | IF | NF | UF</x:v>
      </x:c>
      <x:c r="I6171" s="52" t="n">
        <x:v>2022</x:v>
      </x:c>
      <x:c r="J6171" s="52" t="n">
        <x:v>2022</x:v>
      </x:c>
      <x:c r="K6171" s="40" t="n">
        <x:v>1</x:v>
      </x:c>
      <x:c r="L6171" s="40" t="n">
        <x:v>83</x:v>
      </x:c>
      <x:c r="M6171" s="46" t="n">
        <x:v>83</x:v>
      </x:c>
      <x:c r="N6171" s="49" t="n">
        <x:v>83</x:v>
      </x:c>
    </x:row>
    <x:row r="6172">
      <x:c r="A6172" s="78" t="n">
        <x:v>6169</x:v>
      </x:c>
      <x:c r="B6172" s="34" t="str">
        <x:v>Watkins, S.L.</x:v>
      </x:c>
      <x:c r="C6172" s="34" t="str">
        <x:v>INSPIRE:1865268</x:v>
      </x:c>
      <x:c r="D6172" s="34" t="str">
        <x:v>1865268</x:v>
      </x:c>
      <x:c r="E6172" s="34" t="str">
        <x:v>individual</x:v>
      </x:c>
      <x:c r="F6172" s="40" t="n">
        <x:v>1</x:v>
      </x:c>
      <x:c r="G6172" s="40" t="n">
        <x:v>4</x:v>
      </x:c>
      <x:c r="H6172" s="34" t="str">
        <x:v>CF | IF | NF | UF</x:v>
      </x:c>
      <x:c r="I6172" s="52" t="n">
        <x:v>2022</x:v>
      </x:c>
      <x:c r="J6172" s="52" t="n">
        <x:v>2022</x:v>
      </x:c>
      <x:c r="K6172" s="40" t="n">
        <x:v>1</x:v>
      </x:c>
      <x:c r="L6172" s="40" t="n">
        <x:v>83</x:v>
      </x:c>
      <x:c r="M6172" s="46" t="n">
        <x:v>83</x:v>
      </x:c>
      <x:c r="N6172" s="49" t="n">
        <x:v>83</x:v>
      </x:c>
    </x:row>
    <x:row r="6173">
      <x:c r="A6173" s="78" t="n">
        <x:v>6170</x:v>
      </x:c>
      <x:c r="B6173" s="34" t="str">
        <x:v>Wen, O.</x:v>
      </x:c>
      <x:c r="C6173" s="34" t="str">
        <x:v>INSPIRE:1960544</x:v>
      </x:c>
      <x:c r="D6173" s="34" t="str">
        <x:v>1960544</x:v>
      </x:c>
      <x:c r="E6173" s="34" t="str">
        <x:v>individual</x:v>
      </x:c>
      <x:c r="F6173" s="40" t="n">
        <x:v>1</x:v>
      </x:c>
      <x:c r="G6173" s="40" t="n">
        <x:v>4</x:v>
      </x:c>
      <x:c r="H6173" s="34" t="str">
        <x:v>CF | IF | NF | UF</x:v>
      </x:c>
      <x:c r="I6173" s="52" t="n">
        <x:v>2022</x:v>
      </x:c>
      <x:c r="J6173" s="52" t="n">
        <x:v>2022</x:v>
      </x:c>
      <x:c r="K6173" s="40" t="n">
        <x:v>1</x:v>
      </x:c>
      <x:c r="L6173" s="40" t="n">
        <x:v>83</x:v>
      </x:c>
      <x:c r="M6173" s="46" t="n">
        <x:v>83</x:v>
      </x:c>
      <x:c r="N6173" s="49" t="n">
        <x:v>83</x:v>
      </x:c>
    </x:row>
    <x:row r="6174">
      <x:c r="A6174" s="78" t="n">
        <x:v>6171</x:v>
      </x:c>
      <x:c r="B6174" s="34" t="str">
        <x:v>Wendler, T.</x:v>
      </x:c>
      <x:c r="C6174" s="34" t="str">
        <x:v>INSPIRE:1987819</x:v>
      </x:c>
      <x:c r="D6174" s="34" t="str">
        <x:v>1987819</x:v>
      </x:c>
      <x:c r="E6174" s="34" t="str">
        <x:v>individual</x:v>
      </x:c>
      <x:c r="F6174" s="40" t="n">
        <x:v>1</x:v>
      </x:c>
      <x:c r="G6174" s="40" t="n">
        <x:v>1</x:v>
      </x:c>
      <x:c r="H6174" s="34" t="str">
        <x:v>NF</x:v>
      </x:c>
      <x:c r="I6174" s="52" t="n">
        <x:v>2022</x:v>
      </x:c>
      <x:c r="J6174" s="52" t="n">
        <x:v>2022</x:v>
      </x:c>
      <x:c r="K6174" s="40" t="n">
        <x:v>1</x:v>
      </x:c>
      <x:c r="L6174" s="40" t="n">
        <x:v>83</x:v>
      </x:c>
      <x:c r="M6174" s="46" t="n">
        <x:v>83</x:v>
      </x:c>
      <x:c r="N6174" s="49" t="n">
        <x:v>83</x:v>
      </x:c>
    </x:row>
    <x:row r="6175">
      <x:c r="A6175" s="78" t="n">
        <x:v>6172</x:v>
      </x:c>
      <x:c r="B6175" s="34" t="str">
        <x:v>Winchell, J.</x:v>
      </x:c>
      <x:c r="C6175" s="34" t="str">
        <x:v>INSPIRE:1908099</x:v>
      </x:c>
      <x:c r="D6175" s="34" t="str">
        <x:v>1908099</x:v>
      </x:c>
      <x:c r="E6175" s="34" t="str">
        <x:v>individual</x:v>
      </x:c>
      <x:c r="F6175" s="40" t="n">
        <x:v>1</x:v>
      </x:c>
      <x:c r="G6175" s="40" t="n">
        <x:v>4</x:v>
      </x:c>
      <x:c r="H6175" s="34" t="str">
        <x:v>CF | IF | NF | UF</x:v>
      </x:c>
      <x:c r="I6175" s="52" t="n">
        <x:v>2022</x:v>
      </x:c>
      <x:c r="J6175" s="52" t="n">
        <x:v>2022</x:v>
      </x:c>
      <x:c r="K6175" s="40" t="n">
        <x:v>1</x:v>
      </x:c>
      <x:c r="L6175" s="40" t="n">
        <x:v>83</x:v>
      </x:c>
      <x:c r="M6175" s="46" t="n">
        <x:v>83</x:v>
      </x:c>
      <x:c r="N6175" s="49" t="n">
        <x:v>83</x:v>
      </x:c>
    </x:row>
    <x:row r="6176">
      <x:c r="A6176" s="78" t="n">
        <x:v>6173</x:v>
      </x:c>
      <x:c r="B6176" s="34" t="str">
        <x:v>Wyko, K.</x:v>
      </x:c>
      <x:c r="C6176" s="34" t="str">
        <x:v>INSPIRE:2053366</x:v>
      </x:c>
      <x:c r="D6176" s="34" t="str">
        <x:v>2053366</x:v>
      </x:c>
      <x:c r="E6176" s="34" t="str">
        <x:v>individual</x:v>
      </x:c>
      <x:c r="F6176" s="40" t="n">
        <x:v>1</x:v>
      </x:c>
      <x:c r="G6176" s="40" t="n">
        <x:v>4</x:v>
      </x:c>
      <x:c r="H6176" s="34" t="str">
        <x:v>CF | IF | NF | UF</x:v>
      </x:c>
      <x:c r="I6176" s="52" t="n">
        <x:v>2022</x:v>
      </x:c>
      <x:c r="J6176" s="52" t="n">
        <x:v>2022</x:v>
      </x:c>
      <x:c r="K6176" s="40" t="n">
        <x:v>1</x:v>
      </x:c>
      <x:c r="L6176" s="40" t="n">
        <x:v>83</x:v>
      </x:c>
      <x:c r="M6176" s="46" t="n">
        <x:v>83</x:v>
      </x:c>
      <x:c r="N6176" s="49" t="n">
        <x:v>83</x:v>
      </x:c>
    </x:row>
    <x:row r="6177">
      <x:c r="A6177" s="78" t="n">
        <x:v>6174</x:v>
      </x:c>
      <x:c r="B6177" s="34" t="str">
        <x:v>Yellin, S.</x:v>
      </x:c>
      <x:c r="C6177" s="34" t="str">
        <x:v>INSPIRE:1032977</x:v>
      </x:c>
      <x:c r="D6177" s="34" t="str">
        <x:v>1032977</x:v>
      </x:c>
      <x:c r="E6177" s="34" t="str">
        <x:v>individual</x:v>
      </x:c>
      <x:c r="F6177" s="40" t="n">
        <x:v>1</x:v>
      </x:c>
      <x:c r="G6177" s="40" t="n">
        <x:v>4</x:v>
      </x:c>
      <x:c r="H6177" s="34" t="str">
        <x:v>CF | IF | NF | UF</x:v>
      </x:c>
      <x:c r="I6177" s="52" t="n">
        <x:v>2022</x:v>
      </x:c>
      <x:c r="J6177" s="52" t="n">
        <x:v>2022</x:v>
      </x:c>
      <x:c r="K6177" s="40" t="n">
        <x:v>1</x:v>
      </x:c>
      <x:c r="L6177" s="40" t="n">
        <x:v>83</x:v>
      </x:c>
      <x:c r="M6177" s="46" t="n">
        <x:v>83</x:v>
      </x:c>
      <x:c r="N6177" s="49" t="n">
        <x:v>83</x:v>
      </x:c>
    </x:row>
    <x:row r="6178">
      <x:c r="A6178" s="78" t="n">
        <x:v>6175</x:v>
      </x:c>
      <x:c r="B6178" s="34" t="str">
        <x:v>Young, B.A.</x:v>
      </x:c>
      <x:c r="C6178" s="34" t="str">
        <x:v>INSPIRE:2074491</x:v>
      </x:c>
      <x:c r="D6178" s="34" t="str">
        <x:v>2074491</x:v>
      </x:c>
      <x:c r="E6178" s="34" t="str">
        <x:v>individual</x:v>
      </x:c>
      <x:c r="F6178" s="40" t="n">
        <x:v>1</x:v>
      </x:c>
      <x:c r="G6178" s="40" t="n">
        <x:v>4</x:v>
      </x:c>
      <x:c r="H6178" s="34" t="str">
        <x:v>CF | IF | NF | UF</x:v>
      </x:c>
      <x:c r="I6178" s="52" t="n">
        <x:v>2022</x:v>
      </x:c>
      <x:c r="J6178" s="52" t="n">
        <x:v>2022</x:v>
      </x:c>
      <x:c r="K6178" s="40" t="n">
        <x:v>1</x:v>
      </x:c>
      <x:c r="L6178" s="40" t="n">
        <x:v>83</x:v>
      </x:c>
      <x:c r="M6178" s="46" t="n">
        <x:v>83</x:v>
      </x:c>
      <x:c r="N6178" s="49" t="n">
        <x:v>83</x:v>
      </x:c>
    </x:row>
    <x:row r="6179">
      <x:c r="A6179" s="78" t="n">
        <x:v>6176</x:v>
      </x:c>
      <x:c r="B6179" s="34" t="str">
        <x:v>Yu, T.C.</x:v>
      </x:c>
      <x:c r="C6179" s="34" t="str">
        <x:v>INSPIRE:1076484</x:v>
      </x:c>
      <x:c r="D6179" s="34" t="str">
        <x:v>1076484</x:v>
      </x:c>
      <x:c r="E6179" s="34" t="str">
        <x:v>individual</x:v>
      </x:c>
      <x:c r="F6179" s="40" t="n">
        <x:v>1</x:v>
      </x:c>
      <x:c r="G6179" s="40" t="n">
        <x:v>4</x:v>
      </x:c>
      <x:c r="H6179" s="34" t="str">
        <x:v>CF | IF | NF | UF</x:v>
      </x:c>
      <x:c r="I6179" s="52" t="n">
        <x:v>2022</x:v>
      </x:c>
      <x:c r="J6179" s="52" t="n">
        <x:v>2022</x:v>
      </x:c>
      <x:c r="K6179" s="40" t="n">
        <x:v>1</x:v>
      </x:c>
      <x:c r="L6179" s="40" t="n">
        <x:v>83</x:v>
      </x:c>
      <x:c r="M6179" s="46" t="n">
        <x:v>83</x:v>
      </x:c>
      <x:c r="N6179" s="49" t="n">
        <x:v>83</x:v>
      </x:c>
    </x:row>
    <x:row r="6180">
      <x:c r="A6180" s="78" t="n">
        <x:v>6177</x:v>
      </x:c>
      <x:c r="B6180" s="34" t="str">
        <x:v>Zatschler, B.</x:v>
      </x:c>
      <x:c r="C6180" s="34" t="str">
        <x:v>INSPIRE:1900380</x:v>
      </x:c>
      <x:c r="D6180" s="34" t="str">
        <x:v>1900380</x:v>
      </x:c>
      <x:c r="E6180" s="34" t="str">
        <x:v>individual</x:v>
      </x:c>
      <x:c r="F6180" s="40" t="n">
        <x:v>1</x:v>
      </x:c>
      <x:c r="G6180" s="40" t="n">
        <x:v>4</x:v>
      </x:c>
      <x:c r="H6180" s="34" t="str">
        <x:v>CF | IF | NF | UF</x:v>
      </x:c>
      <x:c r="I6180" s="52" t="n">
        <x:v>2022</x:v>
      </x:c>
      <x:c r="J6180" s="52" t="n">
        <x:v>2022</x:v>
      </x:c>
      <x:c r="K6180" s="40" t="n">
        <x:v>1</x:v>
      </x:c>
      <x:c r="L6180" s="40" t="n">
        <x:v>83</x:v>
      </x:c>
      <x:c r="M6180" s="46" t="n">
        <x:v>83</x:v>
      </x:c>
      <x:c r="N6180" s="49" t="n">
        <x:v>83</x:v>
      </x:c>
    </x:row>
    <x:row r="6181">
      <x:c r="A6181" s="78" t="n">
        <x:v>6178</x:v>
      </x:c>
      <x:c r="B6181" s="34" t="str">
        <x:v>Zatschler, S.</x:v>
      </x:c>
      <x:c r="C6181" s="34" t="str">
        <x:v>INSPIRE:1879106</x:v>
      </x:c>
      <x:c r="D6181" s="34" t="str">
        <x:v>1879106</x:v>
      </x:c>
      <x:c r="E6181" s="34" t="str">
        <x:v>individual</x:v>
      </x:c>
      <x:c r="F6181" s="40" t="n">
        <x:v>1</x:v>
      </x:c>
      <x:c r="G6181" s="40" t="n">
        <x:v>4</x:v>
      </x:c>
      <x:c r="H6181" s="34" t="str">
        <x:v>CF | IF | NF | UF</x:v>
      </x:c>
      <x:c r="I6181" s="52" t="n">
        <x:v>2022</x:v>
      </x:c>
      <x:c r="J6181" s="52" t="n">
        <x:v>2022</x:v>
      </x:c>
      <x:c r="K6181" s="40" t="n">
        <x:v>1</x:v>
      </x:c>
      <x:c r="L6181" s="40" t="n">
        <x:v>83</x:v>
      </x:c>
      <x:c r="M6181" s="46" t="n">
        <x:v>83</x:v>
      </x:c>
      <x:c r="N6181" s="49" t="n">
        <x:v>83</x:v>
      </x:c>
    </x:row>
    <x:row r="6182">
      <x:c r="A6182" s="78" t="n">
        <x:v>6179</x:v>
      </x:c>
      <x:c r="B6182" s="34" t="str">
        <x:v>Zaytsev, A.</x:v>
      </x:c>
      <x:c r="C6182" s="34" t="str">
        <x:v>INSPIRE:1066318</x:v>
      </x:c>
      <x:c r="D6182" s="34" t="str">
        <x:v>1066318</x:v>
      </x:c>
      <x:c r="E6182" s="34" t="str">
        <x:v>individual</x:v>
      </x:c>
      <x:c r="F6182" s="40" t="n">
        <x:v>1</x:v>
      </x:c>
      <x:c r="G6182" s="40" t="n">
        <x:v>4</x:v>
      </x:c>
      <x:c r="H6182" s="34" t="str">
        <x:v>CF | IF | NF | UF</x:v>
      </x:c>
      <x:c r="I6182" s="52" t="n">
        <x:v>2022</x:v>
      </x:c>
      <x:c r="J6182" s="52" t="n">
        <x:v>2022</x:v>
      </x:c>
      <x:c r="K6182" s="40" t="n">
        <x:v>1</x:v>
      </x:c>
      <x:c r="L6182" s="40" t="n">
        <x:v>83</x:v>
      </x:c>
      <x:c r="M6182" s="46" t="n">
        <x:v>83</x:v>
      </x:c>
      <x:c r="N6182" s="49" t="n">
        <x:v>83</x:v>
      </x:c>
    </x:row>
    <x:row r="6183">
      <x:c r="A6183" s="78" t="n">
        <x:v>6180</x:v>
      </x:c>
      <x:c r="B6183" s="34" t="str">
        <x:v>Zhang, E.</x:v>
      </x:c>
      <x:c r="C6183" s="34" t="str">
        <x:v>INSPIRE:1033594</x:v>
      </x:c>
      <x:c r="D6183" s="34" t="str">
        <x:v>1033594</x:v>
      </x:c>
      <x:c r="E6183" s="34" t="str">
        <x:v>individual</x:v>
      </x:c>
      <x:c r="F6183" s="40" t="n">
        <x:v>1</x:v>
      </x:c>
      <x:c r="G6183" s="40" t="n">
        <x:v>4</x:v>
      </x:c>
      <x:c r="H6183" s="34" t="str">
        <x:v>CF | IF | NF | UF</x:v>
      </x:c>
      <x:c r="I6183" s="52" t="n">
        <x:v>2022</x:v>
      </x:c>
      <x:c r="J6183" s="52" t="n">
        <x:v>2022</x:v>
      </x:c>
      <x:c r="K6183" s="40" t="n">
        <x:v>1</x:v>
      </x:c>
      <x:c r="L6183" s="40" t="n">
        <x:v>83</x:v>
      </x:c>
      <x:c r="M6183" s="46" t="n">
        <x:v>83</x:v>
      </x:c>
      <x:c r="N6183" s="49" t="n">
        <x:v>83</x:v>
      </x:c>
    </x:row>
    <x:row r="6184">
      <x:c r="A6184" s="78" t="n">
        <x:v>6181</x:v>
      </x:c>
      <x:c r="B6184" s="34" t="str">
        <x:v>Zheng, L.</x:v>
      </x:c>
      <x:c r="C6184" s="34" t="str">
        <x:v>INSPIRE:2156824</x:v>
      </x:c>
      <x:c r="D6184" s="34" t="str">
        <x:v>2156824</x:v>
      </x:c>
      <x:c r="E6184" s="34" t="str">
        <x:v>individual</x:v>
      </x:c>
      <x:c r="F6184" s="40" t="n">
        <x:v>1</x:v>
      </x:c>
      <x:c r="G6184" s="40" t="n">
        <x:v>4</x:v>
      </x:c>
      <x:c r="H6184" s="34" t="str">
        <x:v>CF | IF | NF | UF</x:v>
      </x:c>
      <x:c r="I6184" s="52" t="n">
        <x:v>2022</x:v>
      </x:c>
      <x:c r="J6184" s="52" t="n">
        <x:v>2022</x:v>
      </x:c>
      <x:c r="K6184" s="40" t="n">
        <x:v>1</x:v>
      </x:c>
      <x:c r="L6184" s="40" t="n">
        <x:v>83</x:v>
      </x:c>
      <x:c r="M6184" s="46" t="n">
        <x:v>83</x:v>
      </x:c>
      <x:c r="N6184" s="49" t="n">
        <x:v>83</x:v>
      </x:c>
    </x:row>
    <x:row r="6185">
      <x:c r="A6185" s="78" t="n">
        <x:v>6182</x:v>
      </x:c>
      <x:c r="B6185" s="34" t="str">
        <x:v>Ziegler, A.</x:v>
      </x:c>
      <x:c r="C6185" s="34" t="str">
        <x:v>INSPIRE:982038</x:v>
      </x:c>
      <x:c r="D6185" s="34" t="str">
        <x:v>982038</x:v>
      </x:c>
      <x:c r="E6185" s="34" t="str">
        <x:v>individual</x:v>
      </x:c>
      <x:c r="F6185" s="40" t="n">
        <x:v>1</x:v>
      </x:c>
      <x:c r="G6185" s="40" t="n">
        <x:v>1</x:v>
      </x:c>
      <x:c r="H6185" s="34" t="str">
        <x:v>NF</x:v>
      </x:c>
      <x:c r="I6185" s="52" t="n">
        <x:v>2022</x:v>
      </x:c>
      <x:c r="J6185" s="52" t="n">
        <x:v>2022</x:v>
      </x:c>
      <x:c r="K6185" s="40" t="n">
        <x:v>1</x:v>
      </x:c>
      <x:c r="L6185" s="40" t="n">
        <x:v>83</x:v>
      </x:c>
      <x:c r="M6185" s="46" t="n">
        <x:v>83</x:v>
      </x:c>
      <x:c r="N6185" s="49" t="n">
        <x:v>83</x:v>
      </x:c>
    </x:row>
    <x:row r="6186">
      <x:c r="A6186" s="78" t="n">
        <x:v>6183</x:v>
      </x:c>
      <x:c r="B6186" s="34" t="str">
        <x:v>Zuber, S.</x:v>
      </x:c>
      <x:c r="C6186" s="34" t="str">
        <x:v>INSPIRE:2032892</x:v>
      </x:c>
      <x:c r="D6186" s="34" t="str">
        <x:v>2032892</x:v>
      </x:c>
      <x:c r="E6186" s="34" t="str">
        <x:v>individual</x:v>
      </x:c>
      <x:c r="F6186" s="40" t="n">
        <x:v>1</x:v>
      </x:c>
      <x:c r="G6186" s="40" t="n">
        <x:v>4</x:v>
      </x:c>
      <x:c r="H6186" s="34" t="str">
        <x:v>CF | IF | NF | UF</x:v>
      </x:c>
      <x:c r="I6186" s="52" t="n">
        <x:v>2022</x:v>
      </x:c>
      <x:c r="J6186" s="52" t="n">
        <x:v>2022</x:v>
      </x:c>
      <x:c r="K6186" s="40" t="n">
        <x:v>1</x:v>
      </x:c>
      <x:c r="L6186" s="40" t="n">
        <x:v>83</x:v>
      </x:c>
      <x:c r="M6186" s="46" t="n">
        <x:v>83</x:v>
      </x:c>
      <x:c r="N6186" s="49" t="n">
        <x:v>83</x:v>
      </x:c>
    </x:row>
    <x:row r="6187">
      <x:c r="A6187" s="78" t="n">
        <x:v>6184</x:v>
      </x:c>
      <x:c r="B6187" s="34" t="str">
        <x:v>Allison, K.</x:v>
      </x:c>
      <x:c r="C6187" s="34" t="str">
        <x:v>INSPIRE:1067725</x:v>
      </x:c>
      <x:c r="D6187" s="34" t="str">
        <x:v>1067725</x:v>
      </x:c>
      <x:c r="E6187" s="34" t="str">
        <x:v>individual</x:v>
      </x:c>
      <x:c r="F6187" s="40" t="n">
        <x:v>1</x:v>
      </x:c>
      <x:c r="G6187" s="40" t="n">
        <x:v>3</x:v>
      </x:c>
      <x:c r="H6187" s="34" t="str">
        <x:v>CF | NF | RPF</x:v>
      </x:c>
      <x:c r="I6187" s="52" t="n">
        <x:v>2022</x:v>
      </x:c>
      <x:c r="J6187" s="52" t="n">
        <x:v>2022</x:v>
      </x:c>
      <x:c r="K6187" s="40" t="n">
        <x:v>1</x:v>
      </x:c>
      <x:c r="L6187" s="40" t="n">
        <x:v>82</x:v>
      </x:c>
      <x:c r="M6187" s="46" t="n">
        <x:v>82</x:v>
      </x:c>
      <x:c r="N6187" s="49" t="n">
        <x:v>82</x:v>
      </x:c>
    </x:row>
    <x:row r="6188">
      <x:c r="A6188" s="78" t="n">
        <x:v>6185</x:v>
      </x:c>
      <x:c r="B6188" s="34" t="str">
        <x:v>Anderson, J.</x:v>
      </x:c>
      <x:c r="C6188" s="34" t="str">
        <x:v>INSPIRE:1018430</x:v>
      </x:c>
      <x:c r="D6188" s="34" t="str">
        <x:v>1018430</x:v>
      </x:c>
      <x:c r="E6188" s="34" t="str">
        <x:v>individual</x:v>
      </x:c>
      <x:c r="F6188" s="40" t="n">
        <x:v>1</x:v>
      </x:c>
      <x:c r="G6188" s="40" t="n">
        <x:v>3</x:v>
      </x:c>
      <x:c r="H6188" s="34" t="str">
        <x:v>CF | NF | RPF</x:v>
      </x:c>
      <x:c r="I6188" s="52" t="n">
        <x:v>2022</x:v>
      </x:c>
      <x:c r="J6188" s="52" t="n">
        <x:v>2022</x:v>
      </x:c>
      <x:c r="K6188" s="40" t="n">
        <x:v>1</x:v>
      </x:c>
      <x:c r="L6188" s="40" t="n">
        <x:v>82</x:v>
      </x:c>
      <x:c r="M6188" s="46" t="n">
        <x:v>82</x:v>
      </x:c>
      <x:c r="N6188" s="49" t="n">
        <x:v>82</x:v>
      </x:c>
    </x:row>
    <x:row r="6189">
      <x:c r="A6189" s="78" t="n">
        <x:v>6186</x:v>
      </x:c>
      <x:c r="B6189" s="34" t="str">
        <x:v>Arnold, L.O.</x:v>
      </x:c>
      <x:c r="C6189" s="34" t="str">
        <x:v>INSPIRE:1288270</x:v>
      </x:c>
      <x:c r="D6189" s="34" t="str">
        <x:v>1288270</x:v>
      </x:c>
      <x:c r="E6189" s="34" t="str">
        <x:v>individual</x:v>
      </x:c>
      <x:c r="F6189" s="40" t="n">
        <x:v>1</x:v>
      </x:c>
      <x:c r="G6189" s="40" t="n">
        <x:v>3</x:v>
      </x:c>
      <x:c r="H6189" s="34" t="str">
        <x:v>CF | NF | RPF</x:v>
      </x:c>
      <x:c r="I6189" s="52" t="n">
        <x:v>2022</x:v>
      </x:c>
      <x:c r="J6189" s="52" t="n">
        <x:v>2022</x:v>
      </x:c>
      <x:c r="K6189" s="40" t="n">
        <x:v>1</x:v>
      </x:c>
      <x:c r="L6189" s="40" t="n">
        <x:v>82</x:v>
      </x:c>
      <x:c r="M6189" s="46" t="n">
        <x:v>82</x:v>
      </x:c>
      <x:c r="N6189" s="49" t="n">
        <x:v>82</x:v>
      </x:c>
    </x:row>
    <x:row r="6190">
      <x:c r="A6190" s="78" t="n">
        <x:v>6187</x:v>
      </x:c>
      <x:c r="B6190" s="34" t="str">
        <x:v>Balasubramanian, S.</x:v>
      </x:c>
      <x:c r="C6190" s="34" t="str">
        <x:v>INSPIRE:1873486</x:v>
      </x:c>
      <x:c r="D6190" s="34" t="str">
        <x:v>1873486</x:v>
      </x:c>
      <x:c r="E6190" s="34" t="str">
        <x:v>individual</x:v>
      </x:c>
      <x:c r="F6190" s="40" t="n">
        <x:v>1</x:v>
      </x:c>
      <x:c r="G6190" s="40" t="n">
        <x:v>3</x:v>
      </x:c>
      <x:c r="H6190" s="34" t="str">
        <x:v>CF | NF | RPF</x:v>
      </x:c>
      <x:c r="I6190" s="52" t="n">
        <x:v>2022</x:v>
      </x:c>
      <x:c r="J6190" s="52" t="n">
        <x:v>2022</x:v>
      </x:c>
      <x:c r="K6190" s="40" t="n">
        <x:v>1</x:v>
      </x:c>
      <x:c r="L6190" s="40" t="n">
        <x:v>82</x:v>
      </x:c>
      <x:c r="M6190" s="46" t="n">
        <x:v>82</x:v>
      </x:c>
      <x:c r="N6190" s="49" t="n">
        <x:v>82</x:v>
      </x:c>
    </x:row>
    <x:row r="6191">
      <x:c r="A6191" s="78" t="n">
        <x:v>6188</x:v>
      </x:c>
      <x:c r="B6191" s="34" t="str">
        <x:v>Barnes, C.</x:v>
      </x:c>
      <x:c r="C6191" s="34" t="str">
        <x:v>INSPIRE:2131025</x:v>
      </x:c>
      <x:c r="D6191" s="34" t="str">
        <x:v>2131025</x:v>
      </x:c>
      <x:c r="E6191" s="34" t="str">
        <x:v>individual</x:v>
      </x:c>
      <x:c r="F6191" s="40" t="n">
        <x:v>1</x:v>
      </x:c>
      <x:c r="G6191" s="40" t="n">
        <x:v>3</x:v>
      </x:c>
      <x:c r="H6191" s="34" t="str">
        <x:v>CF | NF | RPF</x:v>
      </x:c>
      <x:c r="I6191" s="52" t="n">
        <x:v>2022</x:v>
      </x:c>
      <x:c r="J6191" s="52" t="n">
        <x:v>2022</x:v>
      </x:c>
      <x:c r="K6191" s="40" t="n">
        <x:v>1</x:v>
      </x:c>
      <x:c r="L6191" s="40" t="n">
        <x:v>82</x:v>
      </x:c>
      <x:c r="M6191" s="46" t="n">
        <x:v>82</x:v>
      </x:c>
      <x:c r="N6191" s="49" t="n">
        <x:v>82</x:v>
      </x:c>
    </x:row>
    <x:row r="6192">
      <x:c r="A6192" s="78" t="n">
        <x:v>6189</x:v>
      </x:c>
      <x:c r="B6192" s="34" t="str">
        <x:v>Bay, F.</x:v>
      </x:c>
      <x:c r="C6192" s="34" t="str">
        <x:v>INSPIRE:1077395</x:v>
      </x:c>
      <x:c r="D6192" s="34" t="str">
        <x:v>1077395</x:v>
      </x:c>
      <x:c r="E6192" s="34" t="str">
        <x:v>individual</x:v>
      </x:c>
      <x:c r="F6192" s="40" t="n">
        <x:v>1</x:v>
      </x:c>
      <x:c r="G6192" s="40" t="n">
        <x:v>3</x:v>
      </x:c>
      <x:c r="H6192" s="34" t="str">
        <x:v>CF | NF | RPF</x:v>
      </x:c>
      <x:c r="I6192" s="52" t="n">
        <x:v>2022</x:v>
      </x:c>
      <x:c r="J6192" s="52" t="n">
        <x:v>2022</x:v>
      </x:c>
      <x:c r="K6192" s="40" t="n">
        <x:v>1</x:v>
      </x:c>
      <x:c r="L6192" s="40" t="n">
        <x:v>82</x:v>
      </x:c>
      <x:c r="M6192" s="46" t="n">
        <x:v>82</x:v>
      </x:c>
      <x:c r="N6192" s="49" t="n">
        <x:v>82</x:v>
      </x:c>
    </x:row>
    <x:row r="6193">
      <x:c r="A6193" s="78" t="n">
        <x:v>6190</x:v>
      </x:c>
      <x:c r="B6193" s="34" t="str">
        <x:v>Berger, J.</x:v>
      </x:c>
      <x:c r="C6193" s="34" t="str">
        <x:v>INSPIRE:2131027</x:v>
      </x:c>
      <x:c r="D6193" s="34" t="str">
        <x:v>2131027</x:v>
      </x:c>
      <x:c r="E6193" s="34" t="str">
        <x:v>individual</x:v>
      </x:c>
      <x:c r="F6193" s="40" t="n">
        <x:v>1</x:v>
      </x:c>
      <x:c r="G6193" s="40" t="n">
        <x:v>3</x:v>
      </x:c>
      <x:c r="H6193" s="34" t="str">
        <x:v>CF | NF | RPF</x:v>
      </x:c>
      <x:c r="I6193" s="52" t="n">
        <x:v>2022</x:v>
      </x:c>
      <x:c r="J6193" s="52" t="n">
        <x:v>2022</x:v>
      </x:c>
      <x:c r="K6193" s="40" t="n">
        <x:v>1</x:v>
      </x:c>
      <x:c r="L6193" s="40" t="n">
        <x:v>82</x:v>
      </x:c>
      <x:c r="M6193" s="46" t="n">
        <x:v>82</x:v>
      </x:c>
      <x:c r="N6193" s="49" t="n">
        <x:v>82</x:v>
      </x:c>
    </x:row>
    <x:row r="6194">
      <x:c r="A6194" s="78" t="n">
        <x:v>6191</x:v>
      </x:c>
      <x:c r="B6194" s="34" t="str">
        <x:v>Bonini, F.</x:v>
      </x:c>
      <x:c r="C6194" s="34" t="str">
        <x:v>INSPIRE:1015863</x:v>
      </x:c>
      <x:c r="D6194" s="34" t="str">
        <x:v>1015863</x:v>
      </x:c>
      <x:c r="E6194" s="34" t="str">
        <x:v>individual</x:v>
      </x:c>
      <x:c r="F6194" s="40" t="n">
        <x:v>1</x:v>
      </x:c>
      <x:c r="G6194" s="40" t="n">
        <x:v>3</x:v>
      </x:c>
      <x:c r="H6194" s="34" t="str">
        <x:v>CF | NF | RPF</x:v>
      </x:c>
      <x:c r="I6194" s="52" t="n">
        <x:v>2022</x:v>
      </x:c>
      <x:c r="J6194" s="52" t="n">
        <x:v>2022</x:v>
      </x:c>
      <x:c r="K6194" s="40" t="n">
        <x:v>1</x:v>
      </x:c>
      <x:c r="L6194" s="40" t="n">
        <x:v>82</x:v>
      </x:c>
      <x:c r="M6194" s="46" t="n">
        <x:v>82</x:v>
      </x:c>
      <x:c r="N6194" s="49" t="n">
        <x:v>82</x:v>
      </x:c>
    </x:row>
    <x:row r="6195">
      <x:c r="A6195" s="78" t="n">
        <x:v>6192</x:v>
      </x:c>
      <x:c r="B6195" s="34" t="str">
        <x:v>Bourgeois, C.</x:v>
      </x:c>
      <x:c r="C6195" s="34" t="str">
        <x:v>INSPIRE:2131029</x:v>
      </x:c>
      <x:c r="D6195" s="34" t="str">
        <x:v>2131029</x:v>
      </x:c>
      <x:c r="E6195" s="34" t="str">
        <x:v>individual</x:v>
      </x:c>
      <x:c r="F6195" s="40" t="n">
        <x:v>1</x:v>
      </x:c>
      <x:c r="G6195" s="40" t="n">
        <x:v>3</x:v>
      </x:c>
      <x:c r="H6195" s="34" t="str">
        <x:v>CF | NF | RPF</x:v>
      </x:c>
      <x:c r="I6195" s="52" t="n">
        <x:v>2022</x:v>
      </x:c>
      <x:c r="J6195" s="52" t="n">
        <x:v>2022</x:v>
      </x:c>
      <x:c r="K6195" s="40" t="n">
        <x:v>1</x:v>
      </x:c>
      <x:c r="L6195" s="40" t="n">
        <x:v>82</x:v>
      </x:c>
      <x:c r="M6195" s="46" t="n">
        <x:v>82</x:v>
      </x:c>
      <x:c r="N6195" s="49" t="n">
        <x:v>82</x:v>
      </x:c>
    </x:row>
    <x:row r="6196">
      <x:c r="A6196" s="78" t="n">
        <x:v>6193</x:v>
      </x:c>
      <x:c r="B6196" s="34" t="str">
        <x:v>Brizzolari, C.</x:v>
      </x:c>
      <x:c r="C6196" s="34" t="str">
        <x:v>INSPIRE:1740778</x:v>
      </x:c>
      <x:c r="D6196" s="34" t="str">
        <x:v>1740778</x:v>
      </x:c>
      <x:c r="E6196" s="34" t="str">
        <x:v>individual</x:v>
      </x:c>
      <x:c r="F6196" s="40" t="n">
        <x:v>1</x:v>
      </x:c>
      <x:c r="G6196" s="40" t="n">
        <x:v>3</x:v>
      </x:c>
      <x:c r="H6196" s="34" t="str">
        <x:v>CF | NF | RPF</x:v>
      </x:c>
      <x:c r="I6196" s="52" t="n">
        <x:v>2022</x:v>
      </x:c>
      <x:c r="J6196" s="52" t="n">
        <x:v>2022</x:v>
      </x:c>
      <x:c r="K6196" s="40" t="n">
        <x:v>1</x:v>
      </x:c>
      <x:c r="L6196" s="40" t="n">
        <x:v>82</x:v>
      </x:c>
      <x:c r="M6196" s="46" t="n">
        <x:v>82</x:v>
      </x:c>
      <x:c r="N6196" s="49" t="n">
        <x:v>82</x:v>
      </x:c>
    </x:row>
    <x:row r="6197">
      <x:c r="A6197" s="78" t="n">
        <x:v>6194</x:v>
      </x:c>
      <x:c r="B6197" s="34" t="str">
        <x:v>Brunetti, G.</x:v>
      </x:c>
      <x:c r="C6197" s="34" t="str">
        <x:v>INSPIRE:2131030</x:v>
      </x:c>
      <x:c r="D6197" s="34" t="str">
        <x:v>2131030</x:v>
      </x:c>
      <x:c r="E6197" s="34" t="str">
        <x:v>individual</x:v>
      </x:c>
      <x:c r="F6197" s="40" t="n">
        <x:v>1</x:v>
      </x:c>
      <x:c r="G6197" s="40" t="n">
        <x:v>3</x:v>
      </x:c>
      <x:c r="H6197" s="34" t="str">
        <x:v>CF | NF | RPF</x:v>
      </x:c>
      <x:c r="I6197" s="52" t="n">
        <x:v>2022</x:v>
      </x:c>
      <x:c r="J6197" s="52" t="n">
        <x:v>2022</x:v>
      </x:c>
      <x:c r="K6197" s="40" t="n">
        <x:v>1</x:v>
      </x:c>
      <x:c r="L6197" s="40" t="n">
        <x:v>82</x:v>
      </x:c>
      <x:c r="M6197" s="46" t="n">
        <x:v>82</x:v>
      </x:c>
      <x:c r="N6197" s="49" t="n">
        <x:v>82</x:v>
      </x:c>
    </x:row>
    <x:row r="6198">
      <x:c r="A6198" s="78" t="n">
        <x:v>6195</x:v>
      </x:c>
      <x:c r="B6198" s="34" t="str">
        <x:v>Calin, M.</x:v>
      </x:c>
      <x:c r="C6198" s="34" t="str">
        <x:v>INSPIRE:1684095</x:v>
      </x:c>
      <x:c r="D6198" s="34" t="str">
        <x:v>1684095</x:v>
      </x:c>
      <x:c r="E6198" s="34" t="str">
        <x:v>individual</x:v>
      </x:c>
      <x:c r="F6198" s="40" t="n">
        <x:v>1</x:v>
      </x:c>
      <x:c r="G6198" s="40" t="n">
        <x:v>3</x:v>
      </x:c>
      <x:c r="H6198" s="34" t="str">
        <x:v>CF | NF | RPF</x:v>
      </x:c>
      <x:c r="I6198" s="52" t="n">
        <x:v>2022</x:v>
      </x:c>
      <x:c r="J6198" s="52" t="n">
        <x:v>2022</x:v>
      </x:c>
      <x:c r="K6198" s="40" t="n">
        <x:v>1</x:v>
      </x:c>
      <x:c r="L6198" s="40" t="n">
        <x:v>82</x:v>
      </x:c>
      <x:c r="M6198" s="46" t="n">
        <x:v>82</x:v>
      </x:c>
      <x:c r="N6198" s="49" t="n">
        <x:v>82</x:v>
      </x:c>
    </x:row>
    <x:row r="6199">
      <x:c r="A6199" s="78" t="n">
        <x:v>6196</x:v>
      </x:c>
      <x:c r="B6199" s="34" t="str">
        <x:v>Carlus, B.</x:v>
      </x:c>
      <x:c r="C6199" s="34" t="str">
        <x:v>INSPIRE:1912771</x:v>
      </x:c>
      <x:c r="D6199" s="34" t="str">
        <x:v>1912771</x:v>
      </x:c>
      <x:c r="E6199" s="34" t="str">
        <x:v>individual</x:v>
      </x:c>
      <x:c r="F6199" s="40" t="n">
        <x:v>1</x:v>
      </x:c>
      <x:c r="G6199" s="40" t="n">
        <x:v>3</x:v>
      </x:c>
      <x:c r="H6199" s="34" t="str">
        <x:v>CF | NF | RPF</x:v>
      </x:c>
      <x:c r="I6199" s="52" t="n">
        <x:v>2022</x:v>
      </x:c>
      <x:c r="J6199" s="52" t="n">
        <x:v>2022</x:v>
      </x:c>
      <x:c r="K6199" s="40" t="n">
        <x:v>1</x:v>
      </x:c>
      <x:c r="L6199" s="40" t="n">
        <x:v>82</x:v>
      </x:c>
      <x:c r="M6199" s="46" t="n">
        <x:v>82</x:v>
      </x:c>
      <x:c r="N6199" s="49" t="n">
        <x:v>82</x:v>
      </x:c>
    </x:row>
    <x:row r="6200">
      <x:c r="A6200" s="78" t="n">
        <x:v>6197</x:v>
      </x:c>
      <x:c r="B6200" s="34" t="str">
        <x:v>Chattopadhyay, S.</x:v>
      </x:c>
      <x:c r="C6200" s="34" t="str">
        <x:v>INSPIRE:1116708</x:v>
      </x:c>
      <x:c r="D6200" s="34" t="str">
        <x:v>1116708</x:v>
      </x:c>
      <x:c r="E6200" s="34" t="str">
        <x:v>individual</x:v>
      </x:c>
      <x:c r="F6200" s="40" t="n">
        <x:v>1</x:v>
      </x:c>
      <x:c r="G6200" s="40" t="n">
        <x:v>3</x:v>
      </x:c>
      <x:c r="H6200" s="34" t="str">
        <x:v>CF | NF | RPF</x:v>
      </x:c>
      <x:c r="I6200" s="52" t="n">
        <x:v>2022</x:v>
      </x:c>
      <x:c r="J6200" s="52" t="n">
        <x:v>2022</x:v>
      </x:c>
      <x:c r="K6200" s="40" t="n">
        <x:v>1</x:v>
      </x:c>
      <x:c r="L6200" s="40" t="n">
        <x:v>82</x:v>
      </x:c>
      <x:c r="M6200" s="46" t="n">
        <x:v>82</x:v>
      </x:c>
      <x:c r="N6200" s="49" t="n">
        <x:v>82</x:v>
      </x:c>
    </x:row>
    <x:row r="6201">
      <x:c r="A6201" s="78" t="n">
        <x:v>6198</x:v>
      </x:c>
      <x:c r="B6201" s="34" t="str">
        <x:v>Chen, M.</x:v>
      </x:c>
      <x:c r="C6201" s="34" t="str">
        <x:v>INSPIRE:1323032</x:v>
      </x:c>
      <x:c r="D6201" s="34" t="str">
        <x:v>1323032</x:v>
      </x:c>
      <x:c r="E6201" s="34" t="str">
        <x:v>individual</x:v>
      </x:c>
      <x:c r="F6201" s="40" t="n">
        <x:v>1</x:v>
      </x:c>
      <x:c r="G6201" s="40" t="n">
        <x:v>3</x:v>
      </x:c>
      <x:c r="H6201" s="34" t="str">
        <x:v>CF | NF | RPF</x:v>
      </x:c>
      <x:c r="I6201" s="52" t="n">
        <x:v>2022</x:v>
      </x:c>
      <x:c r="J6201" s="52" t="n">
        <x:v>2022</x:v>
      </x:c>
      <x:c r="K6201" s="40" t="n">
        <x:v>1</x:v>
      </x:c>
      <x:c r="L6201" s="40" t="n">
        <x:v>82</x:v>
      </x:c>
      <x:c r="M6201" s="46" t="n">
        <x:v>82</x:v>
      </x:c>
      <x:c r="N6201" s="49" t="n">
        <x:v>82</x:v>
      </x:c>
    </x:row>
    <x:row r="6202">
      <x:c r="A6202" s="78" t="n">
        <x:v>6199</x:v>
      </x:c>
      <x:c r="B6202" s="34" t="str">
        <x:v>Chen, Y.</x:v>
      </x:c>
      <x:c r="C6202" s="34" t="str">
        <x:v>INSPIRE:2131035</x:v>
      </x:c>
      <x:c r="D6202" s="34" t="str">
        <x:v>2131035</x:v>
      </x:c>
      <x:c r="E6202" s="34" t="str">
        <x:v>individual</x:v>
      </x:c>
      <x:c r="F6202" s="40" t="n">
        <x:v>1</x:v>
      </x:c>
      <x:c r="G6202" s="40" t="n">
        <x:v>3</x:v>
      </x:c>
      <x:c r="H6202" s="34" t="str">
        <x:v>CF | NF | RPF</x:v>
      </x:c>
      <x:c r="I6202" s="52" t="n">
        <x:v>2022</x:v>
      </x:c>
      <x:c r="J6202" s="52" t="n">
        <x:v>2022</x:v>
      </x:c>
      <x:c r="K6202" s="40" t="n">
        <x:v>1</x:v>
      </x:c>
      <x:c r="L6202" s="40" t="n">
        <x:v>82</x:v>
      </x:c>
      <x:c r="M6202" s="46" t="n">
        <x:v>82</x:v>
      </x:c>
      <x:c r="N6202" s="49" t="n">
        <x:v>82</x:v>
      </x:c>
    </x:row>
    <x:row r="6203">
      <x:c r="A6203" s="78" t="n">
        <x:v>6200</x:v>
      </x:c>
      <x:c r="B6203" s="34" t="str">
        <x:v>Chen, Z.</x:v>
      </x:c>
      <x:c r="C6203" s="34" t="str">
        <x:v>INSPIRE:2131036</x:v>
      </x:c>
      <x:c r="D6203" s="34" t="str">
        <x:v>2131036</x:v>
      </x:c>
      <x:c r="E6203" s="34" t="str">
        <x:v>individual</x:v>
      </x:c>
      <x:c r="F6203" s="40" t="n">
        <x:v>1</x:v>
      </x:c>
      <x:c r="G6203" s="40" t="n">
        <x:v>3</x:v>
      </x:c>
      <x:c r="H6203" s="34" t="str">
        <x:v>CF | NF | RPF</x:v>
      </x:c>
      <x:c r="I6203" s="52" t="n">
        <x:v>2022</x:v>
      </x:c>
      <x:c r="J6203" s="52" t="n">
        <x:v>2022</x:v>
      </x:c>
      <x:c r="K6203" s="40" t="n">
        <x:v>1</x:v>
      </x:c>
      <x:c r="L6203" s="40" t="n">
        <x:v>82</x:v>
      </x:c>
      <x:c r="M6203" s="46" t="n">
        <x:v>82</x:v>
      </x:c>
      <x:c r="N6203" s="49" t="n">
        <x:v>82</x:v>
      </x:c>
    </x:row>
    <x:row r="6204">
      <x:c r="A6204" s="78" t="n">
        <x:v>6201</x:v>
      </x:c>
      <x:c r="B6204" s="34" t="str">
        <x:v>Chong, P.S.</x:v>
      </x:c>
      <x:c r="C6204" s="34" t="str">
        <x:v>INSPIRE:1801406</x:v>
      </x:c>
      <x:c r="D6204" s="34" t="str">
        <x:v>1801406</x:v>
      </x:c>
      <x:c r="E6204" s="34" t="str">
        <x:v>individual</x:v>
      </x:c>
      <x:c r="F6204" s="40" t="n">
        <x:v>1</x:v>
      </x:c>
      <x:c r="G6204" s="40" t="n">
        <x:v>3</x:v>
      </x:c>
      <x:c r="H6204" s="34" t="str">
        <x:v>CF | NF | RPF</x:v>
      </x:c>
      <x:c r="I6204" s="52" t="n">
        <x:v>2022</x:v>
      </x:c>
      <x:c r="J6204" s="52" t="n">
        <x:v>2022</x:v>
      </x:c>
      <x:c r="K6204" s="40" t="n">
        <x:v>1</x:v>
      </x:c>
      <x:c r="L6204" s="40" t="n">
        <x:v>82</x:v>
      </x:c>
      <x:c r="M6204" s="46" t="n">
        <x:v>82</x:v>
      </x:c>
      <x:c r="N6204" s="49" t="n">
        <x:v>82</x:v>
      </x:c>
    </x:row>
    <x:row r="6205">
      <x:c r="A6205" s="78" t="n">
        <x:v>6202</x:v>
      </x:c>
      <x:c r="B6205" s="34" t="str">
        <x:v>Chung, M.</x:v>
      </x:c>
      <x:c r="C6205" s="34" t="str">
        <x:v>INSPIRE:1058609</x:v>
      </x:c>
      <x:c r="D6205" s="34" t="str">
        <x:v>1058609</x:v>
      </x:c>
      <x:c r="E6205" s="34" t="str">
        <x:v>individual</x:v>
      </x:c>
      <x:c r="F6205" s="40" t="n">
        <x:v>1</x:v>
      </x:c>
      <x:c r="G6205" s="40" t="n">
        <x:v>3</x:v>
      </x:c>
      <x:c r="H6205" s="34" t="str">
        <x:v>CF | NF | RPF</x:v>
      </x:c>
      <x:c r="I6205" s="52" t="n">
        <x:v>2022</x:v>
      </x:c>
      <x:c r="J6205" s="52" t="n">
        <x:v>2022</x:v>
      </x:c>
      <x:c r="K6205" s="40" t="n">
        <x:v>1</x:v>
      </x:c>
      <x:c r="L6205" s="40" t="n">
        <x:v>82</x:v>
      </x:c>
      <x:c r="M6205" s="46" t="n">
        <x:v>82</x:v>
      </x:c>
      <x:c r="N6205" s="49" t="n">
        <x:v>82</x:v>
      </x:c>
    </x:row>
    <x:row r="6206">
      <x:c r="A6206" s="78" t="n">
        <x:v>6203</x:v>
      </x:c>
      <x:c r="B6206" s="34" t="str">
        <x:v>Cross, R.</x:v>
      </x:c>
      <x:c r="C6206" s="34" t="str">
        <x:v>INSPIRE:2131038</x:v>
      </x:c>
      <x:c r="D6206" s="34" t="str">
        <x:v>2131038</x:v>
      </x:c>
      <x:c r="E6206" s="34" t="str">
        <x:v>individual</x:v>
      </x:c>
      <x:c r="F6206" s="40" t="n">
        <x:v>1</x:v>
      </x:c>
      <x:c r="G6206" s="40" t="n">
        <x:v>3</x:v>
      </x:c>
      <x:c r="H6206" s="34" t="str">
        <x:v>CF | NF | RPF</x:v>
      </x:c>
      <x:c r="I6206" s="52" t="n">
        <x:v>2022</x:v>
      </x:c>
      <x:c r="J6206" s="52" t="n">
        <x:v>2022</x:v>
      </x:c>
      <x:c r="K6206" s="40" t="n">
        <x:v>1</x:v>
      </x:c>
      <x:c r="L6206" s="40" t="n">
        <x:v>82</x:v>
      </x:c>
      <x:c r="M6206" s="46" t="n">
        <x:v>82</x:v>
      </x:c>
      <x:c r="N6206" s="49" t="n">
        <x:v>82</x:v>
      </x:c>
    </x:row>
    <x:row r="6207">
      <x:c r="A6207" s="78" t="n">
        <x:v>6204</x:v>
      </x:c>
      <x:c r="B6207" s="34" t="str">
        <x:v>Cui, Y.</x:v>
      </x:c>
      <x:c r="C6207" s="34" t="str">
        <x:v>INSPIRE:2131039</x:v>
      </x:c>
      <x:c r="D6207" s="34" t="str">
        <x:v>2131039</x:v>
      </x:c>
      <x:c r="E6207" s="34" t="str">
        <x:v>individual</x:v>
      </x:c>
      <x:c r="F6207" s="40" t="n">
        <x:v>1</x:v>
      </x:c>
      <x:c r="G6207" s="40" t="n">
        <x:v>3</x:v>
      </x:c>
      <x:c r="H6207" s="34" t="str">
        <x:v>CF | NF | RPF</x:v>
      </x:c>
      <x:c r="I6207" s="52" t="n">
        <x:v>2022</x:v>
      </x:c>
      <x:c r="J6207" s="52" t="n">
        <x:v>2022</x:v>
      </x:c>
      <x:c r="K6207" s="40" t="n">
        <x:v>1</x:v>
      </x:c>
      <x:c r="L6207" s="40" t="n">
        <x:v>82</x:v>
      </x:c>
      <x:c r="M6207" s="46" t="n">
        <x:v>82</x:v>
      </x:c>
      <x:c r="N6207" s="49" t="n">
        <x:v>82</x:v>
      </x:c>
    </x:row>
    <x:row r="6208">
      <x:c r="A6208" s="78" t="n">
        <x:v>6205</x:v>
      </x:c>
      <x:c r="B6208" s="34" t="str">
        <x:v>David, C.</x:v>
      </x:c>
      <x:c r="C6208" s="34" t="str">
        <x:v>INSPIRE:2131040</x:v>
      </x:c>
      <x:c r="D6208" s="34" t="str">
        <x:v>2131040</x:v>
      </x:c>
      <x:c r="E6208" s="34" t="str">
        <x:v>individual</x:v>
      </x:c>
      <x:c r="F6208" s="40" t="n">
        <x:v>1</x:v>
      </x:c>
      <x:c r="G6208" s="40" t="n">
        <x:v>3</x:v>
      </x:c>
      <x:c r="H6208" s="34" t="str">
        <x:v>CF | NF | RPF</x:v>
      </x:c>
      <x:c r="I6208" s="52" t="n">
        <x:v>2022</x:v>
      </x:c>
      <x:c r="J6208" s="52" t="n">
        <x:v>2022</x:v>
      </x:c>
      <x:c r="K6208" s="40" t="n">
        <x:v>1</x:v>
      </x:c>
      <x:c r="L6208" s="40" t="n">
        <x:v>82</x:v>
      </x:c>
      <x:c r="M6208" s="46" t="n">
        <x:v>82</x:v>
      </x:c>
      <x:c r="N6208" s="49" t="n">
        <x:v>82</x:v>
      </x:c>
    </x:row>
    <x:row r="6209">
      <x:c r="A6209" s="78" t="n">
        <x:v>6206</x:v>
      </x:c>
      <x:c r="B6209" s="34" t="str">
        <x:v>Doering, D.</x:v>
      </x:c>
      <x:c r="C6209" s="34" t="str">
        <x:v>INSPIRE:2131044</x:v>
      </x:c>
      <x:c r="D6209" s="34" t="str">
        <x:v>2131044</x:v>
      </x:c>
      <x:c r="E6209" s="34" t="str">
        <x:v>individual</x:v>
      </x:c>
      <x:c r="F6209" s="40" t="n">
        <x:v>1</x:v>
      </x:c>
      <x:c r="G6209" s="40" t="n">
        <x:v>3</x:v>
      </x:c>
      <x:c r="H6209" s="34" t="str">
        <x:v>CF | NF | RPF</x:v>
      </x:c>
      <x:c r="I6209" s="52" t="n">
        <x:v>2022</x:v>
      </x:c>
      <x:c r="J6209" s="52" t="n">
        <x:v>2022</x:v>
      </x:c>
      <x:c r="K6209" s="40" t="n">
        <x:v>1</x:v>
      </x:c>
      <x:c r="L6209" s="40" t="n">
        <x:v>82</x:v>
      </x:c>
      <x:c r="M6209" s="46" t="n">
        <x:v>82</x:v>
      </x:c>
      <x:c r="N6209" s="49" t="n">
        <x:v>82</x:v>
      </x:c>
    </x:row>
    <x:row r="6210">
      <x:c r="A6210" s="78" t="n">
        <x:v>6207</x:v>
      </x:c>
      <x:c r="B6210" s="34" t="str">
        <x:v>Duarte, L.</x:v>
      </x:c>
      <x:c r="C6210" s="34" t="str">
        <x:v>INSPIRE:2132200</x:v>
      </x:c>
      <x:c r="D6210" s="34" t="str">
        <x:v>2132200</x:v>
      </x:c>
      <x:c r="E6210" s="34" t="str">
        <x:v>individual</x:v>
      </x:c>
      <x:c r="F6210" s="40" t="n">
        <x:v>1</x:v>
      </x:c>
      <x:c r="G6210" s="40" t="n">
        <x:v>3</x:v>
      </x:c>
      <x:c r="H6210" s="34" t="str">
        <x:v>CF | NF | RPF</x:v>
      </x:c>
      <x:c r="I6210" s="52" t="n">
        <x:v>2022</x:v>
      </x:c>
      <x:c r="J6210" s="52" t="n">
        <x:v>2022</x:v>
      </x:c>
      <x:c r="K6210" s="40" t="n">
        <x:v>1</x:v>
      </x:c>
      <x:c r="L6210" s="40" t="n">
        <x:v>82</x:v>
      </x:c>
      <x:c r="M6210" s="46" t="n">
        <x:v>82</x:v>
      </x:c>
      <x:c r="N6210" s="49" t="n">
        <x:v>82</x:v>
      </x:c>
    </x:row>
    <x:row r="6211">
      <x:c r="A6211" s="78" t="n">
        <x:v>6208</x:v>
      </x:c>
      <x:c r="B6211" s="34" t="str">
        <x:v>Díaz, J.S.</x:v>
      </x:c>
      <x:c r="C6211" s="34" t="str">
        <x:v>INSPIRE:1054090</x:v>
      </x:c>
      <x:c r="D6211" s="34" t="str">
        <x:v>1054090</x:v>
      </x:c>
      <x:c r="E6211" s="34" t="str">
        <x:v>individual</x:v>
      </x:c>
      <x:c r="F6211" s="40" t="n">
        <x:v>1</x:v>
      </x:c>
      <x:c r="G6211" s="40" t="n">
        <x:v>3</x:v>
      </x:c>
      <x:c r="H6211" s="34" t="str">
        <x:v>CF | NF | RPF</x:v>
      </x:c>
      <x:c r="I6211" s="52" t="n">
        <x:v>2022</x:v>
      </x:c>
      <x:c r="J6211" s="52" t="n">
        <x:v>2022</x:v>
      </x:c>
      <x:c r="K6211" s="40" t="n">
        <x:v>1</x:v>
      </x:c>
      <x:c r="L6211" s="40" t="n">
        <x:v>82</x:v>
      </x:c>
      <x:c r="M6211" s="46" t="n">
        <x:v>82</x:v>
      </x:c>
      <x:c r="N6211" s="49" t="n">
        <x:v>82</x:v>
      </x:c>
    </x:row>
    <x:row r="6212">
      <x:c r="A6212" s="78" t="n">
        <x:v>6209</x:v>
      </x:c>
      <x:c r="B6212" s="34" t="str">
        <x:v>Fani', M.</x:v>
      </x:c>
      <x:c r="C6212" s="34" t="str">
        <x:v>INSPIRE:1953134</x:v>
      </x:c>
      <x:c r="D6212" s="34" t="str">
        <x:v>1953134</x:v>
      </x:c>
      <x:c r="E6212" s="34" t="str">
        <x:v>individual</x:v>
      </x:c>
      <x:c r="F6212" s="40" t="n">
        <x:v>1</x:v>
      </x:c>
      <x:c r="G6212" s="40" t="n">
        <x:v>3</x:v>
      </x:c>
      <x:c r="H6212" s="34" t="str">
        <x:v>CF | NF | RPF</x:v>
      </x:c>
      <x:c r="I6212" s="52" t="n">
        <x:v>2022</x:v>
      </x:c>
      <x:c r="J6212" s="52" t="n">
        <x:v>2022</x:v>
      </x:c>
      <x:c r="K6212" s="40" t="n">
        <x:v>1</x:v>
      </x:c>
      <x:c r="L6212" s="40" t="n">
        <x:v>82</x:v>
      </x:c>
      <x:c r="M6212" s="46" t="n">
        <x:v>82</x:v>
      </x:c>
      <x:c r="N6212" s="49" t="n">
        <x:v>82</x:v>
      </x:c>
    </x:row>
    <x:row r="6213">
      <x:c r="A6213" s="78" t="n">
        <x:v>6210</x:v>
      </x:c>
      <x:c r="B6213" s="34" t="str">
        <x:v>Farnese, C.</x:v>
      </x:c>
      <x:c r="C6213" s="34" t="str">
        <x:v>INSPIRE:2131047</x:v>
      </x:c>
      <x:c r="D6213" s="34" t="str">
        <x:v>2131047</x:v>
      </x:c>
      <x:c r="E6213" s="34" t="str">
        <x:v>individual</x:v>
      </x:c>
      <x:c r="F6213" s="40" t="n">
        <x:v>1</x:v>
      </x:c>
      <x:c r="G6213" s="40" t="n">
        <x:v>3</x:v>
      </x:c>
      <x:c r="H6213" s="34" t="str">
        <x:v>CF | NF | RPF</x:v>
      </x:c>
      <x:c r="I6213" s="52" t="n">
        <x:v>2022</x:v>
      </x:c>
      <x:c r="J6213" s="52" t="n">
        <x:v>2022</x:v>
      </x:c>
      <x:c r="K6213" s="40" t="n">
        <x:v>1</x:v>
      </x:c>
      <x:c r="L6213" s="40" t="n">
        <x:v>82</x:v>
      </x:c>
      <x:c r="M6213" s="46" t="n">
        <x:v>82</x:v>
      </x:c>
      <x:c r="N6213" s="49" t="n">
        <x:v>82</x:v>
      </x:c>
    </x:row>
    <x:row r="6214">
      <x:c r="A6214" s="78" t="n">
        <x:v>6211</x:v>
      </x:c>
      <x:c r="B6214" s="34" t="str">
        <x:v>Franc, J.</x:v>
      </x:c>
      <x:c r="C6214" s="34" t="str">
        <x:v>INSPIRE:1069621</x:v>
      </x:c>
      <x:c r="D6214" s="34" t="str">
        <x:v>1069621</x:v>
      </x:c>
      <x:c r="E6214" s="34" t="str">
        <x:v>individual</x:v>
      </x:c>
      <x:c r="F6214" s="40" t="n">
        <x:v>1</x:v>
      </x:c>
      <x:c r="G6214" s="40" t="n">
        <x:v>3</x:v>
      </x:c>
      <x:c r="H6214" s="34" t="str">
        <x:v>CF | NF | RPF</x:v>
      </x:c>
      <x:c r="I6214" s="52" t="n">
        <x:v>2022</x:v>
      </x:c>
      <x:c r="J6214" s="52" t="n">
        <x:v>2022</x:v>
      </x:c>
      <x:c r="K6214" s="40" t="n">
        <x:v>1</x:v>
      </x:c>
      <x:c r="L6214" s="40" t="n">
        <x:v>82</x:v>
      </x:c>
      <x:c r="M6214" s="46" t="n">
        <x:v>82</x:v>
      </x:c>
      <x:c r="N6214" s="49" t="n">
        <x:v>82</x:v>
      </x:c>
    </x:row>
    <x:row r="6215">
      <x:c r="A6215" s="78" t="n">
        <x:v>6212</x:v>
      </x:c>
      <x:c r="B6215" s="34" t="str">
        <x:v>Franco, D.</x:v>
      </x:c>
      <x:c r="C6215" s="34" t="str">
        <x:v>INSPIRE:2131050</x:v>
      </x:c>
      <x:c r="D6215" s="34" t="str">
        <x:v>2131050</x:v>
      </x:c>
      <x:c r="E6215" s="34" t="str">
        <x:v>individual</x:v>
      </x:c>
      <x:c r="F6215" s="40" t="n">
        <x:v>1</x:v>
      </x:c>
      <x:c r="G6215" s="40" t="n">
        <x:v>3</x:v>
      </x:c>
      <x:c r="H6215" s="34" t="str">
        <x:v>CF | NF | RPF</x:v>
      </x:c>
      <x:c r="I6215" s="52" t="n">
        <x:v>2022</x:v>
      </x:c>
      <x:c r="J6215" s="52" t="n">
        <x:v>2022</x:v>
      </x:c>
      <x:c r="K6215" s="40" t="n">
        <x:v>1</x:v>
      </x:c>
      <x:c r="L6215" s="40" t="n">
        <x:v>82</x:v>
      </x:c>
      <x:c r="M6215" s="46" t="n">
        <x:v>82</x:v>
      </x:c>
      <x:c r="N6215" s="49" t="n">
        <x:v>82</x:v>
      </x:c>
    </x:row>
    <x:row r="6216">
      <x:c r="A6216" s="78" t="n">
        <x:v>6213</x:v>
      </x:c>
      <x:c r="B6216" s="34" t="str">
        <x:v>Gao, F.</x:v>
      </x:c>
      <x:c r="C6216" s="34" t="str">
        <x:v>INSPIRE:2131051</x:v>
      </x:c>
      <x:c r="D6216" s="34" t="str">
        <x:v>2131051</x:v>
      </x:c>
      <x:c r="E6216" s="34" t="str">
        <x:v>individual</x:v>
      </x:c>
      <x:c r="F6216" s="40" t="n">
        <x:v>1</x:v>
      </x:c>
      <x:c r="G6216" s="40" t="n">
        <x:v>3</x:v>
      </x:c>
      <x:c r="H6216" s="34" t="str">
        <x:v>CF | NF | RPF</x:v>
      </x:c>
      <x:c r="I6216" s="52" t="n">
        <x:v>2022</x:v>
      </x:c>
      <x:c r="J6216" s="52" t="n">
        <x:v>2022</x:v>
      </x:c>
      <x:c r="K6216" s="40" t="n">
        <x:v>1</x:v>
      </x:c>
      <x:c r="L6216" s="40" t="n">
        <x:v>82</x:v>
      </x:c>
      <x:c r="M6216" s="46" t="n">
        <x:v>82</x:v>
      </x:c>
      <x:c r="N6216" s="49" t="n">
        <x:v>82</x:v>
      </x:c>
    </x:row>
    <x:row r="6217">
      <x:c r="A6217" s="78" t="n">
        <x:v>6214</x:v>
      </x:c>
      <x:c r="B6217" s="34" t="str">
        <x:v>Gao, S.</x:v>
      </x:c>
      <x:c r="C6217" s="34" t="str">
        <x:v>INSPIRE:1919618</x:v>
      </x:c>
      <x:c r="D6217" s="34" t="str">
        <x:v>1919618</x:v>
      </x:c>
      <x:c r="E6217" s="34" t="str">
        <x:v>individual</x:v>
      </x:c>
      <x:c r="F6217" s="40" t="n">
        <x:v>1</x:v>
      </x:c>
      <x:c r="G6217" s="40" t="n">
        <x:v>3</x:v>
      </x:c>
      <x:c r="H6217" s="34" t="str">
        <x:v>CF | NF | RPF</x:v>
      </x:c>
      <x:c r="I6217" s="52" t="n">
        <x:v>2022</x:v>
      </x:c>
      <x:c r="J6217" s="52" t="n">
        <x:v>2022</x:v>
      </x:c>
      <x:c r="K6217" s="40" t="n">
        <x:v>1</x:v>
      </x:c>
      <x:c r="L6217" s="40" t="n">
        <x:v>82</x:v>
      </x:c>
      <x:c r="M6217" s="46" t="n">
        <x:v>82</x:v>
      </x:c>
      <x:c r="N6217" s="49" t="n">
        <x:v>82</x:v>
      </x:c>
    </x:row>
    <x:row r="6218">
      <x:c r="A6218" s="78" t="n">
        <x:v>6215</x:v>
      </x:c>
      <x:c r="B6218" s="34" t="str">
        <x:v>Gendotti, A.</x:v>
      </x:c>
      <x:c r="C6218" s="34" t="str">
        <x:v>INSPIRE:2131053</x:v>
      </x:c>
      <x:c r="D6218" s="34" t="str">
        <x:v>2131053</x:v>
      </x:c>
      <x:c r="E6218" s="34" t="str">
        <x:v>individual</x:v>
      </x:c>
      <x:c r="F6218" s="40" t="n">
        <x:v>1</x:v>
      </x:c>
      <x:c r="G6218" s="40" t="n">
        <x:v>3</x:v>
      </x:c>
      <x:c r="H6218" s="34" t="str">
        <x:v>CF | NF | RPF</x:v>
      </x:c>
      <x:c r="I6218" s="52" t="n">
        <x:v>2022</x:v>
      </x:c>
      <x:c r="J6218" s="52" t="n">
        <x:v>2022</x:v>
      </x:c>
      <x:c r="K6218" s="40" t="n">
        <x:v>1</x:v>
      </x:c>
      <x:c r="L6218" s="40" t="n">
        <x:v>82</x:v>
      </x:c>
      <x:c r="M6218" s="46" t="n">
        <x:v>82</x:v>
      </x:c>
      <x:c r="N6218" s="49" t="n">
        <x:v>82</x:v>
      </x:c>
    </x:row>
    <x:row r="6219">
      <x:c r="A6219" s="78" t="n">
        <x:v>6216</x:v>
      </x:c>
      <x:c r="B6219" s="34" t="str">
        <x:v>Girerd, C.</x:v>
      </x:c>
      <x:c r="C6219" s="34" t="str">
        <x:v>INSPIRE:1729499</x:v>
      </x:c>
      <x:c r="D6219" s="34" t="str">
        <x:v>1729499</x:v>
      </x:c>
      <x:c r="E6219" s="34" t="str">
        <x:v>individual</x:v>
      </x:c>
      <x:c r="F6219" s="40" t="n">
        <x:v>1</x:v>
      </x:c>
      <x:c r="G6219" s="40" t="n">
        <x:v>3</x:v>
      </x:c>
      <x:c r="H6219" s="34" t="str">
        <x:v>CF | NF | RPF</x:v>
      </x:c>
      <x:c r="I6219" s="52" t="n">
        <x:v>2022</x:v>
      </x:c>
      <x:c r="J6219" s="52" t="n">
        <x:v>2022</x:v>
      </x:c>
      <x:c r="K6219" s="40" t="n">
        <x:v>1</x:v>
      </x:c>
      <x:c r="L6219" s="40" t="n">
        <x:v>82</x:v>
      </x:c>
      <x:c r="M6219" s="46" t="n">
        <x:v>82</x:v>
      </x:c>
      <x:c r="N6219" s="49" t="n">
        <x:v>82</x:v>
      </x:c>
    </x:row>
    <x:row r="6220">
      <x:c r="A6220" s="78" t="n">
        <x:v>6217</x:v>
      </x:c>
      <x:c r="B6220" s="34" t="str">
        <x:v>Granados, E.</x:v>
      </x:c>
      <x:c r="C6220" s="34" t="str">
        <x:v>INSPIRE:1679110</x:v>
      </x:c>
      <x:c r="D6220" s="34" t="str">
        <x:v>1679110</x:v>
      </x:c>
      <x:c r="E6220" s="34" t="str">
        <x:v>individual</x:v>
      </x:c>
      <x:c r="F6220" s="40" t="n">
        <x:v>1</x:v>
      </x:c>
      <x:c r="G6220" s="40" t="n">
        <x:v>3</x:v>
      </x:c>
      <x:c r="H6220" s="34" t="str">
        <x:v>CF | NF | RPF</x:v>
      </x:c>
      <x:c r="I6220" s="52" t="n">
        <x:v>2022</x:v>
      </x:c>
      <x:c r="J6220" s="52" t="n">
        <x:v>2022</x:v>
      </x:c>
      <x:c r="K6220" s="40" t="n">
        <x:v>1</x:v>
      </x:c>
      <x:c r="L6220" s="40" t="n">
        <x:v>82</x:v>
      </x:c>
      <x:c r="M6220" s="46" t="n">
        <x:v>82</x:v>
      </x:c>
      <x:c r="N6220" s="49" t="n">
        <x:v>82</x:v>
      </x:c>
    </x:row>
    <x:row r="6221">
      <x:c r="A6221" s="78" t="n">
        <x:v>6218</x:v>
      </x:c>
      <x:c r="B6221" s="34" t="str">
        <x:v>Groh, M.</x:v>
      </x:c>
      <x:c r="C6221" s="34" t="str">
        <x:v>INSPIRE:2131055</x:v>
      </x:c>
      <x:c r="D6221" s="34" t="str">
        <x:v>2131055</x:v>
      </x:c>
      <x:c r="E6221" s="34" t="str">
        <x:v>individual</x:v>
      </x:c>
      <x:c r="F6221" s="40" t="n">
        <x:v>1</x:v>
      </x:c>
      <x:c r="G6221" s="40" t="n">
        <x:v>3</x:v>
      </x:c>
      <x:c r="H6221" s="34" t="str">
        <x:v>CF | NF | RPF</x:v>
      </x:c>
      <x:c r="I6221" s="52" t="n">
        <x:v>2022</x:v>
      </x:c>
      <x:c r="J6221" s="52" t="n">
        <x:v>2022</x:v>
      </x:c>
      <x:c r="K6221" s="40" t="n">
        <x:v>1</x:v>
      </x:c>
      <x:c r="L6221" s="40" t="n">
        <x:v>82</x:v>
      </x:c>
      <x:c r="M6221" s="46" t="n">
        <x:v>82</x:v>
      </x:c>
      <x:c r="N6221" s="49" t="n">
        <x:v>82</x:v>
      </x:c>
    </x:row>
    <x:row r="6222">
      <x:c r="A6222" s="78" t="n">
        <x:v>6219</x:v>
      </x:c>
      <x:c r="B6222" s="34" t="str">
        <x:v>Gu, W.</x:v>
      </x:c>
      <x:c r="C6222" s="34" t="str">
        <x:v>INSPIRE:2131056</x:v>
      </x:c>
      <x:c r="D6222" s="34" t="str">
        <x:v>2131056</x:v>
      </x:c>
      <x:c r="E6222" s="34" t="str">
        <x:v>individual</x:v>
      </x:c>
      <x:c r="F6222" s="40" t="n">
        <x:v>1</x:v>
      </x:c>
      <x:c r="G6222" s="40" t="n">
        <x:v>3</x:v>
      </x:c>
      <x:c r="H6222" s="34" t="str">
        <x:v>CF | NF | RPF</x:v>
      </x:c>
      <x:c r="I6222" s="52" t="n">
        <x:v>2022</x:v>
      </x:c>
      <x:c r="J6222" s="52" t="n">
        <x:v>2022</x:v>
      </x:c>
      <x:c r="K6222" s="40" t="n">
        <x:v>1</x:v>
      </x:c>
      <x:c r="L6222" s="40" t="n">
        <x:v>82</x:v>
      </x:c>
      <x:c r="M6222" s="46" t="n">
        <x:v>82</x:v>
      </x:c>
      <x:c r="N6222" s="49" t="n">
        <x:v>82</x:v>
      </x:c>
    </x:row>
    <x:row r="6223">
      <x:c r="A6223" s="78" t="n">
        <x:v>6220</x:v>
      </x:c>
      <x:c r="B6223" s="34" t="str">
        <x:v>Guo, B.</x:v>
      </x:c>
      <x:c r="C6223" s="34" t="str">
        <x:v>INSPIRE:2131057</x:v>
      </x:c>
      <x:c r="D6223" s="34" t="str">
        <x:v>2131057</x:v>
      </x:c>
      <x:c r="E6223" s="34" t="str">
        <x:v>individual</x:v>
      </x:c>
      <x:c r="F6223" s="40" t="n">
        <x:v>1</x:v>
      </x:c>
      <x:c r="G6223" s="40" t="n">
        <x:v>3</x:v>
      </x:c>
      <x:c r="H6223" s="34" t="str">
        <x:v>CF | NF | RPF</x:v>
      </x:c>
      <x:c r="I6223" s="52" t="n">
        <x:v>2022</x:v>
      </x:c>
      <x:c r="J6223" s="52" t="n">
        <x:v>2022</x:v>
      </x:c>
      <x:c r="K6223" s="40" t="n">
        <x:v>1</x:v>
      </x:c>
      <x:c r="L6223" s="40" t="n">
        <x:v>82</x:v>
      </x:c>
      <x:c r="M6223" s="46" t="n">
        <x:v>82</x:v>
      </x:c>
      <x:c r="N6223" s="49" t="n">
        <x:v>82</x:v>
      </x:c>
    </x:row>
    <x:row r="6224">
      <x:c r="A6224" s="78" t="n">
        <x:v>6221</x:v>
      </x:c>
      <x:c r="B6224" s="34" t="str">
        <x:v>Gupta, A.</x:v>
      </x:c>
      <x:c r="C6224" s="34" t="str">
        <x:v>INSPIRE:2131058</x:v>
      </x:c>
      <x:c r="D6224" s="34" t="str">
        <x:v>2131058</x:v>
      </x:c>
      <x:c r="E6224" s="34" t="str">
        <x:v>individual</x:v>
      </x:c>
      <x:c r="F6224" s="40" t="n">
        <x:v>1</x:v>
      </x:c>
      <x:c r="G6224" s="40" t="n">
        <x:v>3</x:v>
      </x:c>
      <x:c r="H6224" s="34" t="str">
        <x:v>CF | NF | RPF</x:v>
      </x:c>
      <x:c r="I6224" s="52" t="n">
        <x:v>2022</x:v>
      </x:c>
      <x:c r="J6224" s="52" t="n">
        <x:v>2022</x:v>
      </x:c>
      <x:c r="K6224" s="40" t="n">
        <x:v>1</x:v>
      </x:c>
      <x:c r="L6224" s="40" t="n">
        <x:v>82</x:v>
      </x:c>
      <x:c r="M6224" s="46" t="n">
        <x:v>82</x:v>
      </x:c>
      <x:c r="N6224" s="49" t="n">
        <x:v>82</x:v>
      </x:c>
    </x:row>
    <x:row r="6225">
      <x:c r="A6225" s="78" t="n">
        <x:v>6222</x:v>
      </x:c>
      <x:c r="B6225" s="34" t="str">
        <x:v>Gupta, V.</x:v>
      </x:c>
      <x:c r="C6225" s="34" t="str">
        <x:v>INSPIRE:2131059</x:v>
      </x:c>
      <x:c r="D6225" s="34" t="str">
        <x:v>2131059</x:v>
      </x:c>
      <x:c r="E6225" s="34" t="str">
        <x:v>individual</x:v>
      </x:c>
      <x:c r="F6225" s="40" t="n">
        <x:v>1</x:v>
      </x:c>
      <x:c r="G6225" s="40" t="n">
        <x:v>3</x:v>
      </x:c>
      <x:c r="H6225" s="34" t="str">
        <x:v>CF | NF | RPF</x:v>
      </x:c>
      <x:c r="I6225" s="52" t="n">
        <x:v>2022</x:v>
      </x:c>
      <x:c r="J6225" s="52" t="n">
        <x:v>2022</x:v>
      </x:c>
      <x:c r="K6225" s="40" t="n">
        <x:v>1</x:v>
      </x:c>
      <x:c r="L6225" s="40" t="n">
        <x:v>82</x:v>
      </x:c>
      <x:c r="M6225" s="46" t="n">
        <x:v>82</x:v>
      </x:c>
      <x:c r="N6225" s="49" t="n">
        <x:v>82</x:v>
      </x:c>
    </x:row>
    <x:row r="6226">
      <x:c r="A6226" s="78" t="n">
        <x:v>6223</x:v>
      </x:c>
      <x:c r="B6226" s="34" t="str">
        <x:v>Guthikonda, K.K.</x:v>
      </x:c>
      <x:c r="C6226" s="34" t="str">
        <x:v>INSPIRE:2131060</x:v>
      </x:c>
      <x:c r="D6226" s="34" t="str">
        <x:v>2131060</x:v>
      </x:c>
      <x:c r="E6226" s="34" t="str">
        <x:v>individual</x:v>
      </x:c>
      <x:c r="F6226" s="40" t="n">
        <x:v>1</x:v>
      </x:c>
      <x:c r="G6226" s="40" t="n">
        <x:v>3</x:v>
      </x:c>
      <x:c r="H6226" s="34" t="str">
        <x:v>CF | NF | RPF</x:v>
      </x:c>
      <x:c r="I6226" s="52" t="n">
        <x:v>2022</x:v>
      </x:c>
      <x:c r="J6226" s="52" t="n">
        <x:v>2022</x:v>
      </x:c>
      <x:c r="K6226" s="40" t="n">
        <x:v>1</x:v>
      </x:c>
      <x:c r="L6226" s="40" t="n">
        <x:v>82</x:v>
      </x:c>
      <x:c r="M6226" s="46" t="n">
        <x:v>82</x:v>
      </x:c>
      <x:c r="N6226" s="49" t="n">
        <x:v>82</x:v>
      </x:c>
    </x:row>
    <x:row r="6227">
      <x:c r="A6227" s="78" t="n">
        <x:v>6224</x:v>
      </x:c>
      <x:c r="B6227" s="34" t="str">
        <x:v>Gwon, S.</x:v>
      </x:c>
      <x:c r="C6227" s="34" t="str">
        <x:v>INSPIRE:1007133</x:v>
      </x:c>
      <x:c r="D6227" s="34" t="str">
        <x:v>1007133</x:v>
      </x:c>
      <x:c r="E6227" s="34" t="str">
        <x:v>individual</x:v>
      </x:c>
      <x:c r="F6227" s="40" t="n">
        <x:v>1</x:v>
      </x:c>
      <x:c r="G6227" s="40" t="n">
        <x:v>3</x:v>
      </x:c>
      <x:c r="H6227" s="34" t="str">
        <x:v>CF | NF | RPF</x:v>
      </x:c>
      <x:c r="I6227" s="52" t="n">
        <x:v>2022</x:v>
      </x:c>
      <x:c r="J6227" s="52" t="n">
        <x:v>2022</x:v>
      </x:c>
      <x:c r="K6227" s="40" t="n">
        <x:v>1</x:v>
      </x:c>
      <x:c r="L6227" s="40" t="n">
        <x:v>82</x:v>
      </x:c>
      <x:c r="M6227" s="46" t="n">
        <x:v>82</x:v>
      </x:c>
      <x:c r="N6227" s="49" t="n">
        <x:v>82</x:v>
      </x:c>
    </x:row>
    <x:row r="6228">
      <x:c r="A6228" s="78" t="n">
        <x:v>6225</x:v>
      </x:c>
      <x:c r="B6228" s="34" t="str">
        <x:v>Han, J.</x:v>
      </x:c>
      <x:c r="C6228" s="34" t="str">
        <x:v>INSPIRE:2131062</x:v>
      </x:c>
      <x:c r="D6228" s="34" t="str">
        <x:v>2131062</x:v>
      </x:c>
      <x:c r="E6228" s="34" t="str">
        <x:v>individual</x:v>
      </x:c>
      <x:c r="F6228" s="40" t="n">
        <x:v>1</x:v>
      </x:c>
      <x:c r="G6228" s="40" t="n">
        <x:v>3</x:v>
      </x:c>
      <x:c r="H6228" s="34" t="str">
        <x:v>CF | NF | RPF</x:v>
      </x:c>
      <x:c r="I6228" s="52" t="n">
        <x:v>2022</x:v>
      </x:c>
      <x:c r="J6228" s="52" t="n">
        <x:v>2022</x:v>
      </x:c>
      <x:c r="K6228" s="40" t="n">
        <x:v>1</x:v>
      </x:c>
      <x:c r="L6228" s="40" t="n">
        <x:v>82</x:v>
      </x:c>
      <x:c r="M6228" s="46" t="n">
        <x:v>82</x:v>
      </x:c>
      <x:c r="N6228" s="49" t="n">
        <x:v>82</x:v>
      </x:c>
    </x:row>
    <x:row r="6229">
      <x:c r="A6229" s="78" t="n">
        <x:v>6226</x:v>
      </x:c>
      <x:c r="B6229" s="34" t="str">
        <x:v>He, M.</x:v>
      </x:c>
      <x:c r="C6229" s="34" t="str">
        <x:v>INSPIRE:1797188</x:v>
      </x:c>
      <x:c r="D6229" s="34" t="str">
        <x:v>1797188</x:v>
      </x:c>
      <x:c r="E6229" s="34" t="str">
        <x:v>individual</x:v>
      </x:c>
      <x:c r="F6229" s="40" t="n">
        <x:v>1</x:v>
      </x:c>
      <x:c r="G6229" s="40" t="n">
        <x:v>3</x:v>
      </x:c>
      <x:c r="H6229" s="34" t="str">
        <x:v>CF | NF | RPF</x:v>
      </x:c>
      <x:c r="I6229" s="52" t="n">
        <x:v>2022</x:v>
      </x:c>
      <x:c r="J6229" s="52" t="n">
        <x:v>2022</x:v>
      </x:c>
      <x:c r="K6229" s="40" t="n">
        <x:v>1</x:v>
      </x:c>
      <x:c r="L6229" s="40" t="n">
        <x:v>82</x:v>
      </x:c>
      <x:c r="M6229" s="46" t="n">
        <x:v>82</x:v>
      </x:c>
      <x:c r="N6229" s="49" t="n">
        <x:v>82</x:v>
      </x:c>
    </x:row>
    <x:row r="6230">
      <x:c r="A6230" s="78" t="n">
        <x:v>6227</x:v>
      </x:c>
      <x:c r="B6230" s="34" t="str">
        <x:v>Heise, J.</x:v>
      </x:c>
      <x:c r="C6230" s="34" t="str">
        <x:v>INSPIRE:2131064</x:v>
      </x:c>
      <x:c r="D6230" s="34" t="str">
        <x:v>2131064</x:v>
      </x:c>
      <x:c r="E6230" s="34" t="str">
        <x:v>individual</x:v>
      </x:c>
      <x:c r="F6230" s="40" t="n">
        <x:v>1</x:v>
      </x:c>
      <x:c r="G6230" s="40" t="n">
        <x:v>3</x:v>
      </x:c>
      <x:c r="H6230" s="34" t="str">
        <x:v>CF | NF | RPF</x:v>
      </x:c>
      <x:c r="I6230" s="52" t="n">
        <x:v>2022</x:v>
      </x:c>
      <x:c r="J6230" s="52" t="n">
        <x:v>2022</x:v>
      </x:c>
      <x:c r="K6230" s="40" t="n">
        <x:v>1</x:v>
      </x:c>
      <x:c r="L6230" s="40" t="n">
        <x:v>82</x:v>
      </x:c>
      <x:c r="M6230" s="46" t="n">
        <x:v>82</x:v>
      </x:c>
      <x:c r="N6230" s="49" t="n">
        <x:v>82</x:v>
      </x:c>
    </x:row>
    <x:row r="6231">
      <x:c r="A6231" s="78" t="n">
        <x:v>6228</x:v>
      </x:c>
      <x:c r="B6231" s="34" t="str">
        <x:v>Hill, T.</x:v>
      </x:c>
      <x:c r="C6231" s="34" t="str">
        <x:v>INSPIRE:2131065</x:v>
      </x:c>
      <x:c r="D6231" s="34" t="str">
        <x:v>2131065</x:v>
      </x:c>
      <x:c r="E6231" s="34" t="str">
        <x:v>individual</x:v>
      </x:c>
      <x:c r="F6231" s="40" t="n">
        <x:v>1</x:v>
      </x:c>
      <x:c r="G6231" s="40" t="n">
        <x:v>3</x:v>
      </x:c>
      <x:c r="H6231" s="34" t="str">
        <x:v>CF | NF | RPF</x:v>
      </x:c>
      <x:c r="I6231" s="52" t="n">
        <x:v>2022</x:v>
      </x:c>
      <x:c r="J6231" s="52" t="n">
        <x:v>2022</x:v>
      </x:c>
      <x:c r="K6231" s="40" t="n">
        <x:v>1</x:v>
      </x:c>
      <x:c r="L6231" s="40" t="n">
        <x:v>82</x:v>
      </x:c>
      <x:c r="M6231" s="46" t="n">
        <x:v>82</x:v>
      </x:c>
      <x:c r="N6231" s="49" t="n">
        <x:v>82</x:v>
      </x:c>
    </x:row>
    <x:row r="6232">
      <x:c r="A6232" s="78" t="n">
        <x:v>6229</x:v>
      </x:c>
      <x:c r="B6232" s="34" t="str">
        <x:v>Hoff, J.</x:v>
      </x:c>
      <x:c r="C6232" s="34" t="str">
        <x:v>INSPIRE:1274325</x:v>
      </x:c>
      <x:c r="D6232" s="34" t="str">
        <x:v>1274325</x:v>
      </x:c>
      <x:c r="E6232" s="34" t="str">
        <x:v>individual</x:v>
      </x:c>
      <x:c r="F6232" s="40" t="n">
        <x:v>1</x:v>
      </x:c>
      <x:c r="G6232" s="40" t="n">
        <x:v>3</x:v>
      </x:c>
      <x:c r="H6232" s="34" t="str">
        <x:v>CF | NF | RPF</x:v>
      </x:c>
      <x:c r="I6232" s="52" t="n">
        <x:v>2022</x:v>
      </x:c>
      <x:c r="J6232" s="52" t="n">
        <x:v>2022</x:v>
      </x:c>
      <x:c r="K6232" s="40" t="n">
        <x:v>1</x:v>
      </x:c>
      <x:c r="L6232" s="40" t="n">
        <x:v>82</x:v>
      </x:c>
      <x:c r="M6232" s="46" t="n">
        <x:v>82</x:v>
      </x:c>
      <x:c r="N6232" s="49" t="n">
        <x:v>82</x:v>
      </x:c>
    </x:row>
    <x:row r="6233">
      <x:c r="A6233" s="78" t="n">
        <x:v>6230</x:v>
      </x:c>
      <x:c r="B6233" s="34" t="str">
        <x:v>Ji, X.</x:v>
      </x:c>
      <x:c r="C6233" s="34" t="str">
        <x:v>INSPIRE:2131067</x:v>
      </x:c>
      <x:c r="D6233" s="34" t="str">
        <x:v>2131067</x:v>
      </x:c>
      <x:c r="E6233" s="34" t="str">
        <x:v>individual</x:v>
      </x:c>
      <x:c r="F6233" s="40" t="n">
        <x:v>1</x:v>
      </x:c>
      <x:c r="G6233" s="40" t="n">
        <x:v>3</x:v>
      </x:c>
      <x:c r="H6233" s="34" t="str">
        <x:v>CF | NF | RPF</x:v>
      </x:c>
      <x:c r="I6233" s="52" t="n">
        <x:v>2022</x:v>
      </x:c>
      <x:c r="J6233" s="52" t="n">
        <x:v>2022</x:v>
      </x:c>
      <x:c r="K6233" s="40" t="n">
        <x:v>1</x:v>
      </x:c>
      <x:c r="L6233" s="40" t="n">
        <x:v>82</x:v>
      </x:c>
      <x:c r="M6233" s="46" t="n">
        <x:v>82</x:v>
      </x:c>
      <x:c r="N6233" s="49" t="n">
        <x:v>82</x:v>
      </x:c>
    </x:row>
    <x:row r="6234">
      <x:c r="A6234" s="78" t="n">
        <x:v>6231</x:v>
      </x:c>
      <x:c r="B6234" s="34" t="str">
        <x:v>Jiang, J.</x:v>
      </x:c>
      <x:c r="C6234" s="34" t="str">
        <x:v>INSPIRE:2131068</x:v>
      </x:c>
      <x:c r="D6234" s="34" t="str">
        <x:v>2131068</x:v>
      </x:c>
      <x:c r="E6234" s="34" t="str">
        <x:v>individual</x:v>
      </x:c>
      <x:c r="F6234" s="40" t="n">
        <x:v>1</x:v>
      </x:c>
      <x:c r="G6234" s="40" t="n">
        <x:v>3</x:v>
      </x:c>
      <x:c r="H6234" s="34" t="str">
        <x:v>CF | NF | RPF</x:v>
      </x:c>
      <x:c r="I6234" s="52" t="n">
        <x:v>2022</x:v>
      </x:c>
      <x:c r="J6234" s="52" t="n">
        <x:v>2022</x:v>
      </x:c>
      <x:c r="K6234" s="40" t="n">
        <x:v>1</x:v>
      </x:c>
      <x:c r="L6234" s="40" t="n">
        <x:v>82</x:v>
      </x:c>
      <x:c r="M6234" s="46" t="n">
        <x:v>82</x:v>
      </x:c>
      <x:c r="N6234" s="49" t="n">
        <x:v>82</x:v>
      </x:c>
    </x:row>
    <x:row r="6235">
      <x:c r="A6235" s="78" t="n">
        <x:v>6232</x:v>
      </x:c>
      <x:c r="B6235" s="34" t="str">
        <x:v>Karcher, A.</x:v>
      </x:c>
      <x:c r="C6235" s="34" t="str">
        <x:v>INSPIRE:2131069</x:v>
      </x:c>
      <x:c r="D6235" s="34" t="str">
        <x:v>2131069</x:v>
      </x:c>
      <x:c r="E6235" s="34" t="str">
        <x:v>individual</x:v>
      </x:c>
      <x:c r="F6235" s="40" t="n">
        <x:v>1</x:v>
      </x:c>
      <x:c r="G6235" s="40" t="n">
        <x:v>3</x:v>
      </x:c>
      <x:c r="H6235" s="34" t="str">
        <x:v>CF | NF | RPF</x:v>
      </x:c>
      <x:c r="I6235" s="52" t="n">
        <x:v>2022</x:v>
      </x:c>
      <x:c r="J6235" s="52" t="n">
        <x:v>2022</x:v>
      </x:c>
      <x:c r="K6235" s="40" t="n">
        <x:v>1</x:v>
      </x:c>
      <x:c r="L6235" s="40" t="n">
        <x:v>82</x:v>
      </x:c>
      <x:c r="M6235" s="46" t="n">
        <x:v>82</x:v>
      </x:c>
      <x:c r="N6235" s="49" t="n">
        <x:v>82</x:v>
      </x:c>
    </x:row>
    <x:row r="6236">
      <x:c r="A6236" s="78" t="n">
        <x:v>6233</x:v>
      </x:c>
      <x:c r="B6236" s="34" t="str">
        <x:v>Kasai, S.</x:v>
      </x:c>
      <x:c r="C6236" s="34" t="str">
        <x:v>INSPIRE:2131070</x:v>
      </x:c>
      <x:c r="D6236" s="34" t="str">
        <x:v>2131070</x:v>
      </x:c>
      <x:c r="E6236" s="34" t="str">
        <x:v>individual</x:v>
      </x:c>
      <x:c r="F6236" s="40" t="n">
        <x:v>1</x:v>
      </x:c>
      <x:c r="G6236" s="40" t="n">
        <x:v>3</x:v>
      </x:c>
      <x:c r="H6236" s="34" t="str">
        <x:v>CF | NF | RPF</x:v>
      </x:c>
      <x:c r="I6236" s="52" t="n">
        <x:v>2022</x:v>
      </x:c>
      <x:c r="J6236" s="52" t="n">
        <x:v>2022</x:v>
      </x:c>
      <x:c r="K6236" s="40" t="n">
        <x:v>1</x:v>
      </x:c>
      <x:c r="L6236" s="40" t="n">
        <x:v>82</x:v>
      </x:c>
      <x:c r="M6236" s="46" t="n">
        <x:v>82</x:v>
      </x:c>
      <x:c r="N6236" s="49" t="n">
        <x:v>82</x:v>
      </x:c>
    </x:row>
    <x:row r="6237">
      <x:c r="A6237" s="78" t="n">
        <x:v>6234</x:v>
      </x:c>
      <x:c r="B6237" s="34" t="str">
        <x:v>King, B.</x:v>
      </x:c>
      <x:c r="C6237" s="34" t="str">
        <x:v>INSPIRE:2131071</x:v>
      </x:c>
      <x:c r="D6237" s="34" t="str">
        <x:v>2131071</x:v>
      </x:c>
      <x:c r="E6237" s="34" t="str">
        <x:v>individual</x:v>
      </x:c>
      <x:c r="F6237" s="40" t="n">
        <x:v>1</x:v>
      </x:c>
      <x:c r="G6237" s="40" t="n">
        <x:v>3</x:v>
      </x:c>
      <x:c r="H6237" s="34" t="str">
        <x:v>CF | NF | RPF</x:v>
      </x:c>
      <x:c r="I6237" s="52" t="n">
        <x:v>2022</x:v>
      </x:c>
      <x:c r="J6237" s="52" t="n">
        <x:v>2022</x:v>
      </x:c>
      <x:c r="K6237" s="40" t="n">
        <x:v>1</x:v>
      </x:c>
      <x:c r="L6237" s="40" t="n">
        <x:v>82</x:v>
      </x:c>
      <x:c r="M6237" s="46" t="n">
        <x:v>82</x:v>
      </x:c>
      <x:c r="N6237" s="49" t="n">
        <x:v>82</x:v>
      </x:c>
    </x:row>
    <x:row r="6238">
      <x:c r="A6238" s="78" t="n">
        <x:v>6235</x:v>
      </x:c>
      <x:c r="B6238" s="34" t="str">
        <x:v>Koehler, K.</x:v>
      </x:c>
      <x:c r="C6238" s="34" t="str">
        <x:v>INSPIRE:2131072</x:v>
      </x:c>
      <x:c r="D6238" s="34" t="str">
        <x:v>2131072</x:v>
      </x:c>
      <x:c r="E6238" s="34" t="str">
        <x:v>individual</x:v>
      </x:c>
      <x:c r="F6238" s="40" t="n">
        <x:v>1</x:v>
      </x:c>
      <x:c r="G6238" s="40" t="n">
        <x:v>3</x:v>
      </x:c>
      <x:c r="H6238" s="34" t="str">
        <x:v>CF | NF | RPF</x:v>
      </x:c>
      <x:c r="I6238" s="52" t="n">
        <x:v>2022</x:v>
      </x:c>
      <x:c r="J6238" s="52" t="n">
        <x:v>2022</x:v>
      </x:c>
      <x:c r="K6238" s="40" t="n">
        <x:v>1</x:v>
      </x:c>
      <x:c r="L6238" s="40" t="n">
        <x:v>82</x:v>
      </x:c>
      <x:c r="M6238" s="46" t="n">
        <x:v>82</x:v>
      </x:c>
      <x:c r="N6238" s="49" t="n">
        <x:v>82</x:v>
      </x:c>
    </x:row>
    <x:row r="6239">
      <x:c r="A6239" s="78" t="n">
        <x:v>6236</x:v>
      </x:c>
      <x:c r="B6239" s="34" t="str">
        <x:v>Korablev, D.</x:v>
      </x:c>
      <x:c r="C6239" s="34" t="str">
        <x:v>INSPIRE:2131073</x:v>
      </x:c>
      <x:c r="D6239" s="34" t="str">
        <x:v>2131073</x:v>
      </x:c>
      <x:c r="E6239" s="34" t="str">
        <x:v>individual</x:v>
      </x:c>
      <x:c r="F6239" s="40" t="n">
        <x:v>1</x:v>
      </x:c>
      <x:c r="G6239" s="40" t="n">
        <x:v>3</x:v>
      </x:c>
      <x:c r="H6239" s="34" t="str">
        <x:v>CF | NF | RPF</x:v>
      </x:c>
      <x:c r="I6239" s="52" t="n">
        <x:v>2022</x:v>
      </x:c>
      <x:c r="J6239" s="52" t="n">
        <x:v>2022</x:v>
      </x:c>
      <x:c r="K6239" s="40" t="n">
        <x:v>1</x:v>
      </x:c>
      <x:c r="L6239" s="40" t="n">
        <x:v>82</x:v>
      </x:c>
      <x:c r="M6239" s="46" t="n">
        <x:v>82</x:v>
      </x:c>
      <x:c r="N6239" s="49" t="n">
        <x:v>82</x:v>
      </x:c>
    </x:row>
    <x:row r="6240">
      <x:c r="A6240" s="78" t="n">
        <x:v>6237</x:v>
      </x:c>
      <x:c r="B6240" s="34" t="str">
        <x:v>Kuhlmann, S.</x:v>
      </x:c>
      <x:c r="C6240" s="34" t="str">
        <x:v>INSPIRE:2131074</x:v>
      </x:c>
      <x:c r="D6240" s="34" t="str">
        <x:v>2131074</x:v>
      </x:c>
      <x:c r="E6240" s="34" t="str">
        <x:v>individual</x:v>
      </x:c>
      <x:c r="F6240" s="40" t="n">
        <x:v>1</x:v>
      </x:c>
      <x:c r="G6240" s="40" t="n">
        <x:v>3</x:v>
      </x:c>
      <x:c r="H6240" s="34" t="str">
        <x:v>CF | NF | RPF</x:v>
      </x:c>
      <x:c r="I6240" s="52" t="n">
        <x:v>2022</x:v>
      </x:c>
      <x:c r="J6240" s="52" t="n">
        <x:v>2022</x:v>
      </x:c>
      <x:c r="K6240" s="40" t="n">
        <x:v>1</x:v>
      </x:c>
      <x:c r="L6240" s="40" t="n">
        <x:v>82</x:v>
      </x:c>
      <x:c r="M6240" s="46" t="n">
        <x:v>82</x:v>
      </x:c>
      <x:c r="N6240" s="49" t="n">
        <x:v>82</x:v>
      </x:c>
    </x:row>
    <x:row r="6241">
      <x:c r="A6241" s="78" t="n">
        <x:v>6238</x:v>
      </x:c>
      <x:c r="B6241" s="34" t="str">
        <x:v>Kumar, R.</x:v>
      </x:c>
      <x:c r="C6241" s="34" t="str">
        <x:v>INSPIRE:1318748</x:v>
      </x:c>
      <x:c r="D6241" s="34" t="str">
        <x:v>1318748</x:v>
      </x:c>
      <x:c r="E6241" s="34" t="str">
        <x:v>individual</x:v>
      </x:c>
      <x:c r="F6241" s="40" t="n">
        <x:v>1</x:v>
      </x:c>
      <x:c r="G6241" s="40" t="n">
        <x:v>3</x:v>
      </x:c>
      <x:c r="H6241" s="34" t="str">
        <x:v>CF | NF | RPF</x:v>
      </x:c>
      <x:c r="I6241" s="52" t="n">
        <x:v>2022</x:v>
      </x:c>
      <x:c r="J6241" s="52" t="n">
        <x:v>2022</x:v>
      </x:c>
      <x:c r="K6241" s="40" t="n">
        <x:v>1</x:v>
      </x:c>
      <x:c r="L6241" s="40" t="n">
        <x:v>82</x:v>
      </x:c>
      <x:c r="M6241" s="46" t="n">
        <x:v>82</x:v>
      </x:c>
      <x:c r="N6241" s="49" t="n">
        <x:v>82</x:v>
      </x:c>
    </x:row>
    <x:row r="6242">
      <x:c r="A6242" s="78" t="n">
        <x:v>6239</x:v>
      </x:c>
      <x:c r="B6242" s="34" t="str">
        <x:v>Laundrie, A.</x:v>
      </x:c>
      <x:c r="C6242" s="34" t="str">
        <x:v>INSPIRE:2131077</x:v>
      </x:c>
      <x:c r="D6242" s="34" t="str">
        <x:v>2131077</x:v>
      </x:c>
      <x:c r="E6242" s="34" t="str">
        <x:v>individual</x:v>
      </x:c>
      <x:c r="F6242" s="40" t="n">
        <x:v>1</x:v>
      </x:c>
      <x:c r="G6242" s="40" t="n">
        <x:v>3</x:v>
      </x:c>
      <x:c r="H6242" s="34" t="str">
        <x:v>CF | NF | RPF</x:v>
      </x:c>
      <x:c r="I6242" s="52" t="n">
        <x:v>2022</x:v>
      </x:c>
      <x:c r="J6242" s="52" t="n">
        <x:v>2022</x:v>
      </x:c>
      <x:c r="K6242" s="40" t="n">
        <x:v>1</x:v>
      </x:c>
      <x:c r="L6242" s="40" t="n">
        <x:v>82</x:v>
      </x:c>
      <x:c r="M6242" s="46" t="n">
        <x:v>82</x:v>
      </x:c>
      <x:c r="N6242" s="49" t="n">
        <x:v>82</x:v>
      </x:c>
    </x:row>
    <x:row r="6243">
      <x:c r="A6243" s="78" t="n">
        <x:v>6240</x:v>
      </x:c>
      <x:c r="B6243" s="34" t="str">
        <x:v>Lawrence, A.</x:v>
      </x:c>
      <x:c r="C6243" s="34" t="str">
        <x:v>INSPIRE:1000923</x:v>
      </x:c>
      <x:c r="D6243" s="34" t="str">
        <x:v>1000923</x:v>
      </x:c>
      <x:c r="E6243" s="34" t="str">
        <x:v>individual</x:v>
      </x:c>
      <x:c r="F6243" s="40" t="n">
        <x:v>1</x:v>
      </x:c>
      <x:c r="G6243" s="40" t="n">
        <x:v>3</x:v>
      </x:c>
      <x:c r="H6243" s="34" t="str">
        <x:v>CF | NF | RPF</x:v>
      </x:c>
      <x:c r="I6243" s="52" t="n">
        <x:v>2022</x:v>
      </x:c>
      <x:c r="J6243" s="52" t="n">
        <x:v>2022</x:v>
      </x:c>
      <x:c r="K6243" s="40" t="n">
        <x:v>1</x:v>
      </x:c>
      <x:c r="L6243" s="40" t="n">
        <x:v>82</x:v>
      </x:c>
      <x:c r="M6243" s="46" t="n">
        <x:v>82</x:v>
      </x:c>
      <x:c r="N6243" s="49" t="n">
        <x:v>82</x:v>
      </x:c>
    </x:row>
    <x:row r="6244">
      <x:c r="A6244" s="78" t="n">
        <x:v>6241</x:v>
      </x:c>
      <x:c r="B6244" s="34" t="str">
        <x:v>LeBrun, P.</x:v>
      </x:c>
      <x:c r="C6244" s="34" t="str">
        <x:v>INSPIRE:2131078</x:v>
      </x:c>
      <x:c r="D6244" s="34" t="str">
        <x:v>2131078</x:v>
      </x:c>
      <x:c r="E6244" s="34" t="str">
        <x:v>individual</x:v>
      </x:c>
      <x:c r="F6244" s="40" t="n">
        <x:v>1</x:v>
      </x:c>
      <x:c r="G6244" s="40" t="n">
        <x:v>3</x:v>
      </x:c>
      <x:c r="H6244" s="34" t="str">
        <x:v>CF | NF | RPF</x:v>
      </x:c>
      <x:c r="I6244" s="52" t="n">
        <x:v>2022</x:v>
      </x:c>
      <x:c r="J6244" s="52" t="n">
        <x:v>2022</x:v>
      </x:c>
      <x:c r="K6244" s="40" t="n">
        <x:v>1</x:v>
      </x:c>
      <x:c r="L6244" s="40" t="n">
        <x:v>82</x:v>
      </x:c>
      <x:c r="M6244" s="46" t="n">
        <x:v>82</x:v>
      </x:c>
      <x:c r="N6244" s="49" t="n">
        <x:v>82</x:v>
      </x:c>
    </x:row>
    <x:row r="6245">
      <x:c r="A6245" s="78" t="n">
        <x:v>6242</x:v>
      </x:c>
      <x:c r="B6245" s="34" t="str">
        <x:v>Lee, C.</x:v>
      </x:c>
      <x:c r="C6245" s="34" t="str">
        <x:v>INSPIRE:2151803</x:v>
      </x:c>
      <x:c r="D6245" s="34" t="str">
        <x:v>2151803</x:v>
      </x:c>
      <x:c r="E6245" s="34" t="str">
        <x:v>individual</x:v>
      </x:c>
      <x:c r="F6245" s="40" t="n">
        <x:v>1</x:v>
      </x:c>
      <x:c r="G6245" s="40" t="n">
        <x:v>3</x:v>
      </x:c>
      <x:c r="H6245" s="34" t="str">
        <x:v>CF | NF | RPF</x:v>
      </x:c>
      <x:c r="I6245" s="52" t="n">
        <x:v>2022</x:v>
      </x:c>
      <x:c r="J6245" s="52" t="n">
        <x:v>2022</x:v>
      </x:c>
      <x:c r="K6245" s="40" t="n">
        <x:v>1</x:v>
      </x:c>
      <x:c r="L6245" s="40" t="n">
        <x:v>82</x:v>
      </x:c>
      <x:c r="M6245" s="46" t="n">
        <x:v>82</x:v>
      </x:c>
      <x:c r="N6245" s="49" t="n">
        <x:v>82</x:v>
      </x:c>
    </x:row>
    <x:row r="6246">
      <x:c r="A6246" s="78" t="n">
        <x:v>6243</x:v>
      </x:c>
      <x:c r="B6246" s="34" t="str">
        <x:v>Lee, S.Y.</x:v>
      </x:c>
      <x:c r="C6246" s="34" t="str">
        <x:v>INSPIRE:2131079</x:v>
      </x:c>
      <x:c r="D6246" s="34" t="str">
        <x:v>2131079</x:v>
      </x:c>
      <x:c r="E6246" s="34" t="str">
        <x:v>individual</x:v>
      </x:c>
      <x:c r="F6246" s="40" t="n">
        <x:v>1</x:v>
      </x:c>
      <x:c r="G6246" s="40" t="n">
        <x:v>3</x:v>
      </x:c>
      <x:c r="H6246" s="34" t="str">
        <x:v>CF | NF | RPF</x:v>
      </x:c>
      <x:c r="I6246" s="52" t="n">
        <x:v>2022</x:v>
      </x:c>
      <x:c r="J6246" s="52" t="n">
        <x:v>2022</x:v>
      </x:c>
      <x:c r="K6246" s="40" t="n">
        <x:v>1</x:v>
      </x:c>
      <x:c r="L6246" s="40" t="n">
        <x:v>82</x:v>
      </x:c>
      <x:c r="M6246" s="46" t="n">
        <x:v>82</x:v>
      </x:c>
      <x:c r="N6246" s="49" t="n">
        <x:v>82</x:v>
      </x:c>
    </x:row>
    <x:row r="6247">
      <x:c r="A6247" s="78" t="n">
        <x:v>6244</x:v>
      </x:c>
      <x:c r="B6247" s="34" t="str">
        <x:v>Liao, H.</x:v>
      </x:c>
      <x:c r="C6247" s="34" t="str">
        <x:v>INSPIRE:1073057</x:v>
      </x:c>
      <x:c r="D6247" s="34" t="str">
        <x:v>1073057</x:v>
      </x:c>
      <x:c r="E6247" s="34" t="str">
        <x:v>individual</x:v>
      </x:c>
      <x:c r="F6247" s="40" t="n">
        <x:v>1</x:v>
      </x:c>
      <x:c r="G6247" s="40" t="n">
        <x:v>3</x:v>
      </x:c>
      <x:c r="H6247" s="34" t="str">
        <x:v>CF | NF | RPF</x:v>
      </x:c>
      <x:c r="I6247" s="52" t="n">
        <x:v>2022</x:v>
      </x:c>
      <x:c r="J6247" s="52" t="n">
        <x:v>2022</x:v>
      </x:c>
      <x:c r="K6247" s="40" t="n">
        <x:v>1</x:v>
      </x:c>
      <x:c r="L6247" s="40" t="n">
        <x:v>82</x:v>
      </x:c>
      <x:c r="M6247" s="46" t="n">
        <x:v>82</x:v>
      </x:c>
      <x:c r="N6247" s="49" t="n">
        <x:v>82</x:v>
      </x:c>
    </x:row>
    <x:row r="6248">
      <x:c r="A6248" s="78" t="n">
        <x:v>6245</x:v>
      </x:c>
      <x:c r="B6248" s="34" t="str">
        <x:v>Lin, C.S.</x:v>
      </x:c>
      <x:c r="C6248" s="34" t="str">
        <x:v>INSPIRE:1000211</x:v>
      </x:c>
      <x:c r="D6248" s="34" t="str">
        <x:v>1000211</x:v>
      </x:c>
      <x:c r="E6248" s="34" t="str">
        <x:v>individual</x:v>
      </x:c>
      <x:c r="F6248" s="40" t="n">
        <x:v>1</x:v>
      </x:c>
      <x:c r="G6248" s="40" t="n">
        <x:v>3</x:v>
      </x:c>
      <x:c r="H6248" s="34" t="str">
        <x:v>CF | NF | RPF</x:v>
      </x:c>
      <x:c r="I6248" s="52" t="n">
        <x:v>2022</x:v>
      </x:c>
      <x:c r="J6248" s="52" t="n">
        <x:v>2022</x:v>
      </x:c>
      <x:c r="K6248" s="40" t="n">
        <x:v>1</x:v>
      </x:c>
      <x:c r="L6248" s="40" t="n">
        <x:v>82</x:v>
      </x:c>
      <x:c r="M6248" s="46" t="n">
        <x:v>82</x:v>
      </x:c>
      <x:c r="N6248" s="49" t="n">
        <x:v>82</x:v>
      </x:c>
    </x:row>
    <x:row r="6249">
      <x:c r="A6249" s="78" t="n">
        <x:v>6246</x:v>
      </x:c>
      <x:c r="B6249" s="34" t="str">
        <x:v>Liu, Y.</x:v>
      </x:c>
      <x:c r="C6249" s="34" t="str">
        <x:v>INSPIRE:2131080</x:v>
      </x:c>
      <x:c r="D6249" s="34" t="str">
        <x:v>2131080</x:v>
      </x:c>
      <x:c r="E6249" s="34" t="str">
        <x:v>individual</x:v>
      </x:c>
      <x:c r="F6249" s="40" t="n">
        <x:v>1</x:v>
      </x:c>
      <x:c r="G6249" s="40" t="n">
        <x:v>3</x:v>
      </x:c>
      <x:c r="H6249" s="34" t="str">
        <x:v>CF | NF | RPF</x:v>
      </x:c>
      <x:c r="I6249" s="52" t="n">
        <x:v>2022</x:v>
      </x:c>
      <x:c r="J6249" s="52" t="n">
        <x:v>2022</x:v>
      </x:c>
      <x:c r="K6249" s="40" t="n">
        <x:v>1</x:v>
      </x:c>
      <x:c r="L6249" s="40" t="n">
        <x:v>82</x:v>
      </x:c>
      <x:c r="M6249" s="46" t="n">
        <x:v>82</x:v>
      </x:c>
      <x:c r="N6249" s="49" t="n">
        <x:v>82</x:v>
      </x:c>
    </x:row>
    <x:row r="6250">
      <x:c r="A6250" s="78" t="n">
        <x:v>6247</x:v>
      </x:c>
      <x:c r="B6250" s="34" t="str">
        <x:v>Lokajicek, M.</x:v>
      </x:c>
      <x:c r="C6250" s="34" t="str">
        <x:v>INSPIRE:2131081</x:v>
      </x:c>
      <x:c r="D6250" s="34" t="str">
        <x:v>2131081</x:v>
      </x:c>
      <x:c r="E6250" s="34" t="str">
        <x:v>individual</x:v>
      </x:c>
      <x:c r="F6250" s="40" t="n">
        <x:v>1</x:v>
      </x:c>
      <x:c r="G6250" s="40" t="n">
        <x:v>3</x:v>
      </x:c>
      <x:c r="H6250" s="34" t="str">
        <x:v>CF | NF | RPF</x:v>
      </x:c>
      <x:c r="I6250" s="52" t="n">
        <x:v>2022</x:v>
      </x:c>
      <x:c r="J6250" s="52" t="n">
        <x:v>2022</x:v>
      </x:c>
      <x:c r="K6250" s="40" t="n">
        <x:v>1</x:v>
      </x:c>
      <x:c r="L6250" s="40" t="n">
        <x:v>82</x:v>
      </x:c>
      <x:c r="M6250" s="46" t="n">
        <x:v>82</x:v>
      </x:c>
      <x:c r="N6250" s="49" t="n">
        <x:v>82</x:v>
      </x:c>
    </x:row>
    <x:row r="6251">
      <x:c r="A6251" s="78" t="n">
        <x:v>6248</x:v>
      </x:c>
      <x:c r="B6251" s="34" t="str">
        <x:v>Luo, X.</x:v>
      </x:c>
      <x:c r="C6251" s="34" t="str">
        <x:v>INSPIRE:1508438</x:v>
      </x:c>
      <x:c r="D6251" s="34" t="str">
        <x:v>1508438</x:v>
      </x:c>
      <x:c r="E6251" s="34" t="str">
        <x:v>individual</x:v>
      </x:c>
      <x:c r="F6251" s="40" t="n">
        <x:v>1</x:v>
      </x:c>
      <x:c r="G6251" s="40" t="n">
        <x:v>3</x:v>
      </x:c>
      <x:c r="H6251" s="34" t="str">
        <x:v>CF | NF | RPF</x:v>
      </x:c>
      <x:c r="I6251" s="52" t="n">
        <x:v>2022</x:v>
      </x:c>
      <x:c r="J6251" s="52" t="n">
        <x:v>2022</x:v>
      </x:c>
      <x:c r="K6251" s="40" t="n">
        <x:v>1</x:v>
      </x:c>
      <x:c r="L6251" s="40" t="n">
        <x:v>82</x:v>
      </x:c>
      <x:c r="M6251" s="46" t="n">
        <x:v>82</x:v>
      </x:c>
      <x:c r="N6251" s="49" t="n">
        <x:v>82</x:v>
      </x:c>
    </x:row>
    <x:row r="6252">
      <x:c r="A6252" s="78" t="n">
        <x:v>6249</x:v>
      </x:c>
      <x:c r="B6252" s="34" t="str">
        <x:v>Maalmi, J.</x:v>
      </x:c>
      <x:c r="C6252" s="34" t="str">
        <x:v>INSPIRE:2131082</x:v>
      </x:c>
      <x:c r="D6252" s="34" t="str">
        <x:v>2131082</x:v>
      </x:c>
      <x:c r="E6252" s="34" t="str">
        <x:v>individual</x:v>
      </x:c>
      <x:c r="F6252" s="40" t="n">
        <x:v>1</x:v>
      </x:c>
      <x:c r="G6252" s="40" t="n">
        <x:v>3</x:v>
      </x:c>
      <x:c r="H6252" s="34" t="str">
        <x:v>CF | NF | RPF</x:v>
      </x:c>
      <x:c r="I6252" s="52" t="n">
        <x:v>2022</x:v>
      </x:c>
      <x:c r="J6252" s="52" t="n">
        <x:v>2022</x:v>
      </x:c>
      <x:c r="K6252" s="40" t="n">
        <x:v>1</x:v>
      </x:c>
      <x:c r="L6252" s="40" t="n">
        <x:v>82</x:v>
      </x:c>
      <x:c r="M6252" s="46" t="n">
        <x:v>82</x:v>
      </x:c>
      <x:c r="N6252" s="49" t="n">
        <x:v>82</x:v>
      </x:c>
    </x:row>
    <x:row r="6253">
      <x:c r="A6253" s="78" t="n">
        <x:v>6250</x:v>
      </x:c>
      <x:c r="B6253" s="34" t="str">
        <x:v>Mann, A.</x:v>
      </x:c>
      <x:c r="C6253" s="34" t="str">
        <x:v>INSPIRE:998953</x:v>
      </x:c>
      <x:c r="D6253" s="34" t="str">
        <x:v>998953</x:v>
      </x:c>
      <x:c r="E6253" s="34" t="str">
        <x:v>individual</x:v>
      </x:c>
      <x:c r="F6253" s="40" t="n">
        <x:v>1</x:v>
      </x:c>
      <x:c r="G6253" s="40" t="n">
        <x:v>3</x:v>
      </x:c>
      <x:c r="H6253" s="34" t="str">
        <x:v>CF | NF | RPF</x:v>
      </x:c>
      <x:c r="I6253" s="52" t="n">
        <x:v>2022</x:v>
      </x:c>
      <x:c r="J6253" s="52" t="n">
        <x:v>2022</x:v>
      </x:c>
      <x:c r="K6253" s="40" t="n">
        <x:v>1</x:v>
      </x:c>
      <x:c r="L6253" s="40" t="n">
        <x:v>82</x:v>
      </x:c>
      <x:c r="M6253" s="46" t="n">
        <x:v>82</x:v>
      </x:c>
      <x:c r="N6253" s="49" t="n">
        <x:v>82</x:v>
      </x:c>
    </x:row>
    <x:row r="6254">
      <x:c r="A6254" s="78" t="n">
        <x:v>6251</x:v>
      </x:c>
      <x:c r="B6254" s="34" t="str">
        <x:v>Marsden, D.</x:v>
      </x:c>
      <x:c r="C6254" s="34" t="str">
        <x:v>INSPIRE:2131083</x:v>
      </x:c>
      <x:c r="D6254" s="34" t="str">
        <x:v>2131083</x:v>
      </x:c>
      <x:c r="E6254" s="34" t="str">
        <x:v>individual</x:v>
      </x:c>
      <x:c r="F6254" s="40" t="n">
        <x:v>1</x:v>
      </x:c>
      <x:c r="G6254" s="40" t="n">
        <x:v>3</x:v>
      </x:c>
      <x:c r="H6254" s="34" t="str">
        <x:v>CF | NF | RPF</x:v>
      </x:c>
      <x:c r="I6254" s="52" t="n">
        <x:v>2022</x:v>
      </x:c>
      <x:c r="J6254" s="52" t="n">
        <x:v>2022</x:v>
      </x:c>
      <x:c r="K6254" s="40" t="n">
        <x:v>1</x:v>
      </x:c>
      <x:c r="L6254" s="40" t="n">
        <x:v>82</x:v>
      </x:c>
      <x:c r="M6254" s="46" t="n">
        <x:v>82</x:v>
      </x:c>
      <x:c r="N6254" s="49" t="n">
        <x:v>82</x:v>
      </x:c>
    </x:row>
    <x:row r="6255">
      <x:c r="A6255" s="78" t="n">
        <x:v>6252</x:v>
      </x:c>
      <x:c r="B6255" s="34" t="str">
        <x:v>Martinez, N.</x:v>
      </x:c>
      <x:c r="C6255" s="34" t="str">
        <x:v>INSPIRE:1888261</x:v>
      </x:c>
      <x:c r="D6255" s="34" t="str">
        <x:v>1888261</x:v>
      </x:c>
      <x:c r="E6255" s="34" t="str">
        <x:v>individual</x:v>
      </x:c>
      <x:c r="F6255" s="40" t="n">
        <x:v>1</x:v>
      </x:c>
      <x:c r="G6255" s="40" t="n">
        <x:v>3</x:v>
      </x:c>
      <x:c r="H6255" s="34" t="str">
        <x:v>CF | NF | RPF</x:v>
      </x:c>
      <x:c r="I6255" s="52" t="n">
        <x:v>2022</x:v>
      </x:c>
      <x:c r="J6255" s="52" t="n">
        <x:v>2022</x:v>
      </x:c>
      <x:c r="K6255" s="40" t="n">
        <x:v>1</x:v>
      </x:c>
      <x:c r="L6255" s="40" t="n">
        <x:v>82</x:v>
      </x:c>
      <x:c r="M6255" s="46" t="n">
        <x:v>82</x:v>
      </x:c>
      <x:c r="N6255" s="49" t="n">
        <x:v>82</x:v>
      </x:c>
    </x:row>
    <x:row r="6256">
      <x:c r="A6256" s="78" t="n">
        <x:v>6253</x:v>
      </x:c>
      <x:c r="B6256" s="34" t="str">
        <x:v>Mason, K.</x:v>
      </x:c>
      <x:c r="C6256" s="34" t="str">
        <x:v>INSPIRE:1921238</x:v>
      </x:c>
      <x:c r="D6256" s="34" t="str">
        <x:v>1921238</x:v>
      </x:c>
      <x:c r="E6256" s="34" t="str">
        <x:v>individual</x:v>
      </x:c>
      <x:c r="F6256" s="40" t="n">
        <x:v>1</x:v>
      </x:c>
      <x:c r="G6256" s="40" t="n">
        <x:v>3</x:v>
      </x:c>
      <x:c r="H6256" s="34" t="str">
        <x:v>CF | NF | RPF</x:v>
      </x:c>
      <x:c r="I6256" s="52" t="n">
        <x:v>2022</x:v>
      </x:c>
      <x:c r="J6256" s="52" t="n">
        <x:v>2022</x:v>
      </x:c>
      <x:c r="K6256" s="40" t="n">
        <x:v>1</x:v>
      </x:c>
      <x:c r="L6256" s="40" t="n">
        <x:v>82</x:v>
      </x:c>
      <x:c r="M6256" s="46" t="n">
        <x:v>82</x:v>
      </x:c>
      <x:c r="N6256" s="49" t="n">
        <x:v>82</x:v>
      </x:c>
    </x:row>
    <x:row r="6257">
      <x:c r="A6257" s="78" t="n">
        <x:v>6254</x:v>
      </x:c>
      <x:c r="B6257" s="34" t="str">
        <x:v>Matthews, J.</x:v>
      </x:c>
      <x:c r="C6257" s="34" t="str">
        <x:v>INSPIRE:2131084</x:v>
      </x:c>
      <x:c r="D6257" s="34" t="str">
        <x:v>2131084</x:v>
      </x:c>
      <x:c r="E6257" s="34" t="str">
        <x:v>individual</x:v>
      </x:c>
      <x:c r="F6257" s="40" t="n">
        <x:v>1</x:v>
      </x:c>
      <x:c r="G6257" s="40" t="n">
        <x:v>3</x:v>
      </x:c>
      <x:c r="H6257" s="34" t="str">
        <x:v>CF | NF | RPF</x:v>
      </x:c>
      <x:c r="I6257" s="52" t="n">
        <x:v>2022</x:v>
      </x:c>
      <x:c r="J6257" s="52" t="n">
        <x:v>2022</x:v>
      </x:c>
      <x:c r="K6257" s="40" t="n">
        <x:v>1</x:v>
      </x:c>
      <x:c r="L6257" s="40" t="n">
        <x:v>82</x:v>
      </x:c>
      <x:c r="M6257" s="46" t="n">
        <x:v>82</x:v>
      </x:c>
      <x:c r="N6257" s="49" t="n">
        <x:v>82</x:v>
      </x:c>
    </x:row>
    <x:row r="6258">
      <x:c r="A6258" s="78" t="n">
        <x:v>6255</x:v>
      </x:c>
      <x:c r="B6258" s="34" t="str">
        <x:v>Meyer, H.</x:v>
      </x:c>
      <x:c r="C6258" s="34" t="str">
        <x:v>INSPIRE:2131085</x:v>
      </x:c>
      <x:c r="D6258" s="34" t="str">
        <x:v>2131085</x:v>
      </x:c>
      <x:c r="E6258" s="34" t="str">
        <x:v>individual</x:v>
      </x:c>
      <x:c r="F6258" s="40" t="n">
        <x:v>1</x:v>
      </x:c>
      <x:c r="G6258" s="40" t="n">
        <x:v>3</x:v>
      </x:c>
      <x:c r="H6258" s="34" t="str">
        <x:v>CF | NF | RPF</x:v>
      </x:c>
      <x:c r="I6258" s="52" t="n">
        <x:v>2022</x:v>
      </x:c>
      <x:c r="J6258" s="52" t="n">
        <x:v>2022</x:v>
      </x:c>
      <x:c r="K6258" s="40" t="n">
        <x:v>1</x:v>
      </x:c>
      <x:c r="L6258" s="40" t="n">
        <x:v>82</x:v>
      </x:c>
      <x:c r="M6258" s="46" t="n">
        <x:v>82</x:v>
      </x:c>
      <x:c r="N6258" s="49" t="n">
        <x:v>82</x:v>
      </x:c>
    </x:row>
    <x:row r="6259">
      <x:c r="A6259" s="78" t="n">
        <x:v>6256</x:v>
      </x:c>
      <x:c r="B6259" s="34" t="str">
        <x:v>Miller, W.</x:v>
      </x:c>
      <x:c r="C6259" s="34" t="str">
        <x:v>INSPIRE:1062090</x:v>
      </x:c>
      <x:c r="D6259" s="34" t="str">
        <x:v>1062090</x:v>
      </x:c>
      <x:c r="E6259" s="34" t="str">
        <x:v>individual</x:v>
      </x:c>
      <x:c r="F6259" s="40" t="n">
        <x:v>1</x:v>
      </x:c>
      <x:c r="G6259" s="40" t="n">
        <x:v>3</x:v>
      </x:c>
      <x:c r="H6259" s="34" t="str">
        <x:v>CF | NF | RPF</x:v>
      </x:c>
      <x:c r="I6259" s="52" t="n">
        <x:v>2022</x:v>
      </x:c>
      <x:c r="J6259" s="52" t="n">
        <x:v>2022</x:v>
      </x:c>
      <x:c r="K6259" s="40" t="n">
        <x:v>1</x:v>
      </x:c>
      <x:c r="L6259" s="40" t="n">
        <x:v>82</x:v>
      </x:c>
      <x:c r="M6259" s="46" t="n">
        <x:v>82</x:v>
      </x:c>
      <x:c r="N6259" s="49" t="n">
        <x:v>82</x:v>
      </x:c>
    </x:row>
    <x:row r="6260">
      <x:c r="A6260" s="78" t="n">
        <x:v>6257</x:v>
      </x:c>
      <x:c r="B6260" s="34" t="str">
        <x:v>Molina, J.</x:v>
      </x:c>
      <x:c r="C6260" s="34" t="str">
        <x:v>INSPIRE:1064713</x:v>
      </x:c>
      <x:c r="D6260" s="34" t="str">
        <x:v>1064713</x:v>
      </x:c>
      <x:c r="E6260" s="34" t="str">
        <x:v>individual</x:v>
      </x:c>
      <x:c r="F6260" s="40" t="n">
        <x:v>1</x:v>
      </x:c>
      <x:c r="G6260" s="40" t="n">
        <x:v>3</x:v>
      </x:c>
      <x:c r="H6260" s="34" t="str">
        <x:v>CF | NF | RPF</x:v>
      </x:c>
      <x:c r="I6260" s="52" t="n">
        <x:v>2022</x:v>
      </x:c>
      <x:c r="J6260" s="52" t="n">
        <x:v>2022</x:v>
      </x:c>
      <x:c r="K6260" s="40" t="n">
        <x:v>1</x:v>
      </x:c>
      <x:c r="L6260" s="40" t="n">
        <x:v>82</x:v>
      </x:c>
      <x:c r="M6260" s="46" t="n">
        <x:v>82</x:v>
      </x:c>
      <x:c r="N6260" s="49" t="n">
        <x:v>82</x:v>
      </x:c>
    </x:row>
    <x:row r="6261">
      <x:c r="A6261" s="78" t="n">
        <x:v>6258</x:v>
      </x:c>
      <x:c r="B6261" s="34" t="str">
        <x:v>Mu, W.</x:v>
      </x:c>
      <x:c r="C6261" s="34" t="str">
        <x:v>INSPIRE:2689494</x:v>
      </x:c>
      <x:c r="D6261" s="34" t="str">
        <x:v>2689494</x:v>
      </x:c>
      <x:c r="E6261" s="34" t="str">
        <x:v>individual</x:v>
      </x:c>
      <x:c r="F6261" s="40" t="n">
        <x:v>1</x:v>
      </x:c>
      <x:c r="G6261" s="40" t="n">
        <x:v>3</x:v>
      </x:c>
      <x:c r="H6261" s="34" t="str">
        <x:v>CF | NF | RPF</x:v>
      </x:c>
      <x:c r="I6261" s="52" t="n">
        <x:v>2022</x:v>
      </x:c>
      <x:c r="J6261" s="52" t="n">
        <x:v>2022</x:v>
      </x:c>
      <x:c r="K6261" s="40" t="n">
        <x:v>1</x:v>
      </x:c>
      <x:c r="L6261" s="40" t="n">
        <x:v>82</x:v>
      </x:c>
      <x:c r="M6261" s="46" t="n">
        <x:v>82</x:v>
      </x:c>
      <x:c r="N6261" s="49" t="n">
        <x:v>82</x:v>
      </x:c>
    </x:row>
    <x:row r="6262">
      <x:c r="A6262" s="78" t="n">
        <x:v>6259</x:v>
      </x:c>
      <x:c r="B6262" s="34" t="str">
        <x:v>Mueller, J.</x:v>
      </x:c>
      <x:c r="C6262" s="34" t="str">
        <x:v>INSPIRE:2131088</x:v>
      </x:c>
      <x:c r="D6262" s="34" t="str">
        <x:v>2131088</x:v>
      </x:c>
      <x:c r="E6262" s="34" t="str">
        <x:v>individual</x:v>
      </x:c>
      <x:c r="F6262" s="40" t="n">
        <x:v>1</x:v>
      </x:c>
      <x:c r="G6262" s="40" t="n">
        <x:v>3</x:v>
      </x:c>
      <x:c r="H6262" s="34" t="str">
        <x:v>CF | NF | RPF</x:v>
      </x:c>
      <x:c r="I6262" s="52" t="n">
        <x:v>2022</x:v>
      </x:c>
      <x:c r="J6262" s="52" t="n">
        <x:v>2022</x:v>
      </x:c>
      <x:c r="K6262" s="40" t="n">
        <x:v>1</x:v>
      </x:c>
      <x:c r="L6262" s="40" t="n">
        <x:v>82</x:v>
      </x:c>
      <x:c r="M6262" s="46" t="n">
        <x:v>82</x:v>
      </x:c>
      <x:c r="N6262" s="49" t="n">
        <x:v>82</x:v>
      </x:c>
    </x:row>
    <x:row r="6263">
      <x:c r="A6263" s="78" t="n">
        <x:v>6260</x:v>
      </x:c>
      <x:c r="B6263" s="34" t="str">
        <x:v>Muir, A.</x:v>
      </x:c>
      <x:c r="C6263" s="34" t="str">
        <x:v>INSPIRE:2131089</x:v>
      </x:c>
      <x:c r="D6263" s="34" t="str">
        <x:v>2131089</x:v>
      </x:c>
      <x:c r="E6263" s="34" t="str">
        <x:v>individual</x:v>
      </x:c>
      <x:c r="F6263" s="40" t="n">
        <x:v>1</x:v>
      </x:c>
      <x:c r="G6263" s="40" t="n">
        <x:v>3</x:v>
      </x:c>
      <x:c r="H6263" s="34" t="str">
        <x:v>CF | NF | RPF</x:v>
      </x:c>
      <x:c r="I6263" s="52" t="n">
        <x:v>2022</x:v>
      </x:c>
      <x:c r="J6263" s="52" t="n">
        <x:v>2022</x:v>
      </x:c>
      <x:c r="K6263" s="40" t="n">
        <x:v>1</x:v>
      </x:c>
      <x:c r="L6263" s="40" t="n">
        <x:v>82</x:v>
      </x:c>
      <x:c r="M6263" s="46" t="n">
        <x:v>82</x:v>
      </x:c>
      <x:c r="N6263" s="49" t="n">
        <x:v>82</x:v>
      </x:c>
    </x:row>
    <x:row r="6264">
      <x:c r="A6264" s="78" t="n">
        <x:v>6261</x:v>
      </x:c>
      <x:c r="B6264" s="34" t="str">
        <x:v>Nichol, R.</x:v>
      </x:c>
      <x:c r="C6264" s="34" t="str">
        <x:v>INSPIRE:2131090</x:v>
      </x:c>
      <x:c r="D6264" s="34" t="str">
        <x:v>2131090</x:v>
      </x:c>
      <x:c r="E6264" s="34" t="str">
        <x:v>individual</x:v>
      </x:c>
      <x:c r="F6264" s="40" t="n">
        <x:v>1</x:v>
      </x:c>
      <x:c r="G6264" s="40" t="n">
        <x:v>3</x:v>
      </x:c>
      <x:c r="H6264" s="34" t="str">
        <x:v>CF | NF | RPF</x:v>
      </x:c>
      <x:c r="I6264" s="52" t="n">
        <x:v>2022</x:v>
      </x:c>
      <x:c r="J6264" s="52" t="n">
        <x:v>2022</x:v>
      </x:c>
      <x:c r="K6264" s="40" t="n">
        <x:v>1</x:v>
      </x:c>
      <x:c r="L6264" s="40" t="n">
        <x:v>82</x:v>
      </x:c>
      <x:c r="M6264" s="46" t="n">
        <x:v>82</x:v>
      </x:c>
      <x:c r="N6264" s="49" t="n">
        <x:v>82</x:v>
      </x:c>
    </x:row>
    <x:row r="6265">
      <x:c r="A6265" s="78" t="n">
        <x:v>6262</x:v>
      </x:c>
      <x:c r="B6265" s="34" t="str">
        <x:v>Northrop, R.</x:v>
      </x:c>
      <x:c r="C6265" s="34" t="str">
        <x:v>INSPIRE:2131091</x:v>
      </x:c>
      <x:c r="D6265" s="34" t="str">
        <x:v>2131091</x:v>
      </x:c>
      <x:c r="E6265" s="34" t="str">
        <x:v>individual</x:v>
      </x:c>
      <x:c r="F6265" s="40" t="n">
        <x:v>1</x:v>
      </x:c>
      <x:c r="G6265" s="40" t="n">
        <x:v>3</x:v>
      </x:c>
      <x:c r="H6265" s="34" t="str">
        <x:v>CF | NF | RPF</x:v>
      </x:c>
      <x:c r="I6265" s="52" t="n">
        <x:v>2022</x:v>
      </x:c>
      <x:c r="J6265" s="52" t="n">
        <x:v>2022</x:v>
      </x:c>
      <x:c r="K6265" s="40" t="n">
        <x:v>1</x:v>
      </x:c>
      <x:c r="L6265" s="40" t="n">
        <x:v>82</x:v>
      </x:c>
      <x:c r="M6265" s="46" t="n">
        <x:v>82</x:v>
      </x:c>
      <x:c r="N6265" s="49" t="n">
        <x:v>82</x:v>
      </x:c>
    </x:row>
    <x:row r="6266">
      <x:c r="A6266" s="78" t="n">
        <x:v>6263</x:v>
      </x:c>
      <x:c r="B6266" s="34" t="str">
        <x:v>Pasqualini, L.</x:v>
      </x:c>
      <x:c r="C6266" s="34" t="str">
        <x:v>INSPIRE:2131093</x:v>
      </x:c>
      <x:c r="D6266" s="34" t="str">
        <x:v>2131093</x:v>
      </x:c>
      <x:c r="E6266" s="34" t="str">
        <x:v>individual</x:v>
      </x:c>
      <x:c r="F6266" s="40" t="n">
        <x:v>1</x:v>
      </x:c>
      <x:c r="G6266" s="40" t="n">
        <x:v>3</x:v>
      </x:c>
      <x:c r="H6266" s="34" t="str">
        <x:v>CF | NF | RPF</x:v>
      </x:c>
      <x:c r="I6266" s="52" t="n">
        <x:v>2022</x:v>
      </x:c>
      <x:c r="J6266" s="52" t="n">
        <x:v>2022</x:v>
      </x:c>
      <x:c r="K6266" s="40" t="n">
        <x:v>1</x:v>
      </x:c>
      <x:c r="L6266" s="40" t="n">
        <x:v>82</x:v>
      </x:c>
      <x:c r="M6266" s="46" t="n">
        <x:v>82</x:v>
      </x:c>
      <x:c r="N6266" s="49" t="n">
        <x:v>82</x:v>
      </x:c>
    </x:row>
    <x:row r="6267">
      <x:c r="A6267" s="78" t="n">
        <x:v>6264</x:v>
      </x:c>
      <x:c r="B6267" s="34" t="str">
        <x:v>Petti, R.</x:v>
      </x:c>
      <x:c r="C6267" s="34" t="str">
        <x:v>INSPIRE:2131095</x:v>
      </x:c>
      <x:c r="D6267" s="34" t="str">
        <x:v>2131095</x:v>
      </x:c>
      <x:c r="E6267" s="34" t="str">
        <x:v>individual</x:v>
      </x:c>
      <x:c r="F6267" s="40" t="n">
        <x:v>1</x:v>
      </x:c>
      <x:c r="G6267" s="40" t="n">
        <x:v>3</x:v>
      </x:c>
      <x:c r="H6267" s="34" t="str">
        <x:v>CF | NF | RPF</x:v>
      </x:c>
      <x:c r="I6267" s="52" t="n">
        <x:v>2022</x:v>
      </x:c>
      <x:c r="J6267" s="52" t="n">
        <x:v>2022</x:v>
      </x:c>
      <x:c r="K6267" s="40" t="n">
        <x:v>1</x:v>
      </x:c>
      <x:c r="L6267" s="40" t="n">
        <x:v>82</x:v>
      </x:c>
      <x:c r="M6267" s="46" t="n">
        <x:v>82</x:v>
      </x:c>
      <x:c r="N6267" s="49" t="n">
        <x:v>82</x:v>
      </x:c>
    </x:row>
    <x:row r="6268">
      <x:c r="A6268" s="78" t="n">
        <x:v>6265</x:v>
      </x:c>
      <x:c r="B6268" s="34" t="str">
        <x:v>Pons, X.</x:v>
      </x:c>
      <x:c r="C6268" s="34" t="str">
        <x:v>INSPIRE:1911826</x:v>
      </x:c>
      <x:c r="D6268" s="34" t="str">
        <x:v>1911826</x:v>
      </x:c>
      <x:c r="E6268" s="34" t="str">
        <x:v>individual</x:v>
      </x:c>
      <x:c r="F6268" s="40" t="n">
        <x:v>1</x:v>
      </x:c>
      <x:c r="G6268" s="40" t="n">
        <x:v>3</x:v>
      </x:c>
      <x:c r="H6268" s="34" t="str">
        <x:v>CF | NF | RPF</x:v>
      </x:c>
      <x:c r="I6268" s="52" t="n">
        <x:v>2022</x:v>
      </x:c>
      <x:c r="J6268" s="52" t="n">
        <x:v>2022</x:v>
      </x:c>
      <x:c r="K6268" s="40" t="n">
        <x:v>1</x:v>
      </x:c>
      <x:c r="L6268" s="40" t="n">
        <x:v>82</x:v>
      </x:c>
      <x:c r="M6268" s="46" t="n">
        <x:v>82</x:v>
      </x:c>
      <x:c r="N6268" s="49" t="n">
        <x:v>82</x:v>
      </x:c>
    </x:row>
    <x:row r="6269">
      <x:c r="A6269" s="78" t="n">
        <x:v>6266</x:v>
      </x:c>
      <x:c r="B6269" s="34" t="str">
        <x:v>Porter, J.</x:v>
      </x:c>
      <x:c r="C6269" s="34" t="str">
        <x:v>INSPIRE:2131098</x:v>
      </x:c>
      <x:c r="D6269" s="34" t="str">
        <x:v>2131098</x:v>
      </x:c>
      <x:c r="E6269" s="34" t="str">
        <x:v>individual</x:v>
      </x:c>
      <x:c r="F6269" s="40" t="n">
        <x:v>1</x:v>
      </x:c>
      <x:c r="G6269" s="40" t="n">
        <x:v>3</x:v>
      </x:c>
      <x:c r="H6269" s="34" t="str">
        <x:v>CF | NF | RPF</x:v>
      </x:c>
      <x:c r="I6269" s="52" t="n">
        <x:v>2022</x:v>
      </x:c>
      <x:c r="J6269" s="52" t="n">
        <x:v>2022</x:v>
      </x:c>
      <x:c r="K6269" s="40" t="n">
        <x:v>1</x:v>
      </x:c>
      <x:c r="L6269" s="40" t="n">
        <x:v>82</x:v>
      </x:c>
      <x:c r="M6269" s="46" t="n">
        <x:v>82</x:v>
      </x:c>
      <x:c r="N6269" s="49" t="n">
        <x:v>82</x:v>
      </x:c>
    </x:row>
    <x:row r="6270">
      <x:c r="A6270" s="78" t="n">
        <x:v>6267</x:v>
      </x:c>
      <x:c r="B6270" s="34" t="str">
        <x:v>Raguzin, E.</x:v>
      </x:c>
      <x:c r="C6270" s="34" t="str">
        <x:v>INSPIRE:1888332</x:v>
      </x:c>
      <x:c r="D6270" s="34" t="str">
        <x:v>1888332</x:v>
      </x:c>
      <x:c r="E6270" s="34" t="str">
        <x:v>individual</x:v>
      </x:c>
      <x:c r="F6270" s="40" t="n">
        <x:v>1</x:v>
      </x:c>
      <x:c r="G6270" s="40" t="n">
        <x:v>3</x:v>
      </x:c>
      <x:c r="H6270" s="34" t="str">
        <x:v>CF | NF | RPF</x:v>
      </x:c>
      <x:c r="I6270" s="52" t="n">
        <x:v>2022</x:v>
      </x:c>
      <x:c r="J6270" s="52" t="n">
        <x:v>2022</x:v>
      </x:c>
      <x:c r="K6270" s="40" t="n">
        <x:v>1</x:v>
      </x:c>
      <x:c r="L6270" s="40" t="n">
        <x:v>82</x:v>
      </x:c>
      <x:c r="M6270" s="46" t="n">
        <x:v>82</x:v>
      </x:c>
      <x:c r="N6270" s="49" t="n">
        <x:v>82</x:v>
      </x:c>
    </x:row>
    <x:row r="6271">
      <x:c r="A6271" s="78" t="n">
        <x:v>6268</x:v>
      </x:c>
      <x:c r="B6271" s="34" t="str">
        <x:v>Reggiani-Guzzo, M.</x:v>
      </x:c>
      <x:c r="C6271" s="34" t="str">
        <x:v>INSPIRE:1873505</x:v>
      </x:c>
      <x:c r="D6271" s="34" t="str">
        <x:v>1873505</x:v>
      </x:c>
      <x:c r="E6271" s="34" t="str">
        <x:v>individual</x:v>
      </x:c>
      <x:c r="F6271" s="40" t="n">
        <x:v>1</x:v>
      </x:c>
      <x:c r="G6271" s="40" t="n">
        <x:v>3</x:v>
      </x:c>
      <x:c r="H6271" s="34" t="str">
        <x:v>CF | NF | RPF</x:v>
      </x:c>
      <x:c r="I6271" s="52" t="n">
        <x:v>2022</x:v>
      </x:c>
      <x:c r="J6271" s="52" t="n">
        <x:v>2022</x:v>
      </x:c>
      <x:c r="K6271" s="40" t="n">
        <x:v>1</x:v>
      </x:c>
      <x:c r="L6271" s="40" t="n">
        <x:v>82</x:v>
      </x:c>
      <x:c r="M6271" s="46" t="n">
        <x:v>82</x:v>
      </x:c>
      <x:c r="N6271" s="49" t="n">
        <x:v>82</x:v>
      </x:c>
    </x:row>
    <x:row r="6272">
      <x:c r="A6272" s="78" t="n">
        <x:v>6269</x:v>
      </x:c>
      <x:c r="B6272" s="34" t="str">
        <x:v>Riccobene, G.</x:v>
      </x:c>
      <x:c r="C6272" s="34" t="str">
        <x:v>INSPIRE:2131101</x:v>
      </x:c>
      <x:c r="D6272" s="34" t="str">
        <x:v>2131101</x:v>
      </x:c>
      <x:c r="E6272" s="34" t="str">
        <x:v>individual</x:v>
      </x:c>
      <x:c r="F6272" s="40" t="n">
        <x:v>1</x:v>
      </x:c>
      <x:c r="G6272" s="40" t="n">
        <x:v>3</x:v>
      </x:c>
      <x:c r="H6272" s="34" t="str">
        <x:v>CF | NF | RPF</x:v>
      </x:c>
      <x:c r="I6272" s="52" t="n">
        <x:v>2022</x:v>
      </x:c>
      <x:c r="J6272" s="52" t="n">
        <x:v>2022</x:v>
      </x:c>
      <x:c r="K6272" s="40" t="n">
        <x:v>1</x:v>
      </x:c>
      <x:c r="L6272" s="40" t="n">
        <x:v>82</x:v>
      </x:c>
      <x:c r="M6272" s="46" t="n">
        <x:v>82</x:v>
      </x:c>
      <x:c r="N6272" s="49" t="n">
        <x:v>82</x:v>
      </x:c>
    </x:row>
    <x:row r="6273">
      <x:c r="A6273" s="78" t="n">
        <x:v>6270</x:v>
      </x:c>
      <x:c r="B6273" s="34" t="str">
        <x:v>Rossi, M.</x:v>
      </x:c>
      <x:c r="C6273" s="34" t="str">
        <x:v>INSPIRE:1023654</x:v>
      </x:c>
      <x:c r="D6273" s="34" t="str">
        <x:v>1023654</x:v>
      </x:c>
      <x:c r="E6273" s="34" t="str">
        <x:v>individual</x:v>
      </x:c>
      <x:c r="F6273" s="40" t="n">
        <x:v>1</x:v>
      </x:c>
      <x:c r="G6273" s="40" t="n">
        <x:v>3</x:v>
      </x:c>
      <x:c r="H6273" s="34" t="str">
        <x:v>CF | NF | RPF</x:v>
      </x:c>
      <x:c r="I6273" s="52" t="n">
        <x:v>2022</x:v>
      </x:c>
      <x:c r="J6273" s="52" t="n">
        <x:v>2022</x:v>
      </x:c>
      <x:c r="K6273" s="40" t="n">
        <x:v>1</x:v>
      </x:c>
      <x:c r="L6273" s="40" t="n">
        <x:v>82</x:v>
      </x:c>
      <x:c r="M6273" s="46" t="n">
        <x:v>82</x:v>
      </x:c>
      <x:c r="N6273" s="49" t="n">
        <x:v>82</x:v>
      </x:c>
    </x:row>
    <x:row r="6274">
      <x:c r="A6274" s="78" t="n">
        <x:v>6271</x:v>
      </x:c>
      <x:c r="B6274" s="34" t="str">
        <x:v>Roy, P.</x:v>
      </x:c>
      <x:c r="C6274" s="34" t="str">
        <x:v>INSPIRE:2131106</x:v>
      </x:c>
      <x:c r="D6274" s="34" t="str">
        <x:v>2131106</x:v>
      </x:c>
      <x:c r="E6274" s="34" t="str">
        <x:v>individual</x:v>
      </x:c>
      <x:c r="F6274" s="40" t="n">
        <x:v>1</x:v>
      </x:c>
      <x:c r="G6274" s="40" t="n">
        <x:v>3</x:v>
      </x:c>
      <x:c r="H6274" s="34" t="str">
        <x:v>CF | NF | RPF</x:v>
      </x:c>
      <x:c r="I6274" s="52" t="n">
        <x:v>2022</x:v>
      </x:c>
      <x:c r="J6274" s="52" t="n">
        <x:v>2022</x:v>
      </x:c>
      <x:c r="K6274" s="40" t="n">
        <x:v>1</x:v>
      </x:c>
      <x:c r="L6274" s="40" t="n">
        <x:v>82</x:v>
      </x:c>
      <x:c r="M6274" s="46" t="n">
        <x:v>82</x:v>
      </x:c>
      <x:c r="N6274" s="49" t="n">
        <x:v>82</x:v>
      </x:c>
    </x:row>
    <x:row r="6275">
      <x:c r="A6275" s="78" t="n">
        <x:v>6272</x:v>
      </x:c>
      <x:c r="B6275" s="34" t="str">
        <x:v>Ruterbories, D.</x:v>
      </x:c>
      <x:c r="C6275" s="34" t="str">
        <x:v>INSPIRE:1078773</x:v>
      </x:c>
      <x:c r="D6275" s="34" t="str">
        <x:v>1078773</x:v>
      </x:c>
      <x:c r="E6275" s="34" t="str">
        <x:v>individual</x:v>
      </x:c>
      <x:c r="F6275" s="40" t="n">
        <x:v>1</x:v>
      </x:c>
      <x:c r="G6275" s="40" t="n">
        <x:v>3</x:v>
      </x:c>
      <x:c r="H6275" s="34" t="str">
        <x:v>CF | NF | RPF</x:v>
      </x:c>
      <x:c r="I6275" s="52" t="n">
        <x:v>2022</x:v>
      </x:c>
      <x:c r="J6275" s="52" t="n">
        <x:v>2022</x:v>
      </x:c>
      <x:c r="K6275" s="40" t="n">
        <x:v>1</x:v>
      </x:c>
      <x:c r="L6275" s="40" t="n">
        <x:v>82</x:v>
      </x:c>
      <x:c r="M6275" s="46" t="n">
        <x:v>82</x:v>
      </x:c>
      <x:c r="N6275" s="49" t="n">
        <x:v>82</x:v>
      </x:c>
    </x:row>
    <x:row r="6276">
      <x:c r="A6276" s="78" t="n">
        <x:v>6273</x:v>
      </x:c>
      <x:c r="B6276" s="34" t="str">
        <x:v>Schmitz, D.</x:v>
      </x:c>
      <x:c r="C6276" s="34" t="str">
        <x:v>INSPIRE:2131108</x:v>
      </x:c>
      <x:c r="D6276" s="34" t="str">
        <x:v>2131108</x:v>
      </x:c>
      <x:c r="E6276" s="34" t="str">
        <x:v>individual</x:v>
      </x:c>
      <x:c r="F6276" s="40" t="n">
        <x:v>1</x:v>
      </x:c>
      <x:c r="G6276" s="40" t="n">
        <x:v>3</x:v>
      </x:c>
      <x:c r="H6276" s="34" t="str">
        <x:v>CF | NF | RPF</x:v>
      </x:c>
      <x:c r="I6276" s="52" t="n">
        <x:v>2022</x:v>
      </x:c>
      <x:c r="J6276" s="52" t="n">
        <x:v>2022</x:v>
      </x:c>
      <x:c r="K6276" s="40" t="n">
        <x:v>1</x:v>
      </x:c>
      <x:c r="L6276" s="40" t="n">
        <x:v>82</x:v>
      </x:c>
      <x:c r="M6276" s="46" t="n">
        <x:v>82</x:v>
      </x:c>
      <x:c r="N6276" s="49" t="n">
        <x:v>82</x:v>
      </x:c>
    </x:row>
    <x:row r="6277">
      <x:c r="A6277" s="78" t="n">
        <x:v>6274</x:v>
      </x:c>
      <x:c r="B6277" s="34" t="str">
        <x:v>Selyunin, A.</x:v>
      </x:c>
      <x:c r="C6277" s="34" t="str">
        <x:v>INSPIRE:2131109</x:v>
      </x:c>
      <x:c r="D6277" s="34" t="str">
        <x:v>2131109</x:v>
      </x:c>
      <x:c r="E6277" s="34" t="str">
        <x:v>individual</x:v>
      </x:c>
      <x:c r="F6277" s="40" t="n">
        <x:v>1</x:v>
      </x:c>
      <x:c r="G6277" s="40" t="n">
        <x:v>3</x:v>
      </x:c>
      <x:c r="H6277" s="34" t="str">
        <x:v>CF | NF | RPF</x:v>
      </x:c>
      <x:c r="I6277" s="52" t="n">
        <x:v>2022</x:v>
      </x:c>
      <x:c r="J6277" s="52" t="n">
        <x:v>2022</x:v>
      </x:c>
      <x:c r="K6277" s="40" t="n">
        <x:v>1</x:v>
      </x:c>
      <x:c r="L6277" s="40" t="n">
        <x:v>82</x:v>
      </x:c>
      <x:c r="M6277" s="46" t="n">
        <x:v>82</x:v>
      </x:c>
      <x:c r="N6277" s="49" t="n">
        <x:v>82</x:v>
      </x:c>
    </x:row>
    <x:row r="6278">
      <x:c r="A6278" s="78" t="n">
        <x:v>6275</x:v>
      </x:c>
      <x:c r="B6278" s="34" t="str">
        <x:v>Sharma, R.</x:v>
      </x:c>
      <x:c r="C6278" s="34" t="str">
        <x:v>INSPIRE:2131110</x:v>
      </x:c>
      <x:c r="D6278" s="34" t="str">
        <x:v>2131110</x:v>
      </x:c>
      <x:c r="E6278" s="34" t="str">
        <x:v>individual</x:v>
      </x:c>
      <x:c r="F6278" s="40" t="n">
        <x:v>1</x:v>
      </x:c>
      <x:c r="G6278" s="40" t="n">
        <x:v>3</x:v>
      </x:c>
      <x:c r="H6278" s="34" t="str">
        <x:v>CF | NF | RPF</x:v>
      </x:c>
      <x:c r="I6278" s="52" t="n">
        <x:v>2022</x:v>
      </x:c>
      <x:c r="J6278" s="52" t="n">
        <x:v>2022</x:v>
      </x:c>
      <x:c r="K6278" s="40" t="n">
        <x:v>1</x:v>
      </x:c>
      <x:c r="L6278" s="40" t="n">
        <x:v>82</x:v>
      </x:c>
      <x:c r="M6278" s="46" t="n">
        <x:v>82</x:v>
      </x:c>
      <x:c r="N6278" s="49" t="n">
        <x:v>82</x:v>
      </x:c>
    </x:row>
    <x:row r="6279">
      <x:c r="A6279" s="78" t="n">
        <x:v>6276</x:v>
      </x:c>
      <x:c r="B6279" s="34" t="str">
        <x:v>Singh, J.</x:v>
      </x:c>
      <x:c r="C6279" s="34" t="str">
        <x:v>INSPIRE:2146111</x:v>
      </x:c>
      <x:c r="D6279" s="34" t="str">
        <x:v>2146111</x:v>
      </x:c>
      <x:c r="E6279" s="34" t="str">
        <x:v>individual</x:v>
      </x:c>
      <x:c r="F6279" s="40" t="n">
        <x:v>1</x:v>
      </x:c>
      <x:c r="G6279" s="40" t="n">
        <x:v>3</x:v>
      </x:c>
      <x:c r="H6279" s="34" t="str">
        <x:v>CF | NF | RPF</x:v>
      </x:c>
      <x:c r="I6279" s="52" t="n">
        <x:v>2022</x:v>
      </x:c>
      <x:c r="J6279" s="52" t="n">
        <x:v>2022</x:v>
      </x:c>
      <x:c r="K6279" s="40" t="n">
        <x:v>1</x:v>
      </x:c>
      <x:c r="L6279" s="40" t="n">
        <x:v>82</x:v>
      </x:c>
      <x:c r="M6279" s="46" t="n">
        <x:v>82</x:v>
      </x:c>
      <x:c r="N6279" s="49" t="n">
        <x:v>82</x:v>
      </x:c>
    </x:row>
    <x:row r="6280">
      <x:c r="A6280" s="78" t="n">
        <x:v>6277</x:v>
      </x:c>
      <x:c r="B6280" s="34" t="str">
        <x:v>Singh, L.</x:v>
      </x:c>
      <x:c r="C6280" s="34" t="str">
        <x:v>INSPIRE:2131111</x:v>
      </x:c>
      <x:c r="D6280" s="34" t="str">
        <x:v>2131111</x:v>
      </x:c>
      <x:c r="E6280" s="34" t="str">
        <x:v>individual</x:v>
      </x:c>
      <x:c r="F6280" s="40" t="n">
        <x:v>1</x:v>
      </x:c>
      <x:c r="G6280" s="40" t="n">
        <x:v>3</x:v>
      </x:c>
      <x:c r="H6280" s="34" t="str">
        <x:v>CF | NF | RPF</x:v>
      </x:c>
      <x:c r="I6280" s="52" t="n">
        <x:v>2022</x:v>
      </x:c>
      <x:c r="J6280" s="52" t="n">
        <x:v>2022</x:v>
      </x:c>
      <x:c r="K6280" s="40" t="n">
        <x:v>1</x:v>
      </x:c>
      <x:c r="L6280" s="40" t="n">
        <x:v>82</x:v>
      </x:c>
      <x:c r="M6280" s="46" t="n">
        <x:v>82</x:v>
      </x:c>
      <x:c r="N6280" s="49" t="n">
        <x:v>82</x:v>
      </x:c>
    </x:row>
    <x:row r="6281">
      <x:c r="A6281" s="78" t="n">
        <x:v>6278</x:v>
      </x:c>
      <x:c r="B6281" s="34" t="str">
        <x:v>Singh, V.</x:v>
      </x:c>
      <x:c r="C6281" s="34" t="str">
        <x:v>INSPIRE:2131112</x:v>
      </x:c>
      <x:c r="D6281" s="34" t="str">
        <x:v>2131112</x:v>
      </x:c>
      <x:c r="E6281" s="34" t="str">
        <x:v>individual</x:v>
      </x:c>
      <x:c r="F6281" s="40" t="n">
        <x:v>1</x:v>
      </x:c>
      <x:c r="G6281" s="40" t="n">
        <x:v>3</x:v>
      </x:c>
      <x:c r="H6281" s="34" t="str">
        <x:v>CF | NF | RPF</x:v>
      </x:c>
      <x:c r="I6281" s="52" t="n">
        <x:v>2022</x:v>
      </x:c>
      <x:c r="J6281" s="52" t="n">
        <x:v>2022</x:v>
      </x:c>
      <x:c r="K6281" s="40" t="n">
        <x:v>1</x:v>
      </x:c>
      <x:c r="L6281" s="40" t="n">
        <x:v>82</x:v>
      </x:c>
      <x:c r="M6281" s="46" t="n">
        <x:v>82</x:v>
      </x:c>
      <x:c r="N6281" s="49" t="n">
        <x:v>82</x:v>
      </x:c>
    </x:row>
    <x:row r="6282">
      <x:c r="A6282" s="78" t="n">
        <x:v>6279</x:v>
      </x:c>
      <x:c r="B6282" s="34" t="str">
        <x:v>Skarpaas, K.</x:v>
      </x:c>
      <x:c r="C6282" s="34" t="str">
        <x:v>INSPIRE:2131113</x:v>
      </x:c>
      <x:c r="D6282" s="34" t="str">
        <x:v>2131113</x:v>
      </x:c>
      <x:c r="E6282" s="34" t="str">
        <x:v>individual</x:v>
      </x:c>
      <x:c r="F6282" s="40" t="n">
        <x:v>1</x:v>
      </x:c>
      <x:c r="G6282" s="40" t="n">
        <x:v>3</x:v>
      </x:c>
      <x:c r="H6282" s="34" t="str">
        <x:v>CF | NF | RPF</x:v>
      </x:c>
      <x:c r="I6282" s="52" t="n">
        <x:v>2022</x:v>
      </x:c>
      <x:c r="J6282" s="52" t="n">
        <x:v>2022</x:v>
      </x:c>
      <x:c r="K6282" s="40" t="n">
        <x:v>1</x:v>
      </x:c>
      <x:c r="L6282" s="40" t="n">
        <x:v>82</x:v>
      </x:c>
      <x:c r="M6282" s="46" t="n">
        <x:v>82</x:v>
      </x:c>
      <x:c r="N6282" s="49" t="n">
        <x:v>82</x:v>
      </x:c>
    </x:row>
    <x:row r="6283">
      <x:c r="A6283" s="78" t="n">
        <x:v>6280</x:v>
      </x:c>
      <x:c r="B6283" s="34" t="str">
        <x:v>Smith, A.</x:v>
      </x:c>
      <x:c r="C6283" s="34" t="str">
        <x:v>INSPIRE:2131114</x:v>
      </x:c>
      <x:c r="D6283" s="34" t="str">
        <x:v>2131114</x:v>
      </x:c>
      <x:c r="E6283" s="34" t="str">
        <x:v>individual</x:v>
      </x:c>
      <x:c r="F6283" s="40" t="n">
        <x:v>1</x:v>
      </x:c>
      <x:c r="G6283" s="40" t="n">
        <x:v>3</x:v>
      </x:c>
      <x:c r="H6283" s="34" t="str">
        <x:v>CF | NF | RPF</x:v>
      </x:c>
      <x:c r="I6283" s="52" t="n">
        <x:v>2022</x:v>
      </x:c>
      <x:c r="J6283" s="52" t="n">
        <x:v>2022</x:v>
      </x:c>
      <x:c r="K6283" s="40" t="n">
        <x:v>1</x:v>
      </x:c>
      <x:c r="L6283" s="40" t="n">
        <x:v>82</x:v>
      </x:c>
      <x:c r="M6283" s="46" t="n">
        <x:v>82</x:v>
      </x:c>
      <x:c r="N6283" s="49" t="n">
        <x:v>82</x:v>
      </x:c>
    </x:row>
    <x:row r="6284">
      <x:c r="A6284" s="78" t="n">
        <x:v>6281</x:v>
      </x:c>
      <x:c r="B6284" s="34" t="str">
        <x:v>Smith, E.</x:v>
      </x:c>
      <x:c r="C6284" s="34" t="str">
        <x:v>INSPIRE:2131115</x:v>
      </x:c>
      <x:c r="D6284" s="34" t="str">
        <x:v>2131115</x:v>
      </x:c>
      <x:c r="E6284" s="34" t="str">
        <x:v>individual</x:v>
      </x:c>
      <x:c r="F6284" s="40" t="n">
        <x:v>1</x:v>
      </x:c>
      <x:c r="G6284" s="40" t="n">
        <x:v>3</x:v>
      </x:c>
      <x:c r="H6284" s="34" t="str">
        <x:v>CF | NF | RPF</x:v>
      </x:c>
      <x:c r="I6284" s="52" t="n">
        <x:v>2022</x:v>
      </x:c>
      <x:c r="J6284" s="52" t="n">
        <x:v>2022</x:v>
      </x:c>
      <x:c r="K6284" s="40" t="n">
        <x:v>1</x:v>
      </x:c>
      <x:c r="L6284" s="40" t="n">
        <x:v>82</x:v>
      </x:c>
      <x:c r="M6284" s="46" t="n">
        <x:v>82</x:v>
      </x:c>
      <x:c r="N6284" s="49" t="n">
        <x:v>82</x:v>
      </x:c>
    </x:row>
    <x:row r="6285">
      <x:c r="A6285" s="78" t="n">
        <x:v>6282</x:v>
      </x:c>
      <x:c r="B6285" s="34" t="str">
        <x:v>Spanu, M.</x:v>
      </x:c>
      <x:c r="C6285" s="34" t="str">
        <x:v>INSPIRE:2131118</x:v>
      </x:c>
      <x:c r="D6285" s="34" t="str">
        <x:v>2131118</x:v>
      </x:c>
      <x:c r="E6285" s="34" t="str">
        <x:v>individual</x:v>
      </x:c>
      <x:c r="F6285" s="40" t="n">
        <x:v>1</x:v>
      </x:c>
      <x:c r="G6285" s="40" t="n">
        <x:v>3</x:v>
      </x:c>
      <x:c r="H6285" s="34" t="str">
        <x:v>CF | NF | RPF</x:v>
      </x:c>
      <x:c r="I6285" s="52" t="n">
        <x:v>2022</x:v>
      </x:c>
      <x:c r="J6285" s="52" t="n">
        <x:v>2022</x:v>
      </x:c>
      <x:c r="K6285" s="40" t="n">
        <x:v>1</x:v>
      </x:c>
      <x:c r="L6285" s="40" t="n">
        <x:v>82</x:v>
      </x:c>
      <x:c r="M6285" s="46" t="n">
        <x:v>82</x:v>
      </x:c>
      <x:c r="N6285" s="49" t="n">
        <x:v>82</x:v>
      </x:c>
    </x:row>
    <x:row r="6286">
      <x:c r="A6286" s="78" t="n">
        <x:v>6283</x:v>
      </x:c>
      <x:c r="B6286" s="34" t="str">
        <x:v>Steiner, H.M.</x:v>
      </x:c>
      <x:c r="C6286" s="34" t="str">
        <x:v>INSPIRE:2131119</x:v>
      </x:c>
      <x:c r="D6286" s="34" t="str">
        <x:v>2131119</x:v>
      </x:c>
      <x:c r="E6286" s="34" t="str">
        <x:v>individual</x:v>
      </x:c>
      <x:c r="F6286" s="40" t="n">
        <x:v>1</x:v>
      </x:c>
      <x:c r="G6286" s="40" t="n">
        <x:v>3</x:v>
      </x:c>
      <x:c r="H6286" s="34" t="str">
        <x:v>CF | NF | RPF</x:v>
      </x:c>
      <x:c r="I6286" s="52" t="n">
        <x:v>2022</x:v>
      </x:c>
      <x:c r="J6286" s="52" t="n">
        <x:v>2022</x:v>
      </x:c>
      <x:c r="K6286" s="40" t="n">
        <x:v>1</x:v>
      </x:c>
      <x:c r="L6286" s="40" t="n">
        <x:v>82</x:v>
      </x:c>
      <x:c r="M6286" s="46" t="n">
        <x:v>82</x:v>
      </x:c>
      <x:c r="N6286" s="49" t="n">
        <x:v>82</x:v>
      </x:c>
    </x:row>
    <x:row r="6287">
      <x:c r="A6287" s="78" t="n">
        <x:v>6284</x:v>
      </x:c>
      <x:c r="B6287" s="34" t="str">
        <x:v>Stewart, J.</x:v>
      </x:c>
      <x:c r="C6287" s="34" t="str">
        <x:v>INSPIRE:2131120</x:v>
      </x:c>
      <x:c r="D6287" s="34" t="str">
        <x:v>2131120</x:v>
      </x:c>
      <x:c r="E6287" s="34" t="str">
        <x:v>individual</x:v>
      </x:c>
      <x:c r="F6287" s="40" t="n">
        <x:v>1</x:v>
      </x:c>
      <x:c r="G6287" s="40" t="n">
        <x:v>3</x:v>
      </x:c>
      <x:c r="H6287" s="34" t="str">
        <x:v>CF | NF | RPF</x:v>
      </x:c>
      <x:c r="I6287" s="52" t="n">
        <x:v>2022</x:v>
      </x:c>
      <x:c r="J6287" s="52" t="n">
        <x:v>2022</x:v>
      </x:c>
      <x:c r="K6287" s="40" t="n">
        <x:v>1</x:v>
      </x:c>
      <x:c r="L6287" s="40" t="n">
        <x:v>82</x:v>
      </x:c>
      <x:c r="M6287" s="46" t="n">
        <x:v>82</x:v>
      </x:c>
      <x:c r="N6287" s="49" t="n">
        <x:v>82</x:v>
      </x:c>
    </x:row>
    <x:row r="6288">
      <x:c r="A6288" s="78" t="n">
        <x:v>6285</x:v>
      </x:c>
      <x:c r="B6288" s="34" t="str">
        <x:v>Suarez, J.G.</x:v>
      </x:c>
      <x:c r="C6288" s="34" t="str">
        <x:v>INSPIRE:2131121</x:v>
      </x:c>
      <x:c r="D6288" s="34" t="str">
        <x:v>2131121</x:v>
      </x:c>
      <x:c r="E6288" s="34" t="str">
        <x:v>individual</x:v>
      </x:c>
      <x:c r="F6288" s="40" t="n">
        <x:v>1</x:v>
      </x:c>
      <x:c r="G6288" s="40" t="n">
        <x:v>3</x:v>
      </x:c>
      <x:c r="H6288" s="34" t="str">
        <x:v>CF | NF | RPF</x:v>
      </x:c>
      <x:c r="I6288" s="52" t="n">
        <x:v>2022</x:v>
      </x:c>
      <x:c r="J6288" s="52" t="n">
        <x:v>2022</x:v>
      </x:c>
      <x:c r="K6288" s="40" t="n">
        <x:v>1</x:v>
      </x:c>
      <x:c r="L6288" s="40" t="n">
        <x:v>82</x:v>
      </x:c>
      <x:c r="M6288" s="46" t="n">
        <x:v>82</x:v>
      </x:c>
      <x:c r="N6288" s="49" t="n">
        <x:v>82</x:v>
      </x:c>
    </x:row>
    <x:row r="6289">
      <x:c r="A6289" s="78" t="n">
        <x:v>6286</x:v>
      </x:c>
      <x:c r="B6289" s="34" t="str">
        <x:v>Tatar, E.</x:v>
      </x:c>
      <x:c r="C6289" s="34" t="str">
        <x:v>INSPIRE:2131124</x:v>
      </x:c>
      <x:c r="D6289" s="34" t="str">
        <x:v>2131124</x:v>
      </x:c>
      <x:c r="E6289" s="34" t="str">
        <x:v>individual</x:v>
      </x:c>
      <x:c r="F6289" s="40" t="n">
        <x:v>1</x:v>
      </x:c>
      <x:c r="G6289" s="40" t="n">
        <x:v>3</x:v>
      </x:c>
      <x:c r="H6289" s="34" t="str">
        <x:v>CF | NF | RPF</x:v>
      </x:c>
      <x:c r="I6289" s="52" t="n">
        <x:v>2022</x:v>
      </x:c>
      <x:c r="J6289" s="52" t="n">
        <x:v>2022</x:v>
      </x:c>
      <x:c r="K6289" s="40" t="n">
        <x:v>1</x:v>
      </x:c>
      <x:c r="L6289" s="40" t="n">
        <x:v>82</x:v>
      </x:c>
      <x:c r="M6289" s="46" t="n">
        <x:v>82</x:v>
      </x:c>
      <x:c r="N6289" s="49" t="n">
        <x:v>82</x:v>
      </x:c>
    </x:row>
    <x:row r="6290">
      <x:c r="A6290" s="78" t="n">
        <x:v>6287</x:v>
      </x:c>
      <x:c r="B6290" s="34" t="str">
        <x:v>Torti, M.</x:v>
      </x:c>
      <x:c r="C6290" s="34" t="str">
        <x:v>INSPIRE:1953216</x:v>
      </x:c>
      <x:c r="D6290" s="34" t="str">
        <x:v>1953216</x:v>
      </x:c>
      <x:c r="E6290" s="34" t="str">
        <x:v>individual</x:v>
      </x:c>
      <x:c r="F6290" s="40" t="n">
        <x:v>1</x:v>
      </x:c>
      <x:c r="G6290" s="40" t="n">
        <x:v>3</x:v>
      </x:c>
      <x:c r="H6290" s="34" t="str">
        <x:v>CF | NF | RPF</x:v>
      </x:c>
      <x:c r="I6290" s="52" t="n">
        <x:v>2022</x:v>
      </x:c>
      <x:c r="J6290" s="52" t="n">
        <x:v>2022</x:v>
      </x:c>
      <x:c r="K6290" s="40" t="n">
        <x:v>1</x:v>
      </x:c>
      <x:c r="L6290" s="40" t="n">
        <x:v>82</x:v>
      </x:c>
      <x:c r="M6290" s="46" t="n">
        <x:v>82</x:v>
      </x:c>
      <x:c r="N6290" s="49" t="n">
        <x:v>82</x:v>
      </x:c>
    </x:row>
    <x:row r="6291">
      <x:c r="A6291" s="78" t="n">
        <x:v>6288</x:v>
      </x:c>
      <x:c r="B6291" s="34" t="str">
        <x:v>Tyler, J.</x:v>
      </x:c>
      <x:c r="C6291" s="34" t="str">
        <x:v>INSPIRE:2131126</x:v>
      </x:c>
      <x:c r="D6291" s="34" t="str">
        <x:v>2131126</x:v>
      </x:c>
      <x:c r="E6291" s="34" t="str">
        <x:v>individual</x:v>
      </x:c>
      <x:c r="F6291" s="40" t="n">
        <x:v>1</x:v>
      </x:c>
      <x:c r="G6291" s="40" t="n">
        <x:v>3</x:v>
      </x:c>
      <x:c r="H6291" s="34" t="str">
        <x:v>CF | NF | RPF</x:v>
      </x:c>
      <x:c r="I6291" s="52" t="n">
        <x:v>2022</x:v>
      </x:c>
      <x:c r="J6291" s="52" t="n">
        <x:v>2022</x:v>
      </x:c>
      <x:c r="K6291" s="40" t="n">
        <x:v>1</x:v>
      </x:c>
      <x:c r="L6291" s="40" t="n">
        <x:v>82</x:v>
      </x:c>
      <x:c r="M6291" s="46" t="n">
        <x:v>82</x:v>
      </x:c>
      <x:c r="N6291" s="49" t="n">
        <x:v>82</x:v>
      </x:c>
    </x:row>
    <x:row r="6292">
      <x:c r="A6292" s="78" t="n">
        <x:v>6289</x:v>
      </x:c>
      <x:c r="B6292" s="34" t="str">
        <x:v>Valencia, E.</x:v>
      </x:c>
      <x:c r="C6292" s="34" t="str">
        <x:v>INSPIRE:2131127</x:v>
      </x:c>
      <x:c r="D6292" s="34" t="str">
        <x:v>2131127</x:v>
      </x:c>
      <x:c r="E6292" s="34" t="str">
        <x:v>individual</x:v>
      </x:c>
      <x:c r="F6292" s="40" t="n">
        <x:v>1</x:v>
      </x:c>
      <x:c r="G6292" s="40" t="n">
        <x:v>3</x:v>
      </x:c>
      <x:c r="H6292" s="34" t="str">
        <x:v>CF | NF | RPF</x:v>
      </x:c>
      <x:c r="I6292" s="52" t="n">
        <x:v>2022</x:v>
      </x:c>
      <x:c r="J6292" s="52" t="n">
        <x:v>2022</x:v>
      </x:c>
      <x:c r="K6292" s="40" t="n">
        <x:v>1</x:v>
      </x:c>
      <x:c r="L6292" s="40" t="n">
        <x:v>82</x:v>
      </x:c>
      <x:c r="M6292" s="46" t="n">
        <x:v>82</x:v>
      </x:c>
      <x:c r="N6292" s="49" t="n">
        <x:v>82</x:v>
      </x:c>
    </x:row>
    <x:row r="6293">
      <x:c r="A6293" s="78" t="n">
        <x:v>6290</x:v>
      </x:c>
      <x:c r="B6293" s="34" t="str">
        <x:v>Ventura, S.</x:v>
      </x:c>
      <x:c r="C6293" s="34" t="str">
        <x:v>INSPIRE:2131129</x:v>
      </x:c>
      <x:c r="D6293" s="34" t="str">
        <x:v>2131129</x:v>
      </x:c>
      <x:c r="E6293" s="34" t="str">
        <x:v>individual</x:v>
      </x:c>
      <x:c r="F6293" s="40" t="n">
        <x:v>1</x:v>
      </x:c>
      <x:c r="G6293" s="40" t="n">
        <x:v>3</x:v>
      </x:c>
      <x:c r="H6293" s="34" t="str">
        <x:v>CF | NF | RPF</x:v>
      </x:c>
      <x:c r="I6293" s="52" t="n">
        <x:v>2022</x:v>
      </x:c>
      <x:c r="J6293" s="52" t="n">
        <x:v>2022</x:v>
      </x:c>
      <x:c r="K6293" s="40" t="n">
        <x:v>1</x:v>
      </x:c>
      <x:c r="L6293" s="40" t="n">
        <x:v>82</x:v>
      </x:c>
      <x:c r="M6293" s="46" t="n">
        <x:v>82</x:v>
      </x:c>
      <x:c r="N6293" s="49" t="n">
        <x:v>82</x:v>
      </x:c>
    </x:row>
    <x:row r="6294">
      <x:c r="A6294" s="78" t="n">
        <x:v>6291</x:v>
      </x:c>
      <x:c r="B6294" s="34" t="str">
        <x:v>Wang, L.</x:v>
      </x:c>
      <x:c r="C6294" s="34" t="str">
        <x:v>INSPIRE:2131131</x:v>
      </x:c>
      <x:c r="D6294" s="34" t="str">
        <x:v>2131131</x:v>
      </x:c>
      <x:c r="E6294" s="34" t="str">
        <x:v>individual</x:v>
      </x:c>
      <x:c r="F6294" s="40" t="n">
        <x:v>1</x:v>
      </x:c>
      <x:c r="G6294" s="40" t="n">
        <x:v>3</x:v>
      </x:c>
      <x:c r="H6294" s="34" t="str">
        <x:v>CF | NF | RPF</x:v>
      </x:c>
      <x:c r="I6294" s="52" t="n">
        <x:v>2022</x:v>
      </x:c>
      <x:c r="J6294" s="52" t="n">
        <x:v>2022</x:v>
      </x:c>
      <x:c r="K6294" s="40" t="n">
        <x:v>1</x:v>
      </x:c>
      <x:c r="L6294" s="40" t="n">
        <x:v>82</x:v>
      </x:c>
      <x:c r="M6294" s="46" t="n">
        <x:v>82</x:v>
      </x:c>
      <x:c r="N6294" s="49" t="n">
        <x:v>82</x:v>
      </x:c>
    </x:row>
    <x:row r="6295">
      <x:c r="A6295" s="78" t="n">
        <x:v>6292</x:v>
      </x:c>
      <x:c r="B6295" s="34" t="str">
        <x:v>Wang, X.</x:v>
      </x:c>
      <x:c r="C6295" s="34" t="str">
        <x:v>INSPIRE:1116813</x:v>
      </x:c>
      <x:c r="D6295" s="34" t="str">
        <x:v>1116813</x:v>
      </x:c>
      <x:c r="E6295" s="34" t="str">
        <x:v>individual</x:v>
      </x:c>
      <x:c r="F6295" s="40" t="n">
        <x:v>1</x:v>
      </x:c>
      <x:c r="G6295" s="40" t="n">
        <x:v>3</x:v>
      </x:c>
      <x:c r="H6295" s="34" t="str">
        <x:v>CF | NF | RPF</x:v>
      </x:c>
      <x:c r="I6295" s="52" t="n">
        <x:v>2022</x:v>
      </x:c>
      <x:c r="J6295" s="52" t="n">
        <x:v>2022</x:v>
      </x:c>
      <x:c r="K6295" s="40" t="n">
        <x:v>1</x:v>
      </x:c>
      <x:c r="L6295" s="40" t="n">
        <x:v>82</x:v>
      </x:c>
      <x:c r="M6295" s="46" t="n">
        <x:v>82</x:v>
      </x:c>
      <x:c r="N6295" s="49" t="n">
        <x:v>82</x:v>
      </x:c>
    </x:row>
    <x:row r="6296">
      <x:c r="A6296" s="78" t="n">
        <x:v>6293</x:v>
      </x:c>
      <x:c r="B6296" s="34" t="str">
        <x:v>Wang, Y.</x:v>
      </x:c>
      <x:c r="C6296" s="34" t="str">
        <x:v>INSPIRE:2131132</x:v>
      </x:c>
      <x:c r="D6296" s="34" t="str">
        <x:v>2131132</x:v>
      </x:c>
      <x:c r="E6296" s="34" t="str">
        <x:v>individual</x:v>
      </x:c>
      <x:c r="F6296" s="40" t="n">
        <x:v>1</x:v>
      </x:c>
      <x:c r="G6296" s="40" t="n">
        <x:v>3</x:v>
      </x:c>
      <x:c r="H6296" s="34" t="str">
        <x:v>CF | NF | RPF</x:v>
      </x:c>
      <x:c r="I6296" s="52" t="n">
        <x:v>2022</x:v>
      </x:c>
      <x:c r="J6296" s="52" t="n">
        <x:v>2022</x:v>
      </x:c>
      <x:c r="K6296" s="40" t="n">
        <x:v>1</x:v>
      </x:c>
      <x:c r="L6296" s="40" t="n">
        <x:v>82</x:v>
      </x:c>
      <x:c r="M6296" s="46" t="n">
        <x:v>82</x:v>
      </x:c>
      <x:c r="N6296" s="49" t="n">
        <x:v>82</x:v>
      </x:c>
    </x:row>
    <x:row r="6297">
      <x:c r="A6297" s="78" t="n">
        <x:v>6294</x:v>
      </x:c>
      <x:c r="B6297" s="34" t="str">
        <x:v>Wang, Y.</x:v>
      </x:c>
      <x:c r="C6297" s="34" t="str">
        <x:v>INSPIRE:2131133</x:v>
      </x:c>
      <x:c r="D6297" s="34" t="str">
        <x:v>2131133</x:v>
      </x:c>
      <x:c r="E6297" s="34" t="str">
        <x:v>individual</x:v>
      </x:c>
      <x:c r="F6297" s="40" t="n">
        <x:v>1</x:v>
      </x:c>
      <x:c r="G6297" s="40" t="n">
        <x:v>3</x:v>
      </x:c>
      <x:c r="H6297" s="34" t="str">
        <x:v>CF | NF | RPF</x:v>
      </x:c>
      <x:c r="I6297" s="52" t="n">
        <x:v>2022</x:v>
      </x:c>
      <x:c r="J6297" s="52" t="n">
        <x:v>2022</x:v>
      </x:c>
      <x:c r="K6297" s="40" t="n">
        <x:v>1</x:v>
      </x:c>
      <x:c r="L6297" s="40" t="n">
        <x:v>82</x:v>
      </x:c>
      <x:c r="M6297" s="46" t="n">
        <x:v>82</x:v>
      </x:c>
      <x:c r="N6297" s="49" t="n">
        <x:v>82</x:v>
      </x:c>
    </x:row>
    <x:row r="6298">
      <x:c r="A6298" s="78" t="n">
        <x:v>6295</x:v>
      </x:c>
      <x:c r="B6298" s="34" t="str">
        <x:v>Weber, A.</x:v>
      </x:c>
      <x:c r="C6298" s="34" t="str">
        <x:v>INSPIRE:2131135</x:v>
      </x:c>
      <x:c r="D6298" s="34" t="str">
        <x:v>2131135</x:v>
      </x:c>
      <x:c r="E6298" s="34" t="str">
        <x:v>individual</x:v>
      </x:c>
      <x:c r="F6298" s="40" t="n">
        <x:v>1</x:v>
      </x:c>
      <x:c r="G6298" s="40" t="n">
        <x:v>3</x:v>
      </x:c>
      <x:c r="H6298" s="34" t="str">
        <x:v>CF | NF | RPF</x:v>
      </x:c>
      <x:c r="I6298" s="52" t="n">
        <x:v>2022</x:v>
      </x:c>
      <x:c r="J6298" s="52" t="n">
        <x:v>2022</x:v>
      </x:c>
      <x:c r="K6298" s="40" t="n">
        <x:v>1</x:v>
      </x:c>
      <x:c r="L6298" s="40" t="n">
        <x:v>82</x:v>
      </x:c>
      <x:c r="M6298" s="46" t="n">
        <x:v>82</x:v>
      </x:c>
      <x:c r="N6298" s="49" t="n">
        <x:v>82</x:v>
      </x:c>
    </x:row>
    <x:row r="6299">
      <x:c r="A6299" s="78" t="n">
        <x:v>6296</x:v>
      </x:c>
      <x:c r="B6299" s="34" t="str">
        <x:v>Wei, H.</x:v>
      </x:c>
      <x:c r="C6299" s="34" t="str">
        <x:v>INSPIRE:2131136</x:v>
      </x:c>
      <x:c r="D6299" s="34" t="str">
        <x:v>2131136</x:v>
      </x:c>
      <x:c r="E6299" s="34" t="str">
        <x:v>individual</x:v>
      </x:c>
      <x:c r="F6299" s="40" t="n">
        <x:v>1</x:v>
      </x:c>
      <x:c r="G6299" s="40" t="n">
        <x:v>3</x:v>
      </x:c>
      <x:c r="H6299" s="34" t="str">
        <x:v>CF | NF | RPF</x:v>
      </x:c>
      <x:c r="I6299" s="52" t="n">
        <x:v>2022</x:v>
      </x:c>
      <x:c r="J6299" s="52" t="n">
        <x:v>2022</x:v>
      </x:c>
      <x:c r="K6299" s="40" t="n">
        <x:v>1</x:v>
      </x:c>
      <x:c r="L6299" s="40" t="n">
        <x:v>82</x:v>
      </x:c>
      <x:c r="M6299" s="46" t="n">
        <x:v>82</x:v>
      </x:c>
      <x:c r="N6299" s="49" t="n">
        <x:v>82</x:v>
      </x:c>
    </x:row>
    <x:row r="6300">
      <x:c r="A6300" s="78" t="n">
        <x:v>6297</x:v>
      </x:c>
      <x:c r="B6300" s="34" t="str">
        <x:v>Wilkinson, C.</x:v>
      </x:c>
      <x:c r="C6300" s="34" t="str">
        <x:v>INSPIRE:983532</x:v>
      </x:c>
      <x:c r="D6300" s="34" t="str">
        <x:v>983532</x:v>
      </x:c>
      <x:c r="E6300" s="34" t="str">
        <x:v>individual</x:v>
      </x:c>
      <x:c r="F6300" s="40" t="n">
        <x:v>1</x:v>
      </x:c>
      <x:c r="G6300" s="40" t="n">
        <x:v>3</x:v>
      </x:c>
      <x:c r="H6300" s="34" t="str">
        <x:v>CF | NF | RPF</x:v>
      </x:c>
      <x:c r="I6300" s="52" t="n">
        <x:v>2022</x:v>
      </x:c>
      <x:c r="J6300" s="52" t="n">
        <x:v>2022</x:v>
      </x:c>
      <x:c r="K6300" s="40" t="n">
        <x:v>1</x:v>
      </x:c>
      <x:c r="L6300" s="40" t="n">
        <x:v>82</x:v>
      </x:c>
      <x:c r="M6300" s="46" t="n">
        <x:v>82</x:v>
      </x:c>
      <x:c r="N6300" s="49" t="n">
        <x:v>82</x:v>
      </x:c>
    </x:row>
    <x:row r="6301">
      <x:c r="A6301" s="78" t="n">
        <x:v>6298</x:v>
      </x:c>
      <x:c r="B6301" s="34" t="str">
        <x:v>Wood, K.</x:v>
      </x:c>
      <x:c r="C6301" s="34" t="str">
        <x:v>INSPIRE:2131138</x:v>
      </x:c>
      <x:c r="D6301" s="34" t="str">
        <x:v>2131138</x:v>
      </x:c>
      <x:c r="E6301" s="34" t="str">
        <x:v>individual</x:v>
      </x:c>
      <x:c r="F6301" s="40" t="n">
        <x:v>1</x:v>
      </x:c>
      <x:c r="G6301" s="40" t="n">
        <x:v>3</x:v>
      </x:c>
      <x:c r="H6301" s="34" t="str">
        <x:v>CF | NF | RPF</x:v>
      </x:c>
      <x:c r="I6301" s="52" t="n">
        <x:v>2022</x:v>
      </x:c>
      <x:c r="J6301" s="52" t="n">
        <x:v>2022</x:v>
      </x:c>
      <x:c r="K6301" s="40" t="n">
        <x:v>1</x:v>
      </x:c>
      <x:c r="L6301" s="40" t="n">
        <x:v>82</x:v>
      </x:c>
      <x:c r="M6301" s="46" t="n">
        <x:v>82</x:v>
      </x:c>
      <x:c r="N6301" s="49" t="n">
        <x:v>82</x:v>
      </x:c>
    </x:row>
    <x:row r="6302">
      <x:c r="A6302" s="78" t="n">
        <x:v>6299</x:v>
      </x:c>
      <x:c r="B6302" s="34" t="str">
        <x:v>Wu, W.</x:v>
      </x:c>
      <x:c r="C6302" s="34" t="str">
        <x:v>INSPIRE:2131139</x:v>
      </x:c>
      <x:c r="D6302" s="34" t="str">
        <x:v>2131139</x:v>
      </x:c>
      <x:c r="E6302" s="34" t="str">
        <x:v>individual</x:v>
      </x:c>
      <x:c r="F6302" s="40" t="n">
        <x:v>1</x:v>
      </x:c>
      <x:c r="G6302" s="40" t="n">
        <x:v>3</x:v>
      </x:c>
      <x:c r="H6302" s="34" t="str">
        <x:v>CF | NF | RPF</x:v>
      </x:c>
      <x:c r="I6302" s="52" t="n">
        <x:v>2022</x:v>
      </x:c>
      <x:c r="J6302" s="52" t="n">
        <x:v>2022</x:v>
      </x:c>
      <x:c r="K6302" s="40" t="n">
        <x:v>1</x:v>
      </x:c>
      <x:c r="L6302" s="40" t="n">
        <x:v>82</x:v>
      </x:c>
      <x:c r="M6302" s="46" t="n">
        <x:v>82</x:v>
      </x:c>
      <x:c r="N6302" s="49" t="n">
        <x:v>82</x:v>
      </x:c>
    </x:row>
    <x:row r="6303">
      <x:c r="A6303" s="78" t="n">
        <x:v>6300</x:v>
      </x:c>
      <x:c r="B6303" s="34" t="str">
        <x:v>Wu, W.</x:v>
      </x:c>
      <x:c r="C6303" s="34" t="str">
        <x:v>INSPIRE:983111</x:v>
      </x:c>
      <x:c r="D6303" s="34" t="str">
        <x:v>983111</x:v>
      </x:c>
      <x:c r="E6303" s="34" t="str">
        <x:v>individual</x:v>
      </x:c>
      <x:c r="F6303" s="40" t="n">
        <x:v>1</x:v>
      </x:c>
      <x:c r="G6303" s="40" t="n">
        <x:v>3</x:v>
      </x:c>
      <x:c r="H6303" s="34" t="str">
        <x:v>CF | NF | RPF</x:v>
      </x:c>
      <x:c r="I6303" s="52" t="n">
        <x:v>2022</x:v>
      </x:c>
      <x:c r="J6303" s="52" t="n">
        <x:v>2022</x:v>
      </x:c>
      <x:c r="K6303" s="40" t="n">
        <x:v>1</x:v>
      </x:c>
      <x:c r="L6303" s="40" t="n">
        <x:v>82</x:v>
      </x:c>
      <x:c r="M6303" s="46" t="n">
        <x:v>82</x:v>
      </x:c>
      <x:c r="N6303" s="49" t="n">
        <x:v>82</x:v>
      </x:c>
    </x:row>
    <x:row r="6304">
      <x:c r="A6304" s="78" t="n">
        <x:v>6301</x:v>
      </x:c>
      <x:c r="B6304" s="34" t="str">
        <x:v>Xiao, Y.</x:v>
      </x:c>
      <x:c r="C6304" s="34" t="str">
        <x:v>INSPIRE:2131140</x:v>
      </x:c>
      <x:c r="D6304" s="34" t="str">
        <x:v>2131140</x:v>
      </x:c>
      <x:c r="E6304" s="34" t="str">
        <x:v>individual</x:v>
      </x:c>
      <x:c r="F6304" s="40" t="n">
        <x:v>1</x:v>
      </x:c>
      <x:c r="G6304" s="40" t="n">
        <x:v>3</x:v>
      </x:c>
      <x:c r="H6304" s="34" t="str">
        <x:v>CF | NF | RPF</x:v>
      </x:c>
      <x:c r="I6304" s="52" t="n">
        <x:v>2022</x:v>
      </x:c>
      <x:c r="J6304" s="52" t="n">
        <x:v>2022</x:v>
      </x:c>
      <x:c r="K6304" s="40" t="n">
        <x:v>1</x:v>
      </x:c>
      <x:c r="L6304" s="40" t="n">
        <x:v>82</x:v>
      </x:c>
      <x:c r="M6304" s="46" t="n">
        <x:v>82</x:v>
      </x:c>
      <x:c r="N6304" s="49" t="n">
        <x:v>82</x:v>
      </x:c>
    </x:row>
    <x:row r="6305">
      <x:c r="A6305" s="78" t="n">
        <x:v>6302</x:v>
      </x:c>
      <x:c r="B6305" s="34" t="str">
        <x:v>Yang, K.</x:v>
      </x:c>
      <x:c r="C6305" s="34" t="str">
        <x:v>INSPIRE:2145879</x:v>
      </x:c>
      <x:c r="D6305" s="34" t="str">
        <x:v>2145879</x:v>
      </x:c>
      <x:c r="E6305" s="34" t="str">
        <x:v>individual</x:v>
      </x:c>
      <x:c r="F6305" s="40" t="n">
        <x:v>1</x:v>
      </x:c>
      <x:c r="G6305" s="40" t="n">
        <x:v>3</x:v>
      </x:c>
      <x:c r="H6305" s="34" t="str">
        <x:v>CF | NF | RPF</x:v>
      </x:c>
      <x:c r="I6305" s="52" t="n">
        <x:v>2022</x:v>
      </x:c>
      <x:c r="J6305" s="52" t="n">
        <x:v>2022</x:v>
      </x:c>
      <x:c r="K6305" s="40" t="n">
        <x:v>1</x:v>
      </x:c>
      <x:c r="L6305" s="40" t="n">
        <x:v>82</x:v>
      </x:c>
      <x:c r="M6305" s="46" t="n">
        <x:v>82</x:v>
      </x:c>
      <x:c r="N6305" s="49" t="n">
        <x:v>82</x:v>
      </x:c>
    </x:row>
    <x:row r="6306">
      <x:c r="A6306" s="78" t="n">
        <x:v>6303</x:v>
      </x:c>
      <x:c r="B6306" s="34" t="str">
        <x:v>Yang, T.</x:v>
      </x:c>
      <x:c r="C6306" s="34" t="str">
        <x:v>INSPIRE:2131141</x:v>
      </x:c>
      <x:c r="D6306" s="34" t="str">
        <x:v>2131141</x:v>
      </x:c>
      <x:c r="E6306" s="34" t="str">
        <x:v>individual</x:v>
      </x:c>
      <x:c r="F6306" s="40" t="n">
        <x:v>1</x:v>
      </x:c>
      <x:c r="G6306" s="40" t="n">
        <x:v>3</x:v>
      </x:c>
      <x:c r="H6306" s="34" t="str">
        <x:v>CF | NF | RPF</x:v>
      </x:c>
      <x:c r="I6306" s="52" t="n">
        <x:v>2022</x:v>
      </x:c>
      <x:c r="J6306" s="52" t="n">
        <x:v>2022</x:v>
      </x:c>
      <x:c r="K6306" s="40" t="n">
        <x:v>1</x:v>
      </x:c>
      <x:c r="L6306" s="40" t="n">
        <x:v>82</x:v>
      </x:c>
      <x:c r="M6306" s="46" t="n">
        <x:v>82</x:v>
      </x:c>
      <x:c r="N6306" s="49" t="n">
        <x:v>82</x:v>
      </x:c>
    </x:row>
    <x:row r="6307">
      <x:c r="A6307" s="78" t="n">
        <x:v>6304</x:v>
      </x:c>
      <x:c r="B6307" s="34" t="str">
        <x:v>Yu, B.</x:v>
      </x:c>
      <x:c r="C6307" s="34" t="str">
        <x:v>INSPIRE:2131143</x:v>
      </x:c>
      <x:c r="D6307" s="34" t="str">
        <x:v>2131143</x:v>
      </x:c>
      <x:c r="E6307" s="34" t="str">
        <x:v>individual</x:v>
      </x:c>
      <x:c r="F6307" s="40" t="n">
        <x:v>1</x:v>
      </x:c>
      <x:c r="G6307" s="40" t="n">
        <x:v>3</x:v>
      </x:c>
      <x:c r="H6307" s="34" t="str">
        <x:v>CF | NF | RPF</x:v>
      </x:c>
      <x:c r="I6307" s="52" t="n">
        <x:v>2022</x:v>
      </x:c>
      <x:c r="J6307" s="52" t="n">
        <x:v>2022</x:v>
      </x:c>
      <x:c r="K6307" s="40" t="n">
        <x:v>1</x:v>
      </x:c>
      <x:c r="L6307" s="40" t="n">
        <x:v>82</x:v>
      </x:c>
      <x:c r="M6307" s="46" t="n">
        <x:v>82</x:v>
      </x:c>
      <x:c r="N6307" s="49" t="n">
        <x:v>82</x:v>
      </x:c>
    </x:row>
    <x:row r="6308">
      <x:c r="A6308" s="78" t="n">
        <x:v>6305</x:v>
      </x:c>
      <x:c r="B6308" s="34" t="str">
        <x:v>Yu, H.</x:v>
      </x:c>
      <x:c r="C6308" s="34" t="str">
        <x:v>INSPIRE:2131144</x:v>
      </x:c>
      <x:c r="D6308" s="34" t="str">
        <x:v>2131144</x:v>
      </x:c>
      <x:c r="E6308" s="34" t="str">
        <x:v>individual</x:v>
      </x:c>
      <x:c r="F6308" s="40" t="n">
        <x:v>1</x:v>
      </x:c>
      <x:c r="G6308" s="40" t="n">
        <x:v>3</x:v>
      </x:c>
      <x:c r="H6308" s="34" t="str">
        <x:v>CF | NF | RPF</x:v>
      </x:c>
      <x:c r="I6308" s="52" t="n">
        <x:v>2022</x:v>
      </x:c>
      <x:c r="J6308" s="52" t="n">
        <x:v>2022</x:v>
      </x:c>
      <x:c r="K6308" s="40" t="n">
        <x:v>1</x:v>
      </x:c>
      <x:c r="L6308" s="40" t="n">
        <x:v>82</x:v>
      </x:c>
      <x:c r="M6308" s="46" t="n">
        <x:v>82</x:v>
      </x:c>
      <x:c r="N6308" s="49" t="n">
        <x:v>82</x:v>
      </x:c>
    </x:row>
    <x:row r="6309">
      <x:c r="A6309" s="78" t="n">
        <x:v>6306</x:v>
      </x:c>
      <x:c r="B6309" s="34" t="str">
        <x:v>Yu, H.</x:v>
      </x:c>
      <x:c r="C6309" s="34" t="str">
        <x:v>INSPIRE:2131145</x:v>
      </x:c>
      <x:c r="D6309" s="34" t="str">
        <x:v>2131145</x:v>
      </x:c>
      <x:c r="E6309" s="34" t="str">
        <x:v>individual</x:v>
      </x:c>
      <x:c r="F6309" s="40" t="n">
        <x:v>1</x:v>
      </x:c>
      <x:c r="G6309" s="40" t="n">
        <x:v>3</x:v>
      </x:c>
      <x:c r="H6309" s="34" t="str">
        <x:v>CF | NF | RPF</x:v>
      </x:c>
      <x:c r="I6309" s="52" t="n">
        <x:v>2022</x:v>
      </x:c>
      <x:c r="J6309" s="52" t="n">
        <x:v>2022</x:v>
      </x:c>
      <x:c r="K6309" s="40" t="n">
        <x:v>1</x:v>
      </x:c>
      <x:c r="L6309" s="40" t="n">
        <x:v>82</x:v>
      </x:c>
      <x:c r="M6309" s="46" t="n">
        <x:v>82</x:v>
      </x:c>
      <x:c r="N6309" s="49" t="n">
        <x:v>82</x:v>
      </x:c>
    </x:row>
    <x:row r="6310">
      <x:c r="A6310" s="78" t="n">
        <x:v>6307</x:v>
      </x:c>
      <x:c r="B6310" s="34" t="str">
        <x:v>Yu, Y.</x:v>
      </x:c>
      <x:c r="C6310" s="34" t="str">
        <x:v>INSPIRE:2131146</x:v>
      </x:c>
      <x:c r="D6310" s="34" t="str">
        <x:v>2131146</x:v>
      </x:c>
      <x:c r="E6310" s="34" t="str">
        <x:v>individual</x:v>
      </x:c>
      <x:c r="F6310" s="40" t="n">
        <x:v>1</x:v>
      </x:c>
      <x:c r="G6310" s="40" t="n">
        <x:v>3</x:v>
      </x:c>
      <x:c r="H6310" s="34" t="str">
        <x:v>CF | NF | RPF</x:v>
      </x:c>
      <x:c r="I6310" s="52" t="n">
        <x:v>2022</x:v>
      </x:c>
      <x:c r="J6310" s="52" t="n">
        <x:v>2022</x:v>
      </x:c>
      <x:c r="K6310" s="40" t="n">
        <x:v>1</x:v>
      </x:c>
      <x:c r="L6310" s="40" t="n">
        <x:v>82</x:v>
      </x:c>
      <x:c r="M6310" s="46" t="n">
        <x:v>82</x:v>
      </x:c>
      <x:c r="N6310" s="49" t="n">
        <x:v>82</x:v>
      </x:c>
    </x:row>
    <x:row r="6311">
      <x:c r="A6311" s="78" t="n">
        <x:v>6308</x:v>
      </x:c>
      <x:c r="B6311" s="34" t="str">
        <x:v>Yuan, W.</x:v>
      </x:c>
      <x:c r="C6311" s="34" t="str">
        <x:v>INSPIRE:2131147</x:v>
      </x:c>
      <x:c r="D6311" s="34" t="str">
        <x:v>2131147</x:v>
      </x:c>
      <x:c r="E6311" s="34" t="str">
        <x:v>individual</x:v>
      </x:c>
      <x:c r="F6311" s="40" t="n">
        <x:v>1</x:v>
      </x:c>
      <x:c r="G6311" s="40" t="n">
        <x:v>3</x:v>
      </x:c>
      <x:c r="H6311" s="34" t="str">
        <x:v>CF | NF | RPF</x:v>
      </x:c>
      <x:c r="I6311" s="52" t="n">
        <x:v>2022</x:v>
      </x:c>
      <x:c r="J6311" s="52" t="n">
        <x:v>2022</x:v>
      </x:c>
      <x:c r="K6311" s="40" t="n">
        <x:v>1</x:v>
      </x:c>
      <x:c r="L6311" s="40" t="n">
        <x:v>82</x:v>
      </x:c>
      <x:c r="M6311" s="46" t="n">
        <x:v>82</x:v>
      </x:c>
      <x:c r="N6311" s="49" t="n">
        <x:v>82</x:v>
      </x:c>
    </x:row>
    <x:row r="6312">
      <x:c r="A6312" s="78" t="n">
        <x:v>6309</x:v>
      </x:c>
      <x:c r="B6312" s="34" t="str">
        <x:v>Zambelli, L.</x:v>
      </x:c>
      <x:c r="C6312" s="34" t="str">
        <x:v>INSPIRE:2131148</x:v>
      </x:c>
      <x:c r="D6312" s="34" t="str">
        <x:v>2131148</x:v>
      </x:c>
      <x:c r="E6312" s="34" t="str">
        <x:v>individual</x:v>
      </x:c>
      <x:c r="F6312" s="40" t="n">
        <x:v>1</x:v>
      </x:c>
      <x:c r="G6312" s="40" t="n">
        <x:v>3</x:v>
      </x:c>
      <x:c r="H6312" s="34" t="str">
        <x:v>CF | NF | RPF</x:v>
      </x:c>
      <x:c r="I6312" s="52" t="n">
        <x:v>2022</x:v>
      </x:c>
      <x:c r="J6312" s="52" t="n">
        <x:v>2022</x:v>
      </x:c>
      <x:c r="K6312" s="40" t="n">
        <x:v>1</x:v>
      </x:c>
      <x:c r="L6312" s="40" t="n">
        <x:v>82</x:v>
      </x:c>
      <x:c r="M6312" s="46" t="n">
        <x:v>82</x:v>
      </x:c>
      <x:c r="N6312" s="49" t="n">
        <x:v>82</x:v>
      </x:c>
    </x:row>
    <x:row r="6313">
      <x:c r="A6313" s="78" t="n">
        <x:v>6310</x:v>
      </x:c>
      <x:c r="B6313" s="34" t="str">
        <x:v>Zhang, S.</x:v>
      </x:c>
      <x:c r="C6313" s="34" t="str">
        <x:v>INSPIRE:2131149</x:v>
      </x:c>
      <x:c r="D6313" s="34" t="str">
        <x:v>2131149</x:v>
      </x:c>
      <x:c r="E6313" s="34" t="str">
        <x:v>individual</x:v>
      </x:c>
      <x:c r="F6313" s="40" t="n">
        <x:v>1</x:v>
      </x:c>
      <x:c r="G6313" s="40" t="n">
        <x:v>3</x:v>
      </x:c>
      <x:c r="H6313" s="34" t="str">
        <x:v>CF | NF | RPF</x:v>
      </x:c>
      <x:c r="I6313" s="52" t="n">
        <x:v>2022</x:v>
      </x:c>
      <x:c r="J6313" s="52" t="n">
        <x:v>2022</x:v>
      </x:c>
      <x:c r="K6313" s="40" t="n">
        <x:v>1</x:v>
      </x:c>
      <x:c r="L6313" s="40" t="n">
        <x:v>82</x:v>
      </x:c>
      <x:c r="M6313" s="46" t="n">
        <x:v>82</x:v>
      </x:c>
      <x:c r="N6313" s="49" t="n">
        <x:v>82</x:v>
      </x:c>
    </x:row>
    <x:row r="6314">
      <x:c r="A6314" s="78" t="n">
        <x:v>6311</x:v>
      </x:c>
      <x:c r="B6314" s="34" t="str">
        <x:v>Zhao, M.</x:v>
      </x:c>
      <x:c r="C6314" s="34" t="str">
        <x:v>INSPIRE:1060788</x:v>
      </x:c>
      <x:c r="D6314" s="34" t="str">
        <x:v>1060788</x:v>
      </x:c>
      <x:c r="E6314" s="34" t="str">
        <x:v>individual</x:v>
      </x:c>
      <x:c r="F6314" s="40" t="n">
        <x:v>1</x:v>
      </x:c>
      <x:c r="G6314" s="40" t="n">
        <x:v>3</x:v>
      </x:c>
      <x:c r="H6314" s="34" t="str">
        <x:v>CF | NF | RPF</x:v>
      </x:c>
      <x:c r="I6314" s="52" t="n">
        <x:v>2022</x:v>
      </x:c>
      <x:c r="J6314" s="52" t="n">
        <x:v>2022</x:v>
      </x:c>
      <x:c r="K6314" s="40" t="n">
        <x:v>1</x:v>
      </x:c>
      <x:c r="L6314" s="40" t="n">
        <x:v>82</x:v>
      </x:c>
      <x:c r="M6314" s="46" t="n">
        <x:v>82</x:v>
      </x:c>
      <x:c r="N6314" s="49" t="n">
        <x:v>82</x:v>
      </x:c>
    </x:row>
    <x:row r="6315">
      <x:c r="A6315" s="78" t="n">
        <x:v>6312</x:v>
      </x:c>
      <x:c r="B6315" s="34" t="str">
        <x:v>Zhu, G.</x:v>
      </x:c>
      <x:c r="C6315" s="34" t="str">
        <x:v>INSPIRE:982074</x:v>
      </x:c>
      <x:c r="D6315" s="34" t="str">
        <x:v>982074</x:v>
      </x:c>
      <x:c r="E6315" s="34" t="str">
        <x:v>individual</x:v>
      </x:c>
      <x:c r="F6315" s="40" t="n">
        <x:v>1</x:v>
      </x:c>
      <x:c r="G6315" s="40" t="n">
        <x:v>3</x:v>
      </x:c>
      <x:c r="H6315" s="34" t="str">
        <x:v>CF | NF | RPF</x:v>
      </x:c>
      <x:c r="I6315" s="52" t="n">
        <x:v>2022</x:v>
      </x:c>
      <x:c r="J6315" s="52" t="n">
        <x:v>2022</x:v>
      </x:c>
      <x:c r="K6315" s="40" t="n">
        <x:v>1</x:v>
      </x:c>
      <x:c r="L6315" s="40" t="n">
        <x:v>82</x:v>
      </x:c>
      <x:c r="M6315" s="46" t="n">
        <x:v>82</x:v>
      </x:c>
      <x:c r="N6315" s="49" t="n">
        <x:v>82</x:v>
      </x:c>
    </x:row>
    <x:row r="6316">
      <x:c r="A6316" s="78" t="n">
        <x:v>6313</x:v>
      </x:c>
      <x:c r="B6316" s="34" t="str">
        <x:v>Caola, Fabrizio</x:v>
      </x:c>
      <x:c r="C6316" s="34" t="str">
        <x:v>INSPIRE:1053709</x:v>
      </x:c>
      <x:c r="D6316" s="34" t="str">
        <x:v>1053709</x:v>
      </x:c>
      <x:c r="E6316" s="34" t="str">
        <x:v>individual</x:v>
      </x:c>
      <x:c r="F6316" s="40" t="n">
        <x:v>1</x:v>
      </x:c>
      <x:c r="G6316" s="40" t="n">
        <x:v>1</x:v>
      </x:c>
      <x:c r="H6316" s="34" t="str">
        <x:v>TF</x:v>
      </x:c>
      <x:c r="I6316" s="52" t="n">
        <x:v>2022</x:v>
      </x:c>
      <x:c r="J6316" s="52" t="n">
        <x:v>2022</x:v>
      </x:c>
      <x:c r="K6316" s="40" t="n">
        <x:v>1</x:v>
      </x:c>
      <x:c r="L6316" s="40" t="n">
        <x:v>81</x:v>
      </x:c>
      <x:c r="M6316" s="46" t="n">
        <x:v>81</x:v>
      </x:c>
      <x:c r="N6316" s="49" t="n">
        <x:v>81</x:v>
      </x:c>
    </x:row>
    <x:row r="6317">
      <x:c r="A6317" s="78" t="n">
        <x:v>6314</x:v>
      </x:c>
      <x:c r="B6317" s="34" t="str">
        <x:v>Chen, Wen</x:v>
      </x:c>
      <x:c r="C6317" s="34" t="str">
        <x:v>INSPIRE:1615546</x:v>
      </x:c>
      <x:c r="D6317" s="34" t="str">
        <x:v>1615546</x:v>
      </x:c>
      <x:c r="E6317" s="34" t="str">
        <x:v>individual</x:v>
      </x:c>
      <x:c r="F6317" s="40" t="n">
        <x:v>1</x:v>
      </x:c>
      <x:c r="G6317" s="40" t="n">
        <x:v>1</x:v>
      </x:c>
      <x:c r="H6317" s="34" t="str">
        <x:v>TF</x:v>
      </x:c>
      <x:c r="I6317" s="52" t="n">
        <x:v>2022</x:v>
      </x:c>
      <x:c r="J6317" s="52" t="n">
        <x:v>2022</x:v>
      </x:c>
      <x:c r="K6317" s="40" t="n">
        <x:v>1</x:v>
      </x:c>
      <x:c r="L6317" s="40" t="n">
        <x:v>81</x:v>
      </x:c>
      <x:c r="M6317" s="46" t="n">
        <x:v>81</x:v>
      </x:c>
      <x:c r="N6317" s="49" t="n">
        <x:v>81</x:v>
      </x:c>
    </x:row>
    <x:row r="6318">
      <x:c r="A6318" s="78" t="n">
        <x:v>6315</x:v>
      </x:c>
      <x:c r="B6318" s="34" t="str">
        <x:v>Agapov, I.</x:v>
      </x:c>
      <x:c r="C6318" s="34" t="str">
        <x:v>INSPIRE:1070157</x:v>
      </x:c>
      <x:c r="D6318" s="34" t="str">
        <x:v>1070157</x:v>
      </x:c>
      <x:c r="E6318" s="34" t="str">
        <x:v>individual</x:v>
      </x:c>
      <x:c r="F6318" s="40" t="n">
        <x:v>1</x:v>
      </x:c>
      <x:c r="G6318" s="40" t="n">
        <x:v>1</x:v>
      </x:c>
      <x:c r="H6318" s="34" t="str">
        <x:v>AF</x:v>
      </x:c>
      <x:c r="I6318" s="52" t="n">
        <x:v>2022</x:v>
      </x:c>
      <x:c r="J6318" s="52" t="n">
        <x:v>2022</x:v>
      </x:c>
      <x:c r="K6318" s="40" t="n">
        <x:v>1</x:v>
      </x:c>
      <x:c r="L6318" s="40" t="n">
        <x:v>80</x:v>
      </x:c>
      <x:c r="M6318" s="46" t="n">
        <x:v>80</x:v>
      </x:c>
      <x:c r="N6318" s="49" t="n">
        <x:v>80</x:v>
      </x:c>
    </x:row>
    <x:row r="6319">
      <x:c r="A6319" s="78" t="n">
        <x:v>6316</x:v>
      </x:c>
      <x:c r="B6319" s="34" t="str">
        <x:v>Charles, T.</x:v>
      </x:c>
      <x:c r="C6319" s="34" t="str">
        <x:v>INSPIRE:1762555</x:v>
      </x:c>
      <x:c r="D6319" s="34" t="str">
        <x:v>1762555</x:v>
      </x:c>
      <x:c r="E6319" s="34" t="str">
        <x:v>individual</x:v>
      </x:c>
      <x:c r="F6319" s="40" t="n">
        <x:v>1</x:v>
      </x:c>
      <x:c r="G6319" s="40" t="n">
        <x:v>1</x:v>
      </x:c>
      <x:c r="H6319" s="34" t="str">
        <x:v>AF</x:v>
      </x:c>
      <x:c r="I6319" s="52" t="n">
        <x:v>2022</x:v>
      </x:c>
      <x:c r="J6319" s="52" t="n">
        <x:v>2022</x:v>
      </x:c>
      <x:c r="K6319" s="40" t="n">
        <x:v>1</x:v>
      </x:c>
      <x:c r="L6319" s="40" t="n">
        <x:v>80</x:v>
      </x:c>
      <x:c r="M6319" s="46" t="n">
        <x:v>80</x:v>
      </x:c>
      <x:c r="N6319" s="49" t="n">
        <x:v>80</x:v>
      </x:c>
    </x:row>
    <x:row r="6320">
      <x:c r="A6320" s="78" t="n">
        <x:v>6317</x:v>
      </x:c>
      <x:c r="B6320" s="34" t="str">
        <x:v>Llatas, M. Chamizo</x:v>
      </x:c>
      <x:c r="C6320" s="34" t="str">
        <x:v>INSPIRE:2053450</x:v>
      </x:c>
      <x:c r="D6320" s="34" t="str">
        <x:v>2053450</x:v>
      </x:c>
      <x:c r="E6320" s="34" t="str">
        <x:v>individual</x:v>
      </x:c>
      <x:c r="F6320" s="40" t="n">
        <x:v>1</x:v>
      </x:c>
      <x:c r="G6320" s="40" t="n">
        <x:v>1</x:v>
      </x:c>
      <x:c r="H6320" s="34" t="str">
        <x:v>AF</x:v>
      </x:c>
      <x:c r="I6320" s="52" t="n">
        <x:v>2022</x:v>
      </x:c>
      <x:c r="J6320" s="52" t="n">
        <x:v>2022</x:v>
      </x:c>
      <x:c r="K6320" s="40" t="n">
        <x:v>1</x:v>
      </x:c>
      <x:c r="L6320" s="40" t="n">
        <x:v>80</x:v>
      </x:c>
      <x:c r="M6320" s="46" t="n">
        <x:v>80</x:v>
      </x:c>
      <x:c r="N6320" s="49" t="n">
        <x:v>80</x:v>
      </x:c>
    </x:row>
    <x:row r="6321">
      <x:c r="A6321" s="78" t="n">
        <x:v>6318</x:v>
      </x:c>
      <x:c r="B6321" s="34" t="str">
        <x:v>Shatilov, D.</x:v>
      </x:c>
      <x:c r="C6321" s="34" t="str">
        <x:v>INSPIRE:2053451</x:v>
      </x:c>
      <x:c r="D6321" s="34" t="str">
        <x:v>2053451</x:v>
      </x:c>
      <x:c r="E6321" s="34" t="str">
        <x:v>individual</x:v>
      </x:c>
      <x:c r="F6321" s="40" t="n">
        <x:v>1</x:v>
      </x:c>
      <x:c r="G6321" s="40" t="n">
        <x:v>1</x:v>
      </x:c>
      <x:c r="H6321" s="34" t="str">
        <x:v>AF</x:v>
      </x:c>
      <x:c r="I6321" s="52" t="n">
        <x:v>2022</x:v>
      </x:c>
      <x:c r="J6321" s="52" t="n">
        <x:v>2022</x:v>
      </x:c>
      <x:c r="K6321" s="40" t="n">
        <x:v>1</x:v>
      </x:c>
      <x:c r="L6321" s="40" t="n">
        <x:v>80</x:v>
      </x:c>
      <x:c r="M6321" s="46" t="n">
        <x:v>80</x:v>
      </x:c>
      <x:c r="N6321" s="49" t="n">
        <x:v>80</x:v>
      </x:c>
    </x:row>
    <x:row r="6322">
      <x:c r="A6322" s="78" t="n">
        <x:v>6319</x:v>
      </x:c>
      <x:c r="B6322" s="34" t="str">
        <x:v>Sullivan, M.</x:v>
      </x:c>
      <x:c r="C6322" s="34" t="str">
        <x:v>INSPIRE:987175</x:v>
      </x:c>
      <x:c r="D6322" s="34" t="str">
        <x:v>987175</x:v>
      </x:c>
      <x:c r="E6322" s="34" t="str">
        <x:v>individual</x:v>
      </x:c>
      <x:c r="F6322" s="40" t="n">
        <x:v>1</x:v>
      </x:c>
      <x:c r="G6322" s="40" t="n">
        <x:v>1</x:v>
      </x:c>
      <x:c r="H6322" s="34" t="str">
        <x:v>AF</x:v>
      </x:c>
      <x:c r="I6322" s="52" t="n">
        <x:v>2022</x:v>
      </x:c>
      <x:c r="J6322" s="52" t="n">
        <x:v>2022</x:v>
      </x:c>
      <x:c r="K6322" s="40" t="n">
        <x:v>1</x:v>
      </x:c>
      <x:c r="L6322" s="40" t="n">
        <x:v>80</x:v>
      </x:c>
      <x:c r="M6322" s="46" t="n">
        <x:v>80</x:v>
      </x:c>
      <x:c r="N6322" s="49" t="n">
        <x:v>80</x:v>
      </x:c>
    </x:row>
    <x:row r="6323">
      <x:c r="A6323" s="78" t="n">
        <x:v>6320</x:v>
      </x:c>
      <x:c r="B6323" s="34" t="str">
        <x:v>Zimmermann, F.</x:v>
      </x:c>
      <x:c r="C6323" s="34" t="str">
        <x:v>INSPIRE:2053452</x:v>
      </x:c>
      <x:c r="D6323" s="34" t="str">
        <x:v>2053452</x:v>
      </x:c>
      <x:c r="E6323" s="34" t="str">
        <x:v>individual</x:v>
      </x:c>
      <x:c r="F6323" s="40" t="n">
        <x:v>1</x:v>
      </x:c>
      <x:c r="G6323" s="40" t="n">
        <x:v>1</x:v>
      </x:c>
      <x:c r="H6323" s="34" t="str">
        <x:v>AF</x:v>
      </x:c>
      <x:c r="I6323" s="52" t="n">
        <x:v>2022</x:v>
      </x:c>
      <x:c r="J6323" s="52" t="n">
        <x:v>2022</x:v>
      </x:c>
      <x:c r="K6323" s="40" t="n">
        <x:v>1</x:v>
      </x:c>
      <x:c r="L6323" s="40" t="n">
        <x:v>80</x:v>
      </x:c>
      <x:c r="M6323" s="46" t="n">
        <x:v>80</x:v>
      </x:c>
      <x:c r="N6323" s="49" t="n">
        <x:v>80</x:v>
      </x:c>
    </x:row>
    <x:row r="6324">
      <x:c r="A6324" s="78" t="n">
        <x:v>6321</x:v>
      </x:c>
      <x:c r="B6324" s="34" t="str">
        <x:v>Li, Bohua</x:v>
      </x:c>
      <x:c r="C6324" s="34" t="str">
        <x:v>INSPIRE:1892608</x:v>
      </x:c>
      <x:c r="D6324" s="34" t="str">
        <x:v>1892608</x:v>
      </x:c>
      <x:c r="E6324" s="34" t="str">
        <x:v>individual</x:v>
      </x:c>
      <x:c r="F6324" s="40" t="n">
        <x:v>1</x:v>
      </x:c>
      <x:c r="G6324" s="40" t="n">
        <x:v>2</x:v>
      </x:c>
      <x:c r="H6324" s="34" t="str">
        <x:v>CF | TF</x:v>
      </x:c>
      <x:c r="I6324" s="52" t="n">
        <x:v>2022</x:v>
      </x:c>
      <x:c r="J6324" s="52" t="n">
        <x:v>2022</x:v>
      </x:c>
      <x:c r="K6324" s="40" t="n">
        <x:v>1</x:v>
      </x:c>
      <x:c r="L6324" s="40" t="n">
        <x:v>77</x:v>
      </x:c>
      <x:c r="M6324" s="46" t="n">
        <x:v>77</x:v>
      </x:c>
      <x:c r="N6324" s="49" t="n">
        <x:v>77</x:v>
      </x:c>
    </x:row>
    <x:row r="6325">
      <x:c r="A6325" s="78" t="n">
        <x:v>6322</x:v>
      </x:c>
      <x:c r="B6325" s="34" t="str">
        <x:v>Lozanov, Kaloian</x:v>
      </x:c>
      <x:c r="C6325" s="34" t="str">
        <x:v>INSPIRE:1367262</x:v>
      </x:c>
      <x:c r="D6325" s="34" t="str">
        <x:v>1367262</x:v>
      </x:c>
      <x:c r="E6325" s="34" t="str">
        <x:v>individual</x:v>
      </x:c>
      <x:c r="F6325" s="40" t="n">
        <x:v>1</x:v>
      </x:c>
      <x:c r="G6325" s="40" t="n">
        <x:v>2</x:v>
      </x:c>
      <x:c r="H6325" s="34" t="str">
        <x:v>CF | TF</x:v>
      </x:c>
      <x:c r="I6325" s="52" t="n">
        <x:v>2022</x:v>
      </x:c>
      <x:c r="J6325" s="52" t="n">
        <x:v>2022</x:v>
      </x:c>
      <x:c r="K6325" s="40" t="n">
        <x:v>1</x:v>
      </x:c>
      <x:c r="L6325" s="40" t="n">
        <x:v>77</x:v>
      </x:c>
      <x:c r="M6325" s="46" t="n">
        <x:v>77</x:v>
      </x:c>
      <x:c r="N6325" s="49" t="n">
        <x:v>77</x:v>
      </x:c>
    </x:row>
    <x:row r="6326">
      <x:c r="A6326" s="78" t="n">
        <x:v>6323</x:v>
      </x:c>
      <x:c r="B6326" s="34" t="str">
        <x:v>Shapiro, Paul</x:v>
      </x:c>
      <x:c r="C6326" s="34" t="str">
        <x:v>INSPIRE:989140</x:v>
      </x:c>
      <x:c r="D6326" s="34" t="str">
        <x:v>989140</x:v>
      </x:c>
      <x:c r="E6326" s="34" t="str">
        <x:v>individual</x:v>
      </x:c>
      <x:c r="F6326" s="40" t="n">
        <x:v>1</x:v>
      </x:c>
      <x:c r="G6326" s="40" t="n">
        <x:v>2</x:v>
      </x:c>
      <x:c r="H6326" s="34" t="str">
        <x:v>CF | TF</x:v>
      </x:c>
      <x:c r="I6326" s="52" t="n">
        <x:v>2022</x:v>
      </x:c>
      <x:c r="J6326" s="52" t="n">
        <x:v>2022</x:v>
      </x:c>
      <x:c r="K6326" s="40" t="n">
        <x:v>1</x:v>
      </x:c>
      <x:c r="L6326" s="40" t="n">
        <x:v>77</x:v>
      </x:c>
      <x:c r="M6326" s="46" t="n">
        <x:v>77</x:v>
      </x:c>
      <x:c r="N6326" s="49" t="n">
        <x:v>77</x:v>
      </x:c>
    </x:row>
    <x:row r="6327">
      <x:c r="A6327" s="78" t="n">
        <x:v>6324</x:v>
      </x:c>
      <x:c r="B6327" s="34" t="str">
        <x:v>Weiner, Zachary J.</x:v>
      </x:c>
      <x:c r="C6327" s="34" t="str">
        <x:v>INSPIRE:1616453</x:v>
      </x:c>
      <x:c r="D6327" s="34" t="str">
        <x:v>1616453</x:v>
      </x:c>
      <x:c r="E6327" s="34" t="str">
        <x:v>individual</x:v>
      </x:c>
      <x:c r="F6327" s="40" t="n">
        <x:v>1</x:v>
      </x:c>
      <x:c r="G6327" s="40" t="n">
        <x:v>2</x:v>
      </x:c>
      <x:c r="H6327" s="34" t="str">
        <x:v>CF | TF</x:v>
      </x:c>
      <x:c r="I6327" s="52" t="n">
        <x:v>2022</x:v>
      </x:c>
      <x:c r="J6327" s="52" t="n">
        <x:v>2022</x:v>
      </x:c>
      <x:c r="K6327" s="40" t="n">
        <x:v>1</x:v>
      </x:c>
      <x:c r="L6327" s="40" t="n">
        <x:v>77</x:v>
      </x:c>
      <x:c r="M6327" s="46" t="n">
        <x:v>77</x:v>
      </x:c>
      <x:c r="N6327" s="49" t="n">
        <x:v>77</x:v>
      </x:c>
    </x:row>
    <x:row r="6328">
      <x:c r="A6328" s="78" t="n">
        <x:v>6325</x:v>
      </x:c>
      <x:c r="B6328" s="34" t="str">
        <x:v>Bousso, Raphael</x:v>
      </x:c>
      <x:c r="C6328" s="34" t="str">
        <x:v>INSPIRE:1015588</x:v>
      </x:c>
      <x:c r="D6328" s="34" t="str">
        <x:v>1015588</x:v>
      </x:c>
      <x:c r="E6328" s="34" t="str">
        <x:v>individual</x:v>
      </x:c>
      <x:c r="F6328" s="40" t="n">
        <x:v>1</x:v>
      </x:c>
      <x:c r="G6328" s="40" t="n">
        <x:v>1</x:v>
      </x:c>
      <x:c r="H6328" s="34" t="str">
        <x:v>TF</x:v>
      </x:c>
      <x:c r="I6328" s="52" t="n">
        <x:v>2022</x:v>
      </x:c>
      <x:c r="J6328" s="52" t="n">
        <x:v>2022</x:v>
      </x:c>
      <x:c r="K6328" s="40" t="n">
        <x:v>1</x:v>
      </x:c>
      <x:c r="L6328" s="40" t="n">
        <x:v>75</x:v>
      </x:c>
      <x:c r="M6328" s="46" t="n">
        <x:v>75</x:v>
      </x:c>
      <x:c r="N6328" s="49" t="n">
        <x:v>75</x:v>
      </x:c>
    </x:row>
    <x:row r="6329">
      <x:c r="A6329" s="78" t="n">
        <x:v>6326</x:v>
      </x:c>
      <x:c r="B6329" s="34" t="str">
        <x:v>Bundy, Kevin</x:v>
      </x:c>
      <x:c r="C6329" s="34" t="str">
        <x:v>INSPIRE:1031027</x:v>
      </x:c>
      <x:c r="D6329" s="34" t="str">
        <x:v>1031027</x:v>
      </x:c>
      <x:c r="E6329" s="34" t="str">
        <x:v>individual</x:v>
      </x:c>
      <x:c r="F6329" s="40" t="n">
        <x:v>1</x:v>
      </x:c>
      <x:c r="G6329" s="40" t="n">
        <x:v>1</x:v>
      </x:c>
      <x:c r="H6329" s="34" t="str">
        <x:v>CF</x:v>
      </x:c>
      <x:c r="I6329" s="52" t="n">
        <x:v>2022</x:v>
      </x:c>
      <x:c r="J6329" s="52" t="n">
        <x:v>2022</x:v>
      </x:c>
      <x:c r="K6329" s="40" t="n">
        <x:v>1</x:v>
      </x:c>
      <x:c r="L6329" s="40" t="n">
        <x:v>75</x:v>
      </x:c>
      <x:c r="M6329" s="46" t="n">
        <x:v>75</x:v>
      </x:c>
      <x:c r="N6329" s="49" t="n">
        <x:v>75</x:v>
      </x:c>
    </x:row>
    <x:row r="6330">
      <x:c r="A6330" s="78" t="n">
        <x:v>6327</x:v>
      </x:c>
      <x:c r="B6330" s="34" t="str">
        <x:v>Dai, Liang</x:v>
      </x:c>
      <x:c r="C6330" s="34" t="str">
        <x:v>INSPIRE:1462544</x:v>
      </x:c>
      <x:c r="D6330" s="34" t="str">
        <x:v>1462544</x:v>
      </x:c>
      <x:c r="E6330" s="34" t="str">
        <x:v>individual</x:v>
      </x:c>
      <x:c r="F6330" s="40" t="n">
        <x:v>1</x:v>
      </x:c>
      <x:c r="G6330" s="40" t="n">
        <x:v>1</x:v>
      </x:c>
      <x:c r="H6330" s="34" t="str">
        <x:v>CF</x:v>
      </x:c>
      <x:c r="I6330" s="52" t="n">
        <x:v>2022</x:v>
      </x:c>
      <x:c r="J6330" s="52" t="n">
        <x:v>2022</x:v>
      </x:c>
      <x:c r="K6330" s="40" t="n">
        <x:v>1</x:v>
      </x:c>
      <x:c r="L6330" s="40" t="n">
        <x:v>75</x:v>
      </x:c>
      <x:c r="M6330" s="46" t="n">
        <x:v>75</x:v>
      </x:c>
      <x:c r="N6330" s="49" t="n">
        <x:v>75</x:v>
      </x:c>
    </x:row>
    <x:row r="6331">
      <x:c r="A6331" s="78" t="n">
        <x:v>6328</x:v>
      </x:c>
      <x:c r="B6331" s="34" t="str">
        <x:v>Dong, Xi</x:v>
      </x:c>
      <x:c r="C6331" s="34" t="str">
        <x:v>INSPIRE:1069838</x:v>
      </x:c>
      <x:c r="D6331" s="34" t="str">
        <x:v>1069838</x:v>
      </x:c>
      <x:c r="E6331" s="34" t="str">
        <x:v>individual</x:v>
      </x:c>
      <x:c r="F6331" s="40" t="n">
        <x:v>1</x:v>
      </x:c>
      <x:c r="G6331" s="40" t="n">
        <x:v>1</x:v>
      </x:c>
      <x:c r="H6331" s="34" t="str">
        <x:v>TF</x:v>
      </x:c>
      <x:c r="I6331" s="52" t="n">
        <x:v>2022</x:v>
      </x:c>
      <x:c r="J6331" s="52" t="n">
        <x:v>2022</x:v>
      </x:c>
      <x:c r="K6331" s="40" t="n">
        <x:v>1</x:v>
      </x:c>
      <x:c r="L6331" s="40" t="n">
        <x:v>75</x:v>
      </x:c>
      <x:c r="M6331" s="46" t="n">
        <x:v>75</x:v>
      </x:c>
      <x:c r="N6331" s="49" t="n">
        <x:v>75</x:v>
      </x:c>
    </x:row>
    <x:row r="6332">
      <x:c r="A6332" s="78" t="n">
        <x:v>6329</x:v>
      </x:c>
      <x:c r="B6332" s="34" t="str">
        <x:v>Engelhardt, Netta</x:v>
      </x:c>
      <x:c r="C6332" s="34" t="str">
        <x:v>INSPIRE:1069642</x:v>
      </x:c>
      <x:c r="D6332" s="34" t="str">
        <x:v>1069642</x:v>
      </x:c>
      <x:c r="E6332" s="34" t="str">
        <x:v>individual</x:v>
      </x:c>
      <x:c r="F6332" s="40" t="n">
        <x:v>1</x:v>
      </x:c>
      <x:c r="G6332" s="40" t="n">
        <x:v>1</x:v>
      </x:c>
      <x:c r="H6332" s="34" t="str">
        <x:v>TF</x:v>
      </x:c>
      <x:c r="I6332" s="52" t="n">
        <x:v>2022</x:v>
      </x:c>
      <x:c r="J6332" s="52" t="n">
        <x:v>2022</x:v>
      </x:c>
      <x:c r="K6332" s="40" t="n">
        <x:v>1</x:v>
      </x:c>
      <x:c r="L6332" s="40" t="n">
        <x:v>75</x:v>
      </x:c>
      <x:c r="M6332" s="46" t="n">
        <x:v>75</x:v>
      </x:c>
      <x:c r="N6332" s="49" t="n">
        <x:v>75</x:v>
      </x:c>
    </x:row>
    <x:row r="6333">
      <x:c r="A6333" s="78" t="n">
        <x:v>6330</x:v>
      </x:c>
      <x:c r="B6333" s="34" t="str">
        <x:v>Lovell, Mark</x:v>
      </x:c>
      <x:c r="C6333" s="34" t="str">
        <x:v>INSPIRE:1270419</x:v>
      </x:c>
      <x:c r="D6333" s="34" t="str">
        <x:v>1270419</x:v>
      </x:c>
      <x:c r="E6333" s="34" t="str">
        <x:v>individual</x:v>
      </x:c>
      <x:c r="F6333" s="40" t="n">
        <x:v>1</x:v>
      </x:c>
      <x:c r="G6333" s="40" t="n">
        <x:v>1</x:v>
      </x:c>
      <x:c r="H6333" s="34" t="str">
        <x:v>CF</x:v>
      </x:c>
      <x:c r="I6333" s="52" t="n">
        <x:v>2022</x:v>
      </x:c>
      <x:c r="J6333" s="52" t="n">
        <x:v>2022</x:v>
      </x:c>
      <x:c r="K6333" s="40" t="n">
        <x:v>1</x:v>
      </x:c>
      <x:c r="L6333" s="40" t="n">
        <x:v>75</x:v>
      </x:c>
      <x:c r="M6333" s="46" t="n">
        <x:v>75</x:v>
      </x:c>
      <x:c r="N6333" s="49" t="n">
        <x:v>75</x:v>
      </x:c>
    </x:row>
    <x:row r="6334">
      <x:c r="A6334" s="78" t="n">
        <x:v>6331</x:v>
      </x:c>
      <x:c r="B6334" s="34" t="str">
        <x:v>Mau, Sidney</x:v>
      </x:c>
      <x:c r="C6334" s="34" t="str">
        <x:v>INSPIRE:1615115</x:v>
      </x:c>
      <x:c r="D6334" s="34" t="str">
        <x:v>1615115</x:v>
      </x:c>
      <x:c r="E6334" s="34" t="str">
        <x:v>individual</x:v>
      </x:c>
      <x:c r="F6334" s="40" t="n">
        <x:v>1</x:v>
      </x:c>
      <x:c r="G6334" s="40" t="n">
        <x:v>1</x:v>
      </x:c>
      <x:c r="H6334" s="34" t="str">
        <x:v>CF</x:v>
      </x:c>
      <x:c r="I6334" s="52" t="n">
        <x:v>2022</x:v>
      </x:c>
      <x:c r="J6334" s="52" t="n">
        <x:v>2022</x:v>
      </x:c>
      <x:c r="K6334" s="40" t="n">
        <x:v>1</x:v>
      </x:c>
      <x:c r="L6334" s="40" t="n">
        <x:v>75</x:v>
      </x:c>
      <x:c r="M6334" s="46" t="n">
        <x:v>75</x:v>
      </x:c>
      <x:c r="N6334" s="49" t="n">
        <x:v>75</x:v>
      </x:c>
    </x:row>
    <x:row r="6335">
      <x:c r="A6335" s="78" t="n">
        <x:v>6332</x:v>
      </x:c>
      <x:c r="B6335" s="34" t="str">
        <x:v>Robertson, Andrew</x:v>
      </x:c>
      <x:c r="C6335" s="34" t="str">
        <x:v>INSPIRE:1901513</x:v>
      </x:c>
      <x:c r="D6335" s="34" t="str">
        <x:v>1901513</x:v>
      </x:c>
      <x:c r="E6335" s="34" t="str">
        <x:v>individual</x:v>
      </x:c>
      <x:c r="F6335" s="40" t="n">
        <x:v>1</x:v>
      </x:c>
      <x:c r="G6335" s="40" t="n">
        <x:v>1</x:v>
      </x:c>
      <x:c r="H6335" s="34" t="str">
        <x:v>CF</x:v>
      </x:c>
      <x:c r="I6335" s="52" t="n">
        <x:v>2022</x:v>
      </x:c>
      <x:c r="J6335" s="52" t="n">
        <x:v>2022</x:v>
      </x:c>
      <x:c r="K6335" s="40" t="n">
        <x:v>1</x:v>
      </x:c>
      <x:c r="L6335" s="40" t="n">
        <x:v>75</x:v>
      </x:c>
      <x:c r="M6335" s="46" t="n">
        <x:v>75</x:v>
      </x:c>
      <x:c r="N6335" s="49" t="n">
        <x:v>75</x:v>
      </x:c>
    </x:row>
    <x:row r="6336">
      <x:c r="A6336" s="78" t="n">
        <x:v>6333</x:v>
      </x:c>
      <x:c r="B6336" s="34" t="str">
        <x:v>Sabti, Nashwan</x:v>
      </x:c>
      <x:c r="C6336" s="34" t="str">
        <x:v>INSPIRE:1758386</x:v>
      </x:c>
      <x:c r="D6336" s="34" t="str">
        <x:v>1758386</x:v>
      </x:c>
      <x:c r="E6336" s="34" t="str">
        <x:v>individual</x:v>
      </x:c>
      <x:c r="F6336" s="40" t="n">
        <x:v>1</x:v>
      </x:c>
      <x:c r="G6336" s="40" t="n">
        <x:v>1</x:v>
      </x:c>
      <x:c r="H6336" s="34" t="str">
        <x:v>CF</x:v>
      </x:c>
      <x:c r="I6336" s="52" t="n">
        <x:v>2022</x:v>
      </x:c>
      <x:c r="J6336" s="52" t="n">
        <x:v>2022</x:v>
      </x:c>
      <x:c r="K6336" s="40" t="n">
        <x:v>1</x:v>
      </x:c>
      <x:c r="L6336" s="40" t="n">
        <x:v>75</x:v>
      </x:c>
      <x:c r="M6336" s="46" t="n">
        <x:v>75</x:v>
      </x:c>
      <x:c r="N6336" s="49" t="n">
        <x:v>75</x:v>
      </x:c>
    </x:row>
    <x:row r="6337">
      <x:c r="A6337" s="78" t="n">
        <x:v>6334</x:v>
      </x:c>
      <x:c r="B6337" s="34" t="str">
        <x:v>Shenker, Stephen H.</x:v>
      </x:c>
      <x:c r="C6337" s="34" t="str">
        <x:v>INSPIRE:989060</x:v>
      </x:c>
      <x:c r="D6337" s="34" t="str">
        <x:v>989060</x:v>
      </x:c>
      <x:c r="E6337" s="34" t="str">
        <x:v>individual</x:v>
      </x:c>
      <x:c r="F6337" s="40" t="n">
        <x:v>1</x:v>
      </x:c>
      <x:c r="G6337" s="40" t="n">
        <x:v>1</x:v>
      </x:c>
      <x:c r="H6337" s="34" t="str">
        <x:v>TF</x:v>
      </x:c>
      <x:c r="I6337" s="52" t="n">
        <x:v>2022</x:v>
      </x:c>
      <x:c r="J6337" s="52" t="n">
        <x:v>2022</x:v>
      </x:c>
      <x:c r="K6337" s="40" t="n">
        <x:v>1</x:v>
      </x:c>
      <x:c r="L6337" s="40" t="n">
        <x:v>75</x:v>
      </x:c>
      <x:c r="M6337" s="46" t="n">
        <x:v>75</x:v>
      </x:c>
      <x:c r="N6337" s="49" t="n">
        <x:v>75</x:v>
      </x:c>
    </x:row>
    <x:row r="6338">
      <x:c r="A6338" s="78" t="n">
        <x:v>6335</x:v>
      </x:c>
      <x:c r="B6338" s="34" t="str">
        <x:v>Shipp, Nora</x:v>
      </x:c>
      <x:c r="C6338" s="34" t="str">
        <x:v>INSPIRE:1647719</x:v>
      </x:c>
      <x:c r="D6338" s="34" t="str">
        <x:v>1647719</x:v>
      </x:c>
      <x:c r="E6338" s="34" t="str">
        <x:v>individual</x:v>
      </x:c>
      <x:c r="F6338" s="40" t="n">
        <x:v>1</x:v>
      </x:c>
      <x:c r="G6338" s="40" t="n">
        <x:v>1</x:v>
      </x:c>
      <x:c r="H6338" s="34" t="str">
        <x:v>CF</x:v>
      </x:c>
      <x:c r="I6338" s="52" t="n">
        <x:v>2022</x:v>
      </x:c>
      <x:c r="J6338" s="52" t="n">
        <x:v>2022</x:v>
      </x:c>
      <x:c r="K6338" s="40" t="n">
        <x:v>1</x:v>
      </x:c>
      <x:c r="L6338" s="40" t="n">
        <x:v>75</x:v>
      </x:c>
      <x:c r="M6338" s="46" t="n">
        <x:v>75</x:v>
      </x:c>
      <x:c r="N6338" s="49" t="n">
        <x:v>75</x:v>
      </x:c>
    </x:row>
    <x:row r="6339">
      <x:c r="A6339" s="78" t="n">
        <x:v>6336</x:v>
      </x:c>
      <x:c r="B6339" s="34" t="str">
        <x:v>Singh, Rajeev</x:v>
      </x:c>
      <x:c r="C6339" s="34" t="str">
        <x:v>INSPIRE:2805650</x:v>
      </x:c>
      <x:c r="D6339" s="34" t="str">
        <x:v>2805650</x:v>
      </x:c>
      <x:c r="E6339" s="34" t="str">
        <x:v>individual</x:v>
      </x:c>
      <x:c r="F6339" s="40" t="n">
        <x:v>1</x:v>
      </x:c>
      <x:c r="G6339" s="40" t="n">
        <x:v>1</x:v>
      </x:c>
      <x:c r="H6339" s="34" t="str">
        <x:v>CF</x:v>
      </x:c>
      <x:c r="I6339" s="52" t="n">
        <x:v>2022</x:v>
      </x:c>
      <x:c r="J6339" s="52" t="n">
        <x:v>2022</x:v>
      </x:c>
      <x:c r="K6339" s="40" t="n">
        <x:v>1</x:v>
      </x:c>
      <x:c r="L6339" s="40" t="n">
        <x:v>75</x:v>
      </x:c>
      <x:c r="M6339" s="46" t="n">
        <x:v>75</x:v>
      </x:c>
      <x:c r="N6339" s="49" t="n">
        <x:v>75</x:v>
      </x:c>
    </x:row>
    <x:row r="6340">
      <x:c r="A6340" s="78" t="n">
        <x:v>6337</x:v>
      </x:c>
      <x:c r="B6340" s="34" t="str">
        <x:v>Stanford, Douglas</x:v>
      </x:c>
      <x:c r="C6340" s="34" t="str">
        <x:v>INSPIRE:1077814</x:v>
      </x:c>
      <x:c r="D6340" s="34" t="str">
        <x:v>1077814</x:v>
      </x:c>
      <x:c r="E6340" s="34" t="str">
        <x:v>individual</x:v>
      </x:c>
      <x:c r="F6340" s="40" t="n">
        <x:v>1</x:v>
      </x:c>
      <x:c r="G6340" s="40" t="n">
        <x:v>1</x:v>
      </x:c>
      <x:c r="H6340" s="34" t="str">
        <x:v>TF</x:v>
      </x:c>
      <x:c r="I6340" s="52" t="n">
        <x:v>2022</x:v>
      </x:c>
      <x:c r="J6340" s="52" t="n">
        <x:v>2022</x:v>
      </x:c>
      <x:c r="K6340" s="40" t="n">
        <x:v>1</x:v>
      </x:c>
      <x:c r="L6340" s="40" t="n">
        <x:v>75</x:v>
      </x:c>
      <x:c r="M6340" s="46" t="n">
        <x:v>75</x:v>
      </x:c>
      <x:c r="N6340" s="49" t="n">
        <x:v>75</x:v>
      </x:c>
    </x:row>
    <x:row r="6341">
      <x:c r="A6341" s="78" t="n">
        <x:v>6338</x:v>
      </x:c>
      <x:c r="B6341" s="34" t="str">
        <x:v>Van Tilburg, Ken</x:v>
      </x:c>
      <x:c r="C6341" s="34" t="str">
        <x:v>INSPIRE:1287210</x:v>
      </x:c>
      <x:c r="D6341" s="34" t="str">
        <x:v>1287210</x:v>
      </x:c>
      <x:c r="E6341" s="34" t="str">
        <x:v>individual</x:v>
      </x:c>
      <x:c r="F6341" s="40" t="n">
        <x:v>1</x:v>
      </x:c>
      <x:c r="G6341" s="40" t="n">
        <x:v>1</x:v>
      </x:c>
      <x:c r="H6341" s="34" t="str">
        <x:v>CF</x:v>
      </x:c>
      <x:c r="I6341" s="52" t="n">
        <x:v>2022</x:v>
      </x:c>
      <x:c r="J6341" s="52" t="n">
        <x:v>2022</x:v>
      </x:c>
      <x:c r="K6341" s="40" t="n">
        <x:v>1</x:v>
      </x:c>
      <x:c r="L6341" s="40" t="n">
        <x:v>75</x:v>
      </x:c>
      <x:c r="M6341" s="46" t="n">
        <x:v>75</x:v>
      </x:c>
      <x:c r="N6341" s="49" t="n">
        <x:v>75</x:v>
      </x:c>
    </x:row>
    <x:row r="6342">
      <x:c r="A6342" s="78" t="n">
        <x:v>6339</x:v>
      </x:c>
      <x:c r="B6342" s="34" t="str">
        <x:v>Widmark, Axel</x:v>
      </x:c>
      <x:c r="C6342" s="34" t="str">
        <x:v>INSPIRE:1709059</x:v>
      </x:c>
      <x:c r="D6342" s="34" t="str">
        <x:v>1709059</x:v>
      </x:c>
      <x:c r="E6342" s="34" t="str">
        <x:v>individual</x:v>
      </x:c>
      <x:c r="F6342" s="40" t="n">
        <x:v>1</x:v>
      </x:c>
      <x:c r="G6342" s="40" t="n">
        <x:v>1</x:v>
      </x:c>
      <x:c r="H6342" s="34" t="str">
        <x:v>CF</x:v>
      </x:c>
      <x:c r="I6342" s="52" t="n">
        <x:v>2022</x:v>
      </x:c>
      <x:c r="J6342" s="52" t="n">
        <x:v>2022</x:v>
      </x:c>
      <x:c r="K6342" s="40" t="n">
        <x:v>1</x:v>
      </x:c>
      <x:c r="L6342" s="40" t="n">
        <x:v>75</x:v>
      </x:c>
      <x:c r="M6342" s="46" t="n">
        <x:v>75</x:v>
      </x:c>
      <x:c r="N6342" s="49" t="n">
        <x:v>75</x:v>
      </x:c>
    </x:row>
    <x:row r="6343">
      <x:c r="A6343" s="78" t="n">
        <x:v>6340</x:v>
      </x:c>
      <x:c r="B6343" s="34" t="str">
        <x:v>Cummings, Austin</x:v>
      </x:c>
      <x:c r="C6343" s="34" t="str">
        <x:v>INSPIRE:1875632</x:v>
      </x:c>
      <x:c r="D6343" s="34" t="str">
        <x:v>1875632</x:v>
      </x:c>
      <x:c r="E6343" s="34" t="str">
        <x:v>individual</x:v>
      </x:c>
      <x:c r="F6343" s="40" t="n">
        <x:v>1</x:v>
      </x:c>
      <x:c r="G6343" s="40" t="n">
        <x:v>6</x:v>
      </x:c>
      <x:c r="H6343" s="34" t="str">
        <x:v>CF | EF | IF | NF | TF | UF</x:v>
      </x:c>
      <x:c r="I6343" s="52" t="n">
        <x:v>2022</x:v>
      </x:c>
      <x:c r="J6343" s="52" t="n">
        <x:v>2022</x:v>
      </x:c>
      <x:c r="K6343" s="40" t="n">
        <x:v>1</x:v>
      </x:c>
      <x:c r="L6343" s="40" t="n">
        <x:v>74</x:v>
      </x:c>
      <x:c r="M6343" s="46" t="n">
        <x:v>74</x:v>
      </x:c>
      <x:c r="N6343" s="49" t="n">
        <x:v>74</x:v>
      </x:c>
    </x:row>
    <x:row r="6344">
      <x:c r="A6344" s="78" t="n">
        <x:v>6341</x:v>
      </x:c>
      <x:c r="B6344" s="34" t="str">
        <x:v>Descotes-Genon, Sébastien</x:v>
      </x:c>
      <x:c r="C6344" s="34" t="str">
        <x:v>INSPIRE:1011958</x:v>
      </x:c>
      <x:c r="D6344" s="34" t="str">
        <x:v>1011958</x:v>
      </x:c>
      <x:c r="E6344" s="34" t="str">
        <x:v>individual</x:v>
      </x:c>
      <x:c r="F6344" s="40" t="n">
        <x:v>1</x:v>
      </x:c>
      <x:c r="G6344" s="40" t="n">
        <x:v>2</x:v>
      </x:c>
      <x:c r="H6344" s="34" t="str">
        <x:v>RPF | TF</x:v>
      </x:c>
      <x:c r="I6344" s="52" t="n">
        <x:v>2020</x:v>
      </x:c>
      <x:c r="J6344" s="52" t="n">
        <x:v>2020</x:v>
      </x:c>
      <x:c r="K6344" s="40" t="n">
        <x:v>1</x:v>
      </x:c>
      <x:c r="L6344" s="40" t="n">
        <x:v>74</x:v>
      </x:c>
      <x:c r="M6344" s="46" t="n">
        <x:v>74</x:v>
      </x:c>
      <x:c r="N6344" s="49" t="n">
        <x:v>74</x:v>
      </x:c>
    </x:row>
    <x:row r="6345">
      <x:c r="A6345" s="78" t="n">
        <x:v>6342</x:v>
      </x:c>
      <x:c r="B6345" s="34" t="str">
        <x:v>Hallmann, Steffen</x:v>
      </x:c>
      <x:c r="C6345" s="34" t="str">
        <x:v>INSPIRE:1927295</x:v>
      </x:c>
      <x:c r="D6345" s="34" t="str">
        <x:v>1927295</x:v>
      </x:c>
      <x:c r="E6345" s="34" t="str">
        <x:v>individual</x:v>
      </x:c>
      <x:c r="F6345" s="40" t="n">
        <x:v>1</x:v>
      </x:c>
      <x:c r="G6345" s="40" t="n">
        <x:v>6</x:v>
      </x:c>
      <x:c r="H6345" s="34" t="str">
        <x:v>CF | EF | IF | NF | TF | UF</x:v>
      </x:c>
      <x:c r="I6345" s="52" t="n">
        <x:v>2022</x:v>
      </x:c>
      <x:c r="J6345" s="52" t="n">
        <x:v>2022</x:v>
      </x:c>
      <x:c r="K6345" s="40" t="n">
        <x:v>1</x:v>
      </x:c>
      <x:c r="L6345" s="40" t="n">
        <x:v>74</x:v>
      </x:c>
      <x:c r="M6345" s="46" t="n">
        <x:v>74</x:v>
      </x:c>
      <x:c r="N6345" s="49" t="n">
        <x:v>74</x:v>
      </x:c>
    </x:row>
    <x:row r="6346">
      <x:c r="A6346" s="78" t="n">
        <x:v>6343</x:v>
      </x:c>
      <x:c r="B6346" s="34" t="str">
        <x:v>Indumathi, D.</x:v>
      </x:c>
      <x:c r="C6346" s="34" t="str">
        <x:v>INSPIRE:1004982</x:v>
      </x:c>
      <x:c r="D6346" s="34" t="str">
        <x:v>1004982</x:v>
      </x:c>
      <x:c r="E6346" s="34" t="str">
        <x:v>individual</x:v>
      </x:c>
      <x:c r="F6346" s="40" t="n">
        <x:v>1</x:v>
      </x:c>
      <x:c r="G6346" s="40" t="n">
        <x:v>6</x:v>
      </x:c>
      <x:c r="H6346" s="34" t="str">
        <x:v>CF | EF | IF | NF | TF | UF</x:v>
      </x:c>
      <x:c r="I6346" s="52" t="n">
        <x:v>2022</x:v>
      </x:c>
      <x:c r="J6346" s="52" t="n">
        <x:v>2022</x:v>
      </x:c>
      <x:c r="K6346" s="40" t="n">
        <x:v>1</x:v>
      </x:c>
      <x:c r="L6346" s="40" t="n">
        <x:v>74</x:v>
      </x:c>
      <x:c r="M6346" s="46" t="n">
        <x:v>74</x:v>
      </x:c>
      <x:c r="N6346" s="49" t="n">
        <x:v>74</x:v>
      </x:c>
    </x:row>
    <x:row r="6347">
      <x:c r="A6347" s="78" t="n">
        <x:v>6344</x:v>
      </x:c>
      <x:c r="B6347" s="34" t="str">
        <x:v>Kosc, Thomas</x:v>
      </x:c>
      <x:c r="C6347" s="34" t="str">
        <x:v>INSPIRE:1671250</x:v>
      </x:c>
      <x:c r="D6347" s="34" t="str">
        <x:v>1671250</x:v>
      </x:c>
      <x:c r="E6347" s="34" t="str">
        <x:v>individual</x:v>
      </x:c>
      <x:c r="F6347" s="40" t="n">
        <x:v>1</x:v>
      </x:c>
      <x:c r="G6347" s="40" t="n">
        <x:v>6</x:v>
      </x:c>
      <x:c r="H6347" s="34" t="str">
        <x:v>CF | EF | IF | NF | TF | UF</x:v>
      </x:c>
      <x:c r="I6347" s="52" t="n">
        <x:v>2022</x:v>
      </x:c>
      <x:c r="J6347" s="52" t="n">
        <x:v>2022</x:v>
      </x:c>
      <x:c r="K6347" s="40" t="n">
        <x:v>1</x:v>
      </x:c>
      <x:c r="L6347" s="40" t="n">
        <x:v>74</x:v>
      </x:c>
      <x:c r="M6347" s="46" t="n">
        <x:v>74</x:v>
      </x:c>
      <x:c r="N6347" s="49" t="n">
        <x:v>74</x:v>
      </x:c>
    </x:row>
    <x:row r="6348">
      <x:c r="A6348" s="78" t="n">
        <x:v>6345</x:v>
      </x:c>
      <x:c r="B6348" s="34" t="str">
        <x:v>Koskinen, D. Jason</x:v>
      </x:c>
      <x:c r="C6348" s="34" t="str">
        <x:v>INSPIRE:1041763</x:v>
      </x:c>
      <x:c r="D6348" s="34" t="str">
        <x:v>1041763</x:v>
      </x:c>
      <x:c r="E6348" s="34" t="str">
        <x:v>individual</x:v>
      </x:c>
      <x:c r="F6348" s="40" t="n">
        <x:v>1</x:v>
      </x:c>
      <x:c r="G6348" s="40" t="n">
        <x:v>6</x:v>
      </x:c>
      <x:c r="H6348" s="34" t="str">
        <x:v>CF | EF | IF | NF | TF | UF</x:v>
      </x:c>
      <x:c r="I6348" s="52" t="n">
        <x:v>2022</x:v>
      </x:c>
      <x:c r="J6348" s="52" t="n">
        <x:v>2022</x:v>
      </x:c>
      <x:c r="K6348" s="40" t="n">
        <x:v>1</x:v>
      </x:c>
      <x:c r="L6348" s="40" t="n">
        <x:v>74</x:v>
      </x:c>
      <x:c r="M6348" s="46" t="n">
        <x:v>74</x:v>
      </x:c>
      <x:c r="N6348" s="49" t="n">
        <x:v>74</x:v>
      </x:c>
    </x:row>
    <x:row r="6349">
      <x:c r="A6349" s="78" t="n">
        <x:v>6346</x:v>
      </x:c>
      <x:c r="B6349" s="34" t="str">
        <x:v>Li, Yichen</x:v>
      </x:c>
      <x:c r="C6349" s="34" t="str">
        <x:v>INSPIRE:1308690</x:v>
      </x:c>
      <x:c r="D6349" s="34" t="str">
        <x:v>1308690</x:v>
      </x:c>
      <x:c r="E6349" s="34" t="str">
        <x:v>individual</x:v>
      </x:c>
      <x:c r="F6349" s="40" t="n">
        <x:v>1</x:v>
      </x:c>
      <x:c r="G6349" s="40" t="n">
        <x:v>6</x:v>
      </x:c>
      <x:c r="H6349" s="34" t="str">
        <x:v>CF | EF | IF | NF | TF | UF</x:v>
      </x:c>
      <x:c r="I6349" s="52" t="n">
        <x:v>2022</x:v>
      </x:c>
      <x:c r="J6349" s="52" t="n">
        <x:v>2022</x:v>
      </x:c>
      <x:c r="K6349" s="40" t="n">
        <x:v>1</x:v>
      </x:c>
      <x:c r="L6349" s="40" t="n">
        <x:v>74</x:v>
      </x:c>
      <x:c r="M6349" s="46" t="n">
        <x:v>74</x:v>
      </x:c>
      <x:c r="N6349" s="49" t="n">
        <x:v>74</x:v>
      </x:c>
    </x:row>
    <x:row r="6350">
      <x:c r="A6350" s="78" t="n">
        <x:v>6347</x:v>
      </x:c>
      <x:c r="B6350" s="34" t="str">
        <x:v>Ligeti, Zoltan</x:v>
      </x:c>
      <x:c r="C6350" s="34" t="str">
        <x:v>INSPIRE:1000246</x:v>
      </x:c>
      <x:c r="D6350" s="34" t="str">
        <x:v>1000246</x:v>
      </x:c>
      <x:c r="E6350" s="34" t="str">
        <x:v>individual</x:v>
      </x:c>
      <x:c r="F6350" s="40" t="n">
        <x:v>1</x:v>
      </x:c>
      <x:c r="G6350" s="40" t="n">
        <x:v>2</x:v>
      </x:c>
      <x:c r="H6350" s="34" t="str">
        <x:v>RPF | TF</x:v>
      </x:c>
      <x:c r="I6350" s="52" t="n">
        <x:v>2020</x:v>
      </x:c>
      <x:c r="J6350" s="52" t="n">
        <x:v>2020</x:v>
      </x:c>
      <x:c r="K6350" s="40" t="n">
        <x:v>1</x:v>
      </x:c>
      <x:c r="L6350" s="40" t="n">
        <x:v>74</x:v>
      </x:c>
      <x:c r="M6350" s="46" t="n">
        <x:v>74</x:v>
      </x:c>
      <x:c r="N6350" s="49" t="n">
        <x:v>74</x:v>
      </x:c>
    </x:row>
    <x:row r="6351">
      <x:c r="A6351" s="78" t="n">
        <x:v>6348</x:v>
      </x:c>
      <x:c r="B6351" s="34" t="str">
        <x:v>Nam, Jiwoo</x:v>
      </x:c>
      <x:c r="C6351" s="34" t="str">
        <x:v>INSPIRE:1929729</x:v>
      </x:c>
      <x:c r="D6351" s="34" t="str">
        <x:v>1929729</x:v>
      </x:c>
      <x:c r="E6351" s="34" t="str">
        <x:v>individual</x:v>
      </x:c>
      <x:c r="F6351" s="40" t="n">
        <x:v>1</x:v>
      </x:c>
      <x:c r="G6351" s="40" t="n">
        <x:v>6</x:v>
      </x:c>
      <x:c r="H6351" s="34" t="str">
        <x:v>CF | EF | IF | NF | TF | UF</x:v>
      </x:c>
      <x:c r="I6351" s="52" t="n">
        <x:v>2022</x:v>
      </x:c>
      <x:c r="J6351" s="52" t="n">
        <x:v>2022</x:v>
      </x:c>
      <x:c r="K6351" s="40" t="n">
        <x:v>1</x:v>
      </x:c>
      <x:c r="L6351" s="40" t="n">
        <x:v>74</x:v>
      </x:c>
      <x:c r="M6351" s="46" t="n">
        <x:v>74</x:v>
      </x:c>
      <x:c r="N6351" s="49" t="n">
        <x:v>74</x:v>
      </x:c>
    </x:row>
    <x:row r="6352">
      <x:c r="A6352" s="78" t="n">
        <x:v>6349</x:v>
      </x:c>
      <x:c r="B6352" s="34" t="str">
        <x:v>Niess, Valentin</x:v>
      </x:c>
      <x:c r="C6352" s="34" t="str">
        <x:v>INSPIRE:1037367</x:v>
      </x:c>
      <x:c r="D6352" s="34" t="str">
        <x:v>1037367</x:v>
      </x:c>
      <x:c r="E6352" s="34" t="str">
        <x:v>individual</x:v>
      </x:c>
      <x:c r="F6352" s="40" t="n">
        <x:v>1</x:v>
      </x:c>
      <x:c r="G6352" s="40" t="n">
        <x:v>6</x:v>
      </x:c>
      <x:c r="H6352" s="34" t="str">
        <x:v>CF | EF | IF | NF | TF | UF</x:v>
      </x:c>
      <x:c r="I6352" s="52" t="n">
        <x:v>2022</x:v>
      </x:c>
      <x:c r="J6352" s="52" t="n">
        <x:v>2022</x:v>
      </x:c>
      <x:c r="K6352" s="40" t="n">
        <x:v>1</x:v>
      </x:c>
      <x:c r="L6352" s="40" t="n">
        <x:v>74</x:v>
      </x:c>
      <x:c r="M6352" s="46" t="n">
        <x:v>74</x:v>
      </x:c>
      <x:c r="N6352" s="49" t="n">
        <x:v>74</x:v>
      </x:c>
    </x:row>
    <x:row r="6353">
      <x:c r="A6353" s="78" t="n">
        <x:v>6350</x:v>
      </x:c>
      <x:c r="B6353" s="34" t="str">
        <x:v>Patel, Sameer</x:v>
      </x:c>
      <x:c r="C6353" s="34" t="str">
        <x:v>INSPIRE:1905758</x:v>
      </x:c>
      <x:c r="D6353" s="34" t="str">
        <x:v>1905758</x:v>
      </x:c>
      <x:c r="E6353" s="34" t="str">
        <x:v>individual</x:v>
      </x:c>
      <x:c r="F6353" s="40" t="n">
        <x:v>1</x:v>
      </x:c>
      <x:c r="G6353" s="40" t="n">
        <x:v>6</x:v>
      </x:c>
      <x:c r="H6353" s="34" t="str">
        <x:v>CF | EF | IF | NF | TF | UF</x:v>
      </x:c>
      <x:c r="I6353" s="52" t="n">
        <x:v>2022</x:v>
      </x:c>
      <x:c r="J6353" s="52" t="n">
        <x:v>2022</x:v>
      </x:c>
      <x:c r="K6353" s="40" t="n">
        <x:v>1</x:v>
      </x:c>
      <x:c r="L6353" s="40" t="n">
        <x:v>74</x:v>
      </x:c>
      <x:c r="M6353" s="46" t="n">
        <x:v>74</x:v>
      </x:c>
      <x:c r="N6353" s="49" t="n">
        <x:v>74</x:v>
      </x:c>
    </x:row>
    <x:row r="6354">
      <x:c r="A6354" s="78" t="n">
        <x:v>6351</x:v>
      </x:c>
      <x:c r="B6354" s="34" t="str">
        <x:v>Safa, Ibrahim</x:v>
      </x:c>
      <x:c r="C6354" s="34" t="str">
        <x:v>INSPIRE:1755619</x:v>
      </x:c>
      <x:c r="D6354" s="34" t="str">
        <x:v>1755619</x:v>
      </x:c>
      <x:c r="E6354" s="34" t="str">
        <x:v>individual</x:v>
      </x:c>
      <x:c r="F6354" s="40" t="n">
        <x:v>1</x:v>
      </x:c>
      <x:c r="G6354" s="40" t="n">
        <x:v>6</x:v>
      </x:c>
      <x:c r="H6354" s="34" t="str">
        <x:v>CF | EF | IF | NF | TF | UF</x:v>
      </x:c>
      <x:c r="I6354" s="52" t="n">
        <x:v>2022</x:v>
      </x:c>
      <x:c r="J6354" s="52" t="n">
        <x:v>2022</x:v>
      </x:c>
      <x:c r="K6354" s="40" t="n">
        <x:v>1</x:v>
      </x:c>
      <x:c r="L6354" s="40" t="n">
        <x:v>74</x:v>
      </x:c>
      <x:c r="M6354" s="46" t="n">
        <x:v>74</x:v>
      </x:c>
      <x:c r="N6354" s="49" t="n">
        <x:v>74</x:v>
      </x:c>
    </x:row>
    <x:row r="6355">
      <x:c r="A6355" s="78" t="n">
        <x:v>6352</x:v>
      </x:c>
      <x:c r="B6355" s="34" t="str">
        <x:v>Sarasty-Segura, Carlos</x:v>
      </x:c>
      <x:c r="C6355" s="34" t="str">
        <x:v>INSPIRE:2050254</x:v>
      </x:c>
      <x:c r="D6355" s="34" t="str">
        <x:v>2050254</x:v>
      </x:c>
      <x:c r="E6355" s="34" t="str">
        <x:v>individual</x:v>
      </x:c>
      <x:c r="F6355" s="40" t="n">
        <x:v>1</x:v>
      </x:c>
      <x:c r="G6355" s="40" t="n">
        <x:v>6</x:v>
      </x:c>
      <x:c r="H6355" s="34" t="str">
        <x:v>CF | EF | IF | NF | TF | UF</x:v>
      </x:c>
      <x:c r="I6355" s="52" t="n">
        <x:v>2022</x:v>
      </x:c>
      <x:c r="J6355" s="52" t="n">
        <x:v>2022</x:v>
      </x:c>
      <x:c r="K6355" s="40" t="n">
        <x:v>1</x:v>
      </x:c>
      <x:c r="L6355" s="40" t="n">
        <x:v>74</x:v>
      </x:c>
      <x:c r="M6355" s="46" t="n">
        <x:v>74</x:v>
      </x:c>
      <x:c r="N6355" s="49" t="n">
        <x:v>74</x:v>
      </x:c>
    </x:row>
    <x:row r="6356">
      <x:c r="A6356" s="78" t="n">
        <x:v>6353</x:v>
      </x:c>
      <x:c r="B6356" s="34" t="str">
        <x:v>Senthil, R. Thiru</x:v>
      </x:c>
      <x:c r="C6356" s="34" t="str">
        <x:v>INSPIRE:2063846</x:v>
      </x:c>
      <x:c r="D6356" s="34" t="str">
        <x:v>2063846</x:v>
      </x:c>
      <x:c r="E6356" s="34" t="str">
        <x:v>individual</x:v>
      </x:c>
      <x:c r="F6356" s="40" t="n">
        <x:v>1</x:v>
      </x:c>
      <x:c r="G6356" s="40" t="n">
        <x:v>6</x:v>
      </x:c>
      <x:c r="H6356" s="34" t="str">
        <x:v>CF | EF | IF | NF | TF | UF</x:v>
      </x:c>
      <x:c r="I6356" s="52" t="n">
        <x:v>2022</x:v>
      </x:c>
      <x:c r="J6356" s="52" t="n">
        <x:v>2022</x:v>
      </x:c>
      <x:c r="K6356" s="40" t="n">
        <x:v>1</x:v>
      </x:c>
      <x:c r="L6356" s="40" t="n">
        <x:v>74</x:v>
      </x:c>
      <x:c r="M6356" s="46" t="n">
        <x:v>74</x:v>
      </x:c>
      <x:c r="N6356" s="49" t="n">
        <x:v>74</x:v>
      </x:c>
    </x:row>
    <x:row r="6357">
      <x:c r="A6357" s="78" t="n">
        <x:v>6354</x:v>
      </x:c>
      <x:c r="B6357" s="34" t="str">
        <x:v>Vale Silva, Luiz</x:v>
      </x:c>
      <x:c r="C6357" s="34" t="str">
        <x:v>INSPIRE:1422357</x:v>
      </x:c>
      <x:c r="D6357" s="34" t="str">
        <x:v>1422357</x:v>
      </x:c>
      <x:c r="E6357" s="34" t="str">
        <x:v>individual</x:v>
      </x:c>
      <x:c r="F6357" s="40" t="n">
        <x:v>1</x:v>
      </x:c>
      <x:c r="G6357" s="40" t="n">
        <x:v>2</x:v>
      </x:c>
      <x:c r="H6357" s="34" t="str">
        <x:v>RPF | TF</x:v>
      </x:c>
      <x:c r="I6357" s="52" t="n">
        <x:v>2020</x:v>
      </x:c>
      <x:c r="J6357" s="52" t="n">
        <x:v>2020</x:v>
      </x:c>
      <x:c r="K6357" s="40" t="n">
        <x:v>1</x:v>
      </x:c>
      <x:c r="L6357" s="40" t="n">
        <x:v>74</x:v>
      </x:c>
      <x:c r="M6357" s="46" t="n">
        <x:v>74</x:v>
      </x:c>
      <x:c r="N6357" s="49" t="n">
        <x:v>74</x:v>
      </x:c>
    </x:row>
    <x:row r="6358">
      <x:c r="A6358" s="78" t="n">
        <x:v>6355</x:v>
      </x:c>
      <x:c r="B6358" s="34" t="str">
        <x:v>Williams, Dawn</x:v>
      </x:c>
      <x:c r="C6358" s="34" t="str">
        <x:v>INSPIRE:1021331</x:v>
      </x:c>
      <x:c r="D6358" s="34" t="str">
        <x:v>1021331</x:v>
      </x:c>
      <x:c r="E6358" s="34" t="str">
        <x:v>individual</x:v>
      </x:c>
      <x:c r="F6358" s="40" t="n">
        <x:v>1</x:v>
      </x:c>
      <x:c r="G6358" s="40" t="n">
        <x:v>6</x:v>
      </x:c>
      <x:c r="H6358" s="34" t="str">
        <x:v>CF | EF | IF | NF | TF | UF</x:v>
      </x:c>
      <x:c r="I6358" s="52" t="n">
        <x:v>2022</x:v>
      </x:c>
      <x:c r="J6358" s="52" t="n">
        <x:v>2022</x:v>
      </x:c>
      <x:c r="K6358" s="40" t="n">
        <x:v>1</x:v>
      </x:c>
      <x:c r="L6358" s="40" t="n">
        <x:v>74</x:v>
      </x:c>
      <x:c r="M6358" s="46" t="n">
        <x:v>74</x:v>
      </x:c>
      <x:c r="N6358" s="49" t="n">
        <x:v>74</x:v>
      </x:c>
    </x:row>
    <x:row r="6359">
      <x:c r="A6359" s="78" t="n">
        <x:v>6356</x:v>
      </x:c>
      <x:c r="B6359" s="34" t="str">
        <x:v>Yaeggy, Barbara</x:v>
      </x:c>
      <x:c r="C6359" s="34" t="str">
        <x:v>INSPIRE:1049112</x:v>
      </x:c>
      <x:c r="D6359" s="34" t="str">
        <x:v>1049112</x:v>
      </x:c>
      <x:c r="E6359" s="34" t="str">
        <x:v>individual</x:v>
      </x:c>
      <x:c r="F6359" s="40" t="n">
        <x:v>1</x:v>
      </x:c>
      <x:c r="G6359" s="40" t="n">
        <x:v>6</x:v>
      </x:c>
      <x:c r="H6359" s="34" t="str">
        <x:v>CF | EF | IF | NF | TF | UF</x:v>
      </x:c>
      <x:c r="I6359" s="52" t="n">
        <x:v>2022</x:v>
      </x:c>
      <x:c r="J6359" s="52" t="n">
        <x:v>2022</x:v>
      </x:c>
      <x:c r="K6359" s="40" t="n">
        <x:v>1</x:v>
      </x:c>
      <x:c r="L6359" s="40" t="n">
        <x:v>74</x:v>
      </x:c>
      <x:c r="M6359" s="46" t="n">
        <x:v>74</x:v>
      </x:c>
      <x:c r="N6359" s="49" t="n">
        <x:v>74</x:v>
      </x:c>
    </x:row>
    <x:row r="6360">
      <x:c r="A6360" s="78" t="n">
        <x:v>6357</x:v>
      </x:c>
      <x:c r="B6360" s="34" t="str">
        <x:v>Zhu, Jing-yu</x:v>
      </x:c>
      <x:c r="C6360" s="34" t="str">
        <x:v>INSPIRE:1658029</x:v>
      </x:c>
      <x:c r="D6360" s="34" t="str">
        <x:v>1658029</x:v>
      </x:c>
      <x:c r="E6360" s="34" t="str">
        <x:v>individual</x:v>
      </x:c>
      <x:c r="F6360" s="40" t="n">
        <x:v>1</x:v>
      </x:c>
      <x:c r="G6360" s="40" t="n">
        <x:v>6</x:v>
      </x:c>
      <x:c r="H6360" s="34" t="str">
        <x:v>CF | EF | IF | NF | TF | UF</x:v>
      </x:c>
      <x:c r="I6360" s="52" t="n">
        <x:v>2022</x:v>
      </x:c>
      <x:c r="J6360" s="52" t="n">
        <x:v>2022</x:v>
      </x:c>
      <x:c r="K6360" s="40" t="n">
        <x:v>1</x:v>
      </x:c>
      <x:c r="L6360" s="40" t="n">
        <x:v>74</x:v>
      </x:c>
      <x:c r="M6360" s="46" t="n">
        <x:v>74</x:v>
      </x:c>
      <x:c r="N6360" s="49" t="n">
        <x:v>74</x:v>
      </x:c>
    </x:row>
    <x:row r="6361">
      <x:c r="A6361" s="78" t="n">
        <x:v>6358</x:v>
      </x:c>
      <x:c r="B6361" s="34" t="str">
        <x:v>Hagstotz, Steffen</x:v>
      </x:c>
      <x:c r="C6361" s="34" t="str">
        <x:v>INSPIRE:1622156</x:v>
      </x:c>
      <x:c r="D6361" s="34" t="str">
        <x:v>1622156</x:v>
      </x:c>
      <x:c r="E6361" s="34" t="str">
        <x:v>individual</x:v>
      </x:c>
      <x:c r="F6361" s="40" t="n">
        <x:v>1</x:v>
      </x:c>
      <x:c r="G6361" s="40" t="n">
        <x:v>3</x:v>
      </x:c>
      <x:c r="H6361" s="34" t="str">
        <x:v>CF | NF | TF</x:v>
      </x:c>
      <x:c r="I6361" s="52" t="n">
        <x:v>2022</x:v>
      </x:c>
      <x:c r="J6361" s="52" t="n">
        <x:v>2022</x:v>
      </x:c>
      <x:c r="K6361" s="40" t="n">
        <x:v>1</x:v>
      </x:c>
      <x:c r="L6361" s="40" t="n">
        <x:v>73</x:v>
      </x:c>
      <x:c r="M6361" s="46" t="n">
        <x:v>73</x:v>
      </x:c>
      <x:c r="N6361" s="49" t="n">
        <x:v>73</x:v>
      </x:c>
    </x:row>
    <x:row r="6362">
      <x:c r="A6362" s="78" t="n">
        <x:v>6359</x:v>
      </x:c>
      <x:c r="B6362" s="34" t="str">
        <x:v>Lorenz, Christiane S.</x:v>
      </x:c>
      <x:c r="C6362" s="34" t="str">
        <x:v>INSPIRE:1603942</x:v>
      </x:c>
      <x:c r="D6362" s="34" t="str">
        <x:v>1603942</x:v>
      </x:c>
      <x:c r="E6362" s="34" t="str">
        <x:v>individual</x:v>
      </x:c>
      <x:c r="F6362" s="40" t="n">
        <x:v>1</x:v>
      </x:c>
      <x:c r="G6362" s="40" t="n">
        <x:v>3</x:v>
      </x:c>
      <x:c r="H6362" s="34" t="str">
        <x:v>CF | NF | TF</x:v>
      </x:c>
      <x:c r="I6362" s="52" t="n">
        <x:v>2022</x:v>
      </x:c>
      <x:c r="J6362" s="52" t="n">
        <x:v>2022</x:v>
      </x:c>
      <x:c r="K6362" s="40" t="n">
        <x:v>1</x:v>
      </x:c>
      <x:c r="L6362" s="40" t="n">
        <x:v>73</x:v>
      </x:c>
      <x:c r="M6362" s="46" t="n">
        <x:v>73</x:v>
      </x:c>
      <x:c r="N6362" s="49" t="n">
        <x:v>73</x:v>
      </x:c>
    </x:row>
    <x:row r="6363">
      <x:c r="A6363" s="78" t="n">
        <x:v>6360</x:v>
      </x:c>
      <x:c r="B6363" s="34" t="str">
        <x:v>Baldenegro, Cristian</x:v>
      </x:c>
      <x:c r="C6363" s="34" t="str">
        <x:v>INSPIRE:2052694</x:v>
      </x:c>
      <x:c r="D6363" s="34" t="str">
        <x:v>2052694</x:v>
      </x:c>
      <x:c r="E6363" s="34" t="str">
        <x:v>individual</x:v>
      </x:c>
      <x:c r="F6363" s="40" t="n">
        <x:v>1</x:v>
      </x:c>
      <x:c r="G6363" s="40" t="n">
        <x:v>1</x:v>
      </x:c>
      <x:c r="H6363" s="34" t="str">
        <x:v>EF</x:v>
      </x:c>
      <x:c r="I6363" s="52" t="n">
        <x:v>2022</x:v>
      </x:c>
      <x:c r="J6363" s="52" t="n">
        <x:v>2022</x:v>
      </x:c>
      <x:c r="K6363" s="40" t="n">
        <x:v>1</x:v>
      </x:c>
      <x:c r="L6363" s="40" t="n">
        <x:v>70</x:v>
      </x:c>
      <x:c r="M6363" s="46" t="n">
        <x:v>70</x:v>
      </x:c>
      <x:c r="N6363" s="49" t="n">
        <x:v>70</x:v>
      </x:c>
    </x:row>
    <x:row r="6364">
      <x:c r="A6364" s="78" t="n">
        <x:v>6361</x:v>
      </x:c>
      <x:c r="B6364" s="34" t="str">
        <x:v>Bellora, Andrea</x:v>
      </x:c>
      <x:c r="C6364" s="34" t="str">
        <x:v>INSPIRE:1704470</x:v>
      </x:c>
      <x:c r="D6364" s="34" t="str">
        <x:v>1704470</x:v>
      </x:c>
      <x:c r="E6364" s="34" t="str">
        <x:v>individual</x:v>
      </x:c>
      <x:c r="F6364" s="40" t="n">
        <x:v>1</x:v>
      </x:c>
      <x:c r="G6364" s="40" t="n">
        <x:v>1</x:v>
      </x:c>
      <x:c r="H6364" s="34" t="str">
        <x:v>EF</x:v>
      </x:c>
      <x:c r="I6364" s="52" t="n">
        <x:v>2022</x:v>
      </x:c>
      <x:c r="J6364" s="52" t="n">
        <x:v>2022</x:v>
      </x:c>
      <x:c r="K6364" s="40" t="n">
        <x:v>1</x:v>
      </x:c>
      <x:c r="L6364" s="40" t="n">
        <x:v>70</x:v>
      </x:c>
      <x:c r="M6364" s="46" t="n">
        <x:v>70</x:v>
      </x:c>
      <x:c r="N6364" s="49" t="n">
        <x:v>70</x:v>
      </x:c>
    </x:row>
    <x:row r="6365">
      <x:c r="A6365" s="78" t="n">
        <x:v>6362</x:v>
      </x:c>
      <x:c r="B6365" s="34" t="str">
        <x:v>Bena, Iosif</x:v>
      </x:c>
      <x:c r="C6365" s="34" t="str">
        <x:v>INSPIRE:1016800</x:v>
      </x:c>
      <x:c r="D6365" s="34" t="str">
        <x:v>1016800</x:v>
      </x:c>
      <x:c r="E6365" s="34" t="str">
        <x:v>individual</x:v>
      </x:c>
      <x:c r="F6365" s="40" t="n">
        <x:v>1</x:v>
      </x:c>
      <x:c r="G6365" s="40" t="n">
        <x:v>1</x:v>
      </x:c>
      <x:c r="H6365" s="34" t="str">
        <x:v>TF</x:v>
      </x:c>
      <x:c r="I6365" s="52" t="n">
        <x:v>2022</x:v>
      </x:c>
      <x:c r="J6365" s="52" t="n">
        <x:v>2022</x:v>
      </x:c>
      <x:c r="K6365" s="40" t="n">
        <x:v>1</x:v>
      </x:c>
      <x:c r="L6365" s="40" t="n">
        <x:v>70</x:v>
      </x:c>
      <x:c r="M6365" s="46" t="n">
        <x:v>70</x:v>
      </x:c>
      <x:c r="N6365" s="49" t="n">
        <x:v>70</x:v>
      </x:c>
    </x:row>
    <x:row r="6366">
      <x:c r="A6366" s="78" t="n">
        <x:v>6363</x:v>
      </x:c>
      <x:c r="B6366" s="34" t="str">
        <x:v>Cerci, Deniz Sunar</x:v>
      </x:c>
      <x:c r="C6366" s="34" t="str">
        <x:v>INSPIRE:1032508</x:v>
      </x:c>
      <x:c r="D6366" s="34" t="str">
        <x:v>1032508</x:v>
      </x:c>
      <x:c r="E6366" s="34" t="str">
        <x:v>individual</x:v>
      </x:c>
      <x:c r="F6366" s="40" t="n">
        <x:v>1</x:v>
      </x:c>
      <x:c r="G6366" s="40" t="n">
        <x:v>1</x:v>
      </x:c>
      <x:c r="H6366" s="34" t="str">
        <x:v>EF</x:v>
      </x:c>
      <x:c r="I6366" s="52" t="n">
        <x:v>2022</x:v>
      </x:c>
      <x:c r="J6366" s="52" t="n">
        <x:v>2022</x:v>
      </x:c>
      <x:c r="K6366" s="40" t="n">
        <x:v>1</x:v>
      </x:c>
      <x:c r="L6366" s="40" t="n">
        <x:v>70</x:v>
      </x:c>
      <x:c r="M6366" s="46" t="n">
        <x:v>70</x:v>
      </x:c>
      <x:c r="N6366" s="49" t="n">
        <x:v>70</x:v>
      </x:c>
    </x:row>
    <x:row r="6367">
      <x:c r="A6367" s="78" t="n">
        <x:v>6364</x:v>
      </x:c>
      <x:c r="B6367" s="34" t="str">
        <x:v>Contreras, J.G.</x:v>
      </x:c>
      <x:c r="C6367" s="34" t="str">
        <x:v>INSPIRE:1032419</x:v>
      </x:c>
      <x:c r="D6367" s="34" t="str">
        <x:v>1032419</x:v>
      </x:c>
      <x:c r="E6367" s="34" t="str">
        <x:v>individual</x:v>
      </x:c>
      <x:c r="F6367" s="40" t="n">
        <x:v>1</x:v>
      </x:c>
      <x:c r="G6367" s="40" t="n">
        <x:v>1</x:v>
      </x:c>
      <x:c r="H6367" s="34" t="str">
        <x:v>EF</x:v>
      </x:c>
      <x:c r="I6367" s="52" t="n">
        <x:v>2022</x:v>
      </x:c>
      <x:c r="J6367" s="52" t="n">
        <x:v>2022</x:v>
      </x:c>
      <x:c r="K6367" s="40" t="n">
        <x:v>1</x:v>
      </x:c>
      <x:c r="L6367" s="40" t="n">
        <x:v>70</x:v>
      </x:c>
      <x:c r="M6367" s="46" t="n">
        <x:v>70</x:v>
      </x:c>
      <x:c r="N6367" s="49" t="n">
        <x:v>70</x:v>
      </x:c>
    </x:row>
    <x:row r="6368">
      <x:c r="A6368" s="78" t="n">
        <x:v>6365</x:v>
      </x:c>
      <x:c r="B6368" s="34" t="str">
        <x:v>da Silveira, Gustavo Gil</x:v>
      </x:c>
      <x:c r="C6368" s="34" t="str">
        <x:v>INSPIRE:1058662</x:v>
      </x:c>
      <x:c r="D6368" s="34" t="str">
        <x:v>1058662</x:v>
      </x:c>
      <x:c r="E6368" s="34" t="str">
        <x:v>individual</x:v>
      </x:c>
      <x:c r="F6368" s="40" t="n">
        <x:v>1</x:v>
      </x:c>
      <x:c r="G6368" s="40" t="n">
        <x:v>1</x:v>
      </x:c>
      <x:c r="H6368" s="34" t="str">
        <x:v>EF</x:v>
      </x:c>
      <x:c r="I6368" s="52" t="n">
        <x:v>2022</x:v>
      </x:c>
      <x:c r="J6368" s="52" t="n">
        <x:v>2022</x:v>
      </x:c>
      <x:c r="K6368" s="40" t="n">
        <x:v>1</x:v>
      </x:c>
      <x:c r="L6368" s="40" t="n">
        <x:v>70</x:v>
      </x:c>
      <x:c r="M6368" s="46" t="n">
        <x:v>70</x:v>
      </x:c>
      <x:c r="N6368" s="49" t="n">
        <x:v>70</x:v>
      </x:c>
    </x:row>
    <x:row r="6369">
      <x:c r="A6369" s="78" t="n">
        <x:v>6366</x:v>
      </x:c>
      <x:c r="B6369" s="34" t="str">
        <x:v>Fichet, Sylvain</x:v>
      </x:c>
      <x:c r="C6369" s="34" t="str">
        <x:v>INSPIRE:1066227</x:v>
      </x:c>
      <x:c r="D6369" s="34" t="str">
        <x:v>1066227</x:v>
      </x:c>
      <x:c r="E6369" s="34" t="str">
        <x:v>individual</x:v>
      </x:c>
      <x:c r="F6369" s="40" t="n">
        <x:v>1</x:v>
      </x:c>
      <x:c r="G6369" s="40" t="n">
        <x:v>1</x:v>
      </x:c>
      <x:c r="H6369" s="34" t="str">
        <x:v>EF</x:v>
      </x:c>
      <x:c r="I6369" s="52" t="n">
        <x:v>2022</x:v>
      </x:c>
      <x:c r="J6369" s="52" t="n">
        <x:v>2022</x:v>
      </x:c>
      <x:c r="K6369" s="40" t="n">
        <x:v>1</x:v>
      </x:c>
      <x:c r="L6369" s="40" t="n">
        <x:v>70</x:v>
      </x:c>
      <x:c r="M6369" s="46" t="n">
        <x:v>70</x:v>
      </x:c>
      <x:c r="N6369" s="49" t="n">
        <x:v>70</x:v>
      </x:c>
    </x:row>
    <x:row r="6370">
      <x:c r="A6370" s="78" t="n">
        <x:v>6367</x:v>
      </x:c>
      <x:c r="B6370" s="34" t="str">
        <x:v>González, Pablo</x:v>
      </x:c>
      <x:c r="C6370" s="34" t="str">
        <x:v>INSPIRE:1859075</x:v>
      </x:c>
      <x:c r="D6370" s="34" t="str">
        <x:v>1859075</x:v>
      </x:c>
      <x:c r="E6370" s="34" t="str">
        <x:v>individual</x:v>
      </x:c>
      <x:c r="F6370" s="40" t="n">
        <x:v>1</x:v>
      </x:c>
      <x:c r="G6370" s="40" t="n">
        <x:v>1</x:v>
      </x:c>
      <x:c r="H6370" s="34" t="str">
        <x:v>EF</x:v>
      </x:c>
      <x:c r="I6370" s="52" t="n">
        <x:v>2022</x:v>
      </x:c>
      <x:c r="J6370" s="52" t="n">
        <x:v>2022</x:v>
      </x:c>
      <x:c r="K6370" s="40" t="n">
        <x:v>1</x:v>
      </x:c>
      <x:c r="L6370" s="40" t="n">
        <x:v>70</x:v>
      </x:c>
      <x:c r="M6370" s="46" t="n">
        <x:v>70</x:v>
      </x:c>
      <x:c r="N6370" s="49" t="n">
        <x:v>70</x:v>
      </x:c>
    </x:row>
    <x:row r="6371">
      <x:c r="A6371" s="78" t="n">
        <x:v>6368</x:v>
      </x:c>
      <x:c r="B6371" s="34" t="str">
        <x:v>Kampshoff, Mats</x:v>
      </x:c>
      <x:c r="C6371" s="34" t="str">
        <x:v>INSPIRE:2052699</x:v>
      </x:c>
      <x:c r="D6371" s="34" t="str">
        <x:v>2052699</x:v>
      </x:c>
      <x:c r="E6371" s="34" t="str">
        <x:v>individual</x:v>
      </x:c>
      <x:c r="F6371" s="40" t="n">
        <x:v>1</x:v>
      </x:c>
      <x:c r="G6371" s="40" t="n">
        <x:v>1</x:v>
      </x:c>
      <x:c r="H6371" s="34" t="str">
        <x:v>EF</x:v>
      </x:c>
      <x:c r="I6371" s="52" t="n">
        <x:v>2022</x:v>
      </x:c>
      <x:c r="J6371" s="52" t="n">
        <x:v>2022</x:v>
      </x:c>
      <x:c r="K6371" s="40" t="n">
        <x:v>1</x:v>
      </x:c>
      <x:c r="L6371" s="40" t="n">
        <x:v>70</x:v>
      </x:c>
      <x:c r="M6371" s="46" t="n">
        <x:v>70</x:v>
      </x:c>
      <x:c r="N6371" s="49" t="n">
        <x:v>70</x:v>
      </x:c>
    </x:row>
    <x:row r="6372">
      <x:c r="A6372" s="78" t="n">
        <x:v>6369</x:v>
      </x:c>
      <x:c r="B6372" s="34" t="str">
        <x:v>Kotko, Piotr</x:v>
      </x:c>
      <x:c r="C6372" s="34" t="str">
        <x:v>INSPIRE:1056738</x:v>
      </x:c>
      <x:c r="D6372" s="34" t="str">
        <x:v>1056738</x:v>
      </x:c>
      <x:c r="E6372" s="34" t="str">
        <x:v>individual</x:v>
      </x:c>
      <x:c r="F6372" s="40" t="n">
        <x:v>1</x:v>
      </x:c>
      <x:c r="G6372" s="40" t="n">
        <x:v>1</x:v>
      </x:c>
      <x:c r="H6372" s="34" t="str">
        <x:v>EF</x:v>
      </x:c>
      <x:c r="I6372" s="52" t="n">
        <x:v>2022</x:v>
      </x:c>
      <x:c r="J6372" s="52" t="n">
        <x:v>2022</x:v>
      </x:c>
      <x:c r="K6372" s="40" t="n">
        <x:v>1</x:v>
      </x:c>
      <x:c r="L6372" s="40" t="n">
        <x:v>70</x:v>
      </x:c>
      <x:c r="M6372" s="46" t="n">
        <x:v>70</x:v>
      </x:c>
      <x:c r="N6372" s="49" t="n">
        <x:v>70</x:v>
      </x:c>
    </x:row>
    <x:row r="6373">
      <x:c r="A6373" s="78" t="n">
        <x:v>6370</x:v>
      </x:c>
      <x:c r="B6373" s="34" t="str">
        <x:v>Kutak, Krzysztof</x:v>
      </x:c>
      <x:c r="C6373" s="34" t="str">
        <x:v>INSPIRE:1031592</x:v>
      </x:c>
      <x:c r="D6373" s="34" t="str">
        <x:v>1031592</x:v>
      </x:c>
      <x:c r="E6373" s="34" t="str">
        <x:v>individual</x:v>
      </x:c>
      <x:c r="F6373" s="40" t="n">
        <x:v>1</x:v>
      </x:c>
      <x:c r="G6373" s="40" t="n">
        <x:v>1</x:v>
      </x:c>
      <x:c r="H6373" s="34" t="str">
        <x:v>EF</x:v>
      </x:c>
      <x:c r="I6373" s="52" t="n">
        <x:v>2022</x:v>
      </x:c>
      <x:c r="J6373" s="52" t="n">
        <x:v>2022</x:v>
      </x:c>
      <x:c r="K6373" s="40" t="n">
        <x:v>1</x:v>
      </x:c>
      <x:c r="L6373" s="40" t="n">
        <x:v>70</x:v>
      </x:c>
      <x:c r="M6373" s="46" t="n">
        <x:v>70</x:v>
      </x:c>
      <x:c r="N6373" s="49" t="n">
        <x:v>70</x:v>
      </x:c>
    </x:row>
    <x:row r="6374">
      <x:c r="A6374" s="78" t="n">
        <x:v>6371</x:v>
      </x:c>
      <x:c r="B6374" s="34" t="str">
        <x:v>Lansberg, Jean-Philippe</x:v>
      </x:c>
      <x:c r="C6374" s="34" t="str">
        <x:v>INSPIRE:1019228</x:v>
      </x:c>
      <x:c r="D6374" s="34" t="str">
        <x:v>1019228</x:v>
      </x:c>
      <x:c r="E6374" s="34" t="str">
        <x:v>individual</x:v>
      </x:c>
      <x:c r="F6374" s="40" t="n">
        <x:v>1</x:v>
      </x:c>
      <x:c r="G6374" s="40" t="n">
        <x:v>1</x:v>
      </x:c>
      <x:c r="H6374" s="34" t="str">
        <x:v>EF</x:v>
      </x:c>
      <x:c r="I6374" s="52" t="n">
        <x:v>2022</x:v>
      </x:c>
      <x:c r="J6374" s="52" t="n">
        <x:v>2022</x:v>
      </x:c>
      <x:c r="K6374" s="40" t="n">
        <x:v>1</x:v>
      </x:c>
      <x:c r="L6374" s="40" t="n">
        <x:v>70</x:v>
      </x:c>
      <x:c r="M6374" s="46" t="n">
        <x:v>70</x:v>
      </x:c>
      <x:c r="N6374" s="49" t="n">
        <x:v>70</x:v>
      </x:c>
    </x:row>
    <x:row r="6375">
      <x:c r="A6375" s="78" t="n">
        <x:v>6372</x:v>
      </x:c>
      <x:c r="B6375" s="34" t="str">
        <x:v>Li, Emilie</x:v>
      </x:c>
      <x:c r="C6375" s="34" t="str">
        <x:v>INSPIRE:2712178</x:v>
      </x:c>
      <x:c r="D6375" s="34" t="str">
        <x:v>2712178</x:v>
      </x:c>
      <x:c r="E6375" s="34" t="str">
        <x:v>individual</x:v>
      </x:c>
      <x:c r="F6375" s="40" t="n">
        <x:v>1</x:v>
      </x:c>
      <x:c r="G6375" s="40" t="n">
        <x:v>1</x:v>
      </x:c>
      <x:c r="H6375" s="34" t="str">
        <x:v>EF</x:v>
      </x:c>
      <x:c r="I6375" s="52" t="n">
        <x:v>2022</x:v>
      </x:c>
      <x:c r="J6375" s="52" t="n">
        <x:v>2022</x:v>
      </x:c>
      <x:c r="K6375" s="40" t="n">
        <x:v>1</x:v>
      </x:c>
      <x:c r="L6375" s="40" t="n">
        <x:v>70</x:v>
      </x:c>
      <x:c r="M6375" s="46" t="n">
        <x:v>70</x:v>
      </x:c>
      <x:c r="N6375" s="49" t="n">
        <x:v>70</x:v>
      </x:c>
    </x:row>
    <x:row r="6376">
      <x:c r="A6376" s="78" t="n">
        <x:v>6373</x:v>
      </x:c>
      <x:c r="B6376" s="34" t="str">
        <x:v>Martinec, Emil J.</x:v>
      </x:c>
      <x:c r="C6376" s="34" t="str">
        <x:v>INSPIRE:998609</x:v>
      </x:c>
      <x:c r="D6376" s="34" t="str">
        <x:v>998609</x:v>
      </x:c>
      <x:c r="E6376" s="34" t="str">
        <x:v>individual</x:v>
      </x:c>
      <x:c r="F6376" s="40" t="n">
        <x:v>1</x:v>
      </x:c>
      <x:c r="G6376" s="40" t="n">
        <x:v>1</x:v>
      </x:c>
      <x:c r="H6376" s="34" t="str">
        <x:v>TF</x:v>
      </x:c>
      <x:c r="I6376" s="52" t="n">
        <x:v>2022</x:v>
      </x:c>
      <x:c r="J6376" s="52" t="n">
        <x:v>2022</x:v>
      </x:c>
      <x:c r="K6376" s="40" t="n">
        <x:v>1</x:v>
      </x:c>
      <x:c r="L6376" s="40" t="n">
        <x:v>70</x:v>
      </x:c>
      <x:c r="M6376" s="46" t="n">
        <x:v>70</x:v>
      </x:c>
      <x:c r="N6376" s="49" t="n">
        <x:v>70</x:v>
      </x:c>
    </x:row>
    <x:row r="6377">
      <x:c r="A6377" s="78" t="n">
        <x:v>6374</x:v>
      </x:c>
      <x:c r="B6377" s="34" t="str">
        <x:v>Mathur, Samir D.</x:v>
      </x:c>
      <x:c r="C6377" s="34" t="str">
        <x:v>INSPIRE:998393</x:v>
      </x:c>
      <x:c r="D6377" s="34" t="str">
        <x:v>998393</x:v>
      </x:c>
      <x:c r="E6377" s="34" t="str">
        <x:v>individual</x:v>
      </x:c>
      <x:c r="F6377" s="40" t="n">
        <x:v>1</x:v>
      </x:c>
      <x:c r="G6377" s="40" t="n">
        <x:v>1</x:v>
      </x:c>
      <x:c r="H6377" s="34" t="str">
        <x:v>TF</x:v>
      </x:c>
      <x:c r="I6377" s="52" t="n">
        <x:v>2022</x:v>
      </x:c>
      <x:c r="J6377" s="52" t="n">
        <x:v>2022</x:v>
      </x:c>
      <x:c r="K6377" s="40" t="n">
        <x:v>1</x:v>
      </x:c>
      <x:c r="L6377" s="40" t="n">
        <x:v>70</x:v>
      </x:c>
      <x:c r="M6377" s="46" t="n">
        <x:v>70</x:v>
      </x:c>
      <x:c r="N6377" s="49" t="n">
        <x:v>70</x:v>
      </x:c>
    </x:row>
    <x:row r="6378">
      <x:c r="A6378" s="78" t="n">
        <x:v>6375</x:v>
      </x:c>
      <x:c r="B6378" s="34" t="str">
        <x:v>Nefedov, Maxim</x:v>
      </x:c>
      <x:c r="C6378" s="34" t="str">
        <x:v>INSPIRE:1256854</x:v>
      </x:c>
      <x:c r="D6378" s="34" t="str">
        <x:v>1256854</x:v>
      </x:c>
      <x:c r="E6378" s="34" t="str">
        <x:v>individual</x:v>
      </x:c>
      <x:c r="F6378" s="40" t="n">
        <x:v>1</x:v>
      </x:c>
      <x:c r="G6378" s="40" t="n">
        <x:v>1</x:v>
      </x:c>
      <x:c r="H6378" s="34" t="str">
        <x:v>EF</x:v>
      </x:c>
      <x:c r="I6378" s="52" t="n">
        <x:v>2022</x:v>
      </x:c>
      <x:c r="J6378" s="52" t="n">
        <x:v>2022</x:v>
      </x:c>
      <x:c r="K6378" s="40" t="n">
        <x:v>1</x:v>
      </x:c>
      <x:c r="L6378" s="40" t="n">
        <x:v>70</x:v>
      </x:c>
      <x:c r="M6378" s="46" t="n">
        <x:v>70</x:v>
      </x:c>
      <x:c r="N6378" s="49" t="n">
        <x:v>70</x:v>
      </x:c>
    </x:row>
    <x:row r="6379">
      <x:c r="A6379" s="78" t="n">
        <x:v>6376</x:v>
      </x:c>
      <x:c r="B6379" s="34" t="str">
        <x:v>Ozcelik, Melih A.</x:v>
      </x:c>
      <x:c r="C6379" s="34" t="str">
        <x:v>INSPIRE:1757375</x:v>
      </x:c>
      <x:c r="D6379" s="34" t="str">
        <x:v>1757375</x:v>
      </x:c>
      <x:c r="E6379" s="34" t="str">
        <x:v>individual</x:v>
      </x:c>
      <x:c r="F6379" s="40" t="n">
        <x:v>1</x:v>
      </x:c>
      <x:c r="G6379" s="40" t="n">
        <x:v>1</x:v>
      </x:c>
      <x:c r="H6379" s="34" t="str">
        <x:v>EF</x:v>
      </x:c>
      <x:c r="I6379" s="52" t="n">
        <x:v>2022</x:v>
      </x:c>
      <x:c r="J6379" s="52" t="n">
        <x:v>2022</x:v>
      </x:c>
      <x:c r="K6379" s="40" t="n">
        <x:v>1</x:v>
      </x:c>
      <x:c r="L6379" s="40" t="n">
        <x:v>70</x:v>
      </x:c>
      <x:c r="M6379" s="46" t="n">
        <x:v>70</x:v>
      </x:c>
      <x:c r="N6379" s="49" t="n">
        <x:v>70</x:v>
      </x:c>
    </x:row>
    <x:row r="6380">
      <x:c r="A6380" s="78" t="n">
        <x:v>6377</x:v>
      </x:c>
      <x:c r="B6380" s="34" t="str">
        <x:v>Peredo, Marco Alcazar</x:v>
      </x:c>
      <x:c r="C6380" s="34" t="str">
        <x:v>INSPIRE:2052693</x:v>
      </x:c>
      <x:c r="D6380" s="34" t="str">
        <x:v>2052693</x:v>
      </x:c>
      <x:c r="E6380" s="34" t="str">
        <x:v>individual</x:v>
      </x:c>
      <x:c r="F6380" s="40" t="n">
        <x:v>1</x:v>
      </x:c>
      <x:c r="G6380" s="40" t="n">
        <x:v>1</x:v>
      </x:c>
      <x:c r="H6380" s="34" t="str">
        <x:v>EF</x:v>
      </x:c>
      <x:c r="I6380" s="52" t="n">
        <x:v>2022</x:v>
      </x:c>
      <x:c r="J6380" s="52" t="n">
        <x:v>2022</x:v>
      </x:c>
      <x:c r="K6380" s="40" t="n">
        <x:v>1</x:v>
      </x:c>
      <x:c r="L6380" s="40" t="n">
        <x:v>70</x:v>
      </x:c>
      <x:c r="M6380" s="46" t="n">
        <x:v>70</x:v>
      </x:c>
      <x:c r="N6380" s="49" t="n">
        <x:v>70</x:v>
      </x:c>
    </x:row>
    <x:row r="6381">
      <x:c r="A6381" s="78" t="n">
        <x:v>6378</x:v>
      </x:c>
      <x:c r="B6381" s="34" t="str">
        <x:v>Pitt, Michael</x:v>
      </x:c>
      <x:c r="C6381" s="34" t="str">
        <x:v>INSPIRE:1182145</x:v>
      </x:c>
      <x:c r="D6381" s="34" t="str">
        <x:v>1182145</x:v>
      </x:c>
      <x:c r="E6381" s="34" t="str">
        <x:v>individual</x:v>
      </x:c>
      <x:c r="F6381" s="40" t="n">
        <x:v>1</x:v>
      </x:c>
      <x:c r="G6381" s="40" t="n">
        <x:v>1</x:v>
      </x:c>
      <x:c r="H6381" s="34" t="str">
        <x:v>EF</x:v>
      </x:c>
      <x:c r="I6381" s="52" t="n">
        <x:v>2022</x:v>
      </x:c>
      <x:c r="J6381" s="52" t="n">
        <x:v>2022</x:v>
      </x:c>
      <x:c r="K6381" s="40" t="n">
        <x:v>1</x:v>
      </x:c>
      <x:c r="L6381" s="40" t="n">
        <x:v>70</x:v>
      </x:c>
      <x:c r="M6381" s="46" t="n">
        <x:v>70</x:v>
      </x:c>
      <x:c r="N6381" s="49" t="n">
        <x:v>70</x:v>
      </x:c>
    </x:row>
    <x:row r="6382">
      <x:c r="A6382" s="78" t="n">
        <x:v>6379</x:v>
      </x:c>
      <x:c r="B6382" s="34" t="str">
        <x:v>Salomon, Jens</x:v>
      </x:c>
      <x:c r="C6382" s="34" t="str">
        <x:v>INSPIRE:2598862</x:v>
      </x:c>
      <x:c r="D6382" s="34" t="str">
        <x:v>2598862</x:v>
      </x:c>
      <x:c r="E6382" s="34" t="str">
        <x:v>individual</x:v>
      </x:c>
      <x:c r="F6382" s="40" t="n">
        <x:v>1</x:v>
      </x:c>
      <x:c r="G6382" s="40" t="n">
        <x:v>1</x:v>
      </x:c>
      <x:c r="H6382" s="34" t="str">
        <x:v>EF</x:v>
      </x:c>
      <x:c r="I6382" s="52" t="n">
        <x:v>2022</x:v>
      </x:c>
      <x:c r="J6382" s="52" t="n">
        <x:v>2022</x:v>
      </x:c>
      <x:c r="K6382" s="40" t="n">
        <x:v>1</x:v>
      </x:c>
      <x:c r="L6382" s="40" t="n">
        <x:v>70</x:v>
      </x:c>
      <x:c r="M6382" s="46" t="n">
        <x:v>70</x:v>
      </x:c>
      <x:c r="N6382" s="49" t="n">
        <x:v>70</x:v>
      </x:c>
    </x:row>
    <x:row r="6383">
      <x:c r="A6383" s="78" t="n">
        <x:v>6380</x:v>
      </x:c>
      <x:c r="B6383" s="34" t="str">
        <x:v>Sapeta, Sebastian</x:v>
      </x:c>
      <x:c r="C6383" s="34" t="str">
        <x:v>INSPIRE:1034464</x:v>
      </x:c>
      <x:c r="D6383" s="34" t="str">
        <x:v>1034464</x:v>
      </x:c>
      <x:c r="E6383" s="34" t="str">
        <x:v>individual</x:v>
      </x:c>
      <x:c r="F6383" s="40" t="n">
        <x:v>1</x:v>
      </x:c>
      <x:c r="G6383" s="40" t="n">
        <x:v>1</x:v>
      </x:c>
      <x:c r="H6383" s="34" t="str">
        <x:v>EF</x:v>
      </x:c>
      <x:c r="I6383" s="52" t="n">
        <x:v>2022</x:v>
      </x:c>
      <x:c r="J6383" s="52" t="n">
        <x:v>2022</x:v>
      </x:c>
      <x:c r="K6383" s="40" t="n">
        <x:v>1</x:v>
      </x:c>
      <x:c r="L6383" s="40" t="n">
        <x:v>70</x:v>
      </x:c>
      <x:c r="M6383" s="46" t="n">
        <x:v>70</x:v>
      </x:c>
      <x:c r="N6383" s="49" t="n">
        <x:v>70</x:v>
      </x:c>
    </x:row>
    <x:row r="6384">
      <x:c r="A6384" s="78" t="n">
        <x:v>6381</x:v>
      </x:c>
      <x:c r="B6384" s="34" t="str">
        <x:v>Strikman, Mark</x:v>
      </x:c>
      <x:c r="C6384" s="34" t="str">
        <x:v>INSPIRE:987357</x:v>
      </x:c>
      <x:c r="D6384" s="34" t="str">
        <x:v>987357</x:v>
      </x:c>
      <x:c r="E6384" s="34" t="str">
        <x:v>individual</x:v>
      </x:c>
      <x:c r="F6384" s="40" t="n">
        <x:v>1</x:v>
      </x:c>
      <x:c r="G6384" s="40" t="n">
        <x:v>1</x:v>
      </x:c>
      <x:c r="H6384" s="34" t="str">
        <x:v>EF</x:v>
      </x:c>
      <x:c r="I6384" s="52" t="n">
        <x:v>2022</x:v>
      </x:c>
      <x:c r="J6384" s="52" t="n">
        <x:v>2022</x:v>
      </x:c>
      <x:c r="K6384" s="40" t="n">
        <x:v>1</x:v>
      </x:c>
      <x:c r="L6384" s="40" t="n">
        <x:v>70</x:v>
      </x:c>
      <x:c r="M6384" s="46" t="n">
        <x:v>70</x:v>
      </x:c>
      <x:c r="N6384" s="49" t="n">
        <x:v>70</x:v>
      </x:c>
    </x:row>
    <x:row r="6385">
      <x:c r="A6385" s="78" t="n">
        <x:v>6382</x:v>
      </x:c>
      <x:c r="B6385" s="34" t="str">
        <x:v>Szymanowski, Lech</x:v>
      </x:c>
      <x:c r="C6385" s="34" t="str">
        <x:v>INSPIRE:986917</x:v>
      </x:c>
      <x:c r="D6385" s="34" t="str">
        <x:v>986917</x:v>
      </x:c>
      <x:c r="E6385" s="34" t="str">
        <x:v>individual</x:v>
      </x:c>
      <x:c r="F6385" s="40" t="n">
        <x:v>1</x:v>
      </x:c>
      <x:c r="G6385" s="40" t="n">
        <x:v>1</x:v>
      </x:c>
      <x:c r="H6385" s="34" t="str">
        <x:v>EF</x:v>
      </x:c>
      <x:c r="I6385" s="52" t="n">
        <x:v>2022</x:v>
      </x:c>
      <x:c r="J6385" s="52" t="n">
        <x:v>2022</x:v>
      </x:c>
      <x:c r="K6385" s="40" t="n">
        <x:v>1</x:v>
      </x:c>
      <x:c r="L6385" s="40" t="n">
        <x:v>70</x:v>
      </x:c>
      <x:c r="M6385" s="46" t="n">
        <x:v>70</x:v>
      </x:c>
      <x:c r="N6385" s="49" t="n">
        <x:v>70</x:v>
      </x:c>
    </x:row>
    <x:row r="6386">
      <x:c r="A6386" s="78" t="n">
        <x:v>6383</x:v>
      </x:c>
      <x:c r="B6386" s="34" t="str">
        <x:v>Takaki, Daniel Tapia</x:v>
      </x:c>
      <x:c r="C6386" s="34" t="str">
        <x:v>INSPIRE:1046703</x:v>
      </x:c>
      <x:c r="D6386" s="34" t="str">
        <x:v>1046703</x:v>
      </x:c>
      <x:c r="E6386" s="34" t="str">
        <x:v>individual</x:v>
      </x:c>
      <x:c r="F6386" s="40" t="n">
        <x:v>1</x:v>
      </x:c>
      <x:c r="G6386" s="40" t="n">
        <x:v>1</x:v>
      </x:c>
      <x:c r="H6386" s="34" t="str">
        <x:v>EF</x:v>
      </x:c>
      <x:c r="I6386" s="52" t="n">
        <x:v>2022</x:v>
      </x:c>
      <x:c r="J6386" s="52" t="n">
        <x:v>2022</x:v>
      </x:c>
      <x:c r="K6386" s="40" t="n">
        <x:v>1</x:v>
      </x:c>
      <x:c r="L6386" s="40" t="n">
        <x:v>70</x:v>
      </x:c>
      <x:c r="M6386" s="46" t="n">
        <x:v>70</x:v>
      </x:c>
      <x:c r="N6386" s="49" t="n">
        <x:v>70</x:v>
      </x:c>
    </x:row>
    <x:row r="6387">
      <x:c r="A6387" s="78" t="n">
        <x:v>6384</x:v>
      </x:c>
      <x:c r="B6387" s="34" t="str">
        <x:v>Taševský, Marek</x:v>
      </x:c>
      <x:c r="C6387" s="34" t="str">
        <x:v>INSPIRE:986516</x:v>
      </x:c>
      <x:c r="D6387" s="34" t="str">
        <x:v>986516</x:v>
      </x:c>
      <x:c r="E6387" s="34" t="str">
        <x:v>individual</x:v>
      </x:c>
      <x:c r="F6387" s="40" t="n">
        <x:v>1</x:v>
      </x:c>
      <x:c r="G6387" s="40" t="n">
        <x:v>1</x:v>
      </x:c>
      <x:c r="H6387" s="34" t="str">
        <x:v>EF</x:v>
      </x:c>
      <x:c r="I6387" s="52" t="n">
        <x:v>2022</x:v>
      </x:c>
      <x:c r="J6387" s="52" t="n">
        <x:v>2022</x:v>
      </x:c>
      <x:c r="K6387" s="40" t="n">
        <x:v>1</x:v>
      </x:c>
      <x:c r="L6387" s="40" t="n">
        <x:v>70</x:v>
      </x:c>
      <x:c r="M6387" s="46" t="n">
        <x:v>70</x:v>
      </x:c>
      <x:c r="N6387" s="49" t="n">
        <x:v>70</x:v>
      </x:c>
    </x:row>
    <x:row r="6388">
      <x:c r="A6388" s="78" t="n">
        <x:v>6385</x:v>
      </x:c>
      <x:c r="B6388" s="34" t="str">
        <x:v>van Hameren, Andreas</x:v>
      </x:c>
      <x:c r="C6388" s="34" t="str">
        <x:v>INSPIRE:985029</x:v>
      </x:c>
      <x:c r="D6388" s="34" t="str">
        <x:v>985029</x:v>
      </x:c>
      <x:c r="E6388" s="34" t="str">
        <x:v>individual</x:v>
      </x:c>
      <x:c r="F6388" s="40" t="n">
        <x:v>1</x:v>
      </x:c>
      <x:c r="G6388" s="40" t="n">
        <x:v>1</x:v>
      </x:c>
      <x:c r="H6388" s="34" t="str">
        <x:v>EF</x:v>
      </x:c>
      <x:c r="I6388" s="52" t="n">
        <x:v>2022</x:v>
      </x:c>
      <x:c r="J6388" s="52" t="n">
        <x:v>2022</x:v>
      </x:c>
      <x:c r="K6388" s="40" t="n">
        <x:v>1</x:v>
      </x:c>
      <x:c r="L6388" s="40" t="n">
        <x:v>70</x:v>
      </x:c>
      <x:c r="M6388" s="46" t="n">
        <x:v>70</x:v>
      </x:c>
      <x:c r="N6388" s="49" t="n">
        <x:v>70</x:v>
      </x:c>
    </x:row>
    <x:row r="6389">
      <x:c r="A6389" s="78" t="n">
        <x:v>6386</x:v>
      </x:c>
      <x:c r="B6389" s="34" t="str">
        <x:v>von Gersdorff, Gero</x:v>
      </x:c>
      <x:c r="C6389" s="34" t="str">
        <x:v>INSPIRE:1008549</x:v>
      </x:c>
      <x:c r="D6389" s="34" t="str">
        <x:v>1008549</x:v>
      </x:c>
      <x:c r="E6389" s="34" t="str">
        <x:v>individual</x:v>
      </x:c>
      <x:c r="F6389" s="40" t="n">
        <x:v>1</x:v>
      </x:c>
      <x:c r="G6389" s="40" t="n">
        <x:v>1</x:v>
      </x:c>
      <x:c r="H6389" s="34" t="str">
        <x:v>EF</x:v>
      </x:c>
      <x:c r="I6389" s="52" t="n">
        <x:v>2022</x:v>
      </x:c>
      <x:c r="J6389" s="52" t="n">
        <x:v>2022</x:v>
      </x:c>
      <x:c r="K6389" s="40" t="n">
        <x:v>1</x:v>
      </x:c>
      <x:c r="L6389" s="40" t="n">
        <x:v>70</x:v>
      </x:c>
      <x:c r="M6389" s="46" t="n">
        <x:v>70</x:v>
      </x:c>
      <x:c r="N6389" s="49" t="n">
        <x:v>70</x:v>
      </x:c>
    </x:row>
    <x:row r="6390">
      <x:c r="A6390" s="78" t="n">
        <x:v>6387</x:v>
      </x:c>
      <x:c r="B6390" s="34" t="str">
        <x:v>Wallon, Samuel</x:v>
      </x:c>
      <x:c r="C6390" s="34" t="str">
        <x:v>INSPIRE:984227</x:v>
      </x:c>
      <x:c r="D6390" s="34" t="str">
        <x:v>984227</x:v>
      </x:c>
      <x:c r="E6390" s="34" t="str">
        <x:v>individual</x:v>
      </x:c>
      <x:c r="F6390" s="40" t="n">
        <x:v>1</x:v>
      </x:c>
      <x:c r="G6390" s="40" t="n">
        <x:v>1</x:v>
      </x:c>
      <x:c r="H6390" s="34" t="str">
        <x:v>EF</x:v>
      </x:c>
      <x:c r="I6390" s="52" t="n">
        <x:v>2022</x:v>
      </x:c>
      <x:c r="J6390" s="52" t="n">
        <x:v>2022</x:v>
      </x:c>
      <x:c r="K6390" s="40" t="n">
        <x:v>1</x:v>
      </x:c>
      <x:c r="L6390" s="40" t="n">
        <x:v>70</x:v>
      </x:c>
      <x:c r="M6390" s="46" t="n">
        <x:v>70</x:v>
      </x:c>
      <x:c r="N6390" s="49" t="n">
        <x:v>70</x:v>
      </x:c>
    </x:row>
    <x:row r="6391">
      <x:c r="A6391" s="78" t="n">
        <x:v>6388</x:v>
      </x:c>
      <x:c r="B6391" s="34" t="str">
        <x:v>Warner, Nicholas P.</x:v>
      </x:c>
      <x:c r="C6391" s="34" t="str">
        <x:v>INSPIRE:984067</x:v>
      </x:c>
      <x:c r="D6391" s="34" t="str">
        <x:v>984067</x:v>
      </x:c>
      <x:c r="E6391" s="34" t="str">
        <x:v>individual</x:v>
      </x:c>
      <x:c r="F6391" s="40" t="n">
        <x:v>1</x:v>
      </x:c>
      <x:c r="G6391" s="40" t="n">
        <x:v>1</x:v>
      </x:c>
      <x:c r="H6391" s="34" t="str">
        <x:v>TF</x:v>
      </x:c>
      <x:c r="I6391" s="52" t="n">
        <x:v>2022</x:v>
      </x:c>
      <x:c r="J6391" s="52" t="n">
        <x:v>2022</x:v>
      </x:c>
      <x:c r="K6391" s="40" t="n">
        <x:v>1</x:v>
      </x:c>
      <x:c r="L6391" s="40" t="n">
        <x:v>70</x:v>
      </x:c>
      <x:c r="M6391" s="46" t="n">
        <x:v>70</x:v>
      </x:c>
      <x:c r="N6391" s="49" t="n">
        <x:v>70</x:v>
      </x:c>
    </x:row>
    <x:row r="6392">
      <x:c r="A6392" s="78" t="n">
        <x:v>6389</x:v>
      </x:c>
      <x:c r="B6392" s="34" t="str">
        <x:v>Deshpande, Abhay</x:v>
      </x:c>
      <x:c r="C6392" s="34" t="str">
        <x:v>INSPIRE:1011951</x:v>
      </x:c>
      <x:c r="D6392" s="34" t="str">
        <x:v>1011951</x:v>
      </x:c>
      <x:c r="E6392" s="34" t="str">
        <x:v>individual</x:v>
      </x:c>
      <x:c r="F6392" s="40" t="n">
        <x:v>1</x:v>
      </x:c>
      <x:c r="G6392" s="40" t="n">
        <x:v>1</x:v>
      </x:c>
      <x:c r="H6392" s="34" t="str">
        <x:v>RPF</x:v>
      </x:c>
      <x:c r="I6392" s="52" t="n">
        <x:v>2022</x:v>
      </x:c>
      <x:c r="J6392" s="52" t="n">
        <x:v>2022</x:v>
      </x:c>
      <x:c r="K6392" s="40" t="n">
        <x:v>1</x:v>
      </x:c>
      <x:c r="L6392" s="40" t="n">
        <x:v>67</x:v>
      </x:c>
      <x:c r="M6392" s="46" t="n">
        <x:v>67</x:v>
      </x:c>
      <x:c r="N6392" s="49" t="n">
        <x:v>67</x:v>
      </x:c>
    </x:row>
    <x:row r="6393">
      <x:c r="A6393" s="78" t="n">
        <x:v>6390</x:v>
      </x:c>
      <x:c r="B6393" s="34" t="str">
        <x:v>Fiorini, Luca</x:v>
      </x:c>
      <x:c r="C6393" s="34" t="str">
        <x:v>INSPIRE:1049342</x:v>
      </x:c>
      <x:c r="D6393" s="34" t="str">
        <x:v>1049342</x:v>
      </x:c>
      <x:c r="E6393" s="34" t="str">
        <x:v>individual</x:v>
      </x:c>
      <x:c r="F6393" s="40" t="n">
        <x:v>1</x:v>
      </x:c>
      <x:c r="G6393" s="40" t="n">
        <x:v>1</x:v>
      </x:c>
      <x:c r="H6393" s="34" t="str">
        <x:v>RPF</x:v>
      </x:c>
      <x:c r="I6393" s="52" t="n">
        <x:v>2022</x:v>
      </x:c>
      <x:c r="J6393" s="52" t="n">
        <x:v>2022</x:v>
      </x:c>
      <x:c r="K6393" s="40" t="n">
        <x:v>1</x:v>
      </x:c>
      <x:c r="L6393" s="40" t="n">
        <x:v>67</x:v>
      </x:c>
      <x:c r="M6393" s="46" t="n">
        <x:v>67</x:v>
      </x:c>
      <x:c r="N6393" s="49" t="n">
        <x:v>67</x:v>
      </x:c>
    </x:row>
    <x:row r="6394">
      <x:c r="A6394" s="78" t="n">
        <x:v>6391</x:v>
      </x:c>
      <x:c r="B6394" s="34" t="str">
        <x:v>Fuyuto, Kaori</x:v>
      </x:c>
      <x:c r="C6394" s="34" t="str">
        <x:v>INSPIRE:1471797</x:v>
      </x:c>
      <x:c r="D6394" s="34" t="str">
        <x:v>1471797</x:v>
      </x:c>
      <x:c r="E6394" s="34" t="str">
        <x:v>individual</x:v>
      </x:c>
      <x:c r="F6394" s="40" t="n">
        <x:v>1</x:v>
      </x:c>
      <x:c r="G6394" s="40" t="n">
        <x:v>1</x:v>
      </x:c>
      <x:c r="H6394" s="34" t="str">
        <x:v>RPF</x:v>
      </x:c>
      <x:c r="I6394" s="52" t="n">
        <x:v>2022</x:v>
      </x:c>
      <x:c r="J6394" s="52" t="n">
        <x:v>2022</x:v>
      </x:c>
      <x:c r="K6394" s="40" t="n">
        <x:v>1</x:v>
      </x:c>
      <x:c r="L6394" s="40" t="n">
        <x:v>67</x:v>
      </x:c>
      <x:c r="M6394" s="46" t="n">
        <x:v>67</x:v>
      </x:c>
      <x:c r="N6394" s="49" t="n">
        <x:v>67</x:v>
      </x:c>
    </x:row>
    <x:row r="6395">
      <x:c r="A6395" s="78" t="n">
        <x:v>6392</x:v>
      </x:c>
      <x:c r="B6395" s="34" t="str">
        <x:v>Husek, Tomáš</x:v>
      </x:c>
      <x:c r="C6395" s="34" t="str">
        <x:v>INSPIRE:1299188</x:v>
      </x:c>
      <x:c r="D6395" s="34" t="str">
        <x:v>1299188</x:v>
      </x:c>
      <x:c r="E6395" s="34" t="str">
        <x:v>individual</x:v>
      </x:c>
      <x:c r="F6395" s="40" t="n">
        <x:v>1</x:v>
      </x:c>
      <x:c r="G6395" s="40" t="n">
        <x:v>1</x:v>
      </x:c>
      <x:c r="H6395" s="34" t="str">
        <x:v>RPF</x:v>
      </x:c>
      <x:c r="I6395" s="52" t="n">
        <x:v>2022</x:v>
      </x:c>
      <x:c r="J6395" s="52" t="n">
        <x:v>2022</x:v>
      </x:c>
      <x:c r="K6395" s="40" t="n">
        <x:v>1</x:v>
      </x:c>
      <x:c r="L6395" s="40" t="n">
        <x:v>67</x:v>
      </x:c>
      <x:c r="M6395" s="46" t="n">
        <x:v>67</x:v>
      </x:c>
      <x:c r="N6395" s="49" t="n">
        <x:v>67</x:v>
      </x:c>
    </x:row>
    <x:row r="6396">
      <x:c r="A6396" s="78" t="n">
        <x:v>6393</x:v>
      </x:c>
      <x:c r="B6396" s="34" t="str">
        <x:v>Monsálvez-Pozo, Kevin</x:v>
      </x:c>
      <x:c r="C6396" s="34" t="str">
        <x:v>INSPIRE:1834560</x:v>
      </x:c>
      <x:c r="D6396" s="34" t="str">
        <x:v>1834560</x:v>
      </x:c>
      <x:c r="E6396" s="34" t="str">
        <x:v>individual</x:v>
      </x:c>
      <x:c r="F6396" s="40" t="n">
        <x:v>1</x:v>
      </x:c>
      <x:c r="G6396" s="40" t="n">
        <x:v>1</x:v>
      </x:c>
      <x:c r="H6396" s="34" t="str">
        <x:v>RPF</x:v>
      </x:c>
      <x:c r="I6396" s="52" t="n">
        <x:v>2022</x:v>
      </x:c>
      <x:c r="J6396" s="52" t="n">
        <x:v>2022</x:v>
      </x:c>
      <x:c r="K6396" s="40" t="n">
        <x:v>1</x:v>
      </x:c>
      <x:c r="L6396" s="40" t="n">
        <x:v>67</x:v>
      </x:c>
      <x:c r="M6396" s="46" t="n">
        <x:v>67</x:v>
      </x:c>
      <x:c r="N6396" s="49" t="n">
        <x:v>67</x:v>
      </x:c>
    </x:row>
    <x:row r="6397">
      <x:c r="A6397" s="78" t="n">
        <x:v>6394</x:v>
      </x:c>
      <x:c r="B6397" s="34" t="str">
        <x:v>Portolés, Jorge</x:v>
      </x:c>
      <x:c r="C6397" s="34" t="str">
        <x:v>INSPIRE:992928</x:v>
      </x:c>
      <x:c r="D6397" s="34" t="str">
        <x:v>992928</x:v>
      </x:c>
      <x:c r="E6397" s="34" t="str">
        <x:v>individual</x:v>
      </x:c>
      <x:c r="F6397" s="40" t="n">
        <x:v>1</x:v>
      </x:c>
      <x:c r="G6397" s="40" t="n">
        <x:v>1</x:v>
      </x:c>
      <x:c r="H6397" s="34" t="str">
        <x:v>RPF</x:v>
      </x:c>
      <x:c r="I6397" s="52" t="n">
        <x:v>2022</x:v>
      </x:c>
      <x:c r="J6397" s="52" t="n">
        <x:v>2022</x:v>
      </x:c>
      <x:c r="K6397" s="40" t="n">
        <x:v>1</x:v>
      </x:c>
      <x:c r="L6397" s="40" t="n">
        <x:v>67</x:v>
      </x:c>
      <x:c r="M6397" s="46" t="n">
        <x:v>67</x:v>
      </x:c>
      <x:c r="N6397" s="49" t="n">
        <x:v>67</x:v>
      </x:c>
    </x:row>
    <x:row r="6398">
      <x:c r="A6398" s="78" t="n">
        <x:v>6395</x:v>
      </x:c>
      <x:c r="B6398" s="34" t="str">
        <x:v>Yan, Bin</x:v>
      </x:c>
      <x:c r="C6398" s="34" t="str">
        <x:v>INSPIRE:1972943</x:v>
      </x:c>
      <x:c r="D6398" s="34" t="str">
        <x:v>1972943</x:v>
      </x:c>
      <x:c r="E6398" s="34" t="str">
        <x:v>individual</x:v>
      </x:c>
      <x:c r="F6398" s="40" t="n">
        <x:v>1</x:v>
      </x:c>
      <x:c r="G6398" s="40" t="n">
        <x:v>1</x:v>
      </x:c>
      <x:c r="H6398" s="34" t="str">
        <x:v>RPF</x:v>
      </x:c>
      <x:c r="I6398" s="52" t="n">
        <x:v>2022</x:v>
      </x:c>
      <x:c r="J6398" s="52" t="n">
        <x:v>2022</x:v>
      </x:c>
      <x:c r="K6398" s="40" t="n">
        <x:v>1</x:v>
      </x:c>
      <x:c r="L6398" s="40" t="n">
        <x:v>67</x:v>
      </x:c>
      <x:c r="M6398" s="46" t="n">
        <x:v>67</x:v>
      </x:c>
      <x:c r="N6398" s="49" t="n">
        <x:v>67</x:v>
      </x:c>
    </x:row>
    <x:row r="6399">
      <x:c r="A6399" s="78" t="n">
        <x:v>6396</x:v>
      </x:c>
      <x:c r="B6399" s="34" t="str">
        <x:v>Goldberger, Walter D.</x:v>
      </x:c>
      <x:c r="C6399" s="34" t="str">
        <x:v>INSPIRE:1008117</x:v>
      </x:c>
      <x:c r="D6399" s="34" t="str">
        <x:v>1008117</x:v>
      </x:c>
      <x:c r="E6399" s="34" t="str">
        <x:v>individual</x:v>
      </x:c>
      <x:c r="F6399" s="40" t="n">
        <x:v>1</x:v>
      </x:c>
      <x:c r="G6399" s="40" t="n">
        <x:v>1</x:v>
      </x:c>
      <x:c r="H6399" s="34" t="str">
        <x:v>TF</x:v>
      </x:c>
      <x:c r="I6399" s="52" t="n">
        <x:v>2022</x:v>
      </x:c>
      <x:c r="J6399" s="52" t="n">
        <x:v>2022</x:v>
      </x:c>
      <x:c r="K6399" s="40" t="n">
        <x:v>1</x:v>
      </x:c>
      <x:c r="L6399" s="40" t="n">
        <x:v>66</x:v>
      </x:c>
      <x:c r="M6399" s="46" t="n">
        <x:v>66</x:v>
      </x:c>
      <x:c r="N6399" s="49" t="n">
        <x:v>66</x:v>
      </x:c>
    </x:row>
    <x:row r="6400">
      <x:c r="A6400" s="78" t="n">
        <x:v>6397</x:v>
      </x:c>
      <x:c r="B6400" s="34" t="str">
        <x:v>Abdolmaleki, H.</x:v>
      </x:c>
      <x:c r="C6400" s="34" t="str">
        <x:v>INSPIRE:1790653</x:v>
      </x:c>
      <x:c r="D6400" s="34" t="str">
        <x:v>1790653</x:v>
      </x:c>
      <x:c r="E6400" s="34" t="str">
        <x:v>individual</x:v>
      </x:c>
      <x:c r="F6400" s="40" t="n">
        <x:v>1</x:v>
      </x:c>
      <x:c r="G6400" s="40" t="n">
        <x:v>1</x:v>
      </x:c>
      <x:c r="H6400" s="34" t="str">
        <x:v>EF</x:v>
      </x:c>
      <x:c r="I6400" s="52" t="n">
        <x:v>2022</x:v>
      </x:c>
      <x:c r="J6400" s="52" t="n">
        <x:v>2022</x:v>
      </x:c>
      <x:c r="K6400" s="40" t="n">
        <x:v>1</x:v>
      </x:c>
      <x:c r="L6400" s="40" t="n">
        <x:v>65</x:v>
      </x:c>
      <x:c r="M6400" s="46" t="n">
        <x:v>65</x:v>
      </x:c>
      <x:c r="N6400" s="49" t="n">
        <x:v>65</x:v>
      </x:c>
    </x:row>
    <x:row r="6401">
      <x:c r="A6401" s="78" t="n">
        <x:v>6398</x:v>
      </x:c>
      <x:c r="B6401" s="34" t="str">
        <x:v>Botje, M.</x:v>
      </x:c>
      <x:c r="C6401" s="34" t="str">
        <x:v>INSPIRE:1015681</x:v>
      </x:c>
      <x:c r="D6401" s="34" t="str">
        <x:v>1015681</x:v>
      </x:c>
      <x:c r="E6401" s="34" t="str">
        <x:v>individual</x:v>
      </x:c>
      <x:c r="F6401" s="40" t="n">
        <x:v>1</x:v>
      </x:c>
      <x:c r="G6401" s="40" t="n">
        <x:v>1</x:v>
      </x:c>
      <x:c r="H6401" s="34" t="str">
        <x:v>EF</x:v>
      </x:c>
      <x:c r="I6401" s="52" t="n">
        <x:v>2022</x:v>
      </x:c>
      <x:c r="J6401" s="52" t="n">
        <x:v>2022</x:v>
      </x:c>
      <x:c r="K6401" s="40" t="n">
        <x:v>1</x:v>
      </x:c>
      <x:c r="L6401" s="40" t="n">
        <x:v>65</x:v>
      </x:c>
      <x:c r="M6401" s="46" t="n">
        <x:v>65</x:v>
      </x:c>
      <x:c r="N6401" s="49" t="n">
        <x:v>65</x:v>
      </x:c>
    </x:row>
    <x:row r="6402">
      <x:c r="A6402" s="78" t="n">
        <x:v>6399</x:v>
      </x:c>
      <x:c r="B6402" s="34" t="str">
        <x:v>Di Lodovico, F.</x:v>
      </x:c>
      <x:c r="C6402" s="34" t="str">
        <x:v>INSPIRE:999932</x:v>
      </x:c>
      <x:c r="D6402" s="34" t="str">
        <x:v>999932</x:v>
      </x:c>
      <x:c r="E6402" s="34" t="str">
        <x:v>individual</x:v>
      </x:c>
      <x:c r="F6402" s="40" t="n">
        <x:v>1</x:v>
      </x:c>
      <x:c r="G6402" s="40" t="n">
        <x:v>1</x:v>
      </x:c>
      <x:c r="H6402" s="34" t="str">
        <x:v>NF</x:v>
      </x:c>
      <x:c r="I6402" s="52" t="n">
        <x:v>2022</x:v>
      </x:c>
      <x:c r="J6402" s="52" t="n">
        <x:v>2022</x:v>
      </x:c>
      <x:c r="K6402" s="40" t="n">
        <x:v>1</x:v>
      </x:c>
      <x:c r="L6402" s="40" t="n">
        <x:v>65</x:v>
      </x:c>
      <x:c r="M6402" s="46" t="n">
        <x:v>65</x:v>
      </x:c>
      <x:c r="N6402" s="49" t="n">
        <x:v>65</x:v>
      </x:c>
    </x:row>
    <x:row r="6403">
      <x:c r="A6403" s="78" t="n">
        <x:v>6400</x:v>
      </x:c>
      <x:c r="B6403" s="34" t="str">
        <x:v>Fiaschi, J.</x:v>
      </x:c>
      <x:c r="C6403" s="34" t="str">
        <x:v>INSPIRE:1497195</x:v>
      </x:c>
      <x:c r="D6403" s="34" t="str">
        <x:v>1497195</x:v>
      </x:c>
      <x:c r="E6403" s="34" t="str">
        <x:v>individual</x:v>
      </x:c>
      <x:c r="F6403" s="40" t="n">
        <x:v>1</x:v>
      </x:c>
      <x:c r="G6403" s="40" t="n">
        <x:v>1</x:v>
      </x:c>
      <x:c r="H6403" s="34" t="str">
        <x:v>EF</x:v>
      </x:c>
      <x:c r="I6403" s="52" t="n">
        <x:v>2022</x:v>
      </x:c>
      <x:c r="J6403" s="52" t="n">
        <x:v>2022</x:v>
      </x:c>
      <x:c r="K6403" s="40" t="n">
        <x:v>1</x:v>
      </x:c>
      <x:c r="L6403" s="40" t="n">
        <x:v>65</x:v>
      </x:c>
      <x:c r="M6403" s="46" t="n">
        <x:v>65</x:v>
      </x:c>
      <x:c r="N6403" s="49" t="n">
        <x:v>65</x:v>
      </x:c>
    </x:row>
    <x:row r="6404">
      <x:c r="A6404" s="78" t="n">
        <x:v>6401</x:v>
      </x:c>
      <x:c r="B6404" s="34" t="str">
        <x:v>Hautmann, F.</x:v>
      </x:c>
      <x:c r="C6404" s="34" t="str">
        <x:v>INSPIRE:1006460</x:v>
      </x:c>
      <x:c r="D6404" s="34" t="str">
        <x:v>1006460</x:v>
      </x:c>
      <x:c r="E6404" s="34" t="str">
        <x:v>individual</x:v>
      </x:c>
      <x:c r="F6404" s="40" t="n">
        <x:v>1</x:v>
      </x:c>
      <x:c r="G6404" s="40" t="n">
        <x:v>1</x:v>
      </x:c>
      <x:c r="H6404" s="34" t="str">
        <x:v>EF</x:v>
      </x:c>
      <x:c r="I6404" s="52" t="n">
        <x:v>2022</x:v>
      </x:c>
      <x:c r="J6404" s="52" t="n">
        <x:v>2022</x:v>
      </x:c>
      <x:c r="K6404" s="40" t="n">
        <x:v>1</x:v>
      </x:c>
      <x:c r="L6404" s="40" t="n">
        <x:v>65</x:v>
      </x:c>
      <x:c r="M6404" s="46" t="n">
        <x:v>65</x:v>
      </x:c>
      <x:c r="N6404" s="49" t="n">
        <x:v>65</x:v>
      </x:c>
    </x:row>
    <x:row r="6405">
      <x:c r="A6405" s="78" t="n">
        <x:v>6402</x:v>
      </x:c>
      <x:c r="B6405" s="34" t="str">
        <x:v>Jung, H.</x:v>
      </x:c>
      <x:c r="C6405" s="34" t="str">
        <x:v>INSPIRE:1004030</x:v>
      </x:c>
      <x:c r="D6405" s="34" t="str">
        <x:v>1004030</x:v>
      </x:c>
      <x:c r="E6405" s="34" t="str">
        <x:v>individual</x:v>
      </x:c>
      <x:c r="F6405" s="40" t="n">
        <x:v>1</x:v>
      </x:c>
      <x:c r="G6405" s="40" t="n">
        <x:v>1</x:v>
      </x:c>
      <x:c r="H6405" s="34" t="str">
        <x:v>EF</x:v>
      </x:c>
      <x:c r="I6405" s="52" t="n">
        <x:v>2022</x:v>
      </x:c>
      <x:c r="J6405" s="52" t="n">
        <x:v>2022</x:v>
      </x:c>
      <x:c r="K6405" s="40" t="n">
        <x:v>1</x:v>
      </x:c>
      <x:c r="L6405" s="40" t="n">
        <x:v>65</x:v>
      </x:c>
      <x:c r="M6405" s="46" t="n">
        <x:v>65</x:v>
      </x:c>
      <x:c r="N6405" s="49" t="n">
        <x:v>65</x:v>
      </x:c>
    </x:row>
    <x:row r="6406">
      <x:c r="A6406" s="78" t="n">
        <x:v>6403</x:v>
      </x:c>
      <x:c r="B6406" s="34" t="str">
        <x:v>Luszczak, A.</x:v>
      </x:c>
      <x:c r="C6406" s="34" t="str">
        <x:v>INSPIRE:1051760</x:v>
      </x:c>
      <x:c r="D6406" s="34" t="str">
        <x:v>1051760</x:v>
      </x:c>
      <x:c r="E6406" s="34" t="str">
        <x:v>individual</x:v>
      </x:c>
      <x:c r="F6406" s="40" t="n">
        <x:v>1</x:v>
      </x:c>
      <x:c r="G6406" s="40" t="n">
        <x:v>1</x:v>
      </x:c>
      <x:c r="H6406" s="34" t="str">
        <x:v>EF</x:v>
      </x:c>
      <x:c r="I6406" s="52" t="n">
        <x:v>2022</x:v>
      </x:c>
      <x:c r="J6406" s="52" t="n">
        <x:v>2022</x:v>
      </x:c>
      <x:c r="K6406" s="40" t="n">
        <x:v>1</x:v>
      </x:c>
      <x:c r="L6406" s="40" t="n">
        <x:v>65</x:v>
      </x:c>
      <x:c r="M6406" s="46" t="n">
        <x:v>65</x:v>
      </x:c>
      <x:c r="N6406" s="49" t="n">
        <x:v>65</x:v>
      </x:c>
    </x:row>
    <x:row r="6407">
      <x:c r="A6407" s="78" t="n">
        <x:v>6404</x:v>
      </x:c>
      <x:c r="B6407" s="34" t="str">
        <x:v>Novikov, I.</x:v>
      </x:c>
      <x:c r="C6407" s="34" t="str">
        <x:v>INSPIRE:2156427</x:v>
      </x:c>
      <x:c r="D6407" s="34" t="str">
        <x:v>2156427</x:v>
      </x:c>
      <x:c r="E6407" s="34" t="str">
        <x:v>individual</x:v>
      </x:c>
      <x:c r="F6407" s="40" t="n">
        <x:v>1</x:v>
      </x:c>
      <x:c r="G6407" s="40" t="n">
        <x:v>1</x:v>
      </x:c>
      <x:c r="H6407" s="34" t="str">
        <x:v>EF</x:v>
      </x:c>
      <x:c r="I6407" s="52" t="n">
        <x:v>2022</x:v>
      </x:c>
      <x:c r="J6407" s="52" t="n">
        <x:v>2022</x:v>
      </x:c>
      <x:c r="K6407" s="40" t="n">
        <x:v>1</x:v>
      </x:c>
      <x:c r="L6407" s="40" t="n">
        <x:v>65</x:v>
      </x:c>
      <x:c r="M6407" s="46" t="n">
        <x:v>65</x:v>
      </x:c>
      <x:c r="N6407" s="49" t="n">
        <x:v>65</x:v>
      </x:c>
    </x:row>
    <x:row r="6408">
      <x:c r="A6408" s="78" t="n">
        <x:v>6405</x:v>
      </x:c>
      <x:c r="B6408" s="34" t="str">
        <x:v>Ricoux, J. Pedro Ochoa</x:v>
      </x:c>
      <x:c r="C6408" s="34" t="str">
        <x:v>INSPIRE:2046406</x:v>
      </x:c>
      <x:c r="D6408" s="34" t="str">
        <x:v>2046406</x:v>
      </x:c>
      <x:c r="E6408" s="34" t="str">
        <x:v>individual</x:v>
      </x:c>
      <x:c r="F6408" s="40" t="n">
        <x:v>1</x:v>
      </x:c>
      <x:c r="G6408" s="40" t="n">
        <x:v>1</x:v>
      </x:c>
      <x:c r="H6408" s="34" t="str">
        <x:v>NF</x:v>
      </x:c>
      <x:c r="I6408" s="52" t="n">
        <x:v>2022</x:v>
      </x:c>
      <x:c r="J6408" s="52" t="n">
        <x:v>2022</x:v>
      </x:c>
      <x:c r="K6408" s="40" t="n">
        <x:v>1</x:v>
      </x:c>
      <x:c r="L6408" s="40" t="n">
        <x:v>65</x:v>
      </x:c>
      <x:c r="M6408" s="46" t="n">
        <x:v>65</x:v>
      </x:c>
      <x:c r="N6408" s="49" t="n">
        <x:v>65</x:v>
      </x:c>
    </x:row>
    <x:row r="6409">
      <x:c r="A6409" s="78" t="n">
        <x:v>6406</x:v>
      </x:c>
      <x:c r="B6409" s="34" t="str">
        <x:v>Sadykov, R.</x:v>
      </x:c>
      <x:c r="C6409" s="34" t="str">
        <x:v>INSPIRE:1048340</x:v>
      </x:c>
      <x:c r="D6409" s="34" t="str">
        <x:v>1048340</x:v>
      </x:c>
      <x:c r="E6409" s="34" t="str">
        <x:v>individual</x:v>
      </x:c>
      <x:c r="F6409" s="40" t="n">
        <x:v>1</x:v>
      </x:c>
      <x:c r="G6409" s="40" t="n">
        <x:v>1</x:v>
      </x:c>
      <x:c r="H6409" s="34" t="str">
        <x:v>EF</x:v>
      </x:c>
      <x:c r="I6409" s="52" t="n">
        <x:v>2022</x:v>
      </x:c>
      <x:c r="J6409" s="52" t="n">
        <x:v>2022</x:v>
      </x:c>
      <x:c r="K6409" s="40" t="n">
        <x:v>1</x:v>
      </x:c>
      <x:c r="L6409" s="40" t="n">
        <x:v>65</x:v>
      </x:c>
      <x:c r="M6409" s="46" t="n">
        <x:v>65</x:v>
      </x:c>
      <x:c r="N6409" s="49" t="n">
        <x:v>65</x:v>
      </x:c>
    </x:row>
    <x:row r="6410">
      <x:c r="A6410" s="78" t="n">
        <x:v>6407</x:v>
      </x:c>
      <x:c r="B6410" s="34" t="str">
        <x:v>Shiozawa, M.</x:v>
      </x:c>
      <x:c r="C6410" s="34" t="str">
        <x:v>INSPIRE:988901</x:v>
      </x:c>
      <x:c r="D6410" s="34" t="str">
        <x:v>988901</x:v>
      </x:c>
      <x:c r="E6410" s="34" t="str">
        <x:v>individual</x:v>
      </x:c>
      <x:c r="F6410" s="40" t="n">
        <x:v>1</x:v>
      </x:c>
      <x:c r="G6410" s="40" t="n">
        <x:v>1</x:v>
      </x:c>
      <x:c r="H6410" s="34" t="str">
        <x:v>NF</x:v>
      </x:c>
      <x:c r="I6410" s="52" t="n">
        <x:v>2022</x:v>
      </x:c>
      <x:c r="J6410" s="52" t="n">
        <x:v>2022</x:v>
      </x:c>
      <x:c r="K6410" s="40" t="n">
        <x:v>1</x:v>
      </x:c>
      <x:c r="L6410" s="40" t="n">
        <x:v>65</x:v>
      </x:c>
      <x:c r="M6410" s="46" t="n">
        <x:v>65</x:v>
      </x:c>
      <x:c r="N6410" s="49" t="n">
        <x:v>65</x:v>
      </x:c>
    </x:row>
    <x:row r="6411">
      <x:c r="A6411" s="78" t="n">
        <x:v>6408</x:v>
      </x:c>
      <x:c r="B6411" s="34" t="str">
        <x:v>Starovoitov, P.</x:v>
      </x:c>
      <x:c r="C6411" s="34" t="str">
        <x:v>INSPIRE:1054268</x:v>
      </x:c>
      <x:c r="D6411" s="34" t="str">
        <x:v>1054268</x:v>
      </x:c>
      <x:c r="E6411" s="34" t="str">
        <x:v>individual</x:v>
      </x:c>
      <x:c r="F6411" s="40" t="n">
        <x:v>1</x:v>
      </x:c>
      <x:c r="G6411" s="40" t="n">
        <x:v>1</x:v>
      </x:c>
      <x:c r="H6411" s="34" t="str">
        <x:v>EF</x:v>
      </x:c>
      <x:c r="I6411" s="52" t="n">
        <x:v>2022</x:v>
      </x:c>
      <x:c r="J6411" s="52" t="n">
        <x:v>2022</x:v>
      </x:c>
      <x:c r="K6411" s="40" t="n">
        <x:v>1</x:v>
      </x:c>
      <x:c r="L6411" s="40" t="n">
        <x:v>65</x:v>
      </x:c>
      <x:c r="M6411" s="46" t="n">
        <x:v>65</x:v>
      </x:c>
      <x:c r="N6411" s="49" t="n">
        <x:v>65</x:v>
      </x:c>
    </x:row>
    <x:row r="6412">
      <x:c r="A6412" s="78" t="n">
        <x:v>6409</x:v>
      </x:c>
      <x:c r="B6412" s="34" t="str">
        <x:v>Zenaiev, O.</x:v>
      </x:c>
      <x:c r="C6412" s="34" t="str">
        <x:v>INSPIRE:1065995</x:v>
      </x:c>
      <x:c r="D6412" s="34" t="str">
        <x:v>1065995</x:v>
      </x:c>
      <x:c r="E6412" s="34" t="str">
        <x:v>individual</x:v>
      </x:c>
      <x:c r="F6412" s="40" t="n">
        <x:v>1</x:v>
      </x:c>
      <x:c r="G6412" s="40" t="n">
        <x:v>1</x:v>
      </x:c>
      <x:c r="H6412" s="34" t="str">
        <x:v>EF</x:v>
      </x:c>
      <x:c r="I6412" s="52" t="n">
        <x:v>2022</x:v>
      </x:c>
      <x:c r="J6412" s="52" t="n">
        <x:v>2022</x:v>
      </x:c>
      <x:c r="K6412" s="40" t="n">
        <x:v>1</x:v>
      </x:c>
      <x:c r="L6412" s="40" t="n">
        <x:v>65</x:v>
      </x:c>
      <x:c r="M6412" s="46" t="n">
        <x:v>65</x:v>
      </x:c>
      <x:c r="N6412" s="49" t="n">
        <x:v>65</x:v>
      </x:c>
    </x:row>
    <x:row r="6413">
      <x:c r="A6413" s="78" t="n">
        <x:v>6410</x:v>
      </x:c>
      <x:c r="B6413" s="34" t="str">
        <x:v>Adlarson, Patrik</x:v>
      </x:c>
      <x:c r="C6413" s="34" t="str">
        <x:v>INSPIRE:1072852</x:v>
      </x:c>
      <x:c r="D6413" s="34" t="str">
        <x:v>1072852</x:v>
      </x:c>
      <x:c r="E6413" s="34" t="str">
        <x:v>individual</x:v>
      </x:c>
      <x:c r="F6413" s="40" t="n">
        <x:v>1</x:v>
      </x:c>
      <x:c r="G6413" s="40" t="n">
        <x:v>1</x:v>
      </x:c>
      <x:c r="H6413" s="34" t="str">
        <x:v>RPF</x:v>
      </x:c>
      <x:c r="I6413" s="52" t="n">
        <x:v>2022</x:v>
      </x:c>
      <x:c r="J6413" s="52" t="n">
        <x:v>2022</x:v>
      </x:c>
      <x:c r="K6413" s="40" t="n">
        <x:v>1</x:v>
      </x:c>
      <x:c r="L6413" s="40" t="n">
        <x:v>62</x:v>
      </x:c>
      <x:c r="M6413" s="46" t="n">
        <x:v>62</x:v>
      </x:c>
      <x:c r="N6413" s="49" t="n">
        <x:v>62</x:v>
      </x:c>
    </x:row>
    <x:row r="6414">
      <x:c r="A6414" s="78" t="n">
        <x:v>6411</x:v>
      </x:c>
      <x:c r="B6414" s="34" t="str">
        <x:v>Alqahtani, A.</x:v>
      </x:c>
      <x:c r="C6414" s="34" t="str">
        <x:v>INSPIRE:2052596</x:v>
      </x:c>
      <x:c r="D6414" s="34" t="str">
        <x:v>2052596</x:v>
      </x:c>
      <x:c r="E6414" s="34" t="str">
        <x:v>individual</x:v>
      </x:c>
      <x:c r="F6414" s="40" t="n">
        <x:v>1</x:v>
      </x:c>
      <x:c r="G6414" s="40" t="n">
        <x:v>1</x:v>
      </x:c>
      <x:c r="H6414" s="34" t="str">
        <x:v>RPF</x:v>
      </x:c>
      <x:c r="I6414" s="52" t="n">
        <x:v>2022</x:v>
      </x:c>
      <x:c r="J6414" s="52" t="n">
        <x:v>2022</x:v>
      </x:c>
      <x:c r="K6414" s="40" t="n">
        <x:v>1</x:v>
      </x:c>
      <x:c r="L6414" s="40" t="n">
        <x:v>62</x:v>
      </x:c>
      <x:c r="M6414" s="46" t="n">
        <x:v>62</x:v>
      </x:c>
      <x:c r="N6414" s="49" t="n">
        <x:v>62</x:v>
      </x:c>
    </x:row>
    <x:row r="6415">
      <x:c r="A6415" s="78" t="n">
        <x:v>6412</x:v>
      </x:c>
      <x:c r="B6415" s="34" t="str">
        <x:v>Barbi, S.</x:v>
      </x:c>
      <x:c r="C6415" s="34" t="str">
        <x:v>INSPIRE:1017393</x:v>
      </x:c>
      <x:c r="D6415" s="34" t="str">
        <x:v>1017393</x:v>
      </x:c>
      <x:c r="E6415" s="34" t="str">
        <x:v>individual</x:v>
      </x:c>
      <x:c r="F6415" s="40" t="n">
        <x:v>1</x:v>
      </x:c>
      <x:c r="G6415" s="40" t="n">
        <x:v>1</x:v>
      </x:c>
      <x:c r="H6415" s="34" t="str">
        <x:v>RPF</x:v>
      </x:c>
      <x:c r="I6415" s="52" t="n">
        <x:v>2022</x:v>
      </x:c>
      <x:c r="J6415" s="52" t="n">
        <x:v>2022</x:v>
      </x:c>
      <x:c r="K6415" s="40" t="n">
        <x:v>1</x:v>
      </x:c>
      <x:c r="L6415" s="40" t="n">
        <x:v>62</x:v>
      </x:c>
      <x:c r="M6415" s="46" t="n">
        <x:v>62</x:v>
      </x:c>
      <x:c r="N6415" s="49" t="n">
        <x:v>62</x:v>
      </x:c>
    </x:row>
    <x:row r="6416">
      <x:c r="A6416" s="78" t="n">
        <x:v>6413</x:v>
      </x:c>
      <x:c r="B6416" s="34" t="str">
        <x:v>Batozskaya, Varvara</x:v>
      </x:c>
      <x:c r="C6416" s="34" t="str">
        <x:v>INSPIRE:1262184</x:v>
      </x:c>
      <x:c r="D6416" s="34" t="str">
        <x:v>1262184</x:v>
      </x:c>
      <x:c r="E6416" s="34" t="str">
        <x:v>individual</x:v>
      </x:c>
      <x:c r="F6416" s="40" t="n">
        <x:v>1</x:v>
      </x:c>
      <x:c r="G6416" s="40" t="n">
        <x:v>1</x:v>
      </x:c>
      <x:c r="H6416" s="34" t="str">
        <x:v>RPF</x:v>
      </x:c>
      <x:c r="I6416" s="52" t="n">
        <x:v>2022</x:v>
      </x:c>
      <x:c r="J6416" s="52" t="n">
        <x:v>2022</x:v>
      </x:c>
      <x:c r="K6416" s="40" t="n">
        <x:v>1</x:v>
      </x:c>
      <x:c r="L6416" s="40" t="n">
        <x:v>62</x:v>
      </x:c>
      <x:c r="M6416" s="46" t="n">
        <x:v>62</x:v>
      </x:c>
      <x:c r="N6416" s="49" t="n">
        <x:v>62</x:v>
      </x:c>
    </x:row>
    <x:row r="6417">
      <x:c r="A6417" s="78" t="n">
        <x:v>6414</x:v>
      </x:c>
      <x:c r="B6417" s="34" t="str">
        <x:v>Berlowski, M.</x:v>
      </x:c>
      <x:c r="C6417" s="34" t="str">
        <x:v>INSPIRE:1963745</x:v>
      </x:c>
      <x:c r="D6417" s="34" t="str">
        <x:v>1963745</x:v>
      </x:c>
      <x:c r="E6417" s="34" t="str">
        <x:v>individual</x:v>
      </x:c>
      <x:c r="F6417" s="40" t="n">
        <x:v>1</x:v>
      </x:c>
      <x:c r="G6417" s="40" t="n">
        <x:v>1</x:v>
      </x:c>
      <x:c r="H6417" s="34" t="str">
        <x:v>RPF</x:v>
      </x:c>
      <x:c r="I6417" s="52" t="n">
        <x:v>2022</x:v>
      </x:c>
      <x:c r="J6417" s="52" t="n">
        <x:v>2022</x:v>
      </x:c>
      <x:c r="K6417" s="40" t="n">
        <x:v>1</x:v>
      </x:c>
      <x:c r="L6417" s="40" t="n">
        <x:v>62</x:v>
      </x:c>
      <x:c r="M6417" s="46" t="n">
        <x:v>62</x:v>
      </x:c>
      <x:c r="N6417" s="49" t="n">
        <x:v>62</x:v>
      </x:c>
    </x:row>
    <x:row r="6418">
      <x:c r="A6418" s="78" t="n">
        <x:v>6415</x:v>
      </x:c>
      <x:c r="B6418" s="34" t="str">
        <x:v>Carosi, R.</x:v>
      </x:c>
      <x:c r="C6418" s="34" t="str">
        <x:v>INSPIRE:1014446</x:v>
      </x:c>
      <x:c r="D6418" s="34" t="str">
        <x:v>1014446</x:v>
      </x:c>
      <x:c r="E6418" s="34" t="str">
        <x:v>individual</x:v>
      </x:c>
      <x:c r="F6418" s="40" t="n">
        <x:v>1</x:v>
      </x:c>
      <x:c r="G6418" s="40" t="n">
        <x:v>1</x:v>
      </x:c>
      <x:c r="H6418" s="34" t="str">
        <x:v>RPF</x:v>
      </x:c>
      <x:c r="I6418" s="52" t="n">
        <x:v>2022</x:v>
      </x:c>
      <x:c r="J6418" s="52" t="n">
        <x:v>2022</x:v>
      </x:c>
      <x:c r="K6418" s="40" t="n">
        <x:v>1</x:v>
      </x:c>
      <x:c r="L6418" s="40" t="n">
        <x:v>62</x:v>
      </x:c>
      <x:c r="M6418" s="46" t="n">
        <x:v>62</x:v>
      </x:c>
      <x:c r="N6418" s="49" t="n">
        <x:v>62</x:v>
      </x:c>
    </x:row>
    <x:row r="6419">
      <x:c r="A6419" s="78" t="n">
        <x:v>6416</x:v>
      </x:c>
      <x:c r="B6419" s="34" t="str">
        <x:v>Chen, X.</x:v>
      </x:c>
      <x:c r="C6419" s="34" t="str">
        <x:v>INSPIRE:1409170</x:v>
      </x:c>
      <x:c r="D6419" s="34" t="str">
        <x:v>1409170</x:v>
      </x:c>
      <x:c r="E6419" s="34" t="str">
        <x:v>individual</x:v>
      </x:c>
      <x:c r="F6419" s="40" t="n">
        <x:v>1</x:v>
      </x:c>
      <x:c r="G6419" s="40" t="n">
        <x:v>1</x:v>
      </x:c>
      <x:c r="H6419" s="34" t="str">
        <x:v>RPF</x:v>
      </x:c>
      <x:c r="I6419" s="52" t="n">
        <x:v>2022</x:v>
      </x:c>
      <x:c r="J6419" s="52" t="n">
        <x:v>2022</x:v>
      </x:c>
      <x:c r="K6419" s="40" t="n">
        <x:v>1</x:v>
      </x:c>
      <x:c r="L6419" s="40" t="n">
        <x:v>62</x:v>
      </x:c>
      <x:c r="M6419" s="46" t="n">
        <x:v>62</x:v>
      </x:c>
      <x:c r="N6419" s="49" t="n">
        <x:v>62</x:v>
      </x:c>
    </x:row>
    <x:row r="6420">
      <x:c r="A6420" s="78" t="n">
        <x:v>6417</x:v>
      </x:c>
      <x:c r="B6420" s="34" t="str">
        <x:v>Chintalapati, P.</x:v>
      </x:c>
      <x:c r="C6420" s="34" t="str">
        <x:v>INSPIRE:1615030</x:v>
      </x:c>
      <x:c r="D6420" s="34" t="str">
        <x:v>1615030</x:v>
      </x:c>
      <x:c r="E6420" s="34" t="str">
        <x:v>individual</x:v>
      </x:c>
      <x:c r="F6420" s="40" t="n">
        <x:v>1</x:v>
      </x:c>
      <x:c r="G6420" s="40" t="n">
        <x:v>1</x:v>
      </x:c>
      <x:c r="H6420" s="34" t="str">
        <x:v>RPF</x:v>
      </x:c>
      <x:c r="I6420" s="52" t="n">
        <x:v>2022</x:v>
      </x:c>
      <x:c r="J6420" s="52" t="n">
        <x:v>2022</x:v>
      </x:c>
      <x:c r="K6420" s="40" t="n">
        <x:v>1</x:v>
      </x:c>
      <x:c r="L6420" s="40" t="n">
        <x:v>62</x:v>
      </x:c>
      <x:c r="M6420" s="46" t="n">
        <x:v>62</x:v>
      </x:c>
      <x:c r="N6420" s="49" t="n">
        <x:v>62</x:v>
      </x:c>
    </x:row>
    <x:row r="6421">
      <x:c r="A6421" s="78" t="n">
        <x:v>6418</x:v>
      </x:c>
      <x:c r="B6421" s="34" t="str">
        <x:v>Comfort, J.</x:v>
      </x:c>
      <x:c r="C6421" s="34" t="str">
        <x:v>INSPIRE:1013184</x:v>
      </x:c>
      <x:c r="D6421" s="34" t="str">
        <x:v>1013184</x:v>
      </x:c>
      <x:c r="E6421" s="34" t="str">
        <x:v>individual</x:v>
      </x:c>
      <x:c r="F6421" s="40" t="n">
        <x:v>1</x:v>
      </x:c>
      <x:c r="G6421" s="40" t="n">
        <x:v>1</x:v>
      </x:c>
      <x:c r="H6421" s="34" t="str">
        <x:v>RPF</x:v>
      </x:c>
      <x:c r="I6421" s="52" t="n">
        <x:v>2022</x:v>
      </x:c>
      <x:c r="J6421" s="52" t="n">
        <x:v>2022</x:v>
      </x:c>
      <x:c r="K6421" s="40" t="n">
        <x:v>1</x:v>
      </x:c>
      <x:c r="L6421" s="40" t="n">
        <x:v>62</x:v>
      </x:c>
      <x:c r="M6421" s="46" t="n">
        <x:v>62</x:v>
      </x:c>
      <x:c r="N6421" s="49" t="n">
        <x:v>62</x:v>
      </x:c>
    </x:row>
    <x:row r="6422">
      <x:c r="A6422" s="78" t="n">
        <x:v>6419</x:v>
      </x:c>
      <x:c r="B6422" s="34" t="str">
        <x:v>Dey, J.</x:v>
      </x:c>
      <x:c r="C6422" s="34" t="str">
        <x:v>INSPIRE:2071329</x:v>
      </x:c>
      <x:c r="D6422" s="34" t="str">
        <x:v>2071329</x:v>
      </x:c>
      <x:c r="E6422" s="34" t="str">
        <x:v>individual</x:v>
      </x:c>
      <x:c r="F6422" s="40" t="n">
        <x:v>1</x:v>
      </x:c>
      <x:c r="G6422" s="40" t="n">
        <x:v>1</x:v>
      </x:c>
      <x:c r="H6422" s="34" t="str">
        <x:v>RPF</x:v>
      </x:c>
      <x:c r="I6422" s="52" t="n">
        <x:v>2022</x:v>
      </x:c>
      <x:c r="J6422" s="52" t="n">
        <x:v>2022</x:v>
      </x:c>
      <x:c r="K6422" s="40" t="n">
        <x:v>1</x:v>
      </x:c>
      <x:c r="L6422" s="40" t="n">
        <x:v>62</x:v>
      </x:c>
      <x:c r="M6422" s="46" t="n">
        <x:v>62</x:v>
      </x:c>
      <x:c r="N6422" s="49" t="n">
        <x:v>62</x:v>
      </x:c>
    </x:row>
    <x:row r="6423">
      <x:c r="A6423" s="78" t="n">
        <x:v>6420</x:v>
      </x:c>
      <x:c r="B6423" s="34" t="str">
        <x:v>Elam, J.</x:v>
      </x:c>
      <x:c r="C6423" s="34" t="str">
        <x:v>INSPIRE:2052567</x:v>
      </x:c>
      <x:c r="D6423" s="34" t="str">
        <x:v>2052567</x:v>
      </x:c>
      <x:c r="E6423" s="34" t="str">
        <x:v>individual</x:v>
      </x:c>
      <x:c r="F6423" s="40" t="n">
        <x:v>1</x:v>
      </x:c>
      <x:c r="G6423" s="40" t="n">
        <x:v>1</x:v>
      </x:c>
      <x:c r="H6423" s="34" t="str">
        <x:v>RPF</x:v>
      </x:c>
      <x:c r="I6423" s="52" t="n">
        <x:v>2022</x:v>
      </x:c>
      <x:c r="J6423" s="52" t="n">
        <x:v>2022</x:v>
      </x:c>
      <x:c r="K6423" s="40" t="n">
        <x:v>1</x:v>
      </x:c>
      <x:c r="L6423" s="40" t="n">
        <x:v>62</x:v>
      </x:c>
      <x:c r="M6423" s="46" t="n">
        <x:v>62</x:v>
      </x:c>
      <x:c r="N6423" s="49" t="n">
        <x:v>62</x:v>
      </x:c>
    </x:row>
    <x:row r="6424">
      <x:c r="A6424" s="78" t="n">
        <x:v>6421</x:v>
      </x:c>
      <x:c r="B6424" s="34" t="str">
        <x:v>Escobar, S.</x:v>
      </x:c>
      <x:c r="C6424" s="34" t="str">
        <x:v>INSPIRE:1921389</x:v>
      </x:c>
      <x:c r="D6424" s="34" t="str">
        <x:v>1921389</x:v>
      </x:c>
      <x:c r="E6424" s="34" t="str">
        <x:v>individual</x:v>
      </x:c>
      <x:c r="F6424" s="40" t="n">
        <x:v>1</x:v>
      </x:c>
      <x:c r="G6424" s="40" t="n">
        <x:v>1</x:v>
      </x:c>
      <x:c r="H6424" s="34" t="str">
        <x:v>RPF</x:v>
      </x:c>
      <x:c r="I6424" s="52" t="n">
        <x:v>2022</x:v>
      </x:c>
      <x:c r="J6424" s="52" t="n">
        <x:v>2022</x:v>
      </x:c>
      <x:c r="K6424" s="40" t="n">
        <x:v>1</x:v>
      </x:c>
      <x:c r="L6424" s="40" t="n">
        <x:v>62</x:v>
      </x:c>
      <x:c r="M6424" s="46" t="n">
        <x:v>62</x:v>
      </x:c>
      <x:c r="N6424" s="49" t="n">
        <x:v>62</x:v>
      </x:c>
    </x:row>
    <x:row r="6425">
      <x:c r="A6425" s="78" t="n">
        <x:v>6422</x:v>
      </x:c>
      <x:c r="B6425" s="34" t="str">
        <x:v>Escribano, R.</x:v>
      </x:c>
      <x:c r="C6425" s="34" t="str">
        <x:v>INSPIRE:1010596</x:v>
      </x:c>
      <x:c r="D6425" s="34" t="str">
        <x:v>1010596</x:v>
      </x:c>
      <x:c r="E6425" s="34" t="str">
        <x:v>individual</x:v>
      </x:c>
      <x:c r="F6425" s="40" t="n">
        <x:v>1</x:v>
      </x:c>
      <x:c r="G6425" s="40" t="n">
        <x:v>1</x:v>
      </x:c>
      <x:c r="H6425" s="34" t="str">
        <x:v>RPF</x:v>
      </x:c>
      <x:c r="I6425" s="52" t="n">
        <x:v>2022</x:v>
      </x:c>
      <x:c r="J6425" s="52" t="n">
        <x:v>2022</x:v>
      </x:c>
      <x:c r="K6425" s="40" t="n">
        <x:v>1</x:v>
      </x:c>
      <x:c r="L6425" s="40" t="n">
        <x:v>62</x:v>
      </x:c>
      <x:c r="M6425" s="46" t="n">
        <x:v>62</x:v>
      </x:c>
      <x:c r="N6425" s="49" t="n">
        <x:v>62</x:v>
      </x:c>
    </x:row>
    <x:row r="6426">
      <x:c r="A6426" s="78" t="n">
        <x:v>6423</x:v>
      </x:c>
      <x:c r="B6426" s="34" t="str">
        <x:v>Fabela-Enriquez, B.</x:v>
      </x:c>
      <x:c r="C6426" s="34" t="str">
        <x:v>INSPIRE:2052638</x:v>
      </x:c>
      <x:c r="D6426" s="34" t="str">
        <x:v>2052638</x:v>
      </x:c>
      <x:c r="E6426" s="34" t="str">
        <x:v>individual</x:v>
      </x:c>
      <x:c r="F6426" s="40" t="n">
        <x:v>1</x:v>
      </x:c>
      <x:c r="G6426" s="40" t="n">
        <x:v>1</x:v>
      </x:c>
      <x:c r="H6426" s="34" t="str">
        <x:v>RPF</x:v>
      </x:c>
      <x:c r="I6426" s="52" t="n">
        <x:v>2022</x:v>
      </x:c>
      <x:c r="J6426" s="52" t="n">
        <x:v>2022</x:v>
      </x:c>
      <x:c r="K6426" s="40" t="n">
        <x:v>1</x:v>
      </x:c>
      <x:c r="L6426" s="40" t="n">
        <x:v>62</x:v>
      </x:c>
      <x:c r="M6426" s="46" t="n">
        <x:v>62</x:v>
      </x:c>
      <x:c r="N6426" s="49" t="n">
        <x:v>62</x:v>
      </x:c>
    </x:row>
    <x:row r="6427">
      <x:c r="A6427" s="78" t="n">
        <x:v>6424</x:v>
      </x:c>
      <x:c r="B6427" s="34" t="str">
        <x:v>Fagan, D.</x:v>
      </x:c>
      <x:c r="C6427" s="34" t="str">
        <x:v>INSPIRE:1069875</x:v>
      </x:c>
      <x:c r="D6427" s="34" t="str">
        <x:v>1069875</x:v>
      </x:c>
      <x:c r="E6427" s="34" t="str">
        <x:v>individual</x:v>
      </x:c>
      <x:c r="F6427" s="40" t="n">
        <x:v>1</x:v>
      </x:c>
      <x:c r="G6427" s="40" t="n">
        <x:v>1</x:v>
      </x:c>
      <x:c r="H6427" s="34" t="str">
        <x:v>RPF</x:v>
      </x:c>
      <x:c r="I6427" s="52" t="n">
        <x:v>2022</x:v>
      </x:c>
      <x:c r="J6427" s="52" t="n">
        <x:v>2022</x:v>
      </x:c>
      <x:c r="K6427" s="40" t="n">
        <x:v>1</x:v>
      </x:c>
      <x:c r="L6427" s="40" t="n">
        <x:v>62</x:v>
      </x:c>
      <x:c r="M6427" s="46" t="n">
        <x:v>62</x:v>
      </x:c>
      <x:c r="N6427" s="49" t="n">
        <x:v>62</x:v>
      </x:c>
    </x:row>
    <x:row r="6428">
      <x:c r="A6428" s="78" t="n">
        <x:v>6425</x:v>
      </x:c>
      <x:c r="B6428" s="34" t="str">
        <x:v>Figora, M.</x:v>
      </x:c>
      <x:c r="C6428" s="34" t="str">
        <x:v>INSPIRE:2144009</x:v>
      </x:c>
      <x:c r="D6428" s="34" t="str">
        <x:v>2144009</x:v>
      </x:c>
      <x:c r="E6428" s="34" t="str">
        <x:v>individual</x:v>
      </x:c>
      <x:c r="F6428" s="40" t="n">
        <x:v>1</x:v>
      </x:c>
      <x:c r="G6428" s="40" t="n">
        <x:v>1</x:v>
      </x:c>
      <x:c r="H6428" s="34" t="str">
        <x:v>RPF</x:v>
      </x:c>
      <x:c r="I6428" s="52" t="n">
        <x:v>2022</x:v>
      </x:c>
      <x:c r="J6428" s="52" t="n">
        <x:v>2022</x:v>
      </x:c>
      <x:c r="K6428" s="40" t="n">
        <x:v>1</x:v>
      </x:c>
      <x:c r="L6428" s="40" t="n">
        <x:v>62</x:v>
      </x:c>
      <x:c r="M6428" s="46" t="n">
        <x:v>62</x:v>
      </x:c>
      <x:c r="N6428" s="49" t="n">
        <x:v>62</x:v>
      </x:c>
    </x:row>
    <x:row r="6429">
      <x:c r="A6429" s="78" t="n">
        <x:v>6426</x:v>
      </x:c>
      <x:c r="B6429" s="34" t="str">
        <x:v>Fletcher, T.</x:v>
      </x:c>
      <x:c r="C6429" s="34" t="str">
        <x:v>INSPIRE:1079087</x:v>
      </x:c>
      <x:c r="D6429" s="34" t="str">
        <x:v>1079087</x:v>
      </x:c>
      <x:c r="E6429" s="34" t="str">
        <x:v>individual</x:v>
      </x:c>
      <x:c r="F6429" s="40" t="n">
        <x:v>1</x:v>
      </x:c>
      <x:c r="G6429" s="40" t="n">
        <x:v>1</x:v>
      </x:c>
      <x:c r="H6429" s="34" t="str">
        <x:v>RPF</x:v>
      </x:c>
      <x:c r="I6429" s="52" t="n">
        <x:v>2022</x:v>
      </x:c>
      <x:c r="J6429" s="52" t="n">
        <x:v>2022</x:v>
      </x:c>
      <x:c r="K6429" s="40" t="n">
        <x:v>1</x:v>
      </x:c>
      <x:c r="L6429" s="40" t="n">
        <x:v>62</x:v>
      </x:c>
      <x:c r="M6429" s="46" t="n">
        <x:v>62</x:v>
      </x:c>
      <x:c r="N6429" s="49" t="n">
        <x:v>62</x:v>
      </x:c>
    </x:row>
    <x:row r="6430">
      <x:c r="A6430" s="78" t="n">
        <x:v>6427</x:v>
      </x:c>
      <x:c r="B6430" s="34" t="str">
        <x:v>Gao, D.N.</x:v>
      </x:c>
      <x:c r="C6430" s="34" t="str">
        <x:v>INSPIRE:1008932</x:v>
      </x:c>
      <x:c r="D6430" s="34" t="str">
        <x:v>1008932</x:v>
      </x:c>
      <x:c r="E6430" s="34" t="str">
        <x:v>individual</x:v>
      </x:c>
      <x:c r="F6430" s="40" t="n">
        <x:v>1</x:v>
      </x:c>
      <x:c r="G6430" s="40" t="n">
        <x:v>1</x:v>
      </x:c>
      <x:c r="H6430" s="34" t="str">
        <x:v>RPF</x:v>
      </x:c>
      <x:c r="I6430" s="52" t="n">
        <x:v>2022</x:v>
      </x:c>
      <x:c r="J6430" s="52" t="n">
        <x:v>2022</x:v>
      </x:c>
      <x:c r="K6430" s="40" t="n">
        <x:v>1</x:v>
      </x:c>
      <x:c r="L6430" s="40" t="n">
        <x:v>62</x:v>
      </x:c>
      <x:c r="M6430" s="46" t="n">
        <x:v>62</x:v>
      </x:c>
      <x:c r="N6430" s="49" t="n">
        <x:v>62</x:v>
      </x:c>
    </x:row>
    <x:row r="6431">
      <x:c r="A6431" s="78" t="n">
        <x:v>6428</x:v>
      </x:c>
      <x:c r="B6431" s="34" t="str">
        <x:v>Gautier, F.</x:v>
      </x:c>
      <x:c r="C6431" s="34" t="str">
        <x:v>INSPIRE:1078288</x:v>
      </x:c>
      <x:c r="D6431" s="34" t="str">
        <x:v>1078288</x:v>
      </x:c>
      <x:c r="E6431" s="34" t="str">
        <x:v>individual</x:v>
      </x:c>
      <x:c r="F6431" s="40" t="n">
        <x:v>1</x:v>
      </x:c>
      <x:c r="G6431" s="40" t="n">
        <x:v>1</x:v>
      </x:c>
      <x:c r="H6431" s="34" t="str">
        <x:v>RPF</x:v>
      </x:c>
      <x:c r="I6431" s="52" t="n">
        <x:v>2022</x:v>
      </x:c>
      <x:c r="J6431" s="52" t="n">
        <x:v>2022</x:v>
      </x:c>
      <x:c r="K6431" s="40" t="n">
        <x:v>1</x:v>
      </x:c>
      <x:c r="L6431" s="40" t="n">
        <x:v>62</x:v>
      </x:c>
      <x:c r="M6431" s="46" t="n">
        <x:v>62</x:v>
      </x:c>
      <x:c r="N6431" s="49" t="n">
        <x:v>62</x:v>
      </x:c>
    </x:row>
    <x:row r="6432">
      <x:c r="A6432" s="78" t="n">
        <x:v>6429</x:v>
      </x:c>
      <x:c r="B6432" s="34" t="str">
        <x:v>Guida, M.</x:v>
      </x:c>
      <x:c r="C6432" s="34" t="str">
        <x:v>INSPIRE:2144011</x:v>
      </x:c>
      <x:c r="D6432" s="34" t="str">
        <x:v>2144011</x:v>
      </x:c>
      <x:c r="E6432" s="34" t="str">
        <x:v>individual</x:v>
      </x:c>
      <x:c r="F6432" s="40" t="n">
        <x:v>1</x:v>
      </x:c>
      <x:c r="G6432" s="40" t="n">
        <x:v>1</x:v>
      </x:c>
      <x:c r="H6432" s="34" t="str">
        <x:v>RPF</x:v>
      </x:c>
      <x:c r="I6432" s="52" t="n">
        <x:v>2022</x:v>
      </x:c>
      <x:c r="J6432" s="52" t="n">
        <x:v>2022</x:v>
      </x:c>
      <x:c r="K6432" s="40" t="n">
        <x:v>1</x:v>
      </x:c>
      <x:c r="L6432" s="40" t="n">
        <x:v>62</x:v>
      </x:c>
      <x:c r="M6432" s="46" t="n">
        <x:v>62</x:v>
      </x:c>
      <x:c r="N6432" s="49" t="n">
        <x:v>62</x:v>
      </x:c>
    </x:row>
    <x:row r="6433">
      <x:c r="A6433" s="78" t="n">
        <x:v>6430</x:v>
      </x:c>
      <x:c r="B6433" s="34" t="str">
        <x:v>Gutierrez, A.</x:v>
      </x:c>
      <x:c r="C6433" s="34" t="str">
        <x:v>INSPIRE:1071732</x:v>
      </x:c>
      <x:c r="D6433" s="34" t="str">
        <x:v>1071732</x:v>
      </x:c>
      <x:c r="E6433" s="34" t="str">
        <x:v>individual</x:v>
      </x:c>
      <x:c r="F6433" s="40" t="n">
        <x:v>1</x:v>
      </x:c>
      <x:c r="G6433" s="40" t="n">
        <x:v>1</x:v>
      </x:c>
      <x:c r="H6433" s="34" t="str">
        <x:v>RPF</x:v>
      </x:c>
      <x:c r="I6433" s="52" t="n">
        <x:v>2022</x:v>
      </x:c>
      <x:c r="J6433" s="52" t="n">
        <x:v>2022</x:v>
      </x:c>
      <x:c r="K6433" s="40" t="n">
        <x:v>1</x:v>
      </x:c>
      <x:c r="L6433" s="40" t="n">
        <x:v>62</x:v>
      </x:c>
      <x:c r="M6433" s="46" t="n">
        <x:v>62</x:v>
      </x:c>
      <x:c r="N6433" s="49" t="n">
        <x:v>62</x:v>
      </x:c>
    </x:row>
    <x:row r="6434">
      <x:c r="A6434" s="78" t="n">
        <x:v>6431</x:v>
      </x:c>
      <x:c r="B6434" s="34" t="str">
        <x:v>Hahn, E.</x:v>
      </x:c>
      <x:c r="C6434" s="34" t="str">
        <x:v>INSPIRE:2040442</x:v>
      </x:c>
      <x:c r="D6434" s="34" t="str">
        <x:v>2040442</x:v>
      </x:c>
      <x:c r="E6434" s="34" t="str">
        <x:v>individual</x:v>
      </x:c>
      <x:c r="F6434" s="40" t="n">
        <x:v>1</x:v>
      </x:c>
      <x:c r="G6434" s="40" t="n">
        <x:v>1</x:v>
      </x:c>
      <x:c r="H6434" s="34" t="str">
        <x:v>RPF</x:v>
      </x:c>
      <x:c r="I6434" s="52" t="n">
        <x:v>2022</x:v>
      </x:c>
      <x:c r="J6434" s="52" t="n">
        <x:v>2022</x:v>
      </x:c>
      <x:c r="K6434" s="40" t="n">
        <x:v>1</x:v>
      </x:c>
      <x:c r="L6434" s="40" t="n">
        <x:v>62</x:v>
      </x:c>
      <x:c r="M6434" s="46" t="n">
        <x:v>62</x:v>
      </x:c>
      <x:c r="N6434" s="49" t="n">
        <x:v>62</x:v>
      </x:c>
    </x:row>
    <x:row r="6435">
      <x:c r="A6435" s="78" t="n">
        <x:v>6432</x:v>
      </x:c>
      <x:c r="B6435" s="34" t="str">
        <x:v>Hernandez-Ruiz, M.A.</x:v>
      </x:c>
      <x:c r="C6435" s="34" t="str">
        <x:v>INSPIRE:1030881</x:v>
      </x:c>
      <x:c r="D6435" s="34" t="str">
        <x:v>1030881</x:v>
      </x:c>
      <x:c r="E6435" s="34" t="str">
        <x:v>individual</x:v>
      </x:c>
      <x:c r="F6435" s="40" t="n">
        <x:v>1</x:v>
      </x:c>
      <x:c r="G6435" s="40" t="n">
        <x:v>1</x:v>
      </x:c>
      <x:c r="H6435" s="34" t="str">
        <x:v>RPF</x:v>
      </x:c>
      <x:c r="I6435" s="52" t="n">
        <x:v>2022</x:v>
      </x:c>
      <x:c r="J6435" s="52" t="n">
        <x:v>2022</x:v>
      </x:c>
      <x:c r="K6435" s="40" t="n">
        <x:v>1</x:v>
      </x:c>
      <x:c r="L6435" s="40" t="n">
        <x:v>62</x:v>
      </x:c>
      <x:c r="M6435" s="46" t="n">
        <x:v>62</x:v>
      </x:c>
      <x:c r="N6435" s="49" t="n">
        <x:v>62</x:v>
      </x:c>
    </x:row>
    <x:row r="6436">
      <x:c r="A6436" s="78" t="n">
        <x:v>6433</x:v>
      </x:c>
      <x:c r="B6436" s="34" t="str">
        <x:v>Herrera, D.</x:v>
      </x:c>
      <x:c r="C6436" s="34" t="str">
        <x:v>INSPIRE:1072553</x:v>
      </x:c>
      <x:c r="D6436" s="34" t="str">
        <x:v>1072553</x:v>
      </x:c>
      <x:c r="E6436" s="34" t="str">
        <x:v>individual</x:v>
      </x:c>
      <x:c r="F6436" s="40" t="n">
        <x:v>1</x:v>
      </x:c>
      <x:c r="G6436" s="40" t="n">
        <x:v>1</x:v>
      </x:c>
      <x:c r="H6436" s="34" t="str">
        <x:v>RPF</x:v>
      </x:c>
      <x:c r="I6436" s="52" t="n">
        <x:v>2022</x:v>
      </x:c>
      <x:c r="J6436" s="52" t="n">
        <x:v>2022</x:v>
      </x:c>
      <x:c r="K6436" s="40" t="n">
        <x:v>1</x:v>
      </x:c>
      <x:c r="L6436" s="40" t="n">
        <x:v>62</x:v>
      </x:c>
      <x:c r="M6436" s="46" t="n">
        <x:v>62</x:v>
      </x:c>
      <x:c r="N6436" s="49" t="n">
        <x:v>62</x:v>
      </x:c>
    </x:row>
    <x:row r="6437">
      <x:c r="A6437" s="78" t="n">
        <x:v>6434</x:v>
      </x:c>
      <x:c r="B6437" s="34" t="str">
        <x:v>Hu, Q.</x:v>
      </x:c>
      <x:c r="C6437" s="34" t="str">
        <x:v>INSPIRE:1471679</x:v>
      </x:c>
      <x:c r="D6437" s="34" t="str">
        <x:v>1471679</x:v>
      </x:c>
      <x:c r="E6437" s="34" t="str">
        <x:v>individual</x:v>
      </x:c>
      <x:c r="F6437" s="40" t="n">
        <x:v>1</x:v>
      </x:c>
      <x:c r="G6437" s="40" t="n">
        <x:v>1</x:v>
      </x:c>
      <x:c r="H6437" s="34" t="str">
        <x:v>RPF</x:v>
      </x:c>
      <x:c r="I6437" s="52" t="n">
        <x:v>2022</x:v>
      </x:c>
      <x:c r="J6437" s="52" t="n">
        <x:v>2022</x:v>
      </x:c>
      <x:c r="K6437" s="40" t="n">
        <x:v>1</x:v>
      </x:c>
      <x:c r="L6437" s="40" t="n">
        <x:v>62</x:v>
      </x:c>
      <x:c r="M6437" s="46" t="n">
        <x:v>62</x:v>
      </x:c>
      <x:c r="N6437" s="49" t="n">
        <x:v>62</x:v>
      </x:c>
    </x:row>
    <x:row r="6438">
      <x:c r="A6438" s="78" t="n">
        <x:v>6435</x:v>
      </x:c>
      <x:c r="B6438" s="34" t="str">
        <x:v>Isidori, T.</x:v>
      </x:c>
      <x:c r="C6438" s="34" t="str">
        <x:v>INSPIRE:1712991</x:v>
      </x:c>
      <x:c r="D6438" s="34" t="str">
        <x:v>1712991</x:v>
      </x:c>
      <x:c r="E6438" s="34" t="str">
        <x:v>individual</x:v>
      </x:c>
      <x:c r="F6438" s="40" t="n">
        <x:v>1</x:v>
      </x:c>
      <x:c r="G6438" s="40" t="n">
        <x:v>1</x:v>
      </x:c>
      <x:c r="H6438" s="34" t="str">
        <x:v>RPF</x:v>
      </x:c>
      <x:c r="I6438" s="52" t="n">
        <x:v>2022</x:v>
      </x:c>
      <x:c r="J6438" s="52" t="n">
        <x:v>2022</x:v>
      </x:c>
      <x:c r="K6438" s="40" t="n">
        <x:v>1</x:v>
      </x:c>
      <x:c r="L6438" s="40" t="n">
        <x:v>62</x:v>
      </x:c>
      <x:c r="M6438" s="46" t="n">
        <x:v>62</x:v>
      </x:c>
      <x:c r="N6438" s="49" t="n">
        <x:v>62</x:v>
      </x:c>
    </x:row>
    <x:row r="6439">
      <x:c r="A6439" s="78" t="n">
        <x:v>6436</x:v>
      </x:c>
      <x:c r="B6439" s="34" t="str">
        <x:v>Jensen, D.</x:v>
      </x:c>
      <x:c r="C6439" s="34" t="str">
        <x:v>INSPIRE:1004391</x:v>
      </x:c>
      <x:c r="D6439" s="34" t="str">
        <x:v>1004391</x:v>
      </x:c>
      <x:c r="E6439" s="34" t="str">
        <x:v>individual</x:v>
      </x:c>
      <x:c r="F6439" s="40" t="n">
        <x:v>1</x:v>
      </x:c>
      <x:c r="G6439" s="40" t="n">
        <x:v>1</x:v>
      </x:c>
      <x:c r="H6439" s="34" t="str">
        <x:v>RPF</x:v>
      </x:c>
      <x:c r="I6439" s="52" t="n">
        <x:v>2022</x:v>
      </x:c>
      <x:c r="J6439" s="52" t="n">
        <x:v>2022</x:v>
      </x:c>
      <x:c r="K6439" s="40" t="n">
        <x:v>1</x:v>
      </x:c>
      <x:c r="L6439" s="40" t="n">
        <x:v>62</x:v>
      </x:c>
      <x:c r="M6439" s="46" t="n">
        <x:v>62</x:v>
      </x:c>
      <x:c r="N6439" s="49" t="n">
        <x:v>62</x:v>
      </x:c>
    </x:row>
    <x:row r="6440">
      <x:c r="A6440" s="78" t="n">
        <x:v>6437</x:v>
      </x:c>
      <x:c r="B6440" s="34" t="str">
        <x:v>Kievsky, A.</x:v>
      </x:c>
      <x:c r="C6440" s="34" t="str">
        <x:v>INSPIRE:1003013</x:v>
      </x:c>
      <x:c r="D6440" s="34" t="str">
        <x:v>1003013</x:v>
      </x:c>
      <x:c r="E6440" s="34" t="str">
        <x:v>individual</x:v>
      </x:c>
      <x:c r="F6440" s="40" t="n">
        <x:v>1</x:v>
      </x:c>
      <x:c r="G6440" s="40" t="n">
        <x:v>1</x:v>
      </x:c>
      <x:c r="H6440" s="34" t="str">
        <x:v>RPF</x:v>
      </x:c>
      <x:c r="I6440" s="52" t="n">
        <x:v>2022</x:v>
      </x:c>
      <x:c r="J6440" s="52" t="n">
        <x:v>2022</x:v>
      </x:c>
      <x:c r="K6440" s="40" t="n">
        <x:v>1</x:v>
      </x:c>
      <x:c r="L6440" s="40" t="n">
        <x:v>62</x:v>
      </x:c>
      <x:c r="M6440" s="46" t="n">
        <x:v>62</x:v>
      </x:c>
      <x:c r="N6440" s="49" t="n">
        <x:v>62</x:v>
      </x:c>
    </x:row>
    <x:row r="6441">
      <x:c r="A6441" s="78" t="n">
        <x:v>6438</x:v>
      </x:c>
      <x:c r="B6441" s="34" t="str">
        <x:v>Kilmer, J.</x:v>
      </x:c>
      <x:c r="C6441" s="34" t="str">
        <x:v>INSPIRE:1002987</x:v>
      </x:c>
      <x:c r="D6441" s="34" t="str">
        <x:v>1002987</x:v>
      </x:c>
      <x:c r="E6441" s="34" t="str">
        <x:v>individual</x:v>
      </x:c>
      <x:c r="F6441" s="40" t="n">
        <x:v>1</x:v>
      </x:c>
      <x:c r="G6441" s="40" t="n">
        <x:v>1</x:v>
      </x:c>
      <x:c r="H6441" s="34" t="str">
        <x:v>RPF</x:v>
      </x:c>
      <x:c r="I6441" s="52" t="n">
        <x:v>2022</x:v>
      </x:c>
      <x:c r="J6441" s="52" t="n">
        <x:v>2022</x:v>
      </x:c>
      <x:c r="K6441" s="40" t="n">
        <x:v>1</x:v>
      </x:c>
      <x:c r="L6441" s="40" t="n">
        <x:v>62</x:v>
      </x:c>
      <x:c r="M6441" s="46" t="n">
        <x:v>62</x:v>
      </x:c>
      <x:c r="N6441" s="49" t="n">
        <x:v>62</x:v>
      </x:c>
    </x:row>
    <x:row r="6442">
      <x:c r="A6442" s="78" t="n">
        <x:v>6439</x:v>
      </x:c>
      <x:c r="B6442" s="34" t="str">
        <x:v>Konisberg, J.</x:v>
      </x:c>
      <x:c r="C6442" s="34" t="str">
        <x:v>INSPIRE:2052608</x:v>
      </x:c>
      <x:c r="D6442" s="34" t="str">
        <x:v>2052608</x:v>
      </x:c>
      <x:c r="E6442" s="34" t="str">
        <x:v>individual</x:v>
      </x:c>
      <x:c r="F6442" s="40" t="n">
        <x:v>1</x:v>
      </x:c>
      <x:c r="G6442" s="40" t="n">
        <x:v>1</x:v>
      </x:c>
      <x:c r="H6442" s="34" t="str">
        <x:v>RPF</x:v>
      </x:c>
      <x:c r="I6442" s="52" t="n">
        <x:v>2022</x:v>
      </x:c>
      <x:c r="J6442" s="52" t="n">
        <x:v>2022</x:v>
      </x:c>
      <x:c r="K6442" s="40" t="n">
        <x:v>1</x:v>
      </x:c>
      <x:c r="L6442" s="40" t="n">
        <x:v>62</x:v>
      </x:c>
      <x:c r="M6442" s="46" t="n">
        <x:v>62</x:v>
      </x:c>
      <x:c r="N6442" s="49" t="n">
        <x:v>62</x:v>
      </x:c>
    </x:row>
    <x:row r="6443">
      <x:c r="A6443" s="78" t="n">
        <x:v>6440</x:v>
      </x:c>
      <x:c r="B6443" s="34" t="str">
        <x:v>Krempetz, K.</x:v>
      </x:c>
      <x:c r="C6443" s="34" t="str">
        <x:v>INSPIRE:1049688</x:v>
      </x:c>
      <x:c r="D6443" s="34" t="str">
        <x:v>1049688</x:v>
      </x:c>
      <x:c r="E6443" s="34" t="str">
        <x:v>individual</x:v>
      </x:c>
      <x:c r="F6443" s="40" t="n">
        <x:v>1</x:v>
      </x:c>
      <x:c r="G6443" s="40" t="n">
        <x:v>1</x:v>
      </x:c>
      <x:c r="H6443" s="34" t="str">
        <x:v>RPF</x:v>
      </x:c>
      <x:c r="I6443" s="52" t="n">
        <x:v>2022</x:v>
      </x:c>
      <x:c r="J6443" s="52" t="n">
        <x:v>2022</x:v>
      </x:c>
      <x:c r="K6443" s="40" t="n">
        <x:v>1</x:v>
      </x:c>
      <x:c r="L6443" s="40" t="n">
        <x:v>62</x:v>
      </x:c>
      <x:c r="M6443" s="46" t="n">
        <x:v>62</x:v>
      </x:c>
      <x:c r="N6443" s="49" t="n">
        <x:v>62</x:v>
      </x:c>
    </x:row>
    <x:row r="6444">
      <x:c r="A6444" s="78" t="n">
        <x:v>6441</x:v>
      </x:c>
      <x:c r="B6444" s="34" t="str">
        <x:v>Krzemień, W.</x:v>
      </x:c>
      <x:c r="C6444" s="34" t="str">
        <x:v>INSPIRE:1061521</x:v>
      </x:c>
      <x:c r="D6444" s="34" t="str">
        <x:v>1061521</x:v>
      </x:c>
      <x:c r="E6444" s="34" t="str">
        <x:v>individual</x:v>
      </x:c>
      <x:c r="F6444" s="40" t="n">
        <x:v>1</x:v>
      </x:c>
      <x:c r="G6444" s="40" t="n">
        <x:v>1</x:v>
      </x:c>
      <x:c r="H6444" s="34" t="str">
        <x:v>RPF</x:v>
      </x:c>
      <x:c r="I6444" s="52" t="n">
        <x:v>2022</x:v>
      </x:c>
      <x:c r="J6444" s="52" t="n">
        <x:v>2022</x:v>
      </x:c>
      <x:c r="K6444" s="40" t="n">
        <x:v>1</x:v>
      </x:c>
      <x:c r="L6444" s="40" t="n">
        <x:v>62</x:v>
      </x:c>
      <x:c r="M6444" s="46" t="n">
        <x:v>62</x:v>
      </x:c>
      <x:c r="N6444" s="49" t="n">
        <x:v>62</x:v>
      </x:c>
    </x:row>
    <x:row r="6445">
      <x:c r="A6445" s="78" t="n">
        <x:v>6442</x:v>
      </x:c>
      <x:c r="B6445" s="34" t="str">
        <x:v>Leon, D.</x:v>
      </x:c>
      <x:c r="C6445" s="34" t="str">
        <x:v>INSPIRE:2052574</x:v>
      </x:c>
      <x:c r="D6445" s="34" t="str">
        <x:v>2052574</x:v>
      </x:c>
      <x:c r="E6445" s="34" t="str">
        <x:v>individual</x:v>
      </x:c>
      <x:c r="F6445" s="40" t="n">
        <x:v>1</x:v>
      </x:c>
      <x:c r="G6445" s="40" t="n">
        <x:v>1</x:v>
      </x:c>
      <x:c r="H6445" s="34" t="str">
        <x:v>RPF</x:v>
      </x:c>
      <x:c r="I6445" s="52" t="n">
        <x:v>2022</x:v>
      </x:c>
      <x:c r="J6445" s="52" t="n">
        <x:v>2022</x:v>
      </x:c>
      <x:c r="K6445" s="40" t="n">
        <x:v>1</x:v>
      </x:c>
      <x:c r="L6445" s="40" t="n">
        <x:v>62</x:v>
      </x:c>
      <x:c r="M6445" s="46" t="n">
        <x:v>62</x:v>
      </x:c>
      <x:c r="N6445" s="49" t="n">
        <x:v>62</x:v>
      </x:c>
    </x:row>
    <x:row r="6446">
      <x:c r="A6446" s="78" t="n">
        <x:v>6443</x:v>
      </x:c>
      <x:c r="B6446" s="34" t="str">
        <x:v>Leupold, Stefan</x:v>
      </x:c>
      <x:c r="C6446" s="34" t="str">
        <x:v>INSPIRE:1000466</x:v>
      </x:c>
      <x:c r="D6446" s="34" t="str">
        <x:v>1000466</x:v>
      </x:c>
      <x:c r="E6446" s="34" t="str">
        <x:v>individual</x:v>
      </x:c>
      <x:c r="F6446" s="40" t="n">
        <x:v>1</x:v>
      </x:c>
      <x:c r="G6446" s="40" t="n">
        <x:v>1</x:v>
      </x:c>
      <x:c r="H6446" s="34" t="str">
        <x:v>RPF</x:v>
      </x:c>
      <x:c r="I6446" s="52" t="n">
        <x:v>2022</x:v>
      </x:c>
      <x:c r="J6446" s="52" t="n">
        <x:v>2022</x:v>
      </x:c>
      <x:c r="K6446" s="40" t="n">
        <x:v>1</x:v>
      </x:c>
      <x:c r="L6446" s="40" t="n">
        <x:v>62</x:v>
      </x:c>
      <x:c r="M6446" s="46" t="n">
        <x:v>62</x:v>
      </x:c>
      <x:c r="N6446" s="49" t="n">
        <x:v>62</x:v>
      </x:c>
    </x:row>
    <x:row r="6447">
      <x:c r="A6447" s="78" t="n">
        <x:v>6444</x:v>
      </x:c>
      <x:c r="B6447" s="34" t="str">
        <x:v>Los, S.</x:v>
      </x:c>
      <x:c r="C6447" s="34" t="str">
        <x:v>INSPIRE:1061398</x:v>
      </x:c>
      <x:c r="D6447" s="34" t="str">
        <x:v>1061398</x:v>
      </x:c>
      <x:c r="E6447" s="34" t="str">
        <x:v>individual</x:v>
      </x:c>
      <x:c r="F6447" s="40" t="n">
        <x:v>1</x:v>
      </x:c>
      <x:c r="G6447" s="40" t="n">
        <x:v>1</x:v>
      </x:c>
      <x:c r="H6447" s="34" t="str">
        <x:v>RPF</x:v>
      </x:c>
      <x:c r="I6447" s="52" t="n">
        <x:v>2022</x:v>
      </x:c>
      <x:c r="J6447" s="52" t="n">
        <x:v>2022</x:v>
      </x:c>
      <x:c r="K6447" s="40" t="n">
        <x:v>1</x:v>
      </x:c>
      <x:c r="L6447" s="40" t="n">
        <x:v>62</x:v>
      </x:c>
      <x:c r="M6447" s="46" t="n">
        <x:v>62</x:v>
      </x:c>
      <x:c r="N6447" s="49" t="n">
        <x:v>62</x:v>
      </x:c>
    </x:row>
    <x:row r="6448">
      <x:c r="A6448" s="78" t="n">
        <x:v>6445</x:v>
      </x:c>
      <x:c r="B6448" s="34" t="str">
        <x:v>Maamari, K.</x:v>
      </x:c>
      <x:c r="C6448" s="34" t="str">
        <x:v>INSPIRE:1994430</x:v>
      </x:c>
      <x:c r="D6448" s="34" t="str">
        <x:v>1994430</x:v>
      </x:c>
      <x:c r="E6448" s="34" t="str">
        <x:v>individual</x:v>
      </x:c>
      <x:c r="F6448" s="40" t="n">
        <x:v>1</x:v>
      </x:c>
      <x:c r="G6448" s="40" t="n">
        <x:v>1</x:v>
      </x:c>
      <x:c r="H6448" s="34" t="str">
        <x:v>RPF</x:v>
      </x:c>
      <x:c r="I6448" s="52" t="n">
        <x:v>2022</x:v>
      </x:c>
      <x:c r="J6448" s="52" t="n">
        <x:v>2022</x:v>
      </x:c>
      <x:c r="K6448" s="40" t="n">
        <x:v>1</x:v>
      </x:c>
      <x:c r="L6448" s="40" t="n">
        <x:v>62</x:v>
      </x:c>
      <x:c r="M6448" s="46" t="n">
        <x:v>62</x:v>
      </x:c>
      <x:c r="N6448" s="49" t="n">
        <x:v>62</x:v>
      </x:c>
    </x:row>
    <x:row r="6449">
      <x:c r="A6449" s="78" t="n">
        <x:v>6446</x:v>
      </x:c>
      <x:c r="B6449" s="34" t="str">
        <x:v>Malla, T.</x:v>
      </x:c>
      <x:c r="C6449" s="34" t="str">
        <x:v>INSPIRE:2144008</x:v>
      </x:c>
      <x:c r="D6449" s="34" t="str">
        <x:v>2144008</x:v>
      </x:c>
      <x:c r="E6449" s="34" t="str">
        <x:v>individual</x:v>
      </x:c>
      <x:c r="F6449" s="40" t="n">
        <x:v>1</x:v>
      </x:c>
      <x:c r="G6449" s="40" t="n">
        <x:v>1</x:v>
      </x:c>
      <x:c r="H6449" s="34" t="str">
        <x:v>RPF</x:v>
      </x:c>
      <x:c r="I6449" s="52" t="n">
        <x:v>2022</x:v>
      </x:c>
      <x:c r="J6449" s="52" t="n">
        <x:v>2022</x:v>
      </x:c>
      <x:c r="K6449" s="40" t="n">
        <x:v>1</x:v>
      </x:c>
      <x:c r="L6449" s="40" t="n">
        <x:v>62</x:v>
      </x:c>
      <x:c r="M6449" s="46" t="n">
        <x:v>62</x:v>
      </x:c>
      <x:c r="N6449" s="49" t="n">
        <x:v>62</x:v>
      </x:c>
    </x:row>
    <x:row r="6450">
      <x:c r="A6450" s="78" t="n">
        <x:v>6447</x:v>
      </x:c>
      <x:c r="B6450" s="34" t="str">
        <x:v>Mane, A.</x:v>
      </x:c>
      <x:c r="C6450" s="34" t="str">
        <x:v>INSPIRE:2052568</x:v>
      </x:c>
      <x:c r="D6450" s="34" t="str">
        <x:v>2052568</x:v>
      </x:c>
      <x:c r="E6450" s="34" t="str">
        <x:v>individual</x:v>
      </x:c>
      <x:c r="F6450" s="40" t="n">
        <x:v>1</x:v>
      </x:c>
      <x:c r="G6450" s="40" t="n">
        <x:v>1</x:v>
      </x:c>
      <x:c r="H6450" s="34" t="str">
        <x:v>RPF</x:v>
      </x:c>
      <x:c r="I6450" s="52" t="n">
        <x:v>2022</x:v>
      </x:c>
      <x:c r="J6450" s="52" t="n">
        <x:v>2022</x:v>
      </x:c>
      <x:c r="K6450" s="40" t="n">
        <x:v>1</x:v>
      </x:c>
      <x:c r="L6450" s="40" t="n">
        <x:v>62</x:v>
      </x:c>
      <x:c r="M6450" s="46" t="n">
        <x:v>62</x:v>
      </x:c>
      <x:c r="N6450" s="49" t="n">
        <x:v>62</x:v>
      </x:c>
    </x:row>
    <x:row r="6451">
      <x:c r="A6451" s="78" t="n">
        <x:v>6448</x:v>
      </x:c>
      <x:c r="B6451" s="34" t="str">
        <x:v>Marcucci, L.E.</x:v>
      </x:c>
      <x:c r="C6451" s="34" t="str">
        <x:v>INSPIRE:998835</x:v>
      </x:c>
      <x:c r="D6451" s="34" t="str">
        <x:v>998835</x:v>
      </x:c>
      <x:c r="E6451" s="34" t="str">
        <x:v>individual</x:v>
      </x:c>
      <x:c r="F6451" s="40" t="n">
        <x:v>1</x:v>
      </x:c>
      <x:c r="G6451" s="40" t="n">
        <x:v>1</x:v>
      </x:c>
      <x:c r="H6451" s="34" t="str">
        <x:v>RPF</x:v>
      </x:c>
      <x:c r="I6451" s="52" t="n">
        <x:v>2022</x:v>
      </x:c>
      <x:c r="J6451" s="52" t="n">
        <x:v>2022</x:v>
      </x:c>
      <x:c r="K6451" s="40" t="n">
        <x:v>1</x:v>
      </x:c>
      <x:c r="L6451" s="40" t="n">
        <x:v>62</x:v>
      </x:c>
      <x:c r="M6451" s="46" t="n">
        <x:v>62</x:v>
      </x:c>
      <x:c r="N6451" s="49" t="n">
        <x:v>62</x:v>
      </x:c>
    </x:row>
    <x:row r="6452">
      <x:c r="A6452" s="78" t="n">
        <x:v>6449</x:v>
      </x:c>
      <x:c r="B6452" s="34" t="str">
        <x:v>May, M.</x:v>
      </x:c>
      <x:c r="C6452" s="34" t="str">
        <x:v>INSPIRE:2691773</x:v>
      </x:c>
      <x:c r="D6452" s="34" t="str">
        <x:v>2691773</x:v>
      </x:c>
      <x:c r="E6452" s="34" t="str">
        <x:v>individual</x:v>
      </x:c>
      <x:c r="F6452" s="40" t="n">
        <x:v>1</x:v>
      </x:c>
      <x:c r="G6452" s="40" t="n">
        <x:v>1</x:v>
      </x:c>
      <x:c r="H6452" s="34" t="str">
        <x:v>RPF</x:v>
      </x:c>
      <x:c r="I6452" s="52" t="n">
        <x:v>2022</x:v>
      </x:c>
      <x:c r="J6452" s="52" t="n">
        <x:v>2022</x:v>
      </x:c>
      <x:c r="K6452" s="40" t="n">
        <x:v>1</x:v>
      </x:c>
      <x:c r="L6452" s="40" t="n">
        <x:v>62</x:v>
      </x:c>
      <x:c r="M6452" s="46" t="n">
        <x:v>62</x:v>
      </x:c>
      <x:c r="N6452" s="49" t="n">
        <x:v>62</x:v>
      </x:c>
    </x:row>
    <x:row r="6453">
      <x:c r="A6453" s="78" t="n">
        <x:v>6450</x:v>
      </x:c>
      <x:c r="B6453" s="34" t="str">
        <x:v>McFarland, D.</x:v>
      </x:c>
      <x:c r="C6453" s="34" t="str">
        <x:v>INSPIRE:2052570</x:v>
      </x:c>
      <x:c r="D6453" s="34" t="str">
        <x:v>2052570</x:v>
      </x:c>
      <x:c r="E6453" s="34" t="str">
        <x:v>individual</x:v>
      </x:c>
      <x:c r="F6453" s="40" t="n">
        <x:v>1</x:v>
      </x:c>
      <x:c r="G6453" s="40" t="n">
        <x:v>1</x:v>
      </x:c>
      <x:c r="H6453" s="34" t="str">
        <x:v>RPF</x:v>
      </x:c>
      <x:c r="I6453" s="52" t="n">
        <x:v>2022</x:v>
      </x:c>
      <x:c r="J6453" s="52" t="n">
        <x:v>2022</x:v>
      </x:c>
      <x:c r="K6453" s="40" t="n">
        <x:v>1</x:v>
      </x:c>
      <x:c r="L6453" s="40" t="n">
        <x:v>62</x:v>
      </x:c>
      <x:c r="M6453" s="46" t="n">
        <x:v>62</x:v>
      </x:c>
      <x:c r="N6453" s="49" t="n">
        <x:v>62</x:v>
      </x:c>
    </x:row>
    <x:row r="6454">
      <x:c r="A6454" s="78" t="n">
        <x:v>6451</x:v>
      </x:c>
      <x:c r="B6454" s="34" t="str">
        <x:v>Mills, C.</x:v>
      </x:c>
      <x:c r="C6454" s="34" t="str">
        <x:v>INSPIRE:1050643</x:v>
      </x:c>
      <x:c r="D6454" s="34" t="str">
        <x:v>1050643</x:v>
      </x:c>
      <x:c r="E6454" s="34" t="str">
        <x:v>individual</x:v>
      </x:c>
      <x:c r="F6454" s="40" t="n">
        <x:v>1</x:v>
      </x:c>
      <x:c r="G6454" s="40" t="n">
        <x:v>1</x:v>
      </x:c>
      <x:c r="H6454" s="34" t="str">
        <x:v>RPF</x:v>
      </x:c>
      <x:c r="I6454" s="52" t="n">
        <x:v>2022</x:v>
      </x:c>
      <x:c r="J6454" s="52" t="n">
        <x:v>2022</x:v>
      </x:c>
      <x:c r="K6454" s="40" t="n">
        <x:v>1</x:v>
      </x:c>
      <x:c r="L6454" s="40" t="n">
        <x:v>62</x:v>
      </x:c>
      <x:c r="M6454" s="46" t="n">
        <x:v>62</x:v>
      </x:c>
      <x:c r="N6454" s="49" t="n">
        <x:v>62</x:v>
      </x:c>
    </x:row>
    <x:row r="6455">
      <x:c r="A6455" s="78" t="n">
        <x:v>6452</x:v>
      </x:c>
      <x:c r="B6455" s="34" t="str">
        <x:v>Minafra, N.</x:v>
      </x:c>
      <x:c r="C6455" s="34" t="str">
        <x:v>INSPIRE:1270222</x:v>
      </x:c>
      <x:c r="D6455" s="34" t="str">
        <x:v>1270222</x:v>
      </x:c>
      <x:c r="E6455" s="34" t="str">
        <x:v>individual</x:v>
      </x:c>
      <x:c r="F6455" s="40" t="n">
        <x:v>1</x:v>
      </x:c>
      <x:c r="G6455" s="40" t="n">
        <x:v>1</x:v>
      </x:c>
      <x:c r="H6455" s="34" t="str">
        <x:v>RPF</x:v>
      </x:c>
      <x:c r="I6455" s="52" t="n">
        <x:v>2022</x:v>
      </x:c>
      <x:c r="J6455" s="52" t="n">
        <x:v>2022</x:v>
      </x:c>
      <x:c r="K6455" s="40" t="n">
        <x:v>1</x:v>
      </x:c>
      <x:c r="L6455" s="40" t="n">
        <x:v>62</x:v>
      </x:c>
      <x:c r="M6455" s="46" t="n">
        <x:v>62</x:v>
      </x:c>
      <x:c r="N6455" s="49" t="n">
        <x:v>62</x:v>
      </x:c>
    </x:row>
    <x:row r="6456">
      <x:c r="A6456" s="78" t="n">
        <x:v>6453</x:v>
      </x:c>
      <x:c r="B6456" s="34" t="str">
        <x:v>Mugoni, C.</x:v>
      </x:c>
      <x:c r="C6456" s="34" t="str">
        <x:v>INSPIRE:2052606</x:v>
      </x:c>
      <x:c r="D6456" s="34" t="str">
        <x:v>2052606</x:v>
      </x:c>
      <x:c r="E6456" s="34" t="str">
        <x:v>individual</x:v>
      </x:c>
      <x:c r="F6456" s="40" t="n">
        <x:v>1</x:v>
      </x:c>
      <x:c r="G6456" s="40" t="n">
        <x:v>1</x:v>
      </x:c>
      <x:c r="H6456" s="34" t="str">
        <x:v>RPF</x:v>
      </x:c>
      <x:c r="I6456" s="52" t="n">
        <x:v>2022</x:v>
      </x:c>
      <x:c r="J6456" s="52" t="n">
        <x:v>2022</x:v>
      </x:c>
      <x:c r="K6456" s="40" t="n">
        <x:v>1</x:v>
      </x:c>
      <x:c r="L6456" s="40" t="n">
        <x:v>62</x:v>
      </x:c>
      <x:c r="M6456" s="46" t="n">
        <x:v>62</x:v>
      </x:c>
      <x:c r="N6456" s="49" t="n">
        <x:v>62</x:v>
      </x:c>
    </x:row>
    <x:row r="6457">
      <x:c r="A6457" s="78" t="n">
        <x:v>6454</x:v>
      </x:c>
      <x:c r="B6457" s="34" t="str">
        <x:v>Murray, M.</x:v>
      </x:c>
      <x:c r="C6457" s="34" t="str">
        <x:v>INSPIRE:996416</x:v>
      </x:c>
      <x:c r="D6457" s="34" t="str">
        <x:v>996416</x:v>
      </x:c>
      <x:c r="E6457" s="34" t="str">
        <x:v>individual</x:v>
      </x:c>
      <x:c r="F6457" s="40" t="n">
        <x:v>1</x:v>
      </x:c>
      <x:c r="G6457" s="40" t="n">
        <x:v>1</x:v>
      </x:c>
      <x:c r="H6457" s="34" t="str">
        <x:v>RPF</x:v>
      </x:c>
      <x:c r="I6457" s="52" t="n">
        <x:v>2022</x:v>
      </x:c>
      <x:c r="J6457" s="52" t="n">
        <x:v>2022</x:v>
      </x:c>
      <x:c r="K6457" s="40" t="n">
        <x:v>1</x:v>
      </x:c>
      <x:c r="L6457" s="40" t="n">
        <x:v>62</x:v>
      </x:c>
      <x:c r="M6457" s="46" t="n">
        <x:v>62</x:v>
      </x:c>
      <x:c r="N6457" s="49" t="n">
        <x:v>62</x:v>
      </x:c>
    </x:row>
    <x:row r="6458">
      <x:c r="A6458" s="78" t="n">
        <x:v>6455</x:v>
      </x:c>
      <x:c r="B6458" s="34" t="str">
        <x:v>Novikov, A.</x:v>
      </x:c>
      <x:c r="C6458" s="34" t="str">
        <x:v>INSPIRE:3086204</x:v>
      </x:c>
      <x:c r="D6458" s="34" t="str">
        <x:v>3086204</x:v>
      </x:c>
      <x:c r="E6458" s="34" t="str">
        <x:v>individual</x:v>
      </x:c>
      <x:c r="F6458" s="40" t="n">
        <x:v>1</x:v>
      </x:c>
      <x:c r="G6458" s="40" t="n">
        <x:v>1</x:v>
      </x:c>
      <x:c r="H6458" s="34" t="str">
        <x:v>RPF</x:v>
      </x:c>
      <x:c r="I6458" s="52" t="n">
        <x:v>2022</x:v>
      </x:c>
      <x:c r="J6458" s="52" t="n">
        <x:v>2022</x:v>
      </x:c>
      <x:c r="K6458" s="40" t="n">
        <x:v>1</x:v>
      </x:c>
      <x:c r="L6458" s="40" t="n">
        <x:v>62</x:v>
      </x:c>
      <x:c r="M6458" s="46" t="n">
        <x:v>62</x:v>
      </x:c>
      <x:c r="N6458" s="49" t="n">
        <x:v>62</x:v>
      </x:c>
    </x:row>
    <x:row r="6459">
      <x:c r="A6459" s="78" t="n">
        <x:v>6456</x:v>
      </x:c>
      <x:c r="B6459" s="34" t="str">
        <x:v>Pedraza, I.</x:v>
      </x:c>
      <x:c r="C6459" s="34" t="str">
        <x:v>INSPIRE:1066627</x:v>
      </x:c>
      <x:c r="D6459" s="34" t="str">
        <x:v>1066627</x:v>
      </x:c>
      <x:c r="E6459" s="34" t="str">
        <x:v>individual</x:v>
      </x:c>
      <x:c r="F6459" s="40" t="n">
        <x:v>1</x:v>
      </x:c>
      <x:c r="G6459" s="40" t="n">
        <x:v>1</x:v>
      </x:c>
      <x:c r="H6459" s="34" t="str">
        <x:v>RPF</x:v>
      </x:c>
      <x:c r="I6459" s="52" t="n">
        <x:v>2022</x:v>
      </x:c>
      <x:c r="J6459" s="52" t="n">
        <x:v>2022</x:v>
      </x:c>
      <x:c r="K6459" s="40" t="n">
        <x:v>1</x:v>
      </x:c>
      <x:c r="L6459" s="40" t="n">
        <x:v>62</x:v>
      </x:c>
      <x:c r="M6459" s="46" t="n">
        <x:v>62</x:v>
      </x:c>
      <x:c r="N6459" s="49" t="n">
        <x:v>62</x:v>
      </x:c>
    </x:row>
    <x:row r="6460">
      <x:c r="A6460" s="78" t="n">
        <x:v>6457</x:v>
      </x:c>
      <x:c r="B6460" s="34" t="str">
        <x:v>Pla-Dalmau, A.</x:v>
      </x:c>
      <x:c r="C6460" s="34" t="str">
        <x:v>INSPIRE:1021821</x:v>
      </x:c>
      <x:c r="D6460" s="34" t="str">
        <x:v>1021821</x:v>
      </x:c>
      <x:c r="E6460" s="34" t="str">
        <x:v>individual</x:v>
      </x:c>
      <x:c r="F6460" s="40" t="n">
        <x:v>1</x:v>
      </x:c>
      <x:c r="G6460" s="40" t="n">
        <x:v>1</x:v>
      </x:c>
      <x:c r="H6460" s="34" t="str">
        <x:v>RPF</x:v>
      </x:c>
      <x:c r="I6460" s="52" t="n">
        <x:v>2022</x:v>
      </x:c>
      <x:c r="J6460" s="52" t="n">
        <x:v>2022</x:v>
      </x:c>
      <x:c r="K6460" s="40" t="n">
        <x:v>1</x:v>
      </x:c>
      <x:c r="L6460" s="40" t="n">
        <x:v>62</x:v>
      </x:c>
      <x:c r="M6460" s="46" t="n">
        <x:v>62</x:v>
      </x:c>
      <x:c r="N6460" s="49" t="n">
        <x:v>62</x:v>
      </x:c>
    </x:row>
    <x:row r="6461">
      <x:c r="A6461" s="78" t="n">
        <x:v>6458</x:v>
      </x:c>
      <x:c r="B6461" s="34" t="str">
        <x:v>Pratte, J.F.</x:v>
      </x:c>
      <x:c r="C6461" s="34" t="str">
        <x:v>INSPIRE:1898645</x:v>
      </x:c>
      <x:c r="D6461" s="34" t="str">
        <x:v>1898645</x:v>
      </x:c>
      <x:c r="E6461" s="34" t="str">
        <x:v>individual</x:v>
      </x:c>
      <x:c r="F6461" s="40" t="n">
        <x:v>1</x:v>
      </x:c>
      <x:c r="G6461" s="40" t="n">
        <x:v>1</x:v>
      </x:c>
      <x:c r="H6461" s="34" t="str">
        <x:v>RPF</x:v>
      </x:c>
      <x:c r="I6461" s="52" t="n">
        <x:v>2022</x:v>
      </x:c>
      <x:c r="J6461" s="52" t="n">
        <x:v>2022</x:v>
      </x:c>
      <x:c r="K6461" s="40" t="n">
        <x:v>1</x:v>
      </x:c>
      <x:c r="L6461" s="40" t="n">
        <x:v>62</x:v>
      </x:c>
      <x:c r="M6461" s="46" t="n">
        <x:v>62</x:v>
      </x:c>
      <x:c r="N6461" s="49" t="n">
        <x:v>62</x:v>
      </x:c>
    </x:row>
    <x:row r="6462">
      <x:c r="A6462" s="78" t="n">
        <x:v>6459</x:v>
      </x:c>
      <x:c r="B6462" s="34" t="str">
        <x:v>Ramberg, E.</x:v>
      </x:c>
      <x:c r="C6462" s="34" t="str">
        <x:v>INSPIRE:992349</x:v>
      </x:c>
      <x:c r="D6462" s="34" t="str">
        <x:v>992349</x:v>
      </x:c>
      <x:c r="E6462" s="34" t="str">
        <x:v>individual</x:v>
      </x:c>
      <x:c r="F6462" s="40" t="n">
        <x:v>1</x:v>
      </x:c>
      <x:c r="G6462" s="40" t="n">
        <x:v>1</x:v>
      </x:c>
      <x:c r="H6462" s="34" t="str">
        <x:v>RPF</x:v>
      </x:c>
      <x:c r="I6462" s="52" t="n">
        <x:v>2022</x:v>
      </x:c>
      <x:c r="J6462" s="52" t="n">
        <x:v>2022</x:v>
      </x:c>
      <x:c r="K6462" s="40" t="n">
        <x:v>1</x:v>
      </x:c>
      <x:c r="L6462" s="40" t="n">
        <x:v>62</x:v>
      </x:c>
      <x:c r="M6462" s="46" t="n">
        <x:v>62</x:v>
      </x:c>
      <x:c r="N6462" s="49" t="n">
        <x:v>62</x:v>
      </x:c>
    </x:row>
    <x:row r="6463">
      <x:c r="A6463" s="78" t="n">
        <x:v>6460</x:v>
      </x:c>
      <x:c r="B6463" s="34" t="str">
        <x:v>Rauch, J.</x:v>
      </x:c>
      <x:c r="C6463" s="34" t="str">
        <x:v>INSPIRE:2144007</x:v>
      </x:c>
      <x:c r="D6463" s="34" t="str">
        <x:v>2144007</x:v>
      </x:c>
      <x:c r="E6463" s="34" t="str">
        <x:v>individual</x:v>
      </x:c>
      <x:c r="F6463" s="40" t="n">
        <x:v>1</x:v>
      </x:c>
      <x:c r="G6463" s="40" t="n">
        <x:v>1</x:v>
      </x:c>
      <x:c r="H6463" s="34" t="str">
        <x:v>RPF</x:v>
      </x:c>
      <x:c r="I6463" s="52" t="n">
        <x:v>2022</x:v>
      </x:c>
      <x:c r="J6463" s="52" t="n">
        <x:v>2022</x:v>
      </x:c>
      <x:c r="K6463" s="40" t="n">
        <x:v>1</x:v>
      </x:c>
      <x:c r="L6463" s="40" t="n">
        <x:v>62</x:v>
      </x:c>
      <x:c r="M6463" s="46" t="n">
        <x:v>62</x:v>
      </x:c>
      <x:c r="N6463" s="49" t="n">
        <x:v>62</x:v>
      </x:c>
    </x:row>
    <x:row r="6464">
      <x:c r="A6464" s="78" t="n">
        <x:v>6461</x:v>
      </x:c>
      <x:c r="B6464" s="34" t="str">
        <x:v>Rogan, C.</x:v>
      </x:c>
      <x:c r="C6464" s="34" t="str">
        <x:v>INSPIRE:1055234</x:v>
      </x:c>
      <x:c r="D6464" s="34" t="str">
        <x:v>1055234</x:v>
      </x:c>
      <x:c r="E6464" s="34" t="str">
        <x:v>individual</x:v>
      </x:c>
      <x:c r="F6464" s="40" t="n">
        <x:v>1</x:v>
      </x:c>
      <x:c r="G6464" s="40" t="n">
        <x:v>1</x:v>
      </x:c>
      <x:c r="H6464" s="34" t="str">
        <x:v>RPF</x:v>
      </x:c>
      <x:c r="I6464" s="52" t="n">
        <x:v>2022</x:v>
      </x:c>
      <x:c r="J6464" s="52" t="n">
        <x:v>2022</x:v>
      </x:c>
      <x:c r="K6464" s="40" t="n">
        <x:v>1</x:v>
      </x:c>
      <x:c r="L6464" s="40" t="n">
        <x:v>62</x:v>
      </x:c>
      <x:c r="M6464" s="46" t="n">
        <x:v>62</x:v>
      </x:c>
      <x:c r="N6464" s="49" t="n">
        <x:v>62</x:v>
      </x:c>
    </x:row>
    <x:row r="6465">
      <x:c r="A6465" s="78" t="n">
        <x:v>6462</x:v>
      </x:c>
      <x:c r="B6465" s="34" t="str">
        <x:v>Roy, S.</x:v>
      </x:c>
      <x:c r="C6465" s="34" t="str">
        <x:v>INSPIRE:1875506</x:v>
      </x:c>
      <x:c r="D6465" s="34" t="str">
        <x:v>1875506</x:v>
      </x:c>
      <x:c r="E6465" s="34" t="str">
        <x:v>individual</x:v>
      </x:c>
      <x:c r="F6465" s="40" t="n">
        <x:v>1</x:v>
      </x:c>
      <x:c r="G6465" s="40" t="n">
        <x:v>1</x:v>
      </x:c>
      <x:c r="H6465" s="34" t="str">
        <x:v>RPF</x:v>
      </x:c>
      <x:c r="I6465" s="52" t="n">
        <x:v>2022</x:v>
      </x:c>
      <x:c r="J6465" s="52" t="n">
        <x:v>2022</x:v>
      </x:c>
      <x:c r="K6465" s="40" t="n">
        <x:v>1</x:v>
      </x:c>
      <x:c r="L6465" s="40" t="n">
        <x:v>62</x:v>
      </x:c>
      <x:c r="M6465" s="46" t="n">
        <x:v>62</x:v>
      </x:c>
      <x:c r="N6465" s="49" t="n">
        <x:v>62</x:v>
      </x:c>
    </x:row>
    <x:row r="6466">
      <x:c r="A6466" s="78" t="n">
        <x:v>6463</x:v>
      </x:c>
      <x:c r="B6466" s="34" t="str">
        <x:v>Royo, E.</x:v>
      </x:c>
      <x:c r="C6466" s="34" t="str">
        <x:v>INSPIRE:1802036</x:v>
      </x:c>
      <x:c r="D6466" s="34" t="str">
        <x:v>1802036</x:v>
      </x:c>
      <x:c r="E6466" s="34" t="str">
        <x:v>individual</x:v>
      </x:c>
      <x:c r="F6466" s="40" t="n">
        <x:v>1</x:v>
      </x:c>
      <x:c r="G6466" s="40" t="n">
        <x:v>1</x:v>
      </x:c>
      <x:c r="H6466" s="34" t="str">
        <x:v>RPF</x:v>
      </x:c>
      <x:c r="I6466" s="52" t="n">
        <x:v>2022</x:v>
      </x:c>
      <x:c r="J6466" s="52" t="n">
        <x:v>2022</x:v>
      </x:c>
      <x:c r="K6466" s="40" t="n">
        <x:v>1</x:v>
      </x:c>
      <x:c r="L6466" s="40" t="n">
        <x:v>62</x:v>
      </x:c>
      <x:c r="M6466" s="46" t="n">
        <x:v>62</x:v>
      </x:c>
      <x:c r="N6466" s="49" t="n">
        <x:v>62</x:v>
      </x:c>
    </x:row>
    <x:row r="6467">
      <x:c r="A6467" s="78" t="n">
        <x:v>6464</x:v>
      </x:c>
      <x:c r="B6467" s="34" t="str">
        <x:v>Salone, Nora</x:v>
      </x:c>
      <x:c r="C6467" s="34" t="str">
        <x:v>INSPIRE:2047198</x:v>
      </x:c>
      <x:c r="D6467" s="34" t="str">
        <x:v>2047198</x:v>
      </x:c>
      <x:c r="E6467" s="34" t="str">
        <x:v>individual</x:v>
      </x:c>
      <x:c r="F6467" s="40" t="n">
        <x:v>1</x:v>
      </x:c>
      <x:c r="G6467" s="40" t="n">
        <x:v>1</x:v>
      </x:c>
      <x:c r="H6467" s="34" t="str">
        <x:v>RPF</x:v>
      </x:c>
      <x:c r="I6467" s="52" t="n">
        <x:v>2022</x:v>
      </x:c>
      <x:c r="J6467" s="52" t="n">
        <x:v>2022</x:v>
      </x:c>
      <x:c r="K6467" s="40" t="n">
        <x:v>1</x:v>
      </x:c>
      <x:c r="L6467" s="40" t="n">
        <x:v>62</x:v>
      </x:c>
      <x:c r="M6467" s="46" t="n">
        <x:v>62</x:v>
      </x:c>
      <x:c r="N6467" s="49" t="n">
        <x:v>62</x:v>
      </x:c>
    </x:row>
    <x:row r="6468">
      <x:c r="A6468" s="78" t="n">
        <x:v>6465</x:v>
      </x:c>
      <x:c r="B6468" s="34" t="str">
        <x:v>Schmidt, E.</x:v>
      </x:c>
      <x:c r="C6468" s="34" t="str">
        <x:v>INSPIRE:989836</x:v>
      </x:c>
      <x:c r="D6468" s="34" t="str">
        <x:v>989836</x:v>
      </x:c>
      <x:c r="E6468" s="34" t="str">
        <x:v>individual</x:v>
      </x:c>
      <x:c r="F6468" s="40" t="n">
        <x:v>1</x:v>
      </x:c>
      <x:c r="G6468" s="40" t="n">
        <x:v>1</x:v>
      </x:c>
      <x:c r="H6468" s="34" t="str">
        <x:v>RPF</x:v>
      </x:c>
      <x:c r="I6468" s="52" t="n">
        <x:v>2022</x:v>
      </x:c>
      <x:c r="J6468" s="52" t="n">
        <x:v>2022</x:v>
      </x:c>
      <x:c r="K6468" s="40" t="n">
        <x:v>1</x:v>
      </x:c>
      <x:c r="L6468" s="40" t="n">
        <x:v>62</x:v>
      </x:c>
      <x:c r="M6468" s="46" t="n">
        <x:v>62</x:v>
      </x:c>
      <x:c r="N6468" s="49" t="n">
        <x:v>62</x:v>
      </x:c>
    </x:row>
    <x:row r="6469">
      <x:c r="A6469" s="78" t="n">
        <x:v>6466</x:v>
      </x:c>
      <x:c r="B6469" s="34" t="str">
        <x:v>Sellberg, G.</x:v>
      </x:c>
      <x:c r="C6469" s="34" t="str">
        <x:v>INSPIRE:2052586</x:v>
      </x:c>
      <x:c r="D6469" s="34" t="str">
        <x:v>2052586</x:v>
      </x:c>
      <x:c r="E6469" s="34" t="str">
        <x:v>individual</x:v>
      </x:c>
      <x:c r="F6469" s="40" t="n">
        <x:v>1</x:v>
      </x:c>
      <x:c r="G6469" s="40" t="n">
        <x:v>1</x:v>
      </x:c>
      <x:c r="H6469" s="34" t="str">
        <x:v>RPF</x:v>
      </x:c>
      <x:c r="I6469" s="52" t="n">
        <x:v>2022</x:v>
      </x:c>
      <x:c r="J6469" s="52" t="n">
        <x:v>2022</x:v>
      </x:c>
      <x:c r="K6469" s="40" t="n">
        <x:v>1</x:v>
      </x:c>
      <x:c r="L6469" s="40" t="n">
        <x:v>62</x:v>
      </x:c>
      <x:c r="M6469" s="46" t="n">
        <x:v>62</x:v>
      </x:c>
      <x:c r="N6469" s="49" t="n">
        <x:v>62</x:v>
      </x:c>
    </x:row>
    <x:row r="6470">
      <x:c r="A6470" s="78" t="n">
        <x:v>6467</x:v>
      </x:c>
      <x:c r="B6470" s="34" t="str">
        <x:v>Silarski, M.</x:v>
      </x:c>
      <x:c r="C6470" s="34" t="str">
        <x:v>INSPIRE:1060315</x:v>
      </x:c>
      <x:c r="D6470" s="34" t="str">
        <x:v>1060315</x:v>
      </x:c>
      <x:c r="E6470" s="34" t="str">
        <x:v>individual</x:v>
      </x:c>
      <x:c r="F6470" s="40" t="n">
        <x:v>1</x:v>
      </x:c>
      <x:c r="G6470" s="40" t="n">
        <x:v>1</x:v>
      </x:c>
      <x:c r="H6470" s="34" t="str">
        <x:v>RPF</x:v>
      </x:c>
      <x:c r="I6470" s="52" t="n">
        <x:v>2022</x:v>
      </x:c>
      <x:c r="J6470" s="52" t="n">
        <x:v>2022</x:v>
      </x:c>
      <x:c r="K6470" s="40" t="n">
        <x:v>1</x:v>
      </x:c>
      <x:c r="L6470" s="40" t="n">
        <x:v>62</x:v>
      </x:c>
      <x:c r="M6470" s="46" t="n">
        <x:v>62</x:v>
      </x:c>
      <x:c r="N6470" s="49" t="n">
        <x:v>62</x:v>
      </x:c>
    </x:row>
    <x:row r="6471">
      <x:c r="A6471" s="78" t="n">
        <x:v>6468</x:v>
      </x:c>
      <x:c r="B6471" s="34" t="str">
        <x:v>Siligardi, C.</x:v>
      </x:c>
      <x:c r="C6471" s="34" t="str">
        <x:v>INSPIRE:2052605</x:v>
      </x:c>
      <x:c r="D6471" s="34" t="str">
        <x:v>2052605</x:v>
      </x:c>
      <x:c r="E6471" s="34" t="str">
        <x:v>individual</x:v>
      </x:c>
      <x:c r="F6471" s="40" t="n">
        <x:v>1</x:v>
      </x:c>
      <x:c r="G6471" s="40" t="n">
        <x:v>1</x:v>
      </x:c>
      <x:c r="H6471" s="34" t="str">
        <x:v>RPF</x:v>
      </x:c>
      <x:c r="I6471" s="52" t="n">
        <x:v>2022</x:v>
      </x:c>
      <x:c r="J6471" s="52" t="n">
        <x:v>2022</x:v>
      </x:c>
      <x:c r="K6471" s="40" t="n">
        <x:v>1</x:v>
      </x:c>
      <x:c r="L6471" s="40" t="n">
        <x:v>62</x:v>
      </x:c>
      <x:c r="M6471" s="46" t="n">
        <x:v>62</x:v>
      </x:c>
      <x:c r="N6471" s="49" t="n">
        <x:v>62</x:v>
      </x:c>
    </x:row>
    <x:row r="6472">
      <x:c r="A6472" s="78" t="n">
        <x:v>6469</x:v>
      </x:c>
      <x:c r="B6472" s="34" t="str">
        <x:v>Silverio, D.</x:v>
      </x:c>
      <x:c r="C6472" s="34" t="str">
        <x:v>INSPIRE:2052581</x:v>
      </x:c>
      <x:c r="D6472" s="34" t="str">
        <x:v>2052581</x:v>
      </x:c>
      <x:c r="E6472" s="34" t="str">
        <x:v>individual</x:v>
      </x:c>
      <x:c r="F6472" s="40" t="n">
        <x:v>1</x:v>
      </x:c>
      <x:c r="G6472" s="40" t="n">
        <x:v>1</x:v>
      </x:c>
      <x:c r="H6472" s="34" t="str">
        <x:v>RPF</x:v>
      </x:c>
      <x:c r="I6472" s="52" t="n">
        <x:v>2022</x:v>
      </x:c>
      <x:c r="J6472" s="52" t="n">
        <x:v>2022</x:v>
      </x:c>
      <x:c r="K6472" s="40" t="n">
        <x:v>1</x:v>
      </x:c>
      <x:c r="L6472" s="40" t="n">
        <x:v>62</x:v>
      </x:c>
      <x:c r="M6472" s="46" t="n">
        <x:v>62</x:v>
      </x:c>
      <x:c r="N6472" s="49" t="n">
        <x:v>62</x:v>
      </x:c>
    </x:row>
    <x:row r="6473">
      <x:c r="A6473" s="78" t="n">
        <x:v>6470</x:v>
      </x:c>
      <x:c r="B6473" s="34" t="str">
        <x:v>Spannowsky, M.</x:v>
      </x:c>
      <x:c r="C6473" s="34" t="str">
        <x:v>INSPIRE:1045921</x:v>
      </x:c>
      <x:c r="D6473" s="34" t="str">
        <x:v>1045921</x:v>
      </x:c>
      <x:c r="E6473" s="34" t="str">
        <x:v>individual</x:v>
      </x:c>
      <x:c r="F6473" s="40" t="n">
        <x:v>1</x:v>
      </x:c>
      <x:c r="G6473" s="40" t="n">
        <x:v>1</x:v>
      </x:c>
      <x:c r="H6473" s="34" t="str">
        <x:v>RPF</x:v>
      </x:c>
      <x:c r="I6473" s="52" t="n">
        <x:v>2022</x:v>
      </x:c>
      <x:c r="J6473" s="52" t="n">
        <x:v>2022</x:v>
      </x:c>
      <x:c r="K6473" s="40" t="n">
        <x:v>1</x:v>
      </x:c>
      <x:c r="L6473" s="40" t="n">
        <x:v>62</x:v>
      </x:c>
      <x:c r="M6473" s="46" t="n">
        <x:v>62</x:v>
      </x:c>
      <x:c r="N6473" s="49" t="n">
        <x:v>62</x:v>
      </x:c>
    </x:row>
    <x:row r="6474">
      <x:c r="A6474" s="78" t="n">
        <x:v>6471</x:v>
      </x:c>
      <x:c r="B6474" s="34" t="str">
        <x:v>Tandean, Jusak</x:v>
      </x:c>
      <x:c r="C6474" s="34" t="str">
        <x:v>INSPIRE:986621</x:v>
      </x:c>
      <x:c r="D6474" s="34" t="str">
        <x:v>986621</x:v>
      </x:c>
      <x:c r="E6474" s="34" t="str">
        <x:v>individual</x:v>
      </x:c>
      <x:c r="F6474" s="40" t="n">
        <x:v>1</x:v>
      </x:c>
      <x:c r="G6474" s="40" t="n">
        <x:v>1</x:v>
      </x:c>
      <x:c r="H6474" s="34" t="str">
        <x:v>RPF</x:v>
      </x:c>
      <x:c r="I6474" s="52" t="n">
        <x:v>2022</x:v>
      </x:c>
      <x:c r="J6474" s="52" t="n">
        <x:v>2022</x:v>
      </x:c>
      <x:c r="K6474" s="40" t="n">
        <x:v>1</x:v>
      </x:c>
      <x:c r="L6474" s="40" t="n">
        <x:v>62</x:v>
      </x:c>
      <x:c r="M6474" s="46" t="n">
        <x:v>62</x:v>
      </x:c>
      <x:c r="N6474" s="49" t="n">
        <x:v>62</x:v>
      </x:c>
    </x:row>
    <x:row r="6475">
      <x:c r="A6475" s="78" t="n">
        <x:v>6472</x:v>
      </x:c>
      <x:c r="B6475" s="34" t="str">
        <x:v>Tassotto, G.</x:v>
      </x:c>
      <x:c r="C6475" s="34" t="str">
        <x:v>INSPIRE:1049711</x:v>
      </x:c>
      <x:c r="D6475" s="34" t="str">
        <x:v>1049711</x:v>
      </x:c>
      <x:c r="E6475" s="34" t="str">
        <x:v>individual</x:v>
      </x:c>
      <x:c r="F6475" s="40" t="n">
        <x:v>1</x:v>
      </x:c>
      <x:c r="G6475" s="40" t="n">
        <x:v>1</x:v>
      </x:c>
      <x:c r="H6475" s="34" t="str">
        <x:v>RPF</x:v>
      </x:c>
      <x:c r="I6475" s="52" t="n">
        <x:v>2022</x:v>
      </x:c>
      <x:c r="J6475" s="52" t="n">
        <x:v>2022</x:v>
      </x:c>
      <x:c r="K6475" s="40" t="n">
        <x:v>1</x:v>
      </x:c>
      <x:c r="L6475" s="40" t="n">
        <x:v>62</x:v>
      </x:c>
      <x:c r="M6475" s="46" t="n">
        <x:v>62</x:v>
      </x:c>
      <x:c r="N6475" s="49" t="n">
        <x:v>62</x:v>
      </x:c>
    </x:row>
    <x:row r="6476">
      <x:c r="A6476" s="78" t="n">
        <x:v>6473</x:v>
      </x:c>
      <x:c r="B6476" s="34" t="str">
        <x:v>Thomas, L.</x:v>
      </x:c>
      <x:c r="C6476" s="34" t="str">
        <x:v>INSPIRE:1070611</x:v>
      </x:c>
      <x:c r="D6476" s="34" t="str">
        <x:v>1070611</x:v>
      </x:c>
      <x:c r="E6476" s="34" t="str">
        <x:v>individual</x:v>
      </x:c>
      <x:c r="F6476" s="40" t="n">
        <x:v>1</x:v>
      </x:c>
      <x:c r="G6476" s="40" t="n">
        <x:v>1</x:v>
      </x:c>
      <x:c r="H6476" s="34" t="str">
        <x:v>RPF</x:v>
      </x:c>
      <x:c r="I6476" s="52" t="n">
        <x:v>2022</x:v>
      </x:c>
      <x:c r="J6476" s="52" t="n">
        <x:v>2022</x:v>
      </x:c>
      <x:c r="K6476" s="40" t="n">
        <x:v>1</x:v>
      </x:c>
      <x:c r="L6476" s="40" t="n">
        <x:v>62</x:v>
      </x:c>
      <x:c r="M6476" s="46" t="n">
        <x:v>62</x:v>
      </x:c>
      <x:c r="N6476" s="49" t="n">
        <x:v>62</x:v>
      </x:c>
    </x:row>
    <x:row r="6477">
      <x:c r="A6477" s="78" t="n">
        <x:v>6474</x:v>
      </x:c>
      <x:c r="B6477" s="34" t="str">
        <x:v>Tulin, S.</x:v>
      </x:c>
      <x:c r="C6477" s="34" t="str">
        <x:v>INSPIRE:1050776</x:v>
      </x:c>
      <x:c r="D6477" s="34" t="str">
        <x:v>1050776</x:v>
      </x:c>
      <x:c r="E6477" s="34" t="str">
        <x:v>individual</x:v>
      </x:c>
      <x:c r="F6477" s="40" t="n">
        <x:v>1</x:v>
      </x:c>
      <x:c r="G6477" s="40" t="n">
        <x:v>1</x:v>
      </x:c>
      <x:c r="H6477" s="34" t="str">
        <x:v>RPF</x:v>
      </x:c>
      <x:c r="I6477" s="52" t="n">
        <x:v>2022</x:v>
      </x:c>
      <x:c r="J6477" s="52" t="n">
        <x:v>2022</x:v>
      </x:c>
      <x:c r="K6477" s="40" t="n">
        <x:v>1</x:v>
      </x:c>
      <x:c r="L6477" s="40" t="n">
        <x:v>62</x:v>
      </x:c>
      <x:c r="M6477" s="46" t="n">
        <x:v>62</x:v>
      </x:c>
      <x:c r="N6477" s="49" t="n">
        <x:v>62</x:v>
      </x:c>
    </x:row>
    <x:row r="6478">
      <x:c r="A6478" s="78" t="n">
        <x:v>6475</x:v>
      </x:c>
      <x:c r="B6478" s="34" t="str">
        <x:v>Viviani, M.</x:v>
      </x:c>
      <x:c r="C6478" s="34" t="str">
        <x:v>INSPIRE:984552</x:v>
      </x:c>
      <x:c r="D6478" s="34" t="str">
        <x:v>984552</x:v>
      </x:c>
      <x:c r="E6478" s="34" t="str">
        <x:v>individual</x:v>
      </x:c>
      <x:c r="F6478" s="40" t="n">
        <x:v>1</x:v>
      </x:c>
      <x:c r="G6478" s="40" t="n">
        <x:v>1</x:v>
      </x:c>
      <x:c r="H6478" s="34" t="str">
        <x:v>RPF</x:v>
      </x:c>
      <x:c r="I6478" s="52" t="n">
        <x:v>2022</x:v>
      </x:c>
      <x:c r="J6478" s="52" t="n">
        <x:v>2022</x:v>
      </x:c>
      <x:c r="K6478" s="40" t="n">
        <x:v>1</x:v>
      </x:c>
      <x:c r="L6478" s="40" t="n">
        <x:v>62</x:v>
      </x:c>
      <x:c r="M6478" s="46" t="n">
        <x:v>62</x:v>
      </x:c>
      <x:c r="N6478" s="49" t="n">
        <x:v>62</x:v>
      </x:c>
    </x:row>
    <x:row r="6479">
      <x:c r="A6479" s="78" t="n">
        <x:v>6476</x:v>
      </x:c>
      <x:c r="B6479" s="34" t="str">
        <x:v>Yan, X.</x:v>
      </x:c>
      <x:c r="C6479" s="34" t="str">
        <x:v>INSPIRE:1051724</x:v>
      </x:c>
      <x:c r="D6479" s="34" t="str">
        <x:v>1051724</x:v>
      </x:c>
      <x:c r="E6479" s="34" t="str">
        <x:v>individual</x:v>
      </x:c>
      <x:c r="F6479" s="40" t="n">
        <x:v>1</x:v>
      </x:c>
      <x:c r="G6479" s="40" t="n">
        <x:v>1</x:v>
      </x:c>
      <x:c r="H6479" s="34" t="str">
        <x:v>RPF</x:v>
      </x:c>
      <x:c r="I6479" s="52" t="n">
        <x:v>2022</x:v>
      </x:c>
      <x:c r="J6479" s="52" t="n">
        <x:v>2022</x:v>
      </x:c>
      <x:c r="K6479" s="40" t="n">
        <x:v>1</x:v>
      </x:c>
      <x:c r="L6479" s="40" t="n">
        <x:v>62</x:v>
      </x:c>
      <x:c r="M6479" s="46" t="n">
        <x:v>62</x:v>
      </x:c>
      <x:c r="N6479" s="49" t="n">
        <x:v>62</x:v>
      </x:c>
    </x:row>
    <x:row r="6480">
      <x:c r="A6480" s="78" t="n">
        <x:v>6477</x:v>
      </x:c>
      <x:c r="B6480" s="34" t="str">
        <x:v>Zielinski, M.</x:v>
      </x:c>
      <x:c r="C6480" s="34" t="str">
        <x:v>INSPIRE:982032</x:v>
      </x:c>
      <x:c r="D6480" s="34" t="str">
        <x:v>982032</x:v>
      </x:c>
      <x:c r="E6480" s="34" t="str">
        <x:v>individual</x:v>
      </x:c>
      <x:c r="F6480" s="40" t="n">
        <x:v>1</x:v>
      </x:c>
      <x:c r="G6480" s="40" t="n">
        <x:v>1</x:v>
      </x:c>
      <x:c r="H6480" s="34" t="str">
        <x:v>RPF</x:v>
      </x:c>
      <x:c r="I6480" s="52" t="n">
        <x:v>2022</x:v>
      </x:c>
      <x:c r="J6480" s="52" t="n">
        <x:v>2022</x:v>
      </x:c>
      <x:c r="K6480" s="40" t="n">
        <x:v>1</x:v>
      </x:c>
      <x:c r="L6480" s="40" t="n">
        <x:v>62</x:v>
      </x:c>
      <x:c r="M6480" s="46" t="n">
        <x:v>62</x:v>
      </x:c>
      <x:c r="N6480" s="49" t="n">
        <x:v>62</x:v>
      </x:c>
    </x:row>
    <x:row r="6481">
      <x:c r="A6481" s="78" t="n">
        <x:v>6478</x:v>
      </x:c>
      <x:c r="B6481" s="34" t="str">
        <x:v>Babu, K.S.</x:v>
      </x:c>
      <x:c r="C6481" s="34" t="str">
        <x:v>INSPIRE:1017751</x:v>
      </x:c>
      <x:c r="D6481" s="34" t="str">
        <x:v>1017751</x:v>
      </x:c>
      <x:c r="E6481" s="34" t="str">
        <x:v>individual</x:v>
      </x:c>
      <x:c r="F6481" s="40" t="n">
        <x:v>1</x:v>
      </x:c>
      <x:c r="G6481" s="40" t="n">
        <x:v>2</x:v>
      </x:c>
      <x:c r="H6481" s="34" t="str">
        <x:v>NF | RPF</x:v>
      </x:c>
      <x:c r="I6481" s="52" t="n">
        <x:v>2022</x:v>
      </x:c>
      <x:c r="J6481" s="52" t="n">
        <x:v>2022</x:v>
      </x:c>
      <x:c r="K6481" s="40" t="n">
        <x:v>1</x:v>
      </x:c>
      <x:c r="L6481" s="40" t="n">
        <x:v>61</x:v>
      </x:c>
      <x:c r="M6481" s="46" t="n">
        <x:v>61</x:v>
      </x:c>
      <x:c r="N6481" s="49" t="n">
        <x:v>61</x:v>
      </x:c>
    </x:row>
    <x:row r="6482">
      <x:c r="A6482" s="78" t="n">
        <x:v>6479</x:v>
      </x:c>
      <x:c r="B6482" s="34" t="str">
        <x:v>Blas, Diego</x:v>
      </x:c>
      <x:c r="C6482" s="34" t="str">
        <x:v>INSPIRE:1038154</x:v>
      </x:c>
      <x:c r="D6482" s="34" t="str">
        <x:v>1038154</x:v>
      </x:c>
      <x:c r="E6482" s="34" t="str">
        <x:v>individual</x:v>
      </x:c>
      <x:c r="F6482" s="40" t="n">
        <x:v>1</x:v>
      </x:c>
      <x:c r="G6482" s="40" t="n">
        <x:v>4</x:v>
      </x:c>
      <x:c r="H6482" s="34" t="str">
        <x:v>CF | CompF | IF | TF</x:v>
      </x:c>
      <x:c r="I6482" s="52" t="n">
        <x:v>2022</x:v>
      </x:c>
      <x:c r="J6482" s="52" t="n">
        <x:v>2022</x:v>
      </x:c>
      <x:c r="K6482" s="40" t="n">
        <x:v>1</x:v>
      </x:c>
      <x:c r="L6482" s="40" t="n">
        <x:v>61</x:v>
      </x:c>
      <x:c r="M6482" s="46" t="n">
        <x:v>61</x:v>
      </x:c>
      <x:c r="N6482" s="49" t="n">
        <x:v>61</x:v>
      </x:c>
    </x:row>
    <x:row r="6483">
      <x:c r="A6483" s="78" t="n">
        <x:v>6480</x:v>
      </x:c>
      <x:c r="B6483" s="34" t="str">
        <x:v>Brady, Anthony J.</x:v>
      </x:c>
      <x:c r="C6483" s="34" t="str">
        <x:v>INSPIRE:1015488</x:v>
      </x:c>
      <x:c r="D6483" s="34" t="str">
        <x:v>1015488</x:v>
      </x:c>
      <x:c r="E6483" s="34" t="str">
        <x:v>individual</x:v>
      </x:c>
      <x:c r="F6483" s="40" t="n">
        <x:v>1</x:v>
      </x:c>
      <x:c r="G6483" s="40" t="n">
        <x:v>4</x:v>
      </x:c>
      <x:c r="H6483" s="34" t="str">
        <x:v>CF | CompF | IF | TF</x:v>
      </x:c>
      <x:c r="I6483" s="52" t="n">
        <x:v>2022</x:v>
      </x:c>
      <x:c r="J6483" s="52" t="n">
        <x:v>2022</x:v>
      </x:c>
      <x:c r="K6483" s="40" t="n">
        <x:v>1</x:v>
      </x:c>
      <x:c r="L6483" s="40" t="n">
        <x:v>61</x:v>
      </x:c>
      <x:c r="M6483" s="46" t="n">
        <x:v>61</x:v>
      </x:c>
      <x:c r="N6483" s="49" t="n">
        <x:v>61</x:v>
      </x:c>
    </x:row>
    <x:row r="6484">
      <x:c r="A6484" s="78" t="n">
        <x:v>6481</x:v>
      </x:c>
      <x:c r="B6484" s="34" t="str">
        <x:v>Braggio, Caterina</x:v>
      </x:c>
      <x:c r="C6484" s="34" t="str">
        <x:v>INSPIRE:1423974</x:v>
      </x:c>
      <x:c r="D6484" s="34" t="str">
        <x:v>1423974</x:v>
      </x:c>
      <x:c r="E6484" s="34" t="str">
        <x:v>individual</x:v>
      </x:c>
      <x:c r="F6484" s="40" t="n">
        <x:v>1</x:v>
      </x:c>
      <x:c r="G6484" s="40" t="n">
        <x:v>4</x:v>
      </x:c>
      <x:c r="H6484" s="34" t="str">
        <x:v>CF | CompF | IF | TF</x:v>
      </x:c>
      <x:c r="I6484" s="52" t="n">
        <x:v>2022</x:v>
      </x:c>
      <x:c r="J6484" s="52" t="n">
        <x:v>2022</x:v>
      </x:c>
      <x:c r="K6484" s="40" t="n">
        <x:v>1</x:v>
      </x:c>
      <x:c r="L6484" s="40" t="n">
        <x:v>61</x:v>
      </x:c>
      <x:c r="M6484" s="46" t="n">
        <x:v>61</x:v>
      </x:c>
      <x:c r="N6484" s="49" t="n">
        <x:v>61</x:v>
      </x:c>
    </x:row>
    <x:row r="6485">
      <x:c r="A6485" s="78" t="n">
        <x:v>6482</x:v>
      </x:c>
      <x:c r="B6485" s="34" t="str">
        <x:v>Chakrabortty, J.</x:v>
      </x:c>
      <x:c r="C6485" s="34" t="str">
        <x:v>INSPIRE:1023458</x:v>
      </x:c>
      <x:c r="D6485" s="34" t="str">
        <x:v>1023458</x:v>
      </x:c>
      <x:c r="E6485" s="34" t="str">
        <x:v>individual</x:v>
      </x:c>
      <x:c r="F6485" s="40" t="n">
        <x:v>1</x:v>
      </x:c>
      <x:c r="G6485" s="40" t="n">
        <x:v>2</x:v>
      </x:c>
      <x:c r="H6485" s="34" t="str">
        <x:v>NF | RPF</x:v>
      </x:c>
      <x:c r="I6485" s="52" t="n">
        <x:v>2022</x:v>
      </x:c>
      <x:c r="J6485" s="52" t="n">
        <x:v>2022</x:v>
      </x:c>
      <x:c r="K6485" s="40" t="n">
        <x:v>1</x:v>
      </x:c>
      <x:c r="L6485" s="40" t="n">
        <x:v>61</x:v>
      </x:c>
      <x:c r="M6485" s="46" t="n">
        <x:v>61</x:v>
      </x:c>
      <x:c r="N6485" s="49" t="n">
        <x:v>61</x:v>
      </x:c>
    </x:row>
    <x:row r="6486">
      <x:c r="A6486" s="78" t="n">
        <x:v>6483</x:v>
      </x:c>
      <x:c r="B6486" s="34" t="str">
        <x:v>Contreras-Martinez, Crispin</x:v>
      </x:c>
      <x:c r="C6486" s="34" t="str">
        <x:v>INSPIRE:1671301</x:v>
      </x:c>
      <x:c r="D6486" s="34" t="str">
        <x:v>1671301</x:v>
      </x:c>
      <x:c r="E6486" s="34" t="str">
        <x:v>individual</x:v>
      </x:c>
      <x:c r="F6486" s="40" t="n">
        <x:v>1</x:v>
      </x:c>
      <x:c r="G6486" s="40" t="n">
        <x:v>4</x:v>
      </x:c>
      <x:c r="H6486" s="34" t="str">
        <x:v>CF | CompF | IF | TF</x:v>
      </x:c>
      <x:c r="I6486" s="52" t="n">
        <x:v>2022</x:v>
      </x:c>
      <x:c r="J6486" s="52" t="n">
        <x:v>2022</x:v>
      </x:c>
      <x:c r="K6486" s="40" t="n">
        <x:v>1</x:v>
      </x:c>
      <x:c r="L6486" s="40" t="n">
        <x:v>61</x:v>
      </x:c>
      <x:c r="M6486" s="46" t="n">
        <x:v>61</x:v>
      </x:c>
      <x:c r="N6486" s="49" t="n">
        <x:v>61</x:v>
      </x:c>
    </x:row>
    <x:row r="6487">
      <x:c r="A6487" s="78" t="n">
        <x:v>6484</x:v>
      </x:c>
      <x:c r="B6487" s="34" t="str">
        <x:v>Frolov, Daniil</x:v>
      </x:c>
      <x:c r="C6487" s="34" t="str">
        <x:v>INSPIRE:1685730</x:v>
      </x:c>
      <x:c r="D6487" s="34" t="str">
        <x:v>1685730</x:v>
      </x:c>
      <x:c r="E6487" s="34" t="str">
        <x:v>individual</x:v>
      </x:c>
      <x:c r="F6487" s="40" t="n">
        <x:v>1</x:v>
      </x:c>
      <x:c r="G6487" s="40" t="n">
        <x:v>4</x:v>
      </x:c>
      <x:c r="H6487" s="34" t="str">
        <x:v>CF | CompF | IF | TF</x:v>
      </x:c>
      <x:c r="I6487" s="52" t="n">
        <x:v>2022</x:v>
      </x:c>
      <x:c r="J6487" s="52" t="n">
        <x:v>2022</x:v>
      </x:c>
      <x:c r="K6487" s="40" t="n">
        <x:v>1</x:v>
      </x:c>
      <x:c r="L6487" s="40" t="n">
        <x:v>61</x:v>
      </x:c>
      <x:c r="M6487" s="46" t="n">
        <x:v>61</x:v>
      </x:c>
      <x:c r="N6487" s="49" t="n">
        <x:v>61</x:v>
      </x:c>
    </x:row>
    <x:row r="6488">
      <x:c r="A6488" s="78" t="n">
        <x:v>6485</x:v>
      </x:c>
      <x:c r="B6488" s="34" t="str">
        <x:v>Gao, Christina</x:v>
      </x:c>
      <x:c r="C6488" s="34" t="str">
        <x:v>INSPIRE:1631087</x:v>
      </x:c>
      <x:c r="D6488" s="34" t="str">
        <x:v>1631087</x:v>
      </x:c>
      <x:c r="E6488" s="34" t="str">
        <x:v>individual</x:v>
      </x:c>
      <x:c r="F6488" s="40" t="n">
        <x:v>1</x:v>
      </x:c>
      <x:c r="G6488" s="40" t="n">
        <x:v>4</x:v>
      </x:c>
      <x:c r="H6488" s="34" t="str">
        <x:v>CF | CompF | IF | TF</x:v>
      </x:c>
      <x:c r="I6488" s="52" t="n">
        <x:v>2022</x:v>
      </x:c>
      <x:c r="J6488" s="52" t="n">
        <x:v>2022</x:v>
      </x:c>
      <x:c r="K6488" s="40" t="n">
        <x:v>1</x:v>
      </x:c>
      <x:c r="L6488" s="40" t="n">
        <x:v>61</x:v>
      </x:c>
      <x:c r="M6488" s="46" t="n">
        <x:v>61</x:v>
      </x:c>
      <x:c r="N6488" s="49" t="n">
        <x:v>61</x:v>
      </x:c>
    </x:row>
    <x:row r="6489">
      <x:c r="A6489" s="78" t="n">
        <x:v>6486</x:v>
      </x:c>
      <x:c r="B6489" s="34" t="str">
        <x:v>Girmohanta, S.</x:v>
      </x:c>
      <x:c r="C6489" s="34" t="str">
        <x:v>INSPIRE:1741523</x:v>
      </x:c>
      <x:c r="D6489" s="34" t="str">
        <x:v>1741523</x:v>
      </x:c>
      <x:c r="E6489" s="34" t="str">
        <x:v>individual</x:v>
      </x:c>
      <x:c r="F6489" s="40" t="n">
        <x:v>1</x:v>
      </x:c>
      <x:c r="G6489" s="40" t="n">
        <x:v>2</x:v>
      </x:c>
      <x:c r="H6489" s="34" t="str">
        <x:v>NF | RPF</x:v>
      </x:c>
      <x:c r="I6489" s="52" t="n">
        <x:v>2022</x:v>
      </x:c>
      <x:c r="J6489" s="52" t="n">
        <x:v>2022</x:v>
      </x:c>
      <x:c r="K6489" s="40" t="n">
        <x:v>1</x:v>
      </x:c>
      <x:c r="L6489" s="40" t="n">
        <x:v>61</x:v>
      </x:c>
      <x:c r="M6489" s="46" t="n">
        <x:v>61</x:v>
      </x:c>
      <x:c r="N6489" s="49" t="n">
        <x:v>61</x:v>
      </x:c>
    </x:row>
    <x:row r="6490">
      <x:c r="A6490" s="78" t="n">
        <x:v>6487</x:v>
      </x:c>
      <x:c r="B6490" s="34" t="str">
        <x:v>Gogoladze, I.</x:v>
      </x:c>
      <x:c r="C6490" s="34" t="str">
        <x:v>INSPIRE:1008141</x:v>
      </x:c>
      <x:c r="D6490" s="34" t="str">
        <x:v>1008141</x:v>
      </x:c>
      <x:c r="E6490" s="34" t="str">
        <x:v>individual</x:v>
      </x:c>
      <x:c r="F6490" s="40" t="n">
        <x:v>1</x:v>
      </x:c>
      <x:c r="G6490" s="40" t="n">
        <x:v>2</x:v>
      </x:c>
      <x:c r="H6490" s="34" t="str">
        <x:v>NF | RPF</x:v>
      </x:c>
      <x:c r="I6490" s="52" t="n">
        <x:v>2022</x:v>
      </x:c>
      <x:c r="J6490" s="52" t="n">
        <x:v>2022</x:v>
      </x:c>
      <x:c r="K6490" s="40" t="n">
        <x:v>1</x:v>
      </x:c>
      <x:c r="L6490" s="40" t="n">
        <x:v>61</x:v>
      </x:c>
      <x:c r="M6490" s="46" t="n">
        <x:v>61</x:v>
      </x:c>
      <x:c r="N6490" s="49" t="n">
        <x:v>61</x:v>
      </x:c>
    </x:row>
    <x:row r="6491">
      <x:c r="A6491" s="78" t="n">
        <x:v>6488</x:v>
      </x:c>
      <x:c r="B6491" s="34" t="str">
        <x:v>Janish, Ryan</x:v>
      </x:c>
      <x:c r="C6491" s="34" t="str">
        <x:v>INSPIRE:1771772</x:v>
      </x:c>
      <x:c r="D6491" s="34" t="str">
        <x:v>1771772</x:v>
      </x:c>
      <x:c r="E6491" s="34" t="str">
        <x:v>individual</x:v>
      </x:c>
      <x:c r="F6491" s="40" t="n">
        <x:v>1</x:v>
      </x:c>
      <x:c r="G6491" s="40" t="n">
        <x:v>4</x:v>
      </x:c>
      <x:c r="H6491" s="34" t="str">
        <x:v>CF | CompF | IF | TF</x:v>
      </x:c>
      <x:c r="I6491" s="52" t="n">
        <x:v>2022</x:v>
      </x:c>
      <x:c r="J6491" s="52" t="n">
        <x:v>2022</x:v>
      </x:c>
      <x:c r="K6491" s="40" t="n">
        <x:v>1</x:v>
      </x:c>
      <x:c r="L6491" s="40" t="n">
        <x:v>61</x:v>
      </x:c>
      <x:c r="M6491" s="46" t="n">
        <x:v>61</x:v>
      </x:c>
      <x:c r="N6491" s="49" t="n">
        <x:v>61</x:v>
      </x:c>
    </x:row>
    <x:row r="6492">
      <x:c r="A6492" s="78" t="n">
        <x:v>6489</x:v>
      </x:c>
      <x:c r="B6492" s="34" t="str">
        <x:v>Kazakov, Sergey</x:v>
      </x:c>
      <x:c r="C6492" s="34" t="str">
        <x:v>INSPIRE:1067611</x:v>
      </x:c>
      <x:c r="D6492" s="34" t="str">
        <x:v>1067611</x:v>
      </x:c>
      <x:c r="E6492" s="34" t="str">
        <x:v>individual</x:v>
      </x:c>
      <x:c r="F6492" s="40" t="n">
        <x:v>1</x:v>
      </x:c>
      <x:c r="G6492" s="40" t="n">
        <x:v>4</x:v>
      </x:c>
      <x:c r="H6492" s="34" t="str">
        <x:v>CF | CompF | IF | TF</x:v>
      </x:c>
      <x:c r="I6492" s="52" t="n">
        <x:v>2022</x:v>
      </x:c>
      <x:c r="J6492" s="52" t="n">
        <x:v>2022</x:v>
      </x:c>
      <x:c r="K6492" s="40" t="n">
        <x:v>1</x:v>
      </x:c>
      <x:c r="L6492" s="40" t="n">
        <x:v>61</x:v>
      </x:c>
      <x:c r="M6492" s="46" t="n">
        <x:v>61</x:v>
      </x:c>
      <x:c r="N6492" s="49" t="n">
        <x:v>61</x:v>
      </x:c>
    </x:row>
    <x:row r="6493">
      <x:c r="A6493" s="78" t="n">
        <x:v>6490</x:v>
      </x:c>
      <x:c r="B6493" s="34" t="str">
        <x:v>Lunin, Andrei</x:v>
      </x:c>
      <x:c r="C6493" s="34" t="str">
        <x:v>INSPIRE:1059916</x:v>
      </x:c>
      <x:c r="D6493" s="34" t="str">
        <x:v>1059916</x:v>
      </x:c>
      <x:c r="E6493" s="34" t="str">
        <x:v>individual</x:v>
      </x:c>
      <x:c r="F6493" s="40" t="n">
        <x:v>1</x:v>
      </x:c>
      <x:c r="G6493" s="40" t="n">
        <x:v>4</x:v>
      </x:c>
      <x:c r="H6493" s="34" t="str">
        <x:v>CF | CompF | IF | TF</x:v>
      </x:c>
      <x:c r="I6493" s="52" t="n">
        <x:v>2022</x:v>
      </x:c>
      <x:c r="J6493" s="52" t="n">
        <x:v>2022</x:v>
      </x:c>
      <x:c r="K6493" s="40" t="n">
        <x:v>1</x:v>
      </x:c>
      <x:c r="L6493" s="40" t="n">
        <x:v>61</x:v>
      </x:c>
      <x:c r="M6493" s="46" t="n">
        <x:v>61</x:v>
      </x:c>
      <x:c r="N6493" s="49" t="n">
        <x:v>61</x:v>
      </x:c>
    </x:row>
    <x:row r="6494">
      <x:c r="A6494" s="78" t="n">
        <x:v>6491</x:v>
      </x:c>
      <x:c r="B6494" s="34" t="str">
        <x:v>Malinský, M.</x:v>
      </x:c>
      <x:c r="C6494" s="34" t="str">
        <x:v>INSPIRE:999076</x:v>
      </x:c>
      <x:c r="D6494" s="34" t="str">
        <x:v>999076</x:v>
      </x:c>
      <x:c r="E6494" s="34" t="str">
        <x:v>individual</x:v>
      </x:c>
      <x:c r="F6494" s="40" t="n">
        <x:v>1</x:v>
      </x:c>
      <x:c r="G6494" s="40" t="n">
        <x:v>2</x:v>
      </x:c>
      <x:c r="H6494" s="34" t="str">
        <x:v>NF | RPF</x:v>
      </x:c>
      <x:c r="I6494" s="52" t="n">
        <x:v>2022</x:v>
      </x:c>
      <x:c r="J6494" s="52" t="n">
        <x:v>2022</x:v>
      </x:c>
      <x:c r="K6494" s="40" t="n">
        <x:v>1</x:v>
      </x:c>
      <x:c r="L6494" s="40" t="n">
        <x:v>61</x:v>
      </x:c>
      <x:c r="M6494" s="46" t="n">
        <x:v>61</x:v>
      </x:c>
      <x:c r="N6494" s="49" t="n">
        <x:v>61</x:v>
      </x:c>
    </x:row>
    <x:row r="6495">
      <x:c r="A6495" s="78" t="n">
        <x:v>6492</x:v>
      </x:c>
      <x:c r="B6495" s="34" t="str">
        <x:v>Nussinov, S.</x:v>
      </x:c>
      <x:c r="C6495" s="34" t="str">
        <x:v>INSPIRE:995321</x:v>
      </x:c>
      <x:c r="D6495" s="34" t="str">
        <x:v>995321</x:v>
      </x:c>
      <x:c r="E6495" s="34" t="str">
        <x:v>individual</x:v>
      </x:c>
      <x:c r="F6495" s="40" t="n">
        <x:v>1</x:v>
      </x:c>
      <x:c r="G6495" s="40" t="n">
        <x:v>2</x:v>
      </x:c>
      <x:c r="H6495" s="34" t="str">
        <x:v>NF | RPF</x:v>
      </x:c>
      <x:c r="I6495" s="52" t="n">
        <x:v>2022</x:v>
      </x:c>
      <x:c r="J6495" s="52" t="n">
        <x:v>2022</x:v>
      </x:c>
      <x:c r="K6495" s="40" t="n">
        <x:v>1</x:v>
      </x:c>
      <x:c r="L6495" s="40" t="n">
        <x:v>61</x:v>
      </x:c>
      <x:c r="M6495" s="46" t="n">
        <x:v>61</x:v>
      </x:c>
      <x:c r="N6495" s="49" t="n">
        <x:v>61</x:v>
      </x:c>
    </x:row>
    <x:row r="6496">
      <x:c r="A6496" s="78" t="n">
        <x:v>6493</x:v>
      </x:c>
      <x:c r="B6496" s="34" t="str">
        <x:v>Pischalnikov, Yuriy</x:v>
      </x:c>
      <x:c r="C6496" s="34" t="str">
        <x:v>INSPIRE:1067547</x:v>
      </x:c>
      <x:c r="D6496" s="34" t="str">
        <x:v>1067547</x:v>
      </x:c>
      <x:c r="E6496" s="34" t="str">
        <x:v>individual</x:v>
      </x:c>
      <x:c r="F6496" s="40" t="n">
        <x:v>1</x:v>
      </x:c>
      <x:c r="G6496" s="40" t="n">
        <x:v>4</x:v>
      </x:c>
      <x:c r="H6496" s="34" t="str">
        <x:v>CF | CompF | IF | TF</x:v>
      </x:c>
      <x:c r="I6496" s="52" t="n">
        <x:v>2022</x:v>
      </x:c>
      <x:c r="J6496" s="52" t="n">
        <x:v>2022</x:v>
      </x:c>
      <x:c r="K6496" s="40" t="n">
        <x:v>1</x:v>
      </x:c>
      <x:c r="L6496" s="40" t="n">
        <x:v>61</x:v>
      </x:c>
      <x:c r="M6496" s="46" t="n">
        <x:v>61</x:v>
      </x:c>
      <x:c r="N6496" s="49" t="n">
        <x:v>61</x:v>
      </x:c>
    </x:row>
    <x:row r="6497">
      <x:c r="A6497" s="78" t="n">
        <x:v>6494</x:v>
      </x:c>
      <x:c r="B6497" s="34" t="str">
        <x:v>Saad, S.</x:v>
      </x:c>
      <x:c r="C6497" s="34" t="str">
        <x:v>INSPIRE:1516860</x:v>
      </x:c>
      <x:c r="D6497" s="34" t="str">
        <x:v>1516860</x:v>
      </x:c>
      <x:c r="E6497" s="34" t="str">
        <x:v>individual</x:v>
      </x:c>
      <x:c r="F6497" s="40" t="n">
        <x:v>1</x:v>
      </x:c>
      <x:c r="G6497" s="40" t="n">
        <x:v>2</x:v>
      </x:c>
      <x:c r="H6497" s="34" t="str">
        <x:v>NF | RPF</x:v>
      </x:c>
      <x:c r="I6497" s="52" t="n">
        <x:v>2022</x:v>
      </x:c>
      <x:c r="J6497" s="52" t="n">
        <x:v>2022</x:v>
      </x:c>
      <x:c r="K6497" s="40" t="n">
        <x:v>1</x:v>
      </x:c>
      <x:c r="L6497" s="40" t="n">
        <x:v>61</x:v>
      </x:c>
      <x:c r="M6497" s="46" t="n">
        <x:v>61</x:v>
      </x:c>
      <x:c r="N6497" s="49" t="n">
        <x:v>61</x:v>
      </x:c>
    </x:row>
    <x:row r="6498">
      <x:c r="A6498" s="78" t="n">
        <x:v>6495</x:v>
      </x:c>
      <x:c r="B6498" s="34" t="str">
        <x:v>Schutte-Engel, Jan</x:v>
      </x:c>
      <x:c r="C6498" s="34" t="str">
        <x:v>INSPIRE:1516837</x:v>
      </x:c>
      <x:c r="D6498" s="34" t="str">
        <x:v>1516837</x:v>
      </x:c>
      <x:c r="E6498" s="34" t="str">
        <x:v>individual</x:v>
      </x:c>
      <x:c r="F6498" s="40" t="n">
        <x:v>1</x:v>
      </x:c>
      <x:c r="G6498" s="40" t="n">
        <x:v>4</x:v>
      </x:c>
      <x:c r="H6498" s="34" t="str">
        <x:v>CF | CompF | IF | TF</x:v>
      </x:c>
      <x:c r="I6498" s="52" t="n">
        <x:v>2022</x:v>
      </x:c>
      <x:c r="J6498" s="52" t="n">
        <x:v>2022</x:v>
      </x:c>
      <x:c r="K6498" s="40" t="n">
        <x:v>1</x:v>
      </x:c>
      <x:c r="L6498" s="40" t="n">
        <x:v>61</x:v>
      </x:c>
      <x:c r="M6498" s="46" t="n">
        <x:v>61</x:v>
      </x:c>
      <x:c r="N6498" s="49" t="n">
        <x:v>61</x:v>
      </x:c>
    </x:row>
    <x:row r="6499">
      <x:c r="A6499" s="78" t="n">
        <x:v>6496</x:v>
      </x:c>
      <x:c r="B6499" s="34" t="str">
        <x:v>Zhou, Y.-L.</x:v>
      </x:c>
      <x:c r="C6499" s="34" t="str">
        <x:v>INSPIRE:1072067</x:v>
      </x:c>
      <x:c r="D6499" s="34" t="str">
        <x:v>1072067</x:v>
      </x:c>
      <x:c r="E6499" s="34" t="str">
        <x:v>individual</x:v>
      </x:c>
      <x:c r="F6499" s="40" t="n">
        <x:v>1</x:v>
      </x:c>
      <x:c r="G6499" s="40" t="n">
        <x:v>2</x:v>
      </x:c>
      <x:c r="H6499" s="34" t="str">
        <x:v>NF | RPF</x:v>
      </x:c>
      <x:c r="I6499" s="52" t="n">
        <x:v>2022</x:v>
      </x:c>
      <x:c r="J6499" s="52" t="n">
        <x:v>2022</x:v>
      </x:c>
      <x:c r="K6499" s="40" t="n">
        <x:v>1</x:v>
      </x:c>
      <x:c r="L6499" s="40" t="n">
        <x:v>61</x:v>
      </x:c>
      <x:c r="M6499" s="46" t="n">
        <x:v>61</x:v>
      </x:c>
      <x:c r="N6499" s="49" t="n">
        <x:v>61</x:v>
      </x:c>
    </x:row>
    <x:row r="6500">
      <x:c r="A6500" s="78" t="n">
        <x:v>6497</x:v>
      </x:c>
      <x:c r="B6500" s="34" t="str">
        <x:v>Zhuang, Quntao</x:v>
      </x:c>
      <x:c r="C6500" s="34" t="str">
        <x:v>INSPIRE:1894711</x:v>
      </x:c>
      <x:c r="D6500" s="34" t="str">
        <x:v>1894711</x:v>
      </x:c>
      <x:c r="E6500" s="34" t="str">
        <x:v>individual</x:v>
      </x:c>
      <x:c r="F6500" s="40" t="n">
        <x:v>1</x:v>
      </x:c>
      <x:c r="G6500" s="40" t="n">
        <x:v>4</x:v>
      </x:c>
      <x:c r="H6500" s="34" t="str">
        <x:v>CF | CompF | IF | TF</x:v>
      </x:c>
      <x:c r="I6500" s="52" t="n">
        <x:v>2022</x:v>
      </x:c>
      <x:c r="J6500" s="52" t="n">
        <x:v>2022</x:v>
      </x:c>
      <x:c r="K6500" s="40" t="n">
        <x:v>1</x:v>
      </x:c>
      <x:c r="L6500" s="40" t="n">
        <x:v>61</x:v>
      </x:c>
      <x:c r="M6500" s="46" t="n">
        <x:v>61</x:v>
      </x:c>
      <x:c r="N6500" s="49" t="n">
        <x:v>61</x:v>
      </x:c>
    </x:row>
    <x:row r="6501">
      <x:c r="A6501" s="78" t="n">
        <x:v>6498</x:v>
      </x:c>
      <x:c r="B6501" s="34" t="str">
        <x:v>Alawabdeh, S.</x:v>
      </x:c>
      <x:c r="C6501" s="34" t="str">
        <x:v>INSPIRE:2065246</x:v>
      </x:c>
      <x:c r="D6501" s="34" t="str">
        <x:v>2065246</x:v>
      </x:c>
      <x:c r="E6501" s="34" t="str">
        <x:v>individual</x:v>
      </x:c>
      <x:c r="F6501" s="40" t="n">
        <x:v>1</x:v>
      </x:c>
      <x:c r="G6501" s="40" t="n">
        <x:v>3</x:v>
      </x:c>
      <x:c r="H6501" s="34" t="str">
        <x:v>CF | IF | NF</x:v>
      </x:c>
      <x:c r="I6501" s="52" t="n">
        <x:v>2022</x:v>
      </x:c>
      <x:c r="J6501" s="52" t="n">
        <x:v>2022</x:v>
      </x:c>
      <x:c r="K6501" s="40" t="n">
        <x:v>1</x:v>
      </x:c>
      <x:c r="L6501" s="40" t="n">
        <x:v>60</x:v>
      </x:c>
      <x:c r="M6501" s="46" t="n">
        <x:v>60</x:v>
      </x:c>
      <x:c r="N6501" s="49" t="n">
        <x:v>60</x:v>
      </x:c>
    </x:row>
    <x:row r="6502">
      <x:c r="A6502" s="78" t="n">
        <x:v>6499</x:v>
      </x:c>
      <x:c r="B6502" s="34" t="str">
        <x:v>An, P.</x:v>
      </x:c>
      <x:c r="C6502" s="34" t="str">
        <x:v>INSPIRE:1906781</x:v>
      </x:c>
      <x:c r="D6502" s="34" t="str">
        <x:v>1906781</x:v>
      </x:c>
      <x:c r="E6502" s="34" t="str">
        <x:v>individual</x:v>
      </x:c>
      <x:c r="F6502" s="40" t="n">
        <x:v>1</x:v>
      </x:c>
      <x:c r="G6502" s="40" t="n">
        <x:v>3</x:v>
      </x:c>
      <x:c r="H6502" s="34" t="str">
        <x:v>CF | IF | NF</x:v>
      </x:c>
      <x:c r="I6502" s="52" t="n">
        <x:v>2022</x:v>
      </x:c>
      <x:c r="J6502" s="52" t="n">
        <x:v>2022</x:v>
      </x:c>
      <x:c r="K6502" s="40" t="n">
        <x:v>1</x:v>
      </x:c>
      <x:c r="L6502" s="40" t="n">
        <x:v>60</x:v>
      </x:c>
      <x:c r="M6502" s="46" t="n">
        <x:v>60</x:v>
      </x:c>
      <x:c r="N6502" s="49" t="n">
        <x:v>60</x:v>
      </x:c>
    </x:row>
    <x:row r="6503">
      <x:c r="A6503" s="78" t="n">
        <x:v>6500</x:v>
      </x:c>
      <x:c r="B6503" s="34" t="str">
        <x:v>Barry, C.</x:v>
      </x:c>
      <x:c r="C6503" s="34" t="str">
        <x:v>INSPIRE:1948221</x:v>
      </x:c>
      <x:c r="D6503" s="34" t="str">
        <x:v>1948221</x:v>
      </x:c>
      <x:c r="E6503" s="34" t="str">
        <x:v>individual</x:v>
      </x:c>
      <x:c r="F6503" s="40" t="n">
        <x:v>1</x:v>
      </x:c>
      <x:c r="G6503" s="40" t="n">
        <x:v>3</x:v>
      </x:c>
      <x:c r="H6503" s="34" t="str">
        <x:v>CF | IF | NF</x:v>
      </x:c>
      <x:c r="I6503" s="52" t="n">
        <x:v>2022</x:v>
      </x:c>
      <x:c r="J6503" s="52" t="n">
        <x:v>2022</x:v>
      </x:c>
      <x:c r="K6503" s="40" t="n">
        <x:v>1</x:v>
      </x:c>
      <x:c r="L6503" s="40" t="n">
        <x:v>60</x:v>
      </x:c>
      <x:c r="M6503" s="46" t="n">
        <x:v>60</x:v>
      </x:c>
      <x:c r="N6503" s="49" t="n">
        <x:v>60</x:v>
      </x:c>
    </x:row>
    <x:row r="6504">
      <x:c r="A6504" s="78" t="n">
        <x:v>6501</x:v>
      </x:c>
      <x:c r="B6504" s="34" t="str">
        <x:v>Becker, B.</x:v>
      </x:c>
      <x:c r="C6504" s="34" t="str">
        <x:v>INSPIRE:1033255</x:v>
      </x:c>
      <x:c r="D6504" s="34" t="str">
        <x:v>1033255</x:v>
      </x:c>
      <x:c r="E6504" s="34" t="str">
        <x:v>individual</x:v>
      </x:c>
      <x:c r="F6504" s="40" t="n">
        <x:v>1</x:v>
      </x:c>
      <x:c r="G6504" s="40" t="n">
        <x:v>3</x:v>
      </x:c>
      <x:c r="H6504" s="34" t="str">
        <x:v>CF | IF | NF</x:v>
      </x:c>
      <x:c r="I6504" s="52" t="n">
        <x:v>2022</x:v>
      </x:c>
      <x:c r="J6504" s="52" t="n">
        <x:v>2022</x:v>
      </x:c>
      <x:c r="K6504" s="40" t="n">
        <x:v>1</x:v>
      </x:c>
      <x:c r="L6504" s="40" t="n">
        <x:v>60</x:v>
      </x:c>
      <x:c r="M6504" s="46" t="n">
        <x:v>60</x:v>
      </x:c>
      <x:c r="N6504" s="49" t="n">
        <x:v>60</x:v>
      </x:c>
    </x:row>
    <x:row r="6505">
      <x:c r="A6505" s="78" t="n">
        <x:v>6502</x:v>
      </x:c>
      <x:c r="B6505" s="34" t="str">
        <x:v>Belov, V.</x:v>
      </x:c>
      <x:c r="C6505" s="34" t="str">
        <x:v>INSPIRE:2101638</x:v>
      </x:c>
      <x:c r="D6505" s="34" t="str">
        <x:v>2101638</x:v>
      </x:c>
      <x:c r="E6505" s="34" t="str">
        <x:v>individual</x:v>
      </x:c>
      <x:c r="F6505" s="40" t="n">
        <x:v>1</x:v>
      </x:c>
      <x:c r="G6505" s="40" t="n">
        <x:v>3</x:v>
      </x:c>
      <x:c r="H6505" s="34" t="str">
        <x:v>CF | IF | NF</x:v>
      </x:c>
      <x:c r="I6505" s="52" t="n">
        <x:v>2022</x:v>
      </x:c>
      <x:c r="J6505" s="52" t="n">
        <x:v>2022</x:v>
      </x:c>
      <x:c r="K6505" s="40" t="n">
        <x:v>1</x:v>
      </x:c>
      <x:c r="L6505" s="40" t="n">
        <x:v>60</x:v>
      </x:c>
      <x:c r="M6505" s="46" t="n">
        <x:v>60</x:v>
      </x:c>
      <x:c r="N6505" s="49" t="n">
        <x:v>60</x:v>
      </x:c>
    </x:row>
    <x:row r="6506">
      <x:c r="A6506" s="78" t="n">
        <x:v>6503</x:v>
      </x:c>
      <x:c r="B6506" s="34" t="str">
        <x:v>Bernardi, I.</x:v>
      </x:c>
      <x:c r="C6506" s="34" t="str">
        <x:v>INSPIRE:1868966</x:v>
      </x:c>
      <x:c r="D6506" s="34" t="str">
        <x:v>1868966</x:v>
      </x:c>
      <x:c r="E6506" s="34" t="str">
        <x:v>individual</x:v>
      </x:c>
      <x:c r="F6506" s="40" t="n">
        <x:v>1</x:v>
      </x:c>
      <x:c r="G6506" s="40" t="n">
        <x:v>3</x:v>
      </x:c>
      <x:c r="H6506" s="34" t="str">
        <x:v>CF | IF | NF</x:v>
      </x:c>
      <x:c r="I6506" s="52" t="n">
        <x:v>2022</x:v>
      </x:c>
      <x:c r="J6506" s="52" t="n">
        <x:v>2022</x:v>
      </x:c>
      <x:c r="K6506" s="40" t="n">
        <x:v>1</x:v>
      </x:c>
      <x:c r="L6506" s="40" t="n">
        <x:v>60</x:v>
      </x:c>
      <x:c r="M6506" s="46" t="n">
        <x:v>60</x:v>
      </x:c>
      <x:c r="N6506" s="49" t="n">
        <x:v>60</x:v>
      </x:c>
    </x:row>
    <x:row r="6507">
      <x:c r="A6507" s="78" t="n">
        <x:v>6504</x:v>
      </x:c>
      <x:c r="B6507" s="34" t="str">
        <x:v>Bock, C.</x:v>
      </x:c>
      <x:c r="C6507" s="34" t="str">
        <x:v>INSPIRE:1658751</x:v>
      </x:c>
      <x:c r="D6507" s="34" t="str">
        <x:v>1658751</x:v>
      </x:c>
      <x:c r="E6507" s="34" t="str">
        <x:v>individual</x:v>
      </x:c>
      <x:c r="F6507" s="40" t="n">
        <x:v>1</x:v>
      </x:c>
      <x:c r="G6507" s="40" t="n">
        <x:v>3</x:v>
      </x:c>
      <x:c r="H6507" s="34" t="str">
        <x:v>CF | IF | NF</x:v>
      </x:c>
      <x:c r="I6507" s="52" t="n">
        <x:v>2022</x:v>
      </x:c>
      <x:c r="J6507" s="52" t="n">
        <x:v>2022</x:v>
      </x:c>
      <x:c r="K6507" s="40" t="n">
        <x:v>1</x:v>
      </x:c>
      <x:c r="L6507" s="40" t="n">
        <x:v>60</x:v>
      </x:c>
      <x:c r="M6507" s="46" t="n">
        <x:v>60</x:v>
      </x:c>
      <x:c r="N6507" s="49" t="n">
        <x:v>60</x:v>
      </x:c>
    </x:row>
    <x:row r="6508">
      <x:c r="A6508" s="78" t="n">
        <x:v>6505</x:v>
      </x:c>
      <x:c r="B6508" s="34" t="str">
        <x:v>Bouabid, R.</x:v>
      </x:c>
      <x:c r="C6508" s="34" t="str">
        <x:v>INSPIRE:1892257</x:v>
      </x:c>
      <x:c r="D6508" s="34" t="str">
        <x:v>1892257</x:v>
      </x:c>
      <x:c r="E6508" s="34" t="str">
        <x:v>individual</x:v>
      </x:c>
      <x:c r="F6508" s="40" t="n">
        <x:v>1</x:v>
      </x:c>
      <x:c r="G6508" s="40" t="n">
        <x:v>3</x:v>
      </x:c>
      <x:c r="H6508" s="34" t="str">
        <x:v>CF | IF | NF</x:v>
      </x:c>
      <x:c r="I6508" s="52" t="n">
        <x:v>2022</x:v>
      </x:c>
      <x:c r="J6508" s="52" t="n">
        <x:v>2022</x:v>
      </x:c>
      <x:c r="K6508" s="40" t="n">
        <x:v>1</x:v>
      </x:c>
      <x:c r="L6508" s="40" t="n">
        <x:v>60</x:v>
      </x:c>
      <x:c r="M6508" s="46" t="n">
        <x:v>60</x:v>
      </x:c>
      <x:c r="N6508" s="49" t="n">
        <x:v>60</x:v>
      </x:c>
    </x:row>
    <x:row r="6509">
      <x:c r="A6509" s="78" t="n">
        <x:v>6506</x:v>
      </x:c>
      <x:c r="B6509" s="34" t="str">
        <x:v>Bracho, A.</x:v>
      </x:c>
      <x:c r="C6509" s="34" t="str">
        <x:v>INSPIRE:1872816</x:v>
      </x:c>
      <x:c r="D6509" s="34" t="str">
        <x:v>1872816</x:v>
      </x:c>
      <x:c r="E6509" s="34" t="str">
        <x:v>individual</x:v>
      </x:c>
      <x:c r="F6509" s="40" t="n">
        <x:v>1</x:v>
      </x:c>
      <x:c r="G6509" s="40" t="n">
        <x:v>3</x:v>
      </x:c>
      <x:c r="H6509" s="34" t="str">
        <x:v>CF | IF | NF</x:v>
      </x:c>
      <x:c r="I6509" s="52" t="n">
        <x:v>2022</x:v>
      </x:c>
      <x:c r="J6509" s="52" t="n">
        <x:v>2022</x:v>
      </x:c>
      <x:c r="K6509" s="40" t="n">
        <x:v>1</x:v>
      </x:c>
      <x:c r="L6509" s="40" t="n">
        <x:v>60</x:v>
      </x:c>
      <x:c r="M6509" s="46" t="n">
        <x:v>60</x:v>
      </x:c>
      <x:c r="N6509" s="49" t="n">
        <x:v>60</x:v>
      </x:c>
    </x:row>
    <x:row r="6510">
      <x:c r="A6510" s="78" t="n">
        <x:v>6507</x:v>
      </x:c>
      <x:c r="B6510" s="34" t="str">
        <x:v>Browning, J.</x:v>
      </x:c>
      <x:c r="C6510" s="34" t="str">
        <x:v>INSPIRE:1015167</x:v>
      </x:c>
      <x:c r="D6510" s="34" t="str">
        <x:v>1015167</x:v>
      </x:c>
      <x:c r="E6510" s="34" t="str">
        <x:v>individual</x:v>
      </x:c>
      <x:c r="F6510" s="40" t="n">
        <x:v>1</x:v>
      </x:c>
      <x:c r="G6510" s="40" t="n">
        <x:v>3</x:v>
      </x:c>
      <x:c r="H6510" s="34" t="str">
        <x:v>CF | IF | NF</x:v>
      </x:c>
      <x:c r="I6510" s="52" t="n">
        <x:v>2022</x:v>
      </x:c>
      <x:c r="J6510" s="52" t="n">
        <x:v>2022</x:v>
      </x:c>
      <x:c r="K6510" s="40" t="n">
        <x:v>1</x:v>
      </x:c>
      <x:c r="L6510" s="40" t="n">
        <x:v>60</x:v>
      </x:c>
      <x:c r="M6510" s="46" t="n">
        <x:v>60</x:v>
      </x:c>
      <x:c r="N6510" s="49" t="n">
        <x:v>60</x:v>
      </x:c>
    </x:row>
    <x:row r="6511">
      <x:c r="A6511" s="78" t="n">
        <x:v>6508</x:v>
      </x:c>
      <x:c r="B6511" s="34" t="str">
        <x:v>Cabrera-Palmer, B.</x:v>
      </x:c>
      <x:c r="C6511" s="34" t="str">
        <x:v>INSPIRE:1033263</x:v>
      </x:c>
      <x:c r="D6511" s="34" t="str">
        <x:v>1033263</x:v>
      </x:c>
      <x:c r="E6511" s="34" t="str">
        <x:v>individual</x:v>
      </x:c>
      <x:c r="F6511" s="40" t="n">
        <x:v>1</x:v>
      </x:c>
      <x:c r="G6511" s="40" t="n">
        <x:v>3</x:v>
      </x:c>
      <x:c r="H6511" s="34" t="str">
        <x:v>CF | IF | NF</x:v>
      </x:c>
      <x:c r="I6511" s="52" t="n">
        <x:v>2022</x:v>
      </x:c>
      <x:c r="J6511" s="52" t="n">
        <x:v>2022</x:v>
      </x:c>
      <x:c r="K6511" s="40" t="n">
        <x:v>1</x:v>
      </x:c>
      <x:c r="L6511" s="40" t="n">
        <x:v>60</x:v>
      </x:c>
      <x:c r="M6511" s="46" t="n">
        <x:v>60</x:v>
      </x:c>
      <x:c r="N6511" s="49" t="n">
        <x:v>60</x:v>
      </x:c>
    </x:row>
    <x:row r="6512">
      <x:c r="A6512" s="78" t="n">
        <x:v>6509</x:v>
      </x:c>
      <x:c r="B6512" s="34" t="str">
        <x:v>Detwiler, J.</x:v>
      </x:c>
      <x:c r="C6512" s="34" t="str">
        <x:v>INSPIRE:1023580</x:v>
      </x:c>
      <x:c r="D6512" s="34" t="str">
        <x:v>1023580</x:v>
      </x:c>
      <x:c r="E6512" s="34" t="str">
        <x:v>individual</x:v>
      </x:c>
      <x:c r="F6512" s="40" t="n">
        <x:v>1</x:v>
      </x:c>
      <x:c r="G6512" s="40" t="n">
        <x:v>3</x:v>
      </x:c>
      <x:c r="H6512" s="34" t="str">
        <x:v>CF | IF | NF</x:v>
      </x:c>
      <x:c r="I6512" s="52" t="n">
        <x:v>2022</x:v>
      </x:c>
      <x:c r="J6512" s="52" t="n">
        <x:v>2022</x:v>
      </x:c>
      <x:c r="K6512" s="40" t="n">
        <x:v>1</x:v>
      </x:c>
      <x:c r="L6512" s="40" t="n">
        <x:v>60</x:v>
      </x:c>
      <x:c r="M6512" s="46" t="n">
        <x:v>60</x:v>
      </x:c>
      <x:c r="N6512" s="49" t="n">
        <x:v>60</x:v>
      </x:c>
    </x:row>
    <x:row r="6513">
      <x:c r="A6513" s="78" t="n">
        <x:v>6510</x:v>
      </x:c>
      <x:c r="B6513" s="34" t="str">
        <x:v>Ding, K.</x:v>
      </x:c>
      <x:c r="C6513" s="34" t="str">
        <x:v>INSPIRE:1011754</x:v>
      </x:c>
      <x:c r="D6513" s="34" t="str">
        <x:v>1011754</x:v>
      </x:c>
      <x:c r="E6513" s="34" t="str">
        <x:v>individual</x:v>
      </x:c>
      <x:c r="F6513" s="40" t="n">
        <x:v>1</x:v>
      </x:c>
      <x:c r="G6513" s="40" t="n">
        <x:v>3</x:v>
      </x:c>
      <x:c r="H6513" s="34" t="str">
        <x:v>CF | IF | NF</x:v>
      </x:c>
      <x:c r="I6513" s="52" t="n">
        <x:v>2022</x:v>
      </x:c>
      <x:c r="J6513" s="52" t="n">
        <x:v>2022</x:v>
      </x:c>
      <x:c r="K6513" s="40" t="n">
        <x:v>1</x:v>
      </x:c>
      <x:c r="L6513" s="40" t="n">
        <x:v>60</x:v>
      </x:c>
      <x:c r="M6513" s="46" t="n">
        <x:v>60</x:v>
      </x:c>
      <x:c r="N6513" s="49" t="n">
        <x:v>60</x:v>
      </x:c>
    </x:row>
    <x:row r="6514">
      <x:c r="A6514" s="78" t="n">
        <x:v>6511</x:v>
      </x:c>
      <x:c r="B6514" s="34" t="str">
        <x:v>Durand, M.R.</x:v>
      </x:c>
      <x:c r="C6514" s="34" t="str">
        <x:v>INSPIRE:1892266</x:v>
      </x:c>
      <x:c r="D6514" s="34" t="str">
        <x:v>1892266</x:v>
      </x:c>
      <x:c r="E6514" s="34" t="str">
        <x:v>individual</x:v>
      </x:c>
      <x:c r="F6514" s="40" t="n">
        <x:v>1</x:v>
      </x:c>
      <x:c r="G6514" s="40" t="n">
        <x:v>3</x:v>
      </x:c>
      <x:c r="H6514" s="34" t="str">
        <x:v>CF | IF | NF</x:v>
      </x:c>
      <x:c r="I6514" s="52" t="n">
        <x:v>2022</x:v>
      </x:c>
      <x:c r="J6514" s="52" t="n">
        <x:v>2022</x:v>
      </x:c>
      <x:c r="K6514" s="40" t="n">
        <x:v>1</x:v>
      </x:c>
      <x:c r="L6514" s="40" t="n">
        <x:v>60</x:v>
      </x:c>
      <x:c r="M6514" s="46" t="n">
        <x:v>60</x:v>
      </x:c>
      <x:c r="N6514" s="49" t="n">
        <x:v>60</x:v>
      </x:c>
    </x:row>
    <x:row r="6515">
      <x:c r="A6515" s="78" t="n">
        <x:v>6512</x:v>
      </x:c>
      <x:c r="B6515" s="34" t="str">
        <x:v>Fabris, L.</x:v>
      </x:c>
      <x:c r="C6515" s="34" t="str">
        <x:v>INSPIRE:1244428</x:v>
      </x:c>
      <x:c r="D6515" s="34" t="str">
        <x:v>1244428</x:v>
      </x:c>
      <x:c r="E6515" s="34" t="str">
        <x:v>individual</x:v>
      </x:c>
      <x:c r="F6515" s="40" t="n">
        <x:v>1</x:v>
      </x:c>
      <x:c r="G6515" s="40" t="n">
        <x:v>3</x:v>
      </x:c>
      <x:c r="H6515" s="34" t="str">
        <x:v>CF | IF | NF</x:v>
      </x:c>
      <x:c r="I6515" s="52" t="n">
        <x:v>2022</x:v>
      </x:c>
      <x:c r="J6515" s="52" t="n">
        <x:v>2022</x:v>
      </x:c>
      <x:c r="K6515" s="40" t="n">
        <x:v>1</x:v>
      </x:c>
      <x:c r="L6515" s="40" t="n">
        <x:v>60</x:v>
      </x:c>
      <x:c r="M6515" s="46" t="n">
        <x:v>60</x:v>
      </x:c>
      <x:c r="N6515" s="49" t="n">
        <x:v>60</x:v>
      </x:c>
    </x:row>
    <x:row r="6516">
      <x:c r="A6516" s="78" t="n">
        <x:v>6513</x:v>
      </x:c>
      <x:c r="B6516" s="34" t="str">
        <x:v>Gallo Rosso, A.</x:v>
      </x:c>
      <x:c r="C6516" s="34" t="str">
        <x:v>INSPIRE:1956069</x:v>
      </x:c>
      <x:c r="D6516" s="34" t="str">
        <x:v>1956069</x:v>
      </x:c>
      <x:c r="E6516" s="34" t="str">
        <x:v>individual</x:v>
      </x:c>
      <x:c r="F6516" s="40" t="n">
        <x:v>1</x:v>
      </x:c>
      <x:c r="G6516" s="40" t="n">
        <x:v>3</x:v>
      </x:c>
      <x:c r="H6516" s="34" t="str">
        <x:v>CF | IF | NF</x:v>
      </x:c>
      <x:c r="I6516" s="52" t="n">
        <x:v>2022</x:v>
      </x:c>
      <x:c r="J6516" s="52" t="n">
        <x:v>2022</x:v>
      </x:c>
      <x:c r="K6516" s="40" t="n">
        <x:v>1</x:v>
      </x:c>
      <x:c r="L6516" s="40" t="n">
        <x:v>60</x:v>
      </x:c>
      <x:c r="M6516" s="46" t="n">
        <x:v>60</x:v>
      </x:c>
      <x:c r="N6516" s="49" t="n">
        <x:v>60</x:v>
      </x:c>
    </x:row>
    <x:row r="6517">
      <x:c r="A6517" s="78" t="n">
        <x:v>6514</x:v>
      </x:c>
      <x:c r="B6517" s="34" t="str">
        <x:v>Harris, B.</x:v>
      </x:c>
      <x:c r="C6517" s="34" t="str">
        <x:v>INSPIRE:1006651</x:v>
      </x:c>
      <x:c r="D6517" s="34" t="str">
        <x:v>1006651</x:v>
      </x:c>
      <x:c r="E6517" s="34" t="str">
        <x:v>individual</x:v>
      </x:c>
      <x:c r="F6517" s="40" t="n">
        <x:v>1</x:v>
      </x:c>
      <x:c r="G6517" s="40" t="n">
        <x:v>3</x:v>
      </x:c>
      <x:c r="H6517" s="34" t="str">
        <x:v>CF | IF | NF</x:v>
      </x:c>
      <x:c r="I6517" s="52" t="n">
        <x:v>2022</x:v>
      </x:c>
      <x:c r="J6517" s="52" t="n">
        <x:v>2022</x:v>
      </x:c>
      <x:c r="K6517" s="40" t="n">
        <x:v>1</x:v>
      </x:c>
      <x:c r="L6517" s="40" t="n">
        <x:v>60</x:v>
      </x:c>
      <x:c r="M6517" s="46" t="n">
        <x:v>60</x:v>
      </x:c>
      <x:c r="N6517" s="49" t="n">
        <x:v>60</x:v>
      </x:c>
    </x:row>
    <x:row r="6518">
      <x:c r="A6518" s="78" t="n">
        <x:v>6515</x:v>
      </x:c>
      <x:c r="B6518" s="34" t="str">
        <x:v>Henderson, R.</x:v>
      </x:c>
      <x:c r="C6518" s="34" t="str">
        <x:v>INSPIRE:1032444</x:v>
      </x:c>
      <x:c r="D6518" s="34" t="str">
        <x:v>1032444</x:v>
      </x:c>
      <x:c r="E6518" s="34" t="str">
        <x:v>individual</x:v>
      </x:c>
      <x:c r="F6518" s="40" t="n">
        <x:v>1</x:v>
      </x:c>
      <x:c r="G6518" s="40" t="n">
        <x:v>3</x:v>
      </x:c>
      <x:c r="H6518" s="34" t="str">
        <x:v>CF | IF | NF</x:v>
      </x:c>
      <x:c r="I6518" s="52" t="n">
        <x:v>2022</x:v>
      </x:c>
      <x:c r="J6518" s="52" t="n">
        <x:v>2022</x:v>
      </x:c>
      <x:c r="K6518" s="40" t="n">
        <x:v>1</x:v>
      </x:c>
      <x:c r="L6518" s="40" t="n">
        <x:v>60</x:v>
      </x:c>
      <x:c r="M6518" s="46" t="n">
        <x:v>60</x:v>
      </x:c>
      <x:c r="N6518" s="49" t="n">
        <x:v>60</x:v>
      </x:c>
    </x:row>
    <x:row r="6519">
      <x:c r="A6519" s="78" t="n">
        <x:v>6516</x:v>
      </x:c>
      <x:c r="B6519" s="34" t="str">
        <x:v>Hughes, M.</x:v>
      </x:c>
      <x:c r="C6519" s="34" t="str">
        <x:v>INSPIRE:1515882</x:v>
      </x:c>
      <x:c r="D6519" s="34" t="str">
        <x:v>1515882</x:v>
      </x:c>
      <x:c r="E6519" s="34" t="str">
        <x:v>individual</x:v>
      </x:c>
      <x:c r="F6519" s="40" t="n">
        <x:v>1</x:v>
      </x:c>
      <x:c r="G6519" s="40" t="n">
        <x:v>3</x:v>
      </x:c>
      <x:c r="H6519" s="34" t="str">
        <x:v>CF | IF | NF</x:v>
      </x:c>
      <x:c r="I6519" s="52" t="n">
        <x:v>2022</x:v>
      </x:c>
      <x:c r="J6519" s="52" t="n">
        <x:v>2022</x:v>
      </x:c>
      <x:c r="K6519" s="40" t="n">
        <x:v>1</x:v>
      </x:c>
      <x:c r="L6519" s="40" t="n">
        <x:v>60</x:v>
      </x:c>
      <x:c r="M6519" s="46" t="n">
        <x:v>60</x:v>
      </x:c>
      <x:c r="N6519" s="49" t="n">
        <x:v>60</x:v>
      </x:c>
    </x:row>
    <x:row r="6520">
      <x:c r="A6520" s="78" t="n">
        <x:v>6517</x:v>
      </x:c>
      <x:c r="B6520" s="34" t="str">
        <x:v>Jairam, P.</x:v>
      </x:c>
      <x:c r="C6520" s="34" t="str">
        <x:v>INSPIRE:2101639</x:v>
      </x:c>
      <x:c r="D6520" s="34" t="str">
        <x:v>2101639</x:v>
      </x:c>
      <x:c r="E6520" s="34" t="str">
        <x:v>individual</x:v>
      </x:c>
      <x:c r="F6520" s="40" t="n">
        <x:v>1</x:v>
      </x:c>
      <x:c r="G6520" s="40" t="n">
        <x:v>3</x:v>
      </x:c>
      <x:c r="H6520" s="34" t="str">
        <x:v>CF | IF | NF</x:v>
      </x:c>
      <x:c r="I6520" s="52" t="n">
        <x:v>2022</x:v>
      </x:c>
      <x:c r="J6520" s="52" t="n">
        <x:v>2022</x:v>
      </x:c>
      <x:c r="K6520" s="40" t="n">
        <x:v>1</x:v>
      </x:c>
      <x:c r="L6520" s="40" t="n">
        <x:v>60</x:v>
      </x:c>
      <x:c r="M6520" s="46" t="n">
        <x:v>60</x:v>
      </x:c>
      <x:c r="N6520" s="49" t="n">
        <x:v>60</x:v>
      </x:c>
    </x:row>
    <x:row r="6521">
      <x:c r="A6521" s="78" t="n">
        <x:v>6518</x:v>
      </x:c>
      <x:c r="B6521" s="34" t="str">
        <x:v>Johnson, B.A.</x:v>
      </x:c>
      <x:c r="C6521" s="34" t="str">
        <x:v>INSPIRE:3167469</x:v>
      </x:c>
      <x:c r="D6521" s="34" t="str">
        <x:v>3167469</x:v>
      </x:c>
      <x:c r="E6521" s="34" t="str">
        <x:v>individual</x:v>
      </x:c>
      <x:c r="F6521" s="40" t="n">
        <x:v>1</x:v>
      </x:c>
      <x:c r="G6521" s="40" t="n">
        <x:v>3</x:v>
      </x:c>
      <x:c r="H6521" s="34" t="str">
        <x:v>CF | IF | NF</x:v>
      </x:c>
      <x:c r="I6521" s="52" t="n">
        <x:v>2022</x:v>
      </x:c>
      <x:c r="J6521" s="52" t="n">
        <x:v>2022</x:v>
      </x:c>
      <x:c r="K6521" s="40" t="n">
        <x:v>1</x:v>
      </x:c>
      <x:c r="L6521" s="40" t="n">
        <x:v>60</x:v>
      </x:c>
      <x:c r="M6521" s="46" t="n">
        <x:v>60</x:v>
      </x:c>
      <x:c r="N6521" s="49" t="n">
        <x:v>60</x:v>
      </x:c>
    </x:row>
    <x:row r="6522">
      <x:c r="A6522" s="78" t="n">
        <x:v>6519</x:v>
      </x:c>
      <x:c r="B6522" s="34" t="str">
        <x:v>Johnson, T.</x:v>
      </x:c>
      <x:c r="C6522" s="34" t="str">
        <x:v>INSPIRE:1004265</x:v>
      </x:c>
      <x:c r="D6522" s="34" t="str">
        <x:v>1004265</x:v>
      </x:c>
      <x:c r="E6522" s="34" t="str">
        <x:v>individual</x:v>
      </x:c>
      <x:c r="F6522" s="40" t="n">
        <x:v>1</x:v>
      </x:c>
      <x:c r="G6522" s="40" t="n">
        <x:v>3</x:v>
      </x:c>
      <x:c r="H6522" s="34" t="str">
        <x:v>CF | IF | NF</x:v>
      </x:c>
      <x:c r="I6522" s="52" t="n">
        <x:v>2022</x:v>
      </x:c>
      <x:c r="J6522" s="52" t="n">
        <x:v>2022</x:v>
      </x:c>
      <x:c r="K6522" s="40" t="n">
        <x:v>1</x:v>
      </x:c>
      <x:c r="L6522" s="40" t="n">
        <x:v>60</x:v>
      </x:c>
      <x:c r="M6522" s="46" t="n">
        <x:v>60</x:v>
      </x:c>
      <x:c r="N6522" s="49" t="n">
        <x:v>60</x:v>
      </x:c>
    </x:row>
    <x:row r="6523">
      <x:c r="A6523" s="78" t="n">
        <x:v>6520</x:v>
      </x:c>
      <x:c r="B6523" s="34" t="str">
        <x:v>Khromov, A.</x:v>
      </x:c>
      <x:c r="C6523" s="34" t="str">
        <x:v>INSPIRE:1381471</x:v>
      </x:c>
      <x:c r="D6523" s="34" t="str">
        <x:v>1381471</x:v>
      </x:c>
      <x:c r="E6523" s="34" t="str">
        <x:v>individual</x:v>
      </x:c>
      <x:c r="F6523" s="40" t="n">
        <x:v>1</x:v>
      </x:c>
      <x:c r="G6523" s="40" t="n">
        <x:v>3</x:v>
      </x:c>
      <x:c r="H6523" s="34" t="str">
        <x:v>CF | IF | NF</x:v>
      </x:c>
      <x:c r="I6523" s="52" t="n">
        <x:v>2022</x:v>
      </x:c>
      <x:c r="J6523" s="52" t="n">
        <x:v>2022</x:v>
      </x:c>
      <x:c r="K6523" s="40" t="n">
        <x:v>1</x:v>
      </x:c>
      <x:c r="L6523" s="40" t="n">
        <x:v>60</x:v>
      </x:c>
      <x:c r="M6523" s="46" t="n">
        <x:v>60</x:v>
      </x:c>
      <x:c r="N6523" s="49" t="n">
        <x:v>60</x:v>
      </x:c>
    </x:row>
    <x:row r="6524">
      <x:c r="A6524" s="78" t="n">
        <x:v>6521</x:v>
      </x:c>
      <x:c r="B6524" s="34" t="str">
        <x:v>Konovalov, A.</x:v>
      </x:c>
      <x:c r="C6524" s="34" t="str">
        <x:v>INSPIRE:1926372</x:v>
      </x:c>
      <x:c r="D6524" s="34" t="str">
        <x:v>1926372</x:v>
      </x:c>
      <x:c r="E6524" s="34" t="str">
        <x:v>individual</x:v>
      </x:c>
      <x:c r="F6524" s="40" t="n">
        <x:v>1</x:v>
      </x:c>
      <x:c r="G6524" s="40" t="n">
        <x:v>3</x:v>
      </x:c>
      <x:c r="H6524" s="34" t="str">
        <x:v>CF | IF | NF</x:v>
      </x:c>
      <x:c r="I6524" s="52" t="n">
        <x:v>2022</x:v>
      </x:c>
      <x:c r="J6524" s="52" t="n">
        <x:v>2022</x:v>
      </x:c>
      <x:c r="K6524" s="40" t="n">
        <x:v>1</x:v>
      </x:c>
      <x:c r="L6524" s="40" t="n">
        <x:v>60</x:v>
      </x:c>
      <x:c r="M6524" s="46" t="n">
        <x:v>60</x:v>
      </x:c>
      <x:c r="N6524" s="49" t="n">
        <x:v>60</x:v>
      </x:c>
    </x:row>
    <x:row r="6525">
      <x:c r="A6525" s="78" t="n">
        <x:v>6522</x:v>
      </x:c>
      <x:c r="B6525" s="34" t="str">
        <x:v>Kozlova, E.</x:v>
      </x:c>
      <x:c r="C6525" s="34" t="str">
        <x:v>INSPIRE:1776883</x:v>
      </x:c>
      <x:c r="D6525" s="34" t="str">
        <x:v>1776883</x:v>
      </x:c>
      <x:c r="E6525" s="34" t="str">
        <x:v>individual</x:v>
      </x:c>
      <x:c r="F6525" s="40" t="n">
        <x:v>1</x:v>
      </x:c>
      <x:c r="G6525" s="40" t="n">
        <x:v>3</x:v>
      </x:c>
      <x:c r="H6525" s="34" t="str">
        <x:v>CF | IF | NF</x:v>
      </x:c>
      <x:c r="I6525" s="52" t="n">
        <x:v>2022</x:v>
      </x:c>
      <x:c r="J6525" s="52" t="n">
        <x:v>2022</x:v>
      </x:c>
      <x:c r="K6525" s="40" t="n">
        <x:v>1</x:v>
      </x:c>
      <x:c r="L6525" s="40" t="n">
        <x:v>60</x:v>
      </x:c>
      <x:c r="M6525" s="46" t="n">
        <x:v>60</x:v>
      </x:c>
      <x:c r="N6525" s="49" t="n">
        <x:v>60</x:v>
      </x:c>
    </x:row>
    <x:row r="6526">
      <x:c r="A6526" s="78" t="n">
        <x:v>6523</x:v>
      </x:c>
      <x:c r="B6526" s="34" t="str">
        <x:v>Kumpan, A.</x:v>
      </x:c>
      <x:c r="C6526" s="34" t="str">
        <x:v>INSPIRE:1381474</x:v>
      </x:c>
      <x:c r="D6526" s="34" t="str">
        <x:v>1381474</x:v>
      </x:c>
      <x:c r="E6526" s="34" t="str">
        <x:v>individual</x:v>
      </x:c>
      <x:c r="F6526" s="40" t="n">
        <x:v>1</x:v>
      </x:c>
      <x:c r="G6526" s="40" t="n">
        <x:v>3</x:v>
      </x:c>
      <x:c r="H6526" s="34" t="str">
        <x:v>CF | IF | NF</x:v>
      </x:c>
      <x:c r="I6526" s="52" t="n">
        <x:v>2022</x:v>
      </x:c>
      <x:c r="J6526" s="52" t="n">
        <x:v>2022</x:v>
      </x:c>
      <x:c r="K6526" s="40" t="n">
        <x:v>1</x:v>
      </x:c>
      <x:c r="L6526" s="40" t="n">
        <x:v>60</x:v>
      </x:c>
      <x:c r="M6526" s="46" t="n">
        <x:v>60</x:v>
      </x:c>
      <x:c r="N6526" s="49" t="n">
        <x:v>60</x:v>
      </x:c>
    </x:row>
    <x:row r="6527">
      <x:c r="A6527" s="78" t="n">
        <x:v>6524</x:v>
      </x:c>
      <x:c r="B6527" s="34" t="str">
        <x:v>Li, L.</x:v>
      </x:c>
      <x:c r="C6527" s="34" t="str">
        <x:v>INSPIRE:2101640</x:v>
      </x:c>
      <x:c r="D6527" s="34" t="str">
        <x:v>2101640</x:v>
      </x:c>
      <x:c r="E6527" s="34" t="str">
        <x:v>individual</x:v>
      </x:c>
      <x:c r="F6527" s="40" t="n">
        <x:v>1</x:v>
      </x:c>
      <x:c r="G6527" s="40" t="n">
        <x:v>3</x:v>
      </x:c>
      <x:c r="H6527" s="34" t="str">
        <x:v>CF | IF | NF</x:v>
      </x:c>
      <x:c r="I6527" s="52" t="n">
        <x:v>2022</x:v>
      </x:c>
      <x:c r="J6527" s="52" t="n">
        <x:v>2022</x:v>
      </x:c>
      <x:c r="K6527" s="40" t="n">
        <x:v>1</x:v>
      </x:c>
      <x:c r="L6527" s="40" t="n">
        <x:v>60</x:v>
      </x:c>
      <x:c r="M6527" s="46" t="n">
        <x:v>60</x:v>
      </x:c>
      <x:c r="N6527" s="49" t="n">
        <x:v>60</x:v>
      </x:c>
    </x:row>
    <x:row r="6528">
      <x:c r="A6528" s="78" t="n">
        <x:v>6525</x:v>
      </x:c>
      <x:c r="B6528" s="34" t="str">
        <x:v>Mann, K.</x:v>
      </x:c>
      <x:c r="C6528" s="34" t="str">
        <x:v>INSPIRE:1926374</x:v>
      </x:c>
      <x:c r="D6528" s="34" t="str">
        <x:v>1926374</x:v>
      </x:c>
      <x:c r="E6528" s="34" t="str">
        <x:v>individual</x:v>
      </x:c>
      <x:c r="F6528" s="40" t="n">
        <x:v>1</x:v>
      </x:c>
      <x:c r="G6528" s="40" t="n">
        <x:v>3</x:v>
      </x:c>
      <x:c r="H6528" s="34" t="str">
        <x:v>CF | IF | NF</x:v>
      </x:c>
      <x:c r="I6528" s="52" t="n">
        <x:v>2022</x:v>
      </x:c>
      <x:c r="J6528" s="52" t="n">
        <x:v>2022</x:v>
      </x:c>
      <x:c r="K6528" s="40" t="n">
        <x:v>1</x:v>
      </x:c>
      <x:c r="L6528" s="40" t="n">
        <x:v>60</x:v>
      </x:c>
      <x:c r="M6528" s="46" t="n">
        <x:v>60</x:v>
      </x:c>
      <x:c r="N6528" s="49" t="n">
        <x:v>60</x:v>
      </x:c>
    </x:row>
    <x:row r="6529">
      <x:c r="A6529" s="78" t="n">
        <x:v>6526</x:v>
      </x:c>
      <x:c r="B6529" s="34" t="str">
        <x:v>Mastroberti, J.</x:v>
      </x:c>
      <x:c r="C6529" s="34" t="str">
        <x:v>INSPIRE:1926376</x:v>
      </x:c>
      <x:c r="D6529" s="34" t="str">
        <x:v>1926376</x:v>
      </x:c>
      <x:c r="E6529" s="34" t="str">
        <x:v>individual</x:v>
      </x:c>
      <x:c r="F6529" s="40" t="n">
        <x:v>1</x:v>
      </x:c>
      <x:c r="G6529" s="40" t="n">
        <x:v>3</x:v>
      </x:c>
      <x:c r="H6529" s="34" t="str">
        <x:v>CF | IF | NF</x:v>
      </x:c>
      <x:c r="I6529" s="52" t="n">
        <x:v>2022</x:v>
      </x:c>
      <x:c r="J6529" s="52" t="n">
        <x:v>2022</x:v>
      </x:c>
      <x:c r="K6529" s="40" t="n">
        <x:v>1</x:v>
      </x:c>
      <x:c r="L6529" s="40" t="n">
        <x:v>60</x:v>
      </x:c>
      <x:c r="M6529" s="46" t="n">
        <x:v>60</x:v>
      </x:c>
      <x:c r="N6529" s="49" t="n">
        <x:v>60</x:v>
      </x:c>
    </x:row>
    <x:row r="6530">
      <x:c r="A6530" s="78" t="n">
        <x:v>6527</x:v>
      </x:c>
      <x:c r="B6530" s="34" t="str">
        <x:v>Mattingly, J.</x:v>
      </x:c>
      <x:c r="C6530" s="34" t="str">
        <x:v>INSPIRE:1023765</x:v>
      </x:c>
      <x:c r="D6530" s="34" t="str">
        <x:v>1023765</x:v>
      </x:c>
      <x:c r="E6530" s="34" t="str">
        <x:v>individual</x:v>
      </x:c>
      <x:c r="F6530" s="40" t="n">
        <x:v>1</x:v>
      </x:c>
      <x:c r="G6530" s="40" t="n">
        <x:v>3</x:v>
      </x:c>
      <x:c r="H6530" s="34" t="str">
        <x:v>CF | IF | NF</x:v>
      </x:c>
      <x:c r="I6530" s="52" t="n">
        <x:v>2022</x:v>
      </x:c>
      <x:c r="J6530" s="52" t="n">
        <x:v>2022</x:v>
      </x:c>
      <x:c r="K6530" s="40" t="n">
        <x:v>1</x:v>
      </x:c>
      <x:c r="L6530" s="40" t="n">
        <x:v>60</x:v>
      </x:c>
      <x:c r="M6530" s="46" t="n">
        <x:v>60</x:v>
      </x:c>
      <x:c r="N6530" s="49" t="n">
        <x:v>60</x:v>
      </x:c>
    </x:row>
    <x:row r="6531">
      <x:c r="A6531" s="78" t="n">
        <x:v>6528</x:v>
      </x:c>
      <x:c r="B6531" s="34" t="str">
        <x:v>Mishra, M.</x:v>
      </x:c>
      <x:c r="C6531" s="34" t="str">
        <x:v>INSPIRE:1048647</x:v>
      </x:c>
      <x:c r="D6531" s="34" t="str">
        <x:v>1048647</x:v>
      </x:c>
      <x:c r="E6531" s="34" t="str">
        <x:v>individual</x:v>
      </x:c>
      <x:c r="F6531" s="40" t="n">
        <x:v>1</x:v>
      </x:c>
      <x:c r="G6531" s="40" t="n">
        <x:v>3</x:v>
      </x:c>
      <x:c r="H6531" s="34" t="str">
        <x:v>CF | IF | NF</x:v>
      </x:c>
      <x:c r="I6531" s="52" t="n">
        <x:v>2022</x:v>
      </x:c>
      <x:c r="J6531" s="52" t="n">
        <x:v>2022</x:v>
      </x:c>
      <x:c r="K6531" s="40" t="n">
        <x:v>1</x:v>
      </x:c>
      <x:c r="L6531" s="40" t="n">
        <x:v>60</x:v>
      </x:c>
      <x:c r="M6531" s="46" t="n">
        <x:v>60</x:v>
      </x:c>
      <x:c r="N6531" s="49" t="n">
        <x:v>60</x:v>
      </x:c>
    </x:row>
    <x:row r="6532">
      <x:c r="A6532" s="78" t="n">
        <x:v>6529</x:v>
      </x:c>
      <x:c r="B6532" s="34" t="str">
        <x:v>Mueller, P.E.</x:v>
      </x:c>
      <x:c r="C6532" s="34" t="str">
        <x:v>INSPIRE:2101641</x:v>
      </x:c>
      <x:c r="D6532" s="34" t="str">
        <x:v>2101641</x:v>
      </x:c>
      <x:c r="E6532" s="34" t="str">
        <x:v>individual</x:v>
      </x:c>
      <x:c r="F6532" s="40" t="n">
        <x:v>1</x:v>
      </x:c>
      <x:c r="G6532" s="40" t="n">
        <x:v>3</x:v>
      </x:c>
      <x:c r="H6532" s="34" t="str">
        <x:v>CF | IF | NF</x:v>
      </x:c>
      <x:c r="I6532" s="52" t="n">
        <x:v>2022</x:v>
      </x:c>
      <x:c r="J6532" s="52" t="n">
        <x:v>2022</x:v>
      </x:c>
      <x:c r="K6532" s="40" t="n">
        <x:v>1</x:v>
      </x:c>
      <x:c r="L6532" s="40" t="n">
        <x:v>60</x:v>
      </x:c>
      <x:c r="M6532" s="46" t="n">
        <x:v>60</x:v>
      </x:c>
      <x:c r="N6532" s="49" t="n">
        <x:v>60</x:v>
      </x:c>
    </x:row>
    <x:row r="6533">
      <x:c r="A6533" s="78" t="n">
        <x:v>6530</x:v>
      </x:c>
      <x:c r="B6533" s="34" t="str">
        <x:v>Penttila, S.I.</x:v>
      </x:c>
      <x:c r="C6533" s="34" t="str">
        <x:v>INSPIRE:2101642</x:v>
      </x:c>
      <x:c r="D6533" s="34" t="str">
        <x:v>2101642</x:v>
      </x:c>
      <x:c r="E6533" s="34" t="str">
        <x:v>individual</x:v>
      </x:c>
      <x:c r="F6533" s="40" t="n">
        <x:v>1</x:v>
      </x:c>
      <x:c r="G6533" s="40" t="n">
        <x:v>3</x:v>
      </x:c>
      <x:c r="H6533" s="34" t="str">
        <x:v>CF | IF | NF</x:v>
      </x:c>
      <x:c r="I6533" s="52" t="n">
        <x:v>2022</x:v>
      </x:c>
      <x:c r="J6533" s="52" t="n">
        <x:v>2022</x:v>
      </x:c>
      <x:c r="K6533" s="40" t="n">
        <x:v>1</x:v>
      </x:c>
      <x:c r="L6533" s="40" t="n">
        <x:v>60</x:v>
      </x:c>
      <x:c r="M6533" s="46" t="n">
        <x:v>60</x:v>
      </x:c>
      <x:c r="N6533" s="49" t="n">
        <x:v>60</x:v>
      </x:c>
    </x:row>
    <x:row r="6534">
      <x:c r="A6534" s="78" t="n">
        <x:v>6531</x:v>
      </x:c>
      <x:c r="B6534" s="34" t="str">
        <x:v>Prior, C.</x:v>
      </x:c>
      <x:c r="C6534" s="34" t="str">
        <x:v>INSPIRE:2150711</x:v>
      </x:c>
      <x:c r="D6534" s="34" t="str">
        <x:v>2150711</x:v>
      </x:c>
      <x:c r="E6534" s="34" t="str">
        <x:v>individual</x:v>
      </x:c>
      <x:c r="F6534" s="40" t="n">
        <x:v>1</x:v>
      </x:c>
      <x:c r="G6534" s="40" t="n">
        <x:v>3</x:v>
      </x:c>
      <x:c r="H6534" s="34" t="str">
        <x:v>CF | IF | NF</x:v>
      </x:c>
      <x:c r="I6534" s="52" t="n">
        <x:v>2022</x:v>
      </x:c>
      <x:c r="J6534" s="52" t="n">
        <x:v>2022</x:v>
      </x:c>
      <x:c r="K6534" s="40" t="n">
        <x:v>1</x:v>
      </x:c>
      <x:c r="L6534" s="40" t="n">
        <x:v>60</x:v>
      </x:c>
      <x:c r="M6534" s="46" t="n">
        <x:v>60</x:v>
      </x:c>
      <x:c r="N6534" s="49" t="n">
        <x:v>60</x:v>
      </x:c>
    </x:row>
    <x:row r="6535">
      <x:c r="A6535" s="78" t="n">
        <x:v>6532</x:v>
      </x:c>
      <x:c r="B6535" s="34" t="str">
        <x:v>Qiu, Jian-Wei</x:v>
      </x:c>
      <x:c r="C6535" s="34" t="str">
        <x:v>INSPIRE:992562</x:v>
      </x:c>
      <x:c r="D6535" s="34" t="str">
        <x:v>992562</x:v>
      </x:c>
      <x:c r="E6535" s="34" t="str">
        <x:v>individual</x:v>
      </x:c>
      <x:c r="F6535" s="40" t="n">
        <x:v>1</x:v>
      </x:c>
      <x:c r="G6535" s="40" t="n">
        <x:v>3</x:v>
      </x:c>
      <x:c r="H6535" s="34" t="str">
        <x:v>CompF | EF | TF</x:v>
      </x:c>
      <x:c r="I6535" s="52" t="n">
        <x:v>2022</x:v>
      </x:c>
      <x:c r="J6535" s="52" t="n">
        <x:v>2022</x:v>
      </x:c>
      <x:c r="K6535" s="40" t="n">
        <x:v>1</x:v>
      </x:c>
      <x:c r="L6535" s="40" t="n">
        <x:v>60</x:v>
      </x:c>
      <x:c r="M6535" s="46" t="n">
        <x:v>60</x:v>
      </x:c>
      <x:c r="N6535" s="49" t="n">
        <x:v>60</x:v>
      </x:c>
    </x:row>
    <x:row r="6536">
      <x:c r="A6536" s="78" t="n">
        <x:v>6533</x:v>
      </x:c>
      <x:c r="B6536" s="34" t="str">
        <x:v>Rahman, F.</x:v>
      </x:c>
      <x:c r="C6536" s="34" t="str">
        <x:v>INSPIRE:2101644</x:v>
      </x:c>
      <x:c r="D6536" s="34" t="str">
        <x:v>2101644</x:v>
      </x:c>
      <x:c r="E6536" s="34" t="str">
        <x:v>individual</x:v>
      </x:c>
      <x:c r="F6536" s="40" t="n">
        <x:v>1</x:v>
      </x:c>
      <x:c r="G6536" s="40" t="n">
        <x:v>3</x:v>
      </x:c>
      <x:c r="H6536" s="34" t="str">
        <x:v>CF | IF | NF</x:v>
      </x:c>
      <x:c r="I6536" s="52" t="n">
        <x:v>2022</x:v>
      </x:c>
      <x:c r="J6536" s="52" t="n">
        <x:v>2022</x:v>
      </x:c>
      <x:c r="K6536" s="40" t="n">
        <x:v>1</x:v>
      </x:c>
      <x:c r="L6536" s="40" t="n">
        <x:v>60</x:v>
      </x:c>
      <x:c r="M6536" s="46" t="n">
        <x:v>60</x:v>
      </x:c>
      <x:c r="N6536" s="49" t="n">
        <x:v>60</x:v>
      </x:c>
    </x:row>
    <x:row r="6537">
      <x:c r="A6537" s="78" t="n">
        <x:v>6534</x:v>
      </x:c>
      <x:c r="B6537" s="34" t="str">
        <x:v>Razuvaeva, O.</x:v>
      </x:c>
      <x:c r="C6537" s="34" t="str">
        <x:v>INSPIRE:1926379</x:v>
      </x:c>
      <x:c r="D6537" s="34" t="str">
        <x:v>1926379</x:v>
      </x:c>
      <x:c r="E6537" s="34" t="str">
        <x:v>individual</x:v>
      </x:c>
      <x:c r="F6537" s="40" t="n">
        <x:v>1</x:v>
      </x:c>
      <x:c r="G6537" s="40" t="n">
        <x:v>3</x:v>
      </x:c>
      <x:c r="H6537" s="34" t="str">
        <x:v>CF | IF | NF</x:v>
      </x:c>
      <x:c r="I6537" s="52" t="n">
        <x:v>2022</x:v>
      </x:c>
      <x:c r="J6537" s="52" t="n">
        <x:v>2022</x:v>
      </x:c>
      <x:c r="K6537" s="40" t="n">
        <x:v>1</x:v>
      </x:c>
      <x:c r="L6537" s="40" t="n">
        <x:v>60</x:v>
      </x:c>
      <x:c r="M6537" s="46" t="n">
        <x:v>60</x:v>
      </x:c>
      <x:c r="N6537" s="49" t="n">
        <x:v>60</x:v>
      </x:c>
    </x:row>
    <x:row r="6538">
      <x:c r="A6538" s="78" t="n">
        <x:v>6535</x:v>
      </x:c>
      <x:c r="B6538" s="34" t="str">
        <x:v>Reyna, D.</x:v>
      </x:c>
      <x:c r="C6538" s="34" t="str">
        <x:v>INSPIRE:991890</x:v>
      </x:c>
      <x:c r="D6538" s="34" t="str">
        <x:v>991890</x:v>
      </x:c>
      <x:c r="E6538" s="34" t="str">
        <x:v>individual</x:v>
      </x:c>
      <x:c r="F6538" s="40" t="n">
        <x:v>1</x:v>
      </x:c>
      <x:c r="G6538" s="40" t="n">
        <x:v>3</x:v>
      </x:c>
      <x:c r="H6538" s="34" t="str">
        <x:v>CF | IF | NF</x:v>
      </x:c>
      <x:c r="I6538" s="52" t="n">
        <x:v>2022</x:v>
      </x:c>
      <x:c r="J6538" s="52" t="n">
        <x:v>2022</x:v>
      </x:c>
      <x:c r="K6538" s="40" t="n">
        <x:v>1</x:v>
      </x:c>
      <x:c r="L6538" s="40" t="n">
        <x:v>60</x:v>
      </x:c>
      <x:c r="M6538" s="46" t="n">
        <x:v>60</x:v>
      </x:c>
      <x:c r="N6538" s="49" t="n">
        <x:v>60</x:v>
      </x:c>
    </x:row>
    <x:row r="6539">
      <x:c r="A6539" s="78" t="n">
        <x:v>6536</x:v>
      </x:c>
      <x:c r="B6539" s="34" t="str">
        <x:v>Rouzky, A.</x:v>
      </x:c>
      <x:c r="C6539" s="34" t="str">
        <x:v>INSPIRE:2101645</x:v>
      </x:c>
      <x:c r="D6539" s="34" t="str">
        <x:v>2101645</x:v>
      </x:c>
      <x:c r="E6539" s="34" t="str">
        <x:v>individual</x:v>
      </x:c>
      <x:c r="F6539" s="40" t="n">
        <x:v>1</x:v>
      </x:c>
      <x:c r="G6539" s="40" t="n">
        <x:v>3</x:v>
      </x:c>
      <x:c r="H6539" s="34" t="str">
        <x:v>CF | IF | NF</x:v>
      </x:c>
      <x:c r="I6539" s="52" t="n">
        <x:v>2022</x:v>
      </x:c>
      <x:c r="J6539" s="52" t="n">
        <x:v>2022</x:v>
      </x:c>
      <x:c r="K6539" s="40" t="n">
        <x:v>1</x:v>
      </x:c>
      <x:c r="L6539" s="40" t="n">
        <x:v>60</x:v>
      </x:c>
      <x:c r="M6539" s="46" t="n">
        <x:v>60</x:v>
      </x:c>
      <x:c r="N6539" s="49" t="n">
        <x:v>60</x:v>
      </x:c>
    </x:row>
    <x:row r="6540">
      <x:c r="A6540" s="78" t="n">
        <x:v>6537</x:v>
      </x:c>
      <x:c r="B6540" s="34" t="str">
        <x:v>Rudik, D.</x:v>
      </x:c>
      <x:c r="C6540" s="34" t="str">
        <x:v>INSPIRE:1915268</x:v>
      </x:c>
      <x:c r="D6540" s="34" t="str">
        <x:v>1915268</x:v>
      </x:c>
      <x:c r="E6540" s="34" t="str">
        <x:v>individual</x:v>
      </x:c>
      <x:c r="F6540" s="40" t="n">
        <x:v>1</x:v>
      </x:c>
      <x:c r="G6540" s="40" t="n">
        <x:v>3</x:v>
      </x:c>
      <x:c r="H6540" s="34" t="str">
        <x:v>CF | IF | NF</x:v>
      </x:c>
      <x:c r="I6540" s="52" t="n">
        <x:v>2022</x:v>
      </x:c>
      <x:c r="J6540" s="52" t="n">
        <x:v>2022</x:v>
      </x:c>
      <x:c r="K6540" s="40" t="n">
        <x:v>1</x:v>
      </x:c>
      <x:c r="L6540" s="40" t="n">
        <x:v>60</x:v>
      </x:c>
      <x:c r="M6540" s="46" t="n">
        <x:v>60</x:v>
      </x:c>
      <x:c r="N6540" s="49" t="n">
        <x:v>60</x:v>
      </x:c>
    </x:row>
    <x:row r="6541">
      <x:c r="A6541" s="78" t="n">
        <x:v>6538</x:v>
      </x:c>
      <x:c r="B6541" s="34" t="str">
        <x:v>Runge, J.</x:v>
      </x:c>
      <x:c r="C6541" s="34" t="str">
        <x:v>INSPIRE:2703444</x:v>
      </x:c>
      <x:c r="D6541" s="34" t="str">
        <x:v>2703444</x:v>
      </x:c>
      <x:c r="E6541" s="34" t="str">
        <x:v>individual</x:v>
      </x:c>
      <x:c r="F6541" s="40" t="n">
        <x:v>1</x:v>
      </x:c>
      <x:c r="G6541" s="40" t="n">
        <x:v>3</x:v>
      </x:c>
      <x:c r="H6541" s="34" t="str">
        <x:v>CF | IF | NF</x:v>
      </x:c>
      <x:c r="I6541" s="52" t="n">
        <x:v>2022</x:v>
      </x:c>
      <x:c r="J6541" s="52" t="n">
        <x:v>2022</x:v>
      </x:c>
      <x:c r="K6541" s="40" t="n">
        <x:v>1</x:v>
      </x:c>
      <x:c r="L6541" s="40" t="n">
        <x:v>60</x:v>
      </x:c>
      <x:c r="M6541" s="46" t="n">
        <x:v>60</x:v>
      </x:c>
      <x:c r="N6541" s="49" t="n">
        <x:v>60</x:v>
      </x:c>
    </x:row>
    <x:row r="6542">
      <x:c r="A6542" s="78" t="n">
        <x:v>6539</x:v>
      </x:c>
      <x:c r="B6542" s="34" t="str">
        <x:v>Salvat, D.J.</x:v>
      </x:c>
      <x:c r="C6542" s="34" t="str">
        <x:v>INSPIRE:1984782</x:v>
      </x:c>
      <x:c r="D6542" s="34" t="str">
        <x:v>1984782</x:v>
      </x:c>
      <x:c r="E6542" s="34" t="str">
        <x:v>individual</x:v>
      </x:c>
      <x:c r="F6542" s="40" t="n">
        <x:v>1</x:v>
      </x:c>
      <x:c r="G6542" s="40" t="n">
        <x:v>3</x:v>
      </x:c>
      <x:c r="H6542" s="34" t="str">
        <x:v>CF | IF | NF</x:v>
      </x:c>
      <x:c r="I6542" s="52" t="n">
        <x:v>2022</x:v>
      </x:c>
      <x:c r="J6542" s="52" t="n">
        <x:v>2022</x:v>
      </x:c>
      <x:c r="K6542" s="40" t="n">
        <x:v>1</x:v>
      </x:c>
      <x:c r="L6542" s="40" t="n">
        <x:v>60</x:v>
      </x:c>
      <x:c r="M6542" s="46" t="n">
        <x:v>60</x:v>
      </x:c>
      <x:c r="N6542" s="49" t="n">
        <x:v>60</x:v>
      </x:c>
    </x:row>
    <x:row r="6543">
      <x:c r="A6543" s="78" t="n">
        <x:v>6540</x:v>
      </x:c>
      <x:c r="B6543" s="34" t="str">
        <x:v>Salyapongse, A.M.</x:v>
      </x:c>
      <x:c r="C6543" s="34" t="str">
        <x:v>INSPIRE:1926382</x:v>
      </x:c>
      <x:c r="D6543" s="34" t="str">
        <x:v>1926382</x:v>
      </x:c>
      <x:c r="E6543" s="34" t="str">
        <x:v>individual</x:v>
      </x:c>
      <x:c r="F6543" s="40" t="n">
        <x:v>1</x:v>
      </x:c>
      <x:c r="G6543" s="40" t="n">
        <x:v>3</x:v>
      </x:c>
      <x:c r="H6543" s="34" t="str">
        <x:v>CF | IF | NF</x:v>
      </x:c>
      <x:c r="I6543" s="52" t="n">
        <x:v>2022</x:v>
      </x:c>
      <x:c r="J6543" s="52" t="n">
        <x:v>2022</x:v>
      </x:c>
      <x:c r="K6543" s="40" t="n">
        <x:v>1</x:v>
      </x:c>
      <x:c r="L6543" s="40" t="n">
        <x:v>60</x:v>
      </x:c>
      <x:c r="M6543" s="46" t="n">
        <x:v>60</x:v>
      </x:c>
      <x:c r="N6543" s="49" t="n">
        <x:v>60</x:v>
      </x:c>
    </x:row>
    <x:row r="6544">
      <x:c r="A6544" s="78" t="n">
        <x:v>6541</x:v>
      </x:c>
      <x:c r="B6544" s="34" t="str">
        <x:v>Sato, Nobuo</x:v>
      </x:c>
      <x:c r="C6544" s="34" t="str">
        <x:v>INSPIRE:1452501</x:v>
      </x:c>
      <x:c r="D6544" s="34" t="str">
        <x:v>1452501</x:v>
      </x:c>
      <x:c r="E6544" s="34" t="str">
        <x:v>individual</x:v>
      </x:c>
      <x:c r="F6544" s="40" t="n">
        <x:v>1</x:v>
      </x:c>
      <x:c r="G6544" s="40" t="n">
        <x:v>3</x:v>
      </x:c>
      <x:c r="H6544" s="34" t="str">
        <x:v>CompF | EF | TF</x:v>
      </x:c>
      <x:c r="I6544" s="52" t="n">
        <x:v>2022</x:v>
      </x:c>
      <x:c r="J6544" s="52" t="n">
        <x:v>2022</x:v>
      </x:c>
      <x:c r="K6544" s="40" t="n">
        <x:v>1</x:v>
      </x:c>
      <x:c r="L6544" s="40" t="n">
        <x:v>60</x:v>
      </x:c>
      <x:c r="M6544" s="46" t="n">
        <x:v>60</x:v>
      </x:c>
      <x:c r="N6544" s="49" t="n">
        <x:v>60</x:v>
      </x:c>
    </x:row>
    <x:row r="6545">
      <x:c r="A6545" s="78" t="n">
        <x:v>6542</x:v>
      </x:c>
      <x:c r="B6545" s="34" t="str">
        <x:v>Shakirov, A.</x:v>
      </x:c>
      <x:c r="C6545" s="34" t="str">
        <x:v>INSPIRE:1915269</x:v>
      </x:c>
      <x:c r="D6545" s="34" t="str">
        <x:v>1915269</x:v>
      </x:c>
      <x:c r="E6545" s="34" t="str">
        <x:v>individual</x:v>
      </x:c>
      <x:c r="F6545" s="40" t="n">
        <x:v>1</x:v>
      </x:c>
      <x:c r="G6545" s="40" t="n">
        <x:v>3</x:v>
      </x:c>
      <x:c r="H6545" s="34" t="str">
        <x:v>CF | IF | NF</x:v>
      </x:c>
      <x:c r="I6545" s="52" t="n">
        <x:v>2022</x:v>
      </x:c>
      <x:c r="J6545" s="52" t="n">
        <x:v>2022</x:v>
      </x:c>
      <x:c r="K6545" s="40" t="n">
        <x:v>1</x:v>
      </x:c>
      <x:c r="L6545" s="40" t="n">
        <x:v>60</x:v>
      </x:c>
      <x:c r="M6545" s="46" t="n">
        <x:v>60</x:v>
      </x:c>
      <x:c r="N6545" s="49" t="n">
        <x:v>60</x:v>
      </x:c>
    </x:row>
    <x:row r="6546">
      <x:c r="A6546" s="78" t="n">
        <x:v>6543</x:v>
      </x:c>
      <x:c r="B6546" s="34" t="str">
        <x:v>Siehien, P.</x:v>
      </x:c>
      <x:c r="C6546" s="34" t="str">
        <x:v>INSPIRE:2101646</x:v>
      </x:c>
      <x:c r="D6546" s="34" t="str">
        <x:v>2101646</x:v>
      </x:c>
      <x:c r="E6546" s="34" t="str">
        <x:v>individual</x:v>
      </x:c>
      <x:c r="F6546" s="40" t="n">
        <x:v>1</x:v>
      </x:c>
      <x:c r="G6546" s="40" t="n">
        <x:v>3</x:v>
      </x:c>
      <x:c r="H6546" s="34" t="str">
        <x:v>CF | IF | NF</x:v>
      </x:c>
      <x:c r="I6546" s="52" t="n">
        <x:v>2022</x:v>
      </x:c>
      <x:c r="J6546" s="52" t="n">
        <x:v>2022</x:v>
      </x:c>
      <x:c r="K6546" s="40" t="n">
        <x:v>1</x:v>
      </x:c>
      <x:c r="L6546" s="40" t="n">
        <x:v>60</x:v>
      </x:c>
      <x:c r="M6546" s="46" t="n">
        <x:v>60</x:v>
      </x:c>
      <x:c r="N6546" s="49" t="n">
        <x:v>60</x:v>
      </x:c>
    </x:row>
    <x:row r="6547">
      <x:c r="A6547" s="78" t="n">
        <x:v>6544</x:v>
      </x:c>
      <x:c r="B6547" s="34" t="str">
        <x:v>Simakov, G.</x:v>
      </x:c>
      <x:c r="C6547" s="34" t="str">
        <x:v>INSPIRE:1926384</x:v>
      </x:c>
      <x:c r="D6547" s="34" t="str">
        <x:v>1926384</x:v>
      </x:c>
      <x:c r="E6547" s="34" t="str">
        <x:v>individual</x:v>
      </x:c>
      <x:c r="F6547" s="40" t="n">
        <x:v>1</x:v>
      </x:c>
      <x:c r="G6547" s="40" t="n">
        <x:v>3</x:v>
      </x:c>
      <x:c r="H6547" s="34" t="str">
        <x:v>CF | IF | NF</x:v>
      </x:c>
      <x:c r="I6547" s="52" t="n">
        <x:v>2022</x:v>
      </x:c>
      <x:c r="J6547" s="52" t="n">
        <x:v>2022</x:v>
      </x:c>
      <x:c r="K6547" s="40" t="n">
        <x:v>1</x:v>
      </x:c>
      <x:c r="L6547" s="40" t="n">
        <x:v>60</x:v>
      </x:c>
      <x:c r="M6547" s="46" t="n">
        <x:v>60</x:v>
      </x:c>
      <x:c r="N6547" s="49" t="n">
        <x:v>60</x:v>
      </x:c>
    </x:row>
    <x:row r="6548">
      <x:c r="A6548" s="78" t="n">
        <x:v>6545</x:v>
      </x:c>
      <x:c r="B6548" s="34" t="str">
        <x:v>Sosnovstsev, V.</x:v>
      </x:c>
      <x:c r="C6548" s="34" t="str">
        <x:v>INSPIRE:1926385</x:v>
      </x:c>
      <x:c r="D6548" s="34" t="str">
        <x:v>1926385</x:v>
      </x:c>
      <x:c r="E6548" s="34" t="str">
        <x:v>individual</x:v>
      </x:c>
      <x:c r="F6548" s="40" t="n">
        <x:v>1</x:v>
      </x:c>
      <x:c r="G6548" s="40" t="n">
        <x:v>3</x:v>
      </x:c>
      <x:c r="H6548" s="34" t="str">
        <x:v>CF | IF | NF</x:v>
      </x:c>
      <x:c r="I6548" s="52" t="n">
        <x:v>2022</x:v>
      </x:c>
      <x:c r="J6548" s="52" t="n">
        <x:v>2022</x:v>
      </x:c>
      <x:c r="K6548" s="40" t="n">
        <x:v>1</x:v>
      </x:c>
      <x:c r="L6548" s="40" t="n">
        <x:v>60</x:v>
      </x:c>
      <x:c r="M6548" s="46" t="n">
        <x:v>60</x:v>
      </x:c>
      <x:c r="N6548" s="49" t="n">
        <x:v>60</x:v>
      </x:c>
    </x:row>
    <x:row r="6549">
      <x:c r="A6549" s="78" t="n">
        <x:v>6546</x:v>
      </x:c>
      <x:c r="B6549" s="34" t="str">
        <x:v>Steele, J.</x:v>
      </x:c>
      <x:c r="C6549" s="34" t="str">
        <x:v>INSPIRE:987669</x:v>
      </x:c>
      <x:c r="D6549" s="34" t="str">
        <x:v>987669</x:v>
      </x:c>
      <x:c r="E6549" s="34" t="str">
        <x:v>individual</x:v>
      </x:c>
      <x:c r="F6549" s="40" t="n">
        <x:v>1</x:v>
      </x:c>
      <x:c r="G6549" s="40" t="n">
        <x:v>3</x:v>
      </x:c>
      <x:c r="H6549" s="34" t="str">
        <x:v>CF | IF | NF</x:v>
      </x:c>
      <x:c r="I6549" s="52" t="n">
        <x:v>2022</x:v>
      </x:c>
      <x:c r="J6549" s="52" t="n">
        <x:v>2022</x:v>
      </x:c>
      <x:c r="K6549" s="40" t="n">
        <x:v>1</x:v>
      </x:c>
      <x:c r="L6549" s="40" t="n">
        <x:v>60</x:v>
      </x:c>
      <x:c r="M6549" s="46" t="n">
        <x:v>60</x:v>
      </x:c>
      <x:c r="N6549" s="49" t="n">
        <x:v>60</x:v>
      </x:c>
    </x:row>
    <x:row r="6550">
      <x:c r="A6550" s="78" t="n">
        <x:v>6547</x:v>
      </x:c>
      <x:c r="B6550" s="34" t="str">
        <x:v>Strasbaugh Hjelmstad, A.</x:v>
      </x:c>
      <x:c r="C6550" s="34" t="str">
        <x:v>INSPIRE:2101647</x:v>
      </x:c>
      <x:c r="D6550" s="34" t="str">
        <x:v>2101647</x:v>
      </x:c>
      <x:c r="E6550" s="34" t="str">
        <x:v>individual</x:v>
      </x:c>
      <x:c r="F6550" s="40" t="n">
        <x:v>1</x:v>
      </x:c>
      <x:c r="G6550" s="40" t="n">
        <x:v>3</x:v>
      </x:c>
      <x:c r="H6550" s="34" t="str">
        <x:v>CF | IF | NF</x:v>
      </x:c>
      <x:c r="I6550" s="52" t="n">
        <x:v>2022</x:v>
      </x:c>
      <x:c r="J6550" s="52" t="n">
        <x:v>2022</x:v>
      </x:c>
      <x:c r="K6550" s="40" t="n">
        <x:v>1</x:v>
      </x:c>
      <x:c r="L6550" s="40" t="n">
        <x:v>60</x:v>
      </x:c>
      <x:c r="M6550" s="46" t="n">
        <x:v>60</x:v>
      </x:c>
      <x:c r="N6550" s="49" t="n">
        <x:v>60</x:v>
      </x:c>
    </x:row>
    <x:row r="6551">
      <x:c r="A6551" s="78" t="n">
        <x:v>6548</x:v>
      </x:c>
      <x:c r="B6551" s="34" t="str">
        <x:v>Tellez-Giron-Flores, K.</x:v>
      </x:c>
      <x:c r="C6551" s="34" t="str">
        <x:v>INSPIRE:1926387</x:v>
      </x:c>
      <x:c r="D6551" s="34" t="str">
        <x:v>1926387</x:v>
      </x:c>
      <x:c r="E6551" s="34" t="str">
        <x:v>individual</x:v>
      </x:c>
      <x:c r="F6551" s="40" t="n">
        <x:v>1</x:v>
      </x:c>
      <x:c r="G6551" s="40" t="n">
        <x:v>3</x:v>
      </x:c>
      <x:c r="H6551" s="34" t="str">
        <x:v>CF | IF | NF</x:v>
      </x:c>
      <x:c r="I6551" s="52" t="n">
        <x:v>2022</x:v>
      </x:c>
      <x:c r="J6551" s="52" t="n">
        <x:v>2022</x:v>
      </x:c>
      <x:c r="K6551" s="40" t="n">
        <x:v>1</x:v>
      </x:c>
      <x:c r="L6551" s="40" t="n">
        <x:v>60</x:v>
      </x:c>
      <x:c r="M6551" s="46" t="n">
        <x:v>60</x:v>
      </x:c>
      <x:c r="N6551" s="49" t="n">
        <x:v>60</x:v>
      </x:c>
    </x:row>
    <x:row r="6552">
      <x:c r="A6552" s="78" t="n">
        <x:v>6549</x:v>
      </x:c>
      <x:c r="B6552" s="34" t="str">
        <x:v>Tsai, F.</x:v>
      </x:c>
      <x:c r="C6552" s="34" t="str">
        <x:v>INSPIRE:1254617</x:v>
      </x:c>
      <x:c r="D6552" s="34" t="str">
        <x:v>1254617</x:v>
      </x:c>
      <x:c r="E6552" s="34" t="str">
        <x:v>individual</x:v>
      </x:c>
      <x:c r="F6552" s="40" t="n">
        <x:v>1</x:v>
      </x:c>
      <x:c r="G6552" s="40" t="n">
        <x:v>3</x:v>
      </x:c>
      <x:c r="H6552" s="34" t="str">
        <x:v>CF | IF | NF</x:v>
      </x:c>
      <x:c r="I6552" s="52" t="n">
        <x:v>2022</x:v>
      </x:c>
      <x:c r="J6552" s="52" t="n">
        <x:v>2022</x:v>
      </x:c>
      <x:c r="K6552" s="40" t="n">
        <x:v>1</x:v>
      </x:c>
      <x:c r="L6552" s="40" t="n">
        <x:v>60</x:v>
      </x:c>
      <x:c r="M6552" s="46" t="n">
        <x:v>60</x:v>
      </x:c>
      <x:c r="N6552" s="49" t="n">
        <x:v>60</x:v>
      </x:c>
    </x:row>
    <x:row r="6553">
      <x:c r="A6553" s="78" t="n">
        <x:v>6550</x:v>
      </x:c>
      <x:c r="B6553" s="34" t="str">
        <x:v>Ujah, E.</x:v>
      </x:c>
      <x:c r="C6553" s="34" t="str">
        <x:v>INSPIRE:1926390</x:v>
      </x:c>
      <x:c r="D6553" s="34" t="str">
        <x:v>1926390</x:v>
      </x:c>
      <x:c r="E6553" s="34" t="str">
        <x:v>individual</x:v>
      </x:c>
      <x:c r="F6553" s="40" t="n">
        <x:v>1</x:v>
      </x:c>
      <x:c r="G6553" s="40" t="n">
        <x:v>3</x:v>
      </x:c>
      <x:c r="H6553" s="34" t="str">
        <x:v>CF | IF | NF</x:v>
      </x:c>
      <x:c r="I6553" s="52" t="n">
        <x:v>2022</x:v>
      </x:c>
      <x:c r="J6553" s="52" t="n">
        <x:v>2022</x:v>
      </x:c>
      <x:c r="K6553" s="40" t="n">
        <x:v>1</x:v>
      </x:c>
      <x:c r="L6553" s="40" t="n">
        <x:v>60</x:v>
      </x:c>
      <x:c r="M6553" s="46" t="n">
        <x:v>60</x:v>
      </x:c>
      <x:c r="N6553" s="49" t="n">
        <x:v>60</x:v>
      </x:c>
    </x:row>
    <x:row r="6554">
      <x:c r="A6554" s="78" t="n">
        <x:v>6551</x:v>
      </x:c>
      <x:c r="B6554" s="34" t="str">
        <x:v>van Nieuwenhuizen, E.</x:v>
      </x:c>
      <x:c r="C6554" s="34" t="str">
        <x:v>INSPIRE:1913325</x:v>
      </x:c>
      <x:c r="D6554" s="34" t="str">
        <x:v>1913325</x:v>
      </x:c>
      <x:c r="E6554" s="34" t="str">
        <x:v>individual</x:v>
      </x:c>
      <x:c r="F6554" s="40" t="n">
        <x:v>1</x:v>
      </x:c>
      <x:c r="G6554" s="40" t="n">
        <x:v>3</x:v>
      </x:c>
      <x:c r="H6554" s="34" t="str">
        <x:v>CF | IF | NF</x:v>
      </x:c>
      <x:c r="I6554" s="52" t="n">
        <x:v>2022</x:v>
      </x:c>
      <x:c r="J6554" s="52" t="n">
        <x:v>2022</x:v>
      </x:c>
      <x:c r="K6554" s="40" t="n">
        <x:v>1</x:v>
      </x:c>
      <x:c r="L6554" s="40" t="n">
        <x:v>60</x:v>
      </x:c>
      <x:c r="M6554" s="46" t="n">
        <x:v>60</x:v>
      </x:c>
      <x:c r="N6554" s="49" t="n">
        <x:v>60</x:v>
      </x:c>
    </x:row>
    <x:row r="6555">
      <x:c r="A6555" s="78" t="n">
        <x:v>6552</x:v>
      </x:c>
      <x:c r="B6555" s="34" t="str">
        <x:v>Virtue, C.J.</x:v>
      </x:c>
      <x:c r="C6555" s="34" t="str">
        <x:v>INSPIRE:1945691</x:v>
      </x:c>
      <x:c r="D6555" s="34" t="str">
        <x:v>1945691</x:v>
      </x:c>
      <x:c r="E6555" s="34" t="str">
        <x:v>individual</x:v>
      </x:c>
      <x:c r="F6555" s="40" t="n">
        <x:v>1</x:v>
      </x:c>
      <x:c r="G6555" s="40" t="n">
        <x:v>3</x:v>
      </x:c>
      <x:c r="H6555" s="34" t="str">
        <x:v>CF | IF | NF</x:v>
      </x:c>
      <x:c r="I6555" s="52" t="n">
        <x:v>2022</x:v>
      </x:c>
      <x:c r="J6555" s="52" t="n">
        <x:v>2022</x:v>
      </x:c>
      <x:c r="K6555" s="40" t="n">
        <x:v>1</x:v>
      </x:c>
      <x:c r="L6555" s="40" t="n">
        <x:v>60</x:v>
      </x:c>
      <x:c r="M6555" s="46" t="n">
        <x:v>60</x:v>
      </x:c>
      <x:c r="N6555" s="49" t="n">
        <x:v>60</x:v>
      </x:c>
    </x:row>
    <x:row r="6556">
      <x:c r="A6556" s="78" t="n">
        <x:v>6553</x:v>
      </x:c>
      <x:c r="B6556" s="34" t="str">
        <x:v>Visser, G.</x:v>
      </x:c>
      <x:c r="C6556" s="34" t="str">
        <x:v>INSPIRE:1275435</x:v>
      </x:c>
      <x:c r="D6556" s="34" t="str">
        <x:v>1275435</x:v>
      </x:c>
      <x:c r="E6556" s="34" t="str">
        <x:v>individual</x:v>
      </x:c>
      <x:c r="F6556" s="40" t="n">
        <x:v>1</x:v>
      </x:c>
      <x:c r="G6556" s="40" t="n">
        <x:v>3</x:v>
      </x:c>
      <x:c r="H6556" s="34" t="str">
        <x:v>CF | IF | NF</x:v>
      </x:c>
      <x:c r="I6556" s="52" t="n">
        <x:v>2022</x:v>
      </x:c>
      <x:c r="J6556" s="52" t="n">
        <x:v>2022</x:v>
      </x:c>
      <x:c r="K6556" s="40" t="n">
        <x:v>1</x:v>
      </x:c>
      <x:c r="L6556" s="40" t="n">
        <x:v>60</x:v>
      </x:c>
      <x:c r="M6556" s="46" t="n">
        <x:v>60</x:v>
      </x:c>
      <x:c r="N6556" s="49" t="n">
        <x:v>60</x:v>
      </x:c>
    </x:row>
    <x:row r="6557">
      <x:c r="A6557" s="78" t="n">
        <x:v>6554</x:v>
      </x:c>
      <x:c r="B6557" s="34" t="str">
        <x:v>Ward, E.M.</x:v>
      </x:c>
      <x:c r="C6557" s="34" t="str">
        <x:v>INSPIRE:2101648</x:v>
      </x:c>
      <x:c r="D6557" s="34" t="str">
        <x:v>2101648</x:v>
      </x:c>
      <x:c r="E6557" s="34" t="str">
        <x:v>individual</x:v>
      </x:c>
      <x:c r="F6557" s="40" t="n">
        <x:v>1</x:v>
      </x:c>
      <x:c r="G6557" s="40" t="n">
        <x:v>3</x:v>
      </x:c>
      <x:c r="H6557" s="34" t="str">
        <x:v>CF | IF | NF</x:v>
      </x:c>
      <x:c r="I6557" s="52" t="n">
        <x:v>2022</x:v>
      </x:c>
      <x:c r="J6557" s="52" t="n">
        <x:v>2022</x:v>
      </x:c>
      <x:c r="K6557" s="40" t="n">
        <x:v>1</x:v>
      </x:c>
      <x:c r="L6557" s="40" t="n">
        <x:v>60</x:v>
      </x:c>
      <x:c r="M6557" s="46" t="n">
        <x:v>60</x:v>
      </x:c>
      <x:c r="N6557" s="49" t="n">
        <x:v>60</x:v>
      </x:c>
    </x:row>
    <x:row r="6558">
      <x:c r="A6558" s="78" t="n">
        <x:v>6555</x:v>
      </x:c>
      <x:c r="B6558" s="34" t="str">
        <x:v>Yang, Y.</x:v>
      </x:c>
      <x:c r="C6558" s="34" t="str">
        <x:v>INSPIRE:2101649</x:v>
      </x:c>
      <x:c r="D6558" s="34" t="str">
        <x:v>2101649</x:v>
      </x:c>
      <x:c r="E6558" s="34" t="str">
        <x:v>individual</x:v>
      </x:c>
      <x:c r="F6558" s="40" t="n">
        <x:v>1</x:v>
      </x:c>
      <x:c r="G6558" s="40" t="n">
        <x:v>3</x:v>
      </x:c>
      <x:c r="H6558" s="34" t="str">
        <x:v>CF | IF | NF</x:v>
      </x:c>
      <x:c r="I6558" s="52" t="n">
        <x:v>2022</x:v>
      </x:c>
      <x:c r="J6558" s="52" t="n">
        <x:v>2022</x:v>
      </x:c>
      <x:c r="K6558" s="40" t="n">
        <x:v>1</x:v>
      </x:c>
      <x:c r="L6558" s="40" t="n">
        <x:v>60</x:v>
      </x:c>
      <x:c r="M6558" s="46" t="n">
        <x:v>60</x:v>
      </x:c>
      <x:c r="N6558" s="49" t="n">
        <x:v>60</x:v>
      </x:c>
    </x:row>
    <x:row r="6559">
      <x:c r="A6559" s="78" t="n">
        <x:v>6556</x:v>
      </x:c>
      <x:c r="B6559" s="34" t="str">
        <x:v>Yoo, J.</x:v>
      </x:c>
      <x:c r="C6559" s="34" t="str">
        <x:v>INSPIRE:1070332</x:v>
      </x:c>
      <x:c r="D6559" s="34" t="str">
        <x:v>1070332</x:v>
      </x:c>
      <x:c r="E6559" s="34" t="str">
        <x:v>individual</x:v>
      </x:c>
      <x:c r="F6559" s="40" t="n">
        <x:v>1</x:v>
      </x:c>
      <x:c r="G6559" s="40" t="n">
        <x:v>3</x:v>
      </x:c>
      <x:c r="H6559" s="34" t="str">
        <x:v>CF | IF | NF</x:v>
      </x:c>
      <x:c r="I6559" s="52" t="n">
        <x:v>2022</x:v>
      </x:c>
      <x:c r="J6559" s="52" t="n">
        <x:v>2022</x:v>
      </x:c>
      <x:c r="K6559" s="40" t="n">
        <x:v>1</x:v>
      </x:c>
      <x:c r="L6559" s="40" t="n">
        <x:v>60</x:v>
      </x:c>
      <x:c r="M6559" s="46" t="n">
        <x:v>60</x:v>
      </x:c>
      <x:c r="N6559" s="49" t="n">
        <x:v>60</x:v>
      </x:c>
    </x:row>
    <x:row r="6560">
      <x:c r="A6560" s="78" t="n">
        <x:v>6557</x:v>
      </x:c>
      <x:c r="B6560" s="34" t="str">
        <x:v>Yu, C.-H.</x:v>
      </x:c>
      <x:c r="C6560" s="34" t="str">
        <x:v>INSPIRE:2101650</x:v>
      </x:c>
      <x:c r="D6560" s="34" t="str">
        <x:v>2101650</x:v>
      </x:c>
      <x:c r="E6560" s="34" t="str">
        <x:v>individual</x:v>
      </x:c>
      <x:c r="F6560" s="40" t="n">
        <x:v>1</x:v>
      </x:c>
      <x:c r="G6560" s="40" t="n">
        <x:v>3</x:v>
      </x:c>
      <x:c r="H6560" s="34" t="str">
        <x:v>CF | IF | NF</x:v>
      </x:c>
      <x:c r="I6560" s="52" t="n">
        <x:v>2022</x:v>
      </x:c>
      <x:c r="J6560" s="52" t="n">
        <x:v>2022</x:v>
      </x:c>
      <x:c r="K6560" s="40" t="n">
        <x:v>1</x:v>
      </x:c>
      <x:c r="L6560" s="40" t="n">
        <x:v>60</x:v>
      </x:c>
      <x:c r="M6560" s="46" t="n">
        <x:v>60</x:v>
      </x:c>
      <x:c r="N6560" s="49" t="n">
        <x:v>60</x:v>
      </x:c>
    </x:row>
    <x:row r="6561">
      <x:c r="A6561" s="78" t="n">
        <x:v>6558</x:v>
      </x:c>
      <x:c r="B6561" s="34" t="str">
        <x:v>Zhang, Jian-Hui</x:v>
      </x:c>
      <x:c r="C6561" s="34" t="str">
        <x:v>INSPIRE:1061615</x:v>
      </x:c>
      <x:c r="D6561" s="34" t="str">
        <x:v>1061615</x:v>
      </x:c>
      <x:c r="E6561" s="34" t="str">
        <x:v>individual</x:v>
      </x:c>
      <x:c r="F6561" s="40" t="n">
        <x:v>1</x:v>
      </x:c>
      <x:c r="G6561" s="40" t="n">
        <x:v>3</x:v>
      </x:c>
      <x:c r="H6561" s="34" t="str">
        <x:v>CompF | EF | TF</x:v>
      </x:c>
      <x:c r="I6561" s="52" t="n">
        <x:v>2022</x:v>
      </x:c>
      <x:c r="J6561" s="52" t="n">
        <x:v>2022</x:v>
      </x:c>
      <x:c r="K6561" s="40" t="n">
        <x:v>1</x:v>
      </x:c>
      <x:c r="L6561" s="40" t="n">
        <x:v>60</x:v>
      </x:c>
      <x:c r="M6561" s="46" t="n">
        <x:v>60</x:v>
      </x:c>
      <x:c r="N6561" s="49" t="n">
        <x:v>60</x:v>
      </x:c>
    </x:row>
    <x:row r="6562">
      <x:c r="A6562" s="78" t="n">
        <x:v>6559</x:v>
      </x:c>
      <x:c r="B6562" s="34" t="str">
        <x:v>Batsch, F.</x:v>
      </x:c>
      <x:c r="C6562" s="34" t="str">
        <x:v>INSPIRE:2675909</x:v>
      </x:c>
      <x:c r="D6562" s="34" t="str">
        <x:v>2675909</x:v>
      </x:c>
      <x:c r="E6562" s="34" t="str">
        <x:v>individual</x:v>
      </x:c>
      <x:c r="F6562" s="40" t="n">
        <x:v>1</x:v>
      </x:c>
      <x:c r="G6562" s="40" t="n">
        <x:v>2</x:v>
      </x:c>
      <x:c r="H6562" s="34" t="str">
        <x:v>EF | IF</x:v>
      </x:c>
      <x:c r="I6562" s="52" t="n">
        <x:v>2022</x:v>
      </x:c>
      <x:c r="J6562" s="52" t="n">
        <x:v>2022</x:v>
      </x:c>
      <x:c r="K6562" s="40" t="n">
        <x:v>1</x:v>
      </x:c>
      <x:c r="L6562" s="40" t="n">
        <x:v>56</x:v>
      </x:c>
      <x:c r="M6562" s="46" t="n">
        <x:v>56</x:v>
      </x:c>
      <x:c r="N6562" s="49" t="n">
        <x:v>56</x:v>
      </x:c>
    </x:row>
    <x:row r="6563">
      <x:c r="A6563" s="78" t="n">
        <x:v>6560</x:v>
      </x:c>
      <x:c r="B6563" s="34" t="str">
        <x:v>Bogacz, S.A.</x:v>
      </x:c>
      <x:c r="C6563" s="34" t="str">
        <x:v>INSPIRE:1908445</x:v>
      </x:c>
      <x:c r="D6563" s="34" t="str">
        <x:v>1908445</x:v>
      </x:c>
      <x:c r="E6563" s="34" t="str">
        <x:v>individual</x:v>
      </x:c>
      <x:c r="F6563" s="40" t="n">
        <x:v>1</x:v>
      </x:c>
      <x:c r="G6563" s="40" t="n">
        <x:v>2</x:v>
      </x:c>
      <x:c r="H6563" s="34" t="str">
        <x:v>EF | IF</x:v>
      </x:c>
      <x:c r="I6563" s="52" t="n">
        <x:v>2022</x:v>
      </x:c>
      <x:c r="J6563" s="52" t="n">
        <x:v>2022</x:v>
      </x:c>
      <x:c r="K6563" s="40" t="n">
        <x:v>1</x:v>
      </x:c>
      <x:c r="L6563" s="40" t="n">
        <x:v>56</x:v>
      </x:c>
      <x:c r="M6563" s="46" t="n">
        <x:v>56</x:v>
      </x:c>
      <x:c r="N6563" s="49" t="n">
        <x:v>56</x:v>
      </x:c>
    </x:row>
    <x:row r="6564">
      <x:c r="A6564" s="78" t="n">
        <x:v>6561</x:v>
      </x:c>
      <x:c r="B6564" s="34" t="str">
        <x:v>Chen, S.</x:v>
      </x:c>
      <x:c r="C6564" s="34" t="str">
        <x:v>INSPIRE:1871640</x:v>
      </x:c>
      <x:c r="D6564" s="34" t="str">
        <x:v>1871640</x:v>
      </x:c>
      <x:c r="E6564" s="34" t="str">
        <x:v>individual</x:v>
      </x:c>
      <x:c r="F6564" s="40" t="n">
        <x:v>1</x:v>
      </x:c>
      <x:c r="G6564" s="40" t="n">
        <x:v>2</x:v>
      </x:c>
      <x:c r="H6564" s="34" t="str">
        <x:v>EF | IF</x:v>
      </x:c>
      <x:c r="I6564" s="52" t="n">
        <x:v>2022</x:v>
      </x:c>
      <x:c r="J6564" s="52" t="n">
        <x:v>2022</x:v>
      </x:c>
      <x:c r="K6564" s="40" t="n">
        <x:v>1</x:v>
      </x:c>
      <x:c r="L6564" s="40" t="n">
        <x:v>56</x:v>
      </x:c>
      <x:c r="M6564" s="46" t="n">
        <x:v>56</x:v>
      </x:c>
      <x:c r="N6564" s="49" t="n">
        <x:v>56</x:v>
      </x:c>
    </x:row>
    <x:row r="6565">
      <x:c r="A6565" s="78" t="n">
        <x:v>6562</x:v>
      </x:c>
      <x:c r="B6565" s="34" t="str">
        <x:v>DeZoort, Gage</x:v>
      </x:c>
      <x:c r="C6565" s="34" t="str">
        <x:v>INSPIRE:1694015</x:v>
      </x:c>
      <x:c r="D6565" s="34" t="str">
        <x:v>1694015</x:v>
      </x:c>
      <x:c r="E6565" s="34" t="str">
        <x:v>individual</x:v>
      </x:c>
      <x:c r="F6565" s="40" t="n">
        <x:v>1</x:v>
      </x:c>
      <x:c r="G6565" s="40" t="n">
        <x:v>1</x:v>
      </x:c>
      <x:c r="H6565" s="34" t="str">
        <x:v>CompF</x:v>
      </x:c>
      <x:c r="I6565" s="52" t="n">
        <x:v>2022</x:v>
      </x:c>
      <x:c r="J6565" s="52" t="n">
        <x:v>2022</x:v>
      </x:c>
      <x:c r="K6565" s="40" t="n">
        <x:v>1</x:v>
      </x:c>
      <x:c r="L6565" s="40" t="n">
        <x:v>56</x:v>
      </x:c>
      <x:c r="M6565" s="46" t="n">
        <x:v>56</x:v>
      </x:c>
      <x:c r="N6565" s="49" t="n">
        <x:v>56</x:v>
      </x:c>
    </x:row>
    <x:row r="6566">
      <x:c r="A6566" s="78" t="n">
        <x:v>6563</x:v>
      </x:c>
      <x:c r="B6566" s="34" t="str">
        <x:v>Jia, H.</x:v>
      </x:c>
      <x:c r="C6566" s="34" t="str">
        <x:v>INSPIRE:2944799</x:v>
      </x:c>
      <x:c r="D6566" s="34" t="str">
        <x:v>2944799</x:v>
      </x:c>
      <x:c r="E6566" s="34" t="str">
        <x:v>individual</x:v>
      </x:c>
      <x:c r="F6566" s="40" t="n">
        <x:v>1</x:v>
      </x:c>
      <x:c r="G6566" s="40" t="n">
        <x:v>2</x:v>
      </x:c>
      <x:c r="H6566" s="34" t="str">
        <x:v>EF | IF</x:v>
      </x:c>
      <x:c r="I6566" s="52" t="n">
        <x:v>2022</x:v>
      </x:c>
      <x:c r="J6566" s="52" t="n">
        <x:v>2022</x:v>
      </x:c>
      <x:c r="K6566" s="40" t="n">
        <x:v>1</x:v>
      </x:c>
      <x:c r="L6566" s="40" t="n">
        <x:v>56</x:v>
      </x:c>
      <x:c r="M6566" s="46" t="n">
        <x:v>56</x:v>
      </x:c>
      <x:c r="N6566" s="49" t="n">
        <x:v>56</x:v>
      </x:c>
    </x:row>
    <x:row r="6567">
      <x:c r="A6567" s="78" t="n">
        <x:v>6564</x:v>
      </x:c>
      <x:c r="B6567" s="34" t="str">
        <x:v>Mohammadi, A.</x:v>
      </x:c>
      <x:c r="C6567" s="34" t="str">
        <x:v>INSPIRE:2610208</x:v>
      </x:c>
      <x:c r="D6567" s="34" t="str">
        <x:v>2610208</x:v>
      </x:c>
      <x:c r="E6567" s="34" t="str">
        <x:v>individual</x:v>
      </x:c>
      <x:c r="F6567" s="40" t="n">
        <x:v>1</x:v>
      </x:c>
      <x:c r="G6567" s="40" t="n">
        <x:v>2</x:v>
      </x:c>
      <x:c r="H6567" s="34" t="str">
        <x:v>EF | IF</x:v>
      </x:c>
      <x:c r="I6567" s="52" t="n">
        <x:v>2022</x:v>
      </x:c>
      <x:c r="J6567" s="52" t="n">
        <x:v>2022</x:v>
      </x:c>
      <x:c r="K6567" s="40" t="n">
        <x:v>1</x:v>
      </x:c>
      <x:c r="L6567" s="40" t="n">
        <x:v>56</x:v>
      </x:c>
      <x:c r="M6567" s="46" t="n">
        <x:v>56</x:v>
      </x:c>
      <x:c r="N6567" s="49" t="n">
        <x:v>56</x:v>
      </x:c>
    </x:row>
    <x:row r="6568">
      <x:c r="A6568" s="78" t="n">
        <x:v>6565</x:v>
      </x:c>
      <x:c r="B6568" s="34" t="str">
        <x:v>Weber, H.</x:v>
      </x:c>
      <x:c r="C6568" s="34" t="str">
        <x:v>INSPIRE:2610207</x:v>
      </x:c>
      <x:c r="D6568" s="34" t="str">
        <x:v>2610207</x:v>
      </x:c>
      <x:c r="E6568" s="34" t="str">
        <x:v>individual</x:v>
      </x:c>
      <x:c r="F6568" s="40" t="n">
        <x:v>1</x:v>
      </x:c>
      <x:c r="G6568" s="40" t="n">
        <x:v>2</x:v>
      </x:c>
      <x:c r="H6568" s="34" t="str">
        <x:v>EF | IF</x:v>
      </x:c>
      <x:c r="I6568" s="52" t="n">
        <x:v>2022</x:v>
      </x:c>
      <x:c r="J6568" s="52" t="n">
        <x:v>2022</x:v>
      </x:c>
      <x:c r="K6568" s="40" t="n">
        <x:v>1</x:v>
      </x:c>
      <x:c r="L6568" s="40" t="n">
        <x:v>56</x:v>
      </x:c>
      <x:c r="M6568" s="46" t="n">
        <x:v>56</x:v>
      </x:c>
      <x:c r="N6568" s="49" t="n">
        <x:v>56</x:v>
      </x:c>
    </x:row>
    <x:row r="6569">
      <x:c r="A6569" s="78" t="n">
        <x:v>6566</x:v>
      </x:c>
      <x:c r="B6569" s="34" t="str">
        <x:v>Wendt, M.</x:v>
      </x:c>
      <x:c r="C6569" s="34" t="str">
        <x:v>INSPIRE:1049718</x:v>
      </x:c>
      <x:c r="D6569" s="34" t="str">
        <x:v>1049718</x:v>
      </x:c>
      <x:c r="E6569" s="34" t="str">
        <x:v>individual</x:v>
      </x:c>
      <x:c r="F6569" s="40" t="n">
        <x:v>1</x:v>
      </x:c>
      <x:c r="G6569" s="40" t="n">
        <x:v>2</x:v>
      </x:c>
      <x:c r="H6569" s="34" t="str">
        <x:v>EF | IF</x:v>
      </x:c>
      <x:c r="I6569" s="52" t="n">
        <x:v>2022</x:v>
      </x:c>
      <x:c r="J6569" s="52" t="n">
        <x:v>2022</x:v>
      </x:c>
      <x:c r="K6569" s="40" t="n">
        <x:v>1</x:v>
      </x:c>
      <x:c r="L6569" s="40" t="n">
        <x:v>56</x:v>
      </x:c>
      <x:c r="M6569" s="46" t="n">
        <x:v>56</x:v>
      </x:c>
      <x:c r="N6569" s="49" t="n">
        <x:v>56</x:v>
      </x:c>
    </x:row>
    <x:row r="6570">
      <x:c r="A6570" s="78" t="n">
        <x:v>6567</x:v>
      </x:c>
      <x:c r="B6570" s="34" t="str">
        <x:v>Cetorelli, Flavia</x:v>
      </x:c>
      <x:c r="C6570" s="34" t="str">
        <x:v>INSPIRE:1710311</x:v>
      </x:c>
      <x:c r="D6570" s="34" t="str">
        <x:v>1710311</x:v>
      </x:c>
      <x:c r="E6570" s="34" t="str">
        <x:v>individual</x:v>
      </x:c>
      <x:c r="F6570" s="40" t="n">
        <x:v>1</x:v>
      </x:c>
      <x:c r="G6570" s="40" t="n">
        <x:v>3</x:v>
      </x:c>
      <x:c r="H6570" s="34" t="str">
        <x:v>EF | NF | TF</x:v>
      </x:c>
      <x:c r="I6570" s="52" t="n">
        <x:v>2021</x:v>
      </x:c>
      <x:c r="J6570" s="52" t="n">
        <x:v>2021</x:v>
      </x:c>
      <x:c r="K6570" s="40" t="n">
        <x:v>1</x:v>
      </x:c>
      <x:c r="L6570" s="40" t="n">
        <x:v>55</x:v>
      </x:c>
      <x:c r="M6570" s="46" t="n">
        <x:v>55</x:v>
      </x:c>
      <x:c r="N6570" s="49" t="n">
        <x:v>55</x:v>
      </x:c>
    </x:row>
    <x:row r="6571">
      <x:c r="A6571" s="78" t="n">
        <x:v>6568</x:v>
      </x:c>
      <x:c r="B6571" s="34" t="str">
        <x:v>Dittmaier, Stefan</x:v>
      </x:c>
      <x:c r="C6571" s="34" t="str">
        <x:v>INSPIRE:1011710</x:v>
      </x:c>
      <x:c r="D6571" s="34" t="str">
        <x:v>1011710</x:v>
      </x:c>
      <x:c r="E6571" s="34" t="str">
        <x:v>individual</x:v>
      </x:c>
      <x:c r="F6571" s="40" t="n">
        <x:v>1</x:v>
      </x:c>
      <x:c r="G6571" s="40" t="n">
        <x:v>3</x:v>
      </x:c>
      <x:c r="H6571" s="34" t="str">
        <x:v>EF | NF | TF</x:v>
      </x:c>
      <x:c r="I6571" s="52" t="n">
        <x:v>2021</x:v>
      </x:c>
      <x:c r="J6571" s="52" t="n">
        <x:v>2021</x:v>
      </x:c>
      <x:c r="K6571" s="40" t="n">
        <x:v>1</x:v>
      </x:c>
      <x:c r="L6571" s="40" t="n">
        <x:v>55</x:v>
      </x:c>
      <x:c r="M6571" s="46" t="n">
        <x:v>55</x:v>
      </x:c>
      <x:c r="N6571" s="49" t="n">
        <x:v>55</x:v>
      </x:c>
    </x:row>
    <x:row r="6572">
      <x:c r="A6572" s="78" t="n">
        <x:v>6569</x:v>
      </x:c>
      <x:c r="B6572" s="34" t="str">
        <x:v>Forti, Francesco</x:v>
      </x:c>
      <x:c r="C6572" s="34" t="str">
        <x:v>INSPIRE:1009660</x:v>
      </x:c>
      <x:c r="D6572" s="34" t="str">
        <x:v>1009660</x:v>
      </x:c>
      <x:c r="E6572" s="34" t="str">
        <x:v>individual</x:v>
      </x:c>
      <x:c r="F6572" s="40" t="n">
        <x:v>1</x:v>
      </x:c>
      <x:c r="G6572" s="40" t="n">
        <x:v>1</x:v>
      </x:c>
      <x:c r="H6572" s="34" t="str">
        <x:v>IF</x:v>
      </x:c>
      <x:c r="I6572" s="52" t="n">
        <x:v>2022</x:v>
      </x:c>
      <x:c r="J6572" s="52" t="n">
        <x:v>2022</x:v>
      </x:c>
      <x:c r="K6572" s="40" t="n">
        <x:v>1</x:v>
      </x:c>
      <x:c r="L6572" s="40" t="n">
        <x:v>55</x:v>
      </x:c>
      <x:c r="M6572" s="46" t="n">
        <x:v>55</x:v>
      </x:c>
      <x:c r="N6572" s="49" t="n">
        <x:v>55</x:v>
      </x:c>
    </x:row>
    <x:row r="6573">
      <x:c r="A6573" s="78" t="n">
        <x:v>6570</x:v>
      </x:c>
      <x:c r="B6573" s="34" t="str">
        <x:v>Franken, Robert</x:v>
      </x:c>
      <x:c r="C6573" s="34" t="str">
        <x:v>INSPIRE:1890399</x:v>
      </x:c>
      <x:c r="D6573" s="34" t="str">
        <x:v>1890399</x:v>
      </x:c>
      <x:c r="E6573" s="34" t="str">
        <x:v>individual</x:v>
      </x:c>
      <x:c r="F6573" s="40" t="n">
        <x:v>1</x:v>
      </x:c>
      <x:c r="G6573" s="40" t="n">
        <x:v>3</x:v>
      </x:c>
      <x:c r="H6573" s="34" t="str">
        <x:v>EF | NF | TF</x:v>
      </x:c>
      <x:c r="I6573" s="52" t="n">
        <x:v>2021</x:v>
      </x:c>
      <x:c r="J6573" s="52" t="n">
        <x:v>2021</x:v>
      </x:c>
      <x:c r="K6573" s="40" t="n">
        <x:v>1</x:v>
      </x:c>
      <x:c r="L6573" s="40" t="n">
        <x:v>55</x:v>
      </x:c>
      <x:c r="M6573" s="46" t="n">
        <x:v>55</x:v>
      </x:c>
      <x:c r="N6573" s="49" t="n">
        <x:v>55</x:v>
      </x:c>
    </x:row>
    <x:row r="6574">
      <x:c r="A6574" s="78" t="n">
        <x:v>6571</x:v>
      </x:c>
      <x:c r="B6574" s="34" t="str">
        <x:v>Gorbenko, Victor</x:v>
      </x:c>
      <x:c r="C6574" s="34" t="str">
        <x:v>INSPIRE:1294721</x:v>
      </x:c>
      <x:c r="D6574" s="34" t="str">
        <x:v>1294721</x:v>
      </x:c>
      <x:c r="E6574" s="34" t="str">
        <x:v>individual</x:v>
      </x:c>
      <x:c r="F6574" s="40" t="n">
        <x:v>1</x:v>
      </x:c>
      <x:c r="G6574" s="40" t="n">
        <x:v>1</x:v>
      </x:c>
      <x:c r="H6574" s="34" t="str">
        <x:v>TF</x:v>
      </x:c>
      <x:c r="I6574" s="52" t="n">
        <x:v>2022</x:v>
      </x:c>
      <x:c r="J6574" s="52" t="n">
        <x:v>2022</x:v>
      </x:c>
      <x:c r="K6574" s="40" t="n">
        <x:v>1</x:v>
      </x:c>
      <x:c r="L6574" s="40" t="n">
        <x:v>55</x:v>
      </x:c>
      <x:c r="M6574" s="46" t="n">
        <x:v>55</x:v>
      </x:c>
      <x:c r="N6574" s="49" t="n">
        <x:v>55</x:v>
      </x:c>
    </x:row>
    <x:row r="6575">
      <x:c r="A6575" s="78" t="n">
        <x:v>6572</x:v>
      </x:c>
      <x:c r="B6575" s="34" t="str">
        <x:v>Govoni, Pietro</x:v>
      </x:c>
      <x:c r="C6575" s="34" t="str">
        <x:v>INSPIRE:1062192</x:v>
      </x:c>
      <x:c r="D6575" s="34" t="str">
        <x:v>1062192</x:v>
      </x:c>
      <x:c r="E6575" s="34" t="str">
        <x:v>individual</x:v>
      </x:c>
      <x:c r="F6575" s="40" t="n">
        <x:v>1</x:v>
      </x:c>
      <x:c r="G6575" s="40" t="n">
        <x:v>3</x:v>
      </x:c>
      <x:c r="H6575" s="34" t="str">
        <x:v>EF | NF | TF</x:v>
      </x:c>
      <x:c r="I6575" s="52" t="n">
        <x:v>2021</x:v>
      </x:c>
      <x:c r="J6575" s="52" t="n">
        <x:v>2021</x:v>
      </x:c>
      <x:c r="K6575" s="40" t="n">
        <x:v>1</x:v>
      </x:c>
      <x:c r="L6575" s="40" t="n">
        <x:v>55</x:v>
      </x:c>
      <x:c r="M6575" s="46" t="n">
        <x:v>55</x:v>
      </x:c>
      <x:c r="N6575" s="49" t="n">
        <x:v>55</x:v>
      </x:c>
    </x:row>
    <x:row r="6576">
      <x:c r="A6576" s="78" t="n">
        <x:v>6573</x:v>
      </x:c>
      <x:c r="B6576" s="34" t="str">
        <x:v>Long, Kenneth</x:v>
      </x:c>
      <x:c r="C6576" s="34" t="str">
        <x:v>INSPIRE:1280606</x:v>
      </x:c>
      <x:c r="D6576" s="34" t="str">
        <x:v>1280606</x:v>
      </x:c>
      <x:c r="E6576" s="34" t="str">
        <x:v>individual</x:v>
      </x:c>
      <x:c r="F6576" s="40" t="n">
        <x:v>1</x:v>
      </x:c>
      <x:c r="G6576" s="40" t="n">
        <x:v>3</x:v>
      </x:c>
      <x:c r="H6576" s="34" t="str">
        <x:v>EF | NF | TF</x:v>
      </x:c>
      <x:c r="I6576" s="52" t="n">
        <x:v>2021</x:v>
      </x:c>
      <x:c r="J6576" s="52" t="n">
        <x:v>2021</x:v>
      </x:c>
      <x:c r="K6576" s="40" t="n">
        <x:v>1</x:v>
      </x:c>
      <x:c r="L6576" s="40" t="n">
        <x:v>55</x:v>
      </x:c>
      <x:c r="M6576" s="46" t="n">
        <x:v>55</x:v>
      </x:c>
      <x:c r="N6576" s="49" t="n">
        <x:v>55</x:v>
      </x:c>
    </x:row>
    <x:row r="6577">
      <x:c r="A6577" s="78" t="n">
        <x:v>6574</x:v>
      </x:c>
      <x:c r="B6577" s="34" t="str">
        <x:v>Marchegiani, Matteo</x:v>
      </x:c>
      <x:c r="C6577" s="34" t="str">
        <x:v>INSPIRE:1821923</x:v>
      </x:c>
      <x:c r="D6577" s="34" t="str">
        <x:v>1821923</x:v>
      </x:c>
      <x:c r="E6577" s="34" t="str">
        <x:v>individual</x:v>
      </x:c>
      <x:c r="F6577" s="40" t="n">
        <x:v>1</x:v>
      </x:c>
      <x:c r="G6577" s="40" t="n">
        <x:v>3</x:v>
      </x:c>
      <x:c r="H6577" s="34" t="str">
        <x:v>EF | NF | TF</x:v>
      </x:c>
      <x:c r="I6577" s="52" t="n">
        <x:v>2021</x:v>
      </x:c>
      <x:c r="J6577" s="52" t="n">
        <x:v>2021</x:v>
      </x:c>
      <x:c r="K6577" s="40" t="n">
        <x:v>1</x:v>
      </x:c>
      <x:c r="L6577" s="40" t="n">
        <x:v>55</x:v>
      </x:c>
      <x:c r="M6577" s="46" t="n">
        <x:v>55</x:v>
      </x:c>
      <x:c r="N6577" s="49" t="n">
        <x:v>55</x:v>
      </x:c>
    </x:row>
    <x:row r="6578">
      <x:c r="A6578" s="78" t="n">
        <x:v>6575</x:v>
      </x:c>
      <x:c r="B6578" s="34" t="str">
        <x:v>McAllister, Liam</x:v>
      </x:c>
      <x:c r="C6578" s="34" t="str">
        <x:v>INSPIRE:1020224</x:v>
      </x:c>
      <x:c r="D6578" s="34" t="str">
        <x:v>1020224</x:v>
      </x:c>
      <x:c r="E6578" s="34" t="str">
        <x:v>individual</x:v>
      </x:c>
      <x:c r="F6578" s="40" t="n">
        <x:v>1</x:v>
      </x:c>
      <x:c r="G6578" s="40" t="n">
        <x:v>1</x:v>
      </x:c>
      <x:c r="H6578" s="34" t="str">
        <x:v>TF</x:v>
      </x:c>
      <x:c r="I6578" s="52" t="n">
        <x:v>2022</x:v>
      </x:c>
      <x:c r="J6578" s="52" t="n">
        <x:v>2022</x:v>
      </x:c>
      <x:c r="K6578" s="40" t="n">
        <x:v>1</x:v>
      </x:c>
      <x:c r="L6578" s="40" t="n">
        <x:v>55</x:v>
      </x:c>
      <x:c r="M6578" s="46" t="n">
        <x:v>55</x:v>
      </x:c>
      <x:c r="N6578" s="49" t="n">
        <x:v>55</x:v>
      </x:c>
    </x:row>
    <x:row r="6579">
      <x:c r="A6579" s="78" t="n">
        <x:v>6576</x:v>
      </x:c>
      <x:c r="B6579" s="34" t="str">
        <x:v>Schmidt, Timo</x:v>
      </x:c>
      <x:c r="C6579" s="34" t="str">
        <x:v>INSPIRE:1921657</x:v>
      </x:c>
      <x:c r="D6579" s="34" t="str">
        <x:v>1921657</x:v>
      </x:c>
      <x:c r="E6579" s="34" t="str">
        <x:v>individual</x:v>
      </x:c>
      <x:c r="F6579" s="40" t="n">
        <x:v>1</x:v>
      </x:c>
      <x:c r="G6579" s="40" t="n">
        <x:v>3</x:v>
      </x:c>
      <x:c r="H6579" s="34" t="str">
        <x:v>EF | NF | TF</x:v>
      </x:c>
      <x:c r="I6579" s="52" t="n">
        <x:v>2021</x:v>
      </x:c>
      <x:c r="J6579" s="52" t="n">
        <x:v>2021</x:v>
      </x:c>
      <x:c r="K6579" s="40" t="n">
        <x:v>1</x:v>
      </x:c>
      <x:c r="L6579" s="40" t="n">
        <x:v>55</x:v>
      </x:c>
      <x:c r="M6579" s="46" t="n">
        <x:v>55</x:v>
      </x:c>
      <x:c r="N6579" s="49" t="n">
        <x:v>55</x:v>
      </x:c>
    </x:row>
    <x:row r="6580">
      <x:c r="A6580" s="78" t="n">
        <x:v>6577</x:v>
      </x:c>
      <x:c r="B6580" s="34" t="str">
        <x:v>Silverstein, Eva</x:v>
      </x:c>
      <x:c r="C6580" s="34" t="str">
        <x:v>INSPIRE:988667</x:v>
      </x:c>
      <x:c r="D6580" s="34" t="str">
        <x:v>988667</x:v>
      </x:c>
      <x:c r="E6580" s="34" t="str">
        <x:v>individual</x:v>
      </x:c>
      <x:c r="F6580" s="40" t="n">
        <x:v>1</x:v>
      </x:c>
      <x:c r="G6580" s="40" t="n">
        <x:v>1</x:v>
      </x:c>
      <x:c r="H6580" s="34" t="str">
        <x:v>TF</x:v>
      </x:c>
      <x:c r="I6580" s="52" t="n">
        <x:v>2022</x:v>
      </x:c>
      <x:c r="J6580" s="52" t="n">
        <x:v>2022</x:v>
      </x:c>
      <x:c r="K6580" s="40" t="n">
        <x:v>1</x:v>
      </x:c>
      <x:c r="L6580" s="40" t="n">
        <x:v>55</x:v>
      </x:c>
      <x:c r="M6580" s="46" t="n">
        <x:v>55</x:v>
      </x:c>
      <x:c r="N6580" s="49" t="n">
        <x:v>55</x:v>
      </x:c>
    </x:row>
    <x:row r="6581">
      <x:c r="A6581" s="78" t="n">
        <x:v>6578</x:v>
      </x:c>
      <x:c r="B6581" s="34" t="str">
        <x:v>Szleper, Michał</x:v>
      </x:c>
      <x:c r="C6581" s="34" t="str">
        <x:v>INSPIRE:986929</x:v>
      </x:c>
      <x:c r="D6581" s="34" t="str">
        <x:v>986929</x:v>
      </x:c>
      <x:c r="E6581" s="34" t="str">
        <x:v>individual</x:v>
      </x:c>
      <x:c r="F6581" s="40" t="n">
        <x:v>1</x:v>
      </x:c>
      <x:c r="G6581" s="40" t="n">
        <x:v>3</x:v>
      </x:c>
      <x:c r="H6581" s="34" t="str">
        <x:v>EF | NF | TF</x:v>
      </x:c>
      <x:c r="I6581" s="52" t="n">
        <x:v>2021</x:v>
      </x:c>
      <x:c r="J6581" s="52" t="n">
        <x:v>2021</x:v>
      </x:c>
      <x:c r="K6581" s="40" t="n">
        <x:v>1</x:v>
      </x:c>
      <x:c r="L6581" s="40" t="n">
        <x:v>55</x:v>
      </x:c>
      <x:c r="M6581" s="46" t="n">
        <x:v>55</x:v>
      </x:c>
      <x:c r="N6581" s="49" t="n">
        <x:v>55</x:v>
      </x:c>
    </x:row>
    <x:row r="6582">
      <x:c r="A6582" s="78" t="n">
        <x:v>6579</x:v>
      </x:c>
      <x:c r="B6582" s="34" t="str">
        <x:v>Zhang, Rao</x:v>
      </x:c>
      <x:c r="C6582" s="34" t="str">
        <x:v>INSPIRE:1894144</x:v>
      </x:c>
      <x:c r="D6582" s="34" t="str">
        <x:v>1894144</x:v>
      </x:c>
      <x:c r="E6582" s="34" t="str">
        <x:v>individual</x:v>
      </x:c>
      <x:c r="F6582" s="40" t="n">
        <x:v>1</x:v>
      </x:c>
      <x:c r="G6582" s="40" t="n">
        <x:v>3</x:v>
      </x:c>
      <x:c r="H6582" s="34" t="str">
        <x:v>EF | NF | TF</x:v>
      </x:c>
      <x:c r="I6582" s="52" t="n">
        <x:v>2021</x:v>
      </x:c>
      <x:c r="J6582" s="52" t="n">
        <x:v>2021</x:v>
      </x:c>
      <x:c r="K6582" s="40" t="n">
        <x:v>1</x:v>
      </x:c>
      <x:c r="L6582" s="40" t="n">
        <x:v>55</x:v>
      </x:c>
      <x:c r="M6582" s="46" t="n">
        <x:v>55</x:v>
      </x:c>
      <x:c r="N6582" s="49" t="n">
        <x:v>55</x:v>
      </x:c>
    </x:row>
    <x:row r="6583">
      <x:c r="A6583" s="78" t="n">
        <x:v>6580</x:v>
      </x:c>
      <x:c r="B6583" s="34" t="str">
        <x:v>Aarts, Gert</x:v>
      </x:c>
      <x:c r="C6583" s="34" t="str">
        <x:v>INSPIRE:1019111</x:v>
      </x:c>
      <x:c r="D6583" s="34" t="str">
        <x:v>1019111</x:v>
      </x:c>
      <x:c r="E6583" s="34" t="str">
        <x:v>individual</x:v>
      </x:c>
      <x:c r="F6583" s="40" t="n">
        <x:v>1</x:v>
      </x:c>
      <x:c r="G6583" s="40" t="n">
        <x:v>2</x:v>
      </x:c>
      <x:c r="H6583" s="34" t="str">
        <x:v>CompF | TF</x:v>
      </x:c>
      <x:c r="I6583" s="52" t="n">
        <x:v>2022</x:v>
      </x:c>
      <x:c r="J6583" s="52" t="n">
        <x:v>2022</x:v>
      </x:c>
      <x:c r="K6583" s="40" t="n">
        <x:v>1</x:v>
      </x:c>
      <x:c r="L6583" s="40" t="n">
        <x:v>53</x:v>
      </x:c>
      <x:c r="M6583" s="46" t="n">
        <x:v>53</x:v>
      </x:c>
      <x:c r="N6583" s="49" t="n">
        <x:v>53</x:v>
      </x:c>
    </x:row>
    <x:row r="6584">
      <x:c r="A6584" s="78" t="n">
        <x:v>6581</x:v>
      </x:c>
      <x:c r="B6584" s="34" t="str">
        <x:v>Alexandru, Andrei</x:v>
      </x:c>
      <x:c r="C6584" s="34" t="str">
        <x:v>INSPIRE:1021875</x:v>
      </x:c>
      <x:c r="D6584" s="34" t="str">
        <x:v>1021875</x:v>
      </x:c>
      <x:c r="E6584" s="34" t="str">
        <x:v>individual</x:v>
      </x:c>
      <x:c r="F6584" s="40" t="n">
        <x:v>1</x:v>
      </x:c>
      <x:c r="G6584" s="40" t="n">
        <x:v>2</x:v>
      </x:c>
      <x:c r="H6584" s="34" t="str">
        <x:v>CompF | TF</x:v>
      </x:c>
      <x:c r="I6584" s="52" t="n">
        <x:v>2022</x:v>
      </x:c>
      <x:c r="J6584" s="52" t="n">
        <x:v>2022</x:v>
      </x:c>
      <x:c r="K6584" s="40" t="n">
        <x:v>1</x:v>
      </x:c>
      <x:c r="L6584" s="40" t="n">
        <x:v>53</x:v>
      </x:c>
      <x:c r="M6584" s="46" t="n">
        <x:v>53</x:v>
      </x:c>
      <x:c r="N6584" s="49" t="n">
        <x:v>53</x:v>
      </x:c>
    </x:row>
    <x:row r="6585">
      <x:c r="A6585" s="78" t="n">
        <x:v>6582</x:v>
      </x:c>
      <x:c r="B6585" s="34" t="str">
        <x:v>Anderson, Adam J.</x:v>
      </x:c>
      <x:c r="C6585" s="34" t="str">
        <x:v>INSPIRE:1074392</x:v>
      </x:c>
      <x:c r="D6585" s="34" t="str">
        <x:v>1074392</x:v>
      </x:c>
      <x:c r="E6585" s="34" t="str">
        <x:v>individual</x:v>
      </x:c>
      <x:c r="F6585" s="40" t="n">
        <x:v>1</x:v>
      </x:c>
      <x:c r="G6585" s="40" t="n">
        <x:v>3</x:v>
      </x:c>
      <x:c r="H6585" s="34" t="str">
        <x:v>CF | IF | TF</x:v>
      </x:c>
      <x:c r="I6585" s="52" t="n">
        <x:v>2022</x:v>
      </x:c>
      <x:c r="J6585" s="52" t="n">
        <x:v>2022</x:v>
      </x:c>
      <x:c r="K6585" s="40" t="n">
        <x:v>1</x:v>
      </x:c>
      <x:c r="L6585" s="40" t="n">
        <x:v>53</x:v>
      </x:c>
      <x:c r="M6585" s="46" t="n">
        <x:v>53</x:v>
      </x:c>
      <x:c r="N6585" s="49" t="n">
        <x:v>53</x:v>
      </x:c>
    </x:row>
    <x:row r="6586">
      <x:c r="A6586" s="78" t="n">
        <x:v>6583</x:v>
      </x:c>
      <x:c r="B6586" s="34" t="str">
        <x:v>Aubin, Christopher</x:v>
      </x:c>
      <x:c r="C6586" s="34" t="str">
        <x:v>INSPIRE:1019896</x:v>
      </x:c>
      <x:c r="D6586" s="34" t="str">
        <x:v>1019896</x:v>
      </x:c>
      <x:c r="E6586" s="34" t="str">
        <x:v>individual</x:v>
      </x:c>
      <x:c r="F6586" s="40" t="n">
        <x:v>1</x:v>
      </x:c>
      <x:c r="G6586" s="40" t="n">
        <x:v>6</x:v>
      </x:c>
      <x:c r="H6586" s="34" t="str">
        <x:v>CF | CompF | EF | NF | RPF | TF</x:v>
      </x:c>
      <x:c r="I6586" s="52" t="n">
        <x:v>2022</x:v>
      </x:c>
      <x:c r="J6586" s="52" t="n">
        <x:v>2022</x:v>
      </x:c>
      <x:c r="K6586" s="40" t="n">
        <x:v>1</x:v>
      </x:c>
      <x:c r="L6586" s="40" t="n">
        <x:v>53</x:v>
      </x:c>
      <x:c r="M6586" s="46" t="n">
        <x:v>53</x:v>
      </x:c>
      <x:c r="N6586" s="49" t="n">
        <x:v>53</x:v>
      </x:c>
    </x:row>
    <x:row r="6587">
      <x:c r="A6587" s="78" t="n">
        <x:v>6584</x:v>
      </x:c>
      <x:c r="B6587" s="34" t="str">
        <x:v>Austermann, Jason</x:v>
      </x:c>
      <x:c r="C6587" s="34" t="str">
        <x:v>INSPIRE:1707887</x:v>
      </x:c>
      <x:c r="D6587" s="34" t="str">
        <x:v>1707887</x:v>
      </x:c>
      <x:c r="E6587" s="34" t="str">
        <x:v>individual</x:v>
      </x:c>
      <x:c r="F6587" s="40" t="n">
        <x:v>1</x:v>
      </x:c>
      <x:c r="G6587" s="40" t="n">
        <x:v>3</x:v>
      </x:c>
      <x:c r="H6587" s="34" t="str">
        <x:v>CF | IF | TF</x:v>
      </x:c>
      <x:c r="I6587" s="52" t="n">
        <x:v>2022</x:v>
      </x:c>
      <x:c r="J6587" s="52" t="n">
        <x:v>2022</x:v>
      </x:c>
      <x:c r="K6587" s="40" t="n">
        <x:v>1</x:v>
      </x:c>
      <x:c r="L6587" s="40" t="n">
        <x:v>53</x:v>
      </x:c>
      <x:c r="M6587" s="46" t="n">
        <x:v>53</x:v>
      </x:c>
      <x:c r="N6587" s="49" t="n">
        <x:v>53</x:v>
      </x:c>
    </x:row>
    <x:row r="6588">
      <x:c r="A6588" s="78" t="n">
        <x:v>6585</x:v>
      </x:c>
      <x:c r="B6588" s="34" t="str">
        <x:v>Bazavov, Alexei</x:v>
      </x:c>
      <x:c r="C6588" s="34" t="str">
        <x:v>INSPIRE:1035059</x:v>
      </x:c>
      <x:c r="D6588" s="34" t="str">
        <x:v>1035059</x:v>
      </x:c>
      <x:c r="E6588" s="34" t="str">
        <x:v>individual</x:v>
      </x:c>
      <x:c r="F6588" s="40" t="n">
        <x:v>1</x:v>
      </x:c>
      <x:c r="G6588" s="40" t="n">
        <x:v>6</x:v>
      </x:c>
      <x:c r="H6588" s="34" t="str">
        <x:v>CF | CompF | EF | NF | RPF | TF</x:v>
      </x:c>
      <x:c r="I6588" s="52" t="n">
        <x:v>2022</x:v>
      </x:c>
      <x:c r="J6588" s="52" t="n">
        <x:v>2022</x:v>
      </x:c>
      <x:c r="K6588" s="40" t="n">
        <x:v>1</x:v>
      </x:c>
      <x:c r="L6588" s="40" t="n">
        <x:v>53</x:v>
      </x:c>
      <x:c r="M6588" s="46" t="n">
        <x:v>53</x:v>
      </x:c>
      <x:c r="N6588" s="49" t="n">
        <x:v>53</x:v>
      </x:c>
    </x:row>
    <x:row r="6589">
      <x:c r="A6589" s="78" t="n">
        <x:v>6586</x:v>
      </x:c>
      <x:c r="B6589" s="34" t="str">
        <x:v>Bennett, Charles</x:v>
      </x:c>
      <x:c r="C6589" s="34" t="str">
        <x:v>INSPIRE:1016745</x:v>
      </x:c>
      <x:c r="D6589" s="34" t="str">
        <x:v>1016745</x:v>
      </x:c>
      <x:c r="E6589" s="34" t="str">
        <x:v>individual</x:v>
      </x:c>
      <x:c r="F6589" s="40" t="n">
        <x:v>1</x:v>
      </x:c>
      <x:c r="G6589" s="40" t="n">
        <x:v>3</x:v>
      </x:c>
      <x:c r="H6589" s="34" t="str">
        <x:v>CF | IF | TF</x:v>
      </x:c>
      <x:c r="I6589" s="52" t="n">
        <x:v>2022</x:v>
      </x:c>
      <x:c r="J6589" s="52" t="n">
        <x:v>2022</x:v>
      </x:c>
      <x:c r="K6589" s="40" t="n">
        <x:v>1</x:v>
      </x:c>
      <x:c r="L6589" s="40" t="n">
        <x:v>53</x:v>
      </x:c>
      <x:c r="M6589" s="46" t="n">
        <x:v>53</x:v>
      </x:c>
      <x:c r="N6589" s="49" t="n">
        <x:v>53</x:v>
      </x:c>
    </x:row>
    <x:row r="6590">
      <x:c r="A6590" s="78" t="n">
        <x:v>6587</x:v>
      </x:c>
      <x:c r="B6590" s="34" t="str">
        <x:v>Beringue, Benjamin</x:v>
      </x:c>
      <x:c r="C6590" s="34" t="str">
        <x:v>INSPIRE:1890487</x:v>
      </x:c>
      <x:c r="D6590" s="34" t="str">
        <x:v>1890487</x:v>
      </x:c>
      <x:c r="E6590" s="34" t="str">
        <x:v>individual</x:v>
      </x:c>
      <x:c r="F6590" s="40" t="n">
        <x:v>1</x:v>
      </x:c>
      <x:c r="G6590" s="40" t="n">
        <x:v>3</x:v>
      </x:c>
      <x:c r="H6590" s="34" t="str">
        <x:v>CF | IF | TF</x:v>
      </x:c>
      <x:c r="I6590" s="52" t="n">
        <x:v>2022</x:v>
      </x:c>
      <x:c r="J6590" s="52" t="n">
        <x:v>2022</x:v>
      </x:c>
      <x:c r="K6590" s="40" t="n">
        <x:v>1</x:v>
      </x:c>
      <x:c r="L6590" s="40" t="n">
        <x:v>53</x:v>
      </x:c>
      <x:c r="M6590" s="46" t="n">
        <x:v>53</x:v>
      </x:c>
      <x:c r="N6590" s="49" t="n">
        <x:v>53</x:v>
      </x:c>
    </x:row>
    <x:row r="6591">
      <x:c r="A6591" s="78" t="n">
        <x:v>6588</x:v>
      </x:c>
      <x:c r="B6591" s="34" t="str">
        <x:v>Boyda, Denis</x:v>
      </x:c>
      <x:c r="C6591" s="34" t="str">
        <x:v>INSPIRE:1283951</x:v>
      </x:c>
      <x:c r="D6591" s="34" t="str">
        <x:v>1283951</x:v>
      </x:c>
      <x:c r="E6591" s="34" t="str">
        <x:v>individual</x:v>
      </x:c>
      <x:c r="F6591" s="40" t="n">
        <x:v>1</x:v>
      </x:c>
      <x:c r="G6591" s="40" t="n">
        <x:v>2</x:v>
      </x:c>
      <x:c r="H6591" s="34" t="str">
        <x:v>CompF | TF</x:v>
      </x:c>
      <x:c r="I6591" s="52" t="n">
        <x:v>2022</x:v>
      </x:c>
      <x:c r="J6591" s="52" t="n">
        <x:v>2022</x:v>
      </x:c>
      <x:c r="K6591" s="40" t="n">
        <x:v>1</x:v>
      </x:c>
      <x:c r="L6591" s="40" t="n">
        <x:v>53</x:v>
      </x:c>
      <x:c r="M6591" s="46" t="n">
        <x:v>53</x:v>
      </x:c>
      <x:c r="N6591" s="49" t="n">
        <x:v>53</x:v>
      </x:c>
    </x:row>
    <x:row r="6592">
      <x:c r="A6592" s="78" t="n">
        <x:v>6589</x:v>
      </x:c>
      <x:c r="B6592" s="34" t="str">
        <x:v>Calì, Salvatore</x:v>
      </x:c>
      <x:c r="C6592" s="34" t="str">
        <x:v>INSPIRE:1835916</x:v>
      </x:c>
      <x:c r="D6592" s="34" t="str">
        <x:v>1835916</x:v>
      </x:c>
      <x:c r="E6592" s="34" t="str">
        <x:v>individual</x:v>
      </x:c>
      <x:c r="F6592" s="40" t="n">
        <x:v>1</x:v>
      </x:c>
      <x:c r="G6592" s="40" t="n">
        <x:v>2</x:v>
      </x:c>
      <x:c r="H6592" s="34" t="str">
        <x:v>CompF | TF</x:v>
      </x:c>
      <x:c r="I6592" s="52" t="n">
        <x:v>2022</x:v>
      </x:c>
      <x:c r="J6592" s="52" t="n">
        <x:v>2022</x:v>
      </x:c>
      <x:c r="K6592" s="40" t="n">
        <x:v>1</x:v>
      </x:c>
      <x:c r="L6592" s="40" t="n">
        <x:v>53</x:v>
      </x:c>
      <x:c r="M6592" s="46" t="n">
        <x:v>53</x:v>
      </x:c>
      <x:c r="N6592" s="49" t="n">
        <x:v>53</x:v>
      </x:c>
    </x:row>
    <x:row r="6593">
      <x:c r="A6593" s="78" t="n">
        <x:v>6590</x:v>
      </x:c>
      <x:c r="B6593" s="34" t="str">
        <x:v>Chandrasekharan, Shailesh</x:v>
      </x:c>
      <x:c r="C6593" s="34" t="str">
        <x:v>INSPIRE:1014065</x:v>
      </x:c>
      <x:c r="D6593" s="34" t="str">
        <x:v>1014065</x:v>
      </x:c>
      <x:c r="E6593" s="34" t="str">
        <x:v>individual</x:v>
      </x:c>
      <x:c r="F6593" s="40" t="n">
        <x:v>1</x:v>
      </x:c>
      <x:c r="G6593" s="40" t="n">
        <x:v>6</x:v>
      </x:c>
      <x:c r="H6593" s="34" t="str">
        <x:v>CF | CompF | EF | NF | RPF | TF</x:v>
      </x:c>
      <x:c r="I6593" s="52" t="n">
        <x:v>2022</x:v>
      </x:c>
      <x:c r="J6593" s="52" t="n">
        <x:v>2022</x:v>
      </x:c>
      <x:c r="K6593" s="40" t="n">
        <x:v>1</x:v>
      </x:c>
      <x:c r="L6593" s="40" t="n">
        <x:v>53</x:v>
      </x:c>
      <x:c r="M6593" s="46" t="n">
        <x:v>53</x:v>
      </x:c>
      <x:c r="N6593" s="49" t="n">
        <x:v>53</x:v>
      </x:c>
    </x:row>
    <x:row r="6594">
      <x:c r="A6594" s="78" t="n">
        <x:v>6591</x:v>
      </x:c>
      <x:c r="B6594" s="34" t="str">
        <x:v>Cloët, Ian C.</x:v>
      </x:c>
      <x:c r="C6594" s="34" t="str">
        <x:v>INSPIRE:1020992</x:v>
      </x:c>
      <x:c r="D6594" s="34" t="str">
        <x:v>1020992</x:v>
      </x:c>
      <x:c r="E6594" s="34" t="str">
        <x:v>individual</x:v>
      </x:c>
      <x:c r="F6594" s="40" t="n">
        <x:v>1</x:v>
      </x:c>
      <x:c r="G6594" s="40" t="n">
        <x:v>6</x:v>
      </x:c>
      <x:c r="H6594" s="34" t="str">
        <x:v>CF | CompF | EF | NF | RPF | TF</x:v>
      </x:c>
      <x:c r="I6594" s="52" t="n">
        <x:v>2022</x:v>
      </x:c>
      <x:c r="J6594" s="52" t="n">
        <x:v>2022</x:v>
      </x:c>
      <x:c r="K6594" s="40" t="n">
        <x:v>1</x:v>
      </x:c>
      <x:c r="L6594" s="40" t="n">
        <x:v>53</x:v>
      </x:c>
      <x:c r="M6594" s="46" t="n">
        <x:v>53</x:v>
      </x:c>
      <x:c r="N6594" s="49" t="n">
        <x:v>53</x:v>
      </x:c>
    </x:row>
    <x:row r="6595">
      <x:c r="A6595" s="78" t="n">
        <x:v>6592</x:v>
      </x:c>
      <x:c r="B6595" s="34" t="str">
        <x:v>Cushman, Kimmy</x:v>
      </x:c>
      <x:c r="C6595" s="34" t="str">
        <x:v>INSPIRE:2035042</x:v>
      </x:c>
      <x:c r="D6595" s="34" t="str">
        <x:v>2035042</x:v>
      </x:c>
      <x:c r="E6595" s="34" t="str">
        <x:v>individual</x:v>
      </x:c>
      <x:c r="F6595" s="40" t="n">
        <x:v>1</x:v>
      </x:c>
      <x:c r="G6595" s="40" t="n">
        <x:v>6</x:v>
      </x:c>
      <x:c r="H6595" s="34" t="str">
        <x:v>CF | CompF | EF | NF | RPF | TF</x:v>
      </x:c>
      <x:c r="I6595" s="52" t="n">
        <x:v>2022</x:v>
      </x:c>
      <x:c r="J6595" s="52" t="n">
        <x:v>2022</x:v>
      </x:c>
      <x:c r="K6595" s="40" t="n">
        <x:v>1</x:v>
      </x:c>
      <x:c r="L6595" s="40" t="n">
        <x:v>53</x:v>
      </x:c>
      <x:c r="M6595" s="46" t="n">
        <x:v>53</x:v>
      </x:c>
      <x:c r="N6595" s="49" t="n">
        <x:v>53</x:v>
      </x:c>
    </x:row>
    <x:row r="6596">
      <x:c r="A6596" s="78" t="n">
        <x:v>6593</x:v>
      </x:c>
      <x:c r="B6596" s="34" t="str">
        <x:v>de Boer, Jan</x:v>
      </x:c>
      <x:c r="C6596" s="34" t="str">
        <x:v>INSPIRE:1016013</x:v>
      </x:c>
      <x:c r="D6596" s="34" t="str">
        <x:v>1016013</x:v>
      </x:c>
      <x:c r="E6596" s="34" t="str">
        <x:v>individual</x:v>
      </x:c>
      <x:c r="F6596" s="40" t="n">
        <x:v>1</x:v>
      </x:c>
      <x:c r="G6596" s="40" t="n">
        <x:v>2</x:v>
      </x:c>
      <x:c r="H6596" s="34" t="str">
        <x:v>CF | TF</x:v>
      </x:c>
      <x:c r="I6596" s="52" t="n">
        <x:v>2022</x:v>
      </x:c>
      <x:c r="J6596" s="52" t="n">
        <x:v>2022</x:v>
      </x:c>
      <x:c r="K6596" s="40" t="n">
        <x:v>1</x:v>
      </x:c>
      <x:c r="L6596" s="40" t="n">
        <x:v>53</x:v>
      </x:c>
      <x:c r="M6596" s="46" t="n">
        <x:v>53</x:v>
      </x:c>
      <x:c r="N6596" s="49" t="n">
        <x:v>53</x:v>
      </x:c>
    </x:row>
    <x:row r="6597">
      <x:c r="A6597" s="78" t="n">
        <x:v>6594</x:v>
      </x:c>
      <x:c r="B6597" s="34" t="str">
        <x:v>Dittrich, Bianca</x:v>
      </x:c>
      <x:c r="C6597" s="34" t="str">
        <x:v>INSPIRE:1044978</x:v>
      </x:c>
      <x:c r="D6597" s="34" t="str">
        <x:v>1044978</x:v>
      </x:c>
      <x:c r="E6597" s="34" t="str">
        <x:v>individual</x:v>
      </x:c>
      <x:c r="F6597" s="40" t="n">
        <x:v>1</x:v>
      </x:c>
      <x:c r="G6597" s="40" t="n">
        <x:v>2</x:v>
      </x:c>
      <x:c r="H6597" s="34" t="str">
        <x:v>CF | TF</x:v>
      </x:c>
      <x:c r="I6597" s="52" t="n">
        <x:v>2022</x:v>
      </x:c>
      <x:c r="J6597" s="52" t="n">
        <x:v>2022</x:v>
      </x:c>
      <x:c r="K6597" s="40" t="n">
        <x:v>1</x:v>
      </x:c>
      <x:c r="L6597" s="40" t="n">
        <x:v>53</x:v>
      </x:c>
      <x:c r="M6597" s="46" t="n">
        <x:v>53</x:v>
      </x:c>
      <x:c r="N6597" s="49" t="n">
        <x:v>53</x:v>
      </x:c>
    </x:row>
    <x:row r="6598">
      <x:c r="A6598" s="78" t="n">
        <x:v>6595</x:v>
      </x:c>
      <x:c r="B6598" s="34" t="str">
        <x:v>Dudek, Jozef J.</x:v>
      </x:c>
      <x:c r="C6598" s="34" t="str">
        <x:v>INSPIRE:1019841</x:v>
      </x:c>
      <x:c r="D6598" s="34" t="str">
        <x:v>1019841</x:v>
      </x:c>
      <x:c r="E6598" s="34" t="str">
        <x:v>individual</x:v>
      </x:c>
      <x:c r="F6598" s="40" t="n">
        <x:v>1</x:v>
      </x:c>
      <x:c r="G6598" s="40" t="n">
        <x:v>6</x:v>
      </x:c>
      <x:c r="H6598" s="34" t="str">
        <x:v>CF | CompF | EF | NF | RPF | TF</x:v>
      </x:c>
      <x:c r="I6598" s="52" t="n">
        <x:v>2022</x:v>
      </x:c>
      <x:c r="J6598" s="52" t="n">
        <x:v>2022</x:v>
      </x:c>
      <x:c r="K6598" s="40" t="n">
        <x:v>1</x:v>
      </x:c>
      <x:c r="L6598" s="40" t="n">
        <x:v>53</x:v>
      </x:c>
      <x:c r="M6598" s="46" t="n">
        <x:v>53</x:v>
      </x:c>
      <x:c r="N6598" s="49" t="n">
        <x:v>53</x:v>
      </x:c>
    </x:row>
    <x:row r="6599">
      <x:c r="A6599" s="78" t="n">
        <x:v>6596</x:v>
      </x:c>
      <x:c r="B6599" s="34" t="str">
        <x:v>Engelhardt, Michael</x:v>
      </x:c>
      <x:c r="C6599" s="34" t="str">
        <x:v>INSPIRE:1010727</x:v>
      </x:c>
      <x:c r="D6599" s="34" t="str">
        <x:v>1010727</x:v>
      </x:c>
      <x:c r="E6599" s="34" t="str">
        <x:v>individual</x:v>
      </x:c>
      <x:c r="F6599" s="40" t="n">
        <x:v>1</x:v>
      </x:c>
      <x:c r="G6599" s="40" t="n">
        <x:v>6</x:v>
      </x:c>
      <x:c r="H6599" s="34" t="str">
        <x:v>CF | CompF | EF | NF | RPF | TF</x:v>
      </x:c>
      <x:c r="I6599" s="52" t="n">
        <x:v>2022</x:v>
      </x:c>
      <x:c r="J6599" s="52" t="n">
        <x:v>2022</x:v>
      </x:c>
      <x:c r="K6599" s="40" t="n">
        <x:v>1</x:v>
      </x:c>
      <x:c r="L6599" s="40" t="n">
        <x:v>53</x:v>
      </x:c>
      <x:c r="M6599" s="46" t="n">
        <x:v>53</x:v>
      </x:c>
      <x:c r="N6599" s="49" t="n">
        <x:v>53</x:v>
      </x:c>
    </x:row>
    <x:row r="6600">
      <x:c r="A6600" s="78" t="n">
        <x:v>6597</x:v>
      </x:c>
      <x:c r="B6600" s="34" t="str">
        <x:v>Eskilt, Johannes R.</x:v>
      </x:c>
      <x:c r="C6600" s="34" t="str">
        <x:v>INSPIRE:2013433</x:v>
      </x:c>
      <x:c r="D6600" s="34" t="str">
        <x:v>2013433</x:v>
      </x:c>
      <x:c r="E6600" s="34" t="str">
        <x:v>individual</x:v>
      </x:c>
      <x:c r="F6600" s="40" t="n">
        <x:v>1</x:v>
      </x:c>
      <x:c r="G6600" s="40" t="n">
        <x:v>3</x:v>
      </x:c>
      <x:c r="H6600" s="34" t="str">
        <x:v>CF | IF | TF</x:v>
      </x:c>
      <x:c r="I6600" s="52" t="n">
        <x:v>2022</x:v>
      </x:c>
      <x:c r="J6600" s="52" t="n">
        <x:v>2022</x:v>
      </x:c>
      <x:c r="K6600" s="40" t="n">
        <x:v>1</x:v>
      </x:c>
      <x:c r="L6600" s="40" t="n">
        <x:v>53</x:v>
      </x:c>
      <x:c r="M6600" s="46" t="n">
        <x:v>53</x:v>
      </x:c>
      <x:c r="N6600" s="49" t="n">
        <x:v>53</x:v>
      </x:c>
    </x:row>
    <x:row r="6601">
      <x:c r="A6601" s="78" t="n">
        <x:v>6598</x:v>
      </x:c>
      <x:c r="B6601" s="34" t="str">
        <x:v>Fleming, George</x:v>
      </x:c>
      <x:c r="C6601" s="34" t="str">
        <x:v>INSPIRE:1009823</x:v>
      </x:c>
      <x:c r="D6601" s="34" t="str">
        <x:v>1009823</x:v>
      </x:c>
      <x:c r="E6601" s="34" t="str">
        <x:v>individual</x:v>
      </x:c>
      <x:c r="F6601" s="40" t="n">
        <x:v>1</x:v>
      </x:c>
      <x:c r="G6601" s="40" t="n">
        <x:v>6</x:v>
      </x:c>
      <x:c r="H6601" s="34" t="str">
        <x:v>CF | CompF | EF | NF | RPF | TF</x:v>
      </x:c>
      <x:c r="I6601" s="52" t="n">
        <x:v>2022</x:v>
      </x:c>
      <x:c r="J6601" s="52" t="n">
        <x:v>2022</x:v>
      </x:c>
      <x:c r="K6601" s="40" t="n">
        <x:v>1</x:v>
      </x:c>
      <x:c r="L6601" s="40" t="n">
        <x:v>53</x:v>
      </x:c>
      <x:c r="M6601" s="46" t="n">
        <x:v>53</x:v>
      </x:c>
      <x:c r="N6601" s="49" t="n">
        <x:v>53</x:v>
      </x:c>
    </x:row>
    <x:row r="6602">
      <x:c r="A6602" s="78" t="n">
        <x:v>6599</x:v>
      </x:c>
      <x:c r="B6602" s="34" t="str">
        <x:v>Fodor, Zoltan</x:v>
      </x:c>
      <x:c r="C6602" s="34" t="str">
        <x:v>INSPIRE:1009767</x:v>
      </x:c>
      <x:c r="D6602" s="34" t="str">
        <x:v>1009767</x:v>
      </x:c>
      <x:c r="E6602" s="34" t="str">
        <x:v>individual</x:v>
      </x:c>
      <x:c r="F6602" s="40" t="n">
        <x:v>1</x:v>
      </x:c>
      <x:c r="G6602" s="40" t="n">
        <x:v>6</x:v>
      </x:c>
      <x:c r="H6602" s="34" t="str">
        <x:v>CF | CompF | EF | NF | RPF | TF</x:v>
      </x:c>
      <x:c r="I6602" s="52" t="n">
        <x:v>2022</x:v>
      </x:c>
      <x:c r="J6602" s="52" t="n">
        <x:v>2022</x:v>
      </x:c>
      <x:c r="K6602" s="40" t="n">
        <x:v>1</x:v>
      </x:c>
      <x:c r="L6602" s="40" t="n">
        <x:v>53</x:v>
      </x:c>
      <x:c r="M6602" s="46" t="n">
        <x:v>53</x:v>
      </x:c>
      <x:c r="N6602" s="49" t="n">
        <x:v>53</x:v>
      </x:c>
    </x:row>
    <x:row r="6603">
      <x:c r="A6603" s="78" t="n">
        <x:v>6600</x:v>
      </x:c>
      <x:c r="B6603" s="34" t="str">
        <x:v>Freese, Katherine</x:v>
      </x:c>
      <x:c r="C6603" s="34" t="str">
        <x:v>INSPIRE:1009493</x:v>
      </x:c>
      <x:c r="D6603" s="34" t="str">
        <x:v>1009493</x:v>
      </x:c>
      <x:c r="E6603" s="34" t="str">
        <x:v>individual</x:v>
      </x:c>
      <x:c r="F6603" s="40" t="n">
        <x:v>1</x:v>
      </x:c>
      <x:c r="G6603" s="40" t="n">
        <x:v>3</x:v>
      </x:c>
      <x:c r="H6603" s="34" t="str">
        <x:v>CF | IF | TF</x:v>
      </x:c>
      <x:c r="I6603" s="52" t="n">
        <x:v>2022</x:v>
      </x:c>
      <x:c r="J6603" s="52" t="n">
        <x:v>2022</x:v>
      </x:c>
      <x:c r="K6603" s="40" t="n">
        <x:v>1</x:v>
      </x:c>
      <x:c r="L6603" s="40" t="n">
        <x:v>53</x:v>
      </x:c>
      <x:c r="M6603" s="46" t="n">
        <x:v>53</x:v>
      </x:c>
      <x:c r="N6603" s="49" t="n">
        <x:v>53</x:v>
      </x:c>
    </x:row>
    <x:row r="6604">
      <x:c r="A6604" s="78" t="n">
        <x:v>6601</x:v>
      </x:c>
      <x:c r="B6604" s="34" t="str">
        <x:v>Funcke, Lena</x:v>
      </x:c>
      <x:c r="C6604" s="34" t="str">
        <x:v>INSPIRE:1419876</x:v>
      </x:c>
      <x:c r="D6604" s="34" t="str">
        <x:v>1419876</x:v>
      </x:c>
      <x:c r="E6604" s="34" t="str">
        <x:v>individual</x:v>
      </x:c>
      <x:c r="F6604" s="40" t="n">
        <x:v>1</x:v>
      </x:c>
      <x:c r="G6604" s="40" t="n">
        <x:v>2</x:v>
      </x:c>
      <x:c r="H6604" s="34" t="str">
        <x:v>CompF | TF</x:v>
      </x:c>
      <x:c r="I6604" s="52" t="n">
        <x:v>2022</x:v>
      </x:c>
      <x:c r="J6604" s="52" t="n">
        <x:v>2022</x:v>
      </x:c>
      <x:c r="K6604" s="40" t="n">
        <x:v>1</x:v>
      </x:c>
      <x:c r="L6604" s="40" t="n">
        <x:v>53</x:v>
      </x:c>
      <x:c r="M6604" s="46" t="n">
        <x:v>53</x:v>
      </x:c>
      <x:c r="N6604" s="49" t="n">
        <x:v>53</x:v>
      </x:c>
    </x:row>
    <x:row r="6605">
      <x:c r="A6605" s="78" t="n">
        <x:v>6602</x:v>
      </x:c>
      <x:c r="B6605" s="34" t="str">
        <x:v>Gielen, Steffen</x:v>
      </x:c>
      <x:c r="C6605" s="34" t="str">
        <x:v>INSPIRE:1056961</x:v>
      </x:c>
      <x:c r="D6605" s="34" t="str">
        <x:v>1056961</x:v>
      </x:c>
      <x:c r="E6605" s="34" t="str">
        <x:v>individual</x:v>
      </x:c>
      <x:c r="F6605" s="40" t="n">
        <x:v>1</x:v>
      </x:c>
      <x:c r="G6605" s="40" t="n">
        <x:v>2</x:v>
      </x:c>
      <x:c r="H6605" s="34" t="str">
        <x:v>CF | TF</x:v>
      </x:c>
      <x:c r="I6605" s="52" t="n">
        <x:v>2022</x:v>
      </x:c>
      <x:c r="J6605" s="52" t="n">
        <x:v>2022</x:v>
      </x:c>
      <x:c r="K6605" s="40" t="n">
        <x:v>1</x:v>
      </x:c>
      <x:c r="L6605" s="40" t="n">
        <x:v>53</x:v>
      </x:c>
      <x:c r="M6605" s="46" t="n">
        <x:v>53</x:v>
      </x:c>
      <x:c r="N6605" s="49" t="n">
        <x:v>53</x:v>
      </x:c>
    </x:row>
    <x:row r="6606">
      <x:c r="A6606" s="78" t="n">
        <x:v>6603</x:v>
      </x:c>
      <x:c r="B6606" s="34" t="str">
        <x:v>Gruppuso, Alessandro</x:v>
      </x:c>
      <x:c r="C6606" s="34" t="str">
        <x:v>INSPIRE:1040067</x:v>
      </x:c>
      <x:c r="D6606" s="34" t="str">
        <x:v>1040067</x:v>
      </x:c>
      <x:c r="E6606" s="34" t="str">
        <x:v>individual</x:v>
      </x:c>
      <x:c r="F6606" s="40" t="n">
        <x:v>1</x:v>
      </x:c>
      <x:c r="G6606" s="40" t="n">
        <x:v>3</x:v>
      </x:c>
      <x:c r="H6606" s="34" t="str">
        <x:v>CF | IF | TF</x:v>
      </x:c>
      <x:c r="I6606" s="52" t="n">
        <x:v>2022</x:v>
      </x:c>
      <x:c r="J6606" s="52" t="n">
        <x:v>2022</x:v>
      </x:c>
      <x:c r="K6606" s="40" t="n">
        <x:v>1</x:v>
      </x:c>
      <x:c r="L6606" s="40" t="n">
        <x:v>53</x:v>
      </x:c>
      <x:c r="M6606" s="46" t="n">
        <x:v>53</x:v>
      </x:c>
      <x:c r="N6606" s="49" t="n">
        <x:v>53</x:v>
      </x:c>
    </x:row>
    <x:row r="6607">
      <x:c r="A6607" s="78" t="n">
        <x:v>6604</x:v>
      </x:c>
      <x:c r="B6607" s="34" t="str">
        <x:v>Hamilton, Jean-Christophe</x:v>
      </x:c>
      <x:c r="C6607" s="34" t="str">
        <x:v>INSPIRE:1006857</x:v>
      </x:c>
      <x:c r="D6607" s="34" t="str">
        <x:v>1006857</x:v>
      </x:c>
      <x:c r="E6607" s="34" t="str">
        <x:v>individual</x:v>
      </x:c>
      <x:c r="F6607" s="40" t="n">
        <x:v>1</x:v>
      </x:c>
      <x:c r="G6607" s="40" t="n">
        <x:v>3</x:v>
      </x:c>
      <x:c r="H6607" s="34" t="str">
        <x:v>CF | IF | TF</x:v>
      </x:c>
      <x:c r="I6607" s="52" t="n">
        <x:v>2022</x:v>
      </x:c>
      <x:c r="J6607" s="52" t="n">
        <x:v>2022</x:v>
      </x:c>
      <x:c r="K6607" s="40" t="n">
        <x:v>1</x:v>
      </x:c>
      <x:c r="L6607" s="40" t="n">
        <x:v>53</x:v>
      </x:c>
      <x:c r="M6607" s="46" t="n">
        <x:v>53</x:v>
      </x:c>
      <x:c r="N6607" s="49" t="n">
        <x:v>53</x:v>
      </x:c>
    </x:row>
    <x:row r="6608">
      <x:c r="A6608" s="78" t="n">
        <x:v>6605</x:v>
      </x:c>
      <x:c r="B6608" s="34" t="str">
        <x:v>Hasenfratz, Anna</x:v>
      </x:c>
      <x:c r="C6608" s="34" t="str">
        <x:v>INSPIRE:1006552</x:v>
      </x:c>
      <x:c r="D6608" s="34" t="str">
        <x:v>1006552</x:v>
      </x:c>
      <x:c r="E6608" s="34" t="str">
        <x:v>individual</x:v>
      </x:c>
      <x:c r="F6608" s="40" t="n">
        <x:v>1</x:v>
      </x:c>
      <x:c r="G6608" s="40" t="n">
        <x:v>6</x:v>
      </x:c>
      <x:c r="H6608" s="34" t="str">
        <x:v>CF | CompF | EF | NF | RPF | TF</x:v>
      </x:c>
      <x:c r="I6608" s="52" t="n">
        <x:v>2022</x:v>
      </x:c>
      <x:c r="J6608" s="52" t="n">
        <x:v>2022</x:v>
      </x:c>
      <x:c r="K6608" s="40" t="n">
        <x:v>1</x:v>
      </x:c>
      <x:c r="L6608" s="40" t="n">
        <x:v>53</x:v>
      </x:c>
      <x:c r="M6608" s="46" t="n">
        <x:v>53</x:v>
      </x:c>
      <x:c r="N6608" s="49" t="n">
        <x:v>53</x:v>
      </x:c>
    </x:row>
    <x:row r="6609">
      <x:c r="A6609" s="78" t="n">
        <x:v>6606</x:v>
      </x:c>
      <x:c r="B6609" s="34" t="str">
        <x:v>Henrot-Versillé, Sophie</x:v>
      </x:c>
      <x:c r="C6609" s="34" t="str">
        <x:v>INSPIRE:1006198</x:v>
      </x:c>
      <x:c r="D6609" s="34" t="str">
        <x:v>1006198</x:v>
      </x:c>
      <x:c r="E6609" s="34" t="str">
        <x:v>individual</x:v>
      </x:c>
      <x:c r="F6609" s="40" t="n">
        <x:v>1</x:v>
      </x:c>
      <x:c r="G6609" s="40" t="n">
        <x:v>3</x:v>
      </x:c>
      <x:c r="H6609" s="34" t="str">
        <x:v>CF | IF | TF</x:v>
      </x:c>
      <x:c r="I6609" s="52" t="n">
        <x:v>2022</x:v>
      </x:c>
      <x:c r="J6609" s="52" t="n">
        <x:v>2022</x:v>
      </x:c>
      <x:c r="K6609" s="40" t="n">
        <x:v>1</x:v>
      </x:c>
      <x:c r="L6609" s="40" t="n">
        <x:v>53</x:v>
      </x:c>
      <x:c r="M6609" s="46" t="n">
        <x:v>53</x:v>
      </x:c>
      <x:c r="N6609" s="49" t="n">
        <x:v>53</x:v>
      </x:c>
    </x:row>
    <x:row r="6610">
      <x:c r="A6610" s="78" t="n">
        <x:v>6607</x:v>
      </x:c>
      <x:c r="B6610" s="34" t="str">
        <x:v>Hincks, Adam D.</x:v>
      </x:c>
      <x:c r="C6610" s="34" t="str">
        <x:v>INSPIRE:1883997</x:v>
      </x:c>
      <x:c r="D6610" s="34" t="str">
        <x:v>1883997</x:v>
      </x:c>
      <x:c r="E6610" s="34" t="str">
        <x:v>individual</x:v>
      </x:c>
      <x:c r="F6610" s="40" t="n">
        <x:v>1</x:v>
      </x:c>
      <x:c r="G6610" s="40" t="n">
        <x:v>3</x:v>
      </x:c>
      <x:c r="H6610" s="34" t="str">
        <x:v>CF | IF | TF</x:v>
      </x:c>
      <x:c r="I6610" s="52" t="n">
        <x:v>2022</x:v>
      </x:c>
      <x:c r="J6610" s="52" t="n">
        <x:v>2022</x:v>
      </x:c>
      <x:c r="K6610" s="40" t="n">
        <x:v>1</x:v>
      </x:c>
      <x:c r="L6610" s="40" t="n">
        <x:v>53</x:v>
      </x:c>
      <x:c r="M6610" s="46" t="n">
        <x:v>53</x:v>
      </x:c>
      <x:c r="N6610" s="49" t="n">
        <x:v>53</x:v>
      </x:c>
    </x:row>
    <x:row r="6611">
      <x:c r="A6611" s="78" t="n">
        <x:v>6608</x:v>
      </x:c>
      <x:c r="B6611" s="34" t="str">
        <x:v>Karsch, Frithjof</x:v>
      </x:c>
      <x:c r="C6611" s="34" t="str">
        <x:v>INSPIRE:1003580</x:v>
      </x:c>
      <x:c r="D6611" s="34" t="str">
        <x:v>1003580</x:v>
      </x:c>
      <x:c r="E6611" s="34" t="str">
        <x:v>individual</x:v>
      </x:c>
      <x:c r="F6611" s="40" t="n">
        <x:v>1</x:v>
      </x:c>
      <x:c r="G6611" s="40" t="n">
        <x:v>6</x:v>
      </x:c>
      <x:c r="H6611" s="34" t="str">
        <x:v>CF | CompF | EF | NF | RPF | TF</x:v>
      </x:c>
      <x:c r="I6611" s="52" t="n">
        <x:v>2022</x:v>
      </x:c>
      <x:c r="J6611" s="52" t="n">
        <x:v>2022</x:v>
      </x:c>
      <x:c r="K6611" s="40" t="n">
        <x:v>1</x:v>
      </x:c>
      <x:c r="L6611" s="40" t="n">
        <x:v>53</x:v>
      </x:c>
      <x:c r="M6611" s="46" t="n">
        <x:v>53</x:v>
      </x:c>
      <x:c r="N6611" s="49" t="n">
        <x:v>53</x:v>
      </x:c>
    </x:row>
    <x:row r="6612">
      <x:c r="A6612" s="78" t="n">
        <x:v>6609</x:v>
      </x:c>
      <x:c r="B6612" s="34" t="str">
        <x:v>Kogut, Alan J.</x:v>
      </x:c>
      <x:c r="C6612" s="34" t="str">
        <x:v>INSPIRE:1021566</x:v>
      </x:c>
      <x:c r="D6612" s="34" t="str">
        <x:v>1021566</x:v>
      </x:c>
      <x:c r="E6612" s="34" t="str">
        <x:v>individual</x:v>
      </x:c>
      <x:c r="F6612" s="40" t="n">
        <x:v>1</x:v>
      </x:c>
      <x:c r="G6612" s="40" t="n">
        <x:v>3</x:v>
      </x:c>
      <x:c r="H6612" s="34" t="str">
        <x:v>CF | IF | TF</x:v>
      </x:c>
      <x:c r="I6612" s="52" t="n">
        <x:v>2022</x:v>
      </x:c>
      <x:c r="J6612" s="52" t="n">
        <x:v>2022</x:v>
      </x:c>
      <x:c r="K6612" s="40" t="n">
        <x:v>1</x:v>
      </x:c>
      <x:c r="L6612" s="40" t="n">
        <x:v>53</x:v>
      </x:c>
      <x:c r="M6612" s="46" t="n">
        <x:v>53</x:v>
      </x:c>
      <x:c r="N6612" s="49" t="n">
        <x:v>53</x:v>
      </x:c>
    </x:row>
    <x:row r="6613">
      <x:c r="A6613" s="78" t="n">
        <x:v>6610</x:v>
      </x:c>
      <x:c r="B6613" s="34" t="str">
        <x:v>Kuflik, Eric</x:v>
      </x:c>
      <x:c r="C6613" s="34" t="str">
        <x:v>INSPIRE:1069496</x:v>
      </x:c>
      <x:c r="D6613" s="34" t="str">
        <x:v>1069496</x:v>
      </x:c>
      <x:c r="E6613" s="34" t="str">
        <x:v>individual</x:v>
      </x:c>
      <x:c r="F6613" s="40" t="n">
        <x:v>1</x:v>
      </x:c>
      <x:c r="G6613" s="40" t="n">
        <x:v>2</x:v>
      </x:c>
      <x:c r="H6613" s="34" t="str">
        <x:v>CF | TF</x:v>
      </x:c>
      <x:c r="I6613" s="52" t="n">
        <x:v>2022</x:v>
      </x:c>
      <x:c r="J6613" s="52" t="n">
        <x:v>2022</x:v>
      </x:c>
      <x:c r="K6613" s="40" t="n">
        <x:v>1</x:v>
      </x:c>
      <x:c r="L6613" s="40" t="n">
        <x:v>53</x:v>
      </x:c>
      <x:c r="M6613" s="46" t="n">
        <x:v>53</x:v>
      </x:c>
      <x:c r="N6613" s="49" t="n">
        <x:v>53</x:v>
      </x:c>
    </x:row>
    <x:row r="6614">
      <x:c r="A6614" s="78" t="n">
        <x:v>6611</x:v>
      </x:c>
      <x:c r="B6614" s="34" t="str">
        <x:v>Kuti, Julius</x:v>
      </x:c>
      <x:c r="C6614" s="34" t="str">
        <x:v>INSPIRE:1001440</x:v>
      </x:c>
      <x:c r="D6614" s="34" t="str">
        <x:v>1001440</x:v>
      </x:c>
      <x:c r="E6614" s="34" t="str">
        <x:v>individual</x:v>
      </x:c>
      <x:c r="F6614" s="40" t="n">
        <x:v>1</x:v>
      </x:c>
      <x:c r="G6614" s="40" t="n">
        <x:v>6</x:v>
      </x:c>
      <x:c r="H6614" s="34" t="str">
        <x:v>CF | CompF | EF | NF | RPF | TF</x:v>
      </x:c>
      <x:c r="I6614" s="52" t="n">
        <x:v>2022</x:v>
      </x:c>
      <x:c r="J6614" s="52" t="n">
        <x:v>2022</x:v>
      </x:c>
      <x:c r="K6614" s="40" t="n">
        <x:v>1</x:v>
      </x:c>
      <x:c r="L6614" s="40" t="n">
        <x:v>53</x:v>
      </x:c>
      <x:c r="M6614" s="46" t="n">
        <x:v>53</x:v>
      </x:c>
      <x:c r="N6614" s="49" t="n">
        <x:v>53</x:v>
      </x:c>
    </x:row>
    <x:row r="6615">
      <x:c r="A6615" s="78" t="n">
        <x:v>6612</x:v>
      </x:c>
      <x:c r="B6615" s="34" t="str">
        <x:v>Laiho, Jack</x:v>
      </x:c>
      <x:c r="C6615" s="34" t="str">
        <x:v>INSPIRE:1020211</x:v>
      </x:c>
      <x:c r="D6615" s="34" t="str">
        <x:v>1020211</x:v>
      </x:c>
      <x:c r="E6615" s="34" t="str">
        <x:v>individual</x:v>
      </x:c>
      <x:c r="F6615" s="40" t="n">
        <x:v>1</x:v>
      </x:c>
      <x:c r="G6615" s="40" t="n">
        <x:v>6</x:v>
      </x:c>
      <x:c r="H6615" s="34" t="str">
        <x:v>CF | CompF | EF | NF | RPF | TF</x:v>
      </x:c>
      <x:c r="I6615" s="52" t="n">
        <x:v>2022</x:v>
      </x:c>
      <x:c r="J6615" s="52" t="n">
        <x:v>2022</x:v>
      </x:c>
      <x:c r="K6615" s="40" t="n">
        <x:v>1</x:v>
      </x:c>
      <x:c r="L6615" s="40" t="n">
        <x:v>53</x:v>
      </x:c>
      <x:c r="M6615" s="46" t="n">
        <x:v>53</x:v>
      </x:c>
      <x:c r="N6615" s="49" t="n">
        <x:v>53</x:v>
      </x:c>
    </x:row>
    <x:row r="6616">
      <x:c r="A6616" s="78" t="n">
        <x:v>6613</x:v>
      </x:c>
      <x:c r="B6616" s="34" t="str">
        <x:v>Liberati, Stefano</x:v>
      </x:c>
      <x:c r="C6616" s="34" t="str">
        <x:v>INSPIRE:1000292</x:v>
      </x:c>
      <x:c r="D6616" s="34" t="str">
        <x:v>1000292</x:v>
      </x:c>
      <x:c r="E6616" s="34" t="str">
        <x:v>individual</x:v>
      </x:c>
      <x:c r="F6616" s="40" t="n">
        <x:v>1</x:v>
      </x:c>
      <x:c r="G6616" s="40" t="n">
        <x:v>2</x:v>
      </x:c>
      <x:c r="H6616" s="34" t="str">
        <x:v>CF | TF</x:v>
      </x:c>
      <x:c r="I6616" s="52" t="n">
        <x:v>2022</x:v>
      </x:c>
      <x:c r="J6616" s="52" t="n">
        <x:v>2022</x:v>
      </x:c>
      <x:c r="K6616" s="40" t="n">
        <x:v>1</x:v>
      </x:c>
      <x:c r="L6616" s="40" t="n">
        <x:v>53</x:v>
      </x:c>
      <x:c r="M6616" s="46" t="n">
        <x:v>53</x:v>
      </x:c>
      <x:c r="N6616" s="49" t="n">
        <x:v>53</x:v>
      </x:c>
    </x:row>
    <x:row r="6617">
      <x:c r="A6617" s="78" t="n">
        <x:v>6614</x:v>
      </x:c>
      <x:c r="B6617" s="34" t="str">
        <x:v>Livine, Etera R.</x:v>
      </x:c>
      <x:c r="C6617" s="34" t="str">
        <x:v>INSPIRE:1020578</x:v>
      </x:c>
      <x:c r="D6617" s="34" t="str">
        <x:v>1020578</x:v>
      </x:c>
      <x:c r="E6617" s="34" t="str">
        <x:v>individual</x:v>
      </x:c>
      <x:c r="F6617" s="40" t="n">
        <x:v>1</x:v>
      </x:c>
      <x:c r="G6617" s="40" t="n">
        <x:v>2</x:v>
      </x:c>
      <x:c r="H6617" s="34" t="str">
        <x:v>CF | TF</x:v>
      </x:c>
      <x:c r="I6617" s="52" t="n">
        <x:v>2022</x:v>
      </x:c>
      <x:c r="J6617" s="52" t="n">
        <x:v>2022</x:v>
      </x:c>
      <x:c r="K6617" s="40" t="n">
        <x:v>1</x:v>
      </x:c>
      <x:c r="L6617" s="40" t="n">
        <x:v>53</x:v>
      </x:c>
      <x:c r="M6617" s="46" t="n">
        <x:v>53</x:v>
      </x:c>
      <x:c r="N6617" s="49" t="n">
        <x:v>53</x:v>
      </x:c>
    </x:row>
    <x:row r="6618">
      <x:c r="A6618" s="78" t="n">
        <x:v>6615</x:v>
      </x:c>
      <x:c r="B6618" s="34" t="str">
        <x:v>Lucini, Biagio</x:v>
      </x:c>
      <x:c r="C6618" s="34" t="str">
        <x:v>INSPIRE:1032622</x:v>
      </x:c>
      <x:c r="D6618" s="34" t="str">
        <x:v>1032622</x:v>
      </x:c>
      <x:c r="E6618" s="34" t="str">
        <x:v>individual</x:v>
      </x:c>
      <x:c r="F6618" s="40" t="n">
        <x:v>1</x:v>
      </x:c>
      <x:c r="G6618" s="40" t="n">
        <x:v>2</x:v>
      </x:c>
      <x:c r="H6618" s="34" t="str">
        <x:v>CompF | TF</x:v>
      </x:c>
      <x:c r="I6618" s="52" t="n">
        <x:v>2022</x:v>
      </x:c>
      <x:c r="J6618" s="52" t="n">
        <x:v>2022</x:v>
      </x:c>
      <x:c r="K6618" s="40" t="n">
        <x:v>1</x:v>
      </x:c>
      <x:c r="L6618" s="40" t="n">
        <x:v>53</x:v>
      </x:c>
      <x:c r="M6618" s="46" t="n">
        <x:v>53</x:v>
      </x:c>
      <x:c r="N6618" s="49" t="n">
        <x:v>53</x:v>
      </x:c>
    </x:row>
    <x:row r="6619">
      <x:c r="A6619" s="78" t="n">
        <x:v>6616</x:v>
      </x:c>
      <x:c r="B6619" s="34" t="str">
        <x:v>Mackenzie, Paul</x:v>
      </x:c>
      <x:c r="C6619" s="34" t="str">
        <x:v>INSPIRE:999360</x:v>
      </x:c>
      <x:c r="D6619" s="34" t="str">
        <x:v>999360</x:v>
      </x:c>
      <x:c r="E6619" s="34" t="str">
        <x:v>individual</x:v>
      </x:c>
      <x:c r="F6619" s="40" t="n">
        <x:v>1</x:v>
      </x:c>
      <x:c r="G6619" s="40" t="n">
        <x:v>6</x:v>
      </x:c>
      <x:c r="H6619" s="34" t="str">
        <x:v>CF | CompF | EF | NF | RPF | TF</x:v>
      </x:c>
      <x:c r="I6619" s="52" t="n">
        <x:v>2022</x:v>
      </x:c>
      <x:c r="J6619" s="52" t="n">
        <x:v>2022</x:v>
      </x:c>
      <x:c r="K6619" s="40" t="n">
        <x:v>1</x:v>
      </x:c>
      <x:c r="L6619" s="40" t="n">
        <x:v>53</x:v>
      </x:c>
      <x:c r="M6619" s="46" t="n">
        <x:v>53</x:v>
      </x:c>
      <x:c r="N6619" s="49" t="n">
        <x:v>53</x:v>
      </x:c>
    </x:row>
    <x:row r="6620">
      <x:c r="A6620" s="78" t="n">
        <x:v>6617</x:v>
      </x:c>
      <x:c r="B6620" s="34" t="str">
        <x:v>Mandula, Jeffrey</x:v>
      </x:c>
      <x:c r="C6620" s="34" t="str">
        <x:v>INSPIRE:998992</x:v>
      </x:c>
      <x:c r="D6620" s="34" t="str">
        <x:v>998992</x:v>
      </x:c>
      <x:c r="E6620" s="34" t="str">
        <x:v>individual</x:v>
      </x:c>
      <x:c r="F6620" s="40" t="n">
        <x:v>1</x:v>
      </x:c>
      <x:c r="G6620" s="40" t="n">
        <x:v>6</x:v>
      </x:c>
      <x:c r="H6620" s="34" t="str">
        <x:v>CF | CompF | EF | NF | RPF | TF</x:v>
      </x:c>
      <x:c r="I6620" s="52" t="n">
        <x:v>2022</x:v>
      </x:c>
      <x:c r="J6620" s="52" t="n">
        <x:v>2022</x:v>
      </x:c>
      <x:c r="K6620" s="40" t="n">
        <x:v>1</x:v>
      </x:c>
      <x:c r="L6620" s="40" t="n">
        <x:v>53</x:v>
      </x:c>
      <x:c r="M6620" s="46" t="n">
        <x:v>53</x:v>
      </x:c>
      <x:c r="N6620" s="49" t="n">
        <x:v>53</x:v>
      </x:c>
    </x:row>
    <x:row r="6621">
      <x:c r="A6621" s="78" t="n">
        <x:v>6618</x:v>
      </x:c>
      <x:c r="B6621" s="34" t="str">
        <x:v>Morningstar, Colin</x:v>
      </x:c>
      <x:c r="C6621" s="34" t="str">
        <x:v>INSPIRE:996782</x:v>
      </x:c>
      <x:c r="D6621" s="34" t="str">
        <x:v>996782</x:v>
      </x:c>
      <x:c r="E6621" s="34" t="str">
        <x:v>individual</x:v>
      </x:c>
      <x:c r="F6621" s="40" t="n">
        <x:v>1</x:v>
      </x:c>
      <x:c r="G6621" s="40" t="n">
        <x:v>6</x:v>
      </x:c>
      <x:c r="H6621" s="34" t="str">
        <x:v>CF | CompF | EF | NF | RPF | TF</x:v>
      </x:c>
      <x:c r="I6621" s="52" t="n">
        <x:v>2022</x:v>
      </x:c>
      <x:c r="J6621" s="52" t="n">
        <x:v>2022</x:v>
      </x:c>
      <x:c r="K6621" s="40" t="n">
        <x:v>1</x:v>
      </x:c>
      <x:c r="L6621" s="40" t="n">
        <x:v>53</x:v>
      </x:c>
      <x:c r="M6621" s="46" t="n">
        <x:v>53</x:v>
      </x:c>
      <x:c r="N6621" s="49" t="n">
        <x:v>53</x:v>
      </x:c>
    </x:row>
    <x:row r="6622">
      <x:c r="A6622" s="78" t="n">
        <x:v>6619</x:v>
      </x:c>
      <x:c r="B6622" s="34" t="str">
        <x:v>Oriti, Daniele</x:v>
      </x:c>
      <x:c r="C6622" s="34" t="str">
        <x:v>INSPIRE:994790</x:v>
      </x:c>
      <x:c r="D6622" s="34" t="str">
        <x:v>994790</x:v>
      </x:c>
      <x:c r="E6622" s="34" t="str">
        <x:v>individual</x:v>
      </x:c>
      <x:c r="F6622" s="40" t="n">
        <x:v>1</x:v>
      </x:c>
      <x:c r="G6622" s="40" t="n">
        <x:v>2</x:v>
      </x:c>
      <x:c r="H6622" s="34" t="str">
        <x:v>CF | TF</x:v>
      </x:c>
      <x:c r="I6622" s="52" t="n">
        <x:v>2022</x:v>
      </x:c>
      <x:c r="J6622" s="52" t="n">
        <x:v>2022</x:v>
      </x:c>
      <x:c r="K6622" s="40" t="n">
        <x:v>1</x:v>
      </x:c>
      <x:c r="L6622" s="40" t="n">
        <x:v>53</x:v>
      </x:c>
      <x:c r="M6622" s="46" t="n">
        <x:v>53</x:v>
      </x:c>
      <x:c r="N6622" s="49" t="n">
        <x:v>53</x:v>
      </x:c>
    </x:row>
    <x:row r="6623">
      <x:c r="A6623" s="78" t="n">
        <x:v>6620</x:v>
      </x:c>
      <x:c r="B6623" s="34" t="str">
        <x:v>Outmezguine, Nadav Joseph</x:v>
      </x:c>
      <x:c r="C6623" s="34" t="str">
        <x:v>INSPIRE:1662561</x:v>
      </x:c>
      <x:c r="D6623" s="34" t="str">
        <x:v>1662561</x:v>
      </x:c>
      <x:c r="E6623" s="34" t="str">
        <x:v>individual</x:v>
      </x:c>
      <x:c r="F6623" s="40" t="n">
        <x:v>1</x:v>
      </x:c>
      <x:c r="G6623" s="40" t="n">
        <x:v>2</x:v>
      </x:c>
      <x:c r="H6623" s="34" t="str">
        <x:v>CF | TF</x:v>
      </x:c>
      <x:c r="I6623" s="52" t="n">
        <x:v>2022</x:v>
      </x:c>
      <x:c r="J6623" s="52" t="n">
        <x:v>2022</x:v>
      </x:c>
      <x:c r="K6623" s="40" t="n">
        <x:v>1</x:v>
      </x:c>
      <x:c r="L6623" s="40" t="n">
        <x:v>53</x:v>
      </x:c>
      <x:c r="M6623" s="46" t="n">
        <x:v>53</x:v>
      </x:c>
      <x:c r="N6623" s="49" t="n">
        <x:v>53</x:v>
      </x:c>
    </x:row>
    <x:row r="6624">
      <x:c r="A6624" s="78" t="n">
        <x:v>6621</x:v>
      </x:c>
      <x:c r="B6624" s="34" t="str">
        <x:v>Pan, Zhaodi</x:v>
      </x:c>
      <x:c r="C6624" s="34" t="str">
        <x:v>INSPIRE:1746141</x:v>
      </x:c>
      <x:c r="D6624" s="34" t="str">
        <x:v>1746141</x:v>
      </x:c>
      <x:c r="E6624" s="34" t="str">
        <x:v>individual</x:v>
      </x:c>
      <x:c r="F6624" s="40" t="n">
        <x:v>1</x:v>
      </x:c>
      <x:c r="G6624" s="40" t="n">
        <x:v>3</x:v>
      </x:c>
      <x:c r="H6624" s="34" t="str">
        <x:v>CF | IF | TF</x:v>
      </x:c>
      <x:c r="I6624" s="52" t="n">
        <x:v>2022</x:v>
      </x:c>
      <x:c r="J6624" s="52" t="n">
        <x:v>2022</x:v>
      </x:c>
      <x:c r="K6624" s="40" t="n">
        <x:v>1</x:v>
      </x:c>
      <x:c r="L6624" s="40" t="n">
        <x:v>53</x:v>
      </x:c>
      <x:c r="M6624" s="46" t="n">
        <x:v>53</x:v>
      </x:c>
      <x:c r="N6624" s="49" t="n">
        <x:v>53</x:v>
      </x:c>
    </x:row>
    <x:row r="6625">
      <x:c r="A6625" s="78" t="n">
        <x:v>6622</x:v>
      </x:c>
      <x:c r="B6625" s="34" t="str">
        <x:v>Papadodimas, Kyriakos</x:v>
      </x:c>
      <x:c r="C6625" s="34" t="str">
        <x:v>INSPIRE:1042686</x:v>
      </x:c>
      <x:c r="D6625" s="34" t="str">
        <x:v>1042686</x:v>
      </x:c>
      <x:c r="E6625" s="34" t="str">
        <x:v>individual</x:v>
      </x:c>
      <x:c r="F6625" s="40" t="n">
        <x:v>1</x:v>
      </x:c>
      <x:c r="G6625" s="40" t="n">
        <x:v>2</x:v>
      </x:c>
      <x:c r="H6625" s="34" t="str">
        <x:v>CF | TF</x:v>
      </x:c>
      <x:c r="I6625" s="52" t="n">
        <x:v>2022</x:v>
      </x:c>
      <x:c r="J6625" s="52" t="n">
        <x:v>2022</x:v>
      </x:c>
      <x:c r="K6625" s="40" t="n">
        <x:v>1</x:v>
      </x:c>
      <x:c r="L6625" s="40" t="n">
        <x:v>53</x:v>
      </x:c>
      <x:c r="M6625" s="46" t="n">
        <x:v>53</x:v>
      </x:c>
      <x:c r="N6625" s="49" t="n">
        <x:v>53</x:v>
      </x:c>
    </x:row>
    <x:row r="6626">
      <x:c r="A6626" s="78" t="n">
        <x:v>6623</x:v>
      </x:c>
      <x:c r="B6626" s="34" t="str">
        <x:v>Park, Sungwoo</x:v>
      </x:c>
      <x:c r="C6626" s="34" t="str">
        <x:v>INSPIRE:1591873</x:v>
      </x:c>
      <x:c r="D6626" s="34" t="str">
        <x:v>1591873</x:v>
      </x:c>
      <x:c r="E6626" s="34" t="str">
        <x:v>individual</x:v>
      </x:c>
      <x:c r="F6626" s="40" t="n">
        <x:v>1</x:v>
      </x:c>
      <x:c r="G6626" s="40" t="n">
        <x:v>6</x:v>
      </x:c>
      <x:c r="H6626" s="34" t="str">
        <x:v>CF | CompF | EF | NF | RPF | TF</x:v>
      </x:c>
      <x:c r="I6626" s="52" t="n">
        <x:v>2022</x:v>
      </x:c>
      <x:c r="J6626" s="52" t="n">
        <x:v>2022</x:v>
      </x:c>
      <x:c r="K6626" s="40" t="n">
        <x:v>1</x:v>
      </x:c>
      <x:c r="L6626" s="40" t="n">
        <x:v>53</x:v>
      </x:c>
      <x:c r="M6626" s="46" t="n">
        <x:v>53</x:v>
      </x:c>
      <x:c r="N6626" s="49" t="n">
        <x:v>53</x:v>
      </x:c>
    </x:row>
    <x:row r="6627">
      <x:c r="A6627" s="78" t="n">
        <x:v>6624</x:v>
      </x:c>
      <x:c r="B6627" s="34" t="str">
        <x:v>Pereira, Antonio D.</x:v>
      </x:c>
      <x:c r="C6627" s="34" t="str">
        <x:v>INSPIRE:1274676</x:v>
      </x:c>
      <x:c r="D6627" s="34" t="str">
        <x:v>1274676</x:v>
      </x:c>
      <x:c r="E6627" s="34" t="str">
        <x:v>individual</x:v>
      </x:c>
      <x:c r="F6627" s="40" t="n">
        <x:v>1</x:v>
      </x:c>
      <x:c r="G6627" s="40" t="n">
        <x:v>2</x:v>
      </x:c>
      <x:c r="H6627" s="34" t="str">
        <x:v>CF | TF</x:v>
      </x:c>
      <x:c r="I6627" s="52" t="n">
        <x:v>2022</x:v>
      </x:c>
      <x:c r="J6627" s="52" t="n">
        <x:v>2022</x:v>
      </x:c>
      <x:c r="K6627" s="40" t="n">
        <x:v>1</x:v>
      </x:c>
      <x:c r="L6627" s="40" t="n">
        <x:v>53</x:v>
      </x:c>
      <x:c r="M6627" s="46" t="n">
        <x:v>53</x:v>
      </x:c>
      <x:c r="N6627" s="49" t="n">
        <x:v>53</x:v>
      </x:c>
    </x:row>
    <x:row r="6628">
      <x:c r="A6628" s="78" t="n">
        <x:v>6625</x:v>
      </x:c>
      <x:c r="B6628" s="34" t="str">
        <x:v>Perotto, Laurence</x:v>
      </x:c>
      <x:c r="C6628" s="34" t="str">
        <x:v>INSPIRE:1033366</x:v>
      </x:c>
      <x:c r="D6628" s="34" t="str">
        <x:v>1033366</x:v>
      </x:c>
      <x:c r="E6628" s="34" t="str">
        <x:v>individual</x:v>
      </x:c>
      <x:c r="F6628" s="40" t="n">
        <x:v>1</x:v>
      </x:c>
      <x:c r="G6628" s="40" t="n">
        <x:v>3</x:v>
      </x:c>
      <x:c r="H6628" s="34" t="str">
        <x:v>CF | IF | TF</x:v>
      </x:c>
      <x:c r="I6628" s="52" t="n">
        <x:v>2022</x:v>
      </x:c>
      <x:c r="J6628" s="52" t="n">
        <x:v>2022</x:v>
      </x:c>
      <x:c r="K6628" s="40" t="n">
        <x:v>1</x:v>
      </x:c>
      <x:c r="L6628" s="40" t="n">
        <x:v>53</x:v>
      </x:c>
      <x:c r="M6628" s="46" t="n">
        <x:v>53</x:v>
      </x:c>
      <x:c r="N6628" s="49" t="n">
        <x:v>53</x:v>
      </x:c>
    </x:row>
    <x:row r="6629">
      <x:c r="A6629" s="78" t="n">
        <x:v>6626</x:v>
      </x:c>
      <x:c r="B6629" s="34" t="str">
        <x:v>Pradler, Josef</x:v>
      </x:c>
      <x:c r="C6629" s="34" t="str">
        <x:v>INSPIRE:1041327</x:v>
      </x:c>
      <x:c r="D6629" s="34" t="str">
        <x:v>1041327</x:v>
      </x:c>
      <x:c r="E6629" s="34" t="str">
        <x:v>individual</x:v>
      </x:c>
      <x:c r="F6629" s="40" t="n">
        <x:v>1</x:v>
      </x:c>
      <x:c r="G6629" s="40" t="n">
        <x:v>2</x:v>
      </x:c>
      <x:c r="H6629" s="34" t="str">
        <x:v>CF | TF</x:v>
      </x:c>
      <x:c r="I6629" s="52" t="n">
        <x:v>2022</x:v>
      </x:c>
      <x:c r="J6629" s="52" t="n">
        <x:v>2022</x:v>
      </x:c>
      <x:c r="K6629" s="40" t="n">
        <x:v>1</x:v>
      </x:c>
      <x:c r="L6629" s="40" t="n">
        <x:v>53</x:v>
      </x:c>
      <x:c r="M6629" s="46" t="n">
        <x:v>53</x:v>
      </x:c>
      <x:c r="N6629" s="49" t="n">
        <x:v>53</x:v>
      </x:c>
    </x:row>
    <x:row r="6630">
      <x:c r="A6630" s="78" t="n">
        <x:v>6627</x:v>
      </x:c>
      <x:c r="B6630" s="34" t="str">
        <x:v>Rephaeli, Yoel</x:v>
      </x:c>
      <x:c r="C6630" s="34" t="str">
        <x:v>INSPIRE:1027865</x:v>
      </x:c>
      <x:c r="D6630" s="34" t="str">
        <x:v>1027865</x:v>
      </x:c>
      <x:c r="E6630" s="34" t="str">
        <x:v>individual</x:v>
      </x:c>
      <x:c r="F6630" s="40" t="n">
        <x:v>1</x:v>
      </x:c>
      <x:c r="G6630" s="40" t="n">
        <x:v>3</x:v>
      </x:c>
      <x:c r="H6630" s="34" t="str">
        <x:v>CF | IF | TF</x:v>
      </x:c>
      <x:c r="I6630" s="52" t="n">
        <x:v>2022</x:v>
      </x:c>
      <x:c r="J6630" s="52" t="n">
        <x:v>2022</x:v>
      </x:c>
      <x:c r="K6630" s="40" t="n">
        <x:v>1</x:v>
      </x:c>
      <x:c r="L6630" s="40" t="n">
        <x:v>53</x:v>
      </x:c>
      <x:c r="M6630" s="46" t="n">
        <x:v>53</x:v>
      </x:c>
      <x:c r="N6630" s="49" t="n">
        <x:v>53</x:v>
      </x:c>
    </x:row>
    <x:row r="6631">
      <x:c r="A6631" s="78" t="n">
        <x:v>6628</x:v>
      </x:c>
      <x:c r="B6631" s="34" t="str">
        <x:v>Rose, Luigi Delle</x:v>
      </x:c>
      <x:c r="C6631" s="34" t="str">
        <x:v>INSPIRE:1066051</x:v>
      </x:c>
      <x:c r="D6631" s="34" t="str">
        <x:v>1066051</x:v>
      </x:c>
      <x:c r="E6631" s="34" t="str">
        <x:v>individual</x:v>
      </x:c>
      <x:c r="F6631" s="40" t="n">
        <x:v>1</x:v>
      </x:c>
      <x:c r="G6631" s="40" t="n">
        <x:v>2</x:v>
      </x:c>
      <x:c r="H6631" s="34" t="str">
        <x:v>CF | TF</x:v>
      </x:c>
      <x:c r="I6631" s="52" t="n">
        <x:v>2022</x:v>
      </x:c>
      <x:c r="J6631" s="52" t="n">
        <x:v>2022</x:v>
      </x:c>
      <x:c r="K6631" s="40" t="n">
        <x:v>1</x:v>
      </x:c>
      <x:c r="L6631" s="40" t="n">
        <x:v>53</x:v>
      </x:c>
      <x:c r="M6631" s="46" t="n">
        <x:v>53</x:v>
      </x:c>
      <x:c r="N6631" s="49" t="n">
        <x:v>53</x:v>
      </x:c>
    </x:row>
    <x:row r="6632">
      <x:c r="A6632" s="78" t="n">
        <x:v>6629</x:v>
      </x:c>
      <x:c r="B6632" s="34" t="str">
        <x:v>Schaich, David</x:v>
      </x:c>
      <x:c r="C6632" s="34" t="str">
        <x:v>INSPIRE:1059926</x:v>
      </x:c>
      <x:c r="D6632" s="34" t="str">
        <x:v>1059926</x:v>
      </x:c>
      <x:c r="E6632" s="34" t="str">
        <x:v>individual</x:v>
      </x:c>
      <x:c r="F6632" s="40" t="n">
        <x:v>1</x:v>
      </x:c>
      <x:c r="G6632" s="40" t="n">
        <x:v>6</x:v>
      </x:c>
      <x:c r="H6632" s="34" t="str">
        <x:v>CF | CompF | EF | NF | RPF | TF</x:v>
      </x:c>
      <x:c r="I6632" s="52" t="n">
        <x:v>2022</x:v>
      </x:c>
      <x:c r="J6632" s="52" t="n">
        <x:v>2022</x:v>
      </x:c>
      <x:c r="K6632" s="40" t="n">
        <x:v>1</x:v>
      </x:c>
      <x:c r="L6632" s="40" t="n">
        <x:v>53</x:v>
      </x:c>
      <x:c r="M6632" s="46" t="n">
        <x:v>53</x:v>
      </x:c>
      <x:c r="N6632" s="49" t="n">
        <x:v>53</x:v>
      </x:c>
    </x:row>
    <x:row r="6633">
      <x:c r="A6633" s="78" t="n">
        <x:v>6630</x:v>
      </x:c>
      <x:c r="B6633" s="34" t="str">
        <x:v>Shah, Nausheen R.</x:v>
      </x:c>
      <x:c r="C6633" s="34" t="str">
        <x:v>INSPIRE:1024343</x:v>
      </x:c>
      <x:c r="D6633" s="34" t="str">
        <x:v>1024343</x:v>
      </x:c>
      <x:c r="E6633" s="34" t="str">
        <x:v>individual</x:v>
      </x:c>
      <x:c r="F6633" s="40" t="n">
        <x:v>1</x:v>
      </x:c>
      <x:c r="G6633" s="40" t="n">
        <x:v>2</x:v>
      </x:c>
      <x:c r="H6633" s="34" t="str">
        <x:v>CF | TF</x:v>
      </x:c>
      <x:c r="I6633" s="52" t="n">
        <x:v>2022</x:v>
      </x:c>
      <x:c r="J6633" s="52" t="n">
        <x:v>2022</x:v>
      </x:c>
      <x:c r="K6633" s="40" t="n">
        <x:v>1</x:v>
      </x:c>
      <x:c r="L6633" s="40" t="n">
        <x:v>53</x:v>
      </x:c>
      <x:c r="M6633" s="46" t="n">
        <x:v>53</x:v>
      </x:c>
      <x:c r="N6633" s="49" t="n">
        <x:v>53</x:v>
      </x:c>
    </x:row>
    <x:row r="6634">
      <x:c r="A6634" s="78" t="n">
        <x:v>6631</x:v>
      </x:c>
      <x:c r="B6634" s="34" t="str">
        <x:v>Shimon, Meir</x:v>
      </x:c>
      <x:c r="C6634" s="34" t="str">
        <x:v>INSPIRE:1028792</x:v>
      </x:c>
      <x:c r="D6634" s="34" t="str">
        <x:v>1028792</x:v>
      </x:c>
      <x:c r="E6634" s="34" t="str">
        <x:v>individual</x:v>
      </x:c>
      <x:c r="F6634" s="40" t="n">
        <x:v>1</x:v>
      </x:c>
      <x:c r="G6634" s="40" t="n">
        <x:v>3</x:v>
      </x:c>
      <x:c r="H6634" s="34" t="str">
        <x:v>CF | IF | TF</x:v>
      </x:c>
      <x:c r="I6634" s="52" t="n">
        <x:v>2022</x:v>
      </x:c>
      <x:c r="J6634" s="52" t="n">
        <x:v>2022</x:v>
      </x:c>
      <x:c r="K6634" s="40" t="n">
        <x:v>1</x:v>
      </x:c>
      <x:c r="L6634" s="40" t="n">
        <x:v>53</x:v>
      </x:c>
      <x:c r="M6634" s="46" t="n">
        <x:v>53</x:v>
      </x:c>
      <x:c r="N6634" s="49" t="n">
        <x:v>53</x:v>
      </x:c>
    </x:row>
    <x:row r="6635">
      <x:c r="A6635" s="78" t="n">
        <x:v>6632</x:v>
      </x:c>
      <x:c r="B6635" s="34" t="str">
        <x:v>Soliman, Ahmed</x:v>
      </x:c>
      <x:c r="C6635" s="34" t="str">
        <x:v>INSPIRE:1902107</x:v>
      </x:c>
      <x:c r="D6635" s="34" t="str">
        <x:v>1902107</x:v>
      </x:c>
      <x:c r="E6635" s="34" t="str">
        <x:v>individual</x:v>
      </x:c>
      <x:c r="F6635" s="40" t="n">
        <x:v>1</x:v>
      </x:c>
      <x:c r="G6635" s="40" t="n">
        <x:v>3</x:v>
      </x:c>
      <x:c r="H6635" s="34" t="str">
        <x:v>CF | IF | TF</x:v>
      </x:c>
      <x:c r="I6635" s="52" t="n">
        <x:v>2022</x:v>
      </x:c>
      <x:c r="J6635" s="52" t="n">
        <x:v>2022</x:v>
      </x:c>
      <x:c r="K6635" s="40" t="n">
        <x:v>1</x:v>
      </x:c>
      <x:c r="L6635" s="40" t="n">
        <x:v>53</x:v>
      </x:c>
      <x:c r="M6635" s="46" t="n">
        <x:v>53</x:v>
      </x:c>
      <x:c r="N6635" s="49" t="n">
        <x:v>53</x:v>
      </x:c>
    </x:row>
    <x:row r="6636">
      <x:c r="A6636" s="78" t="n">
        <x:v>6633</x:v>
      </x:c>
      <x:c r="B6636" s="34" t="str">
        <x:v>Surya, Sumati</x:v>
      </x:c>
      <x:c r="C6636" s="34" t="str">
        <x:v>INSPIRE:987104</x:v>
      </x:c>
      <x:c r="D6636" s="34" t="str">
        <x:v>987104</x:v>
      </x:c>
      <x:c r="E6636" s="34" t="str">
        <x:v>individual</x:v>
      </x:c>
      <x:c r="F6636" s="40" t="n">
        <x:v>1</x:v>
      </x:c>
      <x:c r="G6636" s="40" t="n">
        <x:v>2</x:v>
      </x:c>
      <x:c r="H6636" s="34" t="str">
        <x:v>CF | TF</x:v>
      </x:c>
      <x:c r="I6636" s="52" t="n">
        <x:v>2022</x:v>
      </x:c>
      <x:c r="J6636" s="52" t="n">
        <x:v>2022</x:v>
      </x:c>
      <x:c r="K6636" s="40" t="n">
        <x:v>1</x:v>
      </x:c>
      <x:c r="L6636" s="40" t="n">
        <x:v>53</x:v>
      </x:c>
      <x:c r="M6636" s="46" t="n">
        <x:v>53</x:v>
      </x:c>
      <x:c r="N6636" s="49" t="n">
        <x:v>53</x:v>
      </x:c>
    </x:row>
    <x:row r="6637">
      <x:c r="A6637" s="78" t="n">
        <x:v>6634</x:v>
      </x:c>
      <x:c r="B6637" s="34" t="str">
        <x:v>Turner, Jessica</x:v>
      </x:c>
      <x:c r="C6637" s="34" t="str">
        <x:v>INSPIRE:1406463</x:v>
      </x:c>
      <x:c r="D6637" s="34" t="str">
        <x:v>1406463</x:v>
      </x:c>
      <x:c r="E6637" s="34" t="str">
        <x:v>individual</x:v>
      </x:c>
      <x:c r="F6637" s="40" t="n">
        <x:v>1</x:v>
      </x:c>
      <x:c r="G6637" s="40" t="n">
        <x:v>2</x:v>
      </x:c>
      <x:c r="H6637" s="34" t="str">
        <x:v>CF | TF</x:v>
      </x:c>
      <x:c r="I6637" s="52" t="n">
        <x:v>2022</x:v>
      </x:c>
      <x:c r="J6637" s="52" t="n">
        <x:v>2022</x:v>
      </x:c>
      <x:c r="K6637" s="40" t="n">
        <x:v>1</x:v>
      </x:c>
      <x:c r="L6637" s="40" t="n">
        <x:v>53</x:v>
      </x:c>
      <x:c r="M6637" s="46" t="n">
        <x:v>53</x:v>
      </x:c>
      <x:c r="N6637" s="49" t="n">
        <x:v>53</x:v>
      </x:c>
    </x:row>
    <x:row r="6638">
      <x:c r="A6638" s="78" t="n">
        <x:v>6635</x:v>
      </x:c>
      <x:c r="B6638" s="34" t="str">
        <x:v>Verlinde, Herman</x:v>
      </x:c>
      <x:c r="C6638" s="34" t="str">
        <x:v>INSPIRE:984771</x:v>
      </x:c>
      <x:c r="D6638" s="34" t="str">
        <x:v>984771</x:v>
      </x:c>
      <x:c r="E6638" s="34" t="str">
        <x:v>individual</x:v>
      </x:c>
      <x:c r="F6638" s="40" t="n">
        <x:v>1</x:v>
      </x:c>
      <x:c r="G6638" s="40" t="n">
        <x:v>2</x:v>
      </x:c>
      <x:c r="H6638" s="34" t="str">
        <x:v>CF | TF</x:v>
      </x:c>
      <x:c r="I6638" s="52" t="n">
        <x:v>2022</x:v>
      </x:c>
      <x:c r="J6638" s="52" t="n">
        <x:v>2022</x:v>
      </x:c>
      <x:c r="K6638" s="40" t="n">
        <x:v>1</x:v>
      </x:c>
      <x:c r="L6638" s="40" t="n">
        <x:v>53</x:v>
      </x:c>
      <x:c r="M6638" s="46" t="n">
        <x:v>53</x:v>
      </x:c>
      <x:c r="N6638" s="49" t="n">
        <x:v>53</x:v>
      </x:c>
    </x:row>
    <x:row r="6639">
      <x:c r="A6639" s="78" t="n">
        <x:v>6636</x:v>
      </x:c>
      <x:c r="B6639" s="34" t="str">
        <x:v>Vranas, Pavlos</x:v>
      </x:c>
      <x:c r="C6639" s="34" t="str">
        <x:v>INSPIRE:984406</x:v>
      </x:c>
      <x:c r="D6639" s="34" t="str">
        <x:v>984406</x:v>
      </x:c>
      <x:c r="E6639" s="34" t="str">
        <x:v>individual</x:v>
      </x:c>
      <x:c r="F6639" s="40" t="n">
        <x:v>1</x:v>
      </x:c>
      <x:c r="G6639" s="40" t="n">
        <x:v>6</x:v>
      </x:c>
      <x:c r="H6639" s="34" t="str">
        <x:v>CF | CompF | EF | NF | RPF | TF</x:v>
      </x:c>
      <x:c r="I6639" s="52" t="n">
        <x:v>2022</x:v>
      </x:c>
      <x:c r="J6639" s="52" t="n">
        <x:v>2022</x:v>
      </x:c>
      <x:c r="K6639" s="40" t="n">
        <x:v>1</x:v>
      </x:c>
      <x:c r="L6639" s="40" t="n">
        <x:v>53</x:v>
      </x:c>
      <x:c r="M6639" s="46" t="n">
        <x:v>53</x:v>
      </x:c>
      <x:c r="N6639" s="49" t="n">
        <x:v>53</x:v>
      </x:c>
    </x:row>
    <x:row r="6640">
      <x:c r="A6640" s="78" t="n">
        <x:v>6637</x:v>
      </x:c>
      <x:c r="B6640" s="34" t="str">
        <x:v>Weinberg, Evan</x:v>
      </x:c>
      <x:c r="C6640" s="34" t="str">
        <x:v>INSPIRE:1246654</x:v>
      </x:c>
      <x:c r="D6640" s="34" t="str">
        <x:v>1246654</x:v>
      </x:c>
      <x:c r="E6640" s="34" t="str">
        <x:v>individual</x:v>
      </x:c>
      <x:c r="F6640" s="40" t="n">
        <x:v>1</x:v>
      </x:c>
      <x:c r="G6640" s="40" t="n">
        <x:v>6</x:v>
      </x:c>
      <x:c r="H6640" s="34" t="str">
        <x:v>CF | CompF | EF | NF | RPF | TF</x:v>
      </x:c>
      <x:c r="I6640" s="52" t="n">
        <x:v>2022</x:v>
      </x:c>
      <x:c r="J6640" s="52" t="n">
        <x:v>2022</x:v>
      </x:c>
      <x:c r="K6640" s="40" t="n">
        <x:v>1</x:v>
      </x:c>
      <x:c r="L6640" s="40" t="n">
        <x:v>53</x:v>
      </x:c>
      <x:c r="M6640" s="46" t="n">
        <x:v>53</x:v>
      </x:c>
      <x:c r="N6640" s="49" t="n">
        <x:v>53</x:v>
      </x:c>
    </x:row>
    <x:row r="6641">
      <x:c r="A6641" s="78" t="n">
        <x:v>6638</x:v>
      </x:c>
      <x:c r="B6641" s="34" t="str">
        <x:v>Wilcox, Walter</x:v>
      </x:c>
      <x:c r="C6641" s="34" t="str">
        <x:v>INSPIRE:983567</x:v>
      </x:c>
      <x:c r="D6641" s="34" t="str">
        <x:v>983567</x:v>
      </x:c>
      <x:c r="E6641" s="34" t="str">
        <x:v>individual</x:v>
      </x:c>
      <x:c r="F6641" s="40" t="n">
        <x:v>1</x:v>
      </x:c>
      <x:c r="G6641" s="40" t="n">
        <x:v>6</x:v>
      </x:c>
      <x:c r="H6641" s="34" t="str">
        <x:v>CF | CompF | EF | NF | RPF | TF</x:v>
      </x:c>
      <x:c r="I6641" s="52" t="n">
        <x:v>2022</x:v>
      </x:c>
      <x:c r="J6641" s="52" t="n">
        <x:v>2022</x:v>
      </x:c>
      <x:c r="K6641" s="40" t="n">
        <x:v>1</x:v>
      </x:c>
      <x:c r="L6641" s="40" t="n">
        <x:v>53</x:v>
      </x:c>
      <x:c r="M6641" s="46" t="n">
        <x:v>53</x:v>
      </x:c>
      <x:c r="N6641" s="49" t="n">
        <x:v>53</x:v>
      </x:c>
    </x:row>
    <x:row r="6642">
      <x:c r="A6642" s="78" t="n">
        <x:v>6639</x:v>
      </x:c>
      <x:c r="B6642" s="34" t="str">
        <x:v>Yamada, Masaki</x:v>
      </x:c>
      <x:c r="C6642" s="34" t="str">
        <x:v>INSPIRE:982946</x:v>
      </x:c>
      <x:c r="D6642" s="34" t="str">
        <x:v>982946</x:v>
      </x:c>
      <x:c r="E6642" s="34" t="str">
        <x:v>individual</x:v>
      </x:c>
      <x:c r="F6642" s="40" t="n">
        <x:v>1</x:v>
      </x:c>
      <x:c r="G6642" s="40" t="n">
        <x:v>2</x:v>
      </x:c>
      <x:c r="H6642" s="34" t="str">
        <x:v>CF | TF</x:v>
      </x:c>
      <x:c r="I6642" s="52" t="n">
        <x:v>2022</x:v>
      </x:c>
      <x:c r="J6642" s="52" t="n">
        <x:v>2022</x:v>
      </x:c>
      <x:c r="K6642" s="40" t="n">
        <x:v>1</x:v>
      </x:c>
      <x:c r="L6642" s="40" t="n">
        <x:v>53</x:v>
      </x:c>
      <x:c r="M6642" s="46" t="n">
        <x:v>53</x:v>
      </x:c>
      <x:c r="N6642" s="49" t="n">
        <x:v>53</x:v>
      </x:c>
    </x:row>
    <x:row r="6643">
      <x:c r="A6643" s="78" t="n">
        <x:v>6640</x:v>
      </x:c>
      <x:c r="B6643" s="34" t="str">
        <x:v>Yoon, Boram</x:v>
      </x:c>
      <x:c r="C6643" s="34" t="str">
        <x:v>INSPIRE:1058762</x:v>
      </x:c>
      <x:c r="D6643" s="34" t="str">
        <x:v>1058762</x:v>
      </x:c>
      <x:c r="E6643" s="34" t="str">
        <x:v>individual</x:v>
      </x:c>
      <x:c r="F6643" s="40" t="n">
        <x:v>1</x:v>
      </x:c>
      <x:c r="G6643" s="40" t="n">
        <x:v>6</x:v>
      </x:c>
      <x:c r="H6643" s="34" t="str">
        <x:v>CF | CompF | EF | NF | RPF | TF</x:v>
      </x:c>
      <x:c r="I6643" s="52" t="n">
        <x:v>2022</x:v>
      </x:c>
      <x:c r="J6643" s="52" t="n">
        <x:v>2022</x:v>
      </x:c>
      <x:c r="K6643" s="40" t="n">
        <x:v>1</x:v>
      </x:c>
      <x:c r="L6643" s="40" t="n">
        <x:v>53</x:v>
      </x:c>
      <x:c r="M6643" s="46" t="n">
        <x:v>53</x:v>
      </x:c>
      <x:c r="N6643" s="49" t="n">
        <x:v>53</x:v>
      </x:c>
    </x:row>
    <x:row r="6644">
      <x:c r="A6644" s="78" t="n">
        <x:v>6641</x:v>
      </x:c>
      <x:c r="B6644" s="34" t="str">
        <x:v>Zhang, Cheng</x:v>
      </x:c>
      <x:c r="C6644" s="34" t="str">
        <x:v>INSPIRE:2052432</x:v>
      </x:c>
      <x:c r="D6644" s="34" t="str">
        <x:v>2052432</x:v>
      </x:c>
      <x:c r="E6644" s="34" t="str">
        <x:v>individual</x:v>
      </x:c>
      <x:c r="F6644" s="40" t="n">
        <x:v>1</x:v>
      </x:c>
      <x:c r="G6644" s="40" t="n">
        <x:v>3</x:v>
      </x:c>
      <x:c r="H6644" s="34" t="str">
        <x:v>CF | IF | TF</x:v>
      </x:c>
      <x:c r="I6644" s="52" t="n">
        <x:v>2022</x:v>
      </x:c>
      <x:c r="J6644" s="52" t="n">
        <x:v>2022</x:v>
      </x:c>
      <x:c r="K6644" s="40" t="n">
        <x:v>1</x:v>
      </x:c>
      <x:c r="L6644" s="40" t="n">
        <x:v>53</x:v>
      </x:c>
      <x:c r="M6644" s="46" t="n">
        <x:v>53</x:v>
      </x:c>
      <x:c r="N6644" s="49" t="n">
        <x:v>53</x:v>
      </x:c>
    </x:row>
    <x:row r="6645">
      <x:c r="A6645" s="78" t="n">
        <x:v>6642</x:v>
      </x:c>
      <x:c r="B6645" s="34" t="str">
        <x:v>Argyres, Philip C.</x:v>
      </x:c>
      <x:c r="C6645" s="34" t="str">
        <x:v>INSPIRE:1018141</x:v>
      </x:c>
      <x:c r="D6645" s="34" t="str">
        <x:v>1018141</x:v>
      </x:c>
      <x:c r="E6645" s="34" t="str">
        <x:v>individual</x:v>
      </x:c>
      <x:c r="F6645" s="40" t="n">
        <x:v>1</x:v>
      </x:c>
      <x:c r="G6645" s="40" t="n">
        <x:v>1</x:v>
      </x:c>
      <x:c r="H6645" s="34" t="str">
        <x:v>TF</x:v>
      </x:c>
      <x:c r="I6645" s="52" t="n">
        <x:v>2022</x:v>
      </x:c>
      <x:c r="J6645" s="52" t="n">
        <x:v>2022</x:v>
      </x:c>
      <x:c r="K6645" s="40" t="n">
        <x:v>1</x:v>
      </x:c>
      <x:c r="L6645" s="40" t="n">
        <x:v>52</x:v>
      </x:c>
      <x:c r="M6645" s="46" t="n">
        <x:v>52</x:v>
      </x:c>
      <x:c r="N6645" s="49" t="n">
        <x:v>52</x:v>
      </x:c>
    </x:row>
    <x:row r="6646">
      <x:c r="A6646" s="78" t="n">
        <x:v>6643</x:v>
      </x:c>
      <x:c r="B6646" s="34" t="str">
        <x:v>Brand-Baugher, Lukas</x:v>
      </x:c>
      <x:c r="C6646" s="34" t="str">
        <x:v>INSPIRE:2053418</x:v>
      </x:c>
      <x:c r="D6646" s="34" t="str">
        <x:v>2053418</x:v>
      </x:c>
      <x:c r="E6646" s="34" t="str">
        <x:v>individual</x:v>
      </x:c>
      <x:c r="F6646" s="40" t="n">
        <x:v>1</x:v>
      </x:c>
      <x:c r="G6646" s="40" t="n">
        <x:v>1</x:v>
      </x:c>
      <x:c r="H6646" s="34" t="str">
        <x:v>RPF</x:v>
      </x:c>
      <x:c r="I6646" s="52" t="n">
        <x:v>2022</x:v>
      </x:c>
      <x:c r="J6646" s="52" t="n">
        <x:v>2022</x:v>
      </x:c>
      <x:c r="K6646" s="40" t="n">
        <x:v>1</x:v>
      </x:c>
      <x:c r="L6646" s="40" t="n">
        <x:v>52</x:v>
      </x:c>
      <x:c r="M6646" s="46" t="n">
        <x:v>52</x:v>
      </x:c>
      <x:c r="N6646" s="49" t="n">
        <x:v>52</x:v>
      </x:c>
    </x:row>
    <x:row r="6647">
      <x:c r="A6647" s="78" t="n">
        <x:v>6644</x:v>
      </x:c>
      <x:c r="B6647" s="34" t="str">
        <x:v>Bratkovskaya, Elena</x:v>
      </x:c>
      <x:c r="C6647" s="34" t="str">
        <x:v>INSPIRE:1015408</x:v>
      </x:c>
      <x:c r="D6647" s="34" t="str">
        <x:v>1015408</x:v>
      </x:c>
      <x:c r="E6647" s="34" t="str">
        <x:v>individual</x:v>
      </x:c>
      <x:c r="F6647" s="40" t="n">
        <x:v>1</x:v>
      </x:c>
      <x:c r="G6647" s="40" t="n">
        <x:v>1</x:v>
      </x:c>
      <x:c r="H6647" s="34" t="str">
        <x:v>EF</x:v>
      </x:c>
      <x:c r="I6647" s="52" t="n">
        <x:v>2022</x:v>
      </x:c>
      <x:c r="J6647" s="52" t="n">
        <x:v>2022</x:v>
      </x:c>
      <x:c r="K6647" s="40" t="n">
        <x:v>1</x:v>
      </x:c>
      <x:c r="L6647" s="40" t="n">
        <x:v>52</x:v>
      </x:c>
      <x:c r="M6647" s="46" t="n">
        <x:v>52</x:v>
      </x:c>
      <x:c r="N6647" s="49" t="n">
        <x:v>52</x:v>
      </x:c>
    </x:row>
    <x:row r="6648">
      <x:c r="A6648" s="78" t="n">
        <x:v>6645</x:v>
      </x:c>
      <x:c r="B6648" s="34" t="str">
        <x:v>Bruce, Roderik</x:v>
      </x:c>
      <x:c r="C6648" s="34" t="str">
        <x:v>INSPIRE:1228238</x:v>
      </x:c>
      <x:c r="D6648" s="34" t="str">
        <x:v>1228238</x:v>
      </x:c>
      <x:c r="E6648" s="34" t="str">
        <x:v>individual</x:v>
      </x:c>
      <x:c r="F6648" s="40" t="n">
        <x:v>1</x:v>
      </x:c>
      <x:c r="G6648" s="40" t="n">
        <x:v>1</x:v>
      </x:c>
      <x:c r="H6648" s="34" t="str">
        <x:v>EF</x:v>
      </x:c>
      <x:c r="I6648" s="52" t="n">
        <x:v>2022</x:v>
      </x:c>
      <x:c r="J6648" s="52" t="n">
        <x:v>2022</x:v>
      </x:c>
      <x:c r="K6648" s="40" t="n">
        <x:v>1</x:v>
      </x:c>
      <x:c r="L6648" s="40" t="n">
        <x:v>52</x:v>
      </x:c>
      <x:c r="M6648" s="46" t="n">
        <x:v>52</x:v>
      </x:c>
      <x:c r="N6648" s="49" t="n">
        <x:v>52</x:v>
      </x:c>
    </x:row>
    <x:row r="6649">
      <x:c r="A6649" s="78" t="n">
        <x:v>6646</x:v>
      </x:c>
      <x:c r="B6649" s="34" t="str">
        <x:v>Bryngemark, Lene Kristian</x:v>
      </x:c>
      <x:c r="C6649" s="34" t="str">
        <x:v>INSPIRE:1077389</x:v>
      </x:c>
      <x:c r="D6649" s="34" t="str">
        <x:v>1077389</x:v>
      </x:c>
      <x:c r="E6649" s="34" t="str">
        <x:v>individual</x:v>
      </x:c>
      <x:c r="F6649" s="40" t="n">
        <x:v>1</x:v>
      </x:c>
      <x:c r="G6649" s="40" t="n">
        <x:v>1</x:v>
      </x:c>
      <x:c r="H6649" s="34" t="str">
        <x:v>RPF</x:v>
      </x:c>
      <x:c r="I6649" s="52" t="n">
        <x:v>2022</x:v>
      </x:c>
      <x:c r="J6649" s="52" t="n">
        <x:v>2022</x:v>
      </x:c>
      <x:c r="K6649" s="40" t="n">
        <x:v>1</x:v>
      </x:c>
      <x:c r="L6649" s="40" t="n">
        <x:v>52</x:v>
      </x:c>
      <x:c r="M6649" s="46" t="n">
        <x:v>52</x:v>
      </x:c>
      <x:c r="N6649" s="49" t="n">
        <x:v>52</x:v>
      </x:c>
    </x:row>
    <x:row r="6650">
      <x:c r="A6650" s="78" t="n">
        <x:v>6647</x:v>
      </x:c>
      <x:c r="B6650" s="34" t="str">
        <x:v>Burmasov, Nazar</x:v>
      </x:c>
      <x:c r="C6650" s="34" t="str">
        <x:v>INSPIRE:1972913</x:v>
      </x:c>
      <x:c r="D6650" s="34" t="str">
        <x:v>1972913</x:v>
      </x:c>
      <x:c r="E6650" s="34" t="str">
        <x:v>individual</x:v>
      </x:c>
      <x:c r="F6650" s="40" t="n">
        <x:v>1</x:v>
      </x:c>
      <x:c r="G6650" s="40" t="n">
        <x:v>1</x:v>
      </x:c>
      <x:c r="H6650" s="34" t="str">
        <x:v>EF</x:v>
      </x:c>
      <x:c r="I6650" s="52" t="n">
        <x:v>2022</x:v>
      </x:c>
      <x:c r="J6650" s="52" t="n">
        <x:v>2022</x:v>
      </x:c>
      <x:c r="K6650" s="40" t="n">
        <x:v>1</x:v>
      </x:c>
      <x:c r="L6650" s="40" t="n">
        <x:v>52</x:v>
      </x:c>
      <x:c r="M6650" s="46" t="n">
        <x:v>52</x:v>
      </x:c>
      <x:c r="N6650" s="49" t="n">
        <x:v>52</x:v>
      </x:c>
    </x:row>
    <x:row r="6651">
      <x:c r="A6651" s="78" t="n">
        <x:v>6648</x:v>
      </x:c>
      <x:c r="B6651" s="34" t="str">
        <x:v>Dutta, Valentina</x:v>
      </x:c>
      <x:c r="C6651" s="34" t="str">
        <x:v>INSPIRE:1055157</x:v>
      </x:c>
      <x:c r="D6651" s="34" t="str">
        <x:v>1055157</x:v>
      </x:c>
      <x:c r="E6651" s="34" t="str">
        <x:v>individual</x:v>
      </x:c>
      <x:c r="F6651" s="40" t="n">
        <x:v>1</x:v>
      </x:c>
      <x:c r="G6651" s="40" t="n">
        <x:v>1</x:v>
      </x:c>
      <x:c r="H6651" s="34" t="str">
        <x:v>RPF</x:v>
      </x:c>
      <x:c r="I6651" s="52" t="n">
        <x:v>2022</x:v>
      </x:c>
      <x:c r="J6651" s="52" t="n">
        <x:v>2022</x:v>
      </x:c>
      <x:c r="K6651" s="40" t="n">
        <x:v>1</x:v>
      </x:c>
      <x:c r="L6651" s="40" t="n">
        <x:v>52</x:v>
      </x:c>
      <x:c r="M6651" s="46" t="n">
        <x:v>52</x:v>
      </x:c>
      <x:c r="N6651" s="49" t="n">
        <x:v>52</x:v>
      </x:c>
    </x:row>
    <x:row r="6652">
      <x:c r="A6652" s="78" t="n">
        <x:v>6649</x:v>
      </x:c>
      <x:c r="B6652" s="34" t="str">
        <x:v>Dyndal, Mateusz</x:v>
      </x:c>
      <x:c r="C6652" s="34" t="str">
        <x:v>INSPIRE:1197849</x:v>
      </x:c>
      <x:c r="D6652" s="34" t="str">
        <x:v>1197849</x:v>
      </x:c>
      <x:c r="E6652" s="34" t="str">
        <x:v>individual</x:v>
      </x:c>
      <x:c r="F6652" s="40" t="n">
        <x:v>1</x:v>
      </x:c>
      <x:c r="G6652" s="40" t="n">
        <x:v>1</x:v>
      </x:c>
      <x:c r="H6652" s="34" t="str">
        <x:v>EF</x:v>
      </x:c>
      <x:c r="I6652" s="52" t="n">
        <x:v>2022</x:v>
      </x:c>
      <x:c r="J6652" s="52" t="n">
        <x:v>2022</x:v>
      </x:c>
      <x:c r="K6652" s="40" t="n">
        <x:v>1</x:v>
      </x:c>
      <x:c r="L6652" s="40" t="n">
        <x:v>52</x:v>
      </x:c>
      <x:c r="M6652" s="46" t="n">
        <x:v>52</x:v>
      </x:c>
      <x:c r="N6652" s="49" t="n">
        <x:v>52</x:v>
      </x:c>
    </x:row>
    <x:row r="6653">
      <x:c r="A6653" s="78" t="n">
        <x:v>6650</x:v>
      </x:c>
      <x:c r="B6653" s="34" t="str">
        <x:v>Eichlersmith, Thomas</x:v>
      </x:c>
      <x:c r="C6653" s="34" t="str">
        <x:v>INSPIRE:2053419</x:v>
      </x:c>
      <x:c r="D6653" s="34" t="str">
        <x:v>2053419</x:v>
      </x:c>
      <x:c r="E6653" s="34" t="str">
        <x:v>individual</x:v>
      </x:c>
      <x:c r="F6653" s="40" t="n">
        <x:v>1</x:v>
      </x:c>
      <x:c r="G6653" s="40" t="n">
        <x:v>1</x:v>
      </x:c>
      <x:c r="H6653" s="34" t="str">
        <x:v>RPF</x:v>
      </x:c>
      <x:c r="I6653" s="52" t="n">
        <x:v>2022</x:v>
      </x:c>
      <x:c r="J6653" s="52" t="n">
        <x:v>2022</x:v>
      </x:c>
      <x:c r="K6653" s="40" t="n">
        <x:v>1</x:v>
      </x:c>
      <x:c r="L6653" s="40" t="n">
        <x:v>52</x:v>
      </x:c>
      <x:c r="M6653" s="46" t="n">
        <x:v>52</x:v>
      </x:c>
      <x:c r="N6653" s="49" t="n">
        <x:v>52</x:v>
      </x:c>
    </x:row>
    <x:row r="6654">
      <x:c r="A6654" s="78" t="n">
        <x:v>6651</x:v>
      </x:c>
      <x:c r="B6654" s="34" t="str">
        <x:v>Giammanco, Andrea</x:v>
      </x:c>
      <x:c r="C6654" s="34" t="str">
        <x:v>INSPIRE:1035235</x:v>
      </x:c>
      <x:c r="D6654" s="34" t="str">
        <x:v>1035235</x:v>
      </x:c>
      <x:c r="E6654" s="34" t="str">
        <x:v>individual</x:v>
      </x:c>
      <x:c r="F6654" s="40" t="n">
        <x:v>1</x:v>
      </x:c>
      <x:c r="G6654" s="40" t="n">
        <x:v>1</x:v>
      </x:c>
      <x:c r="H6654" s="34" t="str">
        <x:v>EF</x:v>
      </x:c>
      <x:c r="I6654" s="52" t="n">
        <x:v>2022</x:v>
      </x:c>
      <x:c r="J6654" s="52" t="n">
        <x:v>2022</x:v>
      </x:c>
      <x:c r="K6654" s="40" t="n">
        <x:v>1</x:v>
      </x:c>
      <x:c r="L6654" s="40" t="n">
        <x:v>52</x:v>
      </x:c>
      <x:c r="M6654" s="46" t="n">
        <x:v>52</x:v>
      </x:c>
      <x:c r="N6654" s="49" t="n">
        <x:v>52</x:v>
      </x:c>
    </x:row>
    <x:row r="6655">
      <x:c r="A6655" s="78" t="n">
        <x:v>6652</x:v>
      </x:c>
      <x:c r="B6655" s="34" t="str">
        <x:v>Gogate, Niramay</x:v>
      </x:c>
      <x:c r="C6655" s="34" t="str">
        <x:v>INSPIRE:2053420</x:v>
      </x:c>
      <x:c r="D6655" s="34" t="str">
        <x:v>2053420</x:v>
      </x:c>
      <x:c r="E6655" s="34" t="str">
        <x:v>individual</x:v>
      </x:c>
      <x:c r="F6655" s="40" t="n">
        <x:v>1</x:v>
      </x:c>
      <x:c r="G6655" s="40" t="n">
        <x:v>1</x:v>
      </x:c>
      <x:c r="H6655" s="34" t="str">
        <x:v>RPF</x:v>
      </x:c>
      <x:c r="I6655" s="52" t="n">
        <x:v>2022</x:v>
      </x:c>
      <x:c r="J6655" s="52" t="n">
        <x:v>2022</x:v>
      </x:c>
      <x:c r="K6655" s="40" t="n">
        <x:v>1</x:v>
      </x:c>
      <x:c r="L6655" s="40" t="n">
        <x:v>52</x:v>
      </x:c>
      <x:c r="M6655" s="46" t="n">
        <x:v>52</x:v>
      </x:c>
      <x:c r="N6655" s="49" t="n">
        <x:v>52</x:v>
      </x:c>
    </x:row>
    <x:row r="6656">
      <x:c r="A6656" s="78" t="n">
        <x:v>6653</x:v>
      </x:c>
      <x:c r="B6656" s="34" t="str">
        <x:v>Grabowska-Bold, Iwona</x:v>
      </x:c>
      <x:c r="C6656" s="34" t="str">
        <x:v>INSPIRE:1020256</x:v>
      </x:c>
      <x:c r="D6656" s="34" t="str">
        <x:v>1020256</x:v>
      </x:c>
      <x:c r="E6656" s="34" t="str">
        <x:v>individual</x:v>
      </x:c>
      <x:c r="F6656" s="40" t="n">
        <x:v>1</x:v>
      </x:c>
      <x:c r="G6656" s="40" t="n">
        <x:v>1</x:v>
      </x:c>
      <x:c r="H6656" s="34" t="str">
        <x:v>EF</x:v>
      </x:c>
      <x:c r="I6656" s="52" t="n">
        <x:v>2022</x:v>
      </x:c>
      <x:c r="J6656" s="52" t="n">
        <x:v>2022</x:v>
      </x:c>
      <x:c r="K6656" s="40" t="n">
        <x:v>1</x:v>
      </x:c>
      <x:c r="L6656" s="40" t="n">
        <x:v>52</x:v>
      </x:c>
      <x:c r="M6656" s="46" t="n">
        <x:v>52</x:v>
      </x:c>
      <x:c r="N6656" s="49" t="n">
        <x:v>52</x:v>
      </x:c>
    </x:row>
    <x:row r="6657">
      <x:c r="A6657" s="78" t="n">
        <x:v>6654</x:v>
      </x:c>
      <x:c r="B6657" s="34" t="str">
        <x:v>Greenstein, Chloe</x:v>
      </x:c>
      <x:c r="C6657" s="34" t="str">
        <x:v>INSPIRE:1919555</x:v>
      </x:c>
      <x:c r="D6657" s="34" t="str">
        <x:v>1919555</x:v>
      </x:c>
      <x:c r="E6657" s="34" t="str">
        <x:v>individual</x:v>
      </x:c>
      <x:c r="F6657" s="40" t="n">
        <x:v>1</x:v>
      </x:c>
      <x:c r="G6657" s="40" t="n">
        <x:v>1</x:v>
      </x:c>
      <x:c r="H6657" s="34" t="str">
        <x:v>RPF</x:v>
      </x:c>
      <x:c r="I6657" s="52" t="n">
        <x:v>2022</x:v>
      </x:c>
      <x:c r="J6657" s="52" t="n">
        <x:v>2022</x:v>
      </x:c>
      <x:c r="K6657" s="40" t="n">
        <x:v>1</x:v>
      </x:c>
      <x:c r="L6657" s="40" t="n">
        <x:v>52</x:v>
      </x:c>
      <x:c r="M6657" s="46" t="n">
        <x:v>52</x:v>
      </x:c>
      <x:c r="N6657" s="49" t="n">
        <x:v>52</x:v>
      </x:c>
    </x:row>
    <x:row r="6658">
      <x:c r="A6658" s="78" t="n">
        <x:v>6655</x:v>
      </x:c>
      <x:c r="B6658" s="34" t="str">
        <x:v>Gumberidze, Malgorzata</x:v>
      </x:c>
      <x:c r="C6658" s="34" t="str">
        <x:v>INSPIRE:1877820</x:v>
      </x:c>
      <x:c r="D6658" s="34" t="str">
        <x:v>1877820</x:v>
      </x:c>
      <x:c r="E6658" s="34" t="str">
        <x:v>individual</x:v>
      </x:c>
      <x:c r="F6658" s="40" t="n">
        <x:v>1</x:v>
      </x:c>
      <x:c r="G6658" s="40" t="n">
        <x:v>1</x:v>
      </x:c>
      <x:c r="H6658" s="34" t="str">
        <x:v>EF</x:v>
      </x:c>
      <x:c r="I6658" s="52" t="n">
        <x:v>2022</x:v>
      </x:c>
      <x:c r="J6658" s="52" t="n">
        <x:v>2022</x:v>
      </x:c>
      <x:c r="K6658" s="40" t="n">
        <x:v>1</x:v>
      </x:c>
      <x:c r="L6658" s="40" t="n">
        <x:v>52</x:v>
      </x:c>
      <x:c r="M6658" s="46" t="n">
        <x:v>52</x:v>
      </x:c>
      <x:c r="N6658" s="49" t="n">
        <x:v>52</x:v>
      </x:c>
    </x:row>
    <x:row r="6659">
      <x:c r="A6659" s="78" t="n">
        <x:v>6656</x:v>
      </x:c>
      <x:c r="B6659" s="34" t="str">
        <x:v>Gunji, Taku</x:v>
      </x:c>
      <x:c r="C6659" s="34" t="str">
        <x:v>INSPIRE:1037590</x:v>
      </x:c>
      <x:c r="D6659" s="34" t="str">
        <x:v>1037590</x:v>
      </x:c>
      <x:c r="E6659" s="34" t="str">
        <x:v>individual</x:v>
      </x:c>
      <x:c r="F6659" s="40" t="n">
        <x:v>1</x:v>
      </x:c>
      <x:c r="G6659" s="40" t="n">
        <x:v>1</x:v>
      </x:c>
      <x:c r="H6659" s="34" t="str">
        <x:v>EF</x:v>
      </x:c>
      <x:c r="I6659" s="52" t="n">
        <x:v>2022</x:v>
      </x:c>
      <x:c r="J6659" s="52" t="n">
        <x:v>2022</x:v>
      </x:c>
      <x:c r="K6659" s="40" t="n">
        <x:v>1</x:v>
      </x:c>
      <x:c r="L6659" s="40" t="n">
        <x:v>52</x:v>
      </x:c>
      <x:c r="M6659" s="46" t="n">
        <x:v>52</x:v>
      </x:c>
      <x:c r="N6659" s="49" t="n">
        <x:v>52</x:v>
      </x:c>
    </x:row>
    <x:row r="6660">
      <x:c r="A6660" s="78" t="n">
        <x:v>6657</x:v>
      </x:c>
      <x:c r="B6660" s="34" t="str">
        <x:v>Hajer, Jan</x:v>
      </x:c>
      <x:c r="C6660" s="34" t="str">
        <x:v>INSPIRE:1070932</x:v>
      </x:c>
      <x:c r="D6660" s="34" t="str">
        <x:v>1070932</x:v>
      </x:c>
      <x:c r="E6660" s="34" t="str">
        <x:v>individual</x:v>
      </x:c>
      <x:c r="F6660" s="40" t="n">
        <x:v>1</x:v>
      </x:c>
      <x:c r="G6660" s="40" t="n">
        <x:v>1</x:v>
      </x:c>
      <x:c r="H6660" s="34" t="str">
        <x:v>EF</x:v>
      </x:c>
      <x:c r="I6660" s="52" t="n">
        <x:v>2022</x:v>
      </x:c>
      <x:c r="J6660" s="52" t="n">
        <x:v>2022</x:v>
      </x:c>
      <x:c r="K6660" s="40" t="n">
        <x:v>1</x:v>
      </x:c>
      <x:c r="L6660" s="40" t="n">
        <x:v>52</x:v>
      </x:c>
      <x:c r="M6660" s="46" t="n">
        <x:v>52</x:v>
      </x:c>
      <x:c r="N6660" s="49" t="n">
        <x:v>52</x:v>
      </x:c>
    </x:row>
    <x:row r="6661">
      <x:c r="A6661" s="78" t="n">
        <x:v>6658</x:v>
      </x:c>
      <x:c r="B6661" s="34" t="str">
        <x:v>Heckman, Jonathan J.</x:v>
      </x:c>
      <x:c r="C6661" s="34" t="str">
        <x:v>INSPIRE:1045268</x:v>
      </x:c>
      <x:c r="D6661" s="34" t="str">
        <x:v>1045268</x:v>
      </x:c>
      <x:c r="E6661" s="34" t="str">
        <x:v>individual</x:v>
      </x:c>
      <x:c r="F6661" s="40" t="n">
        <x:v>1</x:v>
      </x:c>
      <x:c r="G6661" s="40" t="n">
        <x:v>1</x:v>
      </x:c>
      <x:c r="H6661" s="34" t="str">
        <x:v>TF</x:v>
      </x:c>
      <x:c r="I6661" s="52" t="n">
        <x:v>2022</x:v>
      </x:c>
      <x:c r="J6661" s="52" t="n">
        <x:v>2022</x:v>
      </x:c>
      <x:c r="K6661" s="40" t="n">
        <x:v>1</x:v>
      </x:c>
      <x:c r="L6661" s="40" t="n">
        <x:v>52</x:v>
      </x:c>
      <x:c r="M6661" s="46" t="n">
        <x:v>52</x:v>
      </x:c>
      <x:c r="N6661" s="49" t="n">
        <x:v>52</x:v>
      </x:c>
    </x:row>
    <x:row r="6662">
      <x:c r="A6662" s="78" t="n">
        <x:v>6659</x:v>
      </x:c>
      <x:c r="B6662" s="34" t="str">
        <x:v>Hegde, Vinay</x:v>
      </x:c>
      <x:c r="C6662" s="34" t="str">
        <x:v>INSPIRE:1353593</x:v>
      </x:c>
      <x:c r="D6662" s="34" t="str">
        <x:v>1353593</x:v>
      </x:c>
      <x:c r="E6662" s="34" t="str">
        <x:v>individual</x:v>
      </x:c>
      <x:c r="F6662" s="40" t="n">
        <x:v>1</x:v>
      </x:c>
      <x:c r="G6662" s="40" t="n">
        <x:v>1</x:v>
      </x:c>
      <x:c r="H6662" s="34" t="str">
        <x:v>RPF</x:v>
      </x:c>
      <x:c r="I6662" s="52" t="n">
        <x:v>2022</x:v>
      </x:c>
      <x:c r="J6662" s="52" t="n">
        <x:v>2022</x:v>
      </x:c>
      <x:c r="K6662" s="40" t="n">
        <x:v>1</x:v>
      </x:c>
      <x:c r="L6662" s="40" t="n">
        <x:v>52</x:v>
      </x:c>
      <x:c r="M6662" s="46" t="n">
        <x:v>52</x:v>
      </x:c>
      <x:c r="N6662" s="49" t="n">
        <x:v>52</x:v>
      </x:c>
    </x:row>
    <x:row r="6663">
      <x:c r="A6663" s="78" t="n">
        <x:v>6660</x:v>
      </x:c>
      <x:c r="B6663" s="34" t="str">
        <x:v>Hoang, Duc</x:v>
      </x:c>
      <x:c r="C6663" s="34" t="str">
        <x:v>INSPIRE:2053429</x:v>
      </x:c>
      <x:c r="D6663" s="34" t="str">
        <x:v>2053429</x:v>
      </x:c>
      <x:c r="E6663" s="34" t="str">
        <x:v>individual</x:v>
      </x:c>
      <x:c r="F6663" s="40" t="n">
        <x:v>1</x:v>
      </x:c>
      <x:c r="G6663" s="40" t="n">
        <x:v>1</x:v>
      </x:c>
      <x:c r="H6663" s="34" t="str">
        <x:v>RPF</x:v>
      </x:c>
      <x:c r="I6663" s="52" t="n">
        <x:v>2022</x:v>
      </x:c>
      <x:c r="J6663" s="52" t="n">
        <x:v>2022</x:v>
      </x:c>
      <x:c r="K6663" s="40" t="n">
        <x:v>1</x:v>
      </x:c>
      <x:c r="L6663" s="40" t="n">
        <x:v>52</x:v>
      </x:c>
      <x:c r="M6663" s="46" t="n">
        <x:v>52</x:v>
      </x:c>
      <x:c r="N6663" s="49" t="n">
        <x:v>52</x:v>
      </x:c>
    </x:row>
    <x:row r="6664">
      <x:c r="A6664" s="78" t="n">
        <x:v>6661</x:v>
      </x:c>
      <x:c r="B6664" s="34" t="str">
        <x:v>Holzmann, Romain</x:v>
      </x:c>
      <x:c r="C6664" s="34" t="str">
        <x:v>INSPIRE:1005673</x:v>
      </x:c>
      <x:c r="D6664" s="34" t="str">
        <x:v>1005673</x:v>
      </x:c>
      <x:c r="E6664" s="34" t="str">
        <x:v>individual</x:v>
      </x:c>
      <x:c r="F6664" s="40" t="n">
        <x:v>1</x:v>
      </x:c>
      <x:c r="G6664" s="40" t="n">
        <x:v>1</x:v>
      </x:c>
      <x:c r="H6664" s="34" t="str">
        <x:v>EF</x:v>
      </x:c>
      <x:c r="I6664" s="52" t="n">
        <x:v>2022</x:v>
      </x:c>
      <x:c r="J6664" s="52" t="n">
        <x:v>2022</x:v>
      </x:c>
      <x:c r="K6664" s="40" t="n">
        <x:v>1</x:v>
      </x:c>
      <x:c r="L6664" s="40" t="n">
        <x:v>52</x:v>
      </x:c>
      <x:c r="M6664" s="46" t="n">
        <x:v>52</x:v>
      </x:c>
      <x:c r="N6664" s="49" t="n">
        <x:v>52</x:v>
      </x:c>
    </x:row>
    <x:row r="6665">
      <x:c r="A6665" s="78" t="n">
        <x:v>6662</x:v>
      </x:c>
      <x:c r="B6665" s="34" t="str">
        <x:v>Horoho, Tyler</x:v>
      </x:c>
      <x:c r="C6665" s="34" t="str">
        <x:v>INSPIRE:2841448</x:v>
      </x:c>
      <x:c r="D6665" s="34" t="str">
        <x:v>2841448</x:v>
      </x:c>
      <x:c r="E6665" s="34" t="str">
        <x:v>individual</x:v>
      </x:c>
      <x:c r="F6665" s="40" t="n">
        <x:v>1</x:v>
      </x:c>
      <x:c r="G6665" s="40" t="n">
        <x:v>1</x:v>
      </x:c>
      <x:c r="H6665" s="34" t="str">
        <x:v>RPF</x:v>
      </x:c>
      <x:c r="I6665" s="52" t="n">
        <x:v>2022</x:v>
      </x:c>
      <x:c r="J6665" s="52" t="n">
        <x:v>2022</x:v>
      </x:c>
      <x:c r="K6665" s="40" t="n">
        <x:v>1</x:v>
      </x:c>
      <x:c r="L6665" s="40" t="n">
        <x:v>52</x:v>
      </x:c>
      <x:c r="M6665" s="46" t="n">
        <x:v>52</x:v>
      </x:c>
      <x:c r="N6665" s="49" t="n">
        <x:v>52</x:v>
      </x:c>
    </x:row>
    <x:row r="6666">
      <x:c r="A6666" s="78" t="n">
        <x:v>6663</x:v>
      </x:c>
      <x:c r="B6666" s="34" t="str">
        <x:v>Incandela, Joseph</x:v>
      </x:c>
      <x:c r="C6666" s="34" t="str">
        <x:v>INSPIRE:1004987</x:v>
      </x:c>
      <x:c r="D6666" s="34" t="str">
        <x:v>1004987</x:v>
      </x:c>
      <x:c r="E6666" s="34" t="str">
        <x:v>individual</x:v>
      </x:c>
      <x:c r="F6666" s="40" t="n">
        <x:v>1</x:v>
      </x:c>
      <x:c r="G6666" s="40" t="n">
        <x:v>1</x:v>
      </x:c>
      <x:c r="H6666" s="34" t="str">
        <x:v>RPF</x:v>
      </x:c>
      <x:c r="I6666" s="52" t="n">
        <x:v>2022</x:v>
      </x:c>
      <x:c r="J6666" s="52" t="n">
        <x:v>2022</x:v>
      </x:c>
      <x:c r="K6666" s="40" t="n">
        <x:v>1</x:v>
      </x:c>
      <x:c r="L6666" s="40" t="n">
        <x:v>52</x:v>
      </x:c>
      <x:c r="M6666" s="46" t="n">
        <x:v>52</x:v>
      </x:c>
      <x:c r="N6666" s="49" t="n">
        <x:v>52</x:v>
      </x:c>
    </x:row>
    <x:row r="6667">
      <x:c r="A6667" s="78" t="n">
        <x:v>6664</x:v>
      </x:c>
      <x:c r="B6667" s="34" t="str">
        <x:v>Jowett, John M.</x:v>
      </x:c>
      <x:c r="C6667" s="34" t="str">
        <x:v>INSPIRE:1004070</x:v>
      </x:c>
      <x:c r="D6667" s="34" t="str">
        <x:v>1004070</x:v>
      </x:c>
      <x:c r="E6667" s="34" t="str">
        <x:v>individual</x:v>
      </x:c>
      <x:c r="F6667" s="40" t="n">
        <x:v>1</x:v>
      </x:c>
      <x:c r="G6667" s="40" t="n">
        <x:v>1</x:v>
      </x:c>
      <x:c r="H6667" s="34" t="str">
        <x:v>EF</x:v>
      </x:c>
      <x:c r="I6667" s="52" t="n">
        <x:v>2022</x:v>
      </x:c>
      <x:c r="J6667" s="52" t="n">
        <x:v>2022</x:v>
      </x:c>
      <x:c r="K6667" s="40" t="n">
        <x:v>1</x:v>
      </x:c>
      <x:c r="L6667" s="40" t="n">
        <x:v>52</x:v>
      </x:c>
      <x:c r="M6667" s="46" t="n">
        <x:v>52</x:v>
      </x:c>
      <x:c r="N6667" s="49" t="n">
        <x:v>52</x:v>
      </x:c>
    </x:row>
    <x:row r="6668">
      <x:c r="A6668" s="78" t="n">
        <x:v>6665</x:v>
      </x:c>
      <x:c r="B6668" s="34" t="str">
        <x:v>Kryshen, Evgeny</x:v>
      </x:c>
      <x:c r="C6668" s="34" t="str">
        <x:v>INSPIRE:1056584</x:v>
      </x:c>
      <x:c r="D6668" s="34" t="str">
        <x:v>1056584</x:v>
      </x:c>
      <x:c r="E6668" s="34" t="str">
        <x:v>individual</x:v>
      </x:c>
      <x:c r="F6668" s="40" t="n">
        <x:v>1</x:v>
      </x:c>
      <x:c r="G6668" s="40" t="n">
        <x:v>1</x:v>
      </x:c>
      <x:c r="H6668" s="34" t="str">
        <x:v>EF</x:v>
      </x:c>
      <x:c r="I6668" s="52" t="n">
        <x:v>2022</x:v>
      </x:c>
      <x:c r="J6668" s="52" t="n">
        <x:v>2022</x:v>
      </x:c>
      <x:c r="K6668" s="40" t="n">
        <x:v>1</x:v>
      </x:c>
      <x:c r="L6668" s="40" t="n">
        <x:v>52</x:v>
      </x:c>
      <x:c r="M6668" s="46" t="n">
        <x:v>52</x:v>
      </x:c>
      <x:c r="N6668" s="49" t="n">
        <x:v>52</x:v>
      </x:c>
    </x:row>
    <x:row r="6669">
      <x:c r="A6669" s="78" t="n">
        <x:v>6666</x:v>
      </x:c>
      <x:c r="B6669" s="34" t="str">
        <x:v>Li, Amina</x:v>
      </x:c>
      <x:c r="C6669" s="34" t="str">
        <x:v>INSPIRE:2021549</x:v>
      </x:c>
      <x:c r="D6669" s="34" t="str">
        <x:v>2021549</x:v>
      </x:c>
      <x:c r="E6669" s="34" t="str">
        <x:v>individual</x:v>
      </x:c>
      <x:c r="F6669" s="40" t="n">
        <x:v>1</x:v>
      </x:c>
      <x:c r="G6669" s="40" t="n">
        <x:v>1</x:v>
      </x:c>
      <x:c r="H6669" s="34" t="str">
        <x:v>RPF</x:v>
      </x:c>
      <x:c r="I6669" s="52" t="n">
        <x:v>2022</x:v>
      </x:c>
      <x:c r="J6669" s="52" t="n">
        <x:v>2022</x:v>
      </x:c>
      <x:c r="K6669" s="40" t="n">
        <x:v>1</x:v>
      </x:c>
      <x:c r="L6669" s="40" t="n">
        <x:v>52</x:v>
      </x:c>
      <x:c r="M6669" s="46" t="n">
        <x:v>52</x:v>
      </x:c>
      <x:c r="N6669" s="49" t="n">
        <x:v>52</x:v>
      </x:c>
    </x:row>
    <x:row r="6670">
      <x:c r="A6670" s="78" t="n">
        <x:v>6667</x:v>
      </x:c>
      <x:c r="B6670" s="34" t="str">
        <x:v>Mans, Jeremiah</x:v>
      </x:c>
      <x:c r="C6670" s="34" t="str">
        <x:v>INSPIRE:1019563</x:v>
      </x:c>
      <x:c r="D6670" s="34" t="str">
        <x:v>1019563</x:v>
      </x:c>
      <x:c r="E6670" s="34" t="str">
        <x:v>individual</x:v>
      </x:c>
      <x:c r="F6670" s="40" t="n">
        <x:v>1</x:v>
      </x:c>
      <x:c r="G6670" s="40" t="n">
        <x:v>1</x:v>
      </x:c>
      <x:c r="H6670" s="34" t="str">
        <x:v>RPF</x:v>
      </x:c>
      <x:c r="I6670" s="52" t="n">
        <x:v>2022</x:v>
      </x:c>
      <x:c r="J6670" s="52" t="n">
        <x:v>2022</x:v>
      </x:c>
      <x:c r="K6670" s="40" t="n">
        <x:v>1</x:v>
      </x:c>
      <x:c r="L6670" s="40" t="n">
        <x:v>52</x:v>
      </x:c>
      <x:c r="M6670" s="46" t="n">
        <x:v>52</x:v>
      </x:c>
      <x:c r="N6670" s="49" t="n">
        <x:v>52</x:v>
      </x:c>
    </x:row>
    <x:row r="6671">
      <x:c r="A6671" s="78" t="n">
        <x:v>6668</x:v>
      </x:c>
      <x:c r="B6671" s="34" t="str">
        <x:v>Martone, Mario</x:v>
      </x:c>
      <x:c r="C6671" s="34" t="str">
        <x:v>INSPIRE:1065041</x:v>
      </x:c>
      <x:c r="D6671" s="34" t="str">
        <x:v>1065041</x:v>
      </x:c>
      <x:c r="E6671" s="34" t="str">
        <x:v>individual</x:v>
      </x:c>
      <x:c r="F6671" s="40" t="n">
        <x:v>1</x:v>
      </x:c>
      <x:c r="G6671" s="40" t="n">
        <x:v>1</x:v>
      </x:c>
      <x:c r="H6671" s="34" t="str">
        <x:v>TF</x:v>
      </x:c>
      <x:c r="I6671" s="52" t="n">
        <x:v>2022</x:v>
      </x:c>
      <x:c r="J6671" s="52" t="n">
        <x:v>2022</x:v>
      </x:c>
      <x:c r="K6671" s="40" t="n">
        <x:v>1</x:v>
      </x:c>
      <x:c r="L6671" s="40" t="n">
        <x:v>52</x:v>
      </x:c>
      <x:c r="M6671" s="46" t="n">
        <x:v>52</x:v>
      </x:c>
      <x:c r="N6671" s="49" t="n">
        <x:v>52</x:v>
      </x:c>
    </x:row>
    <x:row r="6672">
      <x:c r="A6672" s="78" t="n">
        <x:v>6669</x:v>
      </x:c>
      <x:c r="B6672" s="34" t="str">
        <x:v>Masterson, Phillip</x:v>
      </x:c>
      <x:c r="C6672" s="34" t="str">
        <x:v>INSPIRE:1732887</x:v>
      </x:c>
      <x:c r="D6672" s="34" t="str">
        <x:v>1732887</x:v>
      </x:c>
      <x:c r="E6672" s="34" t="str">
        <x:v>individual</x:v>
      </x:c>
      <x:c r="F6672" s="40" t="n">
        <x:v>1</x:v>
      </x:c>
      <x:c r="G6672" s="40" t="n">
        <x:v>1</x:v>
      </x:c>
      <x:c r="H6672" s="34" t="str">
        <x:v>RPF</x:v>
      </x:c>
      <x:c r="I6672" s="52" t="n">
        <x:v>2022</x:v>
      </x:c>
      <x:c r="J6672" s="52" t="n">
        <x:v>2022</x:v>
      </x:c>
      <x:c r="K6672" s="40" t="n">
        <x:v>1</x:v>
      </x:c>
      <x:c r="L6672" s="40" t="n">
        <x:v>52</x:v>
      </x:c>
      <x:c r="M6672" s="46" t="n">
        <x:v>52</x:v>
      </x:c>
      <x:c r="N6672" s="49" t="n">
        <x:v>52</x:v>
      </x:c>
    </x:row>
    <x:row r="6673">
      <x:c r="A6673" s="78" t="n">
        <x:v>6670</x:v>
      </x:c>
      <x:c r="B6673" s="34" t="str">
        <x:v>Meier, Martin</x:v>
      </x:c>
      <x:c r="C6673" s="34" t="str">
        <x:v>INSPIRE:1070865</x:v>
      </x:c>
      <x:c r="D6673" s="34" t="str">
        <x:v>1070865</x:v>
      </x:c>
      <x:c r="E6673" s="34" t="str">
        <x:v>individual</x:v>
      </x:c>
      <x:c r="F6673" s="40" t="n">
        <x:v>1</x:v>
      </x:c>
      <x:c r="G6673" s="40" t="n">
        <x:v>1</x:v>
      </x:c>
      <x:c r="H6673" s="34" t="str">
        <x:v>RPF</x:v>
      </x:c>
      <x:c r="I6673" s="52" t="n">
        <x:v>2022</x:v>
      </x:c>
      <x:c r="J6673" s="52" t="n">
        <x:v>2022</x:v>
      </x:c>
      <x:c r="K6673" s="40" t="n">
        <x:v>1</x:v>
      </x:c>
      <x:c r="L6673" s="40" t="n">
        <x:v>52</x:v>
      </x:c>
      <x:c r="M6673" s="46" t="n">
        <x:v>52</x:v>
      </x:c>
      <x:c r="N6673" s="49" t="n">
        <x:v>52</x:v>
      </x:c>
    </x:row>
    <x:row r="6674">
      <x:c r="A6674" s="78" t="n">
        <x:v>6671</x:v>
      </x:c>
      <x:c r="B6674" s="34" t="str">
        <x:v>Mullier, Geoffrey</x:v>
      </x:c>
      <x:c r="C6674" s="34" t="str">
        <x:v>INSPIRE:1287453</x:v>
      </x:c>
      <x:c r="D6674" s="34" t="str">
        <x:v>1287453</x:v>
      </x:c>
      <x:c r="E6674" s="34" t="str">
        <x:v>individual</x:v>
      </x:c>
      <x:c r="F6674" s="40" t="n">
        <x:v>1</x:v>
      </x:c>
      <x:c r="G6674" s="40" t="n">
        <x:v>1</x:v>
      </x:c>
      <x:c r="H6674" s="34" t="str">
        <x:v>RPF</x:v>
      </x:c>
      <x:c r="I6674" s="52" t="n">
        <x:v>2022</x:v>
      </x:c>
      <x:c r="J6674" s="52" t="n">
        <x:v>2022</x:v>
      </x:c>
      <x:c r="K6674" s="40" t="n">
        <x:v>1</x:v>
      </x:c>
      <x:c r="L6674" s="40" t="n">
        <x:v>52</x:v>
      </x:c>
      <x:c r="M6674" s="46" t="n">
        <x:v>52</x:v>
      </x:c>
      <x:c r="N6674" s="49" t="n">
        <x:v>52</x:v>
      </x:c>
    </x:row>
    <x:row r="6675">
      <x:c r="A6675" s="78" t="n">
        <x:v>6672</x:v>
      </x:c>
      <x:c r="B6675" s="34" t="str">
        <x:v>Oyang, James</x:v>
      </x:c>
      <x:c r="C6675" s="34" t="str">
        <x:v>INSPIRE:994597</x:v>
      </x:c>
      <x:c r="D6675" s="34" t="str">
        <x:v>994597</x:v>
      </x:c>
      <x:c r="E6675" s="34" t="str">
        <x:v>individual</x:v>
      </x:c>
      <x:c r="F6675" s="40" t="n">
        <x:v>1</x:v>
      </x:c>
      <x:c r="G6675" s="40" t="n">
        <x:v>1</x:v>
      </x:c>
      <x:c r="H6675" s="34" t="str">
        <x:v>RPF</x:v>
      </x:c>
      <x:c r="I6675" s="52" t="n">
        <x:v>2022</x:v>
      </x:c>
      <x:c r="J6675" s="52" t="n">
        <x:v>2022</x:v>
      </x:c>
      <x:c r="K6675" s="40" t="n">
        <x:v>1</x:v>
      </x:c>
      <x:c r="L6675" s="40" t="n">
        <x:v>52</x:v>
      </x:c>
      <x:c r="M6675" s="46" t="n">
        <x:v>52</x:v>
      </x:c>
      <x:c r="N6675" s="49" t="n">
        <x:v>52</x:v>
      </x:c>
    </x:row>
    <x:row r="6676">
      <x:c r="A6676" s="78" t="n">
        <x:v>6673</x:v>
      </x:c>
      <x:c r="B6676" s="34" t="str">
        <x:v>Pascadlo, Jessica</x:v>
      </x:c>
      <x:c r="C6676" s="34" t="str">
        <x:v>INSPIRE:2053433</x:v>
      </x:c>
      <x:c r="D6676" s="34" t="str">
        <x:v>2053433</x:v>
      </x:c>
      <x:c r="E6676" s="34" t="str">
        <x:v>individual</x:v>
      </x:c>
      <x:c r="F6676" s="40" t="n">
        <x:v>1</x:v>
      </x:c>
      <x:c r="G6676" s="40" t="n">
        <x:v>1</x:v>
      </x:c>
      <x:c r="H6676" s="34" t="str">
        <x:v>RPF</x:v>
      </x:c>
      <x:c r="I6676" s="52" t="n">
        <x:v>2022</x:v>
      </x:c>
      <x:c r="J6676" s="52" t="n">
        <x:v>2022</x:v>
      </x:c>
      <x:c r="K6676" s="40" t="n">
        <x:v>1</x:v>
      </x:c>
      <x:c r="L6676" s="40" t="n">
        <x:v>52</x:v>
      </x:c>
      <x:c r="M6676" s="46" t="n">
        <x:v>52</x:v>
      </x:c>
      <x:c r="N6676" s="49" t="n">
        <x:v>52</x:v>
      </x:c>
    </x:row>
    <x:row r="6677">
      <x:c r="A6677" s="78" t="n">
        <x:v>6674</x:v>
      </x:c>
      <x:c r="B6677" s="34" t="str">
        <x:v>Pico, Luis Sarmiento</x:v>
      </x:c>
      <x:c r="C6677" s="34" t="str">
        <x:v>INSPIRE:2053434</x:v>
      </x:c>
      <x:c r="D6677" s="34" t="str">
        <x:v>2053434</x:v>
      </x:c>
      <x:c r="E6677" s="34" t="str">
        <x:v>individual</x:v>
      </x:c>
      <x:c r="F6677" s="40" t="n">
        <x:v>1</x:v>
      </x:c>
      <x:c r="G6677" s="40" t="n">
        <x:v>1</x:v>
      </x:c>
      <x:c r="H6677" s="34" t="str">
        <x:v>RPF</x:v>
      </x:c>
      <x:c r="I6677" s="52" t="n">
        <x:v>2022</x:v>
      </x:c>
      <x:c r="J6677" s="52" t="n">
        <x:v>2022</x:v>
      </x:c>
      <x:c r="K6677" s="40" t="n">
        <x:v>1</x:v>
      </x:c>
      <x:c r="L6677" s="40" t="n">
        <x:v>52</x:v>
      </x:c>
      <x:c r="M6677" s="46" t="n">
        <x:v>52</x:v>
      </x:c>
      <x:c r="N6677" s="49" t="n">
        <x:v>52</x:v>
      </x:c>
    </x:row>
    <x:row r="6678">
      <x:c r="A6678" s="78" t="n">
        <x:v>6675</x:v>
      </x:c>
      <x:c r="B6678" s="34" t="str">
        <x:v>Pöttgen, Ruth</x:v>
      </x:c>
      <x:c r="C6678" s="34" t="str">
        <x:v>INSPIRE:1079143</x:v>
      </x:c>
      <x:c r="D6678" s="34" t="str">
        <x:v>1079143</x:v>
      </x:c>
      <x:c r="E6678" s="34" t="str">
        <x:v>individual</x:v>
      </x:c>
      <x:c r="F6678" s="40" t="n">
        <x:v>1</x:v>
      </x:c>
      <x:c r="G6678" s="40" t="n">
        <x:v>1</x:v>
      </x:c>
      <x:c r="H6678" s="34" t="str">
        <x:v>RPF</x:v>
      </x:c>
      <x:c r="I6678" s="52" t="n">
        <x:v>2022</x:v>
      </x:c>
      <x:c r="J6678" s="52" t="n">
        <x:v>2022</x:v>
      </x:c>
      <x:c r="K6678" s="40" t="n">
        <x:v>1</x:v>
      </x:c>
      <x:c r="L6678" s="40" t="n">
        <x:v>52</x:v>
      </x:c>
      <x:c r="M6678" s="46" t="n">
        <x:v>52</x:v>
      </x:c>
      <x:c r="N6678" s="49" t="n">
        <x:v>52</x:v>
      </x:c>
    </x:row>
    <x:row r="6679">
      <x:c r="A6679" s="78" t="n">
        <x:v>6676</x:v>
      </x:c>
      <x:c r="B6679" s="34" t="str">
        <x:v>Schmidt, Ida</x:v>
      </x:c>
      <x:c r="C6679" s="34" t="str">
        <x:v>INSPIRE:1877819</x:v>
      </x:c>
      <x:c r="D6679" s="34" t="str">
        <x:v>1877819</x:v>
      </x:c>
      <x:c r="E6679" s="34" t="str">
        <x:v>individual</x:v>
      </x:c>
      <x:c r="F6679" s="40" t="n">
        <x:v>1</x:v>
      </x:c>
      <x:c r="G6679" s="40" t="n">
        <x:v>1</x:v>
      </x:c>
      <x:c r="H6679" s="34" t="str">
        <x:v>EF</x:v>
      </x:c>
      <x:c r="I6679" s="52" t="n">
        <x:v>2022</x:v>
      </x:c>
      <x:c r="J6679" s="52" t="n">
        <x:v>2022</x:v>
      </x:c>
      <x:c r="K6679" s="40" t="n">
        <x:v>1</x:v>
      </x:c>
      <x:c r="L6679" s="40" t="n">
        <x:v>52</x:v>
      </x:c>
      <x:c r="M6679" s="46" t="n">
        <x:v>52</x:v>
      </x:c>
      <x:c r="N6679" s="49" t="n">
        <x:v>52</x:v>
      </x:c>
    </x:row>
    <x:row r="6680">
      <x:c r="A6680" s="78" t="n">
        <x:v>6677</x:v>
      </x:c>
      <x:c r="B6680" s="34" t="str">
        <x:v>Zichi, Laura</x:v>
      </x:c>
      <x:c r="C6680" s="34" t="str">
        <x:v>INSPIRE:1918991</x:v>
      </x:c>
      <x:c r="D6680" s="34" t="str">
        <x:v>1918991</x:v>
      </x:c>
      <x:c r="E6680" s="34" t="str">
        <x:v>individual</x:v>
      </x:c>
      <x:c r="F6680" s="40" t="n">
        <x:v>1</x:v>
      </x:c>
      <x:c r="G6680" s="40" t="n">
        <x:v>1</x:v>
      </x:c>
      <x:c r="H6680" s="34" t="str">
        <x:v>RPF</x:v>
      </x:c>
      <x:c r="I6680" s="52" t="n">
        <x:v>2022</x:v>
      </x:c>
      <x:c r="J6680" s="52" t="n">
        <x:v>2022</x:v>
      </x:c>
      <x:c r="K6680" s="40" t="n">
        <x:v>1</x:v>
      </x:c>
      <x:c r="L6680" s="40" t="n">
        <x:v>52</x:v>
      </x:c>
      <x:c r="M6680" s="46" t="n">
        <x:v>52</x:v>
      </x:c>
      <x:c r="N6680" s="49" t="n">
        <x:v>52</x:v>
      </x:c>
    </x:row>
    <x:row r="6681">
      <x:c r="A6681" s="78" t="n">
        <x:v>6678</x:v>
      </x:c>
      <x:c r="B6681" s="34" t="str">
        <x:v>Åkesson, Torsten</x:v>
      </x:c>
      <x:c r="C6681" s="34" t="str">
        <x:v>INSPIRE:1018793</x:v>
      </x:c>
      <x:c r="D6681" s="34" t="str">
        <x:v>1018793</x:v>
      </x:c>
      <x:c r="E6681" s="34" t="str">
        <x:v>individual</x:v>
      </x:c>
      <x:c r="F6681" s="40" t="n">
        <x:v>1</x:v>
      </x:c>
      <x:c r="G6681" s="40" t="n">
        <x:v>1</x:v>
      </x:c>
      <x:c r="H6681" s="34" t="str">
        <x:v>RPF</x:v>
      </x:c>
      <x:c r="I6681" s="52" t="n">
        <x:v>2022</x:v>
      </x:c>
      <x:c r="J6681" s="52" t="n">
        <x:v>2022</x:v>
      </x:c>
      <x:c r="K6681" s="40" t="n">
        <x:v>1</x:v>
      </x:c>
      <x:c r="L6681" s="40" t="n">
        <x:v>52</x:v>
      </x:c>
      <x:c r="M6681" s="46" t="n">
        <x:v>52</x:v>
      </x:c>
      <x:c r="N6681" s="49" t="n">
        <x:v>52</x:v>
      </x:c>
    </x:row>
    <x:row r="6682">
      <x:c r="A6682" s="78" t="n">
        <x:v>6679</x:v>
      </x:c>
      <x:c r="B6682" s="34" t="str">
        <x:v>Headrick, Matthew</x:v>
      </x:c>
      <x:c r="C6682" s="34" t="str">
        <x:v>INSPIRE:1019514</x:v>
      </x:c>
      <x:c r="D6682" s="34" t="str">
        <x:v>1019514</x:v>
      </x:c>
      <x:c r="E6682" s="34" t="str">
        <x:v>individual</x:v>
      </x:c>
      <x:c r="F6682" s="40" t="n">
        <x:v>1</x:v>
      </x:c>
      <x:c r="G6682" s="40" t="n">
        <x:v>1</x:v>
      </x:c>
      <x:c r="H6682" s="34" t="str">
        <x:v>TF</x:v>
      </x:c>
      <x:c r="I6682" s="52" t="n">
        <x:v>2022</x:v>
      </x:c>
      <x:c r="J6682" s="52" t="n">
        <x:v>2022</x:v>
      </x:c>
      <x:c r="K6682" s="40" t="n">
        <x:v>1</x:v>
      </x:c>
      <x:c r="L6682" s="40" t="n">
        <x:v>51</x:v>
      </x:c>
      <x:c r="M6682" s="46" t="n">
        <x:v>51</x:v>
      </x:c>
      <x:c r="N6682" s="49" t="n">
        <x:v>51</x:v>
      </x:c>
    </x:row>
    <x:row r="6683">
      <x:c r="A6683" s="78" t="n">
        <x:v>6680</x:v>
      </x:c>
      <x:c r="B6683" s="34" t="str">
        <x:v>Rangamani, Mukund</x:v>
      </x:c>
      <x:c r="C6683" s="34" t="str">
        <x:v>INSPIRE:1019440</x:v>
      </x:c>
      <x:c r="D6683" s="34" t="str">
        <x:v>1019440</x:v>
      </x:c>
      <x:c r="E6683" s="34" t="str">
        <x:v>individual</x:v>
      </x:c>
      <x:c r="F6683" s="40" t="n">
        <x:v>1</x:v>
      </x:c>
      <x:c r="G6683" s="40" t="n">
        <x:v>1</x:v>
      </x:c>
      <x:c r="H6683" s="34" t="str">
        <x:v>TF</x:v>
      </x:c>
      <x:c r="I6683" s="52" t="n">
        <x:v>2022</x:v>
      </x:c>
      <x:c r="J6683" s="52" t="n">
        <x:v>2022</x:v>
      </x:c>
      <x:c r="K6683" s="40" t="n">
        <x:v>1</x:v>
      </x:c>
      <x:c r="L6683" s="40" t="n">
        <x:v>51</x:v>
      </x:c>
      <x:c r="M6683" s="46" t="n">
        <x:v>51</x:v>
      </x:c>
      <x:c r="N6683" s="49" t="n">
        <x:v>51</x:v>
      </x:c>
    </x:row>
    <x:row r="6684">
      <x:c r="A6684" s="78" t="n">
        <x:v>6681</x:v>
      </x:c>
      <x:c r="B6684" s="34" t="str">
        <x:v>Swingle, Brian</x:v>
      </x:c>
      <x:c r="C6684" s="34" t="str">
        <x:v>INSPIRE:1064843</x:v>
      </x:c>
      <x:c r="D6684" s="34" t="str">
        <x:v>1064843</x:v>
      </x:c>
      <x:c r="E6684" s="34" t="str">
        <x:v>individual</x:v>
      </x:c>
      <x:c r="F6684" s="40" t="n">
        <x:v>1</x:v>
      </x:c>
      <x:c r="G6684" s="40" t="n">
        <x:v>1</x:v>
      </x:c>
      <x:c r="H6684" s="34" t="str">
        <x:v>TF</x:v>
      </x:c>
      <x:c r="I6684" s="52" t="n">
        <x:v>2022</x:v>
      </x:c>
      <x:c r="J6684" s="52" t="n">
        <x:v>2022</x:v>
      </x:c>
      <x:c r="K6684" s="40" t="n">
        <x:v>1</x:v>
      </x:c>
      <x:c r="L6684" s="40" t="n">
        <x:v>51</x:v>
      </x:c>
      <x:c r="M6684" s="46" t="n">
        <x:v>51</x:v>
      </x:c>
      <x:c r="N6684" s="49" t="n">
        <x:v>51</x:v>
      </x:c>
    </x:row>
    <x:row r="6685">
      <x:c r="A6685" s="78" t="n">
        <x:v>6682</x:v>
      </x:c>
      <x:c r="B6685" s="34" t="str">
        <x:v>Kozaczuk, Jonathan</x:v>
      </x:c>
      <x:c r="C6685" s="34" t="str">
        <x:v>INSPIRE:1121767</x:v>
      </x:c>
      <x:c r="D6685" s="34" t="str">
        <x:v>1121767</x:v>
      </x:c>
      <x:c r="E6685" s="34" t="str">
        <x:v>individual</x:v>
      </x:c>
      <x:c r="F6685" s="40" t="n">
        <x:v>1</x:v>
      </x:c>
      <x:c r="G6685" s="40" t="n">
        <x:v>2</x:v>
      </x:c>
      <x:c r="H6685" s="34" t="str">
        <x:v>CF | EF</x:v>
      </x:c>
      <x:c r="I6685" s="52" t="n">
        <x:v>2022</x:v>
      </x:c>
      <x:c r="J6685" s="52" t="n">
        <x:v>2022</x:v>
      </x:c>
      <x:c r="K6685" s="40" t="n">
        <x:v>1</x:v>
      </x:c>
      <x:c r="L6685" s="40" t="n">
        <x:v>50</x:v>
      </x:c>
      <x:c r="M6685" s="46" t="n">
        <x:v>50</x:v>
      </x:c>
      <x:c r="N6685" s="49" t="n">
        <x:v>50</x:v>
      </x:c>
    </x:row>
    <x:row r="6686">
      <x:c r="A6686" s="78" t="n">
        <x:v>6683</x:v>
      </x:c>
      <x:c r="B6686" s="34" t="str">
        <x:v>Ou, Tong</x:v>
      </x:c>
      <x:c r="C6686" s="34" t="str">
        <x:v>INSPIRE:1815949</x:v>
      </x:c>
      <x:c r="D6686" s="34" t="str">
        <x:v>1815949</x:v>
      </x:c>
      <x:c r="E6686" s="34" t="str">
        <x:v>individual</x:v>
      </x:c>
      <x:c r="F6686" s="40" t="n">
        <x:v>1</x:v>
      </x:c>
      <x:c r="G6686" s="40" t="n">
        <x:v>2</x:v>
      </x:c>
      <x:c r="H6686" s="34" t="str">
        <x:v>CF | EF</x:v>
      </x:c>
      <x:c r="I6686" s="52" t="n">
        <x:v>2022</x:v>
      </x:c>
      <x:c r="J6686" s="52" t="n">
        <x:v>2022</x:v>
      </x:c>
      <x:c r="K6686" s="40" t="n">
        <x:v>1</x:v>
      </x:c>
      <x:c r="L6686" s="40" t="n">
        <x:v>50</x:v>
      </x:c>
      <x:c r="M6686" s="46" t="n">
        <x:v>50</x:v>
      </x:c>
      <x:c r="N6686" s="49" t="n">
        <x:v>50</x:v>
      </x:c>
    </x:row>
    <x:row r="6687">
      <x:c r="A6687" s="78" t="n">
        <x:v>6684</x:v>
      </x:c>
      <x:c r="B6687" s="34" t="str">
        <x:v>Wang, Yikun</x:v>
      </x:c>
      <x:c r="C6687" s="34" t="str">
        <x:v>INSPIRE:1815942</x:v>
      </x:c>
      <x:c r="D6687" s="34" t="str">
        <x:v>1815942</x:v>
      </x:c>
      <x:c r="E6687" s="34" t="str">
        <x:v>individual</x:v>
      </x:c>
      <x:c r="F6687" s="40" t="n">
        <x:v>1</x:v>
      </x:c>
      <x:c r="G6687" s="40" t="n">
        <x:v>2</x:v>
      </x:c>
      <x:c r="H6687" s="34" t="str">
        <x:v>CF | EF</x:v>
      </x:c>
      <x:c r="I6687" s="52" t="n">
        <x:v>2022</x:v>
      </x:c>
      <x:c r="J6687" s="52" t="n">
        <x:v>2022</x:v>
      </x:c>
      <x:c r="K6687" s="40" t="n">
        <x:v>1</x:v>
      </x:c>
      <x:c r="L6687" s="40" t="n">
        <x:v>50</x:v>
      </x:c>
      <x:c r="M6687" s="46" t="n">
        <x:v>50</x:v>
      </x:c>
      <x:c r="N6687" s="49" t="n">
        <x:v>50</x:v>
      </x:c>
    </x:row>
    <x:row r="6688">
      <x:c r="A6688" s="78" t="n">
        <x:v>6685</x:v>
      </x:c>
      <x:c r="B6688" s="34" t="str">
        <x:v>Amaro, J.E.</x:v>
      </x:c>
      <x:c r="C6688" s="34" t="str">
        <x:v>INSPIRE:1018519</x:v>
      </x:c>
      <x:c r="D6688" s="34" t="str">
        <x:v>1018519</x:v>
      </x:c>
      <x:c r="E6688" s="34" t="str">
        <x:v>individual</x:v>
      </x:c>
      <x:c r="F6688" s="40" t="n">
        <x:v>1</x:v>
      </x:c>
      <x:c r="G6688" s="40" t="n">
        <x:v>2</x:v>
      </x:c>
      <x:c r="H6688" s="34" t="str">
        <x:v>NF | TF</x:v>
      </x:c>
      <x:c r="I6688" s="52" t="n">
        <x:v>2022</x:v>
      </x:c>
      <x:c r="J6688" s="52" t="n">
        <x:v>2022</x:v>
      </x:c>
      <x:c r="K6688" s="40" t="n">
        <x:v>1</x:v>
      </x:c>
      <x:c r="L6688" s="40" t="n">
        <x:v>48</x:v>
      </x:c>
      <x:c r="M6688" s="46" t="n">
        <x:v>48</x:v>
      </x:c>
      <x:c r="N6688" s="49" t="n">
        <x:v>48</x:v>
      </x:c>
    </x:row>
    <x:row r="6689">
      <x:c r="A6689" s="78" t="n">
        <x:v>6686</x:v>
      </x:c>
      <x:c r="B6689" s="34" t="str">
        <x:v>Beaubien, A.</x:v>
      </x:c>
      <x:c r="C6689" s="34" t="str">
        <x:v>INSPIRE:2094819</x:v>
      </x:c>
      <x:c r="D6689" s="34" t="str">
        <x:v>2094819</x:v>
      </x:c>
      <x:c r="E6689" s="34" t="str">
        <x:v>individual</x:v>
      </x:c>
      <x:c r="F6689" s="40" t="n">
        <x:v>1</x:v>
      </x:c>
      <x:c r="G6689" s="40" t="n">
        <x:v>3</x:v>
      </x:c>
      <x:c r="H6689" s="34" t="str">
        <x:v>AF | EF | RPF</x:v>
      </x:c>
      <x:c r="I6689" s="52" t="n">
        <x:v>2022</x:v>
      </x:c>
      <x:c r="J6689" s="52" t="n">
        <x:v>2022</x:v>
      </x:c>
      <x:c r="K6689" s="40" t="n">
        <x:v>1</x:v>
      </x:c>
      <x:c r="L6689" s="40" t="n">
        <x:v>48</x:v>
      </x:c>
      <x:c r="M6689" s="46" t="n">
        <x:v>48</x:v>
      </x:c>
      <x:c r="N6689" s="49" t="n">
        <x:v>48</x:v>
      </x:c>
    </x:row>
    <x:row r="6690">
      <x:c r="A6690" s="78" t="n">
        <x:v>6687</x:v>
      </x:c>
      <x:c r="B6690" s="34" t="str">
        <x:v>Bodek, A.</x:v>
      </x:c>
      <x:c r="C6690" s="34" t="str">
        <x:v>INSPIRE:1016034</x:v>
      </x:c>
      <x:c r="D6690" s="34" t="str">
        <x:v>1016034</x:v>
      </x:c>
      <x:c r="E6690" s="34" t="str">
        <x:v>individual</x:v>
      </x:c>
      <x:c r="F6690" s="40" t="n">
        <x:v>1</x:v>
      </x:c>
      <x:c r="G6690" s="40" t="n">
        <x:v>2</x:v>
      </x:c>
      <x:c r="H6690" s="34" t="str">
        <x:v>NF | TF</x:v>
      </x:c>
      <x:c r="I6690" s="52" t="n">
        <x:v>2022</x:v>
      </x:c>
      <x:c r="J6690" s="52" t="n">
        <x:v>2022</x:v>
      </x:c>
      <x:c r="K6690" s="40" t="n">
        <x:v>1</x:v>
      </x:c>
      <x:c r="L6690" s="40" t="n">
        <x:v>48</x:v>
      </x:c>
      <x:c r="M6690" s="46" t="n">
        <x:v>48</x:v>
      </x:c>
      <x:c r="N6690" s="49" t="n">
        <x:v>48</x:v>
      </x:c>
    </x:row>
    <x:row r="6691">
      <x:c r="A6691" s="78" t="n">
        <x:v>6688</x:v>
      </x:c>
      <x:c r="B6691" s="34" t="str">
        <x:v>Carey, S.</x:v>
      </x:c>
      <x:c r="C6691" s="34" t="str">
        <x:v>INSPIRE:2789144</x:v>
      </x:c>
      <x:c r="D6691" s="34" t="str">
        <x:v>2789144</x:v>
      </x:c>
      <x:c r="E6691" s="34" t="str">
        <x:v>individual</x:v>
      </x:c>
      <x:c r="F6691" s="40" t="n">
        <x:v>1</x:v>
      </x:c>
      <x:c r="G6691" s="40" t="n">
        <x:v>2</x:v>
      </x:c>
      <x:c r="H6691" s="34" t="str">
        <x:v>NF | TF</x:v>
      </x:c>
      <x:c r="I6691" s="52" t="n">
        <x:v>2022</x:v>
      </x:c>
      <x:c r="J6691" s="52" t="n">
        <x:v>2022</x:v>
      </x:c>
      <x:c r="K6691" s="40" t="n">
        <x:v>1</x:v>
      </x:c>
      <x:c r="L6691" s="40" t="n">
        <x:v>48</x:v>
      </x:c>
      <x:c r="M6691" s="46" t="n">
        <x:v>48</x:v>
      </x:c>
      <x:c r="N6691" s="49" t="n">
        <x:v>48</x:v>
      </x:c>
    </x:row>
    <x:row r="6692">
      <x:c r="A6692" s="78" t="n">
        <x:v>6689</x:v>
      </x:c>
      <x:c r="B6692" s="34" t="str">
        <x:v>Choudhury, S.</x:v>
      </x:c>
      <x:c r="C6692" s="34" t="str">
        <x:v>INSPIRE:2631475</x:v>
      </x:c>
      <x:c r="D6692" s="34" t="str">
        <x:v>2631475</x:v>
      </x:c>
      <x:c r="E6692" s="34" t="str">
        <x:v>individual</x:v>
      </x:c>
      <x:c r="F6692" s="40" t="n">
        <x:v>1</x:v>
      </x:c>
      <x:c r="G6692" s="40" t="n">
        <x:v>3</x:v>
      </x:c>
      <x:c r="H6692" s="34" t="str">
        <x:v>AF | EF | RPF</x:v>
      </x:c>
      <x:c r="I6692" s="52" t="n">
        <x:v>2022</x:v>
      </x:c>
      <x:c r="J6692" s="52" t="n">
        <x:v>2022</x:v>
      </x:c>
      <x:c r="K6692" s="40" t="n">
        <x:v>1</x:v>
      </x:c>
      <x:c r="L6692" s="40" t="n">
        <x:v>48</x:v>
      </x:c>
      <x:c r="M6692" s="46" t="n">
        <x:v>48</x:v>
      </x:c>
      <x:c r="N6692" s="49" t="n">
        <x:v>48</x:v>
      </x:c>
    </x:row>
    <x:row r="6693">
      <x:c r="A6693" s="78" t="n">
        <x:v>6690</x:v>
      </x:c>
      <x:c r="B6693" s="34" t="str">
        <x:v>Christy, M.E.</x:v>
      </x:c>
      <x:c r="C6693" s="34" t="str">
        <x:v>INSPIRE:1013560</x:v>
      </x:c>
      <x:c r="D6693" s="34" t="str">
        <x:v>1013560</x:v>
      </x:c>
      <x:c r="E6693" s="34" t="str">
        <x:v>individual</x:v>
      </x:c>
      <x:c r="F6693" s="40" t="n">
        <x:v>1</x:v>
      </x:c>
      <x:c r="G6693" s="40" t="n">
        <x:v>2</x:v>
      </x:c>
      <x:c r="H6693" s="34" t="str">
        <x:v>NF | TF</x:v>
      </x:c>
      <x:c r="I6693" s="52" t="n">
        <x:v>2022</x:v>
      </x:c>
      <x:c r="J6693" s="52" t="n">
        <x:v>2022</x:v>
      </x:c>
      <x:c r="K6693" s="40" t="n">
        <x:v>1</x:v>
      </x:c>
      <x:c r="L6693" s="40" t="n">
        <x:v>48</x:v>
      </x:c>
      <x:c r="M6693" s="46" t="n">
        <x:v>48</x:v>
      </x:c>
      <x:c r="N6693" s="49" t="n">
        <x:v>48</x:v>
      </x:c>
    </x:row>
    <x:row r="6694">
      <x:c r="A6694" s="78" t="n">
        <x:v>6691</x:v>
      </x:c>
      <x:c r="B6694" s="34" t="str">
        <x:v>Deconinck, W.</x:v>
      </x:c>
      <x:c r="C6694" s="34" t="str">
        <x:v>INSPIRE:1041537</x:v>
      </x:c>
      <x:c r="D6694" s="34" t="str">
        <x:v>1041537</x:v>
      </x:c>
      <x:c r="E6694" s="34" t="str">
        <x:v>individual</x:v>
      </x:c>
      <x:c r="F6694" s="40" t="n">
        <x:v>1</x:v>
      </x:c>
      <x:c r="G6694" s="40" t="n">
        <x:v>3</x:v>
      </x:c>
      <x:c r="H6694" s="34" t="str">
        <x:v>AF | EF | RPF</x:v>
      </x:c>
      <x:c r="I6694" s="52" t="n">
        <x:v>2022</x:v>
      </x:c>
      <x:c r="J6694" s="52" t="n">
        <x:v>2022</x:v>
      </x:c>
      <x:c r="K6694" s="40" t="n">
        <x:v>1</x:v>
      </x:c>
      <x:c r="L6694" s="40" t="n">
        <x:v>48</x:v>
      </x:c>
      <x:c r="M6694" s="46" t="n">
        <x:v>48</x:v>
      </x:c>
      <x:c r="N6694" s="49" t="n">
        <x:v>48</x:v>
      </x:c>
    </x:row>
    <x:row r="6695">
      <x:c r="A6695" s="78" t="n">
        <x:v>6692</x:v>
      </x:c>
      <x:c r="B6695" s="34" t="str">
        <x:v>Dubey, S.</x:v>
      </x:c>
      <x:c r="C6695" s="34" t="str">
        <x:v>INSPIRE:1885269</x:v>
      </x:c>
      <x:c r="D6695" s="34" t="str">
        <x:v>1885269</x:v>
      </x:c>
      <x:c r="E6695" s="34" t="str">
        <x:v>individual</x:v>
      </x:c>
      <x:c r="F6695" s="40" t="n">
        <x:v>1</x:v>
      </x:c>
      <x:c r="G6695" s="40" t="n">
        <x:v>3</x:v>
      </x:c>
      <x:c r="H6695" s="34" t="str">
        <x:v>AF | EF | RPF</x:v>
      </x:c>
      <x:c r="I6695" s="52" t="n">
        <x:v>2022</x:v>
      </x:c>
      <x:c r="J6695" s="52" t="n">
        <x:v>2022</x:v>
      </x:c>
      <x:c r="K6695" s="40" t="n">
        <x:v>1</x:v>
      </x:c>
      <x:c r="L6695" s="40" t="n">
        <x:v>48</x:v>
      </x:c>
      <x:c r="M6695" s="46" t="n">
        <x:v>48</x:v>
      </x:c>
      <x:c r="N6695" s="49" t="n">
        <x:v>48</x:v>
      </x:c>
    </x:row>
    <x:row r="6696">
      <x:c r="A6696" s="78" t="n">
        <x:v>6693</x:v>
      </x:c>
      <x:c r="B6696" s="34" t="str">
        <x:v>Dytman, L.Doria.S.</x:v>
      </x:c>
      <x:c r="C6696" s="34" t="str">
        <x:v>INSPIRE:2050882</x:v>
      </x:c>
      <x:c r="D6696" s="34" t="str">
        <x:v>2050882</x:v>
      </x:c>
      <x:c r="E6696" s="34" t="str">
        <x:v>individual</x:v>
      </x:c>
      <x:c r="F6696" s="40" t="n">
        <x:v>1</x:v>
      </x:c>
      <x:c r="G6696" s="40" t="n">
        <x:v>2</x:v>
      </x:c>
      <x:c r="H6696" s="34" t="str">
        <x:v>NF | TF</x:v>
      </x:c>
      <x:c r="I6696" s="52" t="n">
        <x:v>2022</x:v>
      </x:c>
      <x:c r="J6696" s="52" t="n">
        <x:v>2022</x:v>
      </x:c>
      <x:c r="K6696" s="40" t="n">
        <x:v>1</x:v>
      </x:c>
      <x:c r="L6696" s="40" t="n">
        <x:v>48</x:v>
      </x:c>
      <x:c r="M6696" s="46" t="n">
        <x:v>48</x:v>
      </x:c>
      <x:c r="N6696" s="49" t="n">
        <x:v>48</x:v>
      </x:c>
    </x:row>
    <x:row r="6697">
      <x:c r="A6697" s="78" t="n">
        <x:v>6694</x:v>
      </x:c>
      <x:c r="B6697" s="34" t="str">
        <x:v>Gericke, M.</x:v>
      </x:c>
      <x:c r="C6697" s="34" t="str">
        <x:v>INSPIRE:1070561</x:v>
      </x:c>
      <x:c r="D6697" s="34" t="str">
        <x:v>1070561</x:v>
      </x:c>
      <x:c r="E6697" s="34" t="str">
        <x:v>individual</x:v>
      </x:c>
      <x:c r="F6697" s="40" t="n">
        <x:v>1</x:v>
      </x:c>
      <x:c r="G6697" s="40" t="n">
        <x:v>3</x:v>
      </x:c>
      <x:c r="H6697" s="34" t="str">
        <x:v>AF | EF | RPF</x:v>
      </x:c>
      <x:c r="I6697" s="52" t="n">
        <x:v>2022</x:v>
      </x:c>
      <x:c r="J6697" s="52" t="n">
        <x:v>2022</x:v>
      </x:c>
      <x:c r="K6697" s="40" t="n">
        <x:v>1</x:v>
      </x:c>
      <x:c r="L6697" s="40" t="n">
        <x:v>48</x:v>
      </x:c>
      <x:c r="M6697" s="46" t="n">
        <x:v>48</x:v>
      </x:c>
      <x:c r="N6697" s="49" t="n">
        <x:v>48</x:v>
      </x:c>
    </x:row>
    <x:row r="6698">
      <x:c r="A6698" s="78" t="n">
        <x:v>6695</x:v>
      </x:c>
      <x:c r="B6698" s="34" t="str">
        <x:v>Horowitz, C.J.</x:v>
      </x:c>
      <x:c r="C6698" s="34" t="str">
        <x:v>INSPIRE:1005568</x:v>
      </x:c>
      <x:c r="D6698" s="34" t="str">
        <x:v>1005568</x:v>
      </x:c>
      <x:c r="E6698" s="34" t="str">
        <x:v>individual</x:v>
      </x:c>
      <x:c r="F6698" s="40" t="n">
        <x:v>1</x:v>
      </x:c>
      <x:c r="G6698" s="40" t="n">
        <x:v>2</x:v>
      </x:c>
      <x:c r="H6698" s="34" t="str">
        <x:v>NF | TF</x:v>
      </x:c>
      <x:c r="I6698" s="52" t="n">
        <x:v>2022</x:v>
      </x:c>
      <x:c r="J6698" s="52" t="n">
        <x:v>2022</x:v>
      </x:c>
      <x:c r="K6698" s="40" t="n">
        <x:v>1</x:v>
      </x:c>
      <x:c r="L6698" s="40" t="n">
        <x:v>48</x:v>
      </x:c>
      <x:c r="M6698" s="46" t="n">
        <x:v>48</x:v>
      </x:c>
      <x:c r="N6698" s="49" t="n">
        <x:v>48</x:v>
      </x:c>
    </x:row>
    <x:row r="6699">
      <x:c r="A6699" s="78" t="n">
        <x:v>6696</x:v>
      </x:c>
      <x:c r="B6699" s="34" t="str">
        <x:v>Koop, I.A.</x:v>
      </x:c>
      <x:c r="C6699" s="34" t="str">
        <x:v>INSPIRE:2161595</x:v>
      </x:c>
      <x:c r="D6699" s="34" t="str">
        <x:v>2161595</x:v>
      </x:c>
      <x:c r="E6699" s="34" t="str">
        <x:v>individual</x:v>
      </x:c>
      <x:c r="F6699" s="40" t="n">
        <x:v>1</x:v>
      </x:c>
      <x:c r="G6699" s="40" t="n">
        <x:v>3</x:v>
      </x:c>
      <x:c r="H6699" s="34" t="str">
        <x:v>AF | EF | RPF</x:v>
      </x:c>
      <x:c r="I6699" s="52" t="n">
        <x:v>2022</x:v>
      </x:c>
      <x:c r="J6699" s="52" t="n">
        <x:v>2022</x:v>
      </x:c>
      <x:c r="K6699" s="40" t="n">
        <x:v>1</x:v>
      </x:c>
      <x:c r="L6699" s="40" t="n">
        <x:v>48</x:v>
      </x:c>
      <x:c r="M6699" s="46" t="n">
        <x:v>48</x:v>
      </x:c>
      <x:c r="N6699" s="49" t="n">
        <x:v>48</x:v>
      </x:c>
    </x:row>
    <x:row r="6700">
      <x:c r="A6700" s="78" t="n">
        <x:v>6697</x:v>
      </x:c>
      <x:c r="B6700" s="34" t="str">
        <x:v>Korandla, H.</x:v>
      </x:c>
      <x:c r="C6700" s="34" t="str">
        <x:v>INSPIRE:1943832</x:v>
      </x:c>
      <x:c r="D6700" s="34" t="str">
        <x:v>1943832</x:v>
      </x:c>
      <x:c r="E6700" s="34" t="str">
        <x:v>individual</x:v>
      </x:c>
      <x:c r="F6700" s="40" t="n">
        <x:v>1</x:v>
      </x:c>
      <x:c r="G6700" s="40" t="n">
        <x:v>3</x:v>
      </x:c>
      <x:c r="H6700" s="34" t="str">
        <x:v>AF | EF | RPF</x:v>
      </x:c>
      <x:c r="I6700" s="52" t="n">
        <x:v>2022</x:v>
      </x:c>
      <x:c r="J6700" s="52" t="n">
        <x:v>2022</x:v>
      </x:c>
      <x:c r="K6700" s="40" t="n">
        <x:v>1</x:v>
      </x:c>
      <x:c r="L6700" s="40" t="n">
        <x:v>48</x:v>
      </x:c>
      <x:c r="M6700" s="46" t="n">
        <x:v>48</x:v>
      </x:c>
      <x:c r="N6700" s="49" t="n">
        <x:v>48</x:v>
      </x:c>
    </x:row>
    <x:row r="6701">
      <x:c r="A6701" s="78" t="n">
        <x:v>6698</x:v>
      </x:c>
      <x:c r="B6701" s="34" t="str">
        <x:v>Kumar, J.</x:v>
      </x:c>
      <x:c r="C6701" s="34" t="str">
        <x:v>INSPIRE:1204916</x:v>
      </x:c>
      <x:c r="D6701" s="34" t="str">
        <x:v>1204916</x:v>
      </x:c>
      <x:c r="E6701" s="34" t="str">
        <x:v>individual</x:v>
      </x:c>
      <x:c r="F6701" s="40" t="n">
        <x:v>1</x:v>
      </x:c>
      <x:c r="G6701" s="40" t="n">
        <x:v>3</x:v>
      </x:c>
      <x:c r="H6701" s="34" t="str">
        <x:v>AF | EF | RPF</x:v>
      </x:c>
      <x:c r="I6701" s="52" t="n">
        <x:v>2022</x:v>
      </x:c>
      <x:c r="J6701" s="52" t="n">
        <x:v>2022</x:v>
      </x:c>
      <x:c r="K6701" s="40" t="n">
        <x:v>1</x:v>
      </x:c>
      <x:c r="L6701" s="40" t="n">
        <x:v>48</x:v>
      </x:c>
      <x:c r="M6701" s="46" t="n">
        <x:v>48</x:v>
      </x:c>
      <x:c r="N6701" s="49" t="n">
        <x:v>48</x:v>
      </x:c>
    </x:row>
    <x:row r="6702">
      <x:c r="A6702" s="78" t="n">
        <x:v>6699</x:v>
      </x:c>
      <x:c r="B6702" s="34" t="str">
        <x:v>Lam, T.</x:v>
      </x:c>
      <x:c r="C6702" s="34" t="str">
        <x:v>INSPIRE:2661402</x:v>
      </x:c>
      <x:c r="D6702" s="34" t="str">
        <x:v>2661402</x:v>
      </x:c>
      <x:c r="E6702" s="34" t="str">
        <x:v>individual</x:v>
      </x:c>
      <x:c r="F6702" s="40" t="n">
        <x:v>1</x:v>
      </x:c>
      <x:c r="G6702" s="40" t="n">
        <x:v>3</x:v>
      </x:c>
      <x:c r="H6702" s="34" t="str">
        <x:v>AF | EF | RPF</x:v>
      </x:c>
      <x:c r="I6702" s="52" t="n">
        <x:v>2022</x:v>
      </x:c>
      <x:c r="J6702" s="52" t="n">
        <x:v>2022</x:v>
      </x:c>
      <x:c r="K6702" s="40" t="n">
        <x:v>1</x:v>
      </x:c>
      <x:c r="L6702" s="40" t="n">
        <x:v>48</x:v>
      </x:c>
      <x:c r="M6702" s="46" t="n">
        <x:v>48</x:v>
      </x:c>
      <x:c r="N6702" s="49" t="n">
        <x:v>48</x:v>
      </x:c>
    </x:row>
    <x:row r="6703">
      <x:c r="A6703" s="78" t="n">
        <x:v>6700</x:v>
      </x:c>
      <x:c r="B6703" s="34" t="str">
        <x:v>Li, L.</x:v>
      </x:c>
      <x:c r="C6703" s="34" t="str">
        <x:v>INSPIRE:1928794</x:v>
      </x:c>
      <x:c r="D6703" s="34" t="str">
        <x:v>1928794</x:v>
      </x:c>
      <x:c r="E6703" s="34" t="str">
        <x:v>individual</x:v>
      </x:c>
      <x:c r="F6703" s="40" t="n">
        <x:v>1</x:v>
      </x:c>
      <x:c r="G6703" s="40" t="n">
        <x:v>3</x:v>
      </x:c>
      <x:c r="H6703" s="34" t="str">
        <x:v>AF | EF | RPF</x:v>
      </x:c>
      <x:c r="I6703" s="52" t="n">
        <x:v>2022</x:v>
      </x:c>
      <x:c r="J6703" s="52" t="n">
        <x:v>2022</x:v>
      </x:c>
      <x:c r="K6703" s="40" t="n">
        <x:v>1</x:v>
      </x:c>
      <x:c r="L6703" s="40" t="n">
        <x:v>48</x:v>
      </x:c>
      <x:c r="M6703" s="46" t="n">
        <x:v>48</x:v>
      </x:c>
      <x:c r="N6703" s="49" t="n">
        <x:v>48</x:v>
      </x:c>
    </x:row>
    <x:row r="6704">
      <x:c r="A6704" s="78" t="n">
        <x:v>6701</x:v>
      </x:c>
      <x:c r="B6704" s="34" t="str">
        <x:v>Mammei, J.</x:v>
      </x:c>
      <x:c r="C6704" s="34" t="str">
        <x:v>INSPIRE:1998999</x:v>
      </x:c>
      <x:c r="D6704" s="34" t="str">
        <x:v>1998999</x:v>
      </x:c>
      <x:c r="E6704" s="34" t="str">
        <x:v>individual</x:v>
      </x:c>
      <x:c r="F6704" s="40" t="n">
        <x:v>1</x:v>
      </x:c>
      <x:c r="G6704" s="40" t="n">
        <x:v>3</x:v>
      </x:c>
      <x:c r="H6704" s="34" t="str">
        <x:v>AF | EF | RPF</x:v>
      </x:c>
      <x:c r="I6704" s="52" t="n">
        <x:v>2022</x:v>
      </x:c>
      <x:c r="J6704" s="52" t="n">
        <x:v>2022</x:v>
      </x:c>
      <x:c r="K6704" s="40" t="n">
        <x:v>1</x:v>
      </x:c>
      <x:c r="L6704" s="40" t="n">
        <x:v>48</x:v>
      </x:c>
      <x:c r="M6704" s="46" t="n">
        <x:v>48</x:v>
      </x:c>
      <x:c r="N6704" s="49" t="n">
        <x:v>48</x:v>
      </x:c>
    </x:row>
    <x:row r="6705">
      <x:c r="A6705" s="78" t="n">
        <x:v>6702</x:v>
      </x:c>
      <x:c r="B6705" s="34" t="str">
        <x:v>Miller, C.</x:v>
      </x:c>
      <x:c r="C6705" s="34" t="str">
        <x:v>INSPIRE:2039282</x:v>
      </x:c>
      <x:c r="D6705" s="34" t="str">
        <x:v>2039282</x:v>
      </x:c>
      <x:c r="E6705" s="34" t="str">
        <x:v>individual</x:v>
      </x:c>
      <x:c r="F6705" s="40" t="n">
        <x:v>1</x:v>
      </x:c>
      <x:c r="G6705" s="40" t="n">
        <x:v>3</x:v>
      </x:c>
      <x:c r="H6705" s="34" t="str">
        <x:v>AF | EF | RPF</x:v>
      </x:c>
      <x:c r="I6705" s="52" t="n">
        <x:v>2022</x:v>
      </x:c>
      <x:c r="J6705" s="52" t="n">
        <x:v>2022</x:v>
      </x:c>
      <x:c r="K6705" s="40" t="n">
        <x:v>1</x:v>
      </x:c>
      <x:c r="L6705" s="40" t="n">
        <x:v>48</x:v>
      </x:c>
      <x:c r="M6705" s="46" t="n">
        <x:v>48</x:v>
      </x:c>
      <x:c r="N6705" s="49" t="n">
        <x:v>48</x:v>
      </x:c>
    </x:row>
    <x:row r="6706">
      <x:c r="A6706" s="78" t="n">
        <x:v>6703</x:v>
      </x:c>
      <x:c r="B6706" s="34" t="str">
        <x:v>Mitra, S.</x:v>
      </x:c>
      <x:c r="C6706" s="34" t="str">
        <x:v>INSPIRE:2703005</x:v>
      </x:c>
      <x:c r="D6706" s="34" t="str">
        <x:v>2703005</x:v>
      </x:c>
      <x:c r="E6706" s="34" t="str">
        <x:v>individual</x:v>
      </x:c>
      <x:c r="F6706" s="40" t="n">
        <x:v>1</x:v>
      </x:c>
      <x:c r="G6706" s="40" t="n">
        <x:v>3</x:v>
      </x:c>
      <x:c r="H6706" s="34" t="str">
        <x:v>AF | EF | RPF</x:v>
      </x:c>
      <x:c r="I6706" s="52" t="n">
        <x:v>2022</x:v>
      </x:c>
      <x:c r="J6706" s="52" t="n">
        <x:v>2022</x:v>
      </x:c>
      <x:c r="K6706" s="40" t="n">
        <x:v>1</x:v>
      </x:c>
      <x:c r="L6706" s="40" t="n">
        <x:v>48</x:v>
      </x:c>
      <x:c r="M6706" s="46" t="n">
        <x:v>48</x:v>
      </x:c>
      <x:c r="N6706" s="49" t="n">
        <x:v>48</x:v>
      </x:c>
    </x:row>
    <x:row r="6707">
      <x:c r="A6707" s="78" t="n">
        <x:v>6704</x:v>
      </x:c>
      <x:c r="B6707" s="34" t="str">
        <x:v>Moorthy, K.</x:v>
      </x:c>
      <x:c r="C6707" s="34" t="str">
        <x:v>INSPIRE:2691241</x:v>
      </x:c>
      <x:c r="D6707" s="34" t="str">
        <x:v>2691241</x:v>
      </x:c>
      <x:c r="E6707" s="34" t="str">
        <x:v>individual</x:v>
      </x:c>
      <x:c r="F6707" s="40" t="n">
        <x:v>1</x:v>
      </x:c>
      <x:c r="G6707" s="40" t="n">
        <x:v>3</x:v>
      </x:c>
      <x:c r="H6707" s="34" t="str">
        <x:v>AF | EF | RPF</x:v>
      </x:c>
      <x:c r="I6707" s="52" t="n">
        <x:v>2022</x:v>
      </x:c>
      <x:c r="J6707" s="52" t="n">
        <x:v>2022</x:v>
      </x:c>
      <x:c r="K6707" s="40" t="n">
        <x:v>1</x:v>
      </x:c>
      <x:c r="L6707" s="40" t="n">
        <x:v>48</x:v>
      </x:c>
      <x:c r="M6707" s="46" t="n">
        <x:v>48</x:v>
      </x:c>
      <x:c r="N6707" s="49" t="n">
        <x:v>48</x:v>
      </x:c>
    </x:row>
    <x:row r="6708">
      <x:c r="A6708" s="78" t="n">
        <x:v>6705</x:v>
      </x:c>
      <x:c r="B6708" s="34" t="str">
        <x:v>Nikolakopoulos, A.</x:v>
      </x:c>
      <x:c r="C6708" s="34" t="str">
        <x:v>INSPIRE:1789359</x:v>
      </x:c>
      <x:c r="D6708" s="34" t="str">
        <x:v>1789359</x:v>
      </x:c>
      <x:c r="E6708" s="34" t="str">
        <x:v>individual</x:v>
      </x:c>
      <x:c r="F6708" s="40" t="n">
        <x:v>1</x:v>
      </x:c>
      <x:c r="G6708" s="40" t="n">
        <x:v>2</x:v>
      </x:c>
      <x:c r="H6708" s="34" t="str">
        <x:v>NF | TF</x:v>
      </x:c>
      <x:c r="I6708" s="52" t="n">
        <x:v>2022</x:v>
      </x:c>
      <x:c r="J6708" s="52" t="n">
        <x:v>2022</x:v>
      </x:c>
      <x:c r="K6708" s="40" t="n">
        <x:v>1</x:v>
      </x:c>
      <x:c r="L6708" s="40" t="n">
        <x:v>48</x:v>
      </x:c>
      <x:c r="M6708" s="46" t="n">
        <x:v>48</x:v>
      </x:c>
      <x:c r="N6708" s="49" t="n">
        <x:v>48</x:v>
      </x:c>
    </x:row>
    <x:row r="6709">
      <x:c r="A6709" s="78" t="n">
        <x:v>6706</x:v>
      </x:c>
      <x:c r="B6709" s="34" t="str">
        <x:v>Otboev, A.V.</x:v>
      </x:c>
      <x:c r="C6709" s="34" t="str">
        <x:v>INSPIRE:2161596</x:v>
      </x:c>
      <x:c r="D6709" s="34" t="str">
        <x:v>2161596</x:v>
      </x:c>
      <x:c r="E6709" s="34" t="str">
        <x:v>individual</x:v>
      </x:c>
      <x:c r="F6709" s="40" t="n">
        <x:v>1</x:v>
      </x:c>
      <x:c r="G6709" s="40" t="n">
        <x:v>3</x:v>
      </x:c>
      <x:c r="H6709" s="34" t="str">
        <x:v>AF | EF | RPF</x:v>
      </x:c>
      <x:c r="I6709" s="52" t="n">
        <x:v>2022</x:v>
      </x:c>
      <x:c r="J6709" s="52" t="n">
        <x:v>2022</x:v>
      </x:c>
      <x:c r="K6709" s="40" t="n">
        <x:v>1</x:v>
      </x:c>
      <x:c r="L6709" s="40" t="n">
        <x:v>48</x:v>
      </x:c>
      <x:c r="M6709" s="46" t="n">
        <x:v>48</x:v>
      </x:c>
      <x:c r="N6709" s="49" t="n">
        <x:v>48</x:v>
      </x:c>
    </x:row>
    <x:row r="6710">
      <x:c r="A6710" s="78" t="n">
        <x:v>6707</x:v>
      </x:c>
      <x:c r="B6710" s="34" t="str">
        <x:v>Parker, B.</x:v>
      </x:c>
      <x:c r="C6710" s="34" t="str">
        <x:v>INSPIRE:1055656</x:v>
      </x:c>
      <x:c r="D6710" s="34" t="str">
        <x:v>1055656</x:v>
      </x:c>
      <x:c r="E6710" s="34" t="str">
        <x:v>individual</x:v>
      </x:c>
      <x:c r="F6710" s="40" t="n">
        <x:v>1</x:v>
      </x:c>
      <x:c r="G6710" s="40" t="n">
        <x:v>3</x:v>
      </x:c>
      <x:c r="H6710" s="34" t="str">
        <x:v>AF | EF | RPF</x:v>
      </x:c>
      <x:c r="I6710" s="52" t="n">
        <x:v>2022</x:v>
      </x:c>
      <x:c r="J6710" s="52" t="n">
        <x:v>2022</x:v>
      </x:c>
      <x:c r="K6710" s="40" t="n">
        <x:v>1</x:v>
      </x:c>
      <x:c r="L6710" s="40" t="n">
        <x:v>48</x:v>
      </x:c>
      <x:c r="M6710" s="46" t="n">
        <x:v>48</x:v>
      </x:c>
      <x:c r="N6710" s="49" t="n">
        <x:v>48</x:v>
      </x:c>
    </x:row>
    <x:row r="6711">
      <x:c r="A6711" s="78" t="n">
        <x:v>6708</x:v>
      </x:c>
      <x:c r="B6711" s="34" t="str">
        <x:v>Peng, Y.</x:v>
      </x:c>
      <x:c r="C6711" s="34" t="str">
        <x:v>INSPIRE:1703632</x:v>
      </x:c>
      <x:c r="D6711" s="34" t="str">
        <x:v>1703632</x:v>
      </x:c>
      <x:c r="E6711" s="34" t="str">
        <x:v>individual</x:v>
      </x:c>
      <x:c r="F6711" s="40" t="n">
        <x:v>1</x:v>
      </x:c>
      <x:c r="G6711" s="40" t="n">
        <x:v>3</x:v>
      </x:c>
      <x:c r="H6711" s="34" t="str">
        <x:v>AF | EF | RPF</x:v>
      </x:c>
      <x:c r="I6711" s="52" t="n">
        <x:v>2022</x:v>
      </x:c>
      <x:c r="J6711" s="52" t="n">
        <x:v>2022</x:v>
      </x:c>
      <x:c r="K6711" s="40" t="n">
        <x:v>1</x:v>
      </x:c>
      <x:c r="L6711" s="40" t="n">
        <x:v>48</x:v>
      </x:c>
      <x:c r="M6711" s="46" t="n">
        <x:v>48</x:v>
      </x:c>
      <x:c r="N6711" s="49" t="n">
        <x:v>48</x:v>
      </x:c>
    </x:row>
    <x:row r="6712">
      <x:c r="A6712" s="78" t="n">
        <x:v>6709</x:v>
      </x:c>
      <x:c r="B6712" s="34" t="str">
        <x:v>Planche, T.</x:v>
      </x:c>
      <x:c r="C6712" s="34" t="str">
        <x:v>INSPIRE:2161597</x:v>
      </x:c>
      <x:c r="D6712" s="34" t="str">
        <x:v>2161597</x:v>
      </x:c>
      <x:c r="E6712" s="34" t="str">
        <x:v>individual</x:v>
      </x:c>
      <x:c r="F6712" s="40" t="n">
        <x:v>1</x:v>
      </x:c>
      <x:c r="G6712" s="40" t="n">
        <x:v>3</x:v>
      </x:c>
      <x:c r="H6712" s="34" t="str">
        <x:v>AF | EF | RPF</x:v>
      </x:c>
      <x:c r="I6712" s="52" t="n">
        <x:v>2022</x:v>
      </x:c>
      <x:c r="J6712" s="52" t="n">
        <x:v>2022</x:v>
      </x:c>
      <x:c r="K6712" s="40" t="n">
        <x:v>1</x:v>
      </x:c>
      <x:c r="L6712" s="40" t="n">
        <x:v>48</x:v>
      </x:c>
      <x:c r="M6712" s="46" t="n">
        <x:v>48</x:v>
      </x:c>
      <x:c r="N6712" s="49" t="n">
        <x:v>48</x:v>
      </x:c>
    </x:row>
    <x:row r="6713">
      <x:c r="A6713" s="78" t="n">
        <x:v>6710</x:v>
      </x:c>
      <x:c r="B6713" s="34" t="str">
        <x:v>Sari, I. Koseoglu</x:v>
      </x:c>
      <x:c r="C6713" s="34" t="str">
        <x:v>INSPIRE:2161591</x:v>
      </x:c>
      <x:c r="D6713" s="34" t="str">
        <x:v>2161591</x:v>
      </x:c>
      <x:c r="E6713" s="34" t="str">
        <x:v>individual</x:v>
      </x:c>
      <x:c r="F6713" s="40" t="n">
        <x:v>1</x:v>
      </x:c>
      <x:c r="G6713" s="40" t="n">
        <x:v>3</x:v>
      </x:c>
      <x:c r="H6713" s="34" t="str">
        <x:v>AF | EF | RPF</x:v>
      </x:c>
      <x:c r="I6713" s="52" t="n">
        <x:v>2022</x:v>
      </x:c>
      <x:c r="J6713" s="52" t="n">
        <x:v>2022</x:v>
      </x:c>
      <x:c r="K6713" s="40" t="n">
        <x:v>1</x:v>
      </x:c>
      <x:c r="L6713" s="40" t="n">
        <x:v>48</x:v>
      </x:c>
      <x:c r="M6713" s="46" t="n">
        <x:v>48</x:v>
      </x:c>
      <x:c r="N6713" s="49" t="n">
        <x:v>48</x:v>
      </x:c>
    </x:row>
    <x:row r="6714">
      <x:c r="A6714" s="78" t="n">
        <x:v>6711</x:v>
      </x:c>
      <x:c r="B6714" s="34" t="str">
        <x:v>Sfienti, C.</x:v>
      </x:c>
      <x:c r="C6714" s="34" t="str">
        <x:v>INSPIRE:1026403</x:v>
      </x:c>
      <x:c r="D6714" s="34" t="str">
        <x:v>1026403</x:v>
      </x:c>
      <x:c r="E6714" s="34" t="str">
        <x:v>individual</x:v>
      </x:c>
      <x:c r="F6714" s="40" t="n">
        <x:v>1</x:v>
      </x:c>
      <x:c r="G6714" s="40" t="n">
        <x:v>2</x:v>
      </x:c>
      <x:c r="H6714" s="34" t="str">
        <x:v>NF | TF</x:v>
      </x:c>
      <x:c r="I6714" s="52" t="n">
        <x:v>2022</x:v>
      </x:c>
      <x:c r="J6714" s="52" t="n">
        <x:v>2022</x:v>
      </x:c>
      <x:c r="K6714" s="40" t="n">
        <x:v>1</x:v>
      </x:c>
      <x:c r="L6714" s="40" t="n">
        <x:v>48</x:v>
      </x:c>
      <x:c r="M6714" s="46" t="n">
        <x:v>48</x:v>
      </x:c>
      <x:c r="N6714" s="49" t="n">
        <x:v>48</x:v>
      </x:c>
    </x:row>
    <x:row r="6715">
      <x:c r="A6715" s="78" t="n">
        <x:v>6712</x:v>
      </x:c>
      <x:c r="B6715" s="34" t="str">
        <x:v>Shatunov, Yu.M.</x:v>
      </x:c>
      <x:c r="C6715" s="34" t="str">
        <x:v>INSPIRE:1032972</x:v>
      </x:c>
      <x:c r="D6715" s="34" t="str">
        <x:v>1032972</x:v>
      </x:c>
      <x:c r="E6715" s="34" t="str">
        <x:v>individual</x:v>
      </x:c>
      <x:c r="F6715" s="40" t="n">
        <x:v>1</x:v>
      </x:c>
      <x:c r="G6715" s="40" t="n">
        <x:v>3</x:v>
      </x:c>
      <x:c r="H6715" s="34" t="str">
        <x:v>AF | EF | RPF</x:v>
      </x:c>
      <x:c r="I6715" s="52" t="n">
        <x:v>2022</x:v>
      </x:c>
      <x:c r="J6715" s="52" t="n">
        <x:v>2022</x:v>
      </x:c>
      <x:c r="K6715" s="40" t="n">
        <x:v>1</x:v>
      </x:c>
      <x:c r="L6715" s="40" t="n">
        <x:v>48</x:v>
      </x:c>
      <x:c r="M6715" s="46" t="n">
        <x:v>48</x:v>
      </x:c>
      <x:c r="N6715" s="49" t="n">
        <x:v>48</x:v>
      </x:c>
    </x:row>
    <x:row r="6716">
      <x:c r="A6716" s="78" t="n">
        <x:v>6713</x:v>
      </x:c>
      <x:c r="B6716" s="34" t="str">
        <x:v>Sobczyk, J.E.</x:v>
      </x:c>
      <x:c r="C6716" s="34" t="str">
        <x:v>INSPIRE:1706136</x:v>
      </x:c>
      <x:c r="D6716" s="34" t="str">
        <x:v>1706136</x:v>
      </x:c>
      <x:c r="E6716" s="34" t="str">
        <x:v>individual</x:v>
      </x:c>
      <x:c r="F6716" s="40" t="n">
        <x:v>1</x:v>
      </x:c>
      <x:c r="G6716" s="40" t="n">
        <x:v>2</x:v>
      </x:c>
      <x:c r="H6716" s="34" t="str">
        <x:v>NF | TF</x:v>
      </x:c>
      <x:c r="I6716" s="52" t="n">
        <x:v>2022</x:v>
      </x:c>
      <x:c r="J6716" s="52" t="n">
        <x:v>2022</x:v>
      </x:c>
      <x:c r="K6716" s="40" t="n">
        <x:v>1</x:v>
      </x:c>
      <x:c r="L6716" s="40" t="n">
        <x:v>48</x:v>
      </x:c>
      <x:c r="M6716" s="46" t="n">
        <x:v>48</x:v>
      </x:c>
      <x:c r="N6716" s="49" t="n">
        <x:v>48</x:v>
      </x:c>
    </x:row>
    <x:row r="6717">
      <x:c r="A6717" s="78" t="n">
        <x:v>6714</x:v>
      </x:c>
      <x:c r="B6717" s="34" t="str">
        <x:v>Sánchez, F.</x:v>
      </x:c>
      <x:c r="C6717" s="34" t="str">
        <x:v>INSPIRE:2032574</x:v>
      </x:c>
      <x:c r="D6717" s="34" t="str">
        <x:v>2032574</x:v>
      </x:c>
      <x:c r="E6717" s="34" t="str">
        <x:v>individual</x:v>
      </x:c>
      <x:c r="F6717" s="40" t="n">
        <x:v>1</x:v>
      </x:c>
      <x:c r="G6717" s="40" t="n">
        <x:v>2</x:v>
      </x:c>
      <x:c r="H6717" s="34" t="str">
        <x:v>NF | TF</x:v>
      </x:c>
      <x:c r="I6717" s="52" t="n">
        <x:v>2022</x:v>
      </x:c>
      <x:c r="J6717" s="52" t="n">
        <x:v>2022</x:v>
      </x:c>
      <x:c r="K6717" s="40" t="n">
        <x:v>1</x:v>
      </x:c>
      <x:c r="L6717" s="40" t="n">
        <x:v>48</x:v>
      </x:c>
      <x:c r="M6717" s="46" t="n">
        <x:v>48</x:v>
      </x:c>
      <x:c r="N6717" s="49" t="n">
        <x:v>48</x:v>
      </x:c>
    </x:row>
    <x:row r="6718">
      <x:c r="A6718" s="78" t="n">
        <x:v>6715</x:v>
      </x:c>
      <x:c r="B6718" s="34" t="str">
        <x:v>Walsh, J.G.</x:v>
      </x:c>
      <x:c r="C6718" s="34" t="str">
        <x:v>INSPIRE:2050884</x:v>
      </x:c>
      <x:c r="D6718" s="34" t="str">
        <x:v>2050884</x:v>
      </x:c>
      <x:c r="E6718" s="34" t="str">
        <x:v>individual</x:v>
      </x:c>
      <x:c r="F6718" s="40" t="n">
        <x:v>1</x:v>
      </x:c>
      <x:c r="G6718" s="40" t="n">
        <x:v>2</x:v>
      </x:c>
      <x:c r="H6718" s="34" t="str">
        <x:v>NF | TF</x:v>
      </x:c>
      <x:c r="I6718" s="52" t="n">
        <x:v>2022</x:v>
      </x:c>
      <x:c r="J6718" s="52" t="n">
        <x:v>2022</x:v>
      </x:c>
      <x:c r="K6718" s="40" t="n">
        <x:v>1</x:v>
      </x:c>
      <x:c r="L6718" s="40" t="n">
        <x:v>48</x:v>
      </x:c>
      <x:c r="M6718" s="46" t="n">
        <x:v>48</x:v>
      </x:c>
      <x:c r="N6718" s="49" t="n">
        <x:v>48</x:v>
      </x:c>
    </x:row>
    <x:row r="6719">
      <x:c r="A6719" s="78" t="n">
        <x:v>6716</x:v>
      </x:c>
      <x:c r="B6719" s="34" t="str">
        <x:v>Wang, D.</x:v>
      </x:c>
      <x:c r="C6719" s="34" t="str">
        <x:v>INSPIRE:2161594</x:v>
      </x:c>
      <x:c r="D6719" s="34" t="str">
        <x:v>2161594</x:v>
      </x:c>
      <x:c r="E6719" s="34" t="str">
        <x:v>individual</x:v>
      </x:c>
      <x:c r="F6719" s="40" t="n">
        <x:v>1</x:v>
      </x:c>
      <x:c r="G6719" s="40" t="n">
        <x:v>3</x:v>
      </x:c>
      <x:c r="H6719" s="34" t="str">
        <x:v>AF | EF | RPF</x:v>
      </x:c>
      <x:c r="I6719" s="52" t="n">
        <x:v>2022</x:v>
      </x:c>
      <x:c r="J6719" s="52" t="n">
        <x:v>2022</x:v>
      </x:c>
      <x:c r="K6719" s="40" t="n">
        <x:v>1</x:v>
      </x:c>
      <x:c r="L6719" s="40" t="n">
        <x:v>48</x:v>
      </x:c>
      <x:c r="M6719" s="46" t="n">
        <x:v>48</x:v>
      </x:c>
      <x:c r="N6719" s="49" t="n">
        <x:v>48</x:v>
      </x:c>
    </x:row>
    <x:row r="6720">
      <x:c r="A6720" s="78" t="n">
        <x:v>6717</x:v>
      </x:c>
      <x:c r="B6720" s="34" t="str">
        <x:v>Zhou, D.</x:v>
      </x:c>
      <x:c r="C6720" s="34" t="str">
        <x:v>INSPIRE:982102</x:v>
      </x:c>
      <x:c r="D6720" s="34" t="str">
        <x:v>982102</x:v>
      </x:c>
      <x:c r="E6720" s="34" t="str">
        <x:v>individual</x:v>
      </x:c>
      <x:c r="F6720" s="40" t="n">
        <x:v>1</x:v>
      </x:c>
      <x:c r="G6720" s="40" t="n">
        <x:v>3</x:v>
      </x:c>
      <x:c r="H6720" s="34" t="str">
        <x:v>AF | EF | RPF</x:v>
      </x:c>
      <x:c r="I6720" s="52" t="n">
        <x:v>2022</x:v>
      </x:c>
      <x:c r="J6720" s="52" t="n">
        <x:v>2022</x:v>
      </x:c>
      <x:c r="K6720" s="40" t="n">
        <x:v>1</x:v>
      </x:c>
      <x:c r="L6720" s="40" t="n">
        <x:v>48</x:v>
      </x:c>
      <x:c r="M6720" s="46" t="n">
        <x:v>48</x:v>
      </x:c>
      <x:c r="N6720" s="49" t="n">
        <x:v>48</x:v>
      </x:c>
    </x:row>
    <x:row r="6721">
      <x:c r="A6721" s="78" t="n">
        <x:v>6718</x:v>
      </x:c>
      <x:c r="B6721" s="34" t="str">
        <x:v>Adhikari, Govinda</x:v>
      </x:c>
      <x:c r="C6721" s="34" t="str">
        <x:v>INSPIRE:1794689</x:v>
      </x:c>
      <x:c r="D6721" s="34" t="str">
        <x:v>1794689</x:v>
      </x:c>
      <x:c r="E6721" s="34" t="str">
        <x:v>individual</x:v>
      </x:c>
      <x:c r="F6721" s="40" t="n">
        <x:v>1</x:v>
      </x:c>
      <x:c r="G6721" s="40" t="n">
        <x:v>2</x:v>
      </x:c>
      <x:c r="H6721" s="34" t="str">
        <x:v>CF | TF</x:v>
      </x:c>
      <x:c r="I6721" s="52" t="n">
        <x:v>2022</x:v>
      </x:c>
      <x:c r="J6721" s="52" t="n">
        <x:v>2022</x:v>
      </x:c>
      <x:c r="K6721" s="40" t="n">
        <x:v>1</x:v>
      </x:c>
      <x:c r="L6721" s="40" t="n">
        <x:v>47</x:v>
      </x:c>
      <x:c r="M6721" s="46" t="n">
        <x:v>47</x:v>
      </x:c>
      <x:c r="N6721" s="49" t="n">
        <x:v>47</x:v>
      </x:c>
    </x:row>
    <x:row r="6722">
      <x:c r="A6722" s="78" t="n">
        <x:v>6719</x:v>
      </x:c>
      <x:c r="B6722" s="34" t="str">
        <x:v>Alhazmi, Haider</x:v>
      </x:c>
      <x:c r="C6722" s="34" t="str">
        <x:v>INSPIRE:1739692</x:v>
      </x:c>
      <x:c r="D6722" s="34" t="str">
        <x:v>1739692</x:v>
      </x:c>
      <x:c r="E6722" s="34" t="str">
        <x:v>individual</x:v>
      </x:c>
      <x:c r="F6722" s="40" t="n">
        <x:v>1</x:v>
      </x:c>
      <x:c r="G6722" s="40" t="n">
        <x:v>2</x:v>
      </x:c>
      <x:c r="H6722" s="34" t="str">
        <x:v>CF | TF</x:v>
      </x:c>
      <x:c r="I6722" s="52" t="n">
        <x:v>2022</x:v>
      </x:c>
      <x:c r="J6722" s="52" t="n">
        <x:v>2022</x:v>
      </x:c>
      <x:c r="K6722" s="40" t="n">
        <x:v>1</x:v>
      </x:c>
      <x:c r="L6722" s="40" t="n">
        <x:v>47</x:v>
      </x:c>
      <x:c r="M6722" s="46" t="n">
        <x:v>47</x:v>
      </x:c>
      <x:c r="N6722" s="49" t="n">
        <x:v>47</x:v>
      </x:c>
    </x:row>
    <x:row r="6723">
      <x:c r="A6723" s="78" t="n">
        <x:v>6720</x:v>
      </x:c>
      <x:c r="B6723" s="34" t="str">
        <x:v>Calore, Francesca</x:v>
      </x:c>
      <x:c r="C6723" s="34" t="str">
        <x:v>INSPIRE:1246646</x:v>
      </x:c>
      <x:c r="D6723" s="34" t="str">
        <x:v>1246646</x:v>
      </x:c>
      <x:c r="E6723" s="34" t="str">
        <x:v>individual</x:v>
      </x:c>
      <x:c r="F6723" s="40" t="n">
        <x:v>1</x:v>
      </x:c>
      <x:c r="G6723" s="40" t="n">
        <x:v>2</x:v>
      </x:c>
      <x:c r="H6723" s="34" t="str">
        <x:v>CF | TF</x:v>
      </x:c>
      <x:c r="I6723" s="52" t="n">
        <x:v>2022</x:v>
      </x:c>
      <x:c r="J6723" s="52" t="n">
        <x:v>2022</x:v>
      </x:c>
      <x:c r="K6723" s="40" t="n">
        <x:v>1</x:v>
      </x:c>
      <x:c r="L6723" s="40" t="n">
        <x:v>47</x:v>
      </x:c>
      <x:c r="M6723" s="46" t="n">
        <x:v>47</x:v>
      </x:c>
      <x:c r="N6723" s="49" t="n">
        <x:v>47</x:v>
      </x:c>
    </x:row>
    <x:row r="6724">
      <x:c r="A6724" s="78" t="n">
        <x:v>6721</x:v>
      </x:c>
      <x:c r="B6724" s="34" t="str">
        <x:v>Di Mauro, Mattia</x:v>
      </x:c>
      <x:c r="C6724" s="34" t="str">
        <x:v>INSPIRE:1296199</x:v>
      </x:c>
      <x:c r="D6724" s="34" t="str">
        <x:v>1296199</x:v>
      </x:c>
      <x:c r="E6724" s="34" t="str">
        <x:v>individual</x:v>
      </x:c>
      <x:c r="F6724" s="40" t="n">
        <x:v>1</x:v>
      </x:c>
      <x:c r="G6724" s="40" t="n">
        <x:v>2</x:v>
      </x:c>
      <x:c r="H6724" s="34" t="str">
        <x:v>CF | TF</x:v>
      </x:c>
      <x:c r="I6724" s="52" t="n">
        <x:v>2022</x:v>
      </x:c>
      <x:c r="J6724" s="52" t="n">
        <x:v>2022</x:v>
      </x:c>
      <x:c r="K6724" s="40" t="n">
        <x:v>1</x:v>
      </x:c>
      <x:c r="L6724" s="40" t="n">
        <x:v>47</x:v>
      </x:c>
      <x:c r="M6724" s="46" t="n">
        <x:v>47</x:v>
      </x:c>
      <x:c r="N6724" s="49" t="n">
        <x:v>47</x:v>
      </x:c>
    </x:row>
    <x:row r="6725">
      <x:c r="A6725" s="78" t="n">
        <x:v>6722</x:v>
      </x:c>
      <x:c r="B6725" s="34" t="str">
        <x:v>Lin, Qing</x:v>
      </x:c>
      <x:c r="C6725" s="34" t="str">
        <x:v>INSPIRE:1601188</x:v>
      </x:c>
      <x:c r="D6725" s="34" t="str">
        <x:v>1601188</x:v>
      </x:c>
      <x:c r="E6725" s="34" t="str">
        <x:v>individual</x:v>
      </x:c>
      <x:c r="F6725" s="40" t="n">
        <x:v>1</x:v>
      </x:c>
      <x:c r="G6725" s="40" t="n">
        <x:v>2</x:v>
      </x:c>
      <x:c r="H6725" s="34" t="str">
        <x:v>CF | TF</x:v>
      </x:c>
      <x:c r="I6725" s="52" t="n">
        <x:v>2022</x:v>
      </x:c>
      <x:c r="J6725" s="52" t="n">
        <x:v>2022</x:v>
      </x:c>
      <x:c r="K6725" s="40" t="n">
        <x:v>1</x:v>
      </x:c>
      <x:c r="L6725" s="40" t="n">
        <x:v>47</x:v>
      </x:c>
      <x:c r="M6725" s="46" t="n">
        <x:v>47</x:v>
      </x:c>
      <x:c r="N6725" s="49" t="n">
        <x:v>47</x:v>
      </x:c>
    </x:row>
    <x:row r="6726">
      <x:c r="A6726" s="78" t="n">
        <x:v>6723</x:v>
      </x:c>
      <x:c r="B6726" s="34" t="str">
        <x:v>Linden, Tim</x:v>
      </x:c>
      <x:c r="C6726" s="34" t="str">
        <x:v>INSPIRE:1074425</x:v>
      </x:c>
      <x:c r="D6726" s="34" t="str">
        <x:v>1074425</x:v>
      </x:c>
      <x:c r="E6726" s="34" t="str">
        <x:v>individual</x:v>
      </x:c>
      <x:c r="F6726" s="40" t="n">
        <x:v>1</x:v>
      </x:c>
      <x:c r="G6726" s="40" t="n">
        <x:v>2</x:v>
      </x:c>
      <x:c r="H6726" s="34" t="str">
        <x:v>CF | TF</x:v>
      </x:c>
      <x:c r="I6726" s="52" t="n">
        <x:v>2022</x:v>
      </x:c>
      <x:c r="J6726" s="52" t="n">
        <x:v>2022</x:v>
      </x:c>
      <x:c r="K6726" s="40" t="n">
        <x:v>1</x:v>
      </x:c>
      <x:c r="L6726" s="40" t="n">
        <x:v>47</x:v>
      </x:c>
      <x:c r="M6726" s="46" t="n">
        <x:v>47</x:v>
      </x:c>
      <x:c r="N6726" s="49" t="n">
        <x:v>47</x:v>
      </x:c>
    </x:row>
    <x:row r="6727">
      <x:c r="A6727" s="78" t="n">
        <x:v>6724</x:v>
      </x:c>
      <x:c r="B6727" s="34" t="str">
        <x:v>Murphy, Alexander</x:v>
      </x:c>
      <x:c r="C6727" s="34" t="str">
        <x:v>INSPIRE:2036710</x:v>
      </x:c>
      <x:c r="D6727" s="34" t="str">
        <x:v>2036710</x:v>
      </x:c>
      <x:c r="E6727" s="34" t="str">
        <x:v>individual</x:v>
      </x:c>
      <x:c r="F6727" s="40" t="n">
        <x:v>1</x:v>
      </x:c>
      <x:c r="G6727" s="40" t="n">
        <x:v>2</x:v>
      </x:c>
      <x:c r="H6727" s="34" t="str">
        <x:v>CF | TF</x:v>
      </x:c>
      <x:c r="I6727" s="52" t="n">
        <x:v>2022</x:v>
      </x:c>
      <x:c r="J6727" s="52" t="n">
        <x:v>2022</x:v>
      </x:c>
      <x:c r="K6727" s="40" t="n">
        <x:v>1</x:v>
      </x:c>
      <x:c r="L6727" s="40" t="n">
        <x:v>47</x:v>
      </x:c>
      <x:c r="M6727" s="46" t="n">
        <x:v>47</x:v>
      </x:c>
      <x:c r="N6727" s="49" t="n">
        <x:v>47</x:v>
      </x:c>
    </x:row>
    <x:row r="6728">
      <x:c r="A6728" s="78" t="n">
        <x:v>6725</x:v>
      </x:c>
      <x:c r="B6728" s="34" t="str">
        <x:v>Park, Jong-Chul</x:v>
      </x:c>
      <x:c r="C6728" s="34" t="str">
        <x:v>INSPIRE:2051143</x:v>
      </x:c>
      <x:c r="D6728" s="34" t="str">
        <x:v>2051143</x:v>
      </x:c>
      <x:c r="E6728" s="34" t="str">
        <x:v>individual</x:v>
      </x:c>
      <x:c r="F6728" s="40" t="n">
        <x:v>1</x:v>
      </x:c>
      <x:c r="G6728" s="40" t="n">
        <x:v>2</x:v>
      </x:c>
      <x:c r="H6728" s="34" t="str">
        <x:v>CF | TF</x:v>
      </x:c>
      <x:c r="I6728" s="52" t="n">
        <x:v>2022</x:v>
      </x:c>
      <x:c r="J6728" s="52" t="n">
        <x:v>2022</x:v>
      </x:c>
      <x:c r="K6728" s="40" t="n">
        <x:v>1</x:v>
      </x:c>
      <x:c r="L6728" s="40" t="n">
        <x:v>47</x:v>
      </x:c>
      <x:c r="M6728" s="46" t="n">
        <x:v>47</x:v>
      </x:c>
      <x:c r="N6728" s="49" t="n">
        <x:v>47</x:v>
      </x:c>
    </x:row>
    <x:row r="6729">
      <x:c r="A6729" s="78" t="n">
        <x:v>6726</x:v>
      </x:c>
      <x:c r="B6729" s="34" t="str">
        <x:v>Sarsa, Maria Luisa</x:v>
      </x:c>
      <x:c r="C6729" s="34" t="str">
        <x:v>INSPIRE:1043246</x:v>
      </x:c>
      <x:c r="D6729" s="34" t="str">
        <x:v>1043246</x:v>
      </x:c>
      <x:c r="E6729" s="34" t="str">
        <x:v>individual</x:v>
      </x:c>
      <x:c r="F6729" s="40" t="n">
        <x:v>1</x:v>
      </x:c>
      <x:c r="G6729" s="40" t="n">
        <x:v>2</x:v>
      </x:c>
      <x:c r="H6729" s="34" t="str">
        <x:v>CF | TF</x:v>
      </x:c>
      <x:c r="I6729" s="52" t="n">
        <x:v>2022</x:v>
      </x:c>
      <x:c r="J6729" s="52" t="n">
        <x:v>2022</x:v>
      </x:c>
      <x:c r="K6729" s="40" t="n">
        <x:v>1</x:v>
      </x:c>
      <x:c r="L6729" s="40" t="n">
        <x:v>47</x:v>
      </x:c>
      <x:c r="M6729" s="46" t="n">
        <x:v>47</x:v>
      </x:c>
      <x:c r="N6729" s="49" t="n">
        <x:v>47</x:v>
      </x:c>
    </x:row>
    <x:row r="6730">
      <x:c r="A6730" s="78" t="n">
        <x:v>6727</x:v>
      </x:c>
      <x:c r="B6730" s="34" t="str">
        <x:v>Slatyer, Tracy R.</x:v>
      </x:c>
      <x:c r="C6730" s="34" t="str">
        <x:v>INSPIRE:1038146</x:v>
      </x:c>
      <x:c r="D6730" s="34" t="str">
        <x:v>1038146</x:v>
      </x:c>
      <x:c r="E6730" s="34" t="str">
        <x:v>individual</x:v>
      </x:c>
      <x:c r="F6730" s="40" t="n">
        <x:v>1</x:v>
      </x:c>
      <x:c r="G6730" s="40" t="n">
        <x:v>2</x:v>
      </x:c>
      <x:c r="H6730" s="34" t="str">
        <x:v>CF | TF</x:v>
      </x:c>
      <x:c r="I6730" s="52" t="n">
        <x:v>2022</x:v>
      </x:c>
      <x:c r="J6730" s="52" t="n">
        <x:v>2022</x:v>
      </x:c>
      <x:c r="K6730" s="40" t="n">
        <x:v>1</x:v>
      </x:c>
      <x:c r="L6730" s="40" t="n">
        <x:v>47</x:v>
      </x:c>
      <x:c r="M6730" s="46" t="n">
        <x:v>47</x:v>
      </x:c>
      <x:c r="N6730" s="49" t="n">
        <x:v>47</x:v>
      </x:c>
    </x:row>
    <x:row r="6731">
      <x:c r="A6731" s="78" t="n">
        <x:v>6728</x:v>
      </x:c>
      <x:c r="B6731" s="34" t="str">
        <x:v>Wagner, Felix</x:v>
      </x:c>
      <x:c r="C6731" s="34" t="str">
        <x:v>INSPIRE:2102199</x:v>
      </x:c>
      <x:c r="D6731" s="34" t="str">
        <x:v>2102199</x:v>
      </x:c>
      <x:c r="E6731" s="34" t="str">
        <x:v>individual</x:v>
      </x:c>
      <x:c r="F6731" s="40" t="n">
        <x:v>1</x:v>
      </x:c>
      <x:c r="G6731" s="40" t="n">
        <x:v>2</x:v>
      </x:c>
      <x:c r="H6731" s="34" t="str">
        <x:v>CF | TF</x:v>
      </x:c>
      <x:c r="I6731" s="52" t="n">
        <x:v>2022</x:v>
      </x:c>
      <x:c r="J6731" s="52" t="n">
        <x:v>2022</x:v>
      </x:c>
      <x:c r="K6731" s="40" t="n">
        <x:v>1</x:v>
      </x:c>
      <x:c r="L6731" s="40" t="n">
        <x:v>47</x:v>
      </x:c>
      <x:c r="M6731" s="46" t="n">
        <x:v>47</x:v>
      </x:c>
      <x:c r="N6731" s="49" t="n">
        <x:v>47</x:v>
      </x:c>
    </x:row>
    <x:row r="6732">
      <x:c r="A6732" s="78" t="n">
        <x:v>6729</x:v>
      </x:c>
      <x:c r="B6732" s="34" t="str">
        <x:v>Yang, Liang</x:v>
      </x:c>
      <x:c r="C6732" s="34" t="str">
        <x:v>INSPIRE:1271110</x:v>
      </x:c>
      <x:c r="D6732" s="34" t="str">
        <x:v>1271110</x:v>
      </x:c>
      <x:c r="E6732" s="34" t="str">
        <x:v>individual</x:v>
      </x:c>
      <x:c r="F6732" s="40" t="n">
        <x:v>1</x:v>
      </x:c>
      <x:c r="G6732" s="40" t="n">
        <x:v>2</x:v>
      </x:c>
      <x:c r="H6732" s="34" t="str">
        <x:v>CF | TF</x:v>
      </x:c>
      <x:c r="I6732" s="52" t="n">
        <x:v>2022</x:v>
      </x:c>
      <x:c r="J6732" s="52" t="n">
        <x:v>2022</x:v>
      </x:c>
      <x:c r="K6732" s="40" t="n">
        <x:v>1</x:v>
      </x:c>
      <x:c r="L6732" s="40" t="n">
        <x:v>47</x:v>
      </x:c>
      <x:c r="M6732" s="46" t="n">
        <x:v>47</x:v>
      </x:c>
      <x:c r="N6732" s="49" t="n">
        <x:v>47</x:v>
      </x:c>
    </x:row>
    <x:row r="6733">
      <x:c r="A6733" s="78" t="n">
        <x:v>6730</x:v>
      </x:c>
      <x:c r="B6733" s="34" t="str">
        <x:v>Ye, Jingqiang</x:v>
      </x:c>
      <x:c r="C6733" s="34" t="str">
        <x:v>INSPIRE:1601243</x:v>
      </x:c>
      <x:c r="D6733" s="34" t="str">
        <x:v>1601243</x:v>
      </x:c>
      <x:c r="E6733" s="34" t="str">
        <x:v>individual</x:v>
      </x:c>
      <x:c r="F6733" s="40" t="n">
        <x:v>1</x:v>
      </x:c>
      <x:c r="G6733" s="40" t="n">
        <x:v>2</x:v>
      </x:c>
      <x:c r="H6733" s="34" t="str">
        <x:v>CF | TF</x:v>
      </x:c>
      <x:c r="I6733" s="52" t="n">
        <x:v>2022</x:v>
      </x:c>
      <x:c r="J6733" s="52" t="n">
        <x:v>2022</x:v>
      </x:c>
      <x:c r="K6733" s="40" t="n">
        <x:v>1</x:v>
      </x:c>
      <x:c r="L6733" s="40" t="n">
        <x:v>47</x:v>
      </x:c>
      <x:c r="M6733" s="46" t="n">
        <x:v>47</x:v>
      </x:c>
      <x:c r="N6733" s="49" t="n">
        <x:v>47</x:v>
      </x:c>
    </x:row>
    <x:row r="6734">
      <x:c r="A6734" s="78" t="n">
        <x:v>6731</x:v>
      </x:c>
      <x:c r="B6734" s="34" t="str">
        <x:v>Zhou, Ning</x:v>
      </x:c>
      <x:c r="C6734" s="34" t="str">
        <x:v>INSPIRE:1060979</x:v>
      </x:c>
      <x:c r="D6734" s="34" t="str">
        <x:v>1060979</x:v>
      </x:c>
      <x:c r="E6734" s="34" t="str">
        <x:v>individual</x:v>
      </x:c>
      <x:c r="F6734" s="40" t="n">
        <x:v>1</x:v>
      </x:c>
      <x:c r="G6734" s="40" t="n">
        <x:v>2</x:v>
      </x:c>
      <x:c r="H6734" s="34" t="str">
        <x:v>CF | TF</x:v>
      </x:c>
      <x:c r="I6734" s="52" t="n">
        <x:v>2022</x:v>
      </x:c>
      <x:c r="J6734" s="52" t="n">
        <x:v>2022</x:v>
      </x:c>
      <x:c r="K6734" s="40" t="n">
        <x:v>1</x:v>
      </x:c>
      <x:c r="L6734" s="40" t="n">
        <x:v>47</x:v>
      </x:c>
      <x:c r="M6734" s="46" t="n">
        <x:v>47</x:v>
      </x:c>
      <x:c r="N6734" s="49" t="n">
        <x:v>47</x:v>
      </x:c>
    </x:row>
    <x:row r="6735">
      <x:c r="A6735" s="78" t="n">
        <x:v>6732</x:v>
      </x:c>
      <x:c r="B6735" s="34" t="str">
        <x:v>Zhou, Xiaopeng</x:v>
      </x:c>
      <x:c r="C6735" s="34" t="str">
        <x:v>INSPIRE:1813551</x:v>
      </x:c>
      <x:c r="D6735" s="34" t="str">
        <x:v>1813551</x:v>
      </x:c>
      <x:c r="E6735" s="34" t="str">
        <x:v>individual</x:v>
      </x:c>
      <x:c r="F6735" s="40" t="n">
        <x:v>1</x:v>
      </x:c>
      <x:c r="G6735" s="40" t="n">
        <x:v>2</x:v>
      </x:c>
      <x:c r="H6735" s="34" t="str">
        <x:v>CF | TF</x:v>
      </x:c>
      <x:c r="I6735" s="52" t="n">
        <x:v>2022</x:v>
      </x:c>
      <x:c r="J6735" s="52" t="n">
        <x:v>2022</x:v>
      </x:c>
      <x:c r="K6735" s="40" t="n">
        <x:v>1</x:v>
      </x:c>
      <x:c r="L6735" s="40" t="n">
        <x:v>47</x:v>
      </x:c>
      <x:c r="M6735" s="46" t="n">
        <x:v>47</x:v>
      </x:c>
      <x:c r="N6735" s="49" t="n">
        <x:v>47</x:v>
      </x:c>
    </x:row>
    <x:row r="6736">
      <x:c r="A6736" s="78" t="n">
        <x:v>6733</x:v>
      </x:c>
      <x:c r="B6736" s="34" t="str">
        <x:v>Acharya, B.</x:v>
      </x:c>
      <x:c r="C6736" s="34" t="str">
        <x:v>INSPIRE:2130380</x:v>
      </x:c>
      <x:c r="D6736" s="34" t="str">
        <x:v>2130380</x:v>
      </x:c>
      <x:c r="E6736" s="34" t="str">
        <x:v>individual</x:v>
      </x:c>
      <x:c r="F6736" s="40" t="n">
        <x:v>1</x:v>
      </x:c>
      <x:c r="G6736" s="40" t="n">
        <x:v>1</x:v>
      </x:c>
      <x:c r="H6736" s="34" t="str">
        <x:v>EF</x:v>
      </x:c>
      <x:c r="I6736" s="52" t="n">
        <x:v>2022</x:v>
      </x:c>
      <x:c r="J6736" s="52" t="n">
        <x:v>2022</x:v>
      </x:c>
      <x:c r="K6736" s="40" t="n">
        <x:v>1</x:v>
      </x:c>
      <x:c r="L6736" s="40" t="n">
        <x:v>46</x:v>
      </x:c>
      <x:c r="M6736" s="46" t="n">
        <x:v>46</x:v>
      </x:c>
      <x:c r="N6736" s="49" t="n">
        <x:v>46</x:v>
      </x:c>
    </x:row>
    <x:row r="6737">
      <x:c r="A6737" s="78" t="n">
        <x:v>6734</x:v>
      </x:c>
      <x:c r="B6737" s="34" t="str">
        <x:v>Alexandre, J.</x:v>
      </x:c>
      <x:c r="C6737" s="34" t="str">
        <x:v>INSPIRE:1018676</x:v>
      </x:c>
      <x:c r="D6737" s="34" t="str">
        <x:v>1018676</x:v>
      </x:c>
      <x:c r="E6737" s="34" t="str">
        <x:v>individual</x:v>
      </x:c>
      <x:c r="F6737" s="40" t="n">
        <x:v>1</x:v>
      </x:c>
      <x:c r="G6737" s="40" t="n">
        <x:v>1</x:v>
      </x:c>
      <x:c r="H6737" s="34" t="str">
        <x:v>EF</x:v>
      </x:c>
      <x:c r="I6737" s="52" t="n">
        <x:v>2022</x:v>
      </x:c>
      <x:c r="J6737" s="52" t="n">
        <x:v>2022</x:v>
      </x:c>
      <x:c r="K6737" s="40" t="n">
        <x:v>1</x:v>
      </x:c>
      <x:c r="L6737" s="40" t="n">
        <x:v>46</x:v>
      </x:c>
      <x:c r="M6737" s="46" t="n">
        <x:v>46</x:v>
      </x:c>
      <x:c r="N6737" s="49" t="n">
        <x:v>46</x:v>
      </x:c>
    </x:row>
    <x:row r="6738">
      <x:c r="A6738" s="78" t="n">
        <x:v>6735</x:v>
      </x:c>
      <x:c r="B6738" s="34" t="str">
        <x:v>Benes, P.</x:v>
      </x:c>
      <x:c r="C6738" s="34" t="str">
        <x:v>INSPIRE:2621750</x:v>
      </x:c>
      <x:c r="D6738" s="34" t="str">
        <x:v>2621750</x:v>
      </x:c>
      <x:c r="E6738" s="34" t="str">
        <x:v>individual</x:v>
      </x:c>
      <x:c r="F6738" s="40" t="n">
        <x:v>1</x:v>
      </x:c>
      <x:c r="G6738" s="40" t="n">
        <x:v>1</x:v>
      </x:c>
      <x:c r="H6738" s="34" t="str">
        <x:v>EF</x:v>
      </x:c>
      <x:c r="I6738" s="52" t="n">
        <x:v>2022</x:v>
      </x:c>
      <x:c r="J6738" s="52" t="n">
        <x:v>2022</x:v>
      </x:c>
      <x:c r="K6738" s="40" t="n">
        <x:v>1</x:v>
      </x:c>
      <x:c r="L6738" s="40" t="n">
        <x:v>46</x:v>
      </x:c>
      <x:c r="M6738" s="46" t="n">
        <x:v>46</x:v>
      </x:c>
      <x:c r="N6738" s="49" t="n">
        <x:v>46</x:v>
      </x:c>
    </x:row>
    <x:row r="6739">
      <x:c r="A6739" s="78" t="n">
        <x:v>6736</x:v>
      </x:c>
      <x:c r="B6739" s="34" t="str">
        <x:v>Bergmann, B.</x:v>
      </x:c>
      <x:c r="C6739" s="34" t="str">
        <x:v>INSPIRE:1623791</x:v>
      </x:c>
      <x:c r="D6739" s="34" t="str">
        <x:v>1623791</x:v>
      </x:c>
      <x:c r="E6739" s="34" t="str">
        <x:v>individual</x:v>
      </x:c>
      <x:c r="F6739" s="40" t="n">
        <x:v>1</x:v>
      </x:c>
      <x:c r="G6739" s="40" t="n">
        <x:v>1</x:v>
      </x:c>
      <x:c r="H6739" s="34" t="str">
        <x:v>EF</x:v>
      </x:c>
      <x:c r="I6739" s="52" t="n">
        <x:v>2022</x:v>
      </x:c>
      <x:c r="J6739" s="52" t="n">
        <x:v>2022</x:v>
      </x:c>
      <x:c r="K6739" s="40" t="n">
        <x:v>1</x:v>
      </x:c>
      <x:c r="L6739" s="40" t="n">
        <x:v>46</x:v>
      </x:c>
      <x:c r="M6739" s="46" t="n">
        <x:v>46</x:v>
      </x:c>
      <x:c r="N6739" s="49" t="n">
        <x:v>46</x:v>
      </x:c>
    </x:row>
    <x:row r="6740">
      <x:c r="A6740" s="78" t="n">
        <x:v>6737</x:v>
      </x:c>
      <x:c r="B6740" s="34" t="str">
        <x:v>Branzas, H.</x:v>
      </x:c>
      <x:c r="C6740" s="34" t="str">
        <x:v>INSPIRE:1928447</x:v>
      </x:c>
      <x:c r="D6740" s="34" t="str">
        <x:v>1928447</x:v>
      </x:c>
      <x:c r="E6740" s="34" t="str">
        <x:v>individual</x:v>
      </x:c>
      <x:c r="F6740" s="40" t="n">
        <x:v>1</x:v>
      </x:c>
      <x:c r="G6740" s="40" t="n">
        <x:v>1</x:v>
      </x:c>
      <x:c r="H6740" s="34" t="str">
        <x:v>EF</x:v>
      </x:c>
      <x:c r="I6740" s="52" t="n">
        <x:v>2022</x:v>
      </x:c>
      <x:c r="J6740" s="52" t="n">
        <x:v>2022</x:v>
      </x:c>
      <x:c r="K6740" s="40" t="n">
        <x:v>1</x:v>
      </x:c>
      <x:c r="L6740" s="40" t="n">
        <x:v>46</x:v>
      </x:c>
      <x:c r="M6740" s="46" t="n">
        <x:v>46</x:v>
      </x:c>
      <x:c r="N6740" s="49" t="n">
        <x:v>46</x:v>
      </x:c>
    </x:row>
    <x:row r="6741">
      <x:c r="A6741" s="78" t="n">
        <x:v>6738</x:v>
      </x:c>
      <x:c r="B6741" s="34" t="str">
        <x:v>Burian, P.</x:v>
      </x:c>
      <x:c r="C6741" s="34" t="str">
        <x:v>INSPIRE:1905157</x:v>
      </x:c>
      <x:c r="D6741" s="34" t="str">
        <x:v>1905157</x:v>
      </x:c>
      <x:c r="E6741" s="34" t="str">
        <x:v>individual</x:v>
      </x:c>
      <x:c r="F6741" s="40" t="n">
        <x:v>1</x:v>
      </x:c>
      <x:c r="G6741" s="40" t="n">
        <x:v>1</x:v>
      </x:c>
      <x:c r="H6741" s="34" t="str">
        <x:v>EF</x:v>
      </x:c>
      <x:c r="I6741" s="52" t="n">
        <x:v>2022</x:v>
      </x:c>
      <x:c r="J6741" s="52" t="n">
        <x:v>2022</x:v>
      </x:c>
      <x:c r="K6741" s="40" t="n">
        <x:v>1</x:v>
      </x:c>
      <x:c r="L6741" s="40" t="n">
        <x:v>46</x:v>
      </x:c>
      <x:c r="M6741" s="46" t="n">
        <x:v>46</x:v>
      </x:c>
      <x:c r="N6741" s="49" t="n">
        <x:v>46</x:v>
      </x:c>
    </x:row>
    <x:row r="6742">
      <x:c r="A6742" s="78" t="n">
        <x:v>6739</x:v>
      </x:c>
      <x:c r="B6742" s="34" t="str">
        <x:v>Cecchini, S.</x:v>
      </x:c>
      <x:c r="C6742" s="34" t="str">
        <x:v>INSPIRE:1912902</x:v>
      </x:c>
      <x:c r="D6742" s="34" t="str">
        <x:v>1912902</x:v>
      </x:c>
      <x:c r="E6742" s="34" t="str">
        <x:v>individual</x:v>
      </x:c>
      <x:c r="F6742" s="40" t="n">
        <x:v>1</x:v>
      </x:c>
      <x:c r="G6742" s="40" t="n">
        <x:v>1</x:v>
      </x:c>
      <x:c r="H6742" s="34" t="str">
        <x:v>EF</x:v>
      </x:c>
      <x:c r="I6742" s="52" t="n">
        <x:v>2022</x:v>
      </x:c>
      <x:c r="J6742" s="52" t="n">
        <x:v>2022</x:v>
      </x:c>
      <x:c r="K6742" s="40" t="n">
        <x:v>1</x:v>
      </x:c>
      <x:c r="L6742" s="40" t="n">
        <x:v>46</x:v>
      </x:c>
      <x:c r="M6742" s="46" t="n">
        <x:v>46</x:v>
      </x:c>
      <x:c r="N6742" s="49" t="n">
        <x:v>46</x:v>
      </x:c>
    </x:row>
    <x:row r="6743">
      <x:c r="A6743" s="78" t="n">
        <x:v>6740</x:v>
      </x:c>
      <x:c r="B6743" s="34" t="str">
        <x:v>Cho, Y.M.</x:v>
      </x:c>
      <x:c r="C6743" s="34" t="str">
        <x:v>INSPIRE:1054289</x:v>
      </x:c>
      <x:c r="D6743" s="34" t="str">
        <x:v>1054289</x:v>
      </x:c>
      <x:c r="E6743" s="34" t="str">
        <x:v>individual</x:v>
      </x:c>
      <x:c r="F6743" s="40" t="n">
        <x:v>1</x:v>
      </x:c>
      <x:c r="G6743" s="40" t="n">
        <x:v>1</x:v>
      </x:c>
      <x:c r="H6743" s="34" t="str">
        <x:v>EF</x:v>
      </x:c>
      <x:c r="I6743" s="52" t="n">
        <x:v>2022</x:v>
      </x:c>
      <x:c r="J6743" s="52" t="n">
        <x:v>2022</x:v>
      </x:c>
      <x:c r="K6743" s="40" t="n">
        <x:v>1</x:v>
      </x:c>
      <x:c r="L6743" s="40" t="n">
        <x:v>46</x:v>
      </x:c>
      <x:c r="M6743" s="46" t="n">
        <x:v>46</x:v>
      </x:c>
      <x:c r="N6743" s="49" t="n">
        <x:v>46</x:v>
      </x:c>
    </x:row>
    <x:row r="6744">
      <x:c r="A6744" s="78" t="n">
        <x:v>6741</x:v>
      </x:c>
      <x:c r="B6744" s="34" t="str">
        <x:v>Dalena, B.</x:v>
      </x:c>
      <x:c r="C6744" s="34" t="str">
        <x:v>INSPIRE:1040272</x:v>
      </x:c>
      <x:c r="D6744" s="34" t="str">
        <x:v>1040272</x:v>
      </x:c>
      <x:c r="E6744" s="34" t="str">
        <x:v>individual</x:v>
      </x:c>
      <x:c r="F6744" s="40" t="n">
        <x:v>1</x:v>
      </x:c>
      <x:c r="G6744" s="40" t="n">
        <x:v>1</x:v>
      </x:c>
      <x:c r="H6744" s="34" t="str">
        <x:v>AF</x:v>
      </x:c>
      <x:c r="I6744" s="52" t="n">
        <x:v>2022</x:v>
      </x:c>
      <x:c r="J6744" s="52" t="n">
        <x:v>2022</x:v>
      </x:c>
      <x:c r="K6744" s="40" t="n">
        <x:v>1</x:v>
      </x:c>
      <x:c r="L6744" s="40" t="n">
        <x:v>46</x:v>
      </x:c>
      <x:c r="M6744" s="46" t="n">
        <x:v>46</x:v>
      </x:c>
      <x:c r="N6744" s="49" t="n">
        <x:v>46</x:v>
      </x:c>
    </x:row>
    <x:row r="6745">
      <x:c r="A6745" s="78" t="n">
        <x:v>6742</x:v>
      </x:c>
      <x:c r="B6745" s="34" t="str">
        <x:v>de Austri, R. Ruiz</x:v>
      </x:c>
      <x:c r="C6745" s="34" t="str">
        <x:v>INSPIRE:1258860</x:v>
      </x:c>
      <x:c r="D6745" s="34" t="str">
        <x:v>1258860</x:v>
      </x:c>
      <x:c r="E6745" s="34" t="str">
        <x:v>individual</x:v>
      </x:c>
      <x:c r="F6745" s="40" t="n">
        <x:v>1</x:v>
      </x:c>
      <x:c r="G6745" s="40" t="n">
        <x:v>1</x:v>
      </x:c>
      <x:c r="H6745" s="34" t="str">
        <x:v>EF</x:v>
      </x:c>
      <x:c r="I6745" s="52" t="n">
        <x:v>2022</x:v>
      </x:c>
      <x:c r="J6745" s="52" t="n">
        <x:v>2022</x:v>
      </x:c>
      <x:c r="K6745" s="40" t="n">
        <x:v>1</x:v>
      </x:c>
      <x:c r="L6745" s="40" t="n">
        <x:v>46</x:v>
      </x:c>
      <x:c r="M6745" s="46" t="n">
        <x:v>46</x:v>
      </x:c>
      <x:c r="N6745" s="49" t="n">
        <x:v>46</x:v>
      </x:c>
    </x:row>
    <x:row r="6746">
      <x:c r="A6746" s="78" t="n">
        <x:v>6743</x:v>
      </x:c>
      <x:c r="B6746" s="34" t="str">
        <x:v>de Montigny, M.</x:v>
      </x:c>
      <x:c r="C6746" s="34" t="str">
        <x:v>INSPIRE:996947</x:v>
      </x:c>
      <x:c r="D6746" s="34" t="str">
        <x:v>996947</x:v>
      </x:c>
      <x:c r="E6746" s="34" t="str">
        <x:v>individual</x:v>
      </x:c>
      <x:c r="F6746" s="40" t="n">
        <x:v>1</x:v>
      </x:c>
      <x:c r="G6746" s="40" t="n">
        <x:v>1</x:v>
      </x:c>
      <x:c r="H6746" s="34" t="str">
        <x:v>EF</x:v>
      </x:c>
      <x:c r="I6746" s="52" t="n">
        <x:v>2022</x:v>
      </x:c>
      <x:c r="J6746" s="52" t="n">
        <x:v>2022</x:v>
      </x:c>
      <x:c r="K6746" s="40" t="n">
        <x:v>1</x:v>
      </x:c>
      <x:c r="L6746" s="40" t="n">
        <x:v>46</x:v>
      </x:c>
      <x:c r="M6746" s="46" t="n">
        <x:v>46</x:v>
      </x:c>
      <x:c r="N6746" s="49" t="n">
        <x:v>46</x:v>
      </x:c>
    </x:row>
    <x:row r="6747">
      <x:c r="A6747" s="78" t="n">
        <x:v>6744</x:v>
      </x:c>
      <x:c r="B6747" s="34" t="str">
        <x:v>Felea, D.</x:v>
      </x:c>
      <x:c r="C6747" s="34" t="str">
        <x:v>INSPIRE:1068548</x:v>
      </x:c>
      <x:c r="D6747" s="34" t="str">
        <x:v>1068548</x:v>
      </x:c>
      <x:c r="E6747" s="34" t="str">
        <x:v>individual</x:v>
      </x:c>
      <x:c r="F6747" s="40" t="n">
        <x:v>1</x:v>
      </x:c>
      <x:c r="G6747" s="40" t="n">
        <x:v>1</x:v>
      </x:c>
      <x:c r="H6747" s="34" t="str">
        <x:v>EF</x:v>
      </x:c>
      <x:c r="I6747" s="52" t="n">
        <x:v>2022</x:v>
      </x:c>
      <x:c r="J6747" s="52" t="n">
        <x:v>2022</x:v>
      </x:c>
      <x:c r="K6747" s="40" t="n">
        <x:v>1</x:v>
      </x:c>
      <x:c r="L6747" s="40" t="n">
        <x:v>46</x:v>
      </x:c>
      <x:c r="M6747" s="46" t="n">
        <x:v>46</x:v>
      </x:c>
      <x:c r="N6747" s="49" t="n">
        <x:v>46</x:v>
      </x:c>
    </x:row>
    <x:row r="6748">
      <x:c r="A6748" s="78" t="n">
        <x:v>6745</x:v>
      </x:c>
      <x:c r="B6748" s="34" t="str">
        <x:v>Frank, M.</x:v>
      </x:c>
      <x:c r="C6748" s="34" t="str">
        <x:v>INSPIRE:2645878</x:v>
      </x:c>
      <x:c r="D6748" s="34" t="str">
        <x:v>2645878</x:v>
      </x:c>
      <x:c r="E6748" s="34" t="str">
        <x:v>individual</x:v>
      </x:c>
      <x:c r="F6748" s="40" t="n">
        <x:v>1</x:v>
      </x:c>
      <x:c r="G6748" s="40" t="n">
        <x:v>1</x:v>
      </x:c>
      <x:c r="H6748" s="34" t="str">
        <x:v>EF</x:v>
      </x:c>
      <x:c r="I6748" s="52" t="n">
        <x:v>2022</x:v>
      </x:c>
      <x:c r="J6748" s="52" t="n">
        <x:v>2022</x:v>
      </x:c>
      <x:c r="K6748" s="40" t="n">
        <x:v>1</x:v>
      </x:c>
      <x:c r="L6748" s="40" t="n">
        <x:v>46</x:v>
      </x:c>
      <x:c r="M6748" s="46" t="n">
        <x:v>46</x:v>
      </x:c>
      <x:c r="N6748" s="49" t="n">
        <x:v>46</x:v>
      </x:c>
    </x:row>
    <x:row r="6749">
      <x:c r="A6749" s="78" t="n">
        <x:v>6746</x:v>
      </x:c>
      <x:c r="B6749" s="34" t="str">
        <x:v>Giovannozzi, M.</x:v>
      </x:c>
      <x:c r="C6749" s="34" t="str">
        <x:v>INSPIRE:1008307</x:v>
      </x:c>
      <x:c r="D6749" s="34" t="str">
        <x:v>1008307</x:v>
      </x:c>
      <x:c r="E6749" s="34" t="str">
        <x:v>individual</x:v>
      </x:c>
      <x:c r="F6749" s="40" t="n">
        <x:v>1</x:v>
      </x:c>
      <x:c r="G6749" s="40" t="n">
        <x:v>1</x:v>
      </x:c>
      <x:c r="H6749" s="34" t="str">
        <x:v>AF</x:v>
      </x:c>
      <x:c r="I6749" s="52" t="n">
        <x:v>2022</x:v>
      </x:c>
      <x:c r="J6749" s="52" t="n">
        <x:v>2022</x:v>
      </x:c>
      <x:c r="K6749" s="40" t="n">
        <x:v>1</x:v>
      </x:c>
      <x:c r="L6749" s="40" t="n">
        <x:v>46</x:v>
      </x:c>
      <x:c r="M6749" s="46" t="n">
        <x:v>46</x:v>
      </x:c>
      <x:c r="N6749" s="49" t="n">
        <x:v>46</x:v>
      </x:c>
    </x:row>
    <x:row r="6750">
      <x:c r="A6750" s="78" t="n">
        <x:v>6747</x:v>
      </x:c>
      <x:c r="B6750" s="34" t="str">
        <x:v>Hirt, A.M.</x:v>
      </x:c>
      <x:c r="C6750" s="34" t="str">
        <x:v>INSPIRE:1935417</x:v>
      </x:c>
      <x:c r="D6750" s="34" t="str">
        <x:v>1935417</x:v>
      </x:c>
      <x:c r="E6750" s="34" t="str">
        <x:v>individual</x:v>
      </x:c>
      <x:c r="F6750" s="40" t="n">
        <x:v>1</x:v>
      </x:c>
      <x:c r="G6750" s="40" t="n">
        <x:v>1</x:v>
      </x:c>
      <x:c r="H6750" s="34" t="str">
        <x:v>EF</x:v>
      </x:c>
      <x:c r="I6750" s="52" t="n">
        <x:v>2022</x:v>
      </x:c>
      <x:c r="J6750" s="52" t="n">
        <x:v>2022</x:v>
      </x:c>
      <x:c r="K6750" s="40" t="n">
        <x:v>1</x:v>
      </x:c>
      <x:c r="L6750" s="40" t="n">
        <x:v>46</x:v>
      </x:c>
      <x:c r="M6750" s="46" t="n">
        <x:v>46</x:v>
      </x:c>
      <x:c r="N6750" s="49" t="n">
        <x:v>46</x:v>
      </x:c>
    </x:row>
    <x:row r="6751">
      <x:c r="A6751" s="78" t="n">
        <x:v>6748</x:v>
      </x:c>
      <x:c r="B6751" s="34" t="str">
        <x:v>Janecek, J.</x:v>
      </x:c>
      <x:c r="C6751" s="34" t="str">
        <x:v>INSPIRE:1988979</x:v>
      </x:c>
      <x:c r="D6751" s="34" t="str">
        <x:v>1988979</x:v>
      </x:c>
      <x:c r="E6751" s="34" t="str">
        <x:v>individual</x:v>
      </x:c>
      <x:c r="F6751" s="40" t="n">
        <x:v>1</x:v>
      </x:c>
      <x:c r="G6751" s="40" t="n">
        <x:v>1</x:v>
      </x:c>
      <x:c r="H6751" s="34" t="str">
        <x:v>EF</x:v>
      </x:c>
      <x:c r="I6751" s="52" t="n">
        <x:v>2022</x:v>
      </x:c>
      <x:c r="J6751" s="52" t="n">
        <x:v>2022</x:v>
      </x:c>
      <x:c r="K6751" s="40" t="n">
        <x:v>1</x:v>
      </x:c>
      <x:c r="L6751" s="40" t="n">
        <x:v>46</x:v>
      </x:c>
      <x:c r="M6751" s="46" t="n">
        <x:v>46</x:v>
      </x:c>
      <x:c r="N6751" s="49" t="n">
        <x:v>46</x:v>
      </x:c>
    </x:row>
    <x:row r="6752">
      <x:c r="A6752" s="78" t="n">
        <x:v>6749</x:v>
      </x:c>
      <x:c r="B6752" s="34" t="str">
        <x:v>Kalliokoski, M.</x:v>
      </x:c>
      <x:c r="C6752" s="34" t="str">
        <x:v>INSPIRE:1074322</x:v>
      </x:c>
      <x:c r="D6752" s="34" t="str">
        <x:v>1074322</x:v>
      </x:c>
      <x:c r="E6752" s="34" t="str">
        <x:v>individual</x:v>
      </x:c>
      <x:c r="F6752" s="40" t="n">
        <x:v>1</x:v>
      </x:c>
      <x:c r="G6752" s="40" t="n">
        <x:v>1</x:v>
      </x:c>
      <x:c r="H6752" s="34" t="str">
        <x:v>EF</x:v>
      </x:c>
      <x:c r="I6752" s="52" t="n">
        <x:v>2022</x:v>
      </x:c>
      <x:c r="J6752" s="52" t="n">
        <x:v>2022</x:v>
      </x:c>
      <x:c r="K6752" s="40" t="n">
        <x:v>1</x:v>
      </x:c>
      <x:c r="L6752" s="40" t="n">
        <x:v>46</x:v>
      </x:c>
      <x:c r="M6752" s="46" t="n">
        <x:v>46</x:v>
      </x:c>
      <x:c r="N6752" s="49" t="n">
        <x:v>46</x:v>
      </x:c>
    </x:row>
    <x:row r="6753">
      <x:c r="A6753" s="78" t="n">
        <x:v>6750</x:v>
      </x:c>
      <x:c r="B6753" s="34" t="str">
        <x:v>Korzenev, A.</x:v>
      </x:c>
      <x:c r="C6753" s="34" t="str">
        <x:v>INSPIRE:1043507</x:v>
      </x:c>
      <x:c r="D6753" s="34" t="str">
        <x:v>1043507</x:v>
      </x:c>
      <x:c r="E6753" s="34" t="str">
        <x:v>individual</x:v>
      </x:c>
      <x:c r="F6753" s="40" t="n">
        <x:v>1</x:v>
      </x:c>
      <x:c r="G6753" s="40" t="n">
        <x:v>1</x:v>
      </x:c>
      <x:c r="H6753" s="34" t="str">
        <x:v>EF</x:v>
      </x:c>
      <x:c r="I6753" s="52" t="n">
        <x:v>2022</x:v>
      </x:c>
      <x:c r="J6753" s="52" t="n">
        <x:v>2022</x:v>
      </x:c>
      <x:c r="K6753" s="40" t="n">
        <x:v>1</x:v>
      </x:c>
      <x:c r="L6753" s="40" t="n">
        <x:v>46</x:v>
      </x:c>
      <x:c r="M6753" s="46" t="n">
        <x:v>46</x:v>
      </x:c>
      <x:c r="N6753" s="49" t="n">
        <x:v>46</x:v>
      </x:c>
    </x:row>
    <x:row r="6754">
      <x:c r="A6754" s="78" t="n">
        <x:v>6751</x:v>
      </x:c>
      <x:c r="B6754" s="34" t="str">
        <x:v>Lacarrere, D.H.</x:v>
      </x:c>
      <x:c r="C6754" s="34" t="str">
        <x:v>INSPIRE:1001333</x:v>
      </x:c>
      <x:c r="D6754" s="34" t="str">
        <x:v>1001333</x:v>
      </x:c>
      <x:c r="E6754" s="34" t="str">
        <x:v>individual</x:v>
      </x:c>
      <x:c r="F6754" s="40" t="n">
        <x:v>1</x:v>
      </x:c>
      <x:c r="G6754" s="40" t="n">
        <x:v>1</x:v>
      </x:c>
      <x:c r="H6754" s="34" t="str">
        <x:v>EF</x:v>
      </x:c>
      <x:c r="I6754" s="52" t="n">
        <x:v>2022</x:v>
      </x:c>
      <x:c r="J6754" s="52" t="n">
        <x:v>2022</x:v>
      </x:c>
      <x:c r="K6754" s="40" t="n">
        <x:v>1</x:v>
      </x:c>
      <x:c r="L6754" s="40" t="n">
        <x:v>46</x:v>
      </x:c>
      <x:c r="M6754" s="46" t="n">
        <x:v>46</x:v>
      </x:c>
      <x:c r="N6754" s="49" t="n">
        <x:v>46</x:v>
      </x:c>
    </x:row>
    <x:row r="6755">
      <x:c r="A6755" s="78" t="n">
        <x:v>6752</x:v>
      </x:c>
      <x:c r="B6755" s="34" t="str">
        <x:v>lek, R. Mase</x:v>
      </x:c>
      <x:c r="C6755" s="34" t="str">
        <x:v>INSPIRE:2645879</x:v>
      </x:c>
      <x:c r="D6755" s="34" t="str">
        <x:v>2645879</x:v>
      </x:c>
      <x:c r="E6755" s="34" t="str">
        <x:v>individual</x:v>
      </x:c>
      <x:c r="F6755" s="40" t="n">
        <x:v>1</x:v>
      </x:c>
      <x:c r="G6755" s="40" t="n">
        <x:v>1</x:v>
      </x:c>
      <x:c r="H6755" s="34" t="str">
        <x:v>EF</x:v>
      </x:c>
      <x:c r="I6755" s="52" t="n">
        <x:v>2022</x:v>
      </x:c>
      <x:c r="J6755" s="52" t="n">
        <x:v>2022</x:v>
      </x:c>
      <x:c r="K6755" s="40" t="n">
        <x:v>1</x:v>
      </x:c>
      <x:c r="L6755" s="40" t="n">
        <x:v>46</x:v>
      </x:c>
      <x:c r="M6755" s="46" t="n">
        <x:v>46</x:v>
      </x:c>
      <x:c r="N6755" s="49" t="n">
        <x:v>46</x:v>
      </x:c>
    </x:row>
    <x:row r="6756">
      <x:c r="A6756" s="78" t="n">
        <x:v>6753</x:v>
      </x:c>
      <x:c r="B6756" s="34" t="str">
        <x:v>Leroy, C.</x:v>
      </x:c>
      <x:c r="C6756" s="34" t="str">
        <x:v>INSPIRE:1000519</x:v>
      </x:c>
      <x:c r="D6756" s="34" t="str">
        <x:v>1000519</x:v>
      </x:c>
      <x:c r="E6756" s="34" t="str">
        <x:v>individual</x:v>
      </x:c>
      <x:c r="F6756" s="40" t="n">
        <x:v>1</x:v>
      </x:c>
      <x:c r="G6756" s="40" t="n">
        <x:v>1</x:v>
      </x:c>
      <x:c r="H6756" s="34" t="str">
        <x:v>EF</x:v>
      </x:c>
      <x:c r="I6756" s="52" t="n">
        <x:v>2022</x:v>
      </x:c>
      <x:c r="J6756" s="52" t="n">
        <x:v>2022</x:v>
      </x:c>
      <x:c r="K6756" s="40" t="n">
        <x:v>1</x:v>
      </x:c>
      <x:c r="L6756" s="40" t="n">
        <x:v>46</x:v>
      </x:c>
      <x:c r="M6756" s="46" t="n">
        <x:v>46</x:v>
      </x:c>
      <x:c r="N6756" s="49" t="n">
        <x:v>46</x:v>
      </x:c>
    </x:row>
    <x:row r="6757">
      <x:c r="A6757" s="78" t="n">
        <x:v>6754</x:v>
      </x:c>
      <x:c r="B6757" s="34" t="str">
        <x:v>Levi, G.</x:v>
      </x:c>
      <x:c r="C6757" s="34" t="str">
        <x:v>INSPIRE:1000445</x:v>
      </x:c>
      <x:c r="D6757" s="34" t="str">
        <x:v>1000445</x:v>
      </x:c>
      <x:c r="E6757" s="34" t="str">
        <x:v>individual</x:v>
      </x:c>
      <x:c r="F6757" s="40" t="n">
        <x:v>1</x:v>
      </x:c>
      <x:c r="G6757" s="40" t="n">
        <x:v>1</x:v>
      </x:c>
      <x:c r="H6757" s="34" t="str">
        <x:v>EF</x:v>
      </x:c>
      <x:c r="I6757" s="52" t="n">
        <x:v>2022</x:v>
      </x:c>
      <x:c r="J6757" s="52" t="n">
        <x:v>2022</x:v>
      </x:c>
      <x:c r="K6757" s="40" t="n">
        <x:v>1</x:v>
      </x:c>
      <x:c r="L6757" s="40" t="n">
        <x:v>46</x:v>
      </x:c>
      <x:c r="M6757" s="46" t="n">
        <x:v>46</x:v>
      </x:c>
      <x:c r="N6757" s="49" t="n">
        <x:v>46</x:v>
      </x:c>
    </x:row>
    <x:row r="6758">
      <x:c r="A6758" s="78" t="n">
        <x:v>6755</x:v>
      </x:c>
      <x:c r="B6758" s="34" t="str">
        <x:v>Lionti, A.</x:v>
      </x:c>
      <x:c r="C6758" s="34" t="str">
        <x:v>INSPIRE:1332689</x:v>
      </x:c>
      <x:c r="D6758" s="34" t="str">
        <x:v>1332689</x:v>
      </x:c>
      <x:c r="E6758" s="34" t="str">
        <x:v>individual</x:v>
      </x:c>
      <x:c r="F6758" s="40" t="n">
        <x:v>1</x:v>
      </x:c>
      <x:c r="G6758" s="40" t="n">
        <x:v>1</x:v>
      </x:c>
      <x:c r="H6758" s="34" t="str">
        <x:v>EF</x:v>
      </x:c>
      <x:c r="I6758" s="52" t="n">
        <x:v>2022</x:v>
      </x:c>
      <x:c r="J6758" s="52" t="n">
        <x:v>2022</x:v>
      </x:c>
      <x:c r="K6758" s="40" t="n">
        <x:v>1</x:v>
      </x:c>
      <x:c r="L6758" s="40" t="n">
        <x:v>46</x:v>
      </x:c>
      <x:c r="M6758" s="46" t="n">
        <x:v>46</x:v>
      </x:c>
      <x:c r="N6758" s="49" t="n">
        <x:v>46</x:v>
      </x:c>
    </x:row>
    <x:row r="6759">
      <x:c r="A6759" s="78" t="n">
        <x:v>6756</x:v>
      </x:c>
      <x:c r="B6759" s="34" t="str">
        <x:v>Margiotta, A.</x:v>
      </x:c>
      <x:c r="C6759" s="34" t="str">
        <x:v>INSPIRE:998819</x:v>
      </x:c>
      <x:c r="D6759" s="34" t="str">
        <x:v>998819</x:v>
      </x:c>
      <x:c r="E6759" s="34" t="str">
        <x:v>individual</x:v>
      </x:c>
      <x:c r="F6759" s="40" t="n">
        <x:v>1</x:v>
      </x:c>
      <x:c r="G6759" s="40" t="n">
        <x:v>1</x:v>
      </x:c>
      <x:c r="H6759" s="34" t="str">
        <x:v>EF</x:v>
      </x:c>
      <x:c r="I6759" s="52" t="n">
        <x:v>2022</x:v>
      </x:c>
      <x:c r="J6759" s="52" t="n">
        <x:v>2022</x:v>
      </x:c>
      <x:c r="K6759" s="40" t="n">
        <x:v>1</x:v>
      </x:c>
      <x:c r="L6759" s="40" t="n">
        <x:v>46</x:v>
      </x:c>
      <x:c r="M6759" s="46" t="n">
        <x:v>46</x:v>
      </x:c>
      <x:c r="N6759" s="49" t="n">
        <x:v>46</x:v>
      </x:c>
    </x:row>
    <x:row r="6760">
      <x:c r="A6760" s="78" t="n">
        <x:v>6757</x:v>
      </x:c>
      <x:c r="B6760" s="34" t="str">
        <x:v>Maulik, A.</x:v>
      </x:c>
      <x:c r="C6760" s="34" t="str">
        <x:v>INSPIRE:1317824</x:v>
      </x:c>
      <x:c r="D6760" s="34" t="str">
        <x:v>1317824</x:v>
      </x:c>
      <x:c r="E6760" s="34" t="str">
        <x:v>individual</x:v>
      </x:c>
      <x:c r="F6760" s="40" t="n">
        <x:v>1</x:v>
      </x:c>
      <x:c r="G6760" s="40" t="n">
        <x:v>1</x:v>
      </x:c>
      <x:c r="H6760" s="34" t="str">
        <x:v>EF</x:v>
      </x:c>
      <x:c r="I6760" s="52" t="n">
        <x:v>2022</x:v>
      </x:c>
      <x:c r="J6760" s="52" t="n">
        <x:v>2022</x:v>
      </x:c>
      <x:c r="K6760" s="40" t="n">
        <x:v>1</x:v>
      </x:c>
      <x:c r="L6760" s="40" t="n">
        <x:v>46</x:v>
      </x:c>
      <x:c r="M6760" s="46" t="n">
        <x:v>46</x:v>
      </x:c>
      <x:c r="N6760" s="49" t="n">
        <x:v>46</x:v>
      </x:c>
    </x:row>
    <x:row r="6761">
      <x:c r="A6761" s="78" t="n">
        <x:v>6758</x:v>
      </x:c>
      <x:c r="B6761" s="34" t="str">
        <x:v>Mavromatos, N.E.</x:v>
      </x:c>
      <x:c r="C6761" s="34" t="str">
        <x:v>INSPIRE:998211</x:v>
      </x:c>
      <x:c r="D6761" s="34" t="str">
        <x:v>998211</x:v>
      </x:c>
      <x:c r="E6761" s="34" t="str">
        <x:v>individual</x:v>
      </x:c>
      <x:c r="F6761" s="40" t="n">
        <x:v>1</x:v>
      </x:c>
      <x:c r="G6761" s="40" t="n">
        <x:v>1</x:v>
      </x:c>
      <x:c r="H6761" s="34" t="str">
        <x:v>EF</x:v>
      </x:c>
      <x:c r="I6761" s="52" t="n">
        <x:v>2022</x:v>
      </x:c>
      <x:c r="J6761" s="52" t="n">
        <x:v>2022</x:v>
      </x:c>
      <x:c r="K6761" s="40" t="n">
        <x:v>1</x:v>
      </x:c>
      <x:c r="L6761" s="40" t="n">
        <x:v>46</x:v>
      </x:c>
      <x:c r="M6761" s="46" t="n">
        <x:v>46</x:v>
      </x:c>
      <x:c r="N6761" s="49" t="n">
        <x:v>46</x:v>
      </x:c>
    </x:row>
    <x:row r="6762">
      <x:c r="A6762" s="78" t="n">
        <x:v>6759</x:v>
      </x:c>
      <x:c r="B6762" s="34" t="str">
        <x:v>Mieskolainen, M.</x:v>
      </x:c>
      <x:c r="C6762" s="34" t="str">
        <x:v>INSPIRE:1343717</x:v>
      </x:c>
      <x:c r="D6762" s="34" t="str">
        <x:v>1343717</x:v>
      </x:c>
      <x:c r="E6762" s="34" t="str">
        <x:v>individual</x:v>
      </x:c>
      <x:c r="F6762" s="40" t="n">
        <x:v>1</x:v>
      </x:c>
      <x:c r="G6762" s="40" t="n">
        <x:v>1</x:v>
      </x:c>
      <x:c r="H6762" s="34" t="str">
        <x:v>EF</x:v>
      </x:c>
      <x:c r="I6762" s="52" t="n">
        <x:v>2022</x:v>
      </x:c>
      <x:c r="J6762" s="52" t="n">
        <x:v>2022</x:v>
      </x:c>
      <x:c r="K6762" s="40" t="n">
        <x:v>1</x:v>
      </x:c>
      <x:c r="L6762" s="40" t="n">
        <x:v>46</x:v>
      </x:c>
      <x:c r="M6762" s="46" t="n">
        <x:v>46</x:v>
      </x:c>
      <x:c r="N6762" s="49" t="n">
        <x:v>46</x:v>
      </x:c>
    </x:row>
    <x:row r="6763">
      <x:c r="A6763" s="78" t="n">
        <x:v>6760</x:v>
      </x:c>
      <x:c r="B6763" s="34" t="str">
        <x:v>Millward, L.</x:v>
      </x:c>
      <x:c r="C6763" s="34" t="str">
        <x:v>INSPIRE:1988981</x:v>
      </x:c>
      <x:c r="D6763" s="34" t="str">
        <x:v>1988981</x:v>
      </x:c>
      <x:c r="E6763" s="34" t="str">
        <x:v>individual</x:v>
      </x:c>
      <x:c r="F6763" s="40" t="n">
        <x:v>1</x:v>
      </x:c>
      <x:c r="G6763" s="40" t="n">
        <x:v>1</x:v>
      </x:c>
      <x:c r="H6763" s="34" t="str">
        <x:v>EF</x:v>
      </x:c>
      <x:c r="I6763" s="52" t="n">
        <x:v>2022</x:v>
      </x:c>
      <x:c r="J6763" s="52" t="n">
        <x:v>2022</x:v>
      </x:c>
      <x:c r="K6763" s="40" t="n">
        <x:v>1</x:v>
      </x:c>
      <x:c r="L6763" s="40" t="n">
        <x:v>46</x:v>
      </x:c>
      <x:c r="M6763" s="46" t="n">
        <x:v>46</x:v>
      </x:c>
      <x:c r="N6763" s="49" t="n">
        <x:v>46</x:v>
      </x:c>
    </x:row>
    <x:row r="6764">
      <x:c r="A6764" s="78" t="n">
        <x:v>6761</x:v>
      </x:c>
      <x:c r="B6764" s="34" t="str">
        <x:v>Mitsou, V.A.</x:v>
      </x:c>
      <x:c r="C6764" s="34" t="str">
        <x:v>INSPIRE:997243</x:v>
      </x:c>
      <x:c r="D6764" s="34" t="str">
        <x:v>997243</x:v>
      </x:c>
      <x:c r="E6764" s="34" t="str">
        <x:v>individual</x:v>
      </x:c>
      <x:c r="F6764" s="40" t="n">
        <x:v>1</x:v>
      </x:c>
      <x:c r="G6764" s="40" t="n">
        <x:v>1</x:v>
      </x:c>
      <x:c r="H6764" s="34" t="str">
        <x:v>EF</x:v>
      </x:c>
      <x:c r="I6764" s="52" t="n">
        <x:v>2022</x:v>
      </x:c>
      <x:c r="J6764" s="52" t="n">
        <x:v>2022</x:v>
      </x:c>
      <x:c r="K6764" s="40" t="n">
        <x:v>1</x:v>
      </x:c>
      <x:c r="L6764" s="40" t="n">
        <x:v>46</x:v>
      </x:c>
      <x:c r="M6764" s="46" t="n">
        <x:v>46</x:v>
      </x:c>
      <x:c r="N6764" s="49" t="n">
        <x:v>46</x:v>
      </x:c>
    </x:row>
    <x:row r="6765">
      <x:c r="A6765" s="78" t="n">
        <x:v>6762</x:v>
      </x:c>
      <x:c r="B6765" s="34" t="str">
        <x:v>Musumeci, E.</x:v>
      </x:c>
      <x:c r="C6765" s="34" t="str">
        <x:v>INSPIRE:2134837</x:v>
      </x:c>
      <x:c r="D6765" s="34" t="str">
        <x:v>2134837</x:v>
      </x:c>
      <x:c r="E6765" s="34" t="str">
        <x:v>individual</x:v>
      </x:c>
      <x:c r="F6765" s="40" t="n">
        <x:v>1</x:v>
      </x:c>
      <x:c r="G6765" s="40" t="n">
        <x:v>1</x:v>
      </x:c>
      <x:c r="H6765" s="34" t="str">
        <x:v>EF</x:v>
      </x:c>
      <x:c r="I6765" s="52" t="n">
        <x:v>2022</x:v>
      </x:c>
      <x:c r="J6765" s="52" t="n">
        <x:v>2022</x:v>
      </x:c>
      <x:c r="K6765" s="40" t="n">
        <x:v>1</x:v>
      </x:c>
      <x:c r="L6765" s="40" t="n">
        <x:v>46</x:v>
      </x:c>
      <x:c r="M6765" s="46" t="n">
        <x:v>46</x:v>
      </x:c>
      <x:c r="N6765" s="49" t="n">
        <x:v>46</x:v>
      </x:c>
    </x:row>
    <x:row r="6766">
      <x:c r="A6766" s="78" t="n">
        <x:v>6763</x:v>
      </x:c>
      <x:c r="B6766" s="34" t="str">
        <x:v>Orava, R.</x:v>
      </x:c>
      <x:c r="C6766" s="34" t="str">
        <x:v>INSPIRE:994817</x:v>
      </x:c>
      <x:c r="D6766" s="34" t="str">
        <x:v>994817</x:v>
      </x:c>
      <x:c r="E6766" s="34" t="str">
        <x:v>individual</x:v>
      </x:c>
      <x:c r="F6766" s="40" t="n">
        <x:v>1</x:v>
      </x:c>
      <x:c r="G6766" s="40" t="n">
        <x:v>1</x:v>
      </x:c>
      <x:c r="H6766" s="34" t="str">
        <x:v>EF</x:v>
      </x:c>
      <x:c r="I6766" s="52" t="n">
        <x:v>2022</x:v>
      </x:c>
      <x:c r="J6766" s="52" t="n">
        <x:v>2022</x:v>
      </x:c>
      <x:c r="K6766" s="40" t="n">
        <x:v>1</x:v>
      </x:c>
      <x:c r="L6766" s="40" t="n">
        <x:v>46</x:v>
      </x:c>
      <x:c r="M6766" s="46" t="n">
        <x:v>46</x:v>
      </x:c>
      <x:c r="N6766" s="49" t="n">
        <x:v>46</x:v>
      </x:c>
    </x:row>
    <x:row r="6767">
      <x:c r="A6767" s="78" t="n">
        <x:v>6764</x:v>
      </x:c>
      <x:c r="B6767" s="34" t="str">
        <x:v>Ouimet, P.-P.</x:v>
      </x:c>
      <x:c r="C6767" s="34" t="str">
        <x:v>INSPIRE:1038074</x:v>
      </x:c>
      <x:c r="D6767" s="34" t="str">
        <x:v>1038074</x:v>
      </x:c>
      <x:c r="E6767" s="34" t="str">
        <x:v>individual</x:v>
      </x:c>
      <x:c r="F6767" s="40" t="n">
        <x:v>1</x:v>
      </x:c>
      <x:c r="G6767" s="40" t="n">
        <x:v>1</x:v>
      </x:c>
      <x:c r="H6767" s="34" t="str">
        <x:v>EF</x:v>
      </x:c>
      <x:c r="I6767" s="52" t="n">
        <x:v>2022</x:v>
      </x:c>
      <x:c r="J6767" s="52" t="n">
        <x:v>2022</x:v>
      </x:c>
      <x:c r="K6767" s="40" t="n">
        <x:v>1</x:v>
      </x:c>
      <x:c r="L6767" s="40" t="n">
        <x:v>46</x:v>
      </x:c>
      <x:c r="M6767" s="46" t="n">
        <x:v>46</x:v>
      </x:c>
      <x:c r="N6767" s="49" t="n">
        <x:v>46</x:v>
      </x:c>
    </x:row>
    <x:row r="6768">
      <x:c r="A6768" s="78" t="n">
        <x:v>6765</x:v>
      </x:c>
      <x:c r="B6768" s="34" t="str">
        <x:v>Papavassiliou, J.</x:v>
      </x:c>
      <x:c r="C6768" s="34" t="str">
        <x:v>INSPIRE:994308</x:v>
      </x:c>
      <x:c r="D6768" s="34" t="str">
        <x:v>994308</x:v>
      </x:c>
      <x:c r="E6768" s="34" t="str">
        <x:v>individual</x:v>
      </x:c>
      <x:c r="F6768" s="40" t="n">
        <x:v>1</x:v>
      </x:c>
      <x:c r="G6768" s="40" t="n">
        <x:v>1</x:v>
      </x:c>
      <x:c r="H6768" s="34" t="str">
        <x:v>EF</x:v>
      </x:c>
      <x:c r="I6768" s="52" t="n">
        <x:v>2022</x:v>
      </x:c>
      <x:c r="J6768" s="52" t="n">
        <x:v>2022</x:v>
      </x:c>
      <x:c r="K6768" s="40" t="n">
        <x:v>1</x:v>
      </x:c>
      <x:c r="L6768" s="40" t="n">
        <x:v>46</x:v>
      </x:c>
      <x:c r="M6768" s="46" t="n">
        <x:v>46</x:v>
      </x:c>
      <x:c r="N6768" s="49" t="n">
        <x:v>46</x:v>
      </x:c>
    </x:row>
    <x:row r="6769">
      <x:c r="A6769" s="78" t="n">
        <x:v>6766</x:v>
      </x:c>
      <x:c r="B6769" s="34" t="str">
        <x:v>Pinfold, J.L.</x:v>
      </x:c>
      <x:c r="C6769" s="34" t="str">
        <x:v>INSPIRE:993320</x:v>
      </x:c>
      <x:c r="D6769" s="34" t="str">
        <x:v>993320</x:v>
      </x:c>
      <x:c r="E6769" s="34" t="str">
        <x:v>individual</x:v>
      </x:c>
      <x:c r="F6769" s="40" t="n">
        <x:v>1</x:v>
      </x:c>
      <x:c r="G6769" s="40" t="n">
        <x:v>1</x:v>
      </x:c>
      <x:c r="H6769" s="34" t="str">
        <x:v>EF</x:v>
      </x:c>
      <x:c r="I6769" s="52" t="n">
        <x:v>2022</x:v>
      </x:c>
      <x:c r="J6769" s="52" t="n">
        <x:v>2022</x:v>
      </x:c>
      <x:c r="K6769" s="40" t="n">
        <x:v>1</x:v>
      </x:c>
      <x:c r="L6769" s="40" t="n">
        <x:v>46</x:v>
      </x:c>
      <x:c r="M6769" s="46" t="n">
        <x:v>46</x:v>
      </x:c>
      <x:c r="N6769" s="49" t="n">
        <x:v>46</x:v>
      </x:c>
    </x:row>
    <x:row r="6770">
      <x:c r="A6770" s="78" t="n">
        <x:v>6767</x:v>
      </x:c>
      <x:c r="B6770" s="34" t="str">
        <x:v>Popa, L.A.</x:v>
      </x:c>
      <x:c r="C6770" s="34" t="str">
        <x:v>INSPIRE:1034136</x:v>
      </x:c>
      <x:c r="D6770" s="34" t="str">
        <x:v>1034136</x:v>
      </x:c>
      <x:c r="E6770" s="34" t="str">
        <x:v>individual</x:v>
      </x:c>
      <x:c r="F6770" s="40" t="n">
        <x:v>1</x:v>
      </x:c>
      <x:c r="G6770" s="40" t="n">
        <x:v>1</x:v>
      </x:c>
      <x:c r="H6770" s="34" t="str">
        <x:v>EF</x:v>
      </x:c>
      <x:c r="I6770" s="52" t="n">
        <x:v>2022</x:v>
      </x:c>
      <x:c r="J6770" s="52" t="n">
        <x:v>2022</x:v>
      </x:c>
      <x:c r="K6770" s="40" t="n">
        <x:v>1</x:v>
      </x:c>
      <x:c r="L6770" s="40" t="n">
        <x:v>46</x:v>
      </x:c>
      <x:c r="M6770" s="46" t="n">
        <x:v>46</x:v>
      </x:c>
      <x:c r="N6770" s="49" t="n">
        <x:v>46</x:v>
      </x:c>
    </x:row>
    <x:row r="6771">
      <x:c r="A6771" s="78" t="n">
        <x:v>6768</x:v>
      </x:c>
      <x:c r="B6771" s="34" t="str">
        <x:v>Popa, V.</x:v>
      </x:c>
      <x:c r="C6771" s="34" t="str">
        <x:v>INSPIRE:2211450</x:v>
      </x:c>
      <x:c r="D6771" s="34" t="str">
        <x:v>2211450</x:v>
      </x:c>
      <x:c r="E6771" s="34" t="str">
        <x:v>individual</x:v>
      </x:c>
      <x:c r="F6771" s="40" t="n">
        <x:v>1</x:v>
      </x:c>
      <x:c r="G6771" s="40" t="n">
        <x:v>1</x:v>
      </x:c>
      <x:c r="H6771" s="34" t="str">
        <x:v>EF</x:v>
      </x:c>
      <x:c r="I6771" s="52" t="n">
        <x:v>2022</x:v>
      </x:c>
      <x:c r="J6771" s="52" t="n">
        <x:v>2022</x:v>
      </x:c>
      <x:c r="K6771" s="40" t="n">
        <x:v>1</x:v>
      </x:c>
      <x:c r="L6771" s="40" t="n">
        <x:v>46</x:v>
      </x:c>
      <x:c r="M6771" s="46" t="n">
        <x:v>46</x:v>
      </x:c>
      <x:c r="N6771" s="49" t="n">
        <x:v>46</x:v>
      </x:c>
    </x:row>
    <x:row r="6772">
      <x:c r="A6772" s="78" t="n">
        <x:v>6769</x:v>
      </x:c>
      <x:c r="B6772" s="34" t="str">
        <x:v>Pospisil, S.</x:v>
      </x:c>
      <x:c r="C6772" s="34" t="str">
        <x:v>INSPIRE:992914</x:v>
      </x:c>
      <x:c r="D6772" s="34" t="str">
        <x:v>992914</x:v>
      </x:c>
      <x:c r="E6772" s="34" t="str">
        <x:v>individual</x:v>
      </x:c>
      <x:c r="F6772" s="40" t="n">
        <x:v>1</x:v>
      </x:c>
      <x:c r="G6772" s="40" t="n">
        <x:v>1</x:v>
      </x:c>
      <x:c r="H6772" s="34" t="str">
        <x:v>EF</x:v>
      </x:c>
      <x:c r="I6772" s="52" t="n">
        <x:v>2022</x:v>
      </x:c>
      <x:c r="J6772" s="52" t="n">
        <x:v>2022</x:v>
      </x:c>
      <x:c r="K6772" s="40" t="n">
        <x:v>1</x:v>
      </x:c>
      <x:c r="L6772" s="40" t="n">
        <x:v>46</x:v>
      </x:c>
      <x:c r="M6772" s="46" t="n">
        <x:v>46</x:v>
      </x:c>
      <x:c r="N6772" s="49" t="n">
        <x:v>46</x:v>
      </x:c>
    </x:row>
    <x:row r="6773">
      <x:c r="A6773" s="78" t="n">
        <x:v>6770</x:v>
      </x:c>
      <x:c r="B6773" s="34" t="str">
        <x:v>P˘av˘ala¸s, G.E.</x:v>
      </x:c>
      <x:c r="C6773" s="34" t="str">
        <x:v>INSPIRE:2645880</x:v>
      </x:c>
      <x:c r="D6773" s="34" t="str">
        <x:v>2645880</x:v>
      </x:c>
      <x:c r="E6773" s="34" t="str">
        <x:v>individual</x:v>
      </x:c>
      <x:c r="F6773" s="40" t="n">
        <x:v>1</x:v>
      </x:c>
      <x:c r="G6773" s="40" t="n">
        <x:v>1</x:v>
      </x:c>
      <x:c r="H6773" s="34" t="str">
        <x:v>EF</x:v>
      </x:c>
      <x:c r="I6773" s="52" t="n">
        <x:v>2022</x:v>
      </x:c>
      <x:c r="J6773" s="52" t="n">
        <x:v>2022</x:v>
      </x:c>
      <x:c r="K6773" s="40" t="n">
        <x:v>1</x:v>
      </x:c>
      <x:c r="L6773" s="40" t="n">
        <x:v>46</x:v>
      </x:c>
      <x:c r="M6773" s="46" t="n">
        <x:v>46</x:v>
      </x:c>
      <x:c r="N6773" s="49" t="n">
        <x:v>46</x:v>
      </x:c>
    </x:row>
    <x:row r="6774">
      <x:c r="A6774" s="78" t="n">
        <x:v>6771</x:v>
      </x:c>
      <x:c r="B6774" s="34" t="str">
        <x:v>Rajantie, A.</x:v>
      </x:c>
      <x:c r="C6774" s="34" t="str">
        <x:v>INSPIRE:992389</x:v>
      </x:c>
      <x:c r="D6774" s="34" t="str">
        <x:v>992389</x:v>
      </x:c>
      <x:c r="E6774" s="34" t="str">
        <x:v>individual</x:v>
      </x:c>
      <x:c r="F6774" s="40" t="n">
        <x:v>1</x:v>
      </x:c>
      <x:c r="G6774" s="40" t="n">
        <x:v>1</x:v>
      </x:c>
      <x:c r="H6774" s="34" t="str">
        <x:v>EF</x:v>
      </x:c>
      <x:c r="I6774" s="52" t="n">
        <x:v>2022</x:v>
      </x:c>
      <x:c r="J6774" s="52" t="n">
        <x:v>2022</x:v>
      </x:c>
      <x:c r="K6774" s="40" t="n">
        <x:v>1</x:v>
      </x:c>
      <x:c r="L6774" s="40" t="n">
        <x:v>46</x:v>
      </x:c>
      <x:c r="M6774" s="46" t="n">
        <x:v>46</x:v>
      </x:c>
      <x:c r="N6774" s="49" t="n">
        <x:v>46</x:v>
      </x:c>
    </x:row>
    <x:row r="6775">
      <x:c r="A6775" s="78" t="n">
        <x:v>6772</x:v>
      </x:c>
      <x:c r="B6775" s="34" t="str">
        <x:v>Riegler, W.</x:v>
      </x:c>
      <x:c r="C6775" s="34" t="str">
        <x:v>INSPIRE:991756</x:v>
      </x:c>
      <x:c r="D6775" s="34" t="str">
        <x:v>991756</x:v>
      </x:c>
      <x:c r="E6775" s="34" t="str">
        <x:v>individual</x:v>
      </x:c>
      <x:c r="F6775" s="40" t="n">
        <x:v>1</x:v>
      </x:c>
      <x:c r="G6775" s="40" t="n">
        <x:v>1</x:v>
      </x:c>
      <x:c r="H6775" s="34" t="str">
        <x:v>AF</x:v>
      </x:c>
      <x:c r="I6775" s="52" t="n">
        <x:v>2022</x:v>
      </x:c>
      <x:c r="J6775" s="52" t="n">
        <x:v>2022</x:v>
      </x:c>
      <x:c r="K6775" s="40" t="n">
        <x:v>1</x:v>
      </x:c>
      <x:c r="L6775" s="40" t="n">
        <x:v>46</x:v>
      </x:c>
      <x:c r="M6775" s="46" t="n">
        <x:v>46</x:v>
      </x:c>
      <x:c r="N6775" s="49" t="n">
        <x:v>46</x:v>
      </x:c>
    </x:row>
    <x:row r="6776">
      <x:c r="A6776" s="78" t="n">
        <x:v>6773</x:v>
      </x:c>
      <x:c r="B6776" s="34" t="str">
        <x:v>Sahnoun, Z.</x:v>
      </x:c>
      <x:c r="C6776" s="34" t="str">
        <x:v>INSPIRE:1903448</x:v>
      </x:c>
      <x:c r="D6776" s="34" t="str">
        <x:v>1903448</x:v>
      </x:c>
      <x:c r="E6776" s="34" t="str">
        <x:v>individual</x:v>
      </x:c>
      <x:c r="F6776" s="40" t="n">
        <x:v>1</x:v>
      </x:c>
      <x:c r="G6776" s="40" t="n">
        <x:v>1</x:v>
      </x:c>
      <x:c r="H6776" s="34" t="str">
        <x:v>EF</x:v>
      </x:c>
      <x:c r="I6776" s="52" t="n">
        <x:v>2022</x:v>
      </x:c>
      <x:c r="J6776" s="52" t="n">
        <x:v>2022</x:v>
      </x:c>
      <x:c r="K6776" s="40" t="n">
        <x:v>1</x:v>
      </x:c>
      <x:c r="L6776" s="40" t="n">
        <x:v>46</x:v>
      </x:c>
      <x:c r="M6776" s="46" t="n">
        <x:v>46</x:v>
      </x:c>
      <x:c r="N6776" s="49" t="n">
        <x:v>46</x:v>
      </x:c>
    </x:row>
    <x:row r="6777">
      <x:c r="A6777" s="78" t="n">
        <x:v>6774</x:v>
      </x:c>
      <x:c r="B6777" s="34" t="str">
        <x:v>Sakurai, K.</x:v>
      </x:c>
      <x:c r="C6777" s="34" t="str">
        <x:v>INSPIRE:1058900</x:v>
      </x:c>
      <x:c r="D6777" s="34" t="str">
        <x:v>1058900</x:v>
      </x:c>
      <x:c r="E6777" s="34" t="str">
        <x:v>individual</x:v>
      </x:c>
      <x:c r="F6777" s="40" t="n">
        <x:v>1</x:v>
      </x:c>
      <x:c r="G6777" s="40" t="n">
        <x:v>1</x:v>
      </x:c>
      <x:c r="H6777" s="34" t="str">
        <x:v>EF</x:v>
      </x:c>
      <x:c r="I6777" s="52" t="n">
        <x:v>2022</x:v>
      </x:c>
      <x:c r="J6777" s="52" t="n">
        <x:v>2022</x:v>
      </x:c>
      <x:c r="K6777" s="40" t="n">
        <x:v>1</x:v>
      </x:c>
      <x:c r="L6777" s="40" t="n">
        <x:v>46</x:v>
      </x:c>
      <x:c r="M6777" s="46" t="n">
        <x:v>46</x:v>
      </x:c>
      <x:c r="N6777" s="49" t="n">
        <x:v>46</x:v>
      </x:c>
    </x:row>
    <x:row r="6778">
      <x:c r="A6778" s="78" t="n">
        <x:v>6775</x:v>
      </x:c>
      <x:c r="B6778" s="34" t="str">
        <x:v>Santra, A.</x:v>
      </x:c>
      <x:c r="C6778" s="34" t="str">
        <x:v>INSPIRE:1186594</x:v>
      </x:c>
      <x:c r="D6778" s="34" t="str">
        <x:v>1186594</x:v>
      </x:c>
      <x:c r="E6778" s="34" t="str">
        <x:v>individual</x:v>
      </x:c>
      <x:c r="F6778" s="40" t="n">
        <x:v>1</x:v>
      </x:c>
      <x:c r="G6778" s="40" t="n">
        <x:v>1</x:v>
      </x:c>
      <x:c r="H6778" s="34" t="str">
        <x:v>EF</x:v>
      </x:c>
      <x:c r="I6778" s="52" t="n">
        <x:v>2022</x:v>
      </x:c>
      <x:c r="J6778" s="52" t="n">
        <x:v>2022</x:v>
      </x:c>
      <x:c r="K6778" s="40" t="n">
        <x:v>1</x:v>
      </x:c>
      <x:c r="L6778" s="40" t="n">
        <x:v>46</x:v>
      </x:c>
      <x:c r="M6778" s="46" t="n">
        <x:v>46</x:v>
      </x:c>
      <x:c r="N6778" s="49" t="n">
        <x:v>46</x:v>
      </x:c>
    </x:row>
    <x:row r="6779">
      <x:c r="A6779" s="78" t="n">
        <x:v>6776</x:v>
      </x:c>
      <x:c r="B6779" s="34" t="str">
        <x:v>Sarkar, S.</x:v>
      </x:c>
      <x:c r="C6779" s="34" t="str">
        <x:v>INSPIRE:990298</x:v>
      </x:c>
      <x:c r="D6779" s="34" t="str">
        <x:v>990298</x:v>
      </x:c>
      <x:c r="E6779" s="34" t="str">
        <x:v>individual</x:v>
      </x:c>
      <x:c r="F6779" s="40" t="n">
        <x:v>1</x:v>
      </x:c>
      <x:c r="G6779" s="40" t="n">
        <x:v>1</x:v>
      </x:c>
      <x:c r="H6779" s="34" t="str">
        <x:v>EF</x:v>
      </x:c>
      <x:c r="I6779" s="52" t="n">
        <x:v>2022</x:v>
      </x:c>
      <x:c r="J6779" s="52" t="n">
        <x:v>2022</x:v>
      </x:c>
      <x:c r="K6779" s="40" t="n">
        <x:v>1</x:v>
      </x:c>
      <x:c r="L6779" s="40" t="n">
        <x:v>46</x:v>
      </x:c>
      <x:c r="M6779" s="46" t="n">
        <x:v>46</x:v>
      </x:c>
      <x:c r="N6779" s="49" t="n">
        <x:v>46</x:v>
      </x:c>
    </x:row>
    <x:row r="6780">
      <x:c r="A6780" s="78" t="n">
        <x:v>6777</x:v>
      </x:c>
      <x:c r="B6780" s="34" t="str">
        <x:v>Sawy, M. El</x:v>
      </x:c>
      <x:c r="C6780" s="34" t="str">
        <x:v>INSPIRE:1988978</x:v>
      </x:c>
      <x:c r="D6780" s="34" t="str">
        <x:v>1988978</x:v>
      </x:c>
      <x:c r="E6780" s="34" t="str">
        <x:v>individual</x:v>
      </x:c>
      <x:c r="F6780" s="40" t="n">
        <x:v>1</x:v>
      </x:c>
      <x:c r="G6780" s="40" t="n">
        <x:v>1</x:v>
      </x:c>
      <x:c r="H6780" s="34" t="str">
        <x:v>EF</x:v>
      </x:c>
      <x:c r="I6780" s="52" t="n">
        <x:v>2022</x:v>
      </x:c>
      <x:c r="J6780" s="52" t="n">
        <x:v>2022</x:v>
      </x:c>
      <x:c r="K6780" s="40" t="n">
        <x:v>1</x:v>
      </x:c>
      <x:c r="L6780" s="40" t="n">
        <x:v>46</x:v>
      </x:c>
      <x:c r="M6780" s="46" t="n">
        <x:v>46</x:v>
      </x:c>
      <x:c r="N6780" s="49" t="n">
        <x:v>46</x:v>
      </x:c>
    </x:row>
    <x:row r="6781">
      <x:c r="A6781" s="78" t="n">
        <x:v>6778</x:v>
      </x:c>
      <x:c r="B6781" s="34" t="str">
        <x:v>Semenoff, G.</x:v>
      </x:c>
      <x:c r="C6781" s="34" t="str">
        <x:v>INSPIRE:989360</x:v>
      </x:c>
      <x:c r="D6781" s="34" t="str">
        <x:v>989360</x:v>
      </x:c>
      <x:c r="E6781" s="34" t="str">
        <x:v>individual</x:v>
      </x:c>
      <x:c r="F6781" s="40" t="n">
        <x:v>1</x:v>
      </x:c>
      <x:c r="G6781" s="40" t="n">
        <x:v>1</x:v>
      </x:c>
      <x:c r="H6781" s="34" t="str">
        <x:v>EF</x:v>
      </x:c>
      <x:c r="I6781" s="52" t="n">
        <x:v>2022</x:v>
      </x:c>
      <x:c r="J6781" s="52" t="n">
        <x:v>2022</x:v>
      </x:c>
      <x:c r="K6781" s="40" t="n">
        <x:v>1</x:v>
      </x:c>
      <x:c r="L6781" s="40" t="n">
        <x:v>46</x:v>
      </x:c>
      <x:c r="M6781" s="46" t="n">
        <x:v>46</x:v>
      </x:c>
      <x:c r="N6781" s="49" t="n">
        <x:v>46</x:v>
      </x:c>
    </x:row>
    <x:row r="6782">
      <x:c r="A6782" s="78" t="n">
        <x:v>6779</x:v>
      </x:c>
      <x:c r="B6782" s="34" t="str">
        <x:v>Shaa, A.</x:v>
      </x:c>
      <x:c r="C6782" s="34" t="str">
        <x:v>INSPIRE:1988985</x:v>
      </x:c>
      <x:c r="D6782" s="34" t="str">
        <x:v>1988985</x:v>
      </x:c>
      <x:c r="E6782" s="34" t="str">
        <x:v>individual</x:v>
      </x:c>
      <x:c r="F6782" s="40" t="n">
        <x:v>1</x:v>
      </x:c>
      <x:c r="G6782" s="40" t="n">
        <x:v>1</x:v>
      </x:c>
      <x:c r="H6782" s="34" t="str">
        <x:v>EF</x:v>
      </x:c>
      <x:c r="I6782" s="52" t="n">
        <x:v>2022</x:v>
      </x:c>
      <x:c r="J6782" s="52" t="n">
        <x:v>2022</x:v>
      </x:c>
      <x:c r="K6782" s="40" t="n">
        <x:v>1</x:v>
      </x:c>
      <x:c r="L6782" s="40" t="n">
        <x:v>46</x:v>
      </x:c>
      <x:c r="M6782" s="46" t="n">
        <x:v>46</x:v>
      </x:c>
      <x:c r="N6782" s="49" t="n">
        <x:v>46</x:v>
      </x:c>
    </x:row>
    <x:row r="6783">
      <x:c r="A6783" s="78" t="n">
        <x:v>6780</x:v>
      </x:c>
      <x:c r="B6783" s="34" t="str">
        <x:v>Sliwa, K.</x:v>
      </x:c>
      <x:c r="C6783" s="34" t="str">
        <x:v>INSPIRE:988399</x:v>
      </x:c>
      <x:c r="D6783" s="34" t="str">
        <x:v>988399</x:v>
      </x:c>
      <x:c r="E6783" s="34" t="str">
        <x:v>individual</x:v>
      </x:c>
      <x:c r="F6783" s="40" t="n">
        <x:v>1</x:v>
      </x:c>
      <x:c r="G6783" s="40" t="n">
        <x:v>1</x:v>
      </x:c>
      <x:c r="H6783" s="34" t="str">
        <x:v>EF</x:v>
      </x:c>
      <x:c r="I6783" s="52" t="n">
        <x:v>2022</x:v>
      </x:c>
      <x:c r="J6783" s="52" t="n">
        <x:v>2022</x:v>
      </x:c>
      <x:c r="K6783" s="40" t="n">
        <x:v>1</x:v>
      </x:c>
      <x:c r="L6783" s="40" t="n">
        <x:v>46</x:v>
      </x:c>
      <x:c r="M6783" s="46" t="n">
        <x:v>46</x:v>
      </x:c>
      <x:c r="N6783" s="49" t="n">
        <x:v>46</x:v>
      </x:c>
    </x:row>
    <x:row r="6784">
      <x:c r="A6784" s="78" t="n">
        <x:v>6781</x:v>
      </x:c>
      <x:c r="B6784" s="34" t="str">
        <x:v>Soluk, R.</x:v>
      </x:c>
      <x:c r="C6784" s="34" t="str">
        <x:v>INSPIRE:988108</x:v>
      </x:c>
      <x:c r="D6784" s="34" t="str">
        <x:v>988108</x:v>
      </x:c>
      <x:c r="E6784" s="34" t="str">
        <x:v>individual</x:v>
      </x:c>
      <x:c r="F6784" s="40" t="n">
        <x:v>1</x:v>
      </x:c>
      <x:c r="G6784" s="40" t="n">
        <x:v>1</x:v>
      </x:c>
      <x:c r="H6784" s="34" t="str">
        <x:v>EF</x:v>
      </x:c>
      <x:c r="I6784" s="52" t="n">
        <x:v>2022</x:v>
      </x:c>
      <x:c r="J6784" s="52" t="n">
        <x:v>2022</x:v>
      </x:c>
      <x:c r="K6784" s="40" t="n">
        <x:v>1</x:v>
      </x:c>
      <x:c r="L6784" s="40" t="n">
        <x:v>46</x:v>
      </x:c>
      <x:c r="M6784" s="46" t="n">
        <x:v>46</x:v>
      </x:c>
      <x:c r="N6784" s="49" t="n">
        <x:v>46</x:v>
      </x:c>
    </x:row>
    <x:row r="6785">
      <x:c r="A6785" s="78" t="n">
        <x:v>6782</x:v>
      </x:c>
      <x:c r="B6785" s="34" t="str">
        <x:v>Spurio, M.</x:v>
      </x:c>
      <x:c r="C6785" s="34" t="str">
        <x:v>INSPIRE:987837</x:v>
      </x:c>
      <x:c r="D6785" s="34" t="str">
        <x:v>987837</x:v>
      </x:c>
      <x:c r="E6785" s="34" t="str">
        <x:v>individual</x:v>
      </x:c>
      <x:c r="F6785" s="40" t="n">
        <x:v>1</x:v>
      </x:c>
      <x:c r="G6785" s="40" t="n">
        <x:v>1</x:v>
      </x:c>
      <x:c r="H6785" s="34" t="str">
        <x:v>EF</x:v>
      </x:c>
      <x:c r="I6785" s="52" t="n">
        <x:v>2022</x:v>
      </x:c>
      <x:c r="J6785" s="52" t="n">
        <x:v>2022</x:v>
      </x:c>
      <x:c r="K6785" s="40" t="n">
        <x:v>1</x:v>
      </x:c>
      <x:c r="L6785" s="40" t="n">
        <x:v>46</x:v>
      </x:c>
      <x:c r="M6785" s="46" t="n">
        <x:v>46</x:v>
      </x:c>
      <x:c r="N6785" s="49" t="n">
        <x:v>46</x:v>
      </x:c>
    </x:row>
    <x:row r="6786">
      <x:c r="A6786" s="78" t="n">
        <x:v>6783</x:v>
      </x:c>
      <x:c r="B6786" s="34" t="str">
        <x:v>Staelens, M.</x:v>
      </x:c>
      <x:c r="C6786" s="34" t="str">
        <x:v>INSPIRE:1783430</x:v>
      </x:c>
      <x:c r="D6786" s="34" t="str">
        <x:v>1783430</x:v>
      </x:c>
      <x:c r="E6786" s="34" t="str">
        <x:v>individual</x:v>
      </x:c>
      <x:c r="F6786" s="40" t="n">
        <x:v>1</x:v>
      </x:c>
      <x:c r="G6786" s="40" t="n">
        <x:v>1</x:v>
      </x:c>
      <x:c r="H6786" s="34" t="str">
        <x:v>EF</x:v>
      </x:c>
      <x:c r="I6786" s="52" t="n">
        <x:v>2022</x:v>
      </x:c>
      <x:c r="J6786" s="52" t="n">
        <x:v>2022</x:v>
      </x:c>
      <x:c r="K6786" s="40" t="n">
        <x:v>1</x:v>
      </x:c>
      <x:c r="L6786" s="40" t="n">
        <x:v>46</x:v>
      </x:c>
      <x:c r="M6786" s="46" t="n">
        <x:v>46</x:v>
      </x:c>
      <x:c r="N6786" s="49" t="n">
        <x:v>46</x:v>
      </x:c>
    </x:row>
    <x:row r="6787">
      <x:c r="A6787" s="78" t="n">
        <x:v>6784</x:v>
      </x:c>
      <x:c r="B6787" s="34" t="str">
        <x:v>Suk, M.</x:v>
      </x:c>
      <x:c r="C6787" s="34" t="str">
        <x:v>INSPIRE:987196</x:v>
      </x:c>
      <x:c r="D6787" s="34" t="str">
        <x:v>987196</x:v>
      </x:c>
      <x:c r="E6787" s="34" t="str">
        <x:v>individual</x:v>
      </x:c>
      <x:c r="F6787" s="40" t="n">
        <x:v>1</x:v>
      </x:c>
      <x:c r="G6787" s="40" t="n">
        <x:v>1</x:v>
      </x:c>
      <x:c r="H6787" s="34" t="str">
        <x:v>EF</x:v>
      </x:c>
      <x:c r="I6787" s="52" t="n">
        <x:v>2022</x:v>
      </x:c>
      <x:c r="J6787" s="52" t="n">
        <x:v>2022</x:v>
      </x:c>
      <x:c r="K6787" s="40" t="n">
        <x:v>1</x:v>
      </x:c>
      <x:c r="L6787" s="40" t="n">
        <x:v>46</x:v>
      </x:c>
      <x:c r="M6787" s="46" t="n">
        <x:v>46</x:v>
      </x:c>
      <x:c r="N6787" s="49" t="n">
        <x:v>46</x:v>
      </x:c>
    </x:row>
    <x:row r="6788">
      <x:c r="A6788" s="78" t="n">
        <x:v>6785</x:v>
      </x:c>
      <x:c r="B6788" s="34" t="str">
        <x:v>Togo, V.</x:v>
      </x:c>
      <x:c r="C6788" s="34" t="str">
        <x:v>INSPIRE:1028990</x:v>
      </x:c>
      <x:c r="D6788" s="34" t="str">
        <x:v>1028990</x:v>
      </x:c>
      <x:c r="E6788" s="34" t="str">
        <x:v>individual</x:v>
      </x:c>
      <x:c r="F6788" s="40" t="n">
        <x:v>1</x:v>
      </x:c>
      <x:c r="G6788" s="40" t="n">
        <x:v>1</x:v>
      </x:c>
      <x:c r="H6788" s="34" t="str">
        <x:v>EF</x:v>
      </x:c>
      <x:c r="I6788" s="52" t="n">
        <x:v>2022</x:v>
      </x:c>
      <x:c r="J6788" s="52" t="n">
        <x:v>2022</x:v>
      </x:c>
      <x:c r="K6788" s="40" t="n">
        <x:v>1</x:v>
      </x:c>
      <x:c r="L6788" s="40" t="n">
        <x:v>46</x:v>
      </x:c>
      <x:c r="M6788" s="46" t="n">
        <x:v>46</x:v>
      </x:c>
      <x:c r="N6788" s="49" t="n">
        <x:v>46</x:v>
      </x:c>
    </x:row>
    <x:row r="6789">
      <x:c r="A6789" s="78" t="n">
        <x:v>6786</x:v>
      </x:c>
      <x:c r="B6789" s="34" t="str">
        <x:v>Tommasini, D.</x:v>
      </x:c>
      <x:c r="C6789" s="34" t="str">
        <x:v>INSPIRE:2052857</x:v>
      </x:c>
      <x:c r="D6789" s="34" t="str">
        <x:v>2052857</x:v>
      </x:c>
      <x:c r="E6789" s="34" t="str">
        <x:v>individual</x:v>
      </x:c>
      <x:c r="F6789" s="40" t="n">
        <x:v>1</x:v>
      </x:c>
      <x:c r="G6789" s="40" t="n">
        <x:v>1</x:v>
      </x:c>
      <x:c r="H6789" s="34" t="str">
        <x:v>AF</x:v>
      </x:c>
      <x:c r="I6789" s="52" t="n">
        <x:v>2022</x:v>
      </x:c>
      <x:c r="J6789" s="52" t="n">
        <x:v>2022</x:v>
      </x:c>
      <x:c r="K6789" s="40" t="n">
        <x:v>1</x:v>
      </x:c>
      <x:c r="L6789" s="40" t="n">
        <x:v>46</x:v>
      </x:c>
      <x:c r="M6789" s="46" t="n">
        <x:v>46</x:v>
      </x:c>
      <x:c r="N6789" s="49" t="n">
        <x:v>46</x:v>
      </x:c>
    </x:row>
    <x:row r="6790">
      <x:c r="A6790" s="78" t="n">
        <x:v>6787</x:v>
      </x:c>
      <x:c r="B6790" s="34" t="str">
        <x:v>Tuszy´nski, J.A.</x:v>
      </x:c>
      <x:c r="C6790" s="34" t="str">
        <x:v>INSPIRE:2645881</x:v>
      </x:c>
      <x:c r="D6790" s="34" t="str">
        <x:v>2645881</x:v>
      </x:c>
      <x:c r="E6790" s="34" t="str">
        <x:v>individual</x:v>
      </x:c>
      <x:c r="F6790" s="40" t="n">
        <x:v>1</x:v>
      </x:c>
      <x:c r="G6790" s="40" t="n">
        <x:v>1</x:v>
      </x:c>
      <x:c r="H6790" s="34" t="str">
        <x:v>EF</x:v>
      </x:c>
      <x:c r="I6790" s="52" t="n">
        <x:v>2022</x:v>
      </x:c>
      <x:c r="J6790" s="52" t="n">
        <x:v>2022</x:v>
      </x:c>
      <x:c r="K6790" s="40" t="n">
        <x:v>1</x:v>
      </x:c>
      <x:c r="L6790" s="40" t="n">
        <x:v>46</x:v>
      </x:c>
      <x:c r="M6790" s="46" t="n">
        <x:v>46</x:v>
      </x:c>
      <x:c r="N6790" s="49" t="n">
        <x:v>46</x:v>
      </x:c>
    </x:row>
    <x:row r="6791">
      <x:c r="A6791" s="78" t="n">
        <x:v>6788</x:v>
      </x:c>
      <x:c r="B6791" s="34" t="str">
        <x:v>Vento, V.</x:v>
      </x:c>
      <x:c r="C6791" s="34" t="str">
        <x:v>INSPIRE:984824</x:v>
      </x:c>
      <x:c r="D6791" s="34" t="str">
        <x:v>984824</x:v>
      </x:c>
      <x:c r="E6791" s="34" t="str">
        <x:v>individual</x:v>
      </x:c>
      <x:c r="F6791" s="40" t="n">
        <x:v>1</x:v>
      </x:c>
      <x:c r="G6791" s="40" t="n">
        <x:v>1</x:v>
      </x:c>
      <x:c r="H6791" s="34" t="str">
        <x:v>EF</x:v>
      </x:c>
      <x:c r="I6791" s="52" t="n">
        <x:v>2022</x:v>
      </x:c>
      <x:c r="J6791" s="52" t="n">
        <x:v>2022</x:v>
      </x:c>
      <x:c r="K6791" s="40" t="n">
        <x:v>1</x:v>
      </x:c>
      <x:c r="L6791" s="40" t="n">
        <x:v>46</x:v>
      </x:c>
      <x:c r="M6791" s="46" t="n">
        <x:v>46</x:v>
      </x:c>
      <x:c r="N6791" s="49" t="n">
        <x:v>46</x:v>
      </x:c>
    </x:row>
    <x:row r="6792">
      <x:c r="A6792" s="78" t="n">
        <x:v>6789</x:v>
      </x:c>
      <x:c r="B6792" s="34" t="str">
        <x:v>Vives, O.</x:v>
      </x:c>
      <x:c r="C6792" s="34" t="str">
        <x:v>INSPIRE:984553</x:v>
      </x:c>
      <x:c r="D6792" s="34" t="str">
        <x:v>984553</x:v>
      </x:c>
      <x:c r="E6792" s="34" t="str">
        <x:v>individual</x:v>
      </x:c>
      <x:c r="F6792" s="40" t="n">
        <x:v>1</x:v>
      </x:c>
      <x:c r="G6792" s="40" t="n">
        <x:v>1</x:v>
      </x:c>
      <x:c r="H6792" s="34" t="str">
        <x:v>EF</x:v>
      </x:c>
      <x:c r="I6792" s="52" t="n">
        <x:v>2022</x:v>
      </x:c>
      <x:c r="J6792" s="52" t="n">
        <x:v>2022</x:v>
      </x:c>
      <x:c r="K6792" s="40" t="n">
        <x:v>1</x:v>
      </x:c>
      <x:c r="L6792" s="40" t="n">
        <x:v>46</x:v>
      </x:c>
      <x:c r="M6792" s="46" t="n">
        <x:v>46</x:v>
      </x:c>
      <x:c r="N6792" s="49" t="n">
        <x:v>46</x:v>
      </x:c>
    </x:row>
    <x:row r="6793">
      <x:c r="A6793" s="78" t="n">
        <x:v>6790</x:v>
      </x:c>
      <x:c r="B6793" s="34" t="str">
        <x:v>Acosta, Darin</x:v>
      </x:c>
      <x:c r="C6793" s="34" t="str">
        <x:v>INSPIRE:1018987</x:v>
      </x:c>
      <x:c r="D6793" s="34" t="str">
        <x:v>1018987</x:v>
      </x:c>
      <x:c r="E6793" s="34" t="str">
        <x:v>individual</x:v>
      </x:c>
      <x:c r="F6793" s="40" t="n">
        <x:v>1</x:v>
      </x:c>
      <x:c r="G6793" s="40" t="n">
        <x:v>2</x:v>
      </x:c>
      <x:c r="H6793" s="34" t="str">
        <x:v>AF | EF</x:v>
      </x:c>
      <x:c r="I6793" s="52" t="n">
        <x:v>2022</x:v>
      </x:c>
      <x:c r="J6793" s="52" t="n">
        <x:v>2022</x:v>
      </x:c>
      <x:c r="K6793" s="40" t="n">
        <x:v>1</x:v>
      </x:c>
      <x:c r="L6793" s="40" t="n">
        <x:v>45</x:v>
      </x:c>
      <x:c r="M6793" s="46" t="n">
        <x:v>45</x:v>
      </x:c>
      <x:c r="N6793" s="49" t="n">
        <x:v>45</x:v>
      </x:c>
    </x:row>
    <x:row r="6794">
      <x:c r="A6794" s="78" t="n">
        <x:v>6791</x:v>
      </x:c>
      <x:c r="B6794" s="34" t="str">
        <x:v>Adhikari, Rana</x:v>
      </x:c>
      <x:c r="C6794" s="34" t="str">
        <x:v>INSPIRE:1032335</x:v>
      </x:c>
      <x:c r="D6794" s="34" t="str">
        <x:v>1032335</x:v>
      </x:c>
      <x:c r="E6794" s="34" t="str">
        <x:v>individual</x:v>
      </x:c>
      <x:c r="F6794" s="40" t="n">
        <x:v>1</x:v>
      </x:c>
      <x:c r="G6794" s="40" t="n">
        <x:v>1</x:v>
      </x:c>
      <x:c r="H6794" s="34" t="str">
        <x:v>CF</x:v>
      </x:c>
      <x:c r="I6794" s="52" t="n">
        <x:v>2022</x:v>
      </x:c>
      <x:c r="J6794" s="52" t="n">
        <x:v>2022</x:v>
      </x:c>
      <x:c r="K6794" s="40" t="n">
        <x:v>1</x:v>
      </x:c>
      <x:c r="L6794" s="40" t="n">
        <x:v>45</x:v>
      </x:c>
      <x:c r="M6794" s="46" t="n">
        <x:v>45</x:v>
      </x:c>
      <x:c r="N6794" s="49" t="n">
        <x:v>45</x:v>
      </x:c>
    </x:row>
    <x:row r="6795">
      <x:c r="A6795" s="78" t="n">
        <x:v>6792</x:v>
      </x:c>
      <x:c r="B6795" s="34" t="str">
        <x:v>Armatol, A.</x:v>
      </x:c>
      <x:c r="C6795" s="34" t="str">
        <x:v>INSPIRE:1885166</x:v>
      </x:c>
      <x:c r="D6795" s="34" t="str">
        <x:v>1885166</x:v>
      </x:c>
      <x:c r="E6795" s="34" t="str">
        <x:v>individual</x:v>
      </x:c>
      <x:c r="F6795" s="40" t="n">
        <x:v>1</x:v>
      </x:c>
      <x:c r="G6795" s="40" t="n">
        <x:v>4</x:v>
      </x:c>
      <x:c r="H6795" s="34" t="str">
        <x:v>IF | NF | RPF | UF</x:v>
      </x:c>
      <x:c r="I6795" s="52" t="n">
        <x:v>2022</x:v>
      </x:c>
      <x:c r="J6795" s="52" t="n">
        <x:v>2022</x:v>
      </x:c>
      <x:c r="K6795" s="40" t="n">
        <x:v>1</x:v>
      </x:c>
      <x:c r="L6795" s="40" t="n">
        <x:v>45</x:v>
      </x:c>
      <x:c r="M6795" s="46" t="n">
        <x:v>45</x:v>
      </x:c>
      <x:c r="N6795" s="49" t="n">
        <x:v>45</x:v>
      </x:c>
    </x:row>
    <x:row r="6796">
      <x:c r="A6796" s="78" t="n">
        <x:v>6793</x:v>
      </x:c>
      <x:c r="B6796" s="34" t="str">
        <x:v>Avignone, F.T.</x:v>
      </x:c>
      <x:c r="C6796" s="34" t="str">
        <x:v>INSPIRE:2053369</x:v>
      </x:c>
      <x:c r="D6796" s="34" t="str">
        <x:v>2053369</x:v>
      </x:c>
      <x:c r="E6796" s="34" t="str">
        <x:v>individual</x:v>
      </x:c>
      <x:c r="F6796" s="40" t="n">
        <x:v>1</x:v>
      </x:c>
      <x:c r="G6796" s="40" t="n">
        <x:v>4</x:v>
      </x:c>
      <x:c r="H6796" s="34" t="str">
        <x:v>IF | NF | RPF | UF</x:v>
      </x:c>
      <x:c r="I6796" s="52" t="n">
        <x:v>2022</x:v>
      </x:c>
      <x:c r="J6796" s="52" t="n">
        <x:v>2022</x:v>
      </x:c>
      <x:c r="K6796" s="40" t="n">
        <x:v>1</x:v>
      </x:c>
      <x:c r="L6796" s="40" t="n">
        <x:v>45</x:v>
      </x:c>
      <x:c r="M6796" s="46" t="n">
        <x:v>45</x:v>
      </x:c>
      <x:c r="N6796" s="49" t="n">
        <x:v>45</x:v>
      </x:c>
    </x:row>
    <x:row r="6797">
      <x:c r="A6797" s="78" t="n">
        <x:v>6794</x:v>
      </x:c>
      <x:c r="B6797" s="34" t="str">
        <x:v>Azzolini, O.</x:v>
      </x:c>
      <x:c r="C6797" s="34" t="str">
        <x:v>INSPIRE:1258795</x:v>
      </x:c>
      <x:c r="D6797" s="34" t="str">
        <x:v>1258795</x:v>
      </x:c>
      <x:c r="E6797" s="34" t="str">
        <x:v>individual</x:v>
      </x:c>
      <x:c r="F6797" s="40" t="n">
        <x:v>1</x:v>
      </x:c>
      <x:c r="G6797" s="40" t="n">
        <x:v>4</x:v>
      </x:c>
      <x:c r="H6797" s="34" t="str">
        <x:v>IF | NF | RPF | UF</x:v>
      </x:c>
      <x:c r="I6797" s="52" t="n">
        <x:v>2022</x:v>
      </x:c>
      <x:c r="J6797" s="52" t="n">
        <x:v>2022</x:v>
      </x:c>
      <x:c r="K6797" s="40" t="n">
        <x:v>1</x:v>
      </x:c>
      <x:c r="L6797" s="40" t="n">
        <x:v>45</x:v>
      </x:c>
      <x:c r="M6797" s="46" t="n">
        <x:v>45</x:v>
      </x:c>
      <x:c r="N6797" s="49" t="n">
        <x:v>45</x:v>
      </x:c>
    </x:row>
    <x:row r="6798">
      <x:c r="A6798" s="78" t="n">
        <x:v>6795</x:v>
      </x:c>
      <x:c r="B6798" s="34" t="str">
        <x:v>Badurina, Leonardo</x:v>
      </x:c>
      <x:c r="C6798" s="34" t="str">
        <x:v>INSPIRE:1767946</x:v>
      </x:c>
      <x:c r="D6798" s="34" t="str">
        <x:v>1767946</x:v>
      </x:c>
      <x:c r="E6798" s="34" t="str">
        <x:v>individual</x:v>
      </x:c>
      <x:c r="F6798" s="40" t="n">
        <x:v>1</x:v>
      </x:c>
      <x:c r="G6798" s="40" t="n">
        <x:v>1</x:v>
      </x:c>
      <x:c r="H6798" s="34" t="str">
        <x:v>CF</x:v>
      </x:c>
      <x:c r="I6798" s="52" t="n">
        <x:v>2022</x:v>
      </x:c>
      <x:c r="J6798" s="52" t="n">
        <x:v>2022</x:v>
      </x:c>
      <x:c r="K6798" s="40" t="n">
        <x:v>1</x:v>
      </x:c>
      <x:c r="L6798" s="40" t="n">
        <x:v>45</x:v>
      </x:c>
      <x:c r="M6798" s="46" t="n">
        <x:v>45</x:v>
      </x:c>
      <x:c r="N6798" s="49" t="n">
        <x:v>45</x:v>
      </x:c>
    </x:row>
    <x:row r="6799">
      <x:c r="A6799" s="78" t="n">
        <x:v>6796</x:v>
      </x:c>
      <x:c r="B6799" s="34" t="str">
        <x:v>Balata, M.</x:v>
      </x:c>
      <x:c r="C6799" s="34" t="str">
        <x:v>INSPIRE:1423869</x:v>
      </x:c>
      <x:c r="D6799" s="34" t="str">
        <x:v>1423869</x:v>
      </x:c>
      <x:c r="E6799" s="34" t="str">
        <x:v>individual</x:v>
      </x:c>
      <x:c r="F6799" s="40" t="n">
        <x:v>1</x:v>
      </x:c>
      <x:c r="G6799" s="40" t="n">
        <x:v>4</x:v>
      </x:c>
      <x:c r="H6799" s="34" t="str">
        <x:v>IF | NF | RPF | UF</x:v>
      </x:c>
      <x:c r="I6799" s="52" t="n">
        <x:v>2022</x:v>
      </x:c>
      <x:c r="J6799" s="52" t="n">
        <x:v>2022</x:v>
      </x:c>
      <x:c r="K6799" s="40" t="n">
        <x:v>1</x:v>
      </x:c>
      <x:c r="L6799" s="40" t="n">
        <x:v>45</x:v>
      </x:c>
      <x:c r="M6799" s="46" t="n">
        <x:v>45</x:v>
      </x:c>
      <x:c r="N6799" s="49" t="n">
        <x:v>45</x:v>
      </x:c>
    </x:row>
    <x:row r="6800">
      <x:c r="A6800" s="78" t="n">
        <x:v>6797</x:v>
      </x:c>
      <x:c r="B6800" s="34" t="str">
        <x:v>Ballen, K.</x:v>
      </x:c>
      <x:c r="C6800" s="34" t="str">
        <x:v>INSPIRE:2032038</x:v>
      </x:c>
      <x:c r="D6800" s="34" t="str">
        <x:v>2032038</x:v>
      </x:c>
      <x:c r="E6800" s="34" t="str">
        <x:v>individual</x:v>
      </x:c>
      <x:c r="F6800" s="40" t="n">
        <x:v>1</x:v>
      </x:c>
      <x:c r="G6800" s="40" t="n">
        <x:v>4</x:v>
      </x:c>
      <x:c r="H6800" s="34" t="str">
        <x:v>IF | NF | RPF | UF</x:v>
      </x:c>
      <x:c r="I6800" s="52" t="n">
        <x:v>2022</x:v>
      </x:c>
      <x:c r="J6800" s="52" t="n">
        <x:v>2022</x:v>
      </x:c>
      <x:c r="K6800" s="40" t="n">
        <x:v>1</x:v>
      </x:c>
      <x:c r="L6800" s="40" t="n">
        <x:v>45</x:v>
      </x:c>
      <x:c r="M6800" s="46" t="n">
        <x:v>45</x:v>
      </x:c>
      <x:c r="N6800" s="49" t="n">
        <x:v>45</x:v>
      </x:c>
    </x:row>
    <x:row r="6801">
      <x:c r="A6801" s="78" t="n">
        <x:v>6798</x:v>
      </x:c>
      <x:c r="B6801" s="34" t="str">
        <x:v>Ballmer, Stefan W.</x:v>
      </x:c>
      <x:c r="C6801" s="34" t="str">
        <x:v>INSPIRE:1275098</x:v>
      </x:c>
      <x:c r="D6801" s="34" t="str">
        <x:v>1275098</x:v>
      </x:c>
      <x:c r="E6801" s="34" t="str">
        <x:v>individual</x:v>
      </x:c>
      <x:c r="F6801" s="40" t="n">
        <x:v>1</x:v>
      </x:c>
      <x:c r="G6801" s="40" t="n">
        <x:v>1</x:v>
      </x:c>
      <x:c r="H6801" s="34" t="str">
        <x:v>CF</x:v>
      </x:c>
      <x:c r="I6801" s="52" t="n">
        <x:v>2022</x:v>
      </x:c>
      <x:c r="J6801" s="52" t="n">
        <x:v>2022</x:v>
      </x:c>
      <x:c r="K6801" s="40" t="n">
        <x:v>1</x:v>
      </x:c>
      <x:c r="L6801" s="40" t="n">
        <x:v>45</x:v>
      </x:c>
      <x:c r="M6801" s="46" t="n">
        <x:v>45</x:v>
      </x:c>
      <x:c r="N6801" s="49" t="n">
        <x:v>45</x:v>
      </x:c>
    </x:row>
    <x:row r="6802">
      <x:c r="A6802" s="78" t="n">
        <x:v>6799</x:v>
      </x:c>
      <x:c r="B6802" s="34" t="str">
        <x:v>Barabash, A.S.</x:v>
      </x:c>
      <x:c r="C6802" s="34" t="str">
        <x:v>INSPIRE:1017440</x:v>
      </x:c>
      <x:c r="D6802" s="34" t="str">
        <x:v>1017440</x:v>
      </x:c>
      <x:c r="E6802" s="34" t="str">
        <x:v>individual</x:v>
      </x:c>
      <x:c r="F6802" s="40" t="n">
        <x:v>1</x:v>
      </x:c>
      <x:c r="G6802" s="40" t="n">
        <x:v>4</x:v>
      </x:c>
      <x:c r="H6802" s="34" t="str">
        <x:v>IF | NF | RPF | UF</x:v>
      </x:c>
      <x:c r="I6802" s="52" t="n">
        <x:v>2022</x:v>
      </x:c>
      <x:c r="J6802" s="52" t="n">
        <x:v>2022</x:v>
      </x:c>
      <x:c r="K6802" s="40" t="n">
        <x:v>1</x:v>
      </x:c>
      <x:c r="L6802" s="40" t="n">
        <x:v>45</x:v>
      </x:c>
      <x:c r="M6802" s="46" t="n">
        <x:v>45</x:v>
      </x:c>
      <x:c r="N6802" s="49" t="n">
        <x:v>45</x:v>
      </x:c>
    </x:row>
    <x:row r="6803">
      <x:c r="A6803" s="78" t="n">
        <x:v>6800</x:v>
      </x:c>
      <x:c r="B6803" s="34" t="str">
        <x:v>Bari, G.</x:v>
      </x:c>
      <x:c r="C6803" s="34" t="str">
        <x:v>INSPIRE:1017357</x:v>
      </x:c>
      <x:c r="D6803" s="34" t="str">
        <x:v>1017357</x:v>
      </x:c>
      <x:c r="E6803" s="34" t="str">
        <x:v>individual</x:v>
      </x:c>
      <x:c r="F6803" s="40" t="n">
        <x:v>1</x:v>
      </x:c>
      <x:c r="G6803" s="40" t="n">
        <x:v>4</x:v>
      </x:c>
      <x:c r="H6803" s="34" t="str">
        <x:v>IF | NF | RPF | UF</x:v>
      </x:c>
      <x:c r="I6803" s="52" t="n">
        <x:v>2022</x:v>
      </x:c>
      <x:c r="J6803" s="52" t="n">
        <x:v>2022</x:v>
      </x:c>
      <x:c r="K6803" s="40" t="n">
        <x:v>1</x:v>
      </x:c>
      <x:c r="L6803" s="40" t="n">
        <x:v>45</x:v>
      </x:c>
      <x:c r="M6803" s="46" t="n">
        <x:v>45</x:v>
      </x:c>
      <x:c r="N6803" s="49" t="n">
        <x:v>45</x:v>
      </x:c>
    </x:row>
    <x:row r="6804">
      <x:c r="A6804" s="78" t="n">
        <x:v>6801</x:v>
      </x:c>
      <x:c r="B6804" s="34" t="str">
        <x:v>Baudin, D.</x:v>
      </x:c>
      <x:c r="C6804" s="34" t="str">
        <x:v>INSPIRE:1609406</x:v>
      </x:c>
      <x:c r="D6804" s="34" t="str">
        <x:v>1609406</x:v>
      </x:c>
      <x:c r="E6804" s="34" t="str">
        <x:v>individual</x:v>
      </x:c>
      <x:c r="F6804" s="40" t="n">
        <x:v>1</x:v>
      </x:c>
      <x:c r="G6804" s="40" t="n">
        <x:v>4</x:v>
      </x:c>
      <x:c r="H6804" s="34" t="str">
        <x:v>IF | NF | RPF | UF</x:v>
      </x:c>
      <x:c r="I6804" s="52" t="n">
        <x:v>2022</x:v>
      </x:c>
      <x:c r="J6804" s="52" t="n">
        <x:v>2022</x:v>
      </x:c>
      <x:c r="K6804" s="40" t="n">
        <x:v>1</x:v>
      </x:c>
      <x:c r="L6804" s="40" t="n">
        <x:v>45</x:v>
      </x:c>
      <x:c r="M6804" s="46" t="n">
        <x:v>45</x:v>
      </x:c>
      <x:c r="N6804" s="49" t="n">
        <x:v>45</x:v>
      </x:c>
    </x:row>
    <x:row r="6805">
      <x:c r="A6805" s="78" t="n">
        <x:v>6802</x:v>
      </x:c>
      <x:c r="B6805" s="34" t="str">
        <x:v>Bellini, F.</x:v>
      </x:c>
      <x:c r="C6805" s="34" t="str">
        <x:v>INSPIRE:1023426</x:v>
      </x:c>
      <x:c r="D6805" s="34" t="str">
        <x:v>1023426</x:v>
      </x:c>
      <x:c r="E6805" s="34" t="str">
        <x:v>individual</x:v>
      </x:c>
      <x:c r="F6805" s="40" t="n">
        <x:v>1</x:v>
      </x:c>
      <x:c r="G6805" s="40" t="n">
        <x:v>4</x:v>
      </x:c>
      <x:c r="H6805" s="34" t="str">
        <x:v>IF | NF | RPF | UF</x:v>
      </x:c>
      <x:c r="I6805" s="52" t="n">
        <x:v>2022</x:v>
      </x:c>
      <x:c r="J6805" s="52" t="n">
        <x:v>2022</x:v>
      </x:c>
      <x:c r="K6805" s="40" t="n">
        <x:v>1</x:v>
      </x:c>
      <x:c r="L6805" s="40" t="n">
        <x:v>45</x:v>
      </x:c>
      <x:c r="M6805" s="46" t="n">
        <x:v>45</x:v>
      </x:c>
      <x:c r="N6805" s="49" t="n">
        <x:v>45</x:v>
      </x:c>
    </x:row>
    <x:row r="6806">
      <x:c r="A6806" s="78" t="n">
        <x:v>6803</x:v>
      </x:c>
      <x:c r="B6806" s="34" t="str">
        <x:v>Benato, G.</x:v>
      </x:c>
      <x:c r="C6806" s="34" t="str">
        <x:v>INSPIRE:1402236</x:v>
      </x:c>
      <x:c r="D6806" s="34" t="str">
        <x:v>1402236</x:v>
      </x:c>
      <x:c r="E6806" s="34" t="str">
        <x:v>individual</x:v>
      </x:c>
      <x:c r="F6806" s="40" t="n">
        <x:v>1</x:v>
      </x:c>
      <x:c r="G6806" s="40" t="n">
        <x:v>4</x:v>
      </x:c>
      <x:c r="H6806" s="34" t="str">
        <x:v>IF | NF | RPF | UF</x:v>
      </x:c>
      <x:c r="I6806" s="52" t="n">
        <x:v>2022</x:v>
      </x:c>
      <x:c r="J6806" s="52" t="n">
        <x:v>2022</x:v>
      </x:c>
      <x:c r="K6806" s="40" t="n">
        <x:v>1</x:v>
      </x:c>
      <x:c r="L6806" s="40" t="n">
        <x:v>45</x:v>
      </x:c>
      <x:c r="M6806" s="46" t="n">
        <x:v>45</x:v>
      </x:c>
      <x:c r="N6806" s="49" t="n">
        <x:v>45</x:v>
      </x:c>
    </x:row>
    <x:row r="6807">
      <x:c r="A6807" s="78" t="n">
        <x:v>6804</x:v>
      </x:c>
      <x:c r="B6807" s="34" t="str">
        <x:v>Beretta, M.</x:v>
      </x:c>
      <x:c r="C6807" s="34" t="str">
        <x:v>INSPIRE:1763508</x:v>
      </x:c>
      <x:c r="D6807" s="34" t="str">
        <x:v>1763508</x:v>
      </x:c>
      <x:c r="E6807" s="34" t="str">
        <x:v>individual</x:v>
      </x:c>
      <x:c r="F6807" s="40" t="n">
        <x:v>1</x:v>
      </x:c>
      <x:c r="G6807" s="40" t="n">
        <x:v>4</x:v>
      </x:c>
      <x:c r="H6807" s="34" t="str">
        <x:v>IF | NF | RPF | UF</x:v>
      </x:c>
      <x:c r="I6807" s="52" t="n">
        <x:v>2022</x:v>
      </x:c>
      <x:c r="J6807" s="52" t="n">
        <x:v>2022</x:v>
      </x:c>
      <x:c r="K6807" s="40" t="n">
        <x:v>1</x:v>
      </x:c>
      <x:c r="L6807" s="40" t="n">
        <x:v>45</x:v>
      </x:c>
      <x:c r="M6807" s="46" t="n">
        <x:v>45</x:v>
      </x:c>
      <x:c r="N6807" s="49" t="n">
        <x:v>45</x:v>
      </x:c>
    </x:row>
    <x:row r="6808">
      <x:c r="A6808" s="78" t="n">
        <x:v>6805</x:v>
      </x:c>
      <x:c r="B6808" s="34" t="str">
        <x:v>Bettelli, M.</x:v>
      </x:c>
      <x:c r="C6808" s="34" t="str">
        <x:v>INSPIRE:2032040</x:v>
      </x:c>
      <x:c r="D6808" s="34" t="str">
        <x:v>2032040</x:v>
      </x:c>
      <x:c r="E6808" s="34" t="str">
        <x:v>individual</x:v>
      </x:c>
      <x:c r="F6808" s="40" t="n">
        <x:v>1</x:v>
      </x:c>
      <x:c r="G6808" s="40" t="n">
        <x:v>4</x:v>
      </x:c>
      <x:c r="H6808" s="34" t="str">
        <x:v>IF | NF | RPF | UF</x:v>
      </x:c>
      <x:c r="I6808" s="52" t="n">
        <x:v>2022</x:v>
      </x:c>
      <x:c r="J6808" s="52" t="n">
        <x:v>2022</x:v>
      </x:c>
      <x:c r="K6808" s="40" t="n">
        <x:v>1</x:v>
      </x:c>
      <x:c r="L6808" s="40" t="n">
        <x:v>45</x:v>
      </x:c>
      <x:c r="M6808" s="46" t="n">
        <x:v>45</x:v>
      </x:c>
      <x:c r="N6808" s="49" t="n">
        <x:v>45</x:v>
      </x:c>
    </x:row>
    <x:row r="6809">
      <x:c r="A6809" s="78" t="n">
        <x:v>6806</x:v>
      </x:c>
      <x:c r="B6809" s="34" t="str">
        <x:v>Boldrini, V.</x:v>
      </x:c>
      <x:c r="C6809" s="34" t="str">
        <x:v>INSPIRE:1885168</x:v>
      </x:c>
      <x:c r="D6809" s="34" t="str">
        <x:v>1885168</x:v>
      </x:c>
      <x:c r="E6809" s="34" t="str">
        <x:v>individual</x:v>
      </x:c>
      <x:c r="F6809" s="40" t="n">
        <x:v>1</x:v>
      </x:c>
      <x:c r="G6809" s="40" t="n">
        <x:v>4</x:v>
      </x:c>
      <x:c r="H6809" s="34" t="str">
        <x:v>IF | NF | RPF | UF</x:v>
      </x:c>
      <x:c r="I6809" s="52" t="n">
        <x:v>2022</x:v>
      </x:c>
      <x:c r="J6809" s="52" t="n">
        <x:v>2022</x:v>
      </x:c>
      <x:c r="K6809" s="40" t="n">
        <x:v>1</x:v>
      </x:c>
      <x:c r="L6809" s="40" t="n">
        <x:v>45</x:v>
      </x:c>
      <x:c r="M6809" s="46" t="n">
        <x:v>45</x:v>
      </x:c>
      <x:c r="N6809" s="49" t="n">
        <x:v>45</x:v>
      </x:c>
    </x:row>
    <x:row r="6810">
      <x:c r="A6810" s="78" t="n">
        <x:v>6807</x:v>
      </x:c>
      <x:c r="B6810" s="34" t="str">
        <x:v>Bucci, C.</x:v>
      </x:c>
      <x:c r="C6810" s="34" t="str">
        <x:v>INSPIRE:1043106</x:v>
      </x:c>
      <x:c r="D6810" s="34" t="str">
        <x:v>1043106</x:v>
      </x:c>
      <x:c r="E6810" s="34" t="str">
        <x:v>individual</x:v>
      </x:c>
      <x:c r="F6810" s="40" t="n">
        <x:v>1</x:v>
      </x:c>
      <x:c r="G6810" s="40" t="n">
        <x:v>4</x:v>
      </x:c>
      <x:c r="H6810" s="34" t="str">
        <x:v>IF | NF | RPF | UF</x:v>
      </x:c>
      <x:c r="I6810" s="52" t="n">
        <x:v>2022</x:v>
      </x:c>
      <x:c r="J6810" s="52" t="n">
        <x:v>2022</x:v>
      </x:c>
      <x:c r="K6810" s="40" t="n">
        <x:v>1</x:v>
      </x:c>
      <x:c r="L6810" s="40" t="n">
        <x:v>45</x:v>
      </x:c>
      <x:c r="M6810" s="46" t="n">
        <x:v>45</x:v>
      </x:c>
      <x:c r="N6810" s="49" t="n">
        <x:v>45</x:v>
      </x:c>
    </x:row>
    <x:row r="6811">
      <x:c r="A6811" s="78" t="n">
        <x:v>6808</x:v>
      </x:c>
      <x:c r="B6811" s="34" t="str">
        <x:v>Camilleri, J.</x:v>
      </x:c>
      <x:c r="C6811" s="34" t="str">
        <x:v>INSPIRE:1885169</x:v>
      </x:c>
      <x:c r="D6811" s="34" t="str">
        <x:v>1885169</x:v>
      </x:c>
      <x:c r="E6811" s="34" t="str">
        <x:v>individual</x:v>
      </x:c>
      <x:c r="F6811" s="40" t="n">
        <x:v>1</x:v>
      </x:c>
      <x:c r="G6811" s="40" t="n">
        <x:v>4</x:v>
      </x:c>
      <x:c r="H6811" s="34" t="str">
        <x:v>IF | NF | RPF | UF</x:v>
      </x:c>
      <x:c r="I6811" s="52" t="n">
        <x:v>2022</x:v>
      </x:c>
      <x:c r="J6811" s="52" t="n">
        <x:v>2022</x:v>
      </x:c>
      <x:c r="K6811" s="40" t="n">
        <x:v>1</x:v>
      </x:c>
      <x:c r="L6811" s="40" t="n">
        <x:v>45</x:v>
      </x:c>
      <x:c r="M6811" s="46" t="n">
        <x:v>45</x:v>
      </x:c>
      <x:c r="N6811" s="49" t="n">
        <x:v>45</x:v>
      </x:c>
    </x:row>
    <x:row r="6812">
      <x:c r="A6812" s="78" t="n">
        <x:v>6809</x:v>
      </x:c>
      <x:c r="B6812" s="34" t="str">
        <x:v>Capelli, S.</x:v>
      </x:c>
      <x:c r="C6812" s="34" t="str">
        <x:v>INSPIRE:1048922</x:v>
      </x:c>
      <x:c r="D6812" s="34" t="str">
        <x:v>1048922</x:v>
      </x:c>
      <x:c r="E6812" s="34" t="str">
        <x:v>individual</x:v>
      </x:c>
      <x:c r="F6812" s="40" t="n">
        <x:v>1</x:v>
      </x:c>
      <x:c r="G6812" s="40" t="n">
        <x:v>4</x:v>
      </x:c>
      <x:c r="H6812" s="34" t="str">
        <x:v>IF | NF | RPF | UF</x:v>
      </x:c>
      <x:c r="I6812" s="52" t="n">
        <x:v>2022</x:v>
      </x:c>
      <x:c r="J6812" s="52" t="n">
        <x:v>2022</x:v>
      </x:c>
      <x:c r="K6812" s="40" t="n">
        <x:v>1</x:v>
      </x:c>
      <x:c r="L6812" s="40" t="n">
        <x:v>45</x:v>
      </x:c>
      <x:c r="M6812" s="46" t="n">
        <x:v>45</x:v>
      </x:c>
      <x:c r="N6812" s="49" t="n">
        <x:v>45</x:v>
      </x:c>
    </x:row>
    <x:row r="6813">
      <x:c r="A6813" s="78" t="n">
        <x:v>6810</x:v>
      </x:c>
      <x:c r="B6813" s="34" t="str">
        <x:v>Cappelli, L.</x:v>
      </x:c>
      <x:c r="C6813" s="34" t="str">
        <x:v>INSPIRE:1758547</x:v>
      </x:c>
      <x:c r="D6813" s="34" t="str">
        <x:v>1758547</x:v>
      </x:c>
      <x:c r="E6813" s="34" t="str">
        <x:v>individual</x:v>
      </x:c>
      <x:c r="F6813" s="40" t="n">
        <x:v>1</x:v>
      </x:c>
      <x:c r="G6813" s="40" t="n">
        <x:v>4</x:v>
      </x:c>
      <x:c r="H6813" s="34" t="str">
        <x:v>IF | NF | RPF | UF</x:v>
      </x:c>
      <x:c r="I6813" s="52" t="n">
        <x:v>2022</x:v>
      </x:c>
      <x:c r="J6813" s="52" t="n">
        <x:v>2022</x:v>
      </x:c>
      <x:c r="K6813" s="40" t="n">
        <x:v>1</x:v>
      </x:c>
      <x:c r="L6813" s="40" t="n">
        <x:v>45</x:v>
      </x:c>
      <x:c r="M6813" s="46" t="n">
        <x:v>45</x:v>
      </x:c>
      <x:c r="N6813" s="49" t="n">
        <x:v>45</x:v>
      </x:c>
    </x:row>
    <x:row r="6814">
      <x:c r="A6814" s="78" t="n">
        <x:v>6811</x:v>
      </x:c>
      <x:c r="B6814" s="34" t="str">
        <x:v>Celi, E.</x:v>
      </x:c>
      <x:c r="C6814" s="34" t="str">
        <x:v>INSPIRE:1834585</x:v>
      </x:c>
      <x:c r="D6814" s="34" t="str">
        <x:v>1834585</x:v>
      </x:c>
      <x:c r="E6814" s="34" t="str">
        <x:v>individual</x:v>
      </x:c>
      <x:c r="F6814" s="40" t="n">
        <x:v>1</x:v>
      </x:c>
      <x:c r="G6814" s="40" t="n">
        <x:v>4</x:v>
      </x:c>
      <x:c r="H6814" s="34" t="str">
        <x:v>IF | NF | RPF | UF</x:v>
      </x:c>
      <x:c r="I6814" s="52" t="n">
        <x:v>2022</x:v>
      </x:c>
      <x:c r="J6814" s="52" t="n">
        <x:v>2022</x:v>
      </x:c>
      <x:c r="K6814" s="40" t="n">
        <x:v>1</x:v>
      </x:c>
      <x:c r="L6814" s="40" t="n">
        <x:v>45</x:v>
      </x:c>
      <x:c r="M6814" s="46" t="n">
        <x:v>45</x:v>
      </x:c>
      <x:c r="N6814" s="49" t="n">
        <x:v>45</x:v>
      </x:c>
    </x:row>
    <x:row r="6815">
      <x:c r="A6815" s="78" t="n">
        <x:v>6812</x:v>
      </x:c>
      <x:c r="B6815" s="34" t="str">
        <x:v>Chang, C.</x:v>
      </x:c>
      <x:c r="C6815" s="34" t="str">
        <x:v>INSPIRE:1022893</x:v>
      </x:c>
      <x:c r="D6815" s="34" t="str">
        <x:v>1022893</x:v>
      </x:c>
      <x:c r="E6815" s="34" t="str">
        <x:v>individual</x:v>
      </x:c>
      <x:c r="F6815" s="40" t="n">
        <x:v>1</x:v>
      </x:c>
      <x:c r="G6815" s="40" t="n">
        <x:v>4</x:v>
      </x:c>
      <x:c r="H6815" s="34" t="str">
        <x:v>IF | NF | RPF | UF</x:v>
      </x:c>
      <x:c r="I6815" s="52" t="n">
        <x:v>2022</x:v>
      </x:c>
      <x:c r="J6815" s="52" t="n">
        <x:v>2022</x:v>
      </x:c>
      <x:c r="K6815" s="40" t="n">
        <x:v>1</x:v>
      </x:c>
      <x:c r="L6815" s="40" t="n">
        <x:v>45</x:v>
      </x:c>
      <x:c r="M6815" s="46" t="n">
        <x:v>45</x:v>
      </x:c>
      <x:c r="N6815" s="49" t="n">
        <x:v>45</x:v>
      </x:c>
    </x:row>
    <x:row r="6816">
      <x:c r="A6816" s="78" t="n">
        <x:v>6813</x:v>
      </x:c>
      <x:c r="B6816" s="34" t="str">
        <x:v>Chattopadhyay, Swapan</x:v>
      </x:c>
      <x:c r="C6816" s="34" t="str">
        <x:v>INSPIRE:1013953</x:v>
      </x:c>
      <x:c r="D6816" s="34" t="str">
        <x:v>1013953</x:v>
      </x:c>
      <x:c r="E6816" s="34" t="str">
        <x:v>individual</x:v>
      </x:c>
      <x:c r="F6816" s="40" t="n">
        <x:v>1</x:v>
      </x:c>
      <x:c r="G6816" s="40" t="n">
        <x:v>1</x:v>
      </x:c>
      <x:c r="H6816" s="34" t="str">
        <x:v>CF</x:v>
      </x:c>
      <x:c r="I6816" s="52" t="n">
        <x:v>2022</x:v>
      </x:c>
      <x:c r="J6816" s="52" t="n">
        <x:v>2022</x:v>
      </x:c>
      <x:c r="K6816" s="40" t="n">
        <x:v>1</x:v>
      </x:c>
      <x:c r="L6816" s="40" t="n">
        <x:v>45</x:v>
      </x:c>
      <x:c r="M6816" s="46" t="n">
        <x:v>45</x:v>
      </x:c>
      <x:c r="N6816" s="49" t="n">
        <x:v>45</x:v>
      </x:c>
    </x:row>
    <x:row r="6817">
      <x:c r="A6817" s="78" t="n">
        <x:v>6814</x:v>
      </x:c>
      <x:c r="B6817" s="34" t="str">
        <x:v>Clemenza, M.</x:v>
      </x:c>
      <x:c r="C6817" s="34" t="str">
        <x:v>INSPIRE:1057742</x:v>
      </x:c>
      <x:c r="D6817" s="34" t="str">
        <x:v>1057742</x:v>
      </x:c>
      <x:c r="E6817" s="34" t="str">
        <x:v>individual</x:v>
      </x:c>
      <x:c r="F6817" s="40" t="n">
        <x:v>1</x:v>
      </x:c>
      <x:c r="G6817" s="40" t="n">
        <x:v>4</x:v>
      </x:c>
      <x:c r="H6817" s="34" t="str">
        <x:v>IF | NF | RPF | UF</x:v>
      </x:c>
      <x:c r="I6817" s="52" t="n">
        <x:v>2022</x:v>
      </x:c>
      <x:c r="J6817" s="52" t="n">
        <x:v>2022</x:v>
      </x:c>
      <x:c r="K6817" s="40" t="n">
        <x:v>1</x:v>
      </x:c>
      <x:c r="L6817" s="40" t="n">
        <x:v>45</x:v>
      </x:c>
      <x:c r="M6817" s="46" t="n">
        <x:v>45</x:v>
      </x:c>
      <x:c r="N6817" s="49" t="n">
        <x:v>45</x:v>
      </x:c>
    </x:row>
    <x:row r="6818">
      <x:c r="A6818" s="78" t="n">
        <x:v>6815</x:v>
      </x:c>
      <x:c r="B6818" s="34" t="str">
        <x:v>Craft, E.</x:v>
      </x:c>
      <x:c r="C6818" s="34" t="str">
        <x:v>INSPIRE:2032041</x:v>
      </x:c>
      <x:c r="D6818" s="34" t="str">
        <x:v>2032041</x:v>
      </x:c>
      <x:c r="E6818" s="34" t="str">
        <x:v>individual</x:v>
      </x:c>
      <x:c r="F6818" s="40" t="n">
        <x:v>1</x:v>
      </x:c>
      <x:c r="G6818" s="40" t="n">
        <x:v>4</x:v>
      </x:c>
      <x:c r="H6818" s="34" t="str">
        <x:v>IF | NF | RPF | UF</x:v>
      </x:c>
      <x:c r="I6818" s="52" t="n">
        <x:v>2022</x:v>
      </x:c>
      <x:c r="J6818" s="52" t="n">
        <x:v>2022</x:v>
      </x:c>
      <x:c r="K6818" s="40" t="n">
        <x:v>1</x:v>
      </x:c>
      <x:c r="L6818" s="40" t="n">
        <x:v>45</x:v>
      </x:c>
      <x:c r="M6818" s="46" t="n">
        <x:v>45</x:v>
      </x:c>
      <x:c r="N6818" s="49" t="n">
        <x:v>45</x:v>
      </x:c>
    </x:row>
    <x:row r="6819">
      <x:c r="A6819" s="78" t="n">
        <x:v>6816</x:v>
      </x:c>
      <x:c r="B6819" s="34" t="str">
        <x:v>Creswick, R.J.</x:v>
      </x:c>
      <x:c r="C6819" s="34" t="str">
        <x:v>INSPIRE:1057744</x:v>
      </x:c>
      <x:c r="D6819" s="34" t="str">
        <x:v>1057744</x:v>
      </x:c>
      <x:c r="E6819" s="34" t="str">
        <x:v>individual</x:v>
      </x:c>
      <x:c r="F6819" s="40" t="n">
        <x:v>1</x:v>
      </x:c>
      <x:c r="G6819" s="40" t="n">
        <x:v>4</x:v>
      </x:c>
      <x:c r="H6819" s="34" t="str">
        <x:v>IF | NF | RPF | UF</x:v>
      </x:c>
      <x:c r="I6819" s="52" t="n">
        <x:v>2022</x:v>
      </x:c>
      <x:c r="J6819" s="52" t="n">
        <x:v>2022</x:v>
      </x:c>
      <x:c r="K6819" s="40" t="n">
        <x:v>1</x:v>
      </x:c>
      <x:c r="L6819" s="40" t="n">
        <x:v>45</x:v>
      </x:c>
      <x:c r="M6819" s="46" t="n">
        <x:v>45</x:v>
      </x:c>
      <x:c r="N6819" s="49" t="n">
        <x:v>45</x:v>
      </x:c>
    </x:row>
    <x:row r="6820">
      <x:c r="A6820" s="78" t="n">
        <x:v>6817</x:v>
      </x:c>
      <x:c r="B6820" s="34" t="str">
        <x:v>Cros, B.</x:v>
      </x:c>
      <x:c r="C6820" s="34" t="str">
        <x:v>INSPIRE:2014343</x:v>
      </x:c>
      <x:c r="D6820" s="34" t="str">
        <x:v>2014343</x:v>
      </x:c>
      <x:c r="E6820" s="34" t="str">
        <x:v>individual</x:v>
      </x:c>
      <x:c r="F6820" s="40" t="n">
        <x:v>1</x:v>
      </x:c>
      <x:c r="G6820" s="40" t="n">
        <x:v>1</x:v>
      </x:c>
      <x:c r="H6820" s="34" t="str">
        <x:v>AF</x:v>
      </x:c>
      <x:c r="I6820" s="52" t="n">
        <x:v>2022</x:v>
      </x:c>
      <x:c r="J6820" s="52" t="n">
        <x:v>2022</x:v>
      </x:c>
      <x:c r="K6820" s="40" t="n">
        <x:v>1</x:v>
      </x:c>
      <x:c r="L6820" s="40" t="n">
        <x:v>45</x:v>
      </x:c>
      <x:c r="M6820" s="46" t="n">
        <x:v>45</x:v>
      </x:c>
      <x:c r="N6820" s="49" t="n">
        <x:v>45</x:v>
      </x:c>
    </x:row>
    <x:row r="6821">
      <x:c r="A6821" s="78" t="n">
        <x:v>6818</x:v>
      </x:c>
      <x:c r="B6821" s="34" t="str">
        <x:v>D'Addabbo, A.</x:v>
      </x:c>
      <x:c r="C6821" s="34" t="str">
        <x:v>INSPIRE:1581343</x:v>
      </x:c>
      <x:c r="D6821" s="34" t="str">
        <x:v>1581343</x:v>
      </x:c>
      <x:c r="E6821" s="34" t="str">
        <x:v>individual</x:v>
      </x:c>
      <x:c r="F6821" s="40" t="n">
        <x:v>1</x:v>
      </x:c>
      <x:c r="G6821" s="40" t="n">
        <x:v>4</x:v>
      </x:c>
      <x:c r="H6821" s="34" t="str">
        <x:v>IF | NF | RPF | UF</x:v>
      </x:c>
      <x:c r="I6821" s="52" t="n">
        <x:v>2022</x:v>
      </x:c>
      <x:c r="J6821" s="52" t="n">
        <x:v>2022</x:v>
      </x:c>
      <x:c r="K6821" s="40" t="n">
        <x:v>1</x:v>
      </x:c>
      <x:c r="L6821" s="40" t="n">
        <x:v>45</x:v>
      </x:c>
      <x:c r="M6821" s="46" t="n">
        <x:v>45</x:v>
      </x:c>
      <x:c r="N6821" s="49" t="n">
        <x:v>45</x:v>
      </x:c>
    </x:row>
    <x:row r="6822">
      <x:c r="A6822" s="78" t="n">
        <x:v>6819</x:v>
      </x:c>
      <x:c r="B6822" s="34" t="str">
        <x:v>Dabagov, S.</x:v>
      </x:c>
      <x:c r="C6822" s="34" t="str">
        <x:v>INSPIRE:1423810</x:v>
      </x:c>
      <x:c r="D6822" s="34" t="str">
        <x:v>1423810</x:v>
      </x:c>
      <x:c r="E6822" s="34" t="str">
        <x:v>individual</x:v>
      </x:c>
      <x:c r="F6822" s="40" t="n">
        <x:v>1</x:v>
      </x:c>
      <x:c r="G6822" s="40" t="n">
        <x:v>4</x:v>
      </x:c>
      <x:c r="H6822" s="34" t="str">
        <x:v>IF | NF | RPF | UF</x:v>
      </x:c>
      <x:c r="I6822" s="52" t="n">
        <x:v>2022</x:v>
      </x:c>
      <x:c r="J6822" s="52" t="n">
        <x:v>2022</x:v>
      </x:c>
      <x:c r="K6822" s="40" t="n">
        <x:v>1</x:v>
      </x:c>
      <x:c r="L6822" s="40" t="n">
        <x:v>45</x:v>
      </x:c>
      <x:c r="M6822" s="46" t="n">
        <x:v>45</x:v>
      </x:c>
      <x:c r="N6822" s="49" t="n">
        <x:v>45</x:v>
      </x:c>
    </x:row>
    <x:row r="6823">
      <x:c r="A6823" s="78" t="n">
        <x:v>6820</x:v>
      </x:c>
      <x:c r="B6823" s="34" t="str">
        <x:v>Dafinei, I.</x:v>
      </x:c>
      <x:c r="C6823" s="34" t="str">
        <x:v>INSPIRE:1012569</x:v>
      </x:c>
      <x:c r="D6823" s="34" t="str">
        <x:v>1012569</x:v>
      </x:c>
      <x:c r="E6823" s="34" t="str">
        <x:v>individual</x:v>
      </x:c>
      <x:c r="F6823" s="40" t="n">
        <x:v>1</x:v>
      </x:c>
      <x:c r="G6823" s="40" t="n">
        <x:v>4</x:v>
      </x:c>
      <x:c r="H6823" s="34" t="str">
        <x:v>IF | NF | RPF | UF</x:v>
      </x:c>
      <x:c r="I6823" s="52" t="n">
        <x:v>2022</x:v>
      </x:c>
      <x:c r="J6823" s="52" t="n">
        <x:v>2022</x:v>
      </x:c>
      <x:c r="K6823" s="40" t="n">
        <x:v>1</x:v>
      </x:c>
      <x:c r="L6823" s="40" t="n">
        <x:v>45</x:v>
      </x:c>
      <x:c r="M6823" s="46" t="n">
        <x:v>45</x:v>
      </x:c>
      <x:c r="N6823" s="49" t="n">
        <x:v>45</x:v>
      </x:c>
    </x:row>
    <x:row r="6824">
      <x:c r="A6824" s="78" t="n">
        <x:v>6821</x:v>
      </x:c>
      <x:c r="B6824" s="34" t="str">
        <x:v>De Jesus, M.</x:v>
      </x:c>
      <x:c r="C6824" s="34" t="str">
        <x:v>INSPIRE:2053371</x:v>
      </x:c>
      <x:c r="D6824" s="34" t="str">
        <x:v>2053371</x:v>
      </x:c>
      <x:c r="E6824" s="34" t="str">
        <x:v>individual</x:v>
      </x:c>
      <x:c r="F6824" s="40" t="n">
        <x:v>1</x:v>
      </x:c>
      <x:c r="G6824" s="40" t="n">
        <x:v>4</x:v>
      </x:c>
      <x:c r="H6824" s="34" t="str">
        <x:v>IF | NF | RPF | UF</x:v>
      </x:c>
      <x:c r="I6824" s="52" t="n">
        <x:v>2022</x:v>
      </x:c>
      <x:c r="J6824" s="52" t="n">
        <x:v>2022</x:v>
      </x:c>
      <x:c r="K6824" s="40" t="n">
        <x:v>1</x:v>
      </x:c>
      <x:c r="L6824" s="40" t="n">
        <x:v>45</x:v>
      </x:c>
      <x:c r="M6824" s="46" t="n">
        <x:v>45</x:v>
      </x:c>
      <x:c r="N6824" s="49" t="n">
        <x:v>45</x:v>
      </x:c>
    </x:row>
    <x:row r="6825">
      <x:c r="A6825" s="78" t="n">
        <x:v>6822</x:v>
      </x:c>
      <x:c r="B6825" s="34" t="str">
        <x:v>Dell'Oro, S.</x:v>
      </x:c>
      <x:c r="C6825" s="34" t="str">
        <x:v>INSPIRE:1422365</x:v>
      </x:c>
      <x:c r="D6825" s="34" t="str">
        <x:v>1422365</x:v>
      </x:c>
      <x:c r="E6825" s="34" t="str">
        <x:v>individual</x:v>
      </x:c>
      <x:c r="F6825" s="40" t="n">
        <x:v>1</x:v>
      </x:c>
      <x:c r="G6825" s="40" t="n">
        <x:v>4</x:v>
      </x:c>
      <x:c r="H6825" s="34" t="str">
        <x:v>IF | NF | RPF | UF</x:v>
      </x:c>
      <x:c r="I6825" s="52" t="n">
        <x:v>2022</x:v>
      </x:c>
      <x:c r="J6825" s="52" t="n">
        <x:v>2022</x:v>
      </x:c>
      <x:c r="K6825" s="40" t="n">
        <x:v>1</x:v>
      </x:c>
      <x:c r="L6825" s="40" t="n">
        <x:v>45</x:v>
      </x:c>
      <x:c r="M6825" s="46" t="n">
        <x:v>45</x:v>
      </x:c>
      <x:c r="N6825" s="49" t="n">
        <x:v>45</x:v>
      </x:c>
    </x:row>
    <x:row r="6826">
      <x:c r="A6826" s="78" t="n">
        <x:v>6823</x:v>
      </x:c>
      <x:c r="B6826" s="34" t="str">
        <x:v>Dixon, T.</x:v>
      </x:c>
      <x:c r="C6826" s="34" t="str">
        <x:v>INSPIRE:2071607</x:v>
      </x:c>
      <x:c r="D6826" s="34" t="str">
        <x:v>2071607</x:v>
      </x:c>
      <x:c r="E6826" s="34" t="str">
        <x:v>individual</x:v>
      </x:c>
      <x:c r="F6826" s="40" t="n">
        <x:v>1</x:v>
      </x:c>
      <x:c r="G6826" s="40" t="n">
        <x:v>4</x:v>
      </x:c>
      <x:c r="H6826" s="34" t="str">
        <x:v>IF | NF | RPF | UF</x:v>
      </x:c>
      <x:c r="I6826" s="52" t="n">
        <x:v>2022</x:v>
      </x:c>
      <x:c r="J6826" s="52" t="n">
        <x:v>2022</x:v>
      </x:c>
      <x:c r="K6826" s="40" t="n">
        <x:v>1</x:v>
      </x:c>
      <x:c r="L6826" s="40" t="n">
        <x:v>45</x:v>
      </x:c>
      <x:c r="M6826" s="46" t="n">
        <x:v>45</x:v>
      </x:c>
      <x:c r="N6826" s="49" t="n">
        <x:v>45</x:v>
      </x:c>
    </x:row>
    <x:row r="6827">
      <x:c r="A6827" s="78" t="n">
        <x:v>6824</x:v>
      </x:c>
      <x:c r="B6827" s="34" t="str">
        <x:v>Dompè, V.</x:v>
      </x:c>
      <x:c r="C6827" s="34" t="str">
        <x:v>INSPIRE:1885176</x:v>
      </x:c>
      <x:c r="D6827" s="34" t="str">
        <x:v>1885176</x:v>
      </x:c>
      <x:c r="E6827" s="34" t="str">
        <x:v>individual</x:v>
      </x:c>
      <x:c r="F6827" s="40" t="n">
        <x:v>1</x:v>
      </x:c>
      <x:c r="G6827" s="40" t="n">
        <x:v>4</x:v>
      </x:c>
      <x:c r="H6827" s="34" t="str">
        <x:v>IF | NF | RPF | UF</x:v>
      </x:c>
      <x:c r="I6827" s="52" t="n">
        <x:v>2022</x:v>
      </x:c>
      <x:c r="J6827" s="52" t="n">
        <x:v>2022</x:v>
      </x:c>
      <x:c r="K6827" s="40" t="n">
        <x:v>1</x:v>
      </x:c>
      <x:c r="L6827" s="40" t="n">
        <x:v>45</x:v>
      </x:c>
      <x:c r="M6827" s="46" t="n">
        <x:v>45</x:v>
      </x:c>
      <x:c r="N6827" s="49" t="n">
        <x:v>45</x:v>
      </x:c>
    </x:row>
    <x:row r="6828">
      <x:c r="A6828" s="78" t="n">
        <x:v>6825</x:v>
      </x:c>
      <x:c r="B6828" s="34" t="str">
        <x:v>Downer, M.C.</x:v>
      </x:c>
      <x:c r="C6828" s="34" t="str">
        <x:v>INSPIRE:2122595</x:v>
      </x:c>
      <x:c r="D6828" s="34" t="str">
        <x:v>2122595</x:v>
      </x:c>
      <x:c r="E6828" s="34" t="str">
        <x:v>individual</x:v>
      </x:c>
      <x:c r="F6828" s="40" t="n">
        <x:v>1</x:v>
      </x:c>
      <x:c r="G6828" s="40" t="n">
        <x:v>1</x:v>
      </x:c>
      <x:c r="H6828" s="34" t="str">
        <x:v>AF</x:v>
      </x:c>
      <x:c r="I6828" s="52" t="n">
        <x:v>2022</x:v>
      </x:c>
      <x:c r="J6828" s="52" t="n">
        <x:v>2022</x:v>
      </x:c>
      <x:c r="K6828" s="40" t="n">
        <x:v>1</x:v>
      </x:c>
      <x:c r="L6828" s="40" t="n">
        <x:v>45</x:v>
      </x:c>
      <x:c r="M6828" s="46" t="n">
        <x:v>45</x:v>
      </x:c>
      <x:c r="N6828" s="49" t="n">
        <x:v>45</x:v>
      </x:c>
    </x:row>
    <x:row r="6829">
      <x:c r="A6829" s="78" t="n">
        <x:v>6826</x:v>
      </x:c>
      <x:c r="B6829" s="34" t="str">
        <x:v>Drobizhev, A.</x:v>
      </x:c>
      <x:c r="C6829" s="34" t="str">
        <x:v>INSPIRE:1944447</x:v>
      </x:c>
      <x:c r="D6829" s="34" t="str">
        <x:v>1944447</x:v>
      </x:c>
      <x:c r="E6829" s="34" t="str">
        <x:v>individual</x:v>
      </x:c>
      <x:c r="F6829" s="40" t="n">
        <x:v>1</x:v>
      </x:c>
      <x:c r="G6829" s="40" t="n">
        <x:v>4</x:v>
      </x:c>
      <x:c r="H6829" s="34" t="str">
        <x:v>IF | NF | RPF | UF</x:v>
      </x:c>
      <x:c r="I6829" s="52" t="n">
        <x:v>2022</x:v>
      </x:c>
      <x:c r="J6829" s="52" t="n">
        <x:v>2022</x:v>
      </x:c>
      <x:c r="K6829" s="40" t="n">
        <x:v>1</x:v>
      </x:c>
      <x:c r="L6829" s="40" t="n">
        <x:v>45</x:v>
      </x:c>
      <x:c r="M6829" s="46" t="n">
        <x:v>45</x:v>
      </x:c>
      <x:c r="N6829" s="49" t="n">
        <x:v>45</x:v>
      </x:c>
    </x:row>
    <x:row r="6830">
      <x:c r="A6830" s="78" t="n">
        <x:v>6827</x:v>
      </x:c>
      <x:c r="B6830" s="34" t="str">
        <x:v>Dumoulin, L.</x:v>
      </x:c>
      <x:c r="C6830" s="34" t="str">
        <x:v>INSPIRE:2053373</x:v>
      </x:c>
      <x:c r="D6830" s="34" t="str">
        <x:v>2053373</x:v>
      </x:c>
      <x:c r="E6830" s="34" t="str">
        <x:v>individual</x:v>
      </x:c>
      <x:c r="F6830" s="40" t="n">
        <x:v>1</x:v>
      </x:c>
      <x:c r="G6830" s="40" t="n">
        <x:v>4</x:v>
      </x:c>
      <x:c r="H6830" s="34" t="str">
        <x:v>IF | NF | RPF | UF</x:v>
      </x:c>
      <x:c r="I6830" s="52" t="n">
        <x:v>2022</x:v>
      </x:c>
      <x:c r="J6830" s="52" t="n">
        <x:v>2022</x:v>
      </x:c>
      <x:c r="K6830" s="40" t="n">
        <x:v>1</x:v>
      </x:c>
      <x:c r="L6830" s="40" t="n">
        <x:v>45</x:v>
      </x:c>
      <x:c r="M6830" s="46" t="n">
        <x:v>45</x:v>
      </x:c>
      <x:c r="N6830" s="49" t="n">
        <x:v>45</x:v>
      </x:c>
    </x:row>
    <x:row r="6831">
      <x:c r="A6831" s="78" t="n">
        <x:v>6828</x:v>
      </x:c>
      <x:c r="B6831" s="34" t="str">
        <x:v>Evans, Matthew</x:v>
      </x:c>
      <x:c r="C6831" s="34" t="str">
        <x:v>INSPIRE:1376340</x:v>
      </x:c>
      <x:c r="D6831" s="34" t="str">
        <x:v>1376340</x:v>
      </x:c>
      <x:c r="E6831" s="34" t="str">
        <x:v>individual</x:v>
      </x:c>
      <x:c r="F6831" s="40" t="n">
        <x:v>1</x:v>
      </x:c>
      <x:c r="G6831" s="40" t="n">
        <x:v>1</x:v>
      </x:c>
      <x:c r="H6831" s="34" t="str">
        <x:v>CF</x:v>
      </x:c>
      <x:c r="I6831" s="52" t="n">
        <x:v>2022</x:v>
      </x:c>
      <x:c r="J6831" s="52" t="n">
        <x:v>2022</x:v>
      </x:c>
      <x:c r="K6831" s="40" t="n">
        <x:v>1</x:v>
      </x:c>
      <x:c r="L6831" s="40" t="n">
        <x:v>45</x:v>
      </x:c>
      <x:c r="M6831" s="46" t="n">
        <x:v>45</x:v>
      </x:c>
      <x:c r="N6831" s="49" t="n">
        <x:v>45</x:v>
      </x:c>
    </x:row>
    <x:row r="6832">
      <x:c r="A6832" s="78" t="n">
        <x:v>6829</x:v>
      </x:c>
      <x:c r="B6832" s="34" t="str">
        <x:v>Fantini, G.</x:v>
      </x:c>
      <x:c r="C6832" s="34" t="str">
        <x:v>INSPIRE:1889177</x:v>
      </x:c>
      <x:c r="D6832" s="34" t="str">
        <x:v>1889177</x:v>
      </x:c>
      <x:c r="E6832" s="34" t="str">
        <x:v>individual</x:v>
      </x:c>
      <x:c r="F6832" s="40" t="n">
        <x:v>1</x:v>
      </x:c>
      <x:c r="G6832" s="40" t="n">
        <x:v>4</x:v>
      </x:c>
      <x:c r="H6832" s="34" t="str">
        <x:v>IF | NF | RPF | UF</x:v>
      </x:c>
      <x:c r="I6832" s="52" t="n">
        <x:v>2022</x:v>
      </x:c>
      <x:c r="J6832" s="52" t="n">
        <x:v>2022</x:v>
      </x:c>
      <x:c r="K6832" s="40" t="n">
        <x:v>1</x:v>
      </x:c>
      <x:c r="L6832" s="40" t="n">
        <x:v>45</x:v>
      </x:c>
      <x:c r="M6832" s="46" t="n">
        <x:v>45</x:v>
      </x:c>
      <x:c r="N6832" s="49" t="n">
        <x:v>45</x:v>
      </x:c>
    </x:row>
    <x:row r="6833">
      <x:c r="A6833" s="78" t="n">
        <x:v>6830</x:v>
      </x:c>
      <x:c r="B6833" s="34" t="str">
        <x:v>Faverzani, M.</x:v>
      </x:c>
      <x:c r="C6833" s="34" t="str">
        <x:v>INSPIRE:1424084</x:v>
      </x:c>
      <x:c r="D6833" s="34" t="str">
        <x:v>1424084</x:v>
      </x:c>
      <x:c r="E6833" s="34" t="str">
        <x:v>individual</x:v>
      </x:c>
      <x:c r="F6833" s="40" t="n">
        <x:v>1</x:v>
      </x:c>
      <x:c r="G6833" s="40" t="n">
        <x:v>4</x:v>
      </x:c>
      <x:c r="H6833" s="34" t="str">
        <x:v>IF | NF | RPF | UF</x:v>
      </x:c>
      <x:c r="I6833" s="52" t="n">
        <x:v>2022</x:v>
      </x:c>
      <x:c r="J6833" s="52" t="n">
        <x:v>2022</x:v>
      </x:c>
      <x:c r="K6833" s="40" t="n">
        <x:v>1</x:v>
      </x:c>
      <x:c r="L6833" s="40" t="n">
        <x:v>45</x:v>
      </x:c>
      <x:c r="M6833" s="46" t="n">
        <x:v>45</x:v>
      </x:c>
      <x:c r="N6833" s="49" t="n">
        <x:v>45</x:v>
      </x:c>
    </x:row>
    <x:row r="6834">
      <x:c r="A6834" s="78" t="n">
        <x:v>6831</x:v>
      </x:c>
      <x:c r="B6834" s="34" t="str">
        <x:v>Ferri, E.</x:v>
      </x:c>
      <x:c r="C6834" s="34" t="str">
        <x:v>INSPIRE:1258803</x:v>
      </x:c>
      <x:c r="D6834" s="34" t="str">
        <x:v>1258803</x:v>
      </x:c>
      <x:c r="E6834" s="34" t="str">
        <x:v>individual</x:v>
      </x:c>
      <x:c r="F6834" s="40" t="n">
        <x:v>1</x:v>
      </x:c>
      <x:c r="G6834" s="40" t="n">
        <x:v>4</x:v>
      </x:c>
      <x:c r="H6834" s="34" t="str">
        <x:v>IF | NF | RPF | UF</x:v>
      </x:c>
      <x:c r="I6834" s="52" t="n">
        <x:v>2022</x:v>
      </x:c>
      <x:c r="J6834" s="52" t="n">
        <x:v>2022</x:v>
      </x:c>
      <x:c r="K6834" s="40" t="n">
        <x:v>1</x:v>
      </x:c>
      <x:c r="L6834" s="40" t="n">
        <x:v>45</x:v>
      </x:c>
      <x:c r="M6834" s="46" t="n">
        <x:v>45</x:v>
      </x:c>
      <x:c r="N6834" s="49" t="n">
        <x:v>45</x:v>
      </x:c>
    </x:row>
    <x:row r="6835">
      <x:c r="A6835" s="78" t="n">
        <x:v>6832</x:v>
      </x:c>
      <x:c r="B6835" s="34" t="str">
        <x:v>Ferri, F.</x:v>
      </x:c>
      <x:c r="C6835" s="34" t="str">
        <x:v>INSPIRE:1064509</x:v>
      </x:c>
      <x:c r="D6835" s="34" t="str">
        <x:v>1064509</x:v>
      </x:c>
      <x:c r="E6835" s="34" t="str">
        <x:v>individual</x:v>
      </x:c>
      <x:c r="F6835" s="40" t="n">
        <x:v>1</x:v>
      </x:c>
      <x:c r="G6835" s="40" t="n">
        <x:v>4</x:v>
      </x:c>
      <x:c r="H6835" s="34" t="str">
        <x:v>IF | NF | RPF | UF</x:v>
      </x:c>
      <x:c r="I6835" s="52" t="n">
        <x:v>2022</x:v>
      </x:c>
      <x:c r="J6835" s="52" t="n">
        <x:v>2022</x:v>
      </x:c>
      <x:c r="K6835" s="40" t="n">
        <x:v>1</x:v>
      </x:c>
      <x:c r="L6835" s="40" t="n">
        <x:v>45</x:v>
      </x:c>
      <x:c r="M6835" s="46" t="n">
        <x:v>45</x:v>
      </x:c>
      <x:c r="N6835" s="49" t="n">
        <x:v>45</x:v>
      </x:c>
    </x:row>
    <x:row r="6836">
      <x:c r="A6836" s="78" t="n">
        <x:v>6833</x:v>
      </x:c>
      <x:c r="B6836" s="34" t="str">
        <x:v>Ferroni, F.</x:v>
      </x:c>
      <x:c r="C6836" s="34" t="str">
        <x:v>INSPIRE:1010058</x:v>
      </x:c>
      <x:c r="D6836" s="34" t="str">
        <x:v>1010058</x:v>
      </x:c>
      <x:c r="E6836" s="34" t="str">
        <x:v>individual</x:v>
      </x:c>
      <x:c r="F6836" s="40" t="n">
        <x:v>1</x:v>
      </x:c>
      <x:c r="G6836" s="40" t="n">
        <x:v>4</x:v>
      </x:c>
      <x:c r="H6836" s="34" t="str">
        <x:v>IF | NF | RPF | UF</x:v>
      </x:c>
      <x:c r="I6836" s="52" t="n">
        <x:v>2022</x:v>
      </x:c>
      <x:c r="J6836" s="52" t="n">
        <x:v>2022</x:v>
      </x:c>
      <x:c r="K6836" s="40" t="n">
        <x:v>1</x:v>
      </x:c>
      <x:c r="L6836" s="40" t="n">
        <x:v>45</x:v>
      </x:c>
      <x:c r="M6836" s="46" t="n">
        <x:v>45</x:v>
      </x:c>
      <x:c r="N6836" s="49" t="n">
        <x:v>45</x:v>
      </x:c>
    </x:row>
    <x:row r="6837">
      <x:c r="A6837" s="78" t="n">
        <x:v>6834</x:v>
      </x:c>
      <x:c r="B6837" s="34" t="str">
        <x:v>Foggetta, L.</x:v>
      </x:c>
      <x:c r="C6837" s="34" t="str">
        <x:v>INSPIRE:1423846</x:v>
      </x:c>
      <x:c r="D6837" s="34" t="str">
        <x:v>1423846</x:v>
      </x:c>
      <x:c r="E6837" s="34" t="str">
        <x:v>individual</x:v>
      </x:c>
      <x:c r="F6837" s="40" t="n">
        <x:v>1</x:v>
      </x:c>
      <x:c r="G6837" s="40" t="n">
        <x:v>4</x:v>
      </x:c>
      <x:c r="H6837" s="34" t="str">
        <x:v>IF | NF | RPF | UF</x:v>
      </x:c>
      <x:c r="I6837" s="52" t="n">
        <x:v>2022</x:v>
      </x:c>
      <x:c r="J6837" s="52" t="n">
        <x:v>2022</x:v>
      </x:c>
      <x:c r="K6837" s="40" t="n">
        <x:v>1</x:v>
      </x:c>
      <x:c r="L6837" s="40" t="n">
        <x:v>45</x:v>
      </x:c>
      <x:c r="M6837" s="46" t="n">
        <x:v>45</x:v>
      </x:c>
      <x:c r="N6837" s="49" t="n">
        <x:v>45</x:v>
      </x:c>
    </x:row>
    <x:row r="6838">
      <x:c r="A6838" s="78" t="n">
        <x:v>6835</x:v>
      </x:c>
      <x:c r="B6838" s="34" t="str">
        <x:v>Franceschi, A.</x:v>
      </x:c>
      <x:c r="C6838" s="34" t="str">
        <x:v>INSPIRE:1885180</x:v>
      </x:c>
      <x:c r="D6838" s="34" t="str">
        <x:v>1885180</x:v>
      </x:c>
      <x:c r="E6838" s="34" t="str">
        <x:v>individual</x:v>
      </x:c>
      <x:c r="F6838" s="40" t="n">
        <x:v>1</x:v>
      </x:c>
      <x:c r="G6838" s="40" t="n">
        <x:v>4</x:v>
      </x:c>
      <x:c r="H6838" s="34" t="str">
        <x:v>IF | NF | RPF | UF</x:v>
      </x:c>
      <x:c r="I6838" s="52" t="n">
        <x:v>2022</x:v>
      </x:c>
      <x:c r="J6838" s="52" t="n">
        <x:v>2022</x:v>
      </x:c>
      <x:c r="K6838" s="40" t="n">
        <x:v>1</x:v>
      </x:c>
      <x:c r="L6838" s="40" t="n">
        <x:v>45</x:v>
      </x:c>
      <x:c r="M6838" s="46" t="n">
        <x:v>45</x:v>
      </x:c>
      <x:c r="N6838" s="49" t="n">
        <x:v>45</x:v>
      </x:c>
    </x:row>
    <x:row r="6839">
      <x:c r="A6839" s="78" t="n">
        <x:v>6836</x:v>
      </x:c>
      <x:c r="B6839" s="34" t="str">
        <x:v>Fritschel, Peter</x:v>
      </x:c>
      <x:c r="C6839" s="34" t="str">
        <x:v>INSPIRE:1053381</x:v>
      </x:c>
      <x:c r="D6839" s="34" t="str">
        <x:v>1053381</x:v>
      </x:c>
      <x:c r="E6839" s="34" t="str">
        <x:v>individual</x:v>
      </x:c>
      <x:c r="F6839" s="40" t="n">
        <x:v>1</x:v>
      </x:c>
      <x:c r="G6839" s="40" t="n">
        <x:v>1</x:v>
      </x:c>
      <x:c r="H6839" s="34" t="str">
        <x:v>CF</x:v>
      </x:c>
      <x:c r="I6839" s="52" t="n">
        <x:v>2022</x:v>
      </x:c>
      <x:c r="J6839" s="52" t="n">
        <x:v>2022</x:v>
      </x:c>
      <x:c r="K6839" s="40" t="n">
        <x:v>1</x:v>
      </x:c>
      <x:c r="L6839" s="40" t="n">
        <x:v>45</x:v>
      </x:c>
      <x:c r="M6839" s="46" t="n">
        <x:v>45</x:v>
      </x:c>
      <x:c r="N6839" s="49" t="n">
        <x:v>45</x:v>
      </x:c>
    </x:row>
    <x:row r="6840">
      <x:c r="A6840" s="78" t="n">
        <x:v>6837</x:v>
      </x:c>
      <x:c r="B6840" s="34" t="str">
        <x:v>Froula, D.H.</x:v>
      </x:c>
      <x:c r="C6840" s="34" t="str">
        <x:v>INSPIRE:1923081</x:v>
      </x:c>
      <x:c r="D6840" s="34" t="str">
        <x:v>1923081</x:v>
      </x:c>
      <x:c r="E6840" s="34" t="str">
        <x:v>individual</x:v>
      </x:c>
      <x:c r="F6840" s="40" t="n">
        <x:v>1</x:v>
      </x:c>
      <x:c r="G6840" s="40" t="n">
        <x:v>1</x:v>
      </x:c>
      <x:c r="H6840" s="34" t="str">
        <x:v>AF</x:v>
      </x:c>
      <x:c r="I6840" s="52" t="n">
        <x:v>2022</x:v>
      </x:c>
      <x:c r="J6840" s="52" t="n">
        <x:v>2022</x:v>
      </x:c>
      <x:c r="K6840" s="40" t="n">
        <x:v>1</x:v>
      </x:c>
      <x:c r="L6840" s="40" t="n">
        <x:v>45</x:v>
      </x:c>
      <x:c r="M6840" s="46" t="n">
        <x:v>45</x:v>
      </x:c>
      <x:c r="N6840" s="49" t="n">
        <x:v>45</x:v>
      </x:c>
    </x:row>
    <x:row r="6841">
      <x:c r="A6841" s="78" t="n">
        <x:v>6838</x:v>
      </x:c>
      <x:c r="B6841" s="34" t="str">
        <x:v>Fu, C.</x:v>
      </x:c>
      <x:c r="C6841" s="34" t="str">
        <x:v>INSPIRE:2032048</x:v>
      </x:c>
      <x:c r="D6841" s="34" t="str">
        <x:v>2032048</x:v>
      </x:c>
      <x:c r="E6841" s="34" t="str">
        <x:v>individual</x:v>
      </x:c>
      <x:c r="F6841" s="40" t="n">
        <x:v>1</x:v>
      </x:c>
      <x:c r="G6841" s="40" t="n">
        <x:v>4</x:v>
      </x:c>
      <x:c r="H6841" s="34" t="str">
        <x:v>IF | NF | RPF | UF</x:v>
      </x:c>
      <x:c r="I6841" s="52" t="n">
        <x:v>2022</x:v>
      </x:c>
      <x:c r="J6841" s="52" t="n">
        <x:v>2022</x:v>
      </x:c>
      <x:c r="K6841" s="40" t="n">
        <x:v>1</x:v>
      </x:c>
      <x:c r="L6841" s="40" t="n">
        <x:v>45</x:v>
      </x:c>
      <x:c r="M6841" s="46" t="n">
        <x:v>45</x:v>
      </x:c>
      <x:c r="N6841" s="49" t="n">
        <x:v>45</x:v>
      </x:c>
    </x:row>
    <x:row r="6842">
      <x:c r="A6842" s="78" t="n">
        <x:v>6839</x:v>
      </x:c>
      <x:c r="B6842" s="34" t="str">
        <x:v>Fu, S.</x:v>
      </x:c>
      <x:c r="C6842" s="34" t="str">
        <x:v>INSPIRE:1021135</x:v>
      </x:c>
      <x:c r="D6842" s="34" t="str">
        <x:v>1021135</x:v>
      </x:c>
      <x:c r="E6842" s="34" t="str">
        <x:v>individual</x:v>
      </x:c>
      <x:c r="F6842" s="40" t="n">
        <x:v>1</x:v>
      </x:c>
      <x:c r="G6842" s="40" t="n">
        <x:v>4</x:v>
      </x:c>
      <x:c r="H6842" s="34" t="str">
        <x:v>IF | NF | RPF | UF</x:v>
      </x:c>
      <x:c r="I6842" s="52" t="n">
        <x:v>2022</x:v>
      </x:c>
      <x:c r="J6842" s="52" t="n">
        <x:v>2022</x:v>
      </x:c>
      <x:c r="K6842" s="40" t="n">
        <x:v>1</x:v>
      </x:c>
      <x:c r="L6842" s="40" t="n">
        <x:v>45</x:v>
      </x:c>
      <x:c r="M6842" s="46" t="n">
        <x:v>45</x:v>
      </x:c>
      <x:c r="N6842" s="49" t="n">
        <x:v>45</x:v>
      </x:c>
    </x:row>
    <x:row r="6843">
      <x:c r="A6843" s="78" t="n">
        <x:v>6840</x:v>
      </x:c>
      <x:c r="B6843" s="34" t="str">
        <x:v>Fujikawa, B.K.</x:v>
      </x:c>
      <x:c r="C6843" s="34" t="str">
        <x:v>INSPIRE:1009290</x:v>
      </x:c>
      <x:c r="D6843" s="34" t="str">
        <x:v>1009290</x:v>
      </x:c>
      <x:c r="E6843" s="34" t="str">
        <x:v>individual</x:v>
      </x:c>
      <x:c r="F6843" s="40" t="n">
        <x:v>1</x:v>
      </x:c>
      <x:c r="G6843" s="40" t="n">
        <x:v>4</x:v>
      </x:c>
      <x:c r="H6843" s="34" t="str">
        <x:v>IF | NF | RPF | UF</x:v>
      </x:c>
      <x:c r="I6843" s="52" t="n">
        <x:v>2022</x:v>
      </x:c>
      <x:c r="J6843" s="52" t="n">
        <x:v>2022</x:v>
      </x:c>
      <x:c r="K6843" s="40" t="n">
        <x:v>1</x:v>
      </x:c>
      <x:c r="L6843" s="40" t="n">
        <x:v>45</x:v>
      </x:c>
      <x:c r="M6843" s="46" t="n">
        <x:v>45</x:v>
      </x:c>
      <x:c r="N6843" s="49" t="n">
        <x:v>45</x:v>
      </x:c>
    </x:row>
    <x:row r="6844">
      <x:c r="A6844" s="78" t="n">
        <x:v>6841</x:v>
      </x:c>
      <x:c r="B6844" s="34" t="str">
        <x:v>Ghislandi, S.</x:v>
      </x:c>
      <x:c r="C6844" s="34" t="str">
        <x:v>INSPIRE:1907246</x:v>
      </x:c>
      <x:c r="D6844" s="34" t="str">
        <x:v>1907246</x:v>
      </x:c>
      <x:c r="E6844" s="34" t="str">
        <x:v>individual</x:v>
      </x:c>
      <x:c r="F6844" s="40" t="n">
        <x:v>1</x:v>
      </x:c>
      <x:c r="G6844" s="40" t="n">
        <x:v>4</x:v>
      </x:c>
      <x:c r="H6844" s="34" t="str">
        <x:v>IF | NF | RPF | UF</x:v>
      </x:c>
      <x:c r="I6844" s="52" t="n">
        <x:v>2022</x:v>
      </x:c>
      <x:c r="J6844" s="52" t="n">
        <x:v>2022</x:v>
      </x:c>
      <x:c r="K6844" s="40" t="n">
        <x:v>1</x:v>
      </x:c>
      <x:c r="L6844" s="40" t="n">
        <x:v>45</x:v>
      </x:c>
      <x:c r="M6844" s="46" t="n">
        <x:v>45</x:v>
      </x:c>
      <x:c r="N6844" s="49" t="n">
        <x:v>45</x:v>
      </x:c>
    </x:row>
    <x:row r="6845">
      <x:c r="A6845" s="78" t="n">
        <x:v>6842</x:v>
      </x:c>
      <x:c r="B6845" s="34" t="str">
        <x:v>Giachero, A.</x:v>
      </x:c>
      <x:c r="C6845" s="34" t="str">
        <x:v>INSPIRE:1029864</x:v>
      </x:c>
      <x:c r="D6845" s="34" t="str">
        <x:v>1029864</x:v>
      </x:c>
      <x:c r="E6845" s="34" t="str">
        <x:v>individual</x:v>
      </x:c>
      <x:c r="F6845" s="40" t="n">
        <x:v>1</x:v>
      </x:c>
      <x:c r="G6845" s="40" t="n">
        <x:v>4</x:v>
      </x:c>
      <x:c r="H6845" s="34" t="str">
        <x:v>IF | NF | RPF | UF</x:v>
      </x:c>
      <x:c r="I6845" s="52" t="n">
        <x:v>2022</x:v>
      </x:c>
      <x:c r="J6845" s="52" t="n">
        <x:v>2022</x:v>
      </x:c>
      <x:c r="K6845" s="40" t="n">
        <x:v>1</x:v>
      </x:c>
      <x:c r="L6845" s="40" t="n">
        <x:v>45</x:v>
      </x:c>
      <x:c r="M6845" s="46" t="n">
        <x:v>45</x:v>
      </x:c>
      <x:c r="N6845" s="49" t="n">
        <x:v>45</x:v>
      </x:c>
    </x:row>
    <x:row r="6846">
      <x:c r="A6846" s="78" t="n">
        <x:v>6843</x:v>
      </x:c>
      <x:c r="B6846" s="34" t="str">
        <x:v>Gianvecchio, A.</x:v>
      </x:c>
      <x:c r="C6846" s="34" t="str">
        <x:v>INSPIRE:2032052</x:v>
      </x:c>
      <x:c r="D6846" s="34" t="str">
        <x:v>2032052</x:v>
      </x:c>
      <x:c r="E6846" s="34" t="str">
        <x:v>individual</x:v>
      </x:c>
      <x:c r="F6846" s="40" t="n">
        <x:v>1</x:v>
      </x:c>
      <x:c r="G6846" s="40" t="n">
        <x:v>4</x:v>
      </x:c>
      <x:c r="H6846" s="34" t="str">
        <x:v>IF | NF | RPF | UF</x:v>
      </x:c>
      <x:c r="I6846" s="52" t="n">
        <x:v>2022</x:v>
      </x:c>
      <x:c r="J6846" s="52" t="n">
        <x:v>2022</x:v>
      </x:c>
      <x:c r="K6846" s="40" t="n">
        <x:v>1</x:v>
      </x:c>
      <x:c r="L6846" s="40" t="n">
        <x:v>45</x:v>
      </x:c>
      <x:c r="M6846" s="46" t="n">
        <x:v>45</x:v>
      </x:c>
      <x:c r="N6846" s="49" t="n">
        <x:v>45</x:v>
      </x:c>
    </x:row>
    <x:row r="6847">
      <x:c r="A6847" s="78" t="n">
        <x:v>6844</x:v>
      </x:c>
      <x:c r="B6847" s="34" t="str">
        <x:v>Gironi, L.</x:v>
      </x:c>
      <x:c r="C6847" s="34" t="str">
        <x:v>INSPIRE:1071514</x:v>
      </x:c>
      <x:c r="D6847" s="34" t="str">
        <x:v>1071514</x:v>
      </x:c>
      <x:c r="E6847" s="34" t="str">
        <x:v>individual</x:v>
      </x:c>
      <x:c r="F6847" s="40" t="n">
        <x:v>1</x:v>
      </x:c>
      <x:c r="G6847" s="40" t="n">
        <x:v>4</x:v>
      </x:c>
      <x:c r="H6847" s="34" t="str">
        <x:v>IF | NF | RPF | UF</x:v>
      </x:c>
      <x:c r="I6847" s="52" t="n">
        <x:v>2022</x:v>
      </x:c>
      <x:c r="J6847" s="52" t="n">
        <x:v>2022</x:v>
      </x:c>
      <x:c r="K6847" s="40" t="n">
        <x:v>1</x:v>
      </x:c>
      <x:c r="L6847" s="40" t="n">
        <x:v>45</x:v>
      </x:c>
      <x:c r="M6847" s="46" t="n">
        <x:v>45</x:v>
      </x:c>
      <x:c r="N6847" s="49" t="n">
        <x:v>45</x:v>
      </x:c>
    </x:row>
    <x:row r="6848">
      <x:c r="A6848" s="78" t="n">
        <x:v>6845</x:v>
      </x:c>
      <x:c r="B6848" s="34" t="str">
        <x:v>Gorla, P.</x:v>
      </x:c>
      <x:c r="C6848" s="34" t="str">
        <x:v>INSPIRE:1048946</x:v>
      </x:c>
      <x:c r="D6848" s="34" t="str">
        <x:v>1048946</x:v>
      </x:c>
      <x:c r="E6848" s="34" t="str">
        <x:v>individual</x:v>
      </x:c>
      <x:c r="F6848" s="40" t="n">
        <x:v>1</x:v>
      </x:c>
      <x:c r="G6848" s="40" t="n">
        <x:v>4</x:v>
      </x:c>
      <x:c r="H6848" s="34" t="str">
        <x:v>IF | NF | RPF | UF</x:v>
      </x:c>
      <x:c r="I6848" s="52" t="n">
        <x:v>2022</x:v>
      </x:c>
      <x:c r="J6848" s="52" t="n">
        <x:v>2022</x:v>
      </x:c>
      <x:c r="K6848" s="40" t="n">
        <x:v>1</x:v>
      </x:c>
      <x:c r="L6848" s="40" t="n">
        <x:v>45</x:v>
      </x:c>
      <x:c r="M6848" s="46" t="n">
        <x:v>45</x:v>
      </x:c>
      <x:c r="N6848" s="49" t="n">
        <x:v>45</x:v>
      </x:c>
    </x:row>
    <x:row r="6849">
      <x:c r="A6849" s="78" t="n">
        <x:v>6846</x:v>
      </x:c>
      <x:c r="B6849" s="34" t="str">
        <x:v>Gras, P.</x:v>
      </x:c>
      <x:c r="C6849" s="34" t="str">
        <x:v>INSPIRE:1023492</x:v>
      </x:c>
      <x:c r="D6849" s="34" t="str">
        <x:v>1023492</x:v>
      </x:c>
      <x:c r="E6849" s="34" t="str">
        <x:v>individual</x:v>
      </x:c>
      <x:c r="F6849" s="40" t="n">
        <x:v>1</x:v>
      </x:c>
      <x:c r="G6849" s="40" t="n">
        <x:v>4</x:v>
      </x:c>
      <x:c r="H6849" s="34" t="str">
        <x:v>IF | NF | RPF | UF</x:v>
      </x:c>
      <x:c r="I6849" s="52" t="n">
        <x:v>2022</x:v>
      </x:c>
      <x:c r="J6849" s="52" t="n">
        <x:v>2022</x:v>
      </x:c>
      <x:c r="K6849" s="40" t="n">
        <x:v>1</x:v>
      </x:c>
      <x:c r="L6849" s="40" t="n">
        <x:v>45</x:v>
      </x:c>
      <x:c r="M6849" s="46" t="n">
        <x:v>45</x:v>
      </x:c>
      <x:c r="N6849" s="49" t="n">
        <x:v>45</x:v>
      </x:c>
    </x:row>
    <x:row r="6850">
      <x:c r="A6850" s="78" t="n">
        <x:v>6847</x:v>
      </x:c>
      <x:c r="B6850" s="34" t="str">
        <x:v>Guillaumon, P.V.</x:v>
      </x:c>
      <x:c r="C6850" s="34" t="str">
        <x:v>INSPIRE:2032055</x:v>
      </x:c>
      <x:c r="D6850" s="34" t="str">
        <x:v>2032055</x:v>
      </x:c>
      <x:c r="E6850" s="34" t="str">
        <x:v>individual</x:v>
      </x:c>
      <x:c r="F6850" s="40" t="n">
        <x:v>1</x:v>
      </x:c>
      <x:c r="G6850" s="40" t="n">
        <x:v>4</x:v>
      </x:c>
      <x:c r="H6850" s="34" t="str">
        <x:v>IF | NF | RPF | UF</x:v>
      </x:c>
      <x:c r="I6850" s="52" t="n">
        <x:v>2022</x:v>
      </x:c>
      <x:c r="J6850" s="52" t="n">
        <x:v>2022</x:v>
      </x:c>
      <x:c r="K6850" s="40" t="n">
        <x:v>1</x:v>
      </x:c>
      <x:c r="L6850" s="40" t="n">
        <x:v>45</x:v>
      </x:c>
      <x:c r="M6850" s="46" t="n">
        <x:v>45</x:v>
      </x:c>
      <x:c r="N6850" s="49" t="n">
        <x:v>45</x:v>
      </x:c>
    </x:row>
    <x:row r="6851">
      <x:c r="A6851" s="78" t="n">
        <x:v>6848</x:v>
      </x:c>
      <x:c r="B6851" s="34" t="str">
        <x:v>Gutierrez, T.D.</x:v>
      </x:c>
      <x:c r="C6851" s="34" t="str">
        <x:v>INSPIRE:1022033</x:v>
      </x:c>
      <x:c r="D6851" s="34" t="str">
        <x:v>1022033</x:v>
      </x:c>
      <x:c r="E6851" s="34" t="str">
        <x:v>individual</x:v>
      </x:c>
      <x:c r="F6851" s="40" t="n">
        <x:v>1</x:v>
      </x:c>
      <x:c r="G6851" s="40" t="n">
        <x:v>4</x:v>
      </x:c>
      <x:c r="H6851" s="34" t="str">
        <x:v>IF | NF | RPF | UF</x:v>
      </x:c>
      <x:c r="I6851" s="52" t="n">
        <x:v>2022</x:v>
      </x:c>
      <x:c r="J6851" s="52" t="n">
        <x:v>2022</x:v>
      </x:c>
      <x:c r="K6851" s="40" t="n">
        <x:v>1</x:v>
      </x:c>
      <x:c r="L6851" s="40" t="n">
        <x:v>45</x:v>
      </x:c>
      <x:c r="M6851" s="46" t="n">
        <x:v>45</x:v>
      </x:c>
      <x:c r="N6851" s="49" t="n">
        <x:v>45</x:v>
      </x:c>
    </x:row>
    <x:row r="6852">
      <x:c r="A6852" s="78" t="n">
        <x:v>6849</x:v>
      </x:c>
      <x:c r="B6852" s="34" t="str">
        <x:v>Hall, Evan</x:v>
      </x:c>
      <x:c r="C6852" s="34" t="str">
        <x:v>INSPIRE:1077499</x:v>
      </x:c>
      <x:c r="D6852" s="34" t="str">
        <x:v>1077499</x:v>
      </x:c>
      <x:c r="E6852" s="34" t="str">
        <x:v>individual</x:v>
      </x:c>
      <x:c r="F6852" s="40" t="n">
        <x:v>1</x:v>
      </x:c>
      <x:c r="G6852" s="40" t="n">
        <x:v>1</x:v>
      </x:c>
      <x:c r="H6852" s="34" t="str">
        <x:v>CF</x:v>
      </x:c>
      <x:c r="I6852" s="52" t="n">
        <x:v>2022</x:v>
      </x:c>
      <x:c r="J6852" s="52" t="n">
        <x:v>2022</x:v>
      </x:c>
      <x:c r="K6852" s="40" t="n">
        <x:v>1</x:v>
      </x:c>
      <x:c r="L6852" s="40" t="n">
        <x:v>45</x:v>
      </x:c>
      <x:c r="M6852" s="46" t="n">
        <x:v>45</x:v>
      </x:c>
      <x:c r="N6852" s="49" t="n">
        <x:v>45</x:v>
      </x:c>
    </x:row>
    <x:row r="6853">
      <x:c r="A6853" s="78" t="n">
        <x:v>6850</x:v>
      </x:c>
      <x:c r="B6853" s="34" t="str">
        <x:v>Han, K.</x:v>
      </x:c>
      <x:c r="C6853" s="34" t="str">
        <x:v>INSPIRE:1907250</x:v>
      </x:c>
      <x:c r="D6853" s="34" t="str">
        <x:v>1907250</x:v>
      </x:c>
      <x:c r="E6853" s="34" t="str">
        <x:v>individual</x:v>
      </x:c>
      <x:c r="F6853" s="40" t="n">
        <x:v>1</x:v>
      </x:c>
      <x:c r="G6853" s="40" t="n">
        <x:v>4</x:v>
      </x:c>
      <x:c r="H6853" s="34" t="str">
        <x:v>IF | NF | RPF | UF</x:v>
      </x:c>
      <x:c r="I6853" s="52" t="n">
        <x:v>2022</x:v>
      </x:c>
      <x:c r="J6853" s="52" t="n">
        <x:v>2022</x:v>
      </x:c>
      <x:c r="K6853" s="40" t="n">
        <x:v>1</x:v>
      </x:c>
      <x:c r="L6853" s="40" t="n">
        <x:v>45</x:v>
      </x:c>
      <x:c r="M6853" s="46" t="n">
        <x:v>45</x:v>
      </x:c>
      <x:c r="N6853" s="49" t="n">
        <x:v>45</x:v>
      </x:c>
    </x:row>
    <x:row r="6854">
      <x:c r="A6854" s="78" t="n">
        <x:v>6851</x:v>
      </x:c>
      <x:c r="B6854" s="34" t="str">
        <x:v>Helis, D.</x:v>
      </x:c>
      <x:c r="C6854" s="34" t="str">
        <x:v>INSPIRE:1885182</x:v>
      </x:c>
      <x:c r="D6854" s="34" t="str">
        <x:v>1885182</x:v>
      </x:c>
      <x:c r="E6854" s="34" t="str">
        <x:v>individual</x:v>
      </x:c>
      <x:c r="F6854" s="40" t="n">
        <x:v>1</x:v>
      </x:c>
      <x:c r="G6854" s="40" t="n">
        <x:v>4</x:v>
      </x:c>
      <x:c r="H6854" s="34" t="str">
        <x:v>IF | NF | RPF | UF</x:v>
      </x:c>
      <x:c r="I6854" s="52" t="n">
        <x:v>2022</x:v>
      </x:c>
      <x:c r="J6854" s="52" t="n">
        <x:v>2022</x:v>
      </x:c>
      <x:c r="K6854" s="40" t="n">
        <x:v>1</x:v>
      </x:c>
      <x:c r="L6854" s="40" t="n">
        <x:v>45</x:v>
      </x:c>
      <x:c r="M6854" s="46" t="n">
        <x:v>45</x:v>
      </x:c>
      <x:c r="N6854" s="49" t="n">
        <x:v>45</x:v>
      </x:c>
    </x:row>
    <x:row r="6855">
      <x:c r="A6855" s="78" t="n">
        <x:v>6852</x:v>
      </x:c>
      <x:c r="B6855" s="34" t="str">
        <x:v>Hogan, M.J.</x:v>
      </x:c>
      <x:c r="C6855" s="34" t="str">
        <x:v>INSPIRE:1975984</x:v>
      </x:c>
      <x:c r="D6855" s="34" t="str">
        <x:v>1975984</x:v>
      </x:c>
      <x:c r="E6855" s="34" t="str">
        <x:v>individual</x:v>
      </x:c>
      <x:c r="F6855" s="40" t="n">
        <x:v>1</x:v>
      </x:c>
      <x:c r="G6855" s="40" t="n">
        <x:v>1</x:v>
      </x:c>
      <x:c r="H6855" s="34" t="str">
        <x:v>AF</x:v>
      </x:c>
      <x:c r="I6855" s="52" t="n">
        <x:v>2022</x:v>
      </x:c>
      <x:c r="J6855" s="52" t="n">
        <x:v>2022</x:v>
      </x:c>
      <x:c r="K6855" s="40" t="n">
        <x:v>1</x:v>
      </x:c>
      <x:c r="L6855" s="40" t="n">
        <x:v>45</x:v>
      </x:c>
      <x:c r="M6855" s="46" t="n">
        <x:v>45</x:v>
      </x:c>
      <x:c r="N6855" s="49" t="n">
        <x:v>45</x:v>
      </x:c>
    </x:row>
    <x:row r="6856">
      <x:c r="A6856" s="78" t="n">
        <x:v>6853</x:v>
      </x:c>
      <x:c r="B6856" s="34" t="str">
        <x:v>Hooker, S.M.</x:v>
      </x:c>
      <x:c r="C6856" s="34" t="str">
        <x:v>INSPIRE:1937562</x:v>
      </x:c>
      <x:c r="D6856" s="34" t="str">
        <x:v>1937562</x:v>
      </x:c>
      <x:c r="E6856" s="34" t="str">
        <x:v>individual</x:v>
      </x:c>
      <x:c r="F6856" s="40" t="n">
        <x:v>1</x:v>
      </x:c>
      <x:c r="G6856" s="40" t="n">
        <x:v>1</x:v>
      </x:c>
      <x:c r="H6856" s="34" t="str">
        <x:v>AF</x:v>
      </x:c>
      <x:c r="I6856" s="52" t="n">
        <x:v>2022</x:v>
      </x:c>
      <x:c r="J6856" s="52" t="n">
        <x:v>2022</x:v>
      </x:c>
      <x:c r="K6856" s="40" t="n">
        <x:v>1</x:v>
      </x:c>
      <x:c r="L6856" s="40" t="n">
        <x:v>45</x:v>
      </x:c>
      <x:c r="M6856" s="46" t="n">
        <x:v>45</x:v>
      </x:c>
      <x:c r="N6856" s="49" t="n">
        <x:v>45</x:v>
      </x:c>
    </x:row>
    <x:row r="6857">
      <x:c r="A6857" s="78" t="n">
        <x:v>6854</x:v>
      </x:c>
      <x:c r="B6857" s="34" t="str">
        <x:v>Huang, H.Z.</x:v>
      </x:c>
      <x:c r="C6857" s="34" t="str">
        <x:v>INSPIRE:1005414</x:v>
      </x:c>
      <x:c r="D6857" s="34" t="str">
        <x:v>1005414</x:v>
      </x:c>
      <x:c r="E6857" s="34" t="str">
        <x:v>individual</x:v>
      </x:c>
      <x:c r="F6857" s="40" t="n">
        <x:v>1</x:v>
      </x:c>
      <x:c r="G6857" s="40" t="n">
        <x:v>4</x:v>
      </x:c>
      <x:c r="H6857" s="34" t="str">
        <x:v>IF | NF | RPF | UF</x:v>
      </x:c>
      <x:c r="I6857" s="52" t="n">
        <x:v>2022</x:v>
      </x:c>
      <x:c r="J6857" s="52" t="n">
        <x:v>2022</x:v>
      </x:c>
      <x:c r="K6857" s="40" t="n">
        <x:v>1</x:v>
      </x:c>
      <x:c r="L6857" s="40" t="n">
        <x:v>45</x:v>
      </x:c>
      <x:c r="M6857" s="46" t="n">
        <x:v>45</x:v>
      </x:c>
      <x:c r="N6857" s="49" t="n">
        <x:v>45</x:v>
      </x:c>
    </x:row>
    <x:row r="6858">
      <x:c r="A6858" s="78" t="n">
        <x:v>6855</x:v>
      </x:c>
      <x:c r="B6858" s="34" t="str">
        <x:v>Huang, R.G.</x:v>
      </x:c>
      <x:c r="C6858" s="34" t="str">
        <x:v>INSPIRE:1474731</x:v>
      </x:c>
      <x:c r="D6858" s="34" t="str">
        <x:v>1474731</x:v>
      </x:c>
      <x:c r="E6858" s="34" t="str">
        <x:v>individual</x:v>
      </x:c>
      <x:c r="F6858" s="40" t="n">
        <x:v>1</x:v>
      </x:c>
      <x:c r="G6858" s="40" t="n">
        <x:v>4</x:v>
      </x:c>
      <x:c r="H6858" s="34" t="str">
        <x:v>IF | NF | RPF | UF</x:v>
      </x:c>
      <x:c r="I6858" s="52" t="n">
        <x:v>2022</x:v>
      </x:c>
      <x:c r="J6858" s="52" t="n">
        <x:v>2022</x:v>
      </x:c>
      <x:c r="K6858" s="40" t="n">
        <x:v>1</x:v>
      </x:c>
      <x:c r="L6858" s="40" t="n">
        <x:v>45</x:v>
      </x:c>
      <x:c r="M6858" s="46" t="n">
        <x:v>45</x:v>
      </x:c>
      <x:c r="N6858" s="49" t="n">
        <x:v>45</x:v>
      </x:c>
    </x:row>
    <x:row r="6859">
      <x:c r="A6859" s="78" t="n">
        <x:v>6856</x:v>
      </x:c>
      <x:c r="B6859" s="34" t="str">
        <x:v>Hughes, Sean</x:v>
      </x:c>
      <x:c r="C6859" s="34" t="str">
        <x:v>INSPIRE:1005315</x:v>
      </x:c>
      <x:c r="D6859" s="34" t="str">
        <x:v>1005315</x:v>
      </x:c>
      <x:c r="E6859" s="34" t="str">
        <x:v>individual</x:v>
      </x:c>
      <x:c r="F6859" s="40" t="n">
        <x:v>1</x:v>
      </x:c>
      <x:c r="G6859" s="40" t="n">
        <x:v>1</x:v>
      </x:c>
      <x:c r="H6859" s="34" t="str">
        <x:v>RPF</x:v>
      </x:c>
      <x:c r="I6859" s="52" t="n">
        <x:v>2022</x:v>
      </x:c>
      <x:c r="J6859" s="52" t="n">
        <x:v>2022</x:v>
      </x:c>
      <x:c r="K6859" s="40" t="n">
        <x:v>1</x:v>
      </x:c>
      <x:c r="L6859" s="40" t="n">
        <x:v>45</x:v>
      </x:c>
      <x:c r="M6859" s="46" t="n">
        <x:v>45</x:v>
      </x:c>
      <x:c r="N6859" s="49" t="n">
        <x:v>45</x:v>
      </x:c>
    </x:row>
    <x:row r="6860">
      <x:c r="A6860" s="78" t="n">
        <x:v>6857</x:v>
      </x:c>
      <x:c r="B6860" s="34" t="str">
        <x:v>Hurley, Nicholas</x:v>
      </x:c>
      <x:c r="C6860" s="34" t="str">
        <x:v>INSPIRE:2678395</x:v>
      </x:c>
      <x:c r="D6860" s="34" t="str">
        <x:v>2678395</x:v>
      </x:c>
      <x:c r="E6860" s="34" t="str">
        <x:v>individual</x:v>
      </x:c>
      <x:c r="F6860" s="40" t="n">
        <x:v>1</x:v>
      </x:c>
      <x:c r="G6860" s="40" t="n">
        <x:v>2</x:v>
      </x:c>
      <x:c r="H6860" s="34" t="str">
        <x:v>AF | EF</x:v>
      </x:c>
      <x:c r="I6860" s="52" t="n">
        <x:v>2022</x:v>
      </x:c>
      <x:c r="J6860" s="52" t="n">
        <x:v>2022</x:v>
      </x:c>
      <x:c r="K6860" s="40" t="n">
        <x:v>1</x:v>
      </x:c>
      <x:c r="L6860" s="40" t="n">
        <x:v>45</x:v>
      </x:c>
      <x:c r="M6860" s="46" t="n">
        <x:v>45</x:v>
      </x:c>
      <x:c r="N6860" s="49" t="n">
        <x:v>45</x:v>
      </x:c>
    </x:row>
    <x:row r="6861">
      <x:c r="A6861" s="78" t="n">
        <x:v>6858</x:v>
      </x:c>
      <x:c r="B6861" s="34" t="str">
        <x:v>Imbert, L.</x:v>
      </x:c>
      <x:c r="C6861" s="34" t="str">
        <x:v>INSPIRE:1885183</x:v>
      </x:c>
      <x:c r="D6861" s="34" t="str">
        <x:v>1885183</x:v>
      </x:c>
      <x:c r="E6861" s="34" t="str">
        <x:v>individual</x:v>
      </x:c>
      <x:c r="F6861" s="40" t="n">
        <x:v>1</x:v>
      </x:c>
      <x:c r="G6861" s="40" t="n">
        <x:v>4</x:v>
      </x:c>
      <x:c r="H6861" s="34" t="str">
        <x:v>IF | NF | RPF | UF</x:v>
      </x:c>
      <x:c r="I6861" s="52" t="n">
        <x:v>2022</x:v>
      </x:c>
      <x:c r="J6861" s="52" t="n">
        <x:v>2022</x:v>
      </x:c>
      <x:c r="K6861" s="40" t="n">
        <x:v>1</x:v>
      </x:c>
      <x:c r="L6861" s="40" t="n">
        <x:v>45</x:v>
      </x:c>
      <x:c r="M6861" s="46" t="n">
        <x:v>45</x:v>
      </x:c>
      <x:c r="N6861" s="49" t="n">
        <x:v>45</x:v>
      </x:c>
    </x:row>
    <x:row r="6862">
      <x:c r="A6862" s="78" t="n">
        <x:v>6859</x:v>
      </x:c>
      <x:c r="B6862" s="34" t="str">
        <x:v>Jani, Karan</x:v>
      </x:c>
      <x:c r="C6862" s="34" t="str">
        <x:v>INSPIRE:1814579</x:v>
      </x:c>
      <x:c r="D6862" s="34" t="str">
        <x:v>1814579</x:v>
      </x:c>
      <x:c r="E6862" s="34" t="str">
        <x:v>individual</x:v>
      </x:c>
      <x:c r="F6862" s="40" t="n">
        <x:v>1</x:v>
      </x:c>
      <x:c r="G6862" s="40" t="n">
        <x:v>1</x:v>
      </x:c>
      <x:c r="H6862" s="34" t="str">
        <x:v>CF</x:v>
      </x:c>
      <x:c r="I6862" s="52" t="n">
        <x:v>2022</x:v>
      </x:c>
      <x:c r="J6862" s="52" t="n">
        <x:v>2022</x:v>
      </x:c>
      <x:c r="K6862" s="40" t="n">
        <x:v>1</x:v>
      </x:c>
      <x:c r="L6862" s="40" t="n">
        <x:v>45</x:v>
      </x:c>
      <x:c r="M6862" s="46" t="n">
        <x:v>45</x:v>
      </x:c>
      <x:c r="N6862" s="49" t="n">
        <x:v>45</x:v>
      </x:c>
    </x:row>
    <x:row r="6863">
      <x:c r="A6863" s="78" t="n">
        <x:v>6860</x:v>
      </x:c>
      <x:c r="B6863" s="34" t="str">
        <x:v>Joshi, C.</x:v>
      </x:c>
      <x:c r="C6863" s="34" t="str">
        <x:v>INSPIRE:2058235</x:v>
      </x:c>
      <x:c r="D6863" s="34" t="str">
        <x:v>2058235</x:v>
      </x:c>
      <x:c r="E6863" s="34" t="str">
        <x:v>individual</x:v>
      </x:c>
      <x:c r="F6863" s="40" t="n">
        <x:v>1</x:v>
      </x:c>
      <x:c r="G6863" s="40" t="n">
        <x:v>1</x:v>
      </x:c>
      <x:c r="H6863" s="34" t="str">
        <x:v>AF</x:v>
      </x:c>
      <x:c r="I6863" s="52" t="n">
        <x:v>2022</x:v>
      </x:c>
      <x:c r="J6863" s="52" t="n">
        <x:v>2022</x:v>
      </x:c>
      <x:c r="K6863" s="40" t="n">
        <x:v>1</x:v>
      </x:c>
      <x:c r="L6863" s="40" t="n">
        <x:v>45</x:v>
      </x:c>
      <x:c r="M6863" s="46" t="n">
        <x:v>45</x:v>
      </x:c>
      <x:c r="N6863" s="49" t="n">
        <x:v>45</x:v>
      </x:c>
    </x:row>
    <x:row r="6864">
      <x:c r="A6864" s="78" t="n">
        <x:v>6861</x:v>
      </x:c>
      <x:c r="B6864" s="34" t="str">
        <x:v>Karapetrov, G.</x:v>
      </x:c>
      <x:c r="C6864" s="34" t="str">
        <x:v>INSPIRE:1885186</x:v>
      </x:c>
      <x:c r="D6864" s="34" t="str">
        <x:v>1885186</x:v>
      </x:c>
      <x:c r="E6864" s="34" t="str">
        <x:v>individual</x:v>
      </x:c>
      <x:c r="F6864" s="40" t="n">
        <x:v>1</x:v>
      </x:c>
      <x:c r="G6864" s="40" t="n">
        <x:v>4</x:v>
      </x:c>
      <x:c r="H6864" s="34" t="str">
        <x:v>IF | NF | RPF | UF</x:v>
      </x:c>
      <x:c r="I6864" s="52" t="n">
        <x:v>2022</x:v>
      </x:c>
      <x:c r="J6864" s="52" t="n">
        <x:v>2022</x:v>
      </x:c>
      <x:c r="K6864" s="40" t="n">
        <x:v>1</x:v>
      </x:c>
      <x:c r="L6864" s="40" t="n">
        <x:v>45</x:v>
      </x:c>
      <x:c r="M6864" s="46" t="n">
        <x:v>45</x:v>
      </x:c>
      <x:c r="N6864" s="49" t="n">
        <x:v>45</x:v>
      </x:c>
    </x:row>
    <x:row r="6865">
      <x:c r="A6865" s="78" t="n">
        <x:v>6862</x:v>
      </x:c>
      <x:c r="B6865" s="34" t="str">
        <x:v>Keppel, G.</x:v>
      </x:c>
      <x:c r="C6865" s="34" t="str">
        <x:v>INSPIRE:1424040</x:v>
      </x:c>
      <x:c r="D6865" s="34" t="str">
        <x:v>1424040</x:v>
      </x:c>
      <x:c r="E6865" s="34" t="str">
        <x:v>individual</x:v>
      </x:c>
      <x:c r="F6865" s="40" t="n">
        <x:v>1</x:v>
      </x:c>
      <x:c r="G6865" s="40" t="n">
        <x:v>4</x:v>
      </x:c>
      <x:c r="H6865" s="34" t="str">
        <x:v>IF | NF | RPF | UF</x:v>
      </x:c>
      <x:c r="I6865" s="52" t="n">
        <x:v>2022</x:v>
      </x:c>
      <x:c r="J6865" s="52" t="n">
        <x:v>2022</x:v>
      </x:c>
      <x:c r="K6865" s="40" t="n">
        <x:v>1</x:v>
      </x:c>
      <x:c r="L6865" s="40" t="n">
        <x:v>45</x:v>
      </x:c>
      <x:c r="M6865" s="46" t="n">
        <x:v>45</x:v>
      </x:c>
      <x:c r="N6865" s="49" t="n">
        <x:v>45</x:v>
      </x:c>
    </x:row>
    <x:row r="6866">
      <x:c r="A6866" s="78" t="n">
        <x:v>6863</x:v>
      </x:c>
      <x:c r="B6866" s="34" t="str">
        <x:v>Khalife, H.</x:v>
      </x:c>
      <x:c r="C6866" s="34" t="str">
        <x:v>INSPIRE:1885187</x:v>
      </x:c>
      <x:c r="D6866" s="34" t="str">
        <x:v>1885187</x:v>
      </x:c>
      <x:c r="E6866" s="34" t="str">
        <x:v>individual</x:v>
      </x:c>
      <x:c r="F6866" s="40" t="n">
        <x:v>1</x:v>
      </x:c>
      <x:c r="G6866" s="40" t="n">
        <x:v>4</x:v>
      </x:c>
      <x:c r="H6866" s="34" t="str">
        <x:v>IF | NF | RPF | UF</x:v>
      </x:c>
      <x:c r="I6866" s="52" t="n">
        <x:v>2022</x:v>
      </x:c>
      <x:c r="J6866" s="52" t="n">
        <x:v>2022</x:v>
      </x:c>
      <x:c r="K6866" s="40" t="n">
        <x:v>1</x:v>
      </x:c>
      <x:c r="L6866" s="40" t="n">
        <x:v>45</x:v>
      </x:c>
      <x:c r="M6866" s="46" t="n">
        <x:v>45</x:v>
      </x:c>
      <x:c r="N6866" s="49" t="n">
        <x:v>45</x:v>
      </x:c>
    </x:row>
    <x:row r="6867">
      <x:c r="A6867" s="78" t="n">
        <x:v>6864</x:v>
      </x:c>
      <x:c r="B6867" s="34" t="str">
        <x:v>Kobychev, V.V.</x:v>
      </x:c>
      <x:c r="C6867" s="34" t="str">
        <x:v>INSPIRE:1029699</x:v>
      </x:c>
      <x:c r="D6867" s="34" t="str">
        <x:v>1029699</x:v>
      </x:c>
      <x:c r="E6867" s="34" t="str">
        <x:v>individual</x:v>
      </x:c>
      <x:c r="F6867" s="40" t="n">
        <x:v>1</x:v>
      </x:c>
      <x:c r="G6867" s="40" t="n">
        <x:v>4</x:v>
      </x:c>
      <x:c r="H6867" s="34" t="str">
        <x:v>IF | NF | RPF | UF</x:v>
      </x:c>
      <x:c r="I6867" s="52" t="n">
        <x:v>2022</x:v>
      </x:c>
      <x:c r="J6867" s="52" t="n">
        <x:v>2022</x:v>
      </x:c>
      <x:c r="K6867" s="40" t="n">
        <x:v>1</x:v>
      </x:c>
      <x:c r="L6867" s="40" t="n">
        <x:v>45</x:v>
      </x:c>
      <x:c r="M6867" s="46" t="n">
        <x:v>45</x:v>
      </x:c>
      <x:c r="N6867" s="49" t="n">
        <x:v>45</x:v>
      </x:c>
    </x:row>
    <x:row r="6868">
      <x:c r="A6868" s="78" t="n">
        <x:v>6865</x:v>
      </x:c>
      <x:c r="B6868" s="34" t="str">
        <x:v>Konovalov, S.I.</x:v>
      </x:c>
      <x:c r="C6868" s="34" t="str">
        <x:v>INSPIRE:1045333</x:v>
      </x:c>
      <x:c r="D6868" s="34" t="str">
        <x:v>1045333</x:v>
      </x:c>
      <x:c r="E6868" s="34" t="str">
        <x:v>individual</x:v>
      </x:c>
      <x:c r="F6868" s="40" t="n">
        <x:v>1</x:v>
      </x:c>
      <x:c r="G6868" s="40" t="n">
        <x:v>4</x:v>
      </x:c>
      <x:c r="H6868" s="34" t="str">
        <x:v>IF | NF | RPF | UF</x:v>
      </x:c>
      <x:c r="I6868" s="52" t="n">
        <x:v>2022</x:v>
      </x:c>
      <x:c r="J6868" s="52" t="n">
        <x:v>2022</x:v>
      </x:c>
      <x:c r="K6868" s="40" t="n">
        <x:v>1</x:v>
      </x:c>
      <x:c r="L6868" s="40" t="n">
        <x:v>45</x:v>
      </x:c>
      <x:c r="M6868" s="46" t="n">
        <x:v>45</x:v>
      </x:c>
      <x:c r="N6868" s="49" t="n">
        <x:v>45</x:v>
      </x:c>
    </x:row>
    <x:row r="6869">
      <x:c r="A6869" s="78" t="n">
        <x:v>6866</x:v>
      </x:c>
      <x:c r="B6869" s="34" t="str">
        <x:v>Kowalski, R.</x:v>
      </x:c>
      <x:c r="C6869" s="34" t="str">
        <x:v>INSPIRE:2032059</x:v>
      </x:c>
      <x:c r="D6869" s="34" t="str">
        <x:v>2032059</x:v>
      </x:c>
      <x:c r="E6869" s="34" t="str">
        <x:v>individual</x:v>
      </x:c>
      <x:c r="F6869" s="40" t="n">
        <x:v>1</x:v>
      </x:c>
      <x:c r="G6869" s="40" t="n">
        <x:v>4</x:v>
      </x:c>
      <x:c r="H6869" s="34" t="str">
        <x:v>IF | NF | RPF | UF</x:v>
      </x:c>
      <x:c r="I6869" s="52" t="n">
        <x:v>2022</x:v>
      </x:c>
      <x:c r="J6869" s="52" t="n">
        <x:v>2022</x:v>
      </x:c>
      <x:c r="K6869" s="40" t="n">
        <x:v>1</x:v>
      </x:c>
      <x:c r="L6869" s="40" t="n">
        <x:v>45</x:v>
      </x:c>
      <x:c r="M6869" s="46" t="n">
        <x:v>45</x:v>
      </x:c>
      <x:c r="N6869" s="49" t="n">
        <x:v>45</x:v>
      </x:c>
    </x:row>
    <x:row r="6870">
      <x:c r="A6870" s="78" t="n">
        <x:v>6867</x:v>
      </x:c>
      <x:c r="B6870" s="34" t="str">
        <x:v>Krushelnick, K.</x:v>
      </x:c>
      <x:c r="C6870" s="34" t="str">
        <x:v>INSPIRE:1889171</x:v>
      </x:c>
      <x:c r="D6870" s="34" t="str">
        <x:v>1889171</x:v>
      </x:c>
      <x:c r="E6870" s="34" t="str">
        <x:v>individual</x:v>
      </x:c>
      <x:c r="F6870" s="40" t="n">
        <x:v>1</x:v>
      </x:c>
      <x:c r="G6870" s="40" t="n">
        <x:v>1</x:v>
      </x:c>
      <x:c r="H6870" s="34" t="str">
        <x:v>AF</x:v>
      </x:c>
      <x:c r="I6870" s="52" t="n">
        <x:v>2022</x:v>
      </x:c>
      <x:c r="J6870" s="52" t="n">
        <x:v>2022</x:v>
      </x:c>
      <x:c r="K6870" s="40" t="n">
        <x:v>1</x:v>
      </x:c>
      <x:c r="L6870" s="40" t="n">
        <x:v>45</x:v>
      </x:c>
      <x:c r="M6870" s="46" t="n">
        <x:v>45</x:v>
      </x:c>
      <x:c r="N6870" s="49" t="n">
        <x:v>45</x:v>
      </x:c>
    </x:row>
    <x:row r="6871">
      <x:c r="A6871" s="78" t="n">
        <x:v>6868</x:v>
      </x:c>
      <x:c r="B6871" s="34" t="str">
        <x:v>Kuns, Kevin</x:v>
      </x:c>
      <x:c r="C6871" s="34" t="str">
        <x:v>INSPIRE:1318403</x:v>
      </x:c>
      <x:c r="D6871" s="34" t="str">
        <x:v>1318403</x:v>
      </x:c>
      <x:c r="E6871" s="34" t="str">
        <x:v>individual</x:v>
      </x:c>
      <x:c r="F6871" s="40" t="n">
        <x:v>1</x:v>
      </x:c>
      <x:c r="G6871" s="40" t="n">
        <x:v>1</x:v>
      </x:c>
      <x:c r="H6871" s="34" t="str">
        <x:v>CF</x:v>
      </x:c>
      <x:c r="I6871" s="52" t="n">
        <x:v>2022</x:v>
      </x:c>
      <x:c r="J6871" s="52" t="n">
        <x:v>2022</x:v>
      </x:c>
      <x:c r="K6871" s="40" t="n">
        <x:v>1</x:v>
      </x:c>
      <x:c r="L6871" s="40" t="n">
        <x:v>45</x:v>
      </x:c>
      <x:c r="M6871" s="46" t="n">
        <x:v>45</x:v>
      </x:c>
      <x:c r="N6871" s="49" t="n">
        <x:v>45</x:v>
      </x:c>
    </x:row>
    <x:row r="6872">
      <x:c r="A6872" s="78" t="n">
        <x:v>6869</x:v>
      </x:c>
      <x:c r="B6872" s="34" t="str">
        <x:v>Leemans, W.P.</x:v>
      </x:c>
      <x:c r="C6872" s="34" t="str">
        <x:v>INSPIRE:1000708</x:v>
      </x:c>
      <x:c r="D6872" s="34" t="str">
        <x:v>1000708</x:v>
      </x:c>
      <x:c r="E6872" s="34" t="str">
        <x:v>individual</x:v>
      </x:c>
      <x:c r="F6872" s="40" t="n">
        <x:v>1</x:v>
      </x:c>
      <x:c r="G6872" s="40" t="n">
        <x:v>1</x:v>
      </x:c>
      <x:c r="H6872" s="34" t="str">
        <x:v>AF</x:v>
      </x:c>
      <x:c r="I6872" s="52" t="n">
        <x:v>2022</x:v>
      </x:c>
      <x:c r="J6872" s="52" t="n">
        <x:v>2022</x:v>
      </x:c>
      <x:c r="K6872" s="40" t="n">
        <x:v>1</x:v>
      </x:c>
      <x:c r="L6872" s="40" t="n">
        <x:v>45</x:v>
      </x:c>
      <x:c r="M6872" s="46" t="n">
        <x:v>45</x:v>
      </x:c>
      <x:c r="N6872" s="49" t="n">
        <x:v>45</x:v>
      </x:c>
    </x:row>
    <x:row r="6873">
      <x:c r="A6873" s="78" t="n">
        <x:v>6870</x:v>
      </x:c>
      <x:c r="B6873" s="34" t="str">
        <x:v>Li, Wei</x:v>
      </x:c>
      <x:c r="C6873" s="34" t="str">
        <x:v>INSPIRE:1983968</x:v>
      </x:c>
      <x:c r="D6873" s="34" t="str">
        <x:v>1983968</x:v>
      </x:c>
      <x:c r="E6873" s="34" t="str">
        <x:v>individual</x:v>
      </x:c>
      <x:c r="F6873" s="40" t="n">
        <x:v>1</x:v>
      </x:c>
      <x:c r="G6873" s="40" t="n">
        <x:v>2</x:v>
      </x:c>
      <x:c r="H6873" s="34" t="str">
        <x:v>AF | EF</x:v>
      </x:c>
      <x:c r="I6873" s="52" t="n">
        <x:v>2022</x:v>
      </x:c>
      <x:c r="J6873" s="52" t="n">
        <x:v>2022</x:v>
      </x:c>
      <x:c r="K6873" s="40" t="n">
        <x:v>1</x:v>
      </x:c>
      <x:c r="L6873" s="40" t="n">
        <x:v>45</x:v>
      </x:c>
      <x:c r="M6873" s="46" t="n">
        <x:v>45</x:v>
      </x:c>
      <x:c r="N6873" s="49" t="n">
        <x:v>45</x:v>
      </x:c>
    </x:row>
    <x:row r="6874">
      <x:c r="A6874" s="78" t="n">
        <x:v>6871</x:v>
      </x:c>
      <x:c r="B6874" s="34" t="str">
        <x:v>Liu, R.</x:v>
      </x:c>
      <x:c r="C6874" s="34" t="str">
        <x:v>INSPIRE:2032062</x:v>
      </x:c>
      <x:c r="D6874" s="34" t="str">
        <x:v>2032062</x:v>
      </x:c>
      <x:c r="E6874" s="34" t="str">
        <x:v>individual</x:v>
      </x:c>
      <x:c r="F6874" s="40" t="n">
        <x:v>1</x:v>
      </x:c>
      <x:c r="G6874" s="40" t="n">
        <x:v>4</x:v>
      </x:c>
      <x:c r="H6874" s="34" t="str">
        <x:v>IF | NF | RPF | UF</x:v>
      </x:c>
      <x:c r="I6874" s="52" t="n">
        <x:v>2022</x:v>
      </x:c>
      <x:c r="J6874" s="52" t="n">
        <x:v>2022</x:v>
      </x:c>
      <x:c r="K6874" s="40" t="n">
        <x:v>1</x:v>
      </x:c>
      <x:c r="L6874" s="40" t="n">
        <x:v>45</x:v>
      </x:c>
      <x:c r="M6874" s="46" t="n">
        <x:v>45</x:v>
      </x:c>
      <x:c r="N6874" s="49" t="n">
        <x:v>45</x:v>
      </x:c>
    </x:row>
    <x:row r="6875">
      <x:c r="A6875" s="78" t="n">
        <x:v>6872</x:v>
      </x:c>
      <x:c r="B6875" s="34" t="str">
        <x:v>Liu, Y.</x:v>
      </x:c>
      <x:c r="C6875" s="34" t="str">
        <x:v>INSPIRE:1035531</x:v>
      </x:c>
      <x:c r="D6875" s="34" t="str">
        <x:v>1035531</x:v>
      </x:c>
      <x:c r="E6875" s="34" t="str">
        <x:v>individual</x:v>
      </x:c>
      <x:c r="F6875" s="40" t="n">
        <x:v>1</x:v>
      </x:c>
      <x:c r="G6875" s="40" t="n">
        <x:v>4</x:v>
      </x:c>
      <x:c r="H6875" s="34" t="str">
        <x:v>IF | NF | RPF | UF</x:v>
      </x:c>
      <x:c r="I6875" s="52" t="n">
        <x:v>2022</x:v>
      </x:c>
      <x:c r="J6875" s="52" t="n">
        <x:v>2022</x:v>
      </x:c>
      <x:c r="K6875" s="40" t="n">
        <x:v>1</x:v>
      </x:c>
      <x:c r="L6875" s="40" t="n">
        <x:v>45</x:v>
      </x:c>
      <x:c r="M6875" s="46" t="n">
        <x:v>45</x:v>
      </x:c>
      <x:c r="N6875" s="49" t="n">
        <x:v>45</x:v>
      </x:c>
    </x:row>
    <x:row r="6876">
      <x:c r="A6876" s="78" t="n">
        <x:v>6873</x:v>
      </x:c>
      <x:c r="B6876" s="34" t="str">
        <x:v>Loaiza, P.</x:v>
      </x:c>
      <x:c r="C6876" s="34" t="str">
        <x:v>INSPIRE:1885189</x:v>
      </x:c>
      <x:c r="D6876" s="34" t="str">
        <x:v>1885189</x:v>
      </x:c>
      <x:c r="E6876" s="34" t="str">
        <x:v>individual</x:v>
      </x:c>
      <x:c r="F6876" s="40" t="n">
        <x:v>1</x:v>
      </x:c>
      <x:c r="G6876" s="40" t="n">
        <x:v>4</x:v>
      </x:c>
      <x:c r="H6876" s="34" t="str">
        <x:v>IF | NF | RPF | UF</x:v>
      </x:c>
      <x:c r="I6876" s="52" t="n">
        <x:v>2022</x:v>
      </x:c>
      <x:c r="J6876" s="52" t="n">
        <x:v>2022</x:v>
      </x:c>
      <x:c r="K6876" s="40" t="n">
        <x:v>1</x:v>
      </x:c>
      <x:c r="L6876" s="40" t="n">
        <x:v>45</x:v>
      </x:c>
      <x:c r="M6876" s="46" t="n">
        <x:v>45</x:v>
      </x:c>
      <x:c r="N6876" s="49" t="n">
        <x:v>45</x:v>
      </x:c>
    </x:row>
    <x:row r="6877">
      <x:c r="A6877" s="78" t="n">
        <x:v>6874</x:v>
      </x:c>
      <x:c r="B6877" s="34" t="str">
        <x:v>Madhukuttan, M.</x:v>
      </x:c>
      <x:c r="C6877" s="34" t="str">
        <x:v>INSPIRE:1885190</x:v>
      </x:c>
      <x:c r="D6877" s="34" t="str">
        <x:v>1885190</x:v>
      </x:c>
      <x:c r="E6877" s="34" t="str">
        <x:v>individual</x:v>
      </x:c>
      <x:c r="F6877" s="40" t="n">
        <x:v>1</x:v>
      </x:c>
      <x:c r="G6877" s="40" t="n">
        <x:v>4</x:v>
      </x:c>
      <x:c r="H6877" s="34" t="str">
        <x:v>IF | NF | RPF | UF</x:v>
      </x:c>
      <x:c r="I6877" s="52" t="n">
        <x:v>2022</x:v>
      </x:c>
      <x:c r="J6877" s="52" t="n">
        <x:v>2022</x:v>
      </x:c>
      <x:c r="K6877" s="40" t="n">
        <x:v>1</x:v>
      </x:c>
      <x:c r="L6877" s="40" t="n">
        <x:v>45</x:v>
      </x:c>
      <x:c r="M6877" s="46" t="n">
        <x:v>45</x:v>
      </x:c>
      <x:c r="N6877" s="49" t="n">
        <x:v>45</x:v>
      </x:c>
    </x:row>
    <x:row r="6878">
      <x:c r="A6878" s="78" t="n">
        <x:v>6875</x:v>
      </x:c>
      <x:c r="B6878" s="34" t="str">
        <x:v>Maier, A.R.</x:v>
      </x:c>
      <x:c r="C6878" s="34" t="str">
        <x:v>INSPIRE:2023252</x:v>
      </x:c>
      <x:c r="D6878" s="34" t="str">
        <x:v>2023252</x:v>
      </x:c>
      <x:c r="E6878" s="34" t="str">
        <x:v>individual</x:v>
      </x:c>
      <x:c r="F6878" s="40" t="n">
        <x:v>1</x:v>
      </x:c>
      <x:c r="G6878" s="40" t="n">
        <x:v>1</x:v>
      </x:c>
      <x:c r="H6878" s="34" t="str">
        <x:v>AF</x:v>
      </x:c>
      <x:c r="I6878" s="52" t="n">
        <x:v>2022</x:v>
      </x:c>
      <x:c r="J6878" s="52" t="n">
        <x:v>2022</x:v>
      </x:c>
      <x:c r="K6878" s="40" t="n">
        <x:v>1</x:v>
      </x:c>
      <x:c r="L6878" s="40" t="n">
        <x:v>45</x:v>
      </x:c>
      <x:c r="M6878" s="46" t="n">
        <x:v>45</x:v>
      </x:c>
      <x:c r="N6878" s="49" t="n">
        <x:v>45</x:v>
      </x:c>
    </x:row>
    <x:row r="6879">
      <x:c r="A6879" s="78" t="n">
        <x:v>6876</x:v>
      </x:c>
      <x:c r="B6879" s="34" t="str">
        <x:v>Mancarella, F.</x:v>
      </x:c>
      <x:c r="C6879" s="34" t="str">
        <x:v>INSPIRE:1885191</x:v>
      </x:c>
      <x:c r="D6879" s="34" t="str">
        <x:v>1885191</x:v>
      </x:c>
      <x:c r="E6879" s="34" t="str">
        <x:v>individual</x:v>
      </x:c>
      <x:c r="F6879" s="40" t="n">
        <x:v>1</x:v>
      </x:c>
      <x:c r="G6879" s="40" t="n">
        <x:v>4</x:v>
      </x:c>
      <x:c r="H6879" s="34" t="str">
        <x:v>IF | NF | RPF | UF</x:v>
      </x:c>
      <x:c r="I6879" s="52" t="n">
        <x:v>2022</x:v>
      </x:c>
      <x:c r="J6879" s="52" t="n">
        <x:v>2022</x:v>
      </x:c>
      <x:c r="K6879" s="40" t="n">
        <x:v>1</x:v>
      </x:c>
      <x:c r="L6879" s="40" t="n">
        <x:v>45</x:v>
      </x:c>
      <x:c r="M6879" s="46" t="n">
        <x:v>45</x:v>
      </x:c>
      <x:c r="N6879" s="49" t="n">
        <x:v>45</x:v>
      </x:c>
    </x:row>
    <x:row r="6880">
      <x:c r="A6880" s="78" t="n">
        <x:v>6877</x:v>
      </x:c>
      <x:c r="B6880" s="34" t="str">
        <x:v>Marini, L.</x:v>
      </x:c>
      <x:c r="C6880" s="34" t="str">
        <x:v>INSPIRE:1600439</x:v>
      </x:c>
      <x:c r="D6880" s="34" t="str">
        <x:v>1600439</x:v>
      </x:c>
      <x:c r="E6880" s="34" t="str">
        <x:v>individual</x:v>
      </x:c>
      <x:c r="F6880" s="40" t="n">
        <x:v>1</x:v>
      </x:c>
      <x:c r="G6880" s="40" t="n">
        <x:v>4</x:v>
      </x:c>
      <x:c r="H6880" s="34" t="str">
        <x:v>IF | NF | RPF | UF</x:v>
      </x:c>
      <x:c r="I6880" s="52" t="n">
        <x:v>2022</x:v>
      </x:c>
      <x:c r="J6880" s="52" t="n">
        <x:v>2022</x:v>
      </x:c>
      <x:c r="K6880" s="40" t="n">
        <x:v>1</x:v>
      </x:c>
      <x:c r="L6880" s="40" t="n">
        <x:v>45</x:v>
      </x:c>
      <x:c r="M6880" s="46" t="n">
        <x:v>45</x:v>
      </x:c>
      <x:c r="N6880" s="49" t="n">
        <x:v>45</x:v>
      </x:c>
    </x:row>
    <x:row r="6881">
      <x:c r="A6881" s="78" t="n">
        <x:v>6878</x:v>
      </x:c>
      <x:c r="B6881" s="34" t="str">
        <x:v>Miguel Colin, Osvaldo</x:v>
      </x:c>
      <x:c r="C6881" s="34" t="str">
        <x:v>INSPIRE:1622674</x:v>
      </x:c>
      <x:c r="D6881" s="34" t="str">
        <x:v>1622674</x:v>
      </x:c>
      <x:c r="E6881" s="34" t="str">
        <x:v>individual</x:v>
      </x:c>
      <x:c r="F6881" s="40" t="n">
        <x:v>1</x:v>
      </x:c>
      <x:c r="G6881" s="40" t="n">
        <x:v>2</x:v>
      </x:c>
      <x:c r="H6881" s="34" t="str">
        <x:v>AF | EF</x:v>
      </x:c>
      <x:c r="I6881" s="52" t="n">
        <x:v>2022</x:v>
      </x:c>
      <x:c r="J6881" s="52" t="n">
        <x:v>2022</x:v>
      </x:c>
      <x:c r="K6881" s="40" t="n">
        <x:v>1</x:v>
      </x:c>
      <x:c r="L6881" s="40" t="n">
        <x:v>45</x:v>
      </x:c>
      <x:c r="M6881" s="46" t="n">
        <x:v>45</x:v>
      </x:c>
      <x:c r="N6881" s="49" t="n">
        <x:v>45</x:v>
      </x:c>
    </x:row>
    <x:row r="6882">
      <x:c r="A6882" s="78" t="n">
        <x:v>6879</x:v>
      </x:c>
      <x:c r="B6882" s="34" t="str">
        <x:v>Milana, S.</x:v>
      </x:c>
      <x:c r="C6882" s="34" t="str">
        <x:v>INSPIRE:1881098</x:v>
      </x:c>
      <x:c r="D6882" s="34" t="str">
        <x:v>1881098</x:v>
      </x:c>
      <x:c r="E6882" s="34" t="str">
        <x:v>individual</x:v>
      </x:c>
      <x:c r="F6882" s="40" t="n">
        <x:v>1</x:v>
      </x:c>
      <x:c r="G6882" s="40" t="n">
        <x:v>4</x:v>
      </x:c>
      <x:c r="H6882" s="34" t="str">
        <x:v>IF | NF | RPF | UF</x:v>
      </x:c>
      <x:c r="I6882" s="52" t="n">
        <x:v>2022</x:v>
      </x:c>
      <x:c r="J6882" s="52" t="n">
        <x:v>2022</x:v>
      </x:c>
      <x:c r="K6882" s="40" t="n">
        <x:v>1</x:v>
      </x:c>
      <x:c r="L6882" s="40" t="n">
        <x:v>45</x:v>
      </x:c>
      <x:c r="M6882" s="46" t="n">
        <x:v>45</x:v>
      </x:c>
      <x:c r="N6882" s="49" t="n">
        <x:v>45</x:v>
      </x:c>
    </x:row>
    <x:row r="6883">
      <x:c r="A6883" s="78" t="n">
        <x:v>6880</x:v>
      </x:c>
      <x:c r="B6883" s="34" t="str">
        <x:v>Milchberg, H.M.</x:v>
      </x:c>
      <x:c r="C6883" s="34" t="str">
        <x:v>INSPIRE:1059694</x:v>
      </x:c>
      <x:c r="D6883" s="34" t="str">
        <x:v>1059694</x:v>
      </x:c>
      <x:c r="E6883" s="34" t="str">
        <x:v>individual</x:v>
      </x:c>
      <x:c r="F6883" s="40" t="n">
        <x:v>1</x:v>
      </x:c>
      <x:c r="G6883" s="40" t="n">
        <x:v>1</x:v>
      </x:c>
      <x:c r="H6883" s="34" t="str">
        <x:v>AF</x:v>
      </x:c>
      <x:c r="I6883" s="52" t="n">
        <x:v>2022</x:v>
      </x:c>
      <x:c r="J6883" s="52" t="n">
        <x:v>2022</x:v>
      </x:c>
      <x:c r="K6883" s="40" t="n">
        <x:v>1</x:v>
      </x:c>
      <x:c r="L6883" s="40" t="n">
        <x:v>45</x:v>
      </x:c>
      <x:c r="M6883" s="46" t="n">
        <x:v>45</x:v>
      </x:c>
      <x:c r="N6883" s="49" t="n">
        <x:v>45</x:v>
      </x:c>
    </x:row>
    <x:row r="6884">
      <x:c r="A6884" s="78" t="n">
        <x:v>6881</x:v>
      </x:c>
      <x:c r="B6884" s="34" t="str">
        <x:v>Morganti, S.</x:v>
      </x:c>
      <x:c r="C6884" s="34" t="str">
        <x:v>INSPIRE:996840</x:v>
      </x:c>
      <x:c r="D6884" s="34" t="str">
        <x:v>996840</x:v>
      </x:c>
      <x:c r="E6884" s="34" t="str">
        <x:v>individual</x:v>
      </x:c>
      <x:c r="F6884" s="40" t="n">
        <x:v>1</x:v>
      </x:c>
      <x:c r="G6884" s="40" t="n">
        <x:v>4</x:v>
      </x:c>
      <x:c r="H6884" s="34" t="str">
        <x:v>IF | NF | RPF | UF</x:v>
      </x:c>
      <x:c r="I6884" s="52" t="n">
        <x:v>2022</x:v>
      </x:c>
      <x:c r="J6884" s="52" t="n">
        <x:v>2022</x:v>
      </x:c>
      <x:c r="K6884" s="40" t="n">
        <x:v>1</x:v>
      </x:c>
      <x:c r="L6884" s="40" t="n">
        <x:v>45</x:v>
      </x:c>
      <x:c r="M6884" s="46" t="n">
        <x:v>45</x:v>
      </x:c>
      <x:c r="N6884" s="49" t="n">
        <x:v>45</x:v>
      </x:c>
    </x:row>
    <x:row r="6885">
      <x:c r="A6885" s="78" t="n">
        <x:v>6882</x:v>
      </x:c>
      <x:c r="B6885" s="34" t="str">
        <x:v>Mori, W.B.</x:v>
      </x:c>
      <x:c r="C6885" s="34" t="str">
        <x:v>INSPIRE:1884361</x:v>
      </x:c>
      <x:c r="D6885" s="34" t="str">
        <x:v>1884361</x:v>
      </x:c>
      <x:c r="E6885" s="34" t="str">
        <x:v>individual</x:v>
      </x:c>
      <x:c r="F6885" s="40" t="n">
        <x:v>1</x:v>
      </x:c>
      <x:c r="G6885" s="40" t="n">
        <x:v>1</x:v>
      </x:c>
      <x:c r="H6885" s="34" t="str">
        <x:v>AF</x:v>
      </x:c>
      <x:c r="I6885" s="52" t="n">
        <x:v>2022</x:v>
      </x:c>
      <x:c r="J6885" s="52" t="n">
        <x:v>2022</x:v>
      </x:c>
      <x:c r="K6885" s="40" t="n">
        <x:v>1</x:v>
      </x:c>
      <x:c r="L6885" s="40" t="n">
        <x:v>45</x:v>
      </x:c>
      <x:c r="M6885" s="46" t="n">
        <x:v>45</x:v>
      </x:c>
      <x:c r="N6885" s="49" t="n">
        <x:v>45</x:v>
      </x:c>
    </x:row>
    <x:row r="6886">
      <x:c r="A6886" s="78" t="n">
        <x:v>6883</x:v>
      </x:c>
      <x:c r="B6886" s="34" t="str">
        <x:v>Napolitano, T.</x:v>
      </x:c>
      <x:c r="C6886" s="34" t="str">
        <x:v>INSPIRE:1424198</x:v>
      </x:c>
      <x:c r="D6886" s="34" t="str">
        <x:v>1424198</x:v>
      </x:c>
      <x:c r="E6886" s="34" t="str">
        <x:v>individual</x:v>
      </x:c>
      <x:c r="F6886" s="40" t="n">
        <x:v>1</x:v>
      </x:c>
      <x:c r="G6886" s="40" t="n">
        <x:v>4</x:v>
      </x:c>
      <x:c r="H6886" s="34" t="str">
        <x:v>IF | NF | RPF | UF</x:v>
      </x:c>
      <x:c r="I6886" s="52" t="n">
        <x:v>2022</x:v>
      </x:c>
      <x:c r="J6886" s="52" t="n">
        <x:v>2022</x:v>
      </x:c>
      <x:c r="K6886" s="40" t="n">
        <x:v>1</x:v>
      </x:c>
      <x:c r="L6886" s="40" t="n">
        <x:v>45</x:v>
      </x:c>
      <x:c r="M6886" s="46" t="n">
        <x:v>45</x:v>
      </x:c>
      <x:c r="N6886" s="49" t="n">
        <x:v>45</x:v>
      </x:c>
    </x:row>
    <x:row r="6887">
      <x:c r="A6887" s="78" t="n">
        <x:v>6884</x:v>
      </x:c>
      <x:c r="B6887" s="34" t="str">
        <x:v>Norman, E.B.</x:v>
      </x:c>
      <x:c r="C6887" s="34" t="str">
        <x:v>INSPIRE:1020442</x:v>
      </x:c>
      <x:c r="D6887" s="34" t="str">
        <x:v>1020442</x:v>
      </x:c>
      <x:c r="E6887" s="34" t="str">
        <x:v>individual</x:v>
      </x:c>
      <x:c r="F6887" s="40" t="n">
        <x:v>1</x:v>
      </x:c>
      <x:c r="G6887" s="40" t="n">
        <x:v>4</x:v>
      </x:c>
      <x:c r="H6887" s="34" t="str">
        <x:v>IF | NF | RPF | UF</x:v>
      </x:c>
      <x:c r="I6887" s="52" t="n">
        <x:v>2022</x:v>
      </x:c>
      <x:c r="J6887" s="52" t="n">
        <x:v>2022</x:v>
      </x:c>
      <x:c r="K6887" s="40" t="n">
        <x:v>1</x:v>
      </x:c>
      <x:c r="L6887" s="40" t="n">
        <x:v>45</x:v>
      </x:c>
      <x:c r="M6887" s="46" t="n">
        <x:v>45</x:v>
      </x:c>
      <x:c r="N6887" s="49" t="n">
        <x:v>45</x:v>
      </x:c>
    </x:row>
    <x:row r="6888">
      <x:c r="A6888" s="78" t="n">
        <x:v>6885</x:v>
      </x:c>
      <x:c r="B6888" s="34" t="str">
        <x:v>Nutini, I.</x:v>
      </x:c>
      <x:c r="C6888" s="34" t="str">
        <x:v>INSPIRE:1376060</x:v>
      </x:c>
      <x:c r="D6888" s="34" t="str">
        <x:v>1376060</x:v>
      </x:c>
      <x:c r="E6888" s="34" t="str">
        <x:v>individual</x:v>
      </x:c>
      <x:c r="F6888" s="40" t="n">
        <x:v>1</x:v>
      </x:c>
      <x:c r="G6888" s="40" t="n">
        <x:v>4</x:v>
      </x:c>
      <x:c r="H6888" s="34" t="str">
        <x:v>IF | NF | RPF | UF</x:v>
      </x:c>
      <x:c r="I6888" s="52" t="n">
        <x:v>2022</x:v>
      </x:c>
      <x:c r="J6888" s="52" t="n">
        <x:v>2022</x:v>
      </x:c>
      <x:c r="K6888" s="40" t="n">
        <x:v>1</x:v>
      </x:c>
      <x:c r="L6888" s="40" t="n">
        <x:v>45</x:v>
      </x:c>
      <x:c r="M6888" s="46" t="n">
        <x:v>45</x:v>
      </x:c>
      <x:c r="N6888" s="49" t="n">
        <x:v>45</x:v>
      </x:c>
    </x:row>
    <x:row r="6889">
      <x:c r="A6889" s="78" t="n">
        <x:v>6886</x:v>
      </x:c>
      <x:c r="B6889" s="34" t="str">
        <x:v>Olmi, M.</x:v>
      </x:c>
      <x:c r="C6889" s="34" t="str">
        <x:v>INSPIRE:1938297</x:v>
      </x:c>
      <x:c r="D6889" s="34" t="str">
        <x:v>1938297</x:v>
      </x:c>
      <x:c r="E6889" s="34" t="str">
        <x:v>individual</x:v>
      </x:c>
      <x:c r="F6889" s="40" t="n">
        <x:v>1</x:v>
      </x:c>
      <x:c r="G6889" s="40" t="n">
        <x:v>4</x:v>
      </x:c>
      <x:c r="H6889" s="34" t="str">
        <x:v>IF | NF | RPF | UF</x:v>
      </x:c>
      <x:c r="I6889" s="52" t="n">
        <x:v>2022</x:v>
      </x:c>
      <x:c r="J6889" s="52" t="n">
        <x:v>2022</x:v>
      </x:c>
      <x:c r="K6889" s="40" t="n">
        <x:v>1</x:v>
      </x:c>
      <x:c r="L6889" s="40" t="n">
        <x:v>45</x:v>
      </x:c>
      <x:c r="M6889" s="46" t="n">
        <x:v>45</x:v>
      </x:c>
      <x:c r="N6889" s="49" t="n">
        <x:v>45</x:v>
      </x:c>
    </x:row>
    <x:row r="6890">
      <x:c r="A6890" s="78" t="n">
        <x:v>6887</x:v>
      </x:c>
      <x:c r="B6890" s="34" t="str">
        <x:v>Osterhoff, J.</x:v>
      </x:c>
      <x:c r="C6890" s="34" t="str">
        <x:v>INSPIRE:2023258</x:v>
      </x:c>
      <x:c r="D6890" s="34" t="str">
        <x:v>2023258</x:v>
      </x:c>
      <x:c r="E6890" s="34" t="str">
        <x:v>individual</x:v>
      </x:c>
      <x:c r="F6890" s="40" t="n">
        <x:v>1</x:v>
      </x:c>
      <x:c r="G6890" s="40" t="n">
        <x:v>1</x:v>
      </x:c>
      <x:c r="H6890" s="34" t="str">
        <x:v>AF</x:v>
      </x:c>
      <x:c r="I6890" s="52" t="n">
        <x:v>2022</x:v>
      </x:c>
      <x:c r="J6890" s="52" t="n">
        <x:v>2022</x:v>
      </x:c>
      <x:c r="K6890" s="40" t="n">
        <x:v>1</x:v>
      </x:c>
      <x:c r="L6890" s="40" t="n">
        <x:v>45</x:v>
      </x:c>
      <x:c r="M6890" s="46" t="n">
        <x:v>45</x:v>
      </x:c>
      <x:c r="N6890" s="49" t="n">
        <x:v>45</x:v>
      </x:c>
    </x:row>
    <x:row r="6891">
      <x:c r="A6891" s="78" t="n">
        <x:v>6888</x:v>
      </x:c>
      <x:c r="B6891" s="34" t="str">
        <x:v>Pagliarone, C.</x:v>
      </x:c>
      <x:c r="C6891" s="34" t="str">
        <x:v>INSPIRE:994512</x:v>
      </x:c>
      <x:c r="D6891" s="34" t="str">
        <x:v>994512</x:v>
      </x:c>
      <x:c r="E6891" s="34" t="str">
        <x:v>individual</x:v>
      </x:c>
      <x:c r="F6891" s="40" t="n">
        <x:v>1</x:v>
      </x:c>
      <x:c r="G6891" s="40" t="n">
        <x:v>4</x:v>
      </x:c>
      <x:c r="H6891" s="34" t="str">
        <x:v>IF | NF | RPF | UF</x:v>
      </x:c>
      <x:c r="I6891" s="52" t="n">
        <x:v>2022</x:v>
      </x:c>
      <x:c r="J6891" s="52" t="n">
        <x:v>2022</x:v>
      </x:c>
      <x:c r="K6891" s="40" t="n">
        <x:v>1</x:v>
      </x:c>
      <x:c r="L6891" s="40" t="n">
        <x:v>45</x:v>
      </x:c>
      <x:c r="M6891" s="46" t="n">
        <x:v>45</x:v>
      </x:c>
      <x:c r="N6891" s="49" t="n">
        <x:v>45</x:v>
      </x:c>
    </x:row>
    <x:row r="6892">
      <x:c r="A6892" s="78" t="n">
        <x:v>6889</x:v>
      </x:c>
      <x:c r="B6892" s="34" t="str">
        <x:v>Pagnanini, L.</x:v>
      </x:c>
      <x:c r="C6892" s="34" t="str">
        <x:v>INSPIRE:1407896</x:v>
      </x:c>
      <x:c r="D6892" s="34" t="str">
        <x:v>1407896</x:v>
      </x:c>
      <x:c r="E6892" s="34" t="str">
        <x:v>individual</x:v>
      </x:c>
      <x:c r="F6892" s="40" t="n">
        <x:v>1</x:v>
      </x:c>
      <x:c r="G6892" s="40" t="n">
        <x:v>4</x:v>
      </x:c>
      <x:c r="H6892" s="34" t="str">
        <x:v>IF | NF | RPF | UF</x:v>
      </x:c>
      <x:c r="I6892" s="52" t="n">
        <x:v>2022</x:v>
      </x:c>
      <x:c r="J6892" s="52" t="n">
        <x:v>2022</x:v>
      </x:c>
      <x:c r="K6892" s="40" t="n">
        <x:v>1</x:v>
      </x:c>
      <x:c r="L6892" s="40" t="n">
        <x:v>45</x:v>
      </x:c>
      <x:c r="M6892" s="46" t="n">
        <x:v>45</x:v>
      </x:c>
      <x:c r="N6892" s="49" t="n">
        <x:v>45</x:v>
      </x:c>
    </x:row>
    <x:row r="6893">
      <x:c r="A6893" s="78" t="n">
        <x:v>6890</x:v>
      </x:c>
      <x:c r="B6893" s="34" t="str">
        <x:v>Palastro, J.P.</x:v>
      </x:c>
      <x:c r="C6893" s="34" t="str">
        <x:v>INSPIRE:1923084</x:v>
      </x:c>
      <x:c r="D6893" s="34" t="str">
        <x:v>1923084</x:v>
      </x:c>
      <x:c r="E6893" s="34" t="str">
        <x:v>individual</x:v>
      </x:c>
      <x:c r="F6893" s="40" t="n">
        <x:v>1</x:v>
      </x:c>
      <x:c r="G6893" s="40" t="n">
        <x:v>1</x:v>
      </x:c>
      <x:c r="H6893" s="34" t="str">
        <x:v>AF</x:v>
      </x:c>
      <x:c r="I6893" s="52" t="n">
        <x:v>2022</x:v>
      </x:c>
      <x:c r="J6893" s="52" t="n">
        <x:v>2022</x:v>
      </x:c>
      <x:c r="K6893" s="40" t="n">
        <x:v>1</x:v>
      </x:c>
      <x:c r="L6893" s="40" t="n">
        <x:v>45</x:v>
      </x:c>
      <x:c r="M6893" s="46" t="n">
        <x:v>45</x:v>
      </x:c>
      <x:c r="N6893" s="49" t="n">
        <x:v>45</x:v>
      </x:c>
    </x:row>
    <x:row r="6894">
      <x:c r="A6894" s="78" t="n">
        <x:v>6891</x:v>
      </x:c>
      <x:c r="B6894" s="34" t="str">
        <x:v>Perrevoort, Ann-Kathrin</x:v>
      </x:c>
      <x:c r="C6894" s="34" t="str">
        <x:v>INSPIRE:1659024</x:v>
      </x:c>
      <x:c r="D6894" s="34" t="str">
        <x:v>1659024</x:v>
      </x:c>
      <x:c r="E6894" s="34" t="str">
        <x:v>individual</x:v>
      </x:c>
      <x:c r="F6894" s="40" t="n">
        <x:v>1</x:v>
      </x:c>
      <x:c r="G6894" s="40" t="n">
        <x:v>1</x:v>
      </x:c>
      <x:c r="H6894" s="34" t="str">
        <x:v>RPF</x:v>
      </x:c>
      <x:c r="I6894" s="52" t="n">
        <x:v>2022</x:v>
      </x:c>
      <x:c r="J6894" s="52" t="n">
        <x:v>2022</x:v>
      </x:c>
      <x:c r="K6894" s="40" t="n">
        <x:v>1</x:v>
      </x:c>
      <x:c r="L6894" s="40" t="n">
        <x:v>45</x:v>
      </x:c>
      <x:c r="M6894" s="46" t="n">
        <x:v>45</x:v>
      </x:c>
      <x:c r="N6894" s="49" t="n">
        <x:v>45</x:v>
      </x:c>
    </x:row>
    <x:row r="6895">
      <x:c r="A6895" s="78" t="n">
        <x:v>6892</x:v>
      </x:c>
      <x:c r="B6895" s="34" t="str">
        <x:v>Pettinacci, V.</x:v>
      </x:c>
      <x:c r="C6895" s="34" t="str">
        <x:v>INSPIRE:1078798</x:v>
      </x:c>
      <x:c r="D6895" s="34" t="str">
        <x:v>1078798</x:v>
      </x:c>
      <x:c r="E6895" s="34" t="str">
        <x:v>individual</x:v>
      </x:c>
      <x:c r="F6895" s="40" t="n">
        <x:v>1</x:v>
      </x:c>
      <x:c r="G6895" s="40" t="n">
        <x:v>4</x:v>
      </x:c>
      <x:c r="H6895" s="34" t="str">
        <x:v>IF | NF | RPF | UF</x:v>
      </x:c>
      <x:c r="I6895" s="52" t="n">
        <x:v>2022</x:v>
      </x:c>
      <x:c r="J6895" s="52" t="n">
        <x:v>2022</x:v>
      </x:c>
      <x:c r="K6895" s="40" t="n">
        <x:v>1</x:v>
      </x:c>
      <x:c r="L6895" s="40" t="n">
        <x:v>45</x:v>
      </x:c>
      <x:c r="M6895" s="46" t="n">
        <x:v>45</x:v>
      </x:c>
      <x:c r="N6895" s="49" t="n">
        <x:v>45</x:v>
      </x:c>
    </x:row>
    <x:row r="6896">
      <x:c r="A6896" s="78" t="n">
        <x:v>6893</x:v>
      </x:c>
      <x:c r="B6896" s="34" t="str">
        <x:v>Pirro, S.</x:v>
      </x:c>
      <x:c r="C6896" s="34" t="str">
        <x:v>INSPIRE:993264</x:v>
      </x:c>
      <x:c r="D6896" s="34" t="str">
        <x:v>993264</x:v>
      </x:c>
      <x:c r="E6896" s="34" t="str">
        <x:v>individual</x:v>
      </x:c>
      <x:c r="F6896" s="40" t="n">
        <x:v>1</x:v>
      </x:c>
      <x:c r="G6896" s="40" t="n">
        <x:v>4</x:v>
      </x:c>
      <x:c r="H6896" s="34" t="str">
        <x:v>IF | NF | RPF | UF</x:v>
      </x:c>
      <x:c r="I6896" s="52" t="n">
        <x:v>2022</x:v>
      </x:c>
      <x:c r="J6896" s="52" t="n">
        <x:v>2022</x:v>
      </x:c>
      <x:c r="K6896" s="40" t="n">
        <x:v>1</x:v>
      </x:c>
      <x:c r="L6896" s="40" t="n">
        <x:v>45</x:v>
      </x:c>
      <x:c r="M6896" s="46" t="n">
        <x:v>45</x:v>
      </x:c>
      <x:c r="N6896" s="49" t="n">
        <x:v>45</x:v>
      </x:c>
    </x:row>
    <x:row r="6897">
      <x:c r="A6897" s="78" t="n">
        <x:v>6894</x:v>
      </x:c>
      <x:c r="B6897" s="34" t="str">
        <x:v>Poder, K.</x:v>
      </x:c>
      <x:c r="C6897" s="34" t="str">
        <x:v>INSPIRE:1882317</x:v>
      </x:c>
      <x:c r="D6897" s="34" t="str">
        <x:v>1882317</x:v>
      </x:c>
      <x:c r="E6897" s="34" t="str">
        <x:v>individual</x:v>
      </x:c>
      <x:c r="F6897" s="40" t="n">
        <x:v>1</x:v>
      </x:c>
      <x:c r="G6897" s="40" t="n">
        <x:v>1</x:v>
      </x:c>
      <x:c r="H6897" s="34" t="str">
        <x:v>AF</x:v>
      </x:c>
      <x:c r="I6897" s="52" t="n">
        <x:v>2022</x:v>
      </x:c>
      <x:c r="J6897" s="52" t="n">
        <x:v>2022</x:v>
      </x:c>
      <x:c r="K6897" s="40" t="n">
        <x:v>1</x:v>
      </x:c>
      <x:c r="L6897" s="40" t="n">
        <x:v>45</x:v>
      </x:c>
      <x:c r="M6897" s="46" t="n">
        <x:v>45</x:v>
      </x:c>
      <x:c r="N6897" s="49" t="n">
        <x:v>45</x:v>
      </x:c>
    </x:row>
    <x:row r="6898">
      <x:c r="A6898" s="78" t="n">
        <x:v>6895</x:v>
      </x:c>
      <x:c r="B6898" s="34" t="str">
        <x:v>Polischuk, O.G.</x:v>
      </x:c>
      <x:c r="C6898" s="34" t="str">
        <x:v>INSPIRE:2009530</x:v>
      </x:c>
      <x:c r="D6898" s="34" t="str">
        <x:v>2009530</x:v>
      </x:c>
      <x:c r="E6898" s="34" t="str">
        <x:v>individual</x:v>
      </x:c>
      <x:c r="F6898" s="40" t="n">
        <x:v>1</x:v>
      </x:c>
      <x:c r="G6898" s="40" t="n">
        <x:v>4</x:v>
      </x:c>
      <x:c r="H6898" s="34" t="str">
        <x:v>IF | NF | RPF | UF</x:v>
      </x:c>
      <x:c r="I6898" s="52" t="n">
        <x:v>2022</x:v>
      </x:c>
      <x:c r="J6898" s="52" t="n">
        <x:v>2022</x:v>
      </x:c>
      <x:c r="K6898" s="40" t="n">
        <x:v>1</x:v>
      </x:c>
      <x:c r="L6898" s="40" t="n">
        <x:v>45</x:v>
      </x:c>
      <x:c r="M6898" s="46" t="n">
        <x:v>45</x:v>
      </x:c>
      <x:c r="N6898" s="49" t="n">
        <x:v>45</x:v>
      </x:c>
    </x:row>
    <x:row r="6899">
      <x:c r="A6899" s="78" t="n">
        <x:v>6896</x:v>
      </x:c>
      <x:c r="B6899" s="34" t="str">
        <x:v>Ponce, I.</x:v>
      </x:c>
      <x:c r="C6899" s="34" t="str">
        <x:v>INSPIRE:2053380</x:v>
      </x:c>
      <x:c r="D6899" s="34" t="str">
        <x:v>2053380</x:v>
      </x:c>
      <x:c r="E6899" s="34" t="str">
        <x:v>individual</x:v>
      </x:c>
      <x:c r="F6899" s="40" t="n">
        <x:v>1</x:v>
      </x:c>
      <x:c r="G6899" s="40" t="n">
        <x:v>4</x:v>
      </x:c>
      <x:c r="H6899" s="34" t="str">
        <x:v>IF | NF | RPF | UF</x:v>
      </x:c>
      <x:c r="I6899" s="52" t="n">
        <x:v>2022</x:v>
      </x:c>
      <x:c r="J6899" s="52" t="n">
        <x:v>2022</x:v>
      </x:c>
      <x:c r="K6899" s="40" t="n">
        <x:v>1</x:v>
      </x:c>
      <x:c r="L6899" s="40" t="n">
        <x:v>45</x:v>
      </x:c>
      <x:c r="M6899" s="46" t="n">
        <x:v>45</x:v>
      </x:c>
      <x:c r="N6899" s="49" t="n">
        <x:v>45</x:v>
      </x:c>
    </x:row>
    <x:row r="6900">
      <x:c r="A6900" s="78" t="n">
        <x:v>6897</x:v>
      </x:c>
      <x:c r="B6900" s="34" t="str">
        <x:v>Power, J.G.</x:v>
      </x:c>
      <x:c r="C6900" s="34" t="str">
        <x:v>INSPIRE:1957428</x:v>
      </x:c>
      <x:c r="D6900" s="34" t="str">
        <x:v>1957428</x:v>
      </x:c>
      <x:c r="E6900" s="34" t="str">
        <x:v>individual</x:v>
      </x:c>
      <x:c r="F6900" s="40" t="n">
        <x:v>1</x:v>
      </x:c>
      <x:c r="G6900" s="40" t="n">
        <x:v>1</x:v>
      </x:c>
      <x:c r="H6900" s="34" t="str">
        <x:v>AF</x:v>
      </x:c>
      <x:c r="I6900" s="52" t="n">
        <x:v>2022</x:v>
      </x:c>
      <x:c r="J6900" s="52" t="n">
        <x:v>2022</x:v>
      </x:c>
      <x:c r="K6900" s="40" t="n">
        <x:v>1</x:v>
      </x:c>
      <x:c r="L6900" s="40" t="n">
        <x:v>45</x:v>
      </x:c>
      <x:c r="M6900" s="46" t="n">
        <x:v>45</x:v>
      </x:c>
      <x:c r="N6900" s="49" t="n">
        <x:v>45</x:v>
      </x:c>
    </x:row>
    <x:row r="6901">
      <x:c r="A6901" s="78" t="n">
        <x:v>6898</x:v>
      </x:c>
      <x:c r="B6901" s="34" t="str">
        <x:v>Puiu, A.</x:v>
      </x:c>
      <x:c r="C6901" s="34" t="str">
        <x:v>INSPIRE:1681623</x:v>
      </x:c>
      <x:c r="D6901" s="34" t="str">
        <x:v>1681623</x:v>
      </x:c>
      <x:c r="E6901" s="34" t="str">
        <x:v>individual</x:v>
      </x:c>
      <x:c r="F6901" s="40" t="n">
        <x:v>1</x:v>
      </x:c>
      <x:c r="G6901" s="40" t="n">
        <x:v>4</x:v>
      </x:c>
      <x:c r="H6901" s="34" t="str">
        <x:v>IF | NF | RPF | UF</x:v>
      </x:c>
      <x:c r="I6901" s="52" t="n">
        <x:v>2022</x:v>
      </x:c>
      <x:c r="J6901" s="52" t="n">
        <x:v>2022</x:v>
      </x:c>
      <x:c r="K6901" s="40" t="n">
        <x:v>1</x:v>
      </x:c>
      <x:c r="L6901" s="40" t="n">
        <x:v>45</x:v>
      </x:c>
      <x:c r="M6901" s="46" t="n">
        <x:v>45</x:v>
      </x:c>
      <x:c r="N6901" s="49" t="n">
        <x:v>45</x:v>
      </x:c>
    </x:row>
    <x:row r="6902">
      <x:c r="A6902" s="78" t="n">
        <x:v>6899</x:v>
      </x:c>
      <x:c r="B6902" s="34" t="str">
        <x:v>Quitadamo, S.</x:v>
      </x:c>
      <x:c r="C6902" s="34" t="str">
        <x:v>INSPIRE:1907506</x:v>
      </x:c>
      <x:c r="D6902" s="34" t="str">
        <x:v>1907506</x:v>
      </x:c>
      <x:c r="E6902" s="34" t="str">
        <x:v>individual</x:v>
      </x:c>
      <x:c r="F6902" s="40" t="n">
        <x:v>1</x:v>
      </x:c>
      <x:c r="G6902" s="40" t="n">
        <x:v>4</x:v>
      </x:c>
      <x:c r="H6902" s="34" t="str">
        <x:v>IF | NF | RPF | UF</x:v>
      </x:c>
      <x:c r="I6902" s="52" t="n">
        <x:v>2022</x:v>
      </x:c>
      <x:c r="J6902" s="52" t="n">
        <x:v>2022</x:v>
      </x:c>
      <x:c r="K6902" s="40" t="n">
        <x:v>1</x:v>
      </x:c>
      <x:c r="L6902" s="40" t="n">
        <x:v>45</x:v>
      </x:c>
      <x:c r="M6902" s="46" t="n">
        <x:v>45</x:v>
      </x:c>
      <x:c r="N6902" s="49" t="n">
        <x:v>45</x:v>
      </x:c>
    </x:row>
    <x:row r="6903">
      <x:c r="A6903" s="78" t="n">
        <x:v>6900</x:v>
      </x:c>
      <x:c r="B6903" s="34" t="str">
        <x:v>Ressa, A.</x:v>
      </x:c>
      <x:c r="C6903" s="34" t="str">
        <x:v>INSPIRE:1885206</x:v>
      </x:c>
      <x:c r="D6903" s="34" t="str">
        <x:v>1885206</x:v>
      </x:c>
      <x:c r="E6903" s="34" t="str">
        <x:v>individual</x:v>
      </x:c>
      <x:c r="F6903" s="40" t="n">
        <x:v>1</x:v>
      </x:c>
      <x:c r="G6903" s="40" t="n">
        <x:v>4</x:v>
      </x:c>
      <x:c r="H6903" s="34" t="str">
        <x:v>IF | NF | RPF | UF</x:v>
      </x:c>
      <x:c r="I6903" s="52" t="n">
        <x:v>2022</x:v>
      </x:c>
      <x:c r="J6903" s="52" t="n">
        <x:v>2022</x:v>
      </x:c>
      <x:c r="K6903" s="40" t="n">
        <x:v>1</x:v>
      </x:c>
      <x:c r="L6903" s="40" t="n">
        <x:v>45</x:v>
      </x:c>
      <x:c r="M6903" s="46" t="n">
        <x:v>45</x:v>
      </x:c>
      <x:c r="N6903" s="49" t="n">
        <x:v>45</x:v>
      </x:c>
    </x:row>
    <x:row r="6904">
      <x:c r="A6904" s="78" t="n">
        <x:v>6901</x:v>
      </x:c>
      <x:c r="B6904" s="34" t="str">
        <x:v>Rizzoli, R.</x:v>
      </x:c>
      <x:c r="C6904" s="34" t="str">
        <x:v>INSPIRE:1885207</x:v>
      </x:c>
      <x:c r="D6904" s="34" t="str">
        <x:v>1885207</x:v>
      </x:c>
      <x:c r="E6904" s="34" t="str">
        <x:v>individual</x:v>
      </x:c>
      <x:c r="F6904" s="40" t="n">
        <x:v>1</x:v>
      </x:c>
      <x:c r="G6904" s="40" t="n">
        <x:v>4</x:v>
      </x:c>
      <x:c r="H6904" s="34" t="str">
        <x:v>IF | NF | RPF | UF</x:v>
      </x:c>
      <x:c r="I6904" s="52" t="n">
        <x:v>2022</x:v>
      </x:c>
      <x:c r="J6904" s="52" t="n">
        <x:v>2022</x:v>
      </x:c>
      <x:c r="K6904" s="40" t="n">
        <x:v>1</x:v>
      </x:c>
      <x:c r="L6904" s="40" t="n">
        <x:v>45</x:v>
      </x:c>
      <x:c r="M6904" s="46" t="n">
        <x:v>45</x:v>
      </x:c>
      <x:c r="N6904" s="49" t="n">
        <x:v>45</x:v>
      </x:c>
    </x:row>
    <x:row r="6905">
      <x:c r="A6905" s="78" t="n">
        <x:v>6902</x:v>
      </x:c>
      <x:c r="B6905" s="34" t="str">
        <x:v>Rompotis, Nikolaos</x:v>
      </x:c>
      <x:c r="C6905" s="34" t="str">
        <x:v>INSPIRE:1064039</x:v>
      </x:c>
      <x:c r="D6905" s="34" t="str">
        <x:v>1064039</x:v>
      </x:c>
      <x:c r="E6905" s="34" t="str">
        <x:v>individual</x:v>
      </x:c>
      <x:c r="F6905" s="40" t="n">
        <x:v>1</x:v>
      </x:c>
      <x:c r="G6905" s="40" t="n">
        <x:v>1</x:v>
      </x:c>
      <x:c r="H6905" s="34" t="str">
        <x:v>RPF</x:v>
      </x:c>
      <x:c r="I6905" s="52" t="n">
        <x:v>2022</x:v>
      </x:c>
      <x:c r="J6905" s="52" t="n">
        <x:v>2022</x:v>
      </x:c>
      <x:c r="K6905" s="40" t="n">
        <x:v>1</x:v>
      </x:c>
      <x:c r="L6905" s="40" t="n">
        <x:v>45</x:v>
      </x:c>
      <x:c r="M6905" s="46" t="n">
        <x:v>45</x:v>
      </x:c>
      <x:c r="N6905" s="49" t="n">
        <x:v>45</x:v>
      </x:c>
    </x:row>
    <x:row r="6906">
      <x:c r="A6906" s="78" t="n">
        <x:v>6903</x:v>
      </x:c>
      <x:c r="B6906" s="34" t="str">
        <x:v>Scarpaci, J.</x:v>
      </x:c>
      <x:c r="C6906" s="34" t="str">
        <x:v>INSPIRE:1271793</x:v>
      </x:c>
      <x:c r="D6906" s="34" t="str">
        <x:v>1271793</x:v>
      </x:c>
      <x:c r="E6906" s="34" t="str">
        <x:v>individual</x:v>
      </x:c>
      <x:c r="F6906" s="40" t="n">
        <x:v>1</x:v>
      </x:c>
      <x:c r="G6906" s="40" t="n">
        <x:v>4</x:v>
      </x:c>
      <x:c r="H6906" s="34" t="str">
        <x:v>IF | NF | RPF | UF</x:v>
      </x:c>
      <x:c r="I6906" s="52" t="n">
        <x:v>2022</x:v>
      </x:c>
      <x:c r="J6906" s="52" t="n">
        <x:v>2022</x:v>
      </x:c>
      <x:c r="K6906" s="40" t="n">
        <x:v>1</x:v>
      </x:c>
      <x:c r="L6906" s="40" t="n">
        <x:v>45</x:v>
      </x:c>
      <x:c r="M6906" s="46" t="n">
        <x:v>45</x:v>
      </x:c>
      <x:c r="N6906" s="49" t="n">
        <x:v>45</x:v>
      </x:c>
    </x:row>
    <x:row r="6907">
      <x:c r="A6907" s="78" t="n">
        <x:v>6904</x:v>
      </x:c>
      <x:c r="B6907" s="34" t="str">
        <x:v>Schmidt, B.</x:v>
      </x:c>
      <x:c r="C6907" s="34" t="str">
        <x:v>INSPIRE:989842</x:v>
      </x:c>
      <x:c r="D6907" s="34" t="str">
        <x:v>989842</x:v>
      </x:c>
      <x:c r="E6907" s="34" t="str">
        <x:v>individual</x:v>
      </x:c>
      <x:c r="F6907" s="40" t="n">
        <x:v>1</x:v>
      </x:c>
      <x:c r="G6907" s="40" t="n">
        <x:v>4</x:v>
      </x:c>
      <x:c r="H6907" s="34" t="str">
        <x:v>IF | NF | RPF | UF</x:v>
      </x:c>
      <x:c r="I6907" s="52" t="n">
        <x:v>2022</x:v>
      </x:c>
      <x:c r="J6907" s="52" t="n">
        <x:v>2022</x:v>
      </x:c>
      <x:c r="K6907" s="40" t="n">
        <x:v>1</x:v>
      </x:c>
      <x:c r="L6907" s="40" t="n">
        <x:v>45</x:v>
      </x:c>
      <x:c r="M6907" s="46" t="n">
        <x:v>45</x:v>
      </x:c>
      <x:c r="N6907" s="49" t="n">
        <x:v>45</x:v>
      </x:c>
    </x:row>
    <x:row r="6908">
      <x:c r="A6908" s="78" t="n">
        <x:v>6905</x:v>
      </x:c>
      <x:c r="B6908" s="34" t="str">
        <x:v>Sharma, V.</x:v>
      </x:c>
      <x:c r="C6908" s="34" t="str">
        <x:v>INSPIRE:2155716</x:v>
      </x:c>
      <x:c r="D6908" s="34" t="str">
        <x:v>2155716</x:v>
      </x:c>
      <x:c r="E6908" s="34" t="str">
        <x:v>individual</x:v>
      </x:c>
      <x:c r="F6908" s="40" t="n">
        <x:v>1</x:v>
      </x:c>
      <x:c r="G6908" s="40" t="n">
        <x:v>4</x:v>
      </x:c>
      <x:c r="H6908" s="34" t="str">
        <x:v>IF | NF | RPF | UF</x:v>
      </x:c>
      <x:c r="I6908" s="52" t="n">
        <x:v>2022</x:v>
      </x:c>
      <x:c r="J6908" s="52" t="n">
        <x:v>2022</x:v>
      </x:c>
      <x:c r="K6908" s="40" t="n">
        <x:v>1</x:v>
      </x:c>
      <x:c r="L6908" s="40" t="n">
        <x:v>45</x:v>
      </x:c>
      <x:c r="M6908" s="46" t="n">
        <x:v>45</x:v>
      </x:c>
      <x:c r="N6908" s="49" t="n">
        <x:v>45</x:v>
      </x:c>
    </x:row>
    <x:row r="6909">
      <x:c r="A6909" s="78" t="n">
        <x:v>6906</x:v>
      </x:c>
      <x:c r="B6909" s="34" t="str">
        <x:v>Shlegel, V.</x:v>
      </x:c>
      <x:c r="C6909" s="34" t="str">
        <x:v>INSPIRE:1885210</x:v>
      </x:c>
      <x:c r="D6909" s="34" t="str">
        <x:v>1885210</x:v>
      </x:c>
      <x:c r="E6909" s="34" t="str">
        <x:v>individual</x:v>
      </x:c>
      <x:c r="F6909" s="40" t="n">
        <x:v>1</x:v>
      </x:c>
      <x:c r="G6909" s="40" t="n">
        <x:v>4</x:v>
      </x:c>
      <x:c r="H6909" s="34" t="str">
        <x:v>IF | NF | RPF | UF</x:v>
      </x:c>
      <x:c r="I6909" s="52" t="n">
        <x:v>2022</x:v>
      </x:c>
      <x:c r="J6909" s="52" t="n">
        <x:v>2022</x:v>
      </x:c>
      <x:c r="K6909" s="40" t="n">
        <x:v>1</x:v>
      </x:c>
      <x:c r="L6909" s="40" t="n">
        <x:v>45</x:v>
      </x:c>
      <x:c r="M6909" s="46" t="n">
        <x:v>45</x:v>
      </x:c>
      <x:c r="N6909" s="49" t="n">
        <x:v>45</x:v>
      </x:c>
    </x:row>
    <x:row r="6910">
      <x:c r="A6910" s="78" t="n">
        <x:v>6907</x:v>
      </x:c>
      <x:c r="B6910" s="34" t="str">
        <x:v>Sigg, Daniel</x:v>
      </x:c>
      <x:c r="C6910" s="34" t="str">
        <x:v>INSPIRE:1055826</x:v>
      </x:c>
      <x:c r="D6910" s="34" t="str">
        <x:v>1055826</x:v>
      </x:c>
      <x:c r="E6910" s="34" t="str">
        <x:v>individual</x:v>
      </x:c>
      <x:c r="F6910" s="40" t="n">
        <x:v>1</x:v>
      </x:c>
      <x:c r="G6910" s="40" t="n">
        <x:v>1</x:v>
      </x:c>
      <x:c r="H6910" s="34" t="str">
        <x:v>CF</x:v>
      </x:c>
      <x:c r="I6910" s="52" t="n">
        <x:v>2022</x:v>
      </x:c>
      <x:c r="J6910" s="52" t="n">
        <x:v>2022</x:v>
      </x:c>
      <x:c r="K6910" s="40" t="n">
        <x:v>1</x:v>
      </x:c>
      <x:c r="L6910" s="40" t="n">
        <x:v>45</x:v>
      </x:c>
      <x:c r="M6910" s="46" t="n">
        <x:v>45</x:v>
      </x:c>
      <x:c r="N6910" s="49" t="n">
        <x:v>45</x:v>
      </x:c>
    </x:row>
    <x:row r="6911">
      <x:c r="A6911" s="78" t="n">
        <x:v>6908</x:v>
      </x:c>
      <x:c r="B6911" s="34" t="str">
        <x:v>Slagmolen, Bram</x:v>
      </x:c>
      <x:c r="C6911" s="34" t="str">
        <x:v>INSPIRE:2035621</x:v>
      </x:c>
      <x:c r="D6911" s="34" t="str">
        <x:v>2035621</x:v>
      </x:c>
      <x:c r="E6911" s="34" t="str">
        <x:v>individual</x:v>
      </x:c>
      <x:c r="F6911" s="40" t="n">
        <x:v>1</x:v>
      </x:c>
      <x:c r="G6911" s="40" t="n">
        <x:v>1</x:v>
      </x:c>
      <x:c r="H6911" s="34" t="str">
        <x:v>CF</x:v>
      </x:c>
      <x:c r="I6911" s="52" t="n">
        <x:v>2022</x:v>
      </x:c>
      <x:c r="J6911" s="52" t="n">
        <x:v>2022</x:v>
      </x:c>
      <x:c r="K6911" s="40" t="n">
        <x:v>1</x:v>
      </x:c>
      <x:c r="L6911" s="40" t="n">
        <x:v>45</x:v>
      </x:c>
      <x:c r="M6911" s="46" t="n">
        <x:v>45</x:v>
      </x:c>
      <x:c r="N6911" s="49" t="n">
        <x:v>45</x:v>
      </x:c>
    </x:row>
    <x:row r="6912">
      <x:c r="A6912" s="78" t="n">
        <x:v>6909</x:v>
      </x:c>
      <x:c r="B6912" s="34" t="str">
        <x:v>Taffarello, L.</x:v>
      </x:c>
      <x:c r="C6912" s="34" t="str">
        <x:v>INSPIRE:1046649</x:v>
      </x:c>
      <x:c r="D6912" s="34" t="str">
        <x:v>1046649</x:v>
      </x:c>
      <x:c r="E6912" s="34" t="str">
        <x:v>individual</x:v>
      </x:c>
      <x:c r="F6912" s="40" t="n">
        <x:v>1</x:v>
      </x:c>
      <x:c r="G6912" s="40" t="n">
        <x:v>4</x:v>
      </x:c>
      <x:c r="H6912" s="34" t="str">
        <x:v>IF | NF | RPF | UF</x:v>
      </x:c>
      <x:c r="I6912" s="52" t="n">
        <x:v>2022</x:v>
      </x:c>
      <x:c r="J6912" s="52" t="n">
        <x:v>2022</x:v>
      </x:c>
      <x:c r="K6912" s="40" t="n">
        <x:v>1</x:v>
      </x:c>
      <x:c r="L6912" s="40" t="n">
        <x:v>45</x:v>
      </x:c>
      <x:c r="M6912" s="46" t="n">
        <x:v>45</x:v>
      </x:c>
      <x:c r="N6912" s="49" t="n">
        <x:v>45</x:v>
      </x:c>
    </x:row>
    <x:row r="6913">
      <x:c r="A6913" s="78" t="n">
        <x:v>6910</x:v>
      </x:c>
      <x:c r="B6913" s="34" t="str">
        <x:v>Tretyak, V.I.</x:v>
      </x:c>
      <x:c r="C6913" s="34" t="str">
        <x:v>INSPIRE:2053383</x:v>
      </x:c>
      <x:c r="D6913" s="34" t="str">
        <x:v>2053383</x:v>
      </x:c>
      <x:c r="E6913" s="34" t="str">
        <x:v>individual</x:v>
      </x:c>
      <x:c r="F6913" s="40" t="n">
        <x:v>1</x:v>
      </x:c>
      <x:c r="G6913" s="40" t="n">
        <x:v>4</x:v>
      </x:c>
      <x:c r="H6913" s="34" t="str">
        <x:v>IF | NF | RPF | UF</x:v>
      </x:c>
      <x:c r="I6913" s="52" t="n">
        <x:v>2022</x:v>
      </x:c>
      <x:c r="J6913" s="52" t="n">
        <x:v>2022</x:v>
      </x:c>
      <x:c r="K6913" s="40" t="n">
        <x:v>1</x:v>
      </x:c>
      <x:c r="L6913" s="40" t="n">
        <x:v>45</x:v>
      </x:c>
      <x:c r="M6913" s="46" t="n">
        <x:v>45</x:v>
      </x:c>
      <x:c r="N6913" s="49" t="n">
        <x:v>45</x:v>
      </x:c>
    </x:row>
    <x:row r="6914">
      <x:c r="A6914" s="78" t="n">
        <x:v>6911</x:v>
      </x:c>
      <x:c r="B6914" s="34" t="str">
        <x:v>Tsymbaliuk, A.</x:v>
      </x:c>
      <x:c r="C6914" s="34" t="str">
        <x:v>INSPIRE:2037495</x:v>
      </x:c>
      <x:c r="D6914" s="34" t="str">
        <x:v>2037495</x:v>
      </x:c>
      <x:c r="E6914" s="34" t="str">
        <x:v>individual</x:v>
      </x:c>
      <x:c r="F6914" s="40" t="n">
        <x:v>1</x:v>
      </x:c>
      <x:c r="G6914" s="40" t="n">
        <x:v>4</x:v>
      </x:c>
      <x:c r="H6914" s="34" t="str">
        <x:v>IF | NF | RPF | UF</x:v>
      </x:c>
      <x:c r="I6914" s="52" t="n">
        <x:v>2022</x:v>
      </x:c>
      <x:c r="J6914" s="52" t="n">
        <x:v>2022</x:v>
      </x:c>
      <x:c r="K6914" s="40" t="n">
        <x:v>1</x:v>
      </x:c>
      <x:c r="L6914" s="40" t="n">
        <x:v>45</x:v>
      </x:c>
      <x:c r="M6914" s="46" t="n">
        <x:v>45</x:v>
      </x:c>
      <x:c r="N6914" s="49" t="n">
        <x:v>45</x:v>
      </x:c>
    </x:row>
    <x:row r="6915">
      <x:c r="A6915" s="78" t="n">
        <x:v>6912</x:v>
      </x:c>
      <x:c r="B6915" s="34" t="str">
        <x:v>Turner, M.</x:v>
      </x:c>
      <x:c r="C6915" s="34" t="str">
        <x:v>INSPIRE:2464588</x:v>
      </x:c>
      <x:c r="D6915" s="34" t="str">
        <x:v>2464588</x:v>
      </x:c>
      <x:c r="E6915" s="34" t="str">
        <x:v>individual</x:v>
      </x:c>
      <x:c r="F6915" s="40" t="n">
        <x:v>1</x:v>
      </x:c>
      <x:c r="G6915" s="40" t="n">
        <x:v>1</x:v>
      </x:c>
      <x:c r="H6915" s="34" t="str">
        <x:v>AF</x:v>
      </x:c>
      <x:c r="I6915" s="52" t="n">
        <x:v>2022</x:v>
      </x:c>
      <x:c r="J6915" s="52" t="n">
        <x:v>2022</x:v>
      </x:c>
      <x:c r="K6915" s="40" t="n">
        <x:v>1</x:v>
      </x:c>
      <x:c r="L6915" s="40" t="n">
        <x:v>45</x:v>
      </x:c>
      <x:c r="M6915" s="46" t="n">
        <x:v>45</x:v>
      </x:c>
      <x:c r="N6915" s="49" t="n">
        <x:v>45</x:v>
      </x:c>
    </x:row>
    <x:row r="6916">
      <x:c r="A6916" s="78" t="n">
        <x:v>6913</x:v>
      </x:c>
      <x:c r="B6916" s="34" t="str">
        <x:v>Umatov, V.I.</x:v>
      </x:c>
      <x:c r="C6916" s="34" t="str">
        <x:v>INSPIRE:1061442</x:v>
      </x:c>
      <x:c r="D6916" s="34" t="str">
        <x:v>1061442</x:v>
      </x:c>
      <x:c r="E6916" s="34" t="str">
        <x:v>individual</x:v>
      </x:c>
      <x:c r="F6916" s="40" t="n">
        <x:v>1</x:v>
      </x:c>
      <x:c r="G6916" s="40" t="n">
        <x:v>4</x:v>
      </x:c>
      <x:c r="H6916" s="34" t="str">
        <x:v>IF | NF | RPF | UF</x:v>
      </x:c>
      <x:c r="I6916" s="52" t="n">
        <x:v>2022</x:v>
      </x:c>
      <x:c r="J6916" s="52" t="n">
        <x:v>2022</x:v>
      </x:c>
      <x:c r="K6916" s="40" t="n">
        <x:v>1</x:v>
      </x:c>
      <x:c r="L6916" s="40" t="n">
        <x:v>45</x:v>
      </x:c>
      <x:c r="M6916" s="46" t="n">
        <x:v>45</x:v>
      </x:c>
      <x:c r="N6916" s="49" t="n">
        <x:v>45</x:v>
      </x:c>
    </x:row>
    <x:row r="6917">
      <x:c r="A6917" s="78" t="n">
        <x:v>6914</x:v>
      </x:c>
      <x:c r="B6917" s="34" t="str">
        <x:v>Velazquez, M.</x:v>
      </x:c>
      <x:c r="C6917" s="34" t="str">
        <x:v>INSPIRE:1059475</x:v>
      </x:c>
      <x:c r="D6917" s="34" t="str">
        <x:v>1059475</x:v>
      </x:c>
      <x:c r="E6917" s="34" t="str">
        <x:v>individual</x:v>
      </x:c>
      <x:c r="F6917" s="40" t="n">
        <x:v>1</x:v>
      </x:c>
      <x:c r="G6917" s="40" t="n">
        <x:v>4</x:v>
      </x:c>
      <x:c r="H6917" s="34" t="str">
        <x:v>IF | NF | RPF | UF</x:v>
      </x:c>
      <x:c r="I6917" s="52" t="n">
        <x:v>2022</x:v>
      </x:c>
      <x:c r="J6917" s="52" t="n">
        <x:v>2022</x:v>
      </x:c>
      <x:c r="K6917" s="40" t="n">
        <x:v>1</x:v>
      </x:c>
      <x:c r="L6917" s="40" t="n">
        <x:v>45</x:v>
      </x:c>
      <x:c r="M6917" s="46" t="n">
        <x:v>45</x:v>
      </x:c>
      <x:c r="N6917" s="49" t="n">
        <x:v>45</x:v>
      </x:c>
    </x:row>
    <x:row r="6918">
      <x:c r="A6918" s="78" t="n">
        <x:v>6915</x:v>
      </x:c>
      <x:c r="B6918" s="34" t="str">
        <x:v>Vetter, K.J.</x:v>
      </x:c>
      <x:c r="C6918" s="34" t="str">
        <x:v>INSPIRE:1867658</x:v>
      </x:c>
      <x:c r="D6918" s="34" t="str">
        <x:v>1867658</x:v>
      </x:c>
      <x:c r="E6918" s="34" t="str">
        <x:v>individual</x:v>
      </x:c>
      <x:c r="F6918" s="40" t="n">
        <x:v>1</x:v>
      </x:c>
      <x:c r="G6918" s="40" t="n">
        <x:v>4</x:v>
      </x:c>
      <x:c r="H6918" s="34" t="str">
        <x:v>IF | NF | RPF | UF</x:v>
      </x:c>
      <x:c r="I6918" s="52" t="n">
        <x:v>2022</x:v>
      </x:c>
      <x:c r="J6918" s="52" t="n">
        <x:v>2022</x:v>
      </x:c>
      <x:c r="K6918" s="40" t="n">
        <x:v>1</x:v>
      </x:c>
      <x:c r="L6918" s="40" t="n">
        <x:v>45</x:v>
      </x:c>
      <x:c r="M6918" s="46" t="n">
        <x:v>45</x:v>
      </x:c>
      <x:c r="N6918" s="49" t="n">
        <x:v>45</x:v>
      </x:c>
    </x:row>
    <x:row r="6919">
      <x:c r="A6919" s="78" t="n">
        <x:v>6916</x:v>
      </x:c>
      <x:c r="B6919" s="34" t="str">
        <x:v>Wagaarachchi, S.L.</x:v>
      </x:c>
      <x:c r="C6919" s="34" t="str">
        <x:v>INSPIRE:1921903</x:v>
      </x:c>
      <x:c r="D6919" s="34" t="str">
        <x:v>1921903</x:v>
      </x:c>
      <x:c r="E6919" s="34" t="str">
        <x:v>individual</x:v>
      </x:c>
      <x:c r="F6919" s="40" t="n">
        <x:v>1</x:v>
      </x:c>
      <x:c r="G6919" s="40" t="n">
        <x:v>4</x:v>
      </x:c>
      <x:c r="H6919" s="34" t="str">
        <x:v>IF | NF | RPF | UF</x:v>
      </x:c>
      <x:c r="I6919" s="52" t="n">
        <x:v>2022</x:v>
      </x:c>
      <x:c r="J6919" s="52" t="n">
        <x:v>2022</x:v>
      </x:c>
      <x:c r="K6919" s="40" t="n">
        <x:v>1</x:v>
      </x:c>
      <x:c r="L6919" s="40" t="n">
        <x:v>45</x:v>
      </x:c>
      <x:c r="M6919" s="46" t="n">
        <x:v>45</x:v>
      </x:c>
      <x:c r="N6919" s="49" t="n">
        <x:v>45</x:v>
      </x:c>
    </x:row>
    <x:row r="6920">
      <x:c r="A6920" s="78" t="n">
        <x:v>6917</x:v>
      </x:c>
      <x:c r="B6920" s="34" t="str">
        <x:v>Wang, G.</x:v>
      </x:c>
      <x:c r="C6920" s="34" t="str">
        <x:v>INSPIRE:2053384</x:v>
      </x:c>
      <x:c r="D6920" s="34" t="str">
        <x:v>2053384</x:v>
      </x:c>
      <x:c r="E6920" s="34" t="str">
        <x:v>individual</x:v>
      </x:c>
      <x:c r="F6920" s="40" t="n">
        <x:v>1</x:v>
      </x:c>
      <x:c r="G6920" s="40" t="n">
        <x:v>4</x:v>
      </x:c>
      <x:c r="H6920" s="34" t="str">
        <x:v>IF | NF | RPF | UF</x:v>
      </x:c>
      <x:c r="I6920" s="52" t="n">
        <x:v>2022</x:v>
      </x:c>
      <x:c r="J6920" s="52" t="n">
        <x:v>2022</x:v>
      </x:c>
      <x:c r="K6920" s="40" t="n">
        <x:v>1</x:v>
      </x:c>
      <x:c r="L6920" s="40" t="n">
        <x:v>45</x:v>
      </x:c>
      <x:c r="M6920" s="46" t="n">
        <x:v>45</x:v>
      </x:c>
      <x:c r="N6920" s="49" t="n">
        <x:v>45</x:v>
      </x:c>
    </x:row>
    <x:row r="6921">
      <x:c r="A6921" s="78" t="n">
        <x:v>6918</x:v>
      </x:c>
      <x:c r="B6921" s="34" t="str">
        <x:v>Wang, R.</x:v>
      </x:c>
      <x:c r="C6921" s="34" t="str">
        <x:v>INSPIRE:1073065</x:v>
      </x:c>
      <x:c r="D6921" s="34" t="str">
        <x:v>1073065</x:v>
      </x:c>
      <x:c r="E6921" s="34" t="str">
        <x:v>individual</x:v>
      </x:c>
      <x:c r="F6921" s="40" t="n">
        <x:v>1</x:v>
      </x:c>
      <x:c r="G6921" s="40" t="n">
        <x:v>4</x:v>
      </x:c>
      <x:c r="H6921" s="34" t="str">
        <x:v>IF | NF | RPF | UF</x:v>
      </x:c>
      <x:c r="I6921" s="52" t="n">
        <x:v>2022</x:v>
      </x:c>
      <x:c r="J6921" s="52" t="n">
        <x:v>2022</x:v>
      </x:c>
      <x:c r="K6921" s="40" t="n">
        <x:v>1</x:v>
      </x:c>
      <x:c r="L6921" s="40" t="n">
        <x:v>45</x:v>
      </x:c>
      <x:c r="M6921" s="46" t="n">
        <x:v>45</x:v>
      </x:c>
      <x:c r="N6921" s="49" t="n">
        <x:v>45</x:v>
      </x:c>
    </x:row>
    <x:row r="6922">
      <x:c r="A6922" s="78" t="n">
        <x:v>6919</x:v>
      </x:c>
      <x:c r="B6922" s="34" t="str">
        <x:v>Wang, Yijie</x:v>
      </x:c>
      <x:c r="C6922" s="34" t="str">
        <x:v>INSPIRE:2700365</x:v>
      </x:c>
      <x:c r="D6922" s="34" t="str">
        <x:v>2700365</x:v>
      </x:c>
      <x:c r="E6922" s="34" t="str">
        <x:v>individual</x:v>
      </x:c>
      <x:c r="F6922" s="40" t="n">
        <x:v>1</x:v>
      </x:c>
      <x:c r="G6922" s="40" t="n">
        <x:v>2</x:v>
      </x:c>
      <x:c r="H6922" s="34" t="str">
        <x:v>AF | EF</x:v>
      </x:c>
      <x:c r="I6922" s="52" t="n">
        <x:v>2022</x:v>
      </x:c>
      <x:c r="J6922" s="52" t="n">
        <x:v>2022</x:v>
      </x:c>
      <x:c r="K6922" s="40" t="n">
        <x:v>1</x:v>
      </x:c>
      <x:c r="L6922" s="40" t="n">
        <x:v>45</x:v>
      </x:c>
      <x:c r="M6922" s="46" t="n">
        <x:v>45</x:v>
      </x:c>
      <x:c r="N6922" s="49" t="n">
        <x:v>45</x:v>
      </x:c>
    </x:row>
    <x:row r="6923">
      <x:c r="A6923" s="78" t="n">
        <x:v>6920</x:v>
      </x:c>
      <x:c r="B6923" s="34" t="str">
        <x:v>Welliver, B.</x:v>
      </x:c>
      <x:c r="C6923" s="34" t="str">
        <x:v>INSPIRE:1191485</x:v>
      </x:c>
      <x:c r="D6923" s="34" t="str">
        <x:v>1191485</x:v>
      </x:c>
      <x:c r="E6923" s="34" t="str">
        <x:v>individual</x:v>
      </x:c>
      <x:c r="F6923" s="40" t="n">
        <x:v>1</x:v>
      </x:c>
      <x:c r="G6923" s="40" t="n">
        <x:v>4</x:v>
      </x:c>
      <x:c r="H6923" s="34" t="str">
        <x:v>IF | NF | RPF | UF</x:v>
      </x:c>
      <x:c r="I6923" s="52" t="n">
        <x:v>2022</x:v>
      </x:c>
      <x:c r="J6923" s="52" t="n">
        <x:v>2022</x:v>
      </x:c>
      <x:c r="K6923" s="40" t="n">
        <x:v>1</x:v>
      </x:c>
      <x:c r="L6923" s="40" t="n">
        <x:v>45</x:v>
      </x:c>
      <x:c r="M6923" s="46" t="n">
        <x:v>45</x:v>
      </x:c>
      <x:c r="N6923" s="49" t="n">
        <x:v>45</x:v>
      </x:c>
    </x:row>
    <x:row r="6924">
      <x:c r="A6924" s="78" t="n">
        <x:v>6921</x:v>
      </x:c>
      <x:c r="B6924" s="34" t="str">
        <x:v>Wilson, J.</x:v>
      </x:c>
      <x:c r="C6924" s="34" t="str">
        <x:v>INSPIRE:983446</x:v>
      </x:c>
      <x:c r="D6924" s="34" t="str">
        <x:v>983446</x:v>
      </x:c>
      <x:c r="E6924" s="34" t="str">
        <x:v>individual</x:v>
      </x:c>
      <x:c r="F6924" s="40" t="n">
        <x:v>1</x:v>
      </x:c>
      <x:c r="G6924" s="40" t="n">
        <x:v>4</x:v>
      </x:c>
      <x:c r="H6924" s="34" t="str">
        <x:v>IF | NF | RPF | UF</x:v>
      </x:c>
      <x:c r="I6924" s="52" t="n">
        <x:v>2022</x:v>
      </x:c>
      <x:c r="J6924" s="52" t="n">
        <x:v>2022</x:v>
      </x:c>
      <x:c r="K6924" s="40" t="n">
        <x:v>1</x:v>
      </x:c>
      <x:c r="L6924" s="40" t="n">
        <x:v>45</x:v>
      </x:c>
      <x:c r="M6924" s="46" t="n">
        <x:v>45</x:v>
      </x:c>
      <x:c r="N6924" s="49" t="n">
        <x:v>45</x:v>
      </x:c>
    </x:row>
    <x:row r="6925">
      <x:c r="A6925" s="78" t="n">
        <x:v>6922</x:v>
      </x:c>
      <x:c r="B6925" s="34" t="str">
        <x:v>Wilson, K.</x:v>
      </x:c>
      <x:c r="C6925" s="34" t="str">
        <x:v>INSPIRE:983426</x:v>
      </x:c>
      <x:c r="D6925" s="34" t="str">
        <x:v>983426</x:v>
      </x:c>
      <x:c r="E6925" s="34" t="str">
        <x:v>individual</x:v>
      </x:c>
      <x:c r="F6925" s="40" t="n">
        <x:v>1</x:v>
      </x:c>
      <x:c r="G6925" s="40" t="n">
        <x:v>4</x:v>
      </x:c>
      <x:c r="H6925" s="34" t="str">
        <x:v>IF | NF | RPF | UF</x:v>
      </x:c>
      <x:c r="I6925" s="52" t="n">
        <x:v>2022</x:v>
      </x:c>
      <x:c r="J6925" s="52" t="n">
        <x:v>2022</x:v>
      </x:c>
      <x:c r="K6925" s="40" t="n">
        <x:v>1</x:v>
      </x:c>
      <x:c r="L6925" s="40" t="n">
        <x:v>45</x:v>
      </x:c>
      <x:c r="M6925" s="46" t="n">
        <x:v>45</x:v>
      </x:c>
      <x:c r="N6925" s="49" t="n">
        <x:v>45</x:v>
      </x:c>
    </x:row>
    <x:row r="6926">
      <x:c r="A6926" s="78" t="n">
        <x:v>6923</x:v>
      </x:c>
      <x:c r="B6926" s="34" t="str">
        <x:v>Wipf, Christopher</x:v>
      </x:c>
      <x:c r="C6926" s="34" t="str">
        <x:v>INSPIRE:1925366</x:v>
      </x:c>
      <x:c r="D6926" s="34" t="str">
        <x:v>1925366</x:v>
      </x:c>
      <x:c r="E6926" s="34" t="str">
        <x:v>individual</x:v>
      </x:c>
      <x:c r="F6926" s="40" t="n">
        <x:v>1</x:v>
      </x:c>
      <x:c r="G6926" s="40" t="n">
        <x:v>1</x:v>
      </x:c>
      <x:c r="H6926" s="34" t="str">
        <x:v>CF</x:v>
      </x:c>
      <x:c r="I6926" s="52" t="n">
        <x:v>2022</x:v>
      </x:c>
      <x:c r="J6926" s="52" t="n">
        <x:v>2022</x:v>
      </x:c>
      <x:c r="K6926" s="40" t="n">
        <x:v>1</x:v>
      </x:c>
      <x:c r="L6926" s="40" t="n">
        <x:v>45</x:v>
      </x:c>
      <x:c r="M6926" s="46" t="n">
        <x:v>45</x:v>
      </x:c>
      <x:c r="N6926" s="49" t="n">
        <x:v>45</x:v>
      </x:c>
    </x:row>
    <x:row r="6927">
      <x:c r="A6927" s="78" t="n">
        <x:v>6924</x:v>
      </x:c>
      <x:c r="B6927" s="34" t="str">
        <x:v>Wood, Darien</x:v>
      </x:c>
      <x:c r="C6927" s="34" t="str">
        <x:v>INSPIRE:983220</x:v>
      </x:c>
      <x:c r="D6927" s="34" t="str">
        <x:v>983220</x:v>
      </x:c>
      <x:c r="E6927" s="34" t="str">
        <x:v>individual</x:v>
      </x:c>
      <x:c r="F6927" s="40" t="n">
        <x:v>1</x:v>
      </x:c>
      <x:c r="G6927" s="40" t="n">
        <x:v>2</x:v>
      </x:c>
      <x:c r="H6927" s="34" t="str">
        <x:v>AF | EF</x:v>
      </x:c>
      <x:c r="I6927" s="52" t="n">
        <x:v>2022</x:v>
      </x:c>
      <x:c r="J6927" s="52" t="n">
        <x:v>2022</x:v>
      </x:c>
      <x:c r="K6927" s="40" t="n">
        <x:v>1</x:v>
      </x:c>
      <x:c r="L6927" s="40" t="n">
        <x:v>45</x:v>
      </x:c>
      <x:c r="M6927" s="46" t="n">
        <x:v>45</x:v>
      </x:c>
      <x:c r="N6927" s="49" t="n">
        <x:v>45</x:v>
      </x:c>
    </x:row>
    <x:row r="6928">
      <x:c r="A6928" s="78" t="n">
        <x:v>6925</x:v>
      </x:c>
      <x:c r="B6928" s="34" t="str">
        <x:v>Xue, M.</x:v>
      </x:c>
      <x:c r="C6928" s="34" t="str">
        <x:v>INSPIRE:1859473</x:v>
      </x:c>
      <x:c r="D6928" s="34" t="str">
        <x:v>1859473</x:v>
      </x:c>
      <x:c r="E6928" s="34" t="str">
        <x:v>individual</x:v>
      </x:c>
      <x:c r="F6928" s="40" t="n">
        <x:v>1</x:v>
      </x:c>
      <x:c r="G6928" s="40" t="n">
        <x:v>4</x:v>
      </x:c>
      <x:c r="H6928" s="34" t="str">
        <x:v>IF | NF | RPF | UF</x:v>
      </x:c>
      <x:c r="I6928" s="52" t="n">
        <x:v>2022</x:v>
      </x:c>
      <x:c r="J6928" s="52" t="n">
        <x:v>2022</x:v>
      </x:c>
      <x:c r="K6928" s="40" t="n">
        <x:v>1</x:v>
      </x:c>
      <x:c r="L6928" s="40" t="n">
        <x:v>45</x:v>
      </x:c>
      <x:c r="M6928" s="46" t="n">
        <x:v>45</x:v>
      </x:c>
      <x:c r="N6928" s="49" t="n">
        <x:v>45</x:v>
      </x:c>
    </x:row>
    <x:row r="6929">
      <x:c r="A6929" s="78" t="n">
        <x:v>6926</x:v>
      </x:c>
      <x:c r="B6929" s="34" t="str">
        <x:v>Yan, L.</x:v>
      </x:c>
      <x:c r="C6929" s="34" t="str">
        <x:v>INSPIRE:1698299</x:v>
      </x:c>
      <x:c r="D6929" s="34" t="str">
        <x:v>1698299</x:v>
      </x:c>
      <x:c r="E6929" s="34" t="str">
        <x:v>individual</x:v>
      </x:c>
      <x:c r="F6929" s="40" t="n">
        <x:v>1</x:v>
      </x:c>
      <x:c r="G6929" s="40" t="n">
        <x:v>4</x:v>
      </x:c>
      <x:c r="H6929" s="34" t="str">
        <x:v>IF | NF | RPF | UF</x:v>
      </x:c>
      <x:c r="I6929" s="52" t="n">
        <x:v>2022</x:v>
      </x:c>
      <x:c r="J6929" s="52" t="n">
        <x:v>2022</x:v>
      </x:c>
      <x:c r="K6929" s="40" t="n">
        <x:v>1</x:v>
      </x:c>
      <x:c r="L6929" s="40" t="n">
        <x:v>45</x:v>
      </x:c>
      <x:c r="M6929" s="46" t="n">
        <x:v>45</x:v>
      </x:c>
      <x:c r="N6929" s="49" t="n">
        <x:v>45</x:v>
      </x:c>
    </x:row>
    <x:row r="6930">
      <x:c r="A6930" s="78" t="n">
        <x:v>6927</x:v>
      </x:c>
      <x:c r="B6930" s="34" t="str">
        <x:v>Yefremenko, V.</x:v>
      </x:c>
      <x:c r="C6930" s="34" t="str">
        <x:v>INSPIRE:1986233</x:v>
      </x:c>
      <x:c r="D6930" s="34" t="str">
        <x:v>1986233</x:v>
      </x:c>
      <x:c r="E6930" s="34" t="str">
        <x:v>individual</x:v>
      </x:c>
      <x:c r="F6930" s="40" t="n">
        <x:v>1</x:v>
      </x:c>
      <x:c r="G6930" s="40" t="n">
        <x:v>4</x:v>
      </x:c>
      <x:c r="H6930" s="34" t="str">
        <x:v>IF | NF | RPF | UF</x:v>
      </x:c>
      <x:c r="I6930" s="52" t="n">
        <x:v>2022</x:v>
      </x:c>
      <x:c r="J6930" s="52" t="n">
        <x:v>2022</x:v>
      </x:c>
      <x:c r="K6930" s="40" t="n">
        <x:v>1</x:v>
      </x:c>
      <x:c r="L6930" s="40" t="n">
        <x:v>45</x:v>
      </x:c>
      <x:c r="M6930" s="46" t="n">
        <x:v>45</x:v>
      </x:c>
      <x:c r="N6930" s="49" t="n">
        <x:v>45</x:v>
      </x:c>
    </x:row>
    <x:row r="6931">
      <x:c r="A6931" s="78" t="n">
        <x:v>6928</x:v>
      </x:c>
      <x:c r="B6931" s="34" t="str">
        <x:v>Zarytskyy, M.M.</x:v>
      </x:c>
      <x:c r="C6931" s="34" t="str">
        <x:v>INSPIRE:1885216</x:v>
      </x:c>
      <x:c r="D6931" s="34" t="str">
        <x:v>1885216</x:v>
      </x:c>
      <x:c r="E6931" s="34" t="str">
        <x:v>individual</x:v>
      </x:c>
      <x:c r="F6931" s="40" t="n">
        <x:v>1</x:v>
      </x:c>
      <x:c r="G6931" s="40" t="n">
        <x:v>4</x:v>
      </x:c>
      <x:c r="H6931" s="34" t="str">
        <x:v>IF | NF | RPF | UF</x:v>
      </x:c>
      <x:c r="I6931" s="52" t="n">
        <x:v>2022</x:v>
      </x:c>
      <x:c r="J6931" s="52" t="n">
        <x:v>2022</x:v>
      </x:c>
      <x:c r="K6931" s="40" t="n">
        <x:v>1</x:v>
      </x:c>
      <x:c r="L6931" s="40" t="n">
        <x:v>45</x:v>
      </x:c>
      <x:c r="M6931" s="46" t="n">
        <x:v>45</x:v>
      </x:c>
      <x:c r="N6931" s="49" t="n">
        <x:v>45</x:v>
      </x:c>
    </x:row>
    <x:row r="6932">
      <x:c r="A6932" s="78" t="n">
        <x:v>6929</x:v>
      </x:c>
      <x:c r="B6932" s="34" t="str">
        <x:v>Zhang, J.</x:v>
      </x:c>
      <x:c r="C6932" s="34" t="str">
        <x:v>INSPIRE:2053386</x:v>
      </x:c>
      <x:c r="D6932" s="34" t="str">
        <x:v>2053386</x:v>
      </x:c>
      <x:c r="E6932" s="34" t="str">
        <x:v>individual</x:v>
      </x:c>
      <x:c r="F6932" s="40" t="n">
        <x:v>1</x:v>
      </x:c>
      <x:c r="G6932" s="40" t="n">
        <x:v>4</x:v>
      </x:c>
      <x:c r="H6932" s="34" t="str">
        <x:v>IF | NF | RPF | UF</x:v>
      </x:c>
      <x:c r="I6932" s="52" t="n">
        <x:v>2022</x:v>
      </x:c>
      <x:c r="J6932" s="52" t="n">
        <x:v>2022</x:v>
      </x:c>
      <x:c r="K6932" s="40" t="n">
        <x:v>1</x:v>
      </x:c>
      <x:c r="L6932" s="40" t="n">
        <x:v>45</x:v>
      </x:c>
      <x:c r="M6932" s="46" t="n">
        <x:v>45</x:v>
      </x:c>
      <x:c r="N6932" s="49" t="n">
        <x:v>45</x:v>
      </x:c>
    </x:row>
    <x:row r="6933">
      <x:c r="A6933" s="78" t="n">
        <x:v>6930</x:v>
      </x:c>
      <x:c r="B6933" s="34" t="str">
        <x:v>Zhou, T.</x:v>
      </x:c>
      <x:c r="C6933" s="34" t="str">
        <x:v>INSPIRE:1894514</x:v>
      </x:c>
      <x:c r="D6933" s="34" t="str">
        <x:v>1894514</x:v>
      </x:c>
      <x:c r="E6933" s="34" t="str">
        <x:v>individual</x:v>
      </x:c>
      <x:c r="F6933" s="40" t="n">
        <x:v>1</x:v>
      </x:c>
      <x:c r="G6933" s="40" t="n">
        <x:v>1</x:v>
      </x:c>
      <x:c r="H6933" s="34" t="str">
        <x:v>AF</x:v>
      </x:c>
      <x:c r="I6933" s="52" t="n">
        <x:v>2022</x:v>
      </x:c>
      <x:c r="J6933" s="52" t="n">
        <x:v>2022</x:v>
      </x:c>
      <x:c r="K6933" s="40" t="n">
        <x:v>1</x:v>
      </x:c>
      <x:c r="L6933" s="40" t="n">
        <x:v>45</x:v>
      </x:c>
      <x:c r="M6933" s="46" t="n">
        <x:v>45</x:v>
      </x:c>
      <x:c r="N6933" s="49" t="n">
        <x:v>45</x:v>
      </x:c>
    </x:row>
    <x:row r="6934">
      <x:c r="A6934" s="78" t="n">
        <x:v>6931</x:v>
      </x:c>
      <x:c r="B6934" s="34" t="str">
        <x:v>Zolotarova, A.</x:v>
      </x:c>
      <x:c r="C6934" s="34" t="str">
        <x:v>INSPIRE:1885217</x:v>
      </x:c>
      <x:c r="D6934" s="34" t="str">
        <x:v>1885217</x:v>
      </x:c>
      <x:c r="E6934" s="34" t="str">
        <x:v>individual</x:v>
      </x:c>
      <x:c r="F6934" s="40" t="n">
        <x:v>1</x:v>
      </x:c>
      <x:c r="G6934" s="40" t="n">
        <x:v>4</x:v>
      </x:c>
      <x:c r="H6934" s="34" t="str">
        <x:v>IF | NF | RPF | UF</x:v>
      </x:c>
      <x:c r="I6934" s="52" t="n">
        <x:v>2022</x:v>
      </x:c>
      <x:c r="J6934" s="52" t="n">
        <x:v>2022</x:v>
      </x:c>
      <x:c r="K6934" s="40" t="n">
        <x:v>1</x:v>
      </x:c>
      <x:c r="L6934" s="40" t="n">
        <x:v>45</x:v>
      </x:c>
      <x:c r="M6934" s="46" t="n">
        <x:v>45</x:v>
      </x:c>
      <x:c r="N6934" s="49" t="n">
        <x:v>45</x:v>
      </x:c>
    </x:row>
    <x:row r="6935">
      <x:c r="A6935" s="78" t="n">
        <x:v>6932</x:v>
      </x:c>
      <x:c r="B6935" s="34" t="str">
        <x:v>Zuegel, J.</x:v>
      </x:c>
      <x:c r="C6935" s="34" t="str">
        <x:v>INSPIRE:2514105</x:v>
      </x:c>
      <x:c r="D6935" s="34" t="str">
        <x:v>2514105</x:v>
      </x:c>
      <x:c r="E6935" s="34" t="str">
        <x:v>individual</x:v>
      </x:c>
      <x:c r="F6935" s="40" t="n">
        <x:v>1</x:v>
      </x:c>
      <x:c r="G6935" s="40" t="n">
        <x:v>1</x:v>
      </x:c>
      <x:c r="H6935" s="34" t="str">
        <x:v>AF</x:v>
      </x:c>
      <x:c r="I6935" s="52" t="n">
        <x:v>2022</x:v>
      </x:c>
      <x:c r="J6935" s="52" t="n">
        <x:v>2022</x:v>
      </x:c>
      <x:c r="K6935" s="40" t="n">
        <x:v>1</x:v>
      </x:c>
      <x:c r="L6935" s="40" t="n">
        <x:v>45</x:v>
      </x:c>
      <x:c r="M6935" s="46" t="n">
        <x:v>45</x:v>
      </x:c>
      <x:c r="N6935" s="49" t="n">
        <x:v>45</x:v>
      </x:c>
    </x:row>
    <x:row r="6936">
      <x:c r="A6936" s="78" t="n">
        <x:v>6933</x:v>
      </x:c>
      <x:c r="B6936" s="34" t="str">
        <x:v>Zuo, Xunwu</x:v>
      </x:c>
      <x:c r="C6936" s="34" t="str">
        <x:v>INSPIRE:1597872</x:v>
      </x:c>
      <x:c r="D6936" s="34" t="str">
        <x:v>1597872</x:v>
      </x:c>
      <x:c r="E6936" s="34" t="str">
        <x:v>individual</x:v>
      </x:c>
      <x:c r="F6936" s="40" t="n">
        <x:v>1</x:v>
      </x:c>
      <x:c r="G6936" s="40" t="n">
        <x:v>2</x:v>
      </x:c>
      <x:c r="H6936" s="34" t="str">
        <x:v>AF | EF</x:v>
      </x:c>
      <x:c r="I6936" s="52" t="n">
        <x:v>2022</x:v>
      </x:c>
      <x:c r="J6936" s="52" t="n">
        <x:v>2022</x:v>
      </x:c>
      <x:c r="K6936" s="40" t="n">
        <x:v>1</x:v>
      </x:c>
      <x:c r="L6936" s="40" t="n">
        <x:v>45</x:v>
      </x:c>
      <x:c r="M6936" s="46" t="n">
        <x:v>45</x:v>
      </x:c>
      <x:c r="N6936" s="49" t="n">
        <x:v>45</x:v>
      </x:c>
    </x:row>
    <x:row r="6937">
      <x:c r="A6937" s="78" t="n">
        <x:v>6934</x:v>
      </x:c>
      <x:c r="B6937" s="34" t="str">
        <x:v>Banerjee, Avik</x:v>
      </x:c>
      <x:c r="C6937" s="34" t="str">
        <x:v>INSPIRE:1621058</x:v>
      </x:c>
      <x:c r="D6937" s="34" t="str">
        <x:v>1621058</x:v>
      </x:c>
      <x:c r="E6937" s="34" t="str">
        <x:v>individual</x:v>
      </x:c>
      <x:c r="F6937" s="40" t="n">
        <x:v>1</x:v>
      </x:c>
      <x:c r="G6937" s="40" t="n">
        <x:v>2</x:v>
      </x:c>
      <x:c r="H6937" s="34" t="str">
        <x:v>EF | TF</x:v>
      </x:c>
      <x:c r="I6937" s="52" t="n">
        <x:v>2022</x:v>
      </x:c>
      <x:c r="J6937" s="52" t="n">
        <x:v>2022</x:v>
      </x:c>
      <x:c r="K6937" s="40" t="n">
        <x:v>1</x:v>
      </x:c>
      <x:c r="L6937" s="40" t="n">
        <x:v>44</x:v>
      </x:c>
      <x:c r="M6937" s="46" t="n">
        <x:v>44</x:v>
      </x:c>
      <x:c r="N6937" s="49" t="n">
        <x:v>44</x:v>
      </x:c>
    </x:row>
    <x:row r="6938">
      <x:c r="A6938" s="78" t="n">
        <x:v>6935</x:v>
      </x:c>
      <x:c r="B6938" s="34" t="str">
        <x:v>Cacciapaglia, Giacomo</x:v>
      </x:c>
      <x:c r="C6938" s="34" t="str">
        <x:v>INSPIRE:1019222</x:v>
      </x:c>
      <x:c r="D6938" s="34" t="str">
        <x:v>1019222</x:v>
      </x:c>
      <x:c r="E6938" s="34" t="str">
        <x:v>individual</x:v>
      </x:c>
      <x:c r="F6938" s="40" t="n">
        <x:v>1</x:v>
      </x:c>
      <x:c r="G6938" s="40" t="n">
        <x:v>2</x:v>
      </x:c>
      <x:c r="H6938" s="34" t="str">
        <x:v>EF | TF</x:v>
      </x:c>
      <x:c r="I6938" s="52" t="n">
        <x:v>2022</x:v>
      </x:c>
      <x:c r="J6938" s="52" t="n">
        <x:v>2022</x:v>
      </x:c>
      <x:c r="K6938" s="40" t="n">
        <x:v>1</x:v>
      </x:c>
      <x:c r="L6938" s="40" t="n">
        <x:v>44</x:v>
      </x:c>
      <x:c r="M6938" s="46" t="n">
        <x:v>44</x:v>
      </x:c>
      <x:c r="N6938" s="49" t="n">
        <x:v>44</x:v>
      </x:c>
    </x:row>
    <x:row r="6939">
      <x:c r="A6939" s="78" t="n">
        <x:v>6936</x:v>
      </x:c>
      <x:c r="B6939" s="34" t="str">
        <x:v>Flacke, Thomas</x:v>
      </x:c>
      <x:c r="C6939" s="34" t="str">
        <x:v>INSPIRE:1020530</x:v>
      </x:c>
      <x:c r="D6939" s="34" t="str">
        <x:v>1020530</x:v>
      </x:c>
      <x:c r="E6939" s="34" t="str">
        <x:v>individual</x:v>
      </x:c>
      <x:c r="F6939" s="40" t="n">
        <x:v>1</x:v>
      </x:c>
      <x:c r="G6939" s="40" t="n">
        <x:v>2</x:v>
      </x:c>
      <x:c r="H6939" s="34" t="str">
        <x:v>EF | TF</x:v>
      </x:c>
      <x:c r="I6939" s="52" t="n">
        <x:v>2022</x:v>
      </x:c>
      <x:c r="J6939" s="52" t="n">
        <x:v>2022</x:v>
      </x:c>
      <x:c r="K6939" s="40" t="n">
        <x:v>1</x:v>
      </x:c>
      <x:c r="L6939" s="40" t="n">
        <x:v>44</x:v>
      </x:c>
      <x:c r="M6939" s="46" t="n">
        <x:v>44</x:v>
      </x:c>
      <x:c r="N6939" s="49" t="n">
        <x:v>44</x:v>
      </x:c>
    </x:row>
    <x:row r="6940">
      <x:c r="A6940" s="78" t="n">
        <x:v>6937</x:v>
      </x:c>
      <x:c r="B6940" s="34" t="str">
        <x:v>Kunkel, Manuel</x:v>
      </x:c>
      <x:c r="C6940" s="34" t="str">
        <x:v>INSPIRE:1981999</x:v>
      </x:c>
      <x:c r="D6940" s="34" t="str">
        <x:v>1981999</x:v>
      </x:c>
      <x:c r="E6940" s="34" t="str">
        <x:v>individual</x:v>
      </x:c>
      <x:c r="F6940" s="40" t="n">
        <x:v>1</x:v>
      </x:c>
      <x:c r="G6940" s="40" t="n">
        <x:v>2</x:v>
      </x:c>
      <x:c r="H6940" s="34" t="str">
        <x:v>EF | TF</x:v>
      </x:c>
      <x:c r="I6940" s="52" t="n">
        <x:v>2022</x:v>
      </x:c>
      <x:c r="J6940" s="52" t="n">
        <x:v>2022</x:v>
      </x:c>
      <x:c r="K6940" s="40" t="n">
        <x:v>1</x:v>
      </x:c>
      <x:c r="L6940" s="40" t="n">
        <x:v>44</x:v>
      </x:c>
      <x:c r="M6940" s="46" t="n">
        <x:v>44</x:v>
      </x:c>
      <x:c r="N6940" s="49" t="n">
        <x:v>44</x:v>
      </x:c>
    </x:row>
    <x:row r="6941">
      <x:c r="A6941" s="78" t="n">
        <x:v>6938</x:v>
      </x:c>
      <x:c r="B6941" s="34" t="str">
        <x:v>Panizzi, Luca</x:v>
      </x:c>
      <x:c r="C6941" s="34" t="str">
        <x:v>INSPIRE:1045124</x:v>
      </x:c>
      <x:c r="D6941" s="34" t="str">
        <x:v>1045124</x:v>
      </x:c>
      <x:c r="E6941" s="34" t="str">
        <x:v>individual</x:v>
      </x:c>
      <x:c r="F6941" s="40" t="n">
        <x:v>1</x:v>
      </x:c>
      <x:c r="G6941" s="40" t="n">
        <x:v>2</x:v>
      </x:c>
      <x:c r="H6941" s="34" t="str">
        <x:v>EF | TF</x:v>
      </x:c>
      <x:c r="I6941" s="52" t="n">
        <x:v>2022</x:v>
      </x:c>
      <x:c r="J6941" s="52" t="n">
        <x:v>2022</x:v>
      </x:c>
      <x:c r="K6941" s="40" t="n">
        <x:v>1</x:v>
      </x:c>
      <x:c r="L6941" s="40" t="n">
        <x:v>44</x:v>
      </x:c>
      <x:c r="M6941" s="46" t="n">
        <x:v>44</x:v>
      </x:c>
      <x:c r="N6941" s="49" t="n">
        <x:v>44</x:v>
      </x:c>
    </x:row>
    <x:row r="6942">
      <x:c r="A6942" s="78" t="n">
        <x:v>6939</x:v>
      </x:c>
      <x:c r="B6942" s="34" t="str">
        <x:v>Schwarze, Leonard</x:v>
      </x:c>
      <x:c r="C6942" s="34" t="str">
        <x:v>INSPIRE:2051223</x:v>
      </x:c>
      <x:c r="D6942" s="34" t="str">
        <x:v>2051223</x:v>
      </x:c>
      <x:c r="E6942" s="34" t="str">
        <x:v>individual</x:v>
      </x:c>
      <x:c r="F6942" s="40" t="n">
        <x:v>1</x:v>
      </x:c>
      <x:c r="G6942" s="40" t="n">
        <x:v>2</x:v>
      </x:c>
      <x:c r="H6942" s="34" t="str">
        <x:v>EF | TF</x:v>
      </x:c>
      <x:c r="I6942" s="52" t="n">
        <x:v>2022</x:v>
      </x:c>
      <x:c r="J6942" s="52" t="n">
        <x:v>2022</x:v>
      </x:c>
      <x:c r="K6942" s="40" t="n">
        <x:v>1</x:v>
      </x:c>
      <x:c r="L6942" s="40" t="n">
        <x:v>44</x:v>
      </x:c>
      <x:c r="M6942" s="46" t="n">
        <x:v>44</x:v>
      </x:c>
      <x:c r="N6942" s="49" t="n">
        <x:v>44</x:v>
      </x:c>
    </x:row>
    <x:row r="6943">
      <x:c r="A6943" s="78" t="n">
        <x:v>6940</x:v>
      </x:c>
      <x:c r="B6943" s="34" t="str">
        <x:v>Bargassa, Pedrame</x:v>
      </x:c>
      <x:c r="C6943" s="34" t="str">
        <x:v>INSPIRE:1017362</x:v>
      </x:c>
      <x:c r="D6943" s="34" t="str">
        <x:v>1017362</x:v>
      </x:c>
      <x:c r="E6943" s="34" t="str">
        <x:v>individual</x:v>
      </x:c>
      <x:c r="F6943" s="40" t="n">
        <x:v>1</x:v>
      </x:c>
      <x:c r="G6943" s="40" t="n">
        <x:v>1</x:v>
      </x:c>
      <x:c r="H6943" s="34" t="str">
        <x:v>CompF</x:v>
      </x:c>
      <x:c r="I6943" s="52" t="n">
        <x:v>2022</x:v>
      </x:c>
      <x:c r="J6943" s="52" t="n">
        <x:v>2022</x:v>
      </x:c>
      <x:c r="K6943" s="40" t="n">
        <x:v>1</x:v>
      </x:c>
      <x:c r="L6943" s="40" t="n">
        <x:v>43</x:v>
      </x:c>
      <x:c r="M6943" s="46" t="n">
        <x:v>43</x:v>
      </x:c>
      <x:c r="N6943" s="49" t="n">
        <x:v>43</x:v>
      </x:c>
    </x:row>
    <x:row r="6944">
      <x:c r="A6944" s="78" t="n">
        <x:v>6941</x:v>
      </x:c>
      <x:c r="B6944" s="34" t="str">
        <x:v>Bravo-Prieto, Carlos</x:v>
      </x:c>
      <x:c r="C6944" s="34" t="str">
        <x:v>INSPIRE:2670428</x:v>
      </x:c>
      <x:c r="D6944" s="34" t="str">
        <x:v>2670428</x:v>
      </x:c>
      <x:c r="E6944" s="34" t="str">
        <x:v>individual</x:v>
      </x:c>
      <x:c r="F6944" s="40" t="n">
        <x:v>1</x:v>
      </x:c>
      <x:c r="G6944" s="40" t="n">
        <x:v>1</x:v>
      </x:c>
      <x:c r="H6944" s="34" t="str">
        <x:v>CompF</x:v>
      </x:c>
      <x:c r="I6944" s="52" t="n">
        <x:v>2022</x:v>
      </x:c>
      <x:c r="J6944" s="52" t="n">
        <x:v>2022</x:v>
      </x:c>
      <x:c r="K6944" s="40" t="n">
        <x:v>1</x:v>
      </x:c>
      <x:c r="L6944" s="40" t="n">
        <x:v>43</x:v>
      </x:c>
      <x:c r="M6944" s="46" t="n">
        <x:v>43</x:v>
      </x:c>
      <x:c r="N6944" s="49" t="n">
        <x:v>43</x:v>
      </x:c>
    </x:row>
    <x:row r="6945">
      <x:c r="A6945" s="78" t="n">
        <x:v>6942</x:v>
      </x:c>
      <x:c r="B6945" s="34" t="str">
        <x:v>Chang, su Yeon</x:v>
      </x:c>
      <x:c r="C6945" s="34" t="str">
        <x:v>INSPIRE:2043493</x:v>
      </x:c>
      <x:c r="D6945" s="34" t="str">
        <x:v>2043493</x:v>
      </x:c>
      <x:c r="E6945" s="34" t="str">
        <x:v>individual</x:v>
      </x:c>
      <x:c r="F6945" s="40" t="n">
        <x:v>1</x:v>
      </x:c>
      <x:c r="G6945" s="40" t="n">
        <x:v>1</x:v>
      </x:c>
      <x:c r="H6945" s="34" t="str">
        <x:v>CompF</x:v>
      </x:c>
      <x:c r="I6945" s="52" t="n">
        <x:v>2022</x:v>
      </x:c>
      <x:c r="J6945" s="52" t="n">
        <x:v>2022</x:v>
      </x:c>
      <x:c r="K6945" s="40" t="n">
        <x:v>1</x:v>
      </x:c>
      <x:c r="L6945" s="40" t="n">
        <x:v>43</x:v>
      </x:c>
      <x:c r="M6945" s="46" t="n">
        <x:v>43</x:v>
      </x:c>
      <x:c r="N6945" s="49" t="n">
        <x:v>43</x:v>
      </x:c>
    </x:row>
    <x:row r="6946">
      <x:c r="A6946" s="78" t="n">
        <x:v>6943</x:v>
      </x:c>
      <x:c r="B6946" s="34" t="str">
        <x:v>Cieri, Leandro</x:v>
      </x:c>
      <x:c r="C6946" s="34" t="str">
        <x:v>INSPIRE:1273330</x:v>
      </x:c>
      <x:c r="D6946" s="34" t="str">
        <x:v>1273330</x:v>
      </x:c>
      <x:c r="E6946" s="34" t="str">
        <x:v>individual</x:v>
      </x:c>
      <x:c r="F6946" s="40" t="n">
        <x:v>1</x:v>
      </x:c>
      <x:c r="G6946" s="40" t="n">
        <x:v>1</x:v>
      </x:c>
      <x:c r="H6946" s="34" t="str">
        <x:v>CompF</x:v>
      </x:c>
      <x:c r="I6946" s="52" t="n">
        <x:v>2022</x:v>
      </x:c>
      <x:c r="J6946" s="52" t="n">
        <x:v>2022</x:v>
      </x:c>
      <x:c r="K6946" s="40" t="n">
        <x:v>1</x:v>
      </x:c>
      <x:c r="L6946" s="40" t="n">
        <x:v>43</x:v>
      </x:c>
      <x:c r="M6946" s="46" t="n">
        <x:v>43</x:v>
      </x:c>
      <x:c r="N6946" s="49" t="n">
        <x:v>43</x:v>
      </x:c>
    </x:row>
    <x:row r="6947">
      <x:c r="A6947" s="78" t="n">
        <x:v>6944</x:v>
      </x:c>
      <x:c r="B6947" s="34" t="str">
        <x:v>de Lejarza, Jorge J. Martinez</x:v>
      </x:c>
      <x:c r="C6947" s="34" t="str">
        <x:v>INSPIRE:2738014</x:v>
      </x:c>
      <x:c r="D6947" s="34" t="str">
        <x:v>2738014</x:v>
      </x:c>
      <x:c r="E6947" s="34" t="str">
        <x:v>individual</x:v>
      </x:c>
      <x:c r="F6947" s="40" t="n">
        <x:v>1</x:v>
      </x:c>
      <x:c r="G6947" s="40" t="n">
        <x:v>1</x:v>
      </x:c>
      <x:c r="H6947" s="34" t="str">
        <x:v>CompF</x:v>
      </x:c>
      <x:c r="I6947" s="52" t="n">
        <x:v>2022</x:v>
      </x:c>
      <x:c r="J6947" s="52" t="n">
        <x:v>2022</x:v>
      </x:c>
      <x:c r="K6947" s="40" t="n">
        <x:v>1</x:v>
      </x:c>
      <x:c r="L6947" s="40" t="n">
        <x:v>43</x:v>
      </x:c>
      <x:c r="M6947" s="46" t="n">
        <x:v>43</x:v>
      </x:c>
      <x:c r="N6947" s="49" t="n">
        <x:v>43</x:v>
      </x:c>
    </x:row>
    <x:row r="6948">
      <x:c r="A6948" s="78" t="n">
        <x:v>6945</x:v>
      </x:c>
      <x:c r="B6948" s="34" t="str">
        <x:v>de Vries, Jacco</x:v>
      </x:c>
      <x:c r="C6948" s="34" t="str">
        <x:v>INSPIRE:1280633</x:v>
      </x:c>
      <x:c r="D6948" s="34" t="str">
        <x:v>1280633</x:v>
      </x:c>
      <x:c r="E6948" s="34" t="str">
        <x:v>individual</x:v>
      </x:c>
      <x:c r="F6948" s="40" t="n">
        <x:v>1</x:v>
      </x:c>
      <x:c r="G6948" s="40" t="n">
        <x:v>1</x:v>
      </x:c>
      <x:c r="H6948" s="34" t="str">
        <x:v>CompF</x:v>
      </x:c>
      <x:c r="I6948" s="52" t="n">
        <x:v>2022</x:v>
      </x:c>
      <x:c r="J6948" s="52" t="n">
        <x:v>2022</x:v>
      </x:c>
      <x:c r="K6948" s="40" t="n">
        <x:v>1</x:v>
      </x:c>
      <x:c r="L6948" s="40" t="n">
        <x:v>43</x:v>
      </x:c>
      <x:c r="M6948" s="46" t="n">
        <x:v>43</x:v>
      </x:c>
      <x:c r="N6948" s="49" t="n">
        <x:v>43</x:v>
      </x:c>
    </x:row>
    <x:row r="6949">
      <x:c r="A6949" s="78" t="n">
        <x:v>6946</x:v>
      </x:c>
      <x:c r="B6949" s="34" t="str">
        <x:v>Dibenedetto, Dominica</x:v>
      </x:c>
      <x:c r="C6949" s="34" t="str">
        <x:v>INSPIRE:2054076</x:v>
      </x:c>
      <x:c r="D6949" s="34" t="str">
        <x:v>2054076</x:v>
      </x:c>
      <x:c r="E6949" s="34" t="str">
        <x:v>individual</x:v>
      </x:c>
      <x:c r="F6949" s="40" t="n">
        <x:v>1</x:v>
      </x:c>
      <x:c r="G6949" s="40" t="n">
        <x:v>1</x:v>
      </x:c>
      <x:c r="H6949" s="34" t="str">
        <x:v>CompF</x:v>
      </x:c>
      <x:c r="I6949" s="52" t="n">
        <x:v>2022</x:v>
      </x:c>
      <x:c r="J6949" s="52" t="n">
        <x:v>2022</x:v>
      </x:c>
      <x:c r="K6949" s="40" t="n">
        <x:v>1</x:v>
      </x:c>
      <x:c r="L6949" s="40" t="n">
        <x:v>43</x:v>
      </x:c>
      <x:c r="M6949" s="46" t="n">
        <x:v>43</x:v>
      </x:c>
      <x:c r="N6949" s="49" t="n">
        <x:v>43</x:v>
      </x:c>
    </x:row>
    <x:row r="6950">
      <x:c r="A6950" s="78" t="n">
        <x:v>6947</x:v>
      </x:c>
      <x:c r="B6950" s="34" t="str">
        <x:v>Magano, Duarte</x:v>
      </x:c>
      <x:c r="C6950" s="34" t="str">
        <x:v>INSPIRE:1906752</x:v>
      </x:c>
      <x:c r="D6950" s="34" t="str">
        <x:v>1906752</x:v>
      </x:c>
      <x:c r="E6950" s="34" t="str">
        <x:v>individual</x:v>
      </x:c>
      <x:c r="F6950" s="40" t="n">
        <x:v>1</x:v>
      </x:c>
      <x:c r="G6950" s="40" t="n">
        <x:v>1</x:v>
      </x:c>
      <x:c r="H6950" s="34" t="str">
        <x:v>CompF</x:v>
      </x:c>
      <x:c r="I6950" s="52" t="n">
        <x:v>2022</x:v>
      </x:c>
      <x:c r="J6950" s="52" t="n">
        <x:v>2022</x:v>
      </x:c>
      <x:c r="K6950" s="40" t="n">
        <x:v>1</x:v>
      </x:c>
      <x:c r="L6950" s="40" t="n">
        <x:v>43</x:v>
      </x:c>
      <x:c r="M6950" s="46" t="n">
        <x:v>43</x:v>
      </x:c>
      <x:c r="N6950" s="49" t="n">
        <x:v>43</x:v>
      </x:c>
    </x:row>
    <x:row r="6951">
      <x:c r="A6951" s="78" t="n">
        <x:v>6948</x:v>
      </x:c>
      <x:c r="B6951" s="34" t="str">
        <x:v>Martinez, Miriam Lucio</x:v>
      </x:c>
      <x:c r="C6951" s="34" t="str">
        <x:v>INSPIRE:1378130</x:v>
      </x:c>
      <x:c r="D6951" s="34" t="str">
        <x:v>1378130</x:v>
      </x:c>
      <x:c r="E6951" s="34" t="str">
        <x:v>individual</x:v>
      </x:c>
      <x:c r="F6951" s="40" t="n">
        <x:v>1</x:v>
      </x:c>
      <x:c r="G6951" s="40" t="n">
        <x:v>1</x:v>
      </x:c>
      <x:c r="H6951" s="34" t="str">
        <x:v>CompF</x:v>
      </x:c>
      <x:c r="I6951" s="52" t="n">
        <x:v>2022</x:v>
      </x:c>
      <x:c r="J6951" s="52" t="n">
        <x:v>2022</x:v>
      </x:c>
      <x:c r="K6951" s="40" t="n">
        <x:v>1</x:v>
      </x:c>
      <x:c r="L6951" s="40" t="n">
        <x:v>43</x:v>
      </x:c>
      <x:c r="M6951" s="46" t="n">
        <x:v>43</x:v>
      </x:c>
      <x:c r="N6951" s="49" t="n">
        <x:v>43</x:v>
      </x:c>
    </x:row>
    <x:row r="6952">
      <x:c r="A6952" s="78" t="n">
        <x:v>6949</x:v>
      </x:c>
      <x:c r="B6952" s="34" t="str">
        <x:v>Nicotra, Davide</x:v>
      </x:c>
      <x:c r="C6952" s="34" t="str">
        <x:v>INSPIRE:2652930</x:v>
      </x:c>
      <x:c r="D6952" s="34" t="str">
        <x:v>2652930</x:v>
      </x:c>
      <x:c r="E6952" s="34" t="str">
        <x:v>individual</x:v>
      </x:c>
      <x:c r="F6952" s="40" t="n">
        <x:v>1</x:v>
      </x:c>
      <x:c r="G6952" s="40" t="n">
        <x:v>1</x:v>
      </x:c>
      <x:c r="H6952" s="34" t="str">
        <x:v>CompF</x:v>
      </x:c>
      <x:c r="I6952" s="52" t="n">
        <x:v>2022</x:v>
      </x:c>
      <x:c r="J6952" s="52" t="n">
        <x:v>2022</x:v>
      </x:c>
      <x:c r="K6952" s="40" t="n">
        <x:v>1</x:v>
      </x:c>
      <x:c r="L6952" s="40" t="n">
        <x:v>43</x:v>
      </x:c>
      <x:c r="M6952" s="46" t="n">
        <x:v>43</x:v>
      </x:c>
      <x:c r="N6952" s="49" t="n">
        <x:v>43</x:v>
      </x:c>
    </x:row>
    <x:row r="6953">
      <x:c r="A6953" s="78" t="n">
        <x:v>6950</x:v>
      </x:c>
      <x:c r="B6953" s="34" t="str">
        <x:v>Omar, Yasser</x:v>
      </x:c>
      <x:c r="C6953" s="34" t="str">
        <x:v>INSPIRE:1889150</x:v>
      </x:c>
      <x:c r="D6953" s="34" t="str">
        <x:v>1889150</x:v>
      </x:c>
      <x:c r="E6953" s="34" t="str">
        <x:v>individual</x:v>
      </x:c>
      <x:c r="F6953" s="40" t="n">
        <x:v>1</x:v>
      </x:c>
      <x:c r="G6953" s="40" t="n">
        <x:v>1</x:v>
      </x:c>
      <x:c r="H6953" s="34" t="str">
        <x:v>CompF</x:v>
      </x:c>
      <x:c r="I6953" s="52" t="n">
        <x:v>2022</x:v>
      </x:c>
      <x:c r="J6953" s="52" t="n">
        <x:v>2022</x:v>
      </x:c>
      <x:c r="K6953" s="40" t="n">
        <x:v>1</x:v>
      </x:c>
      <x:c r="L6953" s="40" t="n">
        <x:v>43</x:v>
      </x:c>
      <x:c r="M6953" s="46" t="n">
        <x:v>43</x:v>
      </x:c>
      <x:c r="N6953" s="49" t="n">
        <x:v>43</x:v>
      </x:c>
    </x:row>
    <x:row r="6954">
      <x:c r="A6954" s="78" t="n">
        <x:v>6951</x:v>
      </x:c>
      <x:c r="B6954" s="34" t="str">
        <x:v>Wyenberg, Jason</x:v>
      </x:c>
      <x:c r="C6954" s="34" t="str">
        <x:v>INSPIRE:1939846</x:v>
      </x:c>
      <x:c r="D6954" s="34" t="str">
        <x:v>1939846</x:v>
      </x:c>
      <x:c r="E6954" s="34" t="str">
        <x:v>individual</x:v>
      </x:c>
      <x:c r="F6954" s="40" t="n">
        <x:v>1</x:v>
      </x:c>
      <x:c r="G6954" s="40" t="n">
        <x:v>4</x:v>
      </x:c>
      <x:c r="H6954" s="34" t="str">
        <x:v>CF | NF | RPF | TF</x:v>
      </x:c>
      <x:c r="I6954" s="52" t="n">
        <x:v>2022</x:v>
      </x:c>
      <x:c r="J6954" s="52" t="n">
        <x:v>2022</x:v>
      </x:c>
      <x:c r="K6954" s="40" t="n">
        <x:v>1</x:v>
      </x:c>
      <x:c r="L6954" s="40" t="n">
        <x:v>43</x:v>
      </x:c>
      <x:c r="M6954" s="46" t="n">
        <x:v>43</x:v>
      </x:c>
      <x:c r="N6954" s="49" t="n">
        <x:v>43</x:v>
      </x:c>
    </x:row>
    <x:row r="6955">
      <x:c r="A6955" s="78" t="n">
        <x:v>6952</x:v>
      </x:c>
      <x:c r="B6955" s="34" t="str">
        <x:v>Yang, Guang</x:v>
      </x:c>
      <x:c r="C6955" s="34" t="str">
        <x:v>INSPIRE:1905777</x:v>
      </x:c>
      <x:c r="D6955" s="34" t="str">
        <x:v>1905777</x:v>
      </x:c>
      <x:c r="E6955" s="34" t="str">
        <x:v>individual</x:v>
      </x:c>
      <x:c r="F6955" s="40" t="n">
        <x:v>1</x:v>
      </x:c>
      <x:c r="G6955" s="40" t="n">
        <x:v>4</x:v>
      </x:c>
      <x:c r="H6955" s="34" t="str">
        <x:v>CF | NF | RPF | TF</x:v>
      </x:c>
      <x:c r="I6955" s="52" t="n">
        <x:v>2022</x:v>
      </x:c>
      <x:c r="J6955" s="52" t="n">
        <x:v>2022</x:v>
      </x:c>
      <x:c r="K6955" s="40" t="n">
        <x:v>1</x:v>
      </x:c>
      <x:c r="L6955" s="40" t="n">
        <x:v>43</x:v>
      </x:c>
      <x:c r="M6955" s="46" t="n">
        <x:v>43</x:v>
      </x:c>
      <x:c r="N6955" s="49" t="n">
        <x:v>43</x:v>
      </x:c>
    </x:row>
    <x:row r="6956">
      <x:c r="A6956" s="78" t="n">
        <x:v>6953</x:v>
      </x:c>
      <x:c r="B6956" s="34" t="str">
        <x:v>Alipour Tehrani, N.</x:v>
      </x:c>
      <x:c r="C6956" s="34" t="str">
        <x:v>INSPIRE:1488489</x:v>
      </x:c>
      <x:c r="D6956" s="34" t="str">
        <x:v>1488489</x:v>
      </x:c>
      <x:c r="E6956" s="34" t="str">
        <x:v>individual</x:v>
      </x:c>
      <x:c r="F6956" s="40" t="n">
        <x:v>1</x:v>
      </x:c>
      <x:c r="G6956" s="40" t="n">
        <x:v>5</x:v>
      </x:c>
      <x:c r="H6956" s="34" t="str">
        <x:v>AF | EF | NF | RPF | TF</x:v>
      </x:c>
      <x:c r="I6956" s="52" t="n">
        <x:v>2019</x:v>
      </x:c>
      <x:c r="J6956" s="52" t="n">
        <x:v>2019</x:v>
      </x:c>
      <x:c r="K6956" s="40" t="n">
        <x:v>1</x:v>
      </x:c>
      <x:c r="L6956" s="40" t="n">
        <x:v>42</x:v>
      </x:c>
      <x:c r="M6956" s="46" t="n">
        <x:v>42</x:v>
      </x:c>
      <x:c r="N6956" s="49" t="n">
        <x:v>42</x:v>
      </x:c>
    </x:row>
    <x:row r="6957">
      <x:c r="A6957" s="78" t="n">
        <x:v>6954</x:v>
      </x:c>
      <x:c r="B6957" s="34" t="str">
        <x:v>Amar, H.</x:v>
      </x:c>
      <x:c r="C6957" s="34" t="str">
        <x:v>INSPIRE:1992637</x:v>
      </x:c>
      <x:c r="D6957" s="34" t="str">
        <x:v>1992637</x:v>
      </x:c>
      <x:c r="E6957" s="34" t="str">
        <x:v>individual</x:v>
      </x:c>
      <x:c r="F6957" s="40" t="n">
        <x:v>1</x:v>
      </x:c>
      <x:c r="G6957" s="40" t="n">
        <x:v>2</x:v>
      </x:c>
      <x:c r="H6957" s="34" t="str">
        <x:v>IF | NF</x:v>
      </x:c>
      <x:c r="I6957" s="52" t="n">
        <x:v>2022</x:v>
      </x:c>
      <x:c r="J6957" s="52" t="n">
        <x:v>2022</x:v>
      </x:c>
      <x:c r="K6957" s="40" t="n">
        <x:v>1</x:v>
      </x:c>
      <x:c r="L6957" s="40" t="n">
        <x:v>42</x:v>
      </x:c>
      <x:c r="M6957" s="46" t="n">
        <x:v>42</x:v>
      </x:c>
      <x:c r="N6957" s="49" t="n">
        <x:v>42</x:v>
      </x:c>
    </x:row>
    <x:row r="6958">
      <x:c r="A6958" s="78" t="n">
        <x:v>6955</x:v>
      </x:c>
      <x:c r="B6958" s="34" t="str">
        <x:v>Andrade, D.A.</x:v>
      </x:c>
      <x:c r="C6958" s="34" t="str">
        <x:v>INSPIRE:1702947</x:v>
      </x:c>
      <x:c r="D6958" s="34" t="str">
        <x:v>1702947</x:v>
      </x:c>
      <x:c r="E6958" s="34" t="str">
        <x:v>individual</x:v>
      </x:c>
      <x:c r="F6958" s="40" t="n">
        <x:v>1</x:v>
      </x:c>
      <x:c r="G6958" s="40" t="n">
        <x:v>2</x:v>
      </x:c>
      <x:c r="H6958" s="34" t="str">
        <x:v>IF | NF</x:v>
      </x:c>
      <x:c r="I6958" s="52" t="n">
        <x:v>2022</x:v>
      </x:c>
      <x:c r="J6958" s="52" t="n">
        <x:v>2022</x:v>
      </x:c>
      <x:c r="K6958" s="40" t="n">
        <x:v>1</x:v>
      </x:c>
      <x:c r="L6958" s="40" t="n">
        <x:v>42</x:v>
      </x:c>
      <x:c r="M6958" s="46" t="n">
        <x:v>42</x:v>
      </x:c>
      <x:c r="N6958" s="49" t="n">
        <x:v>42</x:v>
      </x:c>
    </x:row>
    <x:row r="6959">
      <x:c r="A6959" s="78" t="n">
        <x:v>6956</x:v>
      </x:c>
      <x:c r="B6959" s="34" t="str">
        <x:v>Ayala-Torres, M.A.</x:v>
      </x:c>
      <x:c r="C6959" s="34" t="str">
        <x:v>INSPIRE:1768621</x:v>
      </x:c>
      <x:c r="D6959" s="34" t="str">
        <x:v>1768621</x:v>
      </x:c>
      <x:c r="E6959" s="34" t="str">
        <x:v>individual</x:v>
      </x:c>
      <x:c r="F6959" s="40" t="n">
        <x:v>1</x:v>
      </x:c>
      <x:c r="G6959" s="40" t="n">
        <x:v>2</x:v>
      </x:c>
      <x:c r="H6959" s="34" t="str">
        <x:v>IF | NF</x:v>
      </x:c>
      <x:c r="I6959" s="52" t="n">
        <x:v>2022</x:v>
      </x:c>
      <x:c r="J6959" s="52" t="n">
        <x:v>2022</x:v>
      </x:c>
      <x:c r="K6959" s="40" t="n">
        <x:v>1</x:v>
      </x:c>
      <x:c r="L6959" s="40" t="n">
        <x:v>42</x:v>
      </x:c>
      <x:c r="M6959" s="46" t="n">
        <x:v>42</x:v>
      </x:c>
      <x:c r="N6959" s="49" t="n">
        <x:v>42</x:v>
      </x:c>
    </x:row>
    <x:row r="6960">
      <x:c r="A6960" s="78" t="n">
        <x:v>6957</x:v>
      </x:c>
      <x:c r="B6960" s="34" t="str">
        <x:v>Azzurri, P.</x:v>
      </x:c>
      <x:c r="C6960" s="34" t="str">
        <x:v>INSPIRE:1017776</x:v>
      </x:c>
      <x:c r="D6960" s="34" t="str">
        <x:v>1017776</x:v>
      </x:c>
      <x:c r="E6960" s="34" t="str">
        <x:v>individual</x:v>
      </x:c>
      <x:c r="F6960" s="40" t="n">
        <x:v>1</x:v>
      </x:c>
      <x:c r="G6960" s="40" t="n">
        <x:v>5</x:v>
      </x:c>
      <x:c r="H6960" s="34" t="str">
        <x:v>AF | EF | NF | RPF | TF</x:v>
      </x:c>
      <x:c r="I6960" s="52" t="n">
        <x:v>2019</x:v>
      </x:c>
      <x:c r="J6960" s="52" t="n">
        <x:v>2019</x:v>
      </x:c>
      <x:c r="K6960" s="40" t="n">
        <x:v>1</x:v>
      </x:c>
      <x:c r="L6960" s="40" t="n">
        <x:v>42</x:v>
      </x:c>
      <x:c r="M6960" s="46" t="n">
        <x:v>42</x:v>
      </x:c>
      <x:c r="N6960" s="49" t="n">
        <x:v>42</x:v>
      </x:c>
    </x:row>
    <x:row r="6961">
      <x:c r="A6961" s="78" t="n">
        <x:v>6958</x:v>
      </x:c>
      <x:c r="B6961" s="34" t="str">
        <x:v>Bacchetta, N.</x:v>
      </x:c>
      <x:c r="C6961" s="34" t="str">
        <x:v>INSPIRE:1017741</x:v>
      </x:c>
      <x:c r="D6961" s="34" t="str">
        <x:v>1017741</x:v>
      </x:c>
      <x:c r="E6961" s="34" t="str">
        <x:v>individual</x:v>
      </x:c>
      <x:c r="F6961" s="40" t="n">
        <x:v>1</x:v>
      </x:c>
      <x:c r="G6961" s="40" t="n">
        <x:v>5</x:v>
      </x:c>
      <x:c r="H6961" s="34" t="str">
        <x:v>AF | EF | NF | RPF | TF</x:v>
      </x:c>
      <x:c r="I6961" s="52" t="n">
        <x:v>2019</x:v>
      </x:c>
      <x:c r="J6961" s="52" t="n">
        <x:v>2019</x:v>
      </x:c>
      <x:c r="K6961" s="40" t="n">
        <x:v>1</x:v>
      </x:c>
      <x:c r="L6961" s="40" t="n">
        <x:v>42</x:v>
      </x:c>
      <x:c r="M6961" s="46" t="n">
        <x:v>42</x:v>
      </x:c>
      <x:c r="N6961" s="49" t="n">
        <x:v>42</x:v>
      </x:c>
    </x:row>
    <x:row r="6962">
      <x:c r="A6962" s="78" t="n">
        <x:v>6959</x:v>
      </x:c>
      <x:c r="B6962" s="34" t="str">
        <x:v>Behera, B.</x:v>
      </x:c>
      <x:c r="C6962" s="34" t="str">
        <x:v>INSPIRE:1049120</x:v>
      </x:c>
      <x:c r="D6962" s="34" t="str">
        <x:v>1049120</x:v>
      </x:c>
      <x:c r="E6962" s="34" t="str">
        <x:v>individual</x:v>
      </x:c>
      <x:c r="F6962" s="40" t="n">
        <x:v>1</x:v>
      </x:c>
      <x:c r="G6962" s="40" t="n">
        <x:v>2</x:v>
      </x:c>
      <x:c r="H6962" s="34" t="str">
        <x:v>IF | NF</x:v>
      </x:c>
      <x:c r="I6962" s="52" t="n">
        <x:v>2022</x:v>
      </x:c>
      <x:c r="J6962" s="52" t="n">
        <x:v>2022</x:v>
      </x:c>
      <x:c r="K6962" s="40" t="n">
        <x:v>1</x:v>
      </x:c>
      <x:c r="L6962" s="40" t="n">
        <x:v>42</x:v>
      </x:c>
      <x:c r="M6962" s="46" t="n">
        <x:v>42</x:v>
      </x:c>
      <x:c r="N6962" s="49" t="n">
        <x:v>42</x:v>
      </x:c>
    </x:row>
    <x:row r="6963">
      <x:c r="A6963" s="78" t="n">
        <x:v>6960</x:v>
      </x:c>
      <x:c r="B6963" s="34" t="str">
        <x:v>Berger, J.</x:v>
      </x:c>
      <x:c r="C6963" s="34" t="str">
        <x:v>INSPIRE:2130469</x:v>
      </x:c>
      <x:c r="D6963" s="34" t="str">
        <x:v>2130469</x:v>
      </x:c>
      <x:c r="E6963" s="34" t="str">
        <x:v>individual</x:v>
      </x:c>
      <x:c r="F6963" s="40" t="n">
        <x:v>1</x:v>
      </x:c>
      <x:c r="G6963" s="40" t="n">
        <x:v>2</x:v>
      </x:c>
      <x:c r="H6963" s="34" t="str">
        <x:v>IF | NF</x:v>
      </x:c>
      <x:c r="I6963" s="52" t="n">
        <x:v>2022</x:v>
      </x:c>
      <x:c r="J6963" s="52" t="n">
        <x:v>2022</x:v>
      </x:c>
      <x:c r="K6963" s="40" t="n">
        <x:v>1</x:v>
      </x:c>
      <x:c r="L6963" s="40" t="n">
        <x:v>42</x:v>
      </x:c>
      <x:c r="M6963" s="46" t="n">
        <x:v>42</x:v>
      </x:c>
      <x:c r="N6963" s="49" t="n">
        <x:v>42</x:v>
      </x:c>
    </x:row>
    <x:row r="6964">
      <x:c r="A6964" s="78" t="n">
        <x:v>6961</x:v>
      </x:c>
      <x:c r="B6964" s="34" t="str">
        <x:v>Blekman, F.</x:v>
      </x:c>
      <x:c r="C6964" s="34" t="str">
        <x:v>INSPIRE:1021164</x:v>
      </x:c>
      <x:c r="D6964" s="34" t="str">
        <x:v>1021164</x:v>
      </x:c>
      <x:c r="E6964" s="34" t="str">
        <x:v>individual</x:v>
      </x:c>
      <x:c r="F6964" s="40" t="n">
        <x:v>1</x:v>
      </x:c>
      <x:c r="G6964" s="40" t="n">
        <x:v>5</x:v>
      </x:c>
      <x:c r="H6964" s="34" t="str">
        <x:v>AF | EF | NF | RPF | TF</x:v>
      </x:c>
      <x:c r="I6964" s="52" t="n">
        <x:v>2019</x:v>
      </x:c>
      <x:c r="J6964" s="52" t="n">
        <x:v>2019</x:v>
      </x:c>
      <x:c r="K6964" s="40" t="n">
        <x:v>1</x:v>
      </x:c>
      <x:c r="L6964" s="40" t="n">
        <x:v>42</x:v>
      </x:c>
      <x:c r="M6964" s="46" t="n">
        <x:v>42</x:v>
      </x:c>
      <x:c r="N6964" s="49" t="n">
        <x:v>42</x:v>
      </x:c>
    </x:row>
    <x:row r="6965">
      <x:c r="A6965" s="78" t="n">
        <x:v>6962</x:v>
      </x:c>
      <x:c r="B6965" s="34" t="str">
        <x:v>Bles, B.</x:v>
      </x:c>
      <x:c r="C6965" s="34" t="str">
        <x:v>INSPIRE:2130479</x:v>
      </x:c>
      <x:c r="D6965" s="34" t="str">
        <x:v>2130479</x:v>
      </x:c>
      <x:c r="E6965" s="34" t="str">
        <x:v>individual</x:v>
      </x:c>
      <x:c r="F6965" s="40" t="n">
        <x:v>1</x:v>
      </x:c>
      <x:c r="G6965" s="40" t="n">
        <x:v>2</x:v>
      </x:c>
      <x:c r="H6965" s="34" t="str">
        <x:v>IF | NF</x:v>
      </x:c>
      <x:c r="I6965" s="52" t="n">
        <x:v>2022</x:v>
      </x:c>
      <x:c r="J6965" s="52" t="n">
        <x:v>2022</x:v>
      </x:c>
      <x:c r="K6965" s="40" t="n">
        <x:v>1</x:v>
      </x:c>
      <x:c r="L6965" s="40" t="n">
        <x:v>42</x:v>
      </x:c>
      <x:c r="M6965" s="46" t="n">
        <x:v>42</x:v>
      </x:c>
      <x:c r="N6965" s="49" t="n">
        <x:v>42</x:v>
      </x:c>
    </x:row>
    <x:row r="6966">
      <x:c r="A6966" s="78" t="n">
        <x:v>6963</x:v>
      </x:c>
      <x:c r="B6966" s="34" t="str">
        <x:v>Borkum, A.N.</x:v>
      </x:c>
      <x:c r="C6966" s="34" t="str">
        <x:v>INSPIRE:2130485</x:v>
      </x:c>
      <x:c r="D6966" s="34" t="str">
        <x:v>2130485</x:v>
      </x:c>
      <x:c r="E6966" s="34" t="str">
        <x:v>individual</x:v>
      </x:c>
      <x:c r="F6966" s="40" t="n">
        <x:v>1</x:v>
      </x:c>
      <x:c r="G6966" s="40" t="n">
        <x:v>2</x:v>
      </x:c>
      <x:c r="H6966" s="34" t="str">
        <x:v>IF | NF</x:v>
      </x:c>
      <x:c r="I6966" s="52" t="n">
        <x:v>2022</x:v>
      </x:c>
      <x:c r="J6966" s="52" t="n">
        <x:v>2022</x:v>
      </x:c>
      <x:c r="K6966" s="40" t="n">
        <x:v>1</x:v>
      </x:c>
      <x:c r="L6966" s="40" t="n">
        <x:v>42</x:v>
      </x:c>
      <x:c r="M6966" s="46" t="n">
        <x:v>42</x:v>
      </x:c>
      <x:c r="N6966" s="49" t="n">
        <x:v>42</x:v>
      </x:c>
    </x:row>
    <x:row r="6967">
      <x:c r="A6967" s="78" t="n">
        <x:v>6964</x:v>
      </x:c>
      <x:c r="B6967" s="34" t="str">
        <x:v>Brunetti, G.</x:v>
      </x:c>
      <x:c r="C6967" s="34" t="str">
        <x:v>INSPIRE:2130491</x:v>
      </x:c>
      <x:c r="D6967" s="34" t="str">
        <x:v>2130491</x:v>
      </x:c>
      <x:c r="E6967" s="34" t="str">
        <x:v>individual</x:v>
      </x:c>
      <x:c r="F6967" s="40" t="n">
        <x:v>1</x:v>
      </x:c>
      <x:c r="G6967" s="40" t="n">
        <x:v>2</x:v>
      </x:c>
      <x:c r="H6967" s="34" t="str">
        <x:v>IF | NF</x:v>
      </x:c>
      <x:c r="I6967" s="52" t="n">
        <x:v>2022</x:v>
      </x:c>
      <x:c r="J6967" s="52" t="n">
        <x:v>2022</x:v>
      </x:c>
      <x:c r="K6967" s="40" t="n">
        <x:v>1</x:v>
      </x:c>
      <x:c r="L6967" s="40" t="n">
        <x:v>42</x:v>
      </x:c>
      <x:c r="M6967" s="46" t="n">
        <x:v>42</x:v>
      </x:c>
      <x:c r="N6967" s="49" t="n">
        <x:v>42</x:v>
      </x:c>
    </x:row>
    <x:row r="6968">
      <x:c r="A6968" s="78" t="n">
        <x:v>6965</x:v>
      </x:c>
      <x:c r="B6968" s="34" t="str">
        <x:v>Capozzi, F.</x:v>
      </x:c>
      <x:c r="C6968" s="34" t="str">
        <x:v>INSPIRE:2130402</x:v>
      </x:c>
      <x:c r="D6968" s="34" t="str">
        <x:v>2130402</x:v>
      </x:c>
      <x:c r="E6968" s="34" t="str">
        <x:v>individual</x:v>
      </x:c>
      <x:c r="F6968" s="40" t="n">
        <x:v>1</x:v>
      </x:c>
      <x:c r="G6968" s="40" t="n">
        <x:v>2</x:v>
      </x:c>
      <x:c r="H6968" s="34" t="str">
        <x:v>IF | NF</x:v>
      </x:c>
      <x:c r="I6968" s="52" t="n">
        <x:v>2022</x:v>
      </x:c>
      <x:c r="J6968" s="52" t="n">
        <x:v>2022</x:v>
      </x:c>
      <x:c r="K6968" s="40" t="n">
        <x:v>1</x:v>
      </x:c>
      <x:c r="L6968" s="40" t="n">
        <x:v>42</x:v>
      </x:c>
      <x:c r="M6968" s="46" t="n">
        <x:v>42</x:v>
      </x:c>
      <x:c r="N6968" s="49" t="n">
        <x:v>42</x:v>
      </x:c>
    </x:row>
    <x:row r="6969">
      <x:c r="A6969" s="78" t="n">
        <x:v>6966</x:v>
      </x:c>
      <x:c r="B6969" s="34" t="str">
        <x:v>Chithirasree, N.</x:v>
      </x:c>
      <x:c r="C6969" s="34" t="str">
        <x:v>INSPIRE:2130687</x:v>
      </x:c>
      <x:c r="D6969" s="34" t="str">
        <x:v>2130687</x:v>
      </x:c>
      <x:c r="E6969" s="34" t="str">
        <x:v>individual</x:v>
      </x:c>
      <x:c r="F6969" s="40" t="n">
        <x:v>1</x:v>
      </x:c>
      <x:c r="G6969" s="40" t="n">
        <x:v>2</x:v>
      </x:c>
      <x:c r="H6969" s="34" t="str">
        <x:v>IF | NF</x:v>
      </x:c>
      <x:c r="I6969" s="52" t="n">
        <x:v>2022</x:v>
      </x:c>
      <x:c r="J6969" s="52" t="n">
        <x:v>2022</x:v>
      </x:c>
      <x:c r="K6969" s="40" t="n">
        <x:v>1</x:v>
      </x:c>
      <x:c r="L6969" s="40" t="n">
        <x:v>42</x:v>
      </x:c>
      <x:c r="M6969" s="46" t="n">
        <x:v>42</x:v>
      </x:c>
      <x:c r="N6969" s="49" t="n">
        <x:v>42</x:v>
      </x:c>
    </x:row>
    <x:row r="6970">
      <x:c r="A6970" s="78" t="n">
        <x:v>6967</x:v>
      </x:c>
      <x:c r="B6970" s="34" t="str">
        <x:v>Cintra, P.H.P.</x:v>
      </x:c>
      <x:c r="C6970" s="34" t="str">
        <x:v>INSPIRE:2130497</x:v>
      </x:c>
      <x:c r="D6970" s="34" t="str">
        <x:v>2130497</x:v>
      </x:c>
      <x:c r="E6970" s="34" t="str">
        <x:v>individual</x:v>
      </x:c>
      <x:c r="F6970" s="40" t="n">
        <x:v>1</x:v>
      </x:c>
      <x:c r="G6970" s="40" t="n">
        <x:v>2</x:v>
      </x:c>
      <x:c r="H6970" s="34" t="str">
        <x:v>IF | NF</x:v>
      </x:c>
      <x:c r="I6970" s="52" t="n">
        <x:v>2022</x:v>
      </x:c>
      <x:c r="J6970" s="52" t="n">
        <x:v>2022</x:v>
      </x:c>
      <x:c r="K6970" s="40" t="n">
        <x:v>1</x:v>
      </x:c>
      <x:c r="L6970" s="40" t="n">
        <x:v>42</x:v>
      </x:c>
      <x:c r="M6970" s="46" t="n">
        <x:v>42</x:v>
      </x:c>
      <x:c r="N6970" s="49" t="n">
        <x:v>42</x:v>
      </x:c>
    </x:row>
    <x:row r="6971">
      <x:c r="A6971" s="78" t="n">
        <x:v>6968</x:v>
      </x:c>
      <x:c r="B6971" s="34" t="str">
        <x:v>Dallavalle, R.</x:v>
      </x:c>
      <x:c r="C6971" s="34" t="str">
        <x:v>INSPIRE:2130505</x:v>
      </x:c>
      <x:c r="D6971" s="34" t="str">
        <x:v>2130505</x:v>
      </x:c>
      <x:c r="E6971" s="34" t="str">
        <x:v>individual</x:v>
      </x:c>
      <x:c r="F6971" s="40" t="n">
        <x:v>1</x:v>
      </x:c>
      <x:c r="G6971" s="40" t="n">
        <x:v>2</x:v>
      </x:c>
      <x:c r="H6971" s="34" t="str">
        <x:v>IF | NF</x:v>
      </x:c>
      <x:c r="I6971" s="52" t="n">
        <x:v>2022</x:v>
      </x:c>
      <x:c r="J6971" s="52" t="n">
        <x:v>2022</x:v>
      </x:c>
      <x:c r="K6971" s="40" t="n">
        <x:v>1</x:v>
      </x:c>
      <x:c r="L6971" s="40" t="n">
        <x:v>42</x:v>
      </x:c>
      <x:c r="M6971" s="46" t="n">
        <x:v>42</x:v>
      </x:c>
      <x:c r="N6971" s="49" t="n">
        <x:v>42</x:v>
      </x:c>
    </x:row>
    <x:row r="6972">
      <x:c r="A6972" s="78" t="n">
        <x:v>6969</x:v>
      </x:c>
      <x:c r="B6972" s="34" t="str">
        <x:v>Dasgupta, Arnab</x:v>
      </x:c>
      <x:c r="C6972" s="34" t="str">
        <x:v>INSPIRE:1273358</x:v>
      </x:c>
      <x:c r="D6972" s="34" t="str">
        <x:v>1273358</x:v>
      </x:c>
      <x:c r="E6972" s="34" t="str">
        <x:v>individual</x:v>
      </x:c>
      <x:c r="F6972" s="40" t="n">
        <x:v>1</x:v>
      </x:c>
      <x:c r="G6972" s="40" t="n">
        <x:v>1</x:v>
      </x:c>
      <x:c r="H6972" s="34" t="str">
        <x:v>TF</x:v>
      </x:c>
      <x:c r="I6972" s="52" t="n">
        <x:v>2022</x:v>
      </x:c>
      <x:c r="J6972" s="52" t="n">
        <x:v>2022</x:v>
      </x:c>
      <x:c r="K6972" s="40" t="n">
        <x:v>1</x:v>
      </x:c>
      <x:c r="L6972" s="40" t="n">
        <x:v>42</x:v>
      </x:c>
      <x:c r="M6972" s="46" t="n">
        <x:v>42</x:v>
      </x:c>
      <x:c r="N6972" s="49" t="n">
        <x:v>42</x:v>
      </x:c>
    </x:row>
    <x:row r="6973">
      <x:c r="A6973" s="78" t="n">
        <x:v>6970</x:v>
      </x:c>
      <x:c r="B6973" s="34" t="str">
        <x:v>Davies, G.S.</x:v>
      </x:c>
      <x:c r="C6973" s="34" t="str">
        <x:v>INSPIRE:2650693</x:v>
      </x:c>
      <x:c r="D6973" s="34" t="str">
        <x:v>2650693</x:v>
      </x:c>
      <x:c r="E6973" s="34" t="str">
        <x:v>individual</x:v>
      </x:c>
      <x:c r="F6973" s="40" t="n">
        <x:v>1</x:v>
      </x:c>
      <x:c r="G6973" s="40" t="n">
        <x:v>2</x:v>
      </x:c>
      <x:c r="H6973" s="34" t="str">
        <x:v>IF | NF</x:v>
      </x:c>
      <x:c r="I6973" s="52" t="n">
        <x:v>2022</x:v>
      </x:c>
      <x:c r="J6973" s="52" t="n">
        <x:v>2022</x:v>
      </x:c>
      <x:c r="K6973" s="40" t="n">
        <x:v>1</x:v>
      </x:c>
      <x:c r="L6973" s="40" t="n">
        <x:v>42</x:v>
      </x:c>
      <x:c r="M6973" s="46" t="n">
        <x:v>42</x:v>
      </x:c>
      <x:c r="N6973" s="49" t="n">
        <x:v>42</x:v>
      </x:c>
    </x:row>
    <x:row r="6974">
      <x:c r="A6974" s="78" t="n">
        <x:v>6971</x:v>
      </x:c>
      <x:c r="B6974" s="34" t="str">
        <x:v>De Curtis, S.</x:v>
      </x:c>
      <x:c r="C6974" s="34" t="str">
        <x:v>INSPIRE:1039860</x:v>
      </x:c>
      <x:c r="D6974" s="34" t="str">
        <x:v>1039860</x:v>
      </x:c>
      <x:c r="E6974" s="34" t="str">
        <x:v>individual</x:v>
      </x:c>
      <x:c r="F6974" s="40" t="n">
        <x:v>1</x:v>
      </x:c>
      <x:c r="G6974" s="40" t="n">
        <x:v>5</x:v>
      </x:c>
      <x:c r="H6974" s="34" t="str">
        <x:v>AF | EF | NF | RPF | TF</x:v>
      </x:c>
      <x:c r="I6974" s="52" t="n">
        <x:v>2019</x:v>
      </x:c>
      <x:c r="J6974" s="52" t="n">
        <x:v>2019</x:v>
      </x:c>
      <x:c r="K6974" s="40" t="n">
        <x:v>1</x:v>
      </x:c>
      <x:c r="L6974" s="40" t="n">
        <x:v>42</x:v>
      </x:c>
      <x:c r="M6974" s="46" t="n">
        <x:v>42</x:v>
      </x:c>
      <x:c r="N6974" s="49" t="n">
        <x:v>42</x:v>
      </x:c>
    </x:row>
    <x:row r="6975">
      <x:c r="A6975" s="78" t="n">
        <x:v>6972</x:v>
      </x:c>
      <x:c r="B6975" s="34" t="str">
        <x:v>Dedin Neto, P.</x:v>
      </x:c>
      <x:c r="C6975" s="34" t="str">
        <x:v>INSPIRE:1721282</x:v>
      </x:c>
      <x:c r="D6975" s="34" t="str">
        <x:v>1721282</x:v>
      </x:c>
      <x:c r="E6975" s="34" t="str">
        <x:v>individual</x:v>
      </x:c>
      <x:c r="F6975" s="40" t="n">
        <x:v>1</x:v>
      </x:c>
      <x:c r="G6975" s="40" t="n">
        <x:v>2</x:v>
      </x:c>
      <x:c r="H6975" s="34" t="str">
        <x:v>IF | NF</x:v>
      </x:c>
      <x:c r="I6975" s="52" t="n">
        <x:v>2022</x:v>
      </x:c>
      <x:c r="J6975" s="52" t="n">
        <x:v>2022</x:v>
      </x:c>
      <x:c r="K6975" s="40" t="n">
        <x:v>1</x:v>
      </x:c>
      <x:c r="L6975" s="40" t="n">
        <x:v>42</x:v>
      </x:c>
      <x:c r="M6975" s="46" t="n">
        <x:v>42</x:v>
      </x:c>
      <x:c r="N6975" s="49" t="n">
        <x:v>42</x:v>
      </x:c>
    </x:row>
    <x:row r="6976">
      <x:c r="A6976" s="78" t="n">
        <x:v>6973</x:v>
      </x:c>
      <x:c r="B6976" s="34" t="str">
        <x:v>Delgado, M.</x:v>
      </x:c>
      <x:c r="C6976" s="34" t="str">
        <x:v>INSPIRE:2130507</x:v>
      </x:c>
      <x:c r="D6976" s="34" t="str">
        <x:v>2130507</x:v>
      </x:c>
      <x:c r="E6976" s="34" t="str">
        <x:v>individual</x:v>
      </x:c>
      <x:c r="F6976" s="40" t="n">
        <x:v>1</x:v>
      </x:c>
      <x:c r="G6976" s="40" t="n">
        <x:v>2</x:v>
      </x:c>
      <x:c r="H6976" s="34" t="str">
        <x:v>IF | NF</x:v>
      </x:c>
      <x:c r="I6976" s="52" t="n">
        <x:v>2022</x:v>
      </x:c>
      <x:c r="J6976" s="52" t="n">
        <x:v>2022</x:v>
      </x:c>
      <x:c r="K6976" s="40" t="n">
        <x:v>1</x:v>
      </x:c>
      <x:c r="L6976" s="40" t="n">
        <x:v>42</x:v>
      </x:c>
      <x:c r="M6976" s="46" t="n">
        <x:v>42</x:v>
      </x:c>
      <x:c r="N6976" s="49" t="n">
        <x:v>42</x:v>
      </x:c>
    </x:row>
    <x:row r="6977">
      <x:c r="A6977" s="78" t="n">
        <x:v>6974</x:v>
      </x:c>
      <x:c r="B6977" s="34" t="str">
        <x:v>Dolek, F.</x:v>
      </x:c>
      <x:c r="C6977" s="34" t="str">
        <x:v>INSPIRE:1888134</x:v>
      </x:c>
      <x:c r="D6977" s="34" t="str">
        <x:v>1888134</x:v>
      </x:c>
      <x:c r="E6977" s="34" t="str">
        <x:v>individual</x:v>
      </x:c>
      <x:c r="F6977" s="40" t="n">
        <x:v>1</x:v>
      </x:c>
      <x:c r="G6977" s="40" t="n">
        <x:v>2</x:v>
      </x:c>
      <x:c r="H6977" s="34" t="str">
        <x:v>IF | NF</x:v>
      </x:c>
      <x:c r="I6977" s="52" t="n">
        <x:v>2022</x:v>
      </x:c>
      <x:c r="J6977" s="52" t="n">
        <x:v>2022</x:v>
      </x:c>
      <x:c r="K6977" s="40" t="n">
        <x:v>1</x:v>
      </x:c>
      <x:c r="L6977" s="40" t="n">
        <x:v>42</x:v>
      </x:c>
      <x:c r="M6977" s="46" t="n">
        <x:v>42</x:v>
      </x:c>
      <x:c r="N6977" s="49" t="n">
        <x:v>42</x:v>
      </x:c>
    </x:row>
    <x:row r="6978">
      <x:c r="A6978" s="78" t="n">
        <x:v>6975</x:v>
      </x:c>
      <x:c r="B6978" s="34" t="str">
        <x:v>Doran, S.</x:v>
      </x:c>
      <x:c r="C6978" s="34" t="str">
        <x:v>INSPIRE:1874306</x:v>
      </x:c>
      <x:c r="D6978" s="34" t="str">
        <x:v>1874306</x:v>
      </x:c>
      <x:c r="E6978" s="34" t="str">
        <x:v>individual</x:v>
      </x:c>
      <x:c r="F6978" s="40" t="n">
        <x:v>1</x:v>
      </x:c>
      <x:c r="G6978" s="40" t="n">
        <x:v>2</x:v>
      </x:c>
      <x:c r="H6978" s="34" t="str">
        <x:v>IF | NF</x:v>
      </x:c>
      <x:c r="I6978" s="52" t="n">
        <x:v>2022</x:v>
      </x:c>
      <x:c r="J6978" s="52" t="n">
        <x:v>2022</x:v>
      </x:c>
      <x:c r="K6978" s="40" t="n">
        <x:v>1</x:v>
      </x:c>
      <x:c r="L6978" s="40" t="n">
        <x:v>42</x:v>
      </x:c>
      <x:c r="M6978" s="46" t="n">
        <x:v>42</x:v>
      </x:c>
      <x:c r="N6978" s="49" t="n">
        <x:v>42</x:v>
      </x:c>
    </x:row>
    <x:row r="6979">
      <x:c r="A6979" s="78" t="n">
        <x:v>6976</x:v>
      </x:c>
      <x:c r="B6979" s="34" t="str">
        <x:v>Elahi, Fatemeh</x:v>
      </x:c>
      <x:c r="C6979" s="34" t="str">
        <x:v>INSPIRE:1717833</x:v>
      </x:c>
      <x:c r="D6979" s="34" t="str">
        <x:v>1717833</x:v>
      </x:c>
      <x:c r="E6979" s="34" t="str">
        <x:v>individual</x:v>
      </x:c>
      <x:c r="F6979" s="40" t="n">
        <x:v>1</x:v>
      </x:c>
      <x:c r="G6979" s="40" t="n">
        <x:v>1</x:v>
      </x:c>
      <x:c r="H6979" s="34" t="str">
        <x:v>TF</x:v>
      </x:c>
      <x:c r="I6979" s="52" t="n">
        <x:v>2022</x:v>
      </x:c>
      <x:c r="J6979" s="52" t="n">
        <x:v>2022</x:v>
      </x:c>
      <x:c r="K6979" s="40" t="n">
        <x:v>1</x:v>
      </x:c>
      <x:c r="L6979" s="40" t="n">
        <x:v>42</x:v>
      </x:c>
      <x:c r="M6979" s="46" t="n">
        <x:v>42</x:v>
      </x:c>
      <x:c r="N6979" s="49" t="n">
        <x:v>42</x:v>
      </x:c>
    </x:row>
    <x:row r="6980">
      <x:c r="A6980" s="78" t="n">
        <x:v>6977</x:v>
      </x:c>
      <x:c r="B6980" s="34" t="str">
        <x:v>Franco, D.</x:v>
      </x:c>
      <x:c r="C6980" s="34" t="str">
        <x:v>INSPIRE:2130516</x:v>
      </x:c>
      <x:c r="D6980" s="34" t="str">
        <x:v>2130516</x:v>
      </x:c>
      <x:c r="E6980" s="34" t="str">
        <x:v>individual</x:v>
      </x:c>
      <x:c r="F6980" s="40" t="n">
        <x:v>1</x:v>
      </x:c>
      <x:c r="G6980" s="40" t="n">
        <x:v>2</x:v>
      </x:c>
      <x:c r="H6980" s="34" t="str">
        <x:v>IF | NF</x:v>
      </x:c>
      <x:c r="I6980" s="52" t="n">
        <x:v>2022</x:v>
      </x:c>
      <x:c r="J6980" s="52" t="n">
        <x:v>2022</x:v>
      </x:c>
      <x:c r="K6980" s="40" t="n">
        <x:v>1</x:v>
      </x:c>
      <x:c r="L6980" s="40" t="n">
        <x:v>42</x:v>
      </x:c>
      <x:c r="M6980" s="46" t="n">
        <x:v>42</x:v>
      </x:c>
      <x:c r="N6980" s="49" t="n">
        <x:v>42</x:v>
      </x:c>
    </x:row>
    <x:row r="6981">
      <x:c r="A6981" s="78" t="n">
        <x:v>6978</x:v>
      </x:c>
      <x:c r="B6981" s="34" t="str">
        <x:v>Fridell, Kåre</x:v>
      </x:c>
      <x:c r="C6981" s="34" t="str">
        <x:v>INSPIRE:1792361</x:v>
      </x:c>
      <x:c r="D6981" s="34" t="str">
        <x:v>1792361</x:v>
      </x:c>
      <x:c r="E6981" s="34" t="str">
        <x:v>individual</x:v>
      </x:c>
      <x:c r="F6981" s="40" t="n">
        <x:v>1</x:v>
      </x:c>
      <x:c r="G6981" s="40" t="n">
        <x:v>1</x:v>
      </x:c>
      <x:c r="H6981" s="34" t="str">
        <x:v>TF</x:v>
      </x:c>
      <x:c r="I6981" s="52" t="n">
        <x:v>2022</x:v>
      </x:c>
      <x:c r="J6981" s="52" t="n">
        <x:v>2022</x:v>
      </x:c>
      <x:c r="K6981" s="40" t="n">
        <x:v>1</x:v>
      </x:c>
      <x:c r="L6981" s="40" t="n">
        <x:v>42</x:v>
      </x:c>
      <x:c r="M6981" s="46" t="n">
        <x:v>42</x:v>
      </x:c>
      <x:c r="N6981" s="49" t="n">
        <x:v>42</x:v>
      </x:c>
    </x:row>
    <x:row r="6982">
      <x:c r="A6982" s="78" t="n">
        <x:v>6979</x:v>
      </x:c>
      <x:c r="B6982" s="34" t="str">
        <x:v>Ganis, G.</x:v>
      </x:c>
      <x:c r="C6982" s="34" t="str">
        <x:v>INSPIRE:1008945</x:v>
      </x:c>
      <x:c r="D6982" s="34" t="str">
        <x:v>1008945</x:v>
      </x:c>
      <x:c r="E6982" s="34" t="str">
        <x:v>individual</x:v>
      </x:c>
      <x:c r="F6982" s="40" t="n">
        <x:v>1</x:v>
      </x:c>
      <x:c r="G6982" s="40" t="n">
        <x:v>5</x:v>
      </x:c>
      <x:c r="H6982" s="34" t="str">
        <x:v>AF | EF | NF | RPF | TF</x:v>
      </x:c>
      <x:c r="I6982" s="52" t="n">
        <x:v>2019</x:v>
      </x:c>
      <x:c r="J6982" s="52" t="n">
        <x:v>2019</x:v>
      </x:c>
      <x:c r="K6982" s="40" t="n">
        <x:v>1</x:v>
      </x:c>
      <x:c r="L6982" s="40" t="n">
        <x:v>42</x:v>
      </x:c>
      <x:c r="M6982" s="46" t="n">
        <x:v>42</x:v>
      </x:c>
      <x:c r="N6982" s="49" t="n">
        <x:v>42</x:v>
      </x:c>
    </x:row>
    <x:row r="6983">
      <x:c r="A6983" s="78" t="n">
        <x:v>6980</x:v>
      </x:c>
      <x:c r="B6983" s="34" t="str">
        <x:v>Groh, M.</x:v>
      </x:c>
      <x:c r="C6983" s="34" t="str">
        <x:v>INSPIRE:1067010</x:v>
      </x:c>
      <x:c r="D6983" s="34" t="str">
        <x:v>1067010</x:v>
      </x:c>
      <x:c r="E6983" s="34" t="str">
        <x:v>individual</x:v>
      </x:c>
      <x:c r="F6983" s="40" t="n">
        <x:v>1</x:v>
      </x:c>
      <x:c r="G6983" s="40" t="n">
        <x:v>2</x:v>
      </x:c>
      <x:c r="H6983" s="34" t="str">
        <x:v>IF | NF</x:v>
      </x:c>
      <x:c r="I6983" s="52" t="n">
        <x:v>2022</x:v>
      </x:c>
      <x:c r="J6983" s="52" t="n">
        <x:v>2022</x:v>
      </x:c>
      <x:c r="K6983" s="40" t="n">
        <x:v>1</x:v>
      </x:c>
      <x:c r="L6983" s="40" t="n">
        <x:v>42</x:v>
      </x:c>
      <x:c r="M6983" s="46" t="n">
        <x:v>42</x:v>
      </x:c>
      <x:c r="N6983" s="49" t="n">
        <x:v>42</x:v>
      </x:c>
    </x:row>
    <x:row r="6984">
      <x:c r="A6984" s="78" t="n">
        <x:v>6981</x:v>
      </x:c>
      <x:c r="B6984" s="34" t="str">
        <x:v>Hati, Chandan</x:v>
      </x:c>
      <x:c r="C6984" s="34" t="str">
        <x:v>INSPIRE:1422120</x:v>
      </x:c>
      <x:c r="D6984" s="34" t="str">
        <x:v>1422120</x:v>
      </x:c>
      <x:c r="E6984" s="34" t="str">
        <x:v>individual</x:v>
      </x:c>
      <x:c r="F6984" s="40" t="n">
        <x:v>1</x:v>
      </x:c>
      <x:c r="G6984" s="40" t="n">
        <x:v>1</x:v>
      </x:c>
      <x:c r="H6984" s="34" t="str">
        <x:v>TF</x:v>
      </x:c>
      <x:c r="I6984" s="52" t="n">
        <x:v>2022</x:v>
      </x:c>
      <x:c r="J6984" s="52" t="n">
        <x:v>2022</x:v>
      </x:c>
      <x:c r="K6984" s="40" t="n">
        <x:v>1</x:v>
      </x:c>
      <x:c r="L6984" s="40" t="n">
        <x:v>42</x:v>
      </x:c>
      <x:c r="M6984" s="46" t="n">
        <x:v>42</x:v>
      </x:c>
      <x:c r="N6984" s="49" t="n">
        <x:v>42</x:v>
      </x:c>
    </x:row>
    <x:row r="6985">
      <x:c r="A6985" s="78" t="n">
        <x:v>6982</x:v>
      </x:c>
      <x:c r="B6985" s="34" t="str">
        <x:v>Helsens, C.</x:v>
      </x:c>
      <x:c r="C6985" s="34" t="str">
        <x:v>INSPIRE:1066984</x:v>
      </x:c>
      <x:c r="D6985" s="34" t="str">
        <x:v>1066984</x:v>
      </x:c>
      <x:c r="E6985" s="34" t="str">
        <x:v>individual</x:v>
      </x:c>
      <x:c r="F6985" s="40" t="n">
        <x:v>1</x:v>
      </x:c>
      <x:c r="G6985" s="40" t="n">
        <x:v>5</x:v>
      </x:c>
      <x:c r="H6985" s="34" t="str">
        <x:v>AF | EF | NF | RPF | TF</x:v>
      </x:c>
      <x:c r="I6985" s="52" t="n">
        <x:v>2019</x:v>
      </x:c>
      <x:c r="J6985" s="52" t="n">
        <x:v>2019</x:v>
      </x:c>
      <x:c r="K6985" s="40" t="n">
        <x:v>1</x:v>
      </x:c>
      <x:c r="L6985" s="40" t="n">
        <x:v>42</x:v>
      </x:c>
      <x:c r="M6985" s="46" t="n">
        <x:v>42</x:v>
      </x:c>
      <x:c r="N6985" s="49" t="n">
        <x:v>42</x:v>
      </x:c>
    </x:row>
    <x:row r="6986">
      <x:c r="A6986" s="78" t="n">
        <x:v>6983</x:v>
      </x:c>
      <x:c r="B6986" s="34" t="str">
        <x:v>Huang, Peisi</x:v>
      </x:c>
      <x:c r="C6986" s="34" t="str">
        <x:v>INSPIRE:1273391</x:v>
      </x:c>
      <x:c r="D6986" s="34" t="str">
        <x:v>1273391</x:v>
      </x:c>
      <x:c r="E6986" s="34" t="str">
        <x:v>individual</x:v>
      </x:c>
      <x:c r="F6986" s="40" t="n">
        <x:v>1</x:v>
      </x:c>
      <x:c r="G6986" s="40" t="n">
        <x:v>1</x:v>
      </x:c>
      <x:c r="H6986" s="34" t="str">
        <x:v>TF</x:v>
      </x:c>
      <x:c r="I6986" s="52" t="n">
        <x:v>2022</x:v>
      </x:c>
      <x:c r="J6986" s="52" t="n">
        <x:v>2022</x:v>
      </x:c>
      <x:c r="K6986" s="40" t="n">
        <x:v>1</x:v>
      </x:c>
      <x:c r="L6986" s="40" t="n">
        <x:v>42</x:v>
      </x:c>
      <x:c r="M6986" s="46" t="n">
        <x:v>42</x:v>
      </x:c>
      <x:c r="N6986" s="49" t="n">
        <x:v>42</x:v>
      </x:c>
    </x:row>
    <x:row r="6987">
      <x:c r="A6987" s="78" t="n">
        <x:v>6984</x:v>
      </x:c>
      <x:c r="B6987" s="34" t="str">
        <x:v>Janka, H.-Th.</x:v>
      </x:c>
      <x:c r="C6987" s="34" t="str">
        <x:v>INSPIRE:1004516</x:v>
      </x:c>
      <x:c r="D6987" s="34" t="str">
        <x:v>1004516</x:v>
      </x:c>
      <x:c r="E6987" s="34" t="str">
        <x:v>individual</x:v>
      </x:c>
      <x:c r="F6987" s="40" t="n">
        <x:v>1</x:v>
      </x:c>
      <x:c r="G6987" s="40" t="n">
        <x:v>2</x:v>
      </x:c>
      <x:c r="H6987" s="34" t="str">
        <x:v>IF | NF</x:v>
      </x:c>
      <x:c r="I6987" s="52" t="n">
        <x:v>2022</x:v>
      </x:c>
      <x:c r="J6987" s="52" t="n">
        <x:v>2022</x:v>
      </x:c>
      <x:c r="K6987" s="40" t="n">
        <x:v>1</x:v>
      </x:c>
      <x:c r="L6987" s="40" t="n">
        <x:v>42</x:v>
      </x:c>
      <x:c r="M6987" s="46" t="n">
        <x:v>42</x:v>
      </x:c>
      <x:c r="N6987" s="49" t="n">
        <x:v>42</x:v>
      </x:c>
    </x:row>
    <x:row r="6988">
      <x:c r="A6988" s="78" t="n">
        <x:v>6985</x:v>
      </x:c>
      <x:c r="B6988" s="34" t="str">
        <x:v>Jo, J.H.</x:v>
      </x:c>
      <x:c r="C6988" s="34" t="str">
        <x:v>INSPIRE:1259354</x:v>
      </x:c>
      <x:c r="D6988" s="34" t="str">
        <x:v>1259354</x:v>
      </x:c>
      <x:c r="E6988" s="34" t="str">
        <x:v>individual</x:v>
      </x:c>
      <x:c r="F6988" s="40" t="n">
        <x:v>1</x:v>
      </x:c>
      <x:c r="G6988" s="40" t="n">
        <x:v>2</x:v>
      </x:c>
      <x:c r="H6988" s="34" t="str">
        <x:v>IF | NF</x:v>
      </x:c>
      <x:c r="I6988" s="52" t="n">
        <x:v>2022</x:v>
      </x:c>
      <x:c r="J6988" s="52" t="n">
        <x:v>2022</x:v>
      </x:c>
      <x:c r="K6988" s="40" t="n">
        <x:v>1</x:v>
      </x:c>
      <x:c r="L6988" s="40" t="n">
        <x:v>42</x:v>
      </x:c>
      <x:c r="M6988" s="46" t="n">
        <x:v>42</x:v>
      </x:c>
      <x:c r="N6988" s="49" t="n">
        <x:v>42</x:v>
      </x:c>
    </x:row>
    <x:row r="6989">
      <x:c r="A6989" s="78" t="n">
        <x:v>6986</x:v>
      </x:c>
      <x:c r="B6989" s="34" t="str">
        <x:v>Jovančević, N.</x:v>
      </x:c>
      <x:c r="C6989" s="34" t="str">
        <x:v>INSPIRE:1887603</x:v>
      </x:c>
      <x:c r="D6989" s="34" t="str">
        <x:v>1887603</x:v>
      </x:c>
      <x:c r="E6989" s="34" t="str">
        <x:v>individual</x:v>
      </x:c>
      <x:c r="F6989" s="40" t="n">
        <x:v>1</x:v>
      </x:c>
      <x:c r="G6989" s="40" t="n">
        <x:v>2</x:v>
      </x:c>
      <x:c r="H6989" s="34" t="str">
        <x:v>IF | NF</x:v>
      </x:c>
      <x:c r="I6989" s="52" t="n">
        <x:v>2022</x:v>
      </x:c>
      <x:c r="J6989" s="52" t="n">
        <x:v>2022</x:v>
      </x:c>
      <x:c r="K6989" s="40" t="n">
        <x:v>1</x:v>
      </x:c>
      <x:c r="L6989" s="40" t="n">
        <x:v>42</x:v>
      </x:c>
      <x:c r="M6989" s="46" t="n">
        <x:v>42</x:v>
      </x:c>
      <x:c r="N6989" s="49" t="n">
        <x:v>42</x:v>
      </x:c>
    </x:row>
    <x:row r="6990">
      <x:c r="A6990" s="78" t="n">
        <x:v>6987</x:v>
      </x:c>
      <x:c r="B6990" s="34" t="str">
        <x:v>Klein, J.</x:v>
      </x:c>
      <x:c r="C6990" s="34" t="str">
        <x:v>INSPIRE:2130410</x:v>
      </x:c>
      <x:c r="D6990" s="34" t="str">
        <x:v>2130410</x:v>
      </x:c>
      <x:c r="E6990" s="34" t="str">
        <x:v>individual</x:v>
      </x:c>
      <x:c r="F6990" s="40" t="n">
        <x:v>1</x:v>
      </x:c>
      <x:c r="G6990" s="40" t="n">
        <x:v>2</x:v>
      </x:c>
      <x:c r="H6990" s="34" t="str">
        <x:v>IF | NF</x:v>
      </x:c>
      <x:c r="I6990" s="52" t="n">
        <x:v>2022</x:v>
      </x:c>
      <x:c r="J6990" s="52" t="n">
        <x:v>2022</x:v>
      </x:c>
      <x:c r="K6990" s="40" t="n">
        <x:v>1</x:v>
      </x:c>
      <x:c r="L6990" s="40" t="n">
        <x:v>42</x:v>
      </x:c>
      <x:c r="M6990" s="46" t="n">
        <x:v>42</x:v>
      </x:c>
      <x:c r="N6990" s="49" t="n">
        <x:v>42</x:v>
      </x:c>
    </x:row>
    <x:row r="6991">
      <x:c r="A6991" s="78" t="n">
        <x:v>6988</x:v>
      </x:c>
      <x:c r="B6991" s="34" t="str">
        <x:v>Kumar, P.</x:v>
      </x:c>
      <x:c r="C6991" s="34" t="str">
        <x:v>INSPIRE:1020793</x:v>
      </x:c>
      <x:c r="D6991" s="34" t="str">
        <x:v>1020793</x:v>
      </x:c>
      <x:c r="E6991" s="34" t="str">
        <x:v>individual</x:v>
      </x:c>
      <x:c r="F6991" s="40" t="n">
        <x:v>1</x:v>
      </x:c>
      <x:c r="G6991" s="40" t="n">
        <x:v>2</x:v>
      </x:c>
      <x:c r="H6991" s="34" t="str">
        <x:v>IF | NF</x:v>
      </x:c>
      <x:c r="I6991" s="52" t="n">
        <x:v>2022</x:v>
      </x:c>
      <x:c r="J6991" s="52" t="n">
        <x:v>2022</x:v>
      </x:c>
      <x:c r="K6991" s="40" t="n">
        <x:v>1</x:v>
      </x:c>
      <x:c r="L6991" s="40" t="n">
        <x:v>42</x:v>
      </x:c>
      <x:c r="M6991" s="46" t="n">
        <x:v>42</x:v>
      </x:c>
      <x:c r="N6991" s="49" t="n">
        <x:v>42</x:v>
      </x:c>
    </x:row>
    <x:row r="6992">
      <x:c r="A6992" s="78" t="n">
        <x:v>6989</x:v>
      </x:c>
      <x:c r="B6992" s="34" t="str">
        <x:v>Leonidopoulos, C.</x:v>
      </x:c>
      <x:c r="C6992" s="34" t="str">
        <x:v>INSPIRE:1000554</x:v>
      </x:c>
      <x:c r="D6992" s="34" t="str">
        <x:v>1000554</x:v>
      </x:c>
      <x:c r="E6992" s="34" t="str">
        <x:v>individual</x:v>
      </x:c>
      <x:c r="F6992" s="40" t="n">
        <x:v>1</x:v>
      </x:c>
      <x:c r="G6992" s="40" t="n">
        <x:v>5</x:v>
      </x:c>
      <x:c r="H6992" s="34" t="str">
        <x:v>AF | EF | NF | RPF | TF</x:v>
      </x:c>
      <x:c r="I6992" s="52" t="n">
        <x:v>2019</x:v>
      </x:c>
      <x:c r="J6992" s="52" t="n">
        <x:v>2019</x:v>
      </x:c>
      <x:c r="K6992" s="40" t="n">
        <x:v>1</x:v>
      </x:c>
      <x:c r="L6992" s="40" t="n">
        <x:v>42</x:v>
      </x:c>
      <x:c r="M6992" s="46" t="n">
        <x:v>42</x:v>
      </x:c>
      <x:c r="N6992" s="49" t="n">
        <x:v>42</x:v>
      </x:c>
    </x:row>
    <x:row r="6993">
      <x:c r="A6993" s="78" t="n">
        <x:v>6990</x:v>
      </x:c>
      <x:c r="B6993" s="34" t="str">
        <x:v>Li, S.</x:v>
      </x:c>
      <x:c r="C6993" s="34" t="str">
        <x:v>INSPIRE:1020963</x:v>
      </x:c>
      <x:c r="D6993" s="34" t="str">
        <x:v>1020963</x:v>
      </x:c>
      <x:c r="E6993" s="34" t="str">
        <x:v>individual</x:v>
      </x:c>
      <x:c r="F6993" s="40" t="n">
        <x:v>1</x:v>
      </x:c>
      <x:c r="G6993" s="40" t="n">
        <x:v>2</x:v>
      </x:c>
      <x:c r="H6993" s="34" t="str">
        <x:v>IF | NF</x:v>
      </x:c>
      <x:c r="I6993" s="52" t="n">
        <x:v>2022</x:v>
      </x:c>
      <x:c r="J6993" s="52" t="n">
        <x:v>2022</x:v>
      </x:c>
      <x:c r="K6993" s="40" t="n">
        <x:v>1</x:v>
      </x:c>
      <x:c r="L6993" s="40" t="n">
        <x:v>42</x:v>
      </x:c>
      <x:c r="M6993" s="46" t="n">
        <x:v>42</x:v>
      </x:c>
      <x:c r="N6993" s="49" t="n">
        <x:v>42</x:v>
      </x:c>
    </x:row>
    <x:row r="6994">
      <x:c r="A6994" s="78" t="n">
        <x:v>6991</x:v>
      </x:c>
      <x:c r="B6994" s="34" t="str">
        <x:v>Liu, Y.</x:v>
      </x:c>
      <x:c r="C6994" s="34" t="str">
        <x:v>INSPIRE:2130619</x:v>
      </x:c>
      <x:c r="D6994" s="34" t="str">
        <x:v>2130619</x:v>
      </x:c>
      <x:c r="E6994" s="34" t="str">
        <x:v>individual</x:v>
      </x:c>
      <x:c r="F6994" s="40" t="n">
        <x:v>1</x:v>
      </x:c>
      <x:c r="G6994" s="40" t="n">
        <x:v>2</x:v>
      </x:c>
      <x:c r="H6994" s="34" t="str">
        <x:v>IF | NF</x:v>
      </x:c>
      <x:c r="I6994" s="52" t="n">
        <x:v>2022</x:v>
      </x:c>
      <x:c r="J6994" s="52" t="n">
        <x:v>2022</x:v>
      </x:c>
      <x:c r="K6994" s="40" t="n">
        <x:v>1</x:v>
      </x:c>
      <x:c r="L6994" s="40" t="n">
        <x:v>42</x:v>
      </x:c>
      <x:c r="M6994" s="46" t="n">
        <x:v>42</x:v>
      </x:c>
      <x:c r="N6994" s="49" t="n">
        <x:v>42</x:v>
      </x:c>
    </x:row>
    <x:row r="6995">
      <x:c r="A6995" s="78" t="n">
        <x:v>6992</x:v>
      </x:c>
      <x:c r="B6995" s="34" t="str">
        <x:v>Locci, E.</x:v>
      </x:c>
      <x:c r="C6995" s="34" t="str">
        <x:v>INSPIRE:999945</x:v>
      </x:c>
      <x:c r="D6995" s="34" t="str">
        <x:v>999945</x:v>
      </x:c>
      <x:c r="E6995" s="34" t="str">
        <x:v>individual</x:v>
      </x:c>
      <x:c r="F6995" s="40" t="n">
        <x:v>1</x:v>
      </x:c>
      <x:c r="G6995" s="40" t="n">
        <x:v>5</x:v>
      </x:c>
      <x:c r="H6995" s="34" t="str">
        <x:v>AF | EF | NF | RPF | TF</x:v>
      </x:c>
      <x:c r="I6995" s="52" t="n">
        <x:v>2019</x:v>
      </x:c>
      <x:c r="J6995" s="52" t="n">
        <x:v>2019</x:v>
      </x:c>
      <x:c r="K6995" s="40" t="n">
        <x:v>1</x:v>
      </x:c>
      <x:c r="L6995" s="40" t="n">
        <x:v>42</x:v>
      </x:c>
      <x:c r="M6995" s="46" t="n">
        <x:v>42</x:v>
      </x:c>
      <x:c r="N6995" s="49" t="n">
        <x:v>42</x:v>
      </x:c>
    </x:row>
    <x:row r="6996">
      <x:c r="A6996" s="78" t="n">
        <x:v>6993</x:v>
      </x:c>
      <x:c r="B6996" s="34" t="str">
        <x:v>Luo, X.</x:v>
      </x:c>
      <x:c r="C6996" s="34" t="str">
        <x:v>INSPIRE:2130624</x:v>
      </x:c>
      <x:c r="D6996" s="34" t="str">
        <x:v>2130624</x:v>
      </x:c>
      <x:c r="E6996" s="34" t="str">
        <x:v>individual</x:v>
      </x:c>
      <x:c r="F6996" s="40" t="n">
        <x:v>1</x:v>
      </x:c>
      <x:c r="G6996" s="40" t="n">
        <x:v>2</x:v>
      </x:c>
      <x:c r="H6996" s="34" t="str">
        <x:v>IF | NF</x:v>
      </x:c>
      <x:c r="I6996" s="52" t="n">
        <x:v>2022</x:v>
      </x:c>
      <x:c r="J6996" s="52" t="n">
        <x:v>2022</x:v>
      </x:c>
      <x:c r="K6996" s="40" t="n">
        <x:v>1</x:v>
      </x:c>
      <x:c r="L6996" s="40" t="n">
        <x:v>42</x:v>
      </x:c>
      <x:c r="M6996" s="46" t="n">
        <x:v>42</x:v>
      </x:c>
      <x:c r="N6996" s="49" t="n">
        <x:v>42</x:v>
      </x:c>
    </x:row>
    <x:row r="6997">
      <x:c r="A6997" s="78" t="n">
        <x:v>6994</x:v>
      </x:c>
      <x:c r="B6997" s="34" t="str">
        <x:v>López, F. Martínez</x:v>
      </x:c>
      <x:c r="C6997" s="34" t="str">
        <x:v>INSPIRE:1768597</x:v>
      </x:c>
      <x:c r="D6997" s="34" t="str">
        <x:v>1768597</x:v>
      </x:c>
      <x:c r="E6997" s="34" t="str">
        <x:v>individual</x:v>
      </x:c>
      <x:c r="F6997" s="40" t="n">
        <x:v>1</x:v>
      </x:c>
      <x:c r="G6997" s="40" t="n">
        <x:v>2</x:v>
      </x:c>
      <x:c r="H6997" s="34" t="str">
        <x:v>IF | NF</x:v>
      </x:c>
      <x:c r="I6997" s="52" t="n">
        <x:v>2022</x:v>
      </x:c>
      <x:c r="J6997" s="52" t="n">
        <x:v>2022</x:v>
      </x:c>
      <x:c r="K6997" s="40" t="n">
        <x:v>1</x:v>
      </x:c>
      <x:c r="L6997" s="40" t="n">
        <x:v>42</x:v>
      </x:c>
      <x:c r="M6997" s="46" t="n">
        <x:v>42</x:v>
      </x:c>
      <x:c r="N6997" s="49" t="n">
        <x:v>42</x:v>
      </x:c>
    </x:row>
    <x:row r="6998">
      <x:c r="A6998" s="78" t="n">
        <x:v>6995</x:v>
      </x:c>
      <x:c r="B6998" s="34" t="str">
        <x:v>Machulin, I.M.</x:v>
      </x:c>
      <x:c r="C6998" s="34" t="str">
        <x:v>INSPIRE:2130627</x:v>
      </x:c>
      <x:c r="D6998" s="34" t="str">
        <x:v>2130627</x:v>
      </x:c>
      <x:c r="E6998" s="34" t="str">
        <x:v>individual</x:v>
      </x:c>
      <x:c r="F6998" s="40" t="n">
        <x:v>1</x:v>
      </x:c>
      <x:c r="G6998" s="40" t="n">
        <x:v>2</x:v>
      </x:c>
      <x:c r="H6998" s="34" t="str">
        <x:v>IF | NF</x:v>
      </x:c>
      <x:c r="I6998" s="52" t="n">
        <x:v>2022</x:v>
      </x:c>
      <x:c r="J6998" s="52" t="n">
        <x:v>2022</x:v>
      </x:c>
      <x:c r="K6998" s="40" t="n">
        <x:v>1</x:v>
      </x:c>
      <x:c r="L6998" s="40" t="n">
        <x:v>42</x:v>
      </x:c>
      <x:c r="M6998" s="46" t="n">
        <x:v>42</x:v>
      </x:c>
      <x:c r="N6998" s="49" t="n">
        <x:v>42</x:v>
      </x:c>
    </x:row>
    <x:row r="6999">
      <x:c r="A6999" s="78" t="n">
        <x:v>6996</x:v>
      </x:c>
      <x:c r="B6999" s="34" t="str">
        <x:v>Man, M.</x:v>
      </x:c>
      <x:c r="C6999" s="34" t="str">
        <x:v>INSPIRE:2130629</x:v>
      </x:c>
      <x:c r="D6999" s="34" t="str">
        <x:v>2130629</x:v>
      </x:c>
      <x:c r="E6999" s="34" t="str">
        <x:v>individual</x:v>
      </x:c>
      <x:c r="F6999" s="40" t="n">
        <x:v>1</x:v>
      </x:c>
      <x:c r="G6999" s="40" t="n">
        <x:v>2</x:v>
      </x:c>
      <x:c r="H6999" s="34" t="str">
        <x:v>IF | NF</x:v>
      </x:c>
      <x:c r="I6999" s="52" t="n">
        <x:v>2022</x:v>
      </x:c>
      <x:c r="J6999" s="52" t="n">
        <x:v>2022</x:v>
      </x:c>
      <x:c r="K6999" s="40" t="n">
        <x:v>1</x:v>
      </x:c>
      <x:c r="L6999" s="40" t="n">
        <x:v>42</x:v>
      </x:c>
      <x:c r="M6999" s="46" t="n">
        <x:v>42</x:v>
      </x:c>
      <x:c r="N6999" s="49" t="n">
        <x:v>42</x:v>
      </x:c>
    </x:row>
    <x:row r="7000">
      <x:c r="A7000" s="78" t="n">
        <x:v>6997</x:v>
      </x:c>
      <x:c r="B7000" s="34" t="str">
        <x:v>Matheny, M.</x:v>
      </x:c>
      <x:c r="C7000" s="34" t="str">
        <x:v>INSPIRE:1983269</x:v>
      </x:c>
      <x:c r="D7000" s="34" t="str">
        <x:v>1983269</x:v>
      </x:c>
      <x:c r="E7000" s="34" t="str">
        <x:v>individual</x:v>
      </x:c>
      <x:c r="F7000" s="40" t="n">
        <x:v>1</x:v>
      </x:c>
      <x:c r="G7000" s="40" t="n">
        <x:v>2</x:v>
      </x:c>
      <x:c r="H7000" s="34" t="str">
        <x:v>IF | NF</x:v>
      </x:c>
      <x:c r="I7000" s="52" t="n">
        <x:v>2022</x:v>
      </x:c>
      <x:c r="J7000" s="52" t="n">
        <x:v>2022</x:v>
      </x:c>
      <x:c r="K7000" s="40" t="n">
        <x:v>1</x:v>
      </x:c>
      <x:c r="L7000" s="40" t="n">
        <x:v>42</x:v>
      </x:c>
      <x:c r="M7000" s="46" t="n">
        <x:v>42</x:v>
      </x:c>
      <x:c r="N7000" s="49" t="n">
        <x:v>42</x:v>
      </x:c>
    </x:row>
    <x:row r="7001">
      <x:c r="A7001" s="78" t="n">
        <x:v>6998</x:v>
      </x:c>
      <x:c r="B7001" s="34" t="str">
        <x:v>Messer, O.E.B.</x:v>
      </x:c>
      <x:c r="C7001" s="34" t="str">
        <x:v>INSPIRE:1043736</x:v>
      </x:c>
      <x:c r="D7001" s="34" t="str">
        <x:v>1043736</x:v>
      </x:c>
      <x:c r="E7001" s="34" t="str">
        <x:v>individual</x:v>
      </x:c>
      <x:c r="F7001" s="40" t="n">
        <x:v>1</x:v>
      </x:c>
      <x:c r="G7001" s="40" t="n">
        <x:v>2</x:v>
      </x:c>
      <x:c r="H7001" s="34" t="str">
        <x:v>IF | NF</x:v>
      </x:c>
      <x:c r="I7001" s="52" t="n">
        <x:v>2022</x:v>
      </x:c>
      <x:c r="J7001" s="52" t="n">
        <x:v>2022</x:v>
      </x:c>
      <x:c r="K7001" s="40" t="n">
        <x:v>1</x:v>
      </x:c>
      <x:c r="L7001" s="40" t="n">
        <x:v>42</x:v>
      </x:c>
      <x:c r="M7001" s="46" t="n">
        <x:v>42</x:v>
      </x:c>
      <x:c r="N7001" s="49" t="n">
        <x:v>42</x:v>
      </x:c>
    </x:row>
    <x:row r="7002">
      <x:c r="A7002" s="78" t="n">
        <x:v>6999</x:v>
      </x:c>
      <x:c r="B7002" s="34" t="str">
        <x:v>Mishra, P.</x:v>
      </x:c>
      <x:c r="C7002" s="34" t="str">
        <x:v>INSPIRE:2649937</x:v>
      </x:c>
      <x:c r="D7002" s="34" t="str">
        <x:v>2649937</x:v>
      </x:c>
      <x:c r="E7002" s="34" t="str">
        <x:v>individual</x:v>
      </x:c>
      <x:c r="F7002" s="40" t="n">
        <x:v>1</x:v>
      </x:c>
      <x:c r="G7002" s="40" t="n">
        <x:v>2</x:v>
      </x:c>
      <x:c r="H7002" s="34" t="str">
        <x:v>IF | NF</x:v>
      </x:c>
      <x:c r="I7002" s="52" t="n">
        <x:v>2022</x:v>
      </x:c>
      <x:c r="J7002" s="52" t="n">
        <x:v>2022</x:v>
      </x:c>
      <x:c r="K7002" s="40" t="n">
        <x:v>1</x:v>
      </x:c>
      <x:c r="L7002" s="40" t="n">
        <x:v>42</x:v>
      </x:c>
      <x:c r="M7002" s="46" t="n">
        <x:v>42</x:v>
      </x:c>
      <x:c r="N7002" s="49" t="n">
        <x:v>42</x:v>
      </x:c>
    </x:row>
    <x:row r="7003">
      <x:c r="A7003" s="78" t="n">
        <x:v>7000</x:v>
      </x:c>
      <x:c r="B7003" s="34" t="str">
        <x:v>Mogan, A.</x:v>
      </x:c>
      <x:c r="C7003" s="34" t="str">
        <x:v>INSPIRE:1703728</x:v>
      </x:c>
      <x:c r="D7003" s="34" t="str">
        <x:v>1703728</x:v>
      </x:c>
      <x:c r="E7003" s="34" t="str">
        <x:v>individual</x:v>
      </x:c>
      <x:c r="F7003" s="40" t="n">
        <x:v>1</x:v>
      </x:c>
      <x:c r="G7003" s="40" t="n">
        <x:v>2</x:v>
      </x:c>
      <x:c r="H7003" s="34" t="str">
        <x:v>IF | NF</x:v>
      </x:c>
      <x:c r="I7003" s="52" t="n">
        <x:v>2022</x:v>
      </x:c>
      <x:c r="J7003" s="52" t="n">
        <x:v>2022</x:v>
      </x:c>
      <x:c r="K7003" s="40" t="n">
        <x:v>1</x:v>
      </x:c>
      <x:c r="L7003" s="40" t="n">
        <x:v>42</x:v>
      </x:c>
      <x:c r="M7003" s="46" t="n">
        <x:v>42</x:v>
      </x:c>
      <x:c r="N7003" s="49" t="n">
        <x:v>42</x:v>
      </x:c>
    </x:row>
    <x:row r="7004">
      <x:c r="A7004" s="78" t="n">
        <x:v>7001</x:v>
      </x:c>
      <x:c r="B7004" s="34" t="str">
        <x:v>Nikolov, J.</x:v>
      </x:c>
      <x:c r="C7004" s="34" t="str">
        <x:v>INSPIRE:1906695</x:v>
      </x:c>
      <x:c r="D7004" s="34" t="str">
        <x:v>1906695</x:v>
      </x:c>
      <x:c r="E7004" s="34" t="str">
        <x:v>individual</x:v>
      </x:c>
      <x:c r="F7004" s="40" t="n">
        <x:v>1</x:v>
      </x:c>
      <x:c r="G7004" s="40" t="n">
        <x:v>2</x:v>
      </x:c>
      <x:c r="H7004" s="34" t="str">
        <x:v>IF | NF</x:v>
      </x:c>
      <x:c r="I7004" s="52" t="n">
        <x:v>2022</x:v>
      </x:c>
      <x:c r="J7004" s="52" t="n">
        <x:v>2022</x:v>
      </x:c>
      <x:c r="K7004" s="40" t="n">
        <x:v>1</x:v>
      </x:c>
      <x:c r="L7004" s="40" t="n">
        <x:v>42</x:v>
      </x:c>
      <x:c r="M7004" s="46" t="n">
        <x:v>42</x:v>
      </x:c>
      <x:c r="N7004" s="49" t="n">
        <x:v>42</x:v>
      </x:c>
    </x:row>
    <x:row r="7005">
      <x:c r="A7005" s="78" t="n">
        <x:v>7002</x:v>
      </x:c>
      <x:c r="B7005" s="34" t="str">
        <x:v>O'Connor, E.</x:v>
      </x:c>
      <x:c r="C7005" s="34" t="str">
        <x:v>INSPIRE:1074466</x:v>
      </x:c>
      <x:c r="D7005" s="34" t="str">
        <x:v>1074466</x:v>
      </x:c>
      <x:c r="E7005" s="34" t="str">
        <x:v>individual</x:v>
      </x:c>
      <x:c r="F7005" s="40" t="n">
        <x:v>1</x:v>
      </x:c>
      <x:c r="G7005" s="40" t="n">
        <x:v>2</x:v>
      </x:c>
      <x:c r="H7005" s="34" t="str">
        <x:v>IF | NF</x:v>
      </x:c>
      <x:c r="I7005" s="52" t="n">
        <x:v>2022</x:v>
      </x:c>
      <x:c r="J7005" s="52" t="n">
        <x:v>2022</x:v>
      </x:c>
      <x:c r="K7005" s="40" t="n">
        <x:v>1</x:v>
      </x:c>
      <x:c r="L7005" s="40" t="n">
        <x:v>42</x:v>
      </x:c>
      <x:c r="M7005" s="46" t="n">
        <x:v>42</x:v>
      </x:c>
      <x:c r="N7005" s="49" t="n">
        <x:v>42</x:v>
      </x:c>
    </x:row>
    <x:row r="7006">
      <x:c r="A7006" s="78" t="n">
        <x:v>7003</x:v>
      </x:c>
      <x:c r="B7006" s="34" t="str">
        <x:v>Parozzi, E.G.</x:v>
      </x:c>
      <x:c r="C7006" s="34" t="str">
        <x:v>INSPIRE:1973695</x:v>
      </x:c>
      <x:c r="D7006" s="34" t="str">
        <x:v>1973695</x:v>
      </x:c>
      <x:c r="E7006" s="34" t="str">
        <x:v>individual</x:v>
      </x:c>
      <x:c r="F7006" s="40" t="n">
        <x:v>1</x:v>
      </x:c>
      <x:c r="G7006" s="40" t="n">
        <x:v>2</x:v>
      </x:c>
      <x:c r="H7006" s="34" t="str">
        <x:v>IF | NF</x:v>
      </x:c>
      <x:c r="I7006" s="52" t="n">
        <x:v>2022</x:v>
      </x:c>
      <x:c r="J7006" s="52" t="n">
        <x:v>2022</x:v>
      </x:c>
      <x:c r="K7006" s="40" t="n">
        <x:v>1</x:v>
      </x:c>
      <x:c r="L7006" s="40" t="n">
        <x:v>42</x:v>
      </x:c>
      <x:c r="M7006" s="46" t="n">
        <x:v>42</x:v>
      </x:c>
      <x:c r="N7006" s="49" t="n">
        <x:v>42</x:v>
      </x:c>
    </x:row>
    <x:row r="7007">
      <x:c r="A7007" s="78" t="n">
        <x:v>7004</x:v>
      </x:c>
      <x:c r="B7007" s="34" t="str">
        <x:v>Parveen, S.</x:v>
      </x:c>
      <x:c r="C7007" s="34" t="str">
        <x:v>INSPIRE:2043568</x:v>
      </x:c>
      <x:c r="D7007" s="34" t="str">
        <x:v>2043568</x:v>
      </x:c>
      <x:c r="E7007" s="34" t="str">
        <x:v>individual</x:v>
      </x:c>
      <x:c r="F7007" s="40" t="n">
        <x:v>1</x:v>
      </x:c>
      <x:c r="G7007" s="40" t="n">
        <x:v>2</x:v>
      </x:c>
      <x:c r="H7007" s="34" t="str">
        <x:v>IF | NF</x:v>
      </x:c>
      <x:c r="I7007" s="52" t="n">
        <x:v>2022</x:v>
      </x:c>
      <x:c r="J7007" s="52" t="n">
        <x:v>2022</x:v>
      </x:c>
      <x:c r="K7007" s="40" t="n">
        <x:v>1</x:v>
      </x:c>
      <x:c r="L7007" s="40" t="n">
        <x:v>42</x:v>
      </x:c>
      <x:c r="M7007" s="46" t="n">
        <x:v>42</x:v>
      </x:c>
      <x:c r="N7007" s="49" t="n">
        <x:v>42</x:v>
      </x:c>
    </x:row>
    <x:row r="7008">
      <x:c r="A7008" s="78" t="n">
        <x:v>7005</x:v>
      </x:c>
      <x:c r="B7008" s="34" t="str">
        <x:v>Perez, E.</x:v>
      </x:c>
      <x:c r="C7008" s="34" t="str">
        <x:v>INSPIRE:1233279</x:v>
      </x:c>
      <x:c r="D7008" s="34" t="str">
        <x:v>1233279</x:v>
      </x:c>
      <x:c r="E7008" s="34" t="str">
        <x:v>individual</x:v>
      </x:c>
      <x:c r="F7008" s="40" t="n">
        <x:v>1</x:v>
      </x:c>
      <x:c r="G7008" s="40" t="n">
        <x:v>5</x:v>
      </x:c>
      <x:c r="H7008" s="34" t="str">
        <x:v>AF | EF | NF | RPF | TF</x:v>
      </x:c>
      <x:c r="I7008" s="52" t="n">
        <x:v>2019</x:v>
      </x:c>
      <x:c r="J7008" s="52" t="n">
        <x:v>2019</x:v>
      </x:c>
      <x:c r="K7008" s="40" t="n">
        <x:v>1</x:v>
      </x:c>
      <x:c r="L7008" s="40" t="n">
        <x:v>42</x:v>
      </x:c>
      <x:c r="M7008" s="46" t="n">
        <x:v>42</x:v>
      </x:c>
      <x:c r="N7008" s="49" t="n">
        <x:v>42</x:v>
      </x:c>
    </x:row>
    <x:row r="7009">
      <x:c r="A7009" s="78" t="n">
        <x:v>7006</x:v>
      </x:c>
      <x:c r="B7009" s="34" t="str">
        <x:v>Riemann, T.</x:v>
      </x:c>
      <x:c r="C7009" s="34" t="str">
        <x:v>INSPIRE:991751</x:v>
      </x:c>
      <x:c r="D7009" s="34" t="str">
        <x:v>991751</x:v>
      </x:c>
      <x:c r="E7009" s="34" t="str">
        <x:v>individual</x:v>
      </x:c>
      <x:c r="F7009" s="40" t="n">
        <x:v>1</x:v>
      </x:c>
      <x:c r="G7009" s="40" t="n">
        <x:v>5</x:v>
      </x:c>
      <x:c r="H7009" s="34" t="str">
        <x:v>AF | EF | NF | RPF | TF</x:v>
      </x:c>
      <x:c r="I7009" s="52" t="n">
        <x:v>2019</x:v>
      </x:c>
      <x:c r="J7009" s="52" t="n">
        <x:v>2019</x:v>
      </x:c>
      <x:c r="K7009" s="40" t="n">
        <x:v>1</x:v>
      </x:c>
      <x:c r="L7009" s="40" t="n">
        <x:v>42</x:v>
      </x:c>
      <x:c r="M7009" s="46" t="n">
        <x:v>42</x:v>
      </x:c>
      <x:c r="N7009" s="49" t="n">
        <x:v>42</x:v>
      </x:c>
    </x:row>
    <x:row r="7010">
      <x:c r="A7010" s="78" t="n">
        <x:v>7007</x:v>
      </x:c>
      <x:c r="B7010" s="34" t="str">
        <x:v>Rikalo, A.</x:v>
      </x:c>
      <x:c r="C7010" s="34" t="str">
        <x:v>INSPIRE:2130649</x:v>
      </x:c>
      <x:c r="D7010" s="34" t="str">
        <x:v>2130649</x:v>
      </x:c>
      <x:c r="E7010" s="34" t="str">
        <x:v>individual</x:v>
      </x:c>
      <x:c r="F7010" s="40" t="n">
        <x:v>1</x:v>
      </x:c>
      <x:c r="G7010" s="40" t="n">
        <x:v>2</x:v>
      </x:c>
      <x:c r="H7010" s="34" t="str">
        <x:v>IF | NF</x:v>
      </x:c>
      <x:c r="I7010" s="52" t="n">
        <x:v>2022</x:v>
      </x:c>
      <x:c r="J7010" s="52" t="n">
        <x:v>2022</x:v>
      </x:c>
      <x:c r="K7010" s="40" t="n">
        <x:v>1</x:v>
      </x:c>
      <x:c r="L7010" s="40" t="n">
        <x:v>42</x:v>
      </x:c>
      <x:c r="M7010" s="46" t="n">
        <x:v>42</x:v>
      </x:c>
      <x:c r="N7010" s="49" t="n">
        <x:v>42</x:v>
      </x:c>
    </x:row>
    <x:row r="7011">
      <x:c r="A7011" s="78" t="n">
        <x:v>7008</x:v>
      </x:c>
      <x:c r="B7011" s="34" t="str">
        <x:v>Sahoo, S.K.</x:v>
      </x:c>
      <x:c r="C7011" s="34" t="str">
        <x:v>INSPIRE:2130653</x:v>
      </x:c>
      <x:c r="D7011" s="34" t="str">
        <x:v>2130653</x:v>
      </x:c>
      <x:c r="E7011" s="34" t="str">
        <x:v>individual</x:v>
      </x:c>
      <x:c r="F7011" s="40" t="n">
        <x:v>1</x:v>
      </x:c>
      <x:c r="G7011" s="40" t="n">
        <x:v>2</x:v>
      </x:c>
      <x:c r="H7011" s="34" t="str">
        <x:v>IF | NF</x:v>
      </x:c>
      <x:c r="I7011" s="52" t="n">
        <x:v>2022</x:v>
      </x:c>
      <x:c r="J7011" s="52" t="n">
        <x:v>2022</x:v>
      </x:c>
      <x:c r="K7011" s="40" t="n">
        <x:v>1</x:v>
      </x:c>
      <x:c r="L7011" s="40" t="n">
        <x:v>42</x:v>
      </x:c>
      <x:c r="M7011" s="46" t="n">
        <x:v>42</x:v>
      </x:c>
      <x:c r="N7011" s="49" t="n">
        <x:v>42</x:v>
      </x:c>
    </x:row>
    <x:row r="7012">
      <x:c r="A7012" s="78" t="n">
        <x:v>7009</x:v>
      </x:c>
      <x:c r="B7012" s="34" t="str">
        <x:v>Santoro, D.</x:v>
      </x:c>
      <x:c r="C7012" s="34" t="str">
        <x:v>INSPIRE:2130657</x:v>
      </x:c>
      <x:c r="D7012" s="34" t="str">
        <x:v>2130657</x:v>
      </x:c>
      <x:c r="E7012" s="34" t="str">
        <x:v>individual</x:v>
      </x:c>
      <x:c r="F7012" s="40" t="n">
        <x:v>1</x:v>
      </x:c>
      <x:c r="G7012" s="40" t="n">
        <x:v>2</x:v>
      </x:c>
      <x:c r="H7012" s="34" t="str">
        <x:v>IF | NF</x:v>
      </x:c>
      <x:c r="I7012" s="52" t="n">
        <x:v>2022</x:v>
      </x:c>
      <x:c r="J7012" s="52" t="n">
        <x:v>2022</x:v>
      </x:c>
      <x:c r="K7012" s="40" t="n">
        <x:v>1</x:v>
      </x:c>
      <x:c r="L7012" s="40" t="n">
        <x:v>42</x:v>
      </x:c>
      <x:c r="M7012" s="46" t="n">
        <x:v>42</x:v>
      </x:c>
      <x:c r="N7012" s="49" t="n">
        <x:v>42</x:v>
      </x:c>
    </x:row>
    <x:row r="7013">
      <x:c r="A7013" s="78" t="n">
        <x:v>7010</x:v>
      </x:c>
      <x:c r="B7013" s="34" t="str">
        <x:v>Santos, M.V.</x:v>
      </x:c>
      <x:c r="C7013" s="34" t="str">
        <x:v>INSPIRE:1257337</x:v>
      </x:c>
      <x:c r="D7013" s="34" t="str">
        <x:v>1257337</x:v>
      </x:c>
      <x:c r="E7013" s="34" t="str">
        <x:v>individual</x:v>
      </x:c>
      <x:c r="F7013" s="40" t="n">
        <x:v>1</x:v>
      </x:c>
      <x:c r="G7013" s="40" t="n">
        <x:v>2</x:v>
      </x:c>
      <x:c r="H7013" s="34" t="str">
        <x:v>IF | NF</x:v>
      </x:c>
      <x:c r="I7013" s="52" t="n">
        <x:v>2022</x:v>
      </x:c>
      <x:c r="J7013" s="52" t="n">
        <x:v>2022</x:v>
      </x:c>
      <x:c r="K7013" s="40" t="n">
        <x:v>1</x:v>
      </x:c>
      <x:c r="L7013" s="40" t="n">
        <x:v>42</x:v>
      </x:c>
      <x:c r="M7013" s="46" t="n">
        <x:v>42</x:v>
      </x:c>
      <x:c r="N7013" s="49" t="n">
        <x:v>42</x:v>
      </x:c>
    </x:row>
    <x:row r="7014">
      <x:c r="A7014" s="78" t="n">
        <x:v>7011</x:v>
      </x:c>
      <x:c r="B7014" s="34" t="str">
        <x:v>Schmitz, Kai</x:v>
      </x:c>
      <x:c r="C7014" s="34" t="str">
        <x:v>INSPIRE:1071227</x:v>
      </x:c>
      <x:c r="D7014" s="34" t="str">
        <x:v>1071227</x:v>
      </x:c>
      <x:c r="E7014" s="34" t="str">
        <x:v>individual</x:v>
      </x:c>
      <x:c r="F7014" s="40" t="n">
        <x:v>1</x:v>
      </x:c>
      <x:c r="G7014" s="40" t="n">
        <x:v>1</x:v>
      </x:c>
      <x:c r="H7014" s="34" t="str">
        <x:v>TF</x:v>
      </x:c>
      <x:c r="I7014" s="52" t="n">
        <x:v>2022</x:v>
      </x:c>
      <x:c r="J7014" s="52" t="n">
        <x:v>2022</x:v>
      </x:c>
      <x:c r="K7014" s="40" t="n">
        <x:v>1</x:v>
      </x:c>
      <x:c r="L7014" s="40" t="n">
        <x:v>42</x:v>
      </x:c>
      <x:c r="M7014" s="46" t="n">
        <x:v>42</x:v>
      </x:c>
      <x:c r="N7014" s="49" t="n">
        <x:v>42</x:v>
      </x:c>
    </x:row>
    <x:row r="7015">
      <x:c r="A7015" s="78" t="n">
        <x:v>7012</x:v>
      </x:c>
      <x:c r="B7015" s="34" t="str">
        <x:v>Shanahan, P.N.</x:v>
      </x:c>
      <x:c r="C7015" s="34" t="str">
        <x:v>INSPIRE:989164</x:v>
      </x:c>
      <x:c r="D7015" s="34" t="str">
        <x:v>989164</x:v>
      </x:c>
      <x:c r="E7015" s="34" t="str">
        <x:v>individual</x:v>
      </x:c>
      <x:c r="F7015" s="40" t="n">
        <x:v>1</x:v>
      </x:c>
      <x:c r="G7015" s="40" t="n">
        <x:v>2</x:v>
      </x:c>
      <x:c r="H7015" s="34" t="str">
        <x:v>IF | NF</x:v>
      </x:c>
      <x:c r="I7015" s="52" t="n">
        <x:v>2022</x:v>
      </x:c>
      <x:c r="J7015" s="52" t="n">
        <x:v>2022</x:v>
      </x:c>
      <x:c r="K7015" s="40" t="n">
        <x:v>1</x:v>
      </x:c>
      <x:c r="L7015" s="40" t="n">
        <x:v>42</x:v>
      </x:c>
      <x:c r="M7015" s="46" t="n">
        <x:v>42</x:v>
      </x:c>
      <x:c r="N7015" s="49" t="n">
        <x:v>42</x:v>
      </x:c>
    </x:row>
    <x:row r="7016">
      <x:c r="A7016" s="78" t="n">
        <x:v>7013</x:v>
      </x:c>
      <x:c r="B7016" s="34" t="str">
        <x:v>Sharma, R.K.</x:v>
      </x:c>
      <x:c r="C7016" s="34" t="str">
        <x:v>INSPIRE:1065596</x:v>
      </x:c>
      <x:c r="D7016" s="34" t="str">
        <x:v>1065596</x:v>
      </x:c>
      <x:c r="E7016" s="34" t="str">
        <x:v>individual</x:v>
      </x:c>
      <x:c r="F7016" s="40" t="n">
        <x:v>1</x:v>
      </x:c>
      <x:c r="G7016" s="40" t="n">
        <x:v>2</x:v>
      </x:c>
      <x:c r="H7016" s="34" t="str">
        <x:v>IF | NF</x:v>
      </x:c>
      <x:c r="I7016" s="52" t="n">
        <x:v>2022</x:v>
      </x:c>
      <x:c r="J7016" s="52" t="n">
        <x:v>2022</x:v>
      </x:c>
      <x:c r="K7016" s="40" t="n">
        <x:v>1</x:v>
      </x:c>
      <x:c r="L7016" s="40" t="n">
        <x:v>42</x:v>
      </x:c>
      <x:c r="M7016" s="46" t="n">
        <x:v>42</x:v>
      </x:c>
      <x:c r="N7016" s="49" t="n">
        <x:v>42</x:v>
      </x:c>
    </x:row>
    <x:row r="7017">
      <x:c r="A7017" s="78" t="n">
        <x:v>7014</x:v>
      </x:c>
      <x:c r="B7017" s="34" t="str">
        <x:v>Shi, W.</x:v>
      </x:c>
      <x:c r="C7017" s="34" t="str">
        <x:v>INSPIRE:1959451</x:v>
      </x:c>
      <x:c r="D7017" s="34" t="str">
        <x:v>1959451</x:v>
      </x:c>
      <x:c r="E7017" s="34" t="str">
        <x:v>individual</x:v>
      </x:c>
      <x:c r="F7017" s="40" t="n">
        <x:v>1</x:v>
      </x:c>
      <x:c r="G7017" s="40" t="n">
        <x:v>2</x:v>
      </x:c>
      <x:c r="H7017" s="34" t="str">
        <x:v>IF | NF</x:v>
      </x:c>
      <x:c r="I7017" s="52" t="n">
        <x:v>2022</x:v>
      </x:c>
      <x:c r="J7017" s="52" t="n">
        <x:v>2022</x:v>
      </x:c>
      <x:c r="K7017" s="40" t="n">
        <x:v>1</x:v>
      </x:c>
      <x:c r="L7017" s="40" t="n">
        <x:v>42</x:v>
      </x:c>
      <x:c r="M7017" s="46" t="n">
        <x:v>42</x:v>
      </x:c>
      <x:c r="N7017" s="49" t="n">
        <x:v>42</x:v>
      </x:c>
    </x:row>
    <x:row r="7018">
      <x:c r="A7018" s="78" t="n">
        <x:v>7015</x:v>
      </x:c>
      <x:c r="B7018" s="34" t="str">
        <x:v>Singh, J.</x:v>
      </x:c>
      <x:c r="C7018" s="34" t="str">
        <x:v>INSPIRE:1959996</x:v>
      </x:c>
      <x:c r="D7018" s="34" t="str">
        <x:v>1959996</x:v>
      </x:c>
      <x:c r="E7018" s="34" t="str">
        <x:v>individual</x:v>
      </x:c>
      <x:c r="F7018" s="40" t="n">
        <x:v>1</x:v>
      </x:c>
      <x:c r="G7018" s="40" t="n">
        <x:v>2</x:v>
      </x:c>
      <x:c r="H7018" s="34" t="str">
        <x:v>IF | NF</x:v>
      </x:c>
      <x:c r="I7018" s="52" t="n">
        <x:v>2022</x:v>
      </x:c>
      <x:c r="J7018" s="52" t="n">
        <x:v>2022</x:v>
      </x:c>
      <x:c r="K7018" s="40" t="n">
        <x:v>1</x:v>
      </x:c>
      <x:c r="L7018" s="40" t="n">
        <x:v>42</x:v>
      </x:c>
      <x:c r="M7018" s="46" t="n">
        <x:v>42</x:v>
      </x:c>
      <x:c r="N7018" s="49" t="n">
        <x:v>42</x:v>
      </x:c>
    </x:row>
    <x:row r="7019">
      <x:c r="A7019" s="78" t="n">
        <x:v>7016</x:v>
      </x:c>
      <x:c r="B7019" s="34" t="str">
        <x:v>Singh, L.</x:v>
      </x:c>
      <x:c r="C7019" s="34" t="str">
        <x:v>INSPIRE:2130665</x:v>
      </x:c>
      <x:c r="D7019" s="34" t="str">
        <x:v>2130665</x:v>
      </x:c>
      <x:c r="E7019" s="34" t="str">
        <x:v>individual</x:v>
      </x:c>
      <x:c r="F7019" s="40" t="n">
        <x:v>1</x:v>
      </x:c>
      <x:c r="G7019" s="40" t="n">
        <x:v>2</x:v>
      </x:c>
      <x:c r="H7019" s="34" t="str">
        <x:v>IF | NF</x:v>
      </x:c>
      <x:c r="I7019" s="52" t="n">
        <x:v>2022</x:v>
      </x:c>
      <x:c r="J7019" s="52" t="n">
        <x:v>2022</x:v>
      </x:c>
      <x:c r="K7019" s="40" t="n">
        <x:v>1</x:v>
      </x:c>
      <x:c r="L7019" s="40" t="n">
        <x:v>42</x:v>
      </x:c>
      <x:c r="M7019" s="46" t="n">
        <x:v>42</x:v>
      </x:c>
      <x:c r="N7019" s="49" t="n">
        <x:v>42</x:v>
      </x:c>
    </x:row>
    <x:row r="7020">
      <x:c r="A7020" s="78" t="n">
        <x:v>7017</x:v>
      </x:c>
      <x:c r="B7020" s="34" t="str">
        <x:v>Spurgeon, C.</x:v>
      </x:c>
      <x:c r="C7020" s="34" t="str">
        <x:v>INSPIRE:2130671</x:v>
      </x:c>
      <x:c r="D7020" s="34" t="str">
        <x:v>2130671</x:v>
      </x:c>
      <x:c r="E7020" s="34" t="str">
        <x:v>individual</x:v>
      </x:c>
      <x:c r="F7020" s="40" t="n">
        <x:v>1</x:v>
      </x:c>
      <x:c r="G7020" s="40" t="n">
        <x:v>2</x:v>
      </x:c>
      <x:c r="H7020" s="34" t="str">
        <x:v>IF | NF</x:v>
      </x:c>
      <x:c r="I7020" s="52" t="n">
        <x:v>2022</x:v>
      </x:c>
      <x:c r="J7020" s="52" t="n">
        <x:v>2022</x:v>
      </x:c>
      <x:c r="K7020" s="40" t="n">
        <x:v>1</x:v>
      </x:c>
      <x:c r="L7020" s="40" t="n">
        <x:v>42</x:v>
      </x:c>
      <x:c r="M7020" s="46" t="n">
        <x:v>42</x:v>
      </x:c>
      <x:c r="N7020" s="49" t="n">
        <x:v>42</x:v>
      </x:c>
    </x:row>
    <x:row r="7021">
      <x:c r="A7021" s="78" t="n">
        <x:v>7018</x:v>
      </x:c>
      <x:c r="B7021" s="34" t="str">
        <x:v>Strait, J.</x:v>
      </x:c>
      <x:c r="C7021" s="34" t="str">
        <x:v>INSPIRE:987397</x:v>
      </x:c>
      <x:c r="D7021" s="34" t="str">
        <x:v>987397</x:v>
      </x:c>
      <x:c r="E7021" s="34" t="str">
        <x:v>individual</x:v>
      </x:c>
      <x:c r="F7021" s="40" t="n">
        <x:v>1</x:v>
      </x:c>
      <x:c r="G7021" s="40" t="n">
        <x:v>2</x:v>
      </x:c>
      <x:c r="H7021" s="34" t="str">
        <x:v>IF | NF</x:v>
      </x:c>
      <x:c r="I7021" s="52" t="n">
        <x:v>2022</x:v>
      </x:c>
      <x:c r="J7021" s="52" t="n">
        <x:v>2022</x:v>
      </x:c>
      <x:c r="K7021" s="40" t="n">
        <x:v>1</x:v>
      </x:c>
      <x:c r="L7021" s="40" t="n">
        <x:v>42</x:v>
      </x:c>
      <x:c r="M7021" s="46" t="n">
        <x:v>42</x:v>
      </x:c>
      <x:c r="N7021" s="49" t="n">
        <x:v>42</x:v>
      </x:c>
    </x:row>
    <x:row r="7022">
      <x:c r="A7022" s="78" t="n">
        <x:v>7019</x:v>
      </x:c>
      <x:c r="B7022" s="34" t="str">
        <x:v>Tenchini, R.</x:v>
      </x:c>
      <x:c r="C7022" s="34" t="str">
        <x:v>INSPIRE:986377</x:v>
      </x:c>
      <x:c r="D7022" s="34" t="str">
        <x:v>986377</x:v>
      </x:c>
      <x:c r="E7022" s="34" t="str">
        <x:v>individual</x:v>
      </x:c>
      <x:c r="F7022" s="40" t="n">
        <x:v>1</x:v>
      </x:c>
      <x:c r="G7022" s="40" t="n">
        <x:v>5</x:v>
      </x:c>
      <x:c r="H7022" s="34" t="str">
        <x:v>AF | EF | NF | RPF | TF</x:v>
      </x:c>
      <x:c r="I7022" s="52" t="n">
        <x:v>2019</x:v>
      </x:c>
      <x:c r="J7022" s="52" t="n">
        <x:v>2019</x:v>
      </x:c>
      <x:c r="K7022" s="40" t="n">
        <x:v>1</x:v>
      </x:c>
      <x:c r="L7022" s="40" t="n">
        <x:v>42</x:v>
      </x:c>
      <x:c r="M7022" s="46" t="n">
        <x:v>42</x:v>
      </x:c>
      <x:c r="N7022" s="49" t="n">
        <x:v>42</x:v>
      </x:c>
    </x:row>
    <x:row r="7023">
      <x:c r="A7023" s="78" t="n">
        <x:v>7020</x:v>
      </x:c>
      <x:c r="B7023" s="34" t="str">
        <x:v>Todorović, N.</x:v>
      </x:c>
      <x:c r="C7023" s="34" t="str">
        <x:v>INSPIRE:2130690</x:v>
      </x:c>
      <x:c r="D7023" s="34" t="str">
        <x:v>2130690</x:v>
      </x:c>
      <x:c r="E7023" s="34" t="str">
        <x:v>individual</x:v>
      </x:c>
      <x:c r="F7023" s="40" t="n">
        <x:v>1</x:v>
      </x:c>
      <x:c r="G7023" s="40" t="n">
        <x:v>2</x:v>
      </x:c>
      <x:c r="H7023" s="34" t="str">
        <x:v>IF | NF</x:v>
      </x:c>
      <x:c r="I7023" s="52" t="n">
        <x:v>2022</x:v>
      </x:c>
      <x:c r="J7023" s="52" t="n">
        <x:v>2022</x:v>
      </x:c>
      <x:c r="K7023" s="40" t="n">
        <x:v>1</x:v>
      </x:c>
      <x:c r="L7023" s="40" t="n">
        <x:v>42</x:v>
      </x:c>
      <x:c r="M7023" s="46" t="n">
        <x:v>42</x:v>
      </x:c>
      <x:c r="N7023" s="49" t="n">
        <x:v>42</x:v>
      </x:c>
    </x:row>
    <x:row r="7024">
      <x:c r="A7024" s="78" t="n">
        <x:v>7021</x:v>
      </x:c>
      <x:c r="B7024" s="34" t="str">
        <x:v>Torti, M.</x:v>
      </x:c>
      <x:c r="C7024" s="34" t="str">
        <x:v>INSPIRE:2130693</x:v>
      </x:c>
      <x:c r="D7024" s="34" t="str">
        <x:v>2130693</x:v>
      </x:c>
      <x:c r="E7024" s="34" t="str">
        <x:v>individual</x:v>
      </x:c>
      <x:c r="F7024" s="40" t="n">
        <x:v>1</x:v>
      </x:c>
      <x:c r="G7024" s="40" t="n">
        <x:v>2</x:v>
      </x:c>
      <x:c r="H7024" s="34" t="str">
        <x:v>IF | NF</x:v>
      </x:c>
      <x:c r="I7024" s="52" t="n">
        <x:v>2022</x:v>
      </x:c>
      <x:c r="J7024" s="52" t="n">
        <x:v>2022</x:v>
      </x:c>
      <x:c r="K7024" s="40" t="n">
        <x:v>1</x:v>
      </x:c>
      <x:c r="L7024" s="40" t="n">
        <x:v>42</x:v>
      </x:c>
      <x:c r="M7024" s="46" t="n">
        <x:v>42</x:v>
      </x:c>
      <x:c r="N7024" s="49" t="n">
        <x:v>42</x:v>
      </x:c>
    </x:row>
    <x:row r="7025">
      <x:c r="A7025" s="78" t="n">
        <x:v>7022</x:v>
      </x:c>
      <x:c r="B7025" s="34" t="str">
        <x:v>Tran, D.Q.</x:v>
      </x:c>
      <x:c r="C7025" s="34" t="str">
        <x:v>INSPIRE:2029012</x:v>
      </x:c>
      <x:c r="D7025" s="34" t="str">
        <x:v>2029012</x:v>
      </x:c>
      <x:c r="E7025" s="34" t="str">
        <x:v>individual</x:v>
      </x:c>
      <x:c r="F7025" s="40" t="n">
        <x:v>1</x:v>
      </x:c>
      <x:c r="G7025" s="40" t="n">
        <x:v>2</x:v>
      </x:c>
      <x:c r="H7025" s="34" t="str">
        <x:v>IF | NF</x:v>
      </x:c>
      <x:c r="I7025" s="52" t="n">
        <x:v>2022</x:v>
      </x:c>
      <x:c r="J7025" s="52" t="n">
        <x:v>2022</x:v>
      </x:c>
      <x:c r="K7025" s="40" t="n">
        <x:v>1</x:v>
      </x:c>
      <x:c r="L7025" s="40" t="n">
        <x:v>42</x:v>
      </x:c>
      <x:c r="M7025" s="46" t="n">
        <x:v>42</x:v>
      </x:c>
      <x:c r="N7025" s="49" t="n">
        <x:v>42</x:v>
      </x:c>
    </x:row>
    <x:row r="7026">
      <x:c r="A7026" s="78" t="n">
        <x:v>7023</x:v>
      </x:c>
      <x:c r="B7026" s="34" t="str">
        <x:v>Travar, M.</x:v>
      </x:c>
      <x:c r="C7026" s="34" t="str">
        <x:v>INSPIRE:2043585</x:v>
      </x:c>
      <x:c r="D7026" s="34" t="str">
        <x:v>2043585</x:v>
      </x:c>
      <x:c r="E7026" s="34" t="str">
        <x:v>individual</x:v>
      </x:c>
      <x:c r="F7026" s="40" t="n">
        <x:v>1</x:v>
      </x:c>
      <x:c r="G7026" s="40" t="n">
        <x:v>2</x:v>
      </x:c>
      <x:c r="H7026" s="34" t="str">
        <x:v>IF | NF</x:v>
      </x:c>
      <x:c r="I7026" s="52" t="n">
        <x:v>2022</x:v>
      </x:c>
      <x:c r="J7026" s="52" t="n">
        <x:v>2022</x:v>
      </x:c>
      <x:c r="K7026" s="40" t="n">
        <x:v>1</x:v>
      </x:c>
      <x:c r="L7026" s="40" t="n">
        <x:v>42</x:v>
      </x:c>
      <x:c r="M7026" s="46" t="n">
        <x:v>42</x:v>
      </x:c>
      <x:c r="N7026" s="49" t="n">
        <x:v>42</x:v>
      </x:c>
    </x:row>
    <x:row r="7027">
      <x:c r="A7027" s="78" t="n">
        <x:v>7024</x:v>
      </x:c>
      <x:c r="B7027" s="34" t="str">
        <x:v>Tu, S.Z.</x:v>
      </x:c>
      <x:c r="C7027" s="34" t="str">
        <x:v>INSPIRE:2130699</x:v>
      </x:c>
      <x:c r="D7027" s="34" t="str">
        <x:v>2130699</x:v>
      </x:c>
      <x:c r="E7027" s="34" t="str">
        <x:v>individual</x:v>
      </x:c>
      <x:c r="F7027" s="40" t="n">
        <x:v>1</x:v>
      </x:c>
      <x:c r="G7027" s="40" t="n">
        <x:v>2</x:v>
      </x:c>
      <x:c r="H7027" s="34" t="str">
        <x:v>IF | NF</x:v>
      </x:c>
      <x:c r="I7027" s="52" t="n">
        <x:v>2022</x:v>
      </x:c>
      <x:c r="J7027" s="52" t="n">
        <x:v>2022</x:v>
      </x:c>
      <x:c r="K7027" s="40" t="n">
        <x:v>1</x:v>
      </x:c>
      <x:c r="L7027" s="40" t="n">
        <x:v>42</x:v>
      </x:c>
      <x:c r="M7027" s="46" t="n">
        <x:v>42</x:v>
      </x:c>
      <x:c r="N7027" s="49" t="n">
        <x:v>42</x:v>
      </x:c>
    </x:row>
    <x:row r="7028">
      <x:c r="A7028" s="78" t="n">
        <x:v>7025</x:v>
      </x:c>
      <x:c r="B7028" s="34" t="str">
        <x:v>Tucker-Smith, David</x:v>
      </x:c>
      <x:c r="C7028" s="34" t="str">
        <x:v>INSPIRE:1055660</x:v>
      </x:c>
      <x:c r="D7028" s="34" t="str">
        <x:v>1055660</x:v>
      </x:c>
      <x:c r="E7028" s="34" t="str">
        <x:v>individual</x:v>
      </x:c>
      <x:c r="F7028" s="40" t="n">
        <x:v>1</x:v>
      </x:c>
      <x:c r="G7028" s="40" t="n">
        <x:v>1</x:v>
      </x:c>
      <x:c r="H7028" s="34" t="str">
        <x:v>TF</x:v>
      </x:c>
      <x:c r="I7028" s="52" t="n">
        <x:v>2022</x:v>
      </x:c>
      <x:c r="J7028" s="52" t="n">
        <x:v>2022</x:v>
      </x:c>
      <x:c r="K7028" s="40" t="n">
        <x:v>1</x:v>
      </x:c>
      <x:c r="L7028" s="40" t="n">
        <x:v>42</x:v>
      </x:c>
      <x:c r="M7028" s="46" t="n">
        <x:v>42</x:v>
      </x:c>
      <x:c r="N7028" s="49" t="n">
        <x:v>42</x:v>
      </x:c>
    </x:row>
    <x:row r="7029">
      <x:c r="A7029" s="78" t="n">
        <x:v>7026</x:v>
      </x:c>
      <x:c r="B7029" s="34" t="str">
        <x:v>Utaegbulam, H.</x:v>
      </x:c>
      <x:c r="C7029" s="34" t="str">
        <x:v>INSPIRE:1915264</x:v>
      </x:c>
      <x:c r="D7029" s="34" t="str">
        <x:v>1915264</x:v>
      </x:c>
      <x:c r="E7029" s="34" t="str">
        <x:v>individual</x:v>
      </x:c>
      <x:c r="F7029" s="40" t="n">
        <x:v>1</x:v>
      </x:c>
      <x:c r="G7029" s="40" t="n">
        <x:v>2</x:v>
      </x:c>
      <x:c r="H7029" s="34" t="str">
        <x:v>IF | NF</x:v>
      </x:c>
      <x:c r="I7029" s="52" t="n">
        <x:v>2022</x:v>
      </x:c>
      <x:c r="J7029" s="52" t="n">
        <x:v>2022</x:v>
      </x:c>
      <x:c r="K7029" s="40" t="n">
        <x:v>1</x:v>
      </x:c>
      <x:c r="L7029" s="40" t="n">
        <x:v>42</x:v>
      </x:c>
      <x:c r="M7029" s="46" t="n">
        <x:v>42</x:v>
      </x:c>
      <x:c r="N7029" s="49" t="n">
        <x:v>42</x:v>
      </x:c>
    </x:row>
    <x:row r="7030">
      <x:c r="A7030" s="78" t="n">
        <x:v>7027</x:v>
      </x:c>
      <x:c r="B7030" s="34" t="str">
        <x:v>Valentim, R.</x:v>
      </x:c>
      <x:c r="C7030" s="34" t="str">
        <x:v>INSPIRE:1728365</x:v>
      </x:c>
      <x:c r="D7030" s="34" t="str">
        <x:v>1728365</x:v>
      </x:c>
      <x:c r="E7030" s="34" t="str">
        <x:v>individual</x:v>
      </x:c>
      <x:c r="F7030" s="40" t="n">
        <x:v>1</x:v>
      </x:c>
      <x:c r="G7030" s="40" t="n">
        <x:v>2</x:v>
      </x:c>
      <x:c r="H7030" s="34" t="str">
        <x:v>IF | NF</x:v>
      </x:c>
      <x:c r="I7030" s="52" t="n">
        <x:v>2022</x:v>
      </x:c>
      <x:c r="J7030" s="52" t="n">
        <x:v>2022</x:v>
      </x:c>
      <x:c r="K7030" s="40" t="n">
        <x:v>1</x:v>
      </x:c>
      <x:c r="L7030" s="40" t="n">
        <x:v>42</x:v>
      </x:c>
      <x:c r="M7030" s="46" t="n">
        <x:v>42</x:v>
      </x:c>
      <x:c r="N7030" s="49" t="n">
        <x:v>42</x:v>
      </x:c>
    </x:row>
    <x:row r="7031">
      <x:c r="A7031" s="78" t="n">
        <x:v>7028</x:v>
      </x:c>
      <x:c r="B7031" s="34" t="str">
        <x:v>Vergani, S.</x:v>
      </x:c>
      <x:c r="C7031" s="34" t="str">
        <x:v>INSPIRE:1040766</x:v>
      </x:c>
      <x:c r="D7031" s="34" t="str">
        <x:v>1040766</x:v>
      </x:c>
      <x:c r="E7031" s="34" t="str">
        <x:v>individual</x:v>
      </x:c>
      <x:c r="F7031" s="40" t="n">
        <x:v>1</x:v>
      </x:c>
      <x:c r="G7031" s="40" t="n">
        <x:v>2</x:v>
      </x:c>
      <x:c r="H7031" s="34" t="str">
        <x:v>IF | NF</x:v>
      </x:c>
      <x:c r="I7031" s="52" t="n">
        <x:v>2022</x:v>
      </x:c>
      <x:c r="J7031" s="52" t="n">
        <x:v>2022</x:v>
      </x:c>
      <x:c r="K7031" s="40" t="n">
        <x:v>1</x:v>
      </x:c>
      <x:c r="L7031" s="40" t="n">
        <x:v>42</x:v>
      </x:c>
      <x:c r="M7031" s="46" t="n">
        <x:v>42</x:v>
      </x:c>
      <x:c r="N7031" s="49" t="n">
        <x:v>42</x:v>
      </x:c>
    </x:row>
    <x:row r="7032">
      <x:c r="A7032" s="78" t="n">
        <x:v>7029</x:v>
      </x:c>
      <x:c r="B7032" s="34" t="str">
        <x:v>Voutsinas, G.</x:v>
      </x:c>
      <x:c r="C7032" s="34" t="str">
        <x:v>INSPIRE:2166570</x:v>
      </x:c>
      <x:c r="D7032" s="34" t="str">
        <x:v>2166570</x:v>
      </x:c>
      <x:c r="E7032" s="34" t="str">
        <x:v>individual</x:v>
      </x:c>
      <x:c r="F7032" s="40" t="n">
        <x:v>1</x:v>
      </x:c>
      <x:c r="G7032" s="40" t="n">
        <x:v>5</x:v>
      </x:c>
      <x:c r="H7032" s="34" t="str">
        <x:v>AF | EF | NF | RPF | TF</x:v>
      </x:c>
      <x:c r="I7032" s="52" t="n">
        <x:v>2019</x:v>
      </x:c>
      <x:c r="J7032" s="52" t="n">
        <x:v>2019</x:v>
      </x:c>
      <x:c r="K7032" s="40" t="n">
        <x:v>1</x:v>
      </x:c>
      <x:c r="L7032" s="40" t="n">
        <x:v>42</x:v>
      </x:c>
      <x:c r="M7032" s="46" t="n">
        <x:v>42</x:v>
      </x:c>
      <x:c r="N7032" s="49" t="n">
        <x:v>42</x:v>
      </x:c>
    </x:row>
    <x:row r="7033">
      <x:c r="A7033" s="78" t="n">
        <x:v>7030</x:v>
      </x:c>
      <x:c r="B7033" s="34" t="str">
        <x:v>Vraničar, A.</x:v>
      </x:c>
      <x:c r="C7033" s="34" t="str">
        <x:v>INSPIRE:2130706</x:v>
      </x:c>
      <x:c r="D7033" s="34" t="str">
        <x:v>2130706</x:v>
      </x:c>
      <x:c r="E7033" s="34" t="str">
        <x:v>individual</x:v>
      </x:c>
      <x:c r="F7033" s="40" t="n">
        <x:v>1</x:v>
      </x:c>
      <x:c r="G7033" s="40" t="n">
        <x:v>2</x:v>
      </x:c>
      <x:c r="H7033" s="34" t="str">
        <x:v>IF | NF</x:v>
      </x:c>
      <x:c r="I7033" s="52" t="n">
        <x:v>2022</x:v>
      </x:c>
      <x:c r="J7033" s="52" t="n">
        <x:v>2022</x:v>
      </x:c>
      <x:c r="K7033" s="40" t="n">
        <x:v>1</x:v>
      </x:c>
      <x:c r="L7033" s="40" t="n">
        <x:v>42</x:v>
      </x:c>
      <x:c r="M7033" s="46" t="n">
        <x:v>42</x:v>
      </x:c>
      <x:c r="N7033" s="49" t="n">
        <x:v>42</x:v>
      </x:c>
    </x:row>
    <x:row r="7034">
      <x:c r="A7034" s="78" t="n">
        <x:v>7031</x:v>
      </x:c>
      <x:c r="B7034" s="34" t="str">
        <x:v>Weatherly, P.</x:v>
      </x:c>
      <x:c r="C7034" s="34" t="str">
        <x:v>INSPIRE:2130711</x:v>
      </x:c>
      <x:c r="D7034" s="34" t="str">
        <x:v>2130711</x:v>
      </x:c>
      <x:c r="E7034" s="34" t="str">
        <x:v>individual</x:v>
      </x:c>
      <x:c r="F7034" s="40" t="n">
        <x:v>1</x:v>
      </x:c>
      <x:c r="G7034" s="40" t="n">
        <x:v>2</x:v>
      </x:c>
      <x:c r="H7034" s="34" t="str">
        <x:v>IF | NF</x:v>
      </x:c>
      <x:c r="I7034" s="52" t="n">
        <x:v>2022</x:v>
      </x:c>
      <x:c r="J7034" s="52" t="n">
        <x:v>2022</x:v>
      </x:c>
      <x:c r="K7034" s="40" t="n">
        <x:v>1</x:v>
      </x:c>
      <x:c r="L7034" s="40" t="n">
        <x:v>42</x:v>
      </x:c>
      <x:c r="M7034" s="46" t="n">
        <x:v>42</x:v>
      </x:c>
      <x:c r="N7034" s="49" t="n">
        <x:v>42</x:v>
      </x:c>
    </x:row>
    <x:row r="7035">
      <x:c r="A7035" s="78" t="n">
        <x:v>7032</x:v>
      </x:c>
      <x:c r="B7035" s="34" t="str">
        <x:v>Wenninger, J.</x:v>
      </x:c>
      <x:c r="C7035" s="34" t="str">
        <x:v>INSPIRE:983774</x:v>
      </x:c>
      <x:c r="D7035" s="34" t="str">
        <x:v>983774</x:v>
      </x:c>
      <x:c r="E7035" s="34" t="str">
        <x:v>individual</x:v>
      </x:c>
      <x:c r="F7035" s="40" t="n">
        <x:v>1</x:v>
      </x:c>
      <x:c r="G7035" s="40" t="n">
        <x:v>5</x:v>
      </x:c>
      <x:c r="H7035" s="34" t="str">
        <x:v>AF | EF | NF | RPF | TF</x:v>
      </x:c>
      <x:c r="I7035" s="52" t="n">
        <x:v>2019</x:v>
      </x:c>
      <x:c r="J7035" s="52" t="n">
        <x:v>2019</x:v>
      </x:c>
      <x:c r="K7035" s="40" t="n">
        <x:v>1</x:v>
      </x:c>
      <x:c r="L7035" s="40" t="n">
        <x:v>42</x:v>
      </x:c>
      <x:c r="M7035" s="46" t="n">
        <x:v>42</x:v>
      </x:c>
      <x:c r="N7035" s="49" t="n">
        <x:v>42</x:v>
      </x:c>
    </x:row>
    <x:row r="7036">
      <x:c r="A7036" s="78" t="n">
        <x:v>7033</x:v>
      </x:c>
      <x:c r="B7036" s="34" t="str">
        <x:v>Wu, W.</x:v>
      </x:c>
      <x:c r="C7036" s="34" t="str">
        <x:v>INSPIRE:1622139</x:v>
      </x:c>
      <x:c r="D7036" s="34" t="str">
        <x:v>1622139</x:v>
      </x:c>
      <x:c r="E7036" s="34" t="str">
        <x:v>individual</x:v>
      </x:c>
      <x:c r="F7036" s="40" t="n">
        <x:v>1</x:v>
      </x:c>
      <x:c r="G7036" s="40" t="n">
        <x:v>2</x:v>
      </x:c>
      <x:c r="H7036" s="34" t="str">
        <x:v>IF | NF</x:v>
      </x:c>
      <x:c r="I7036" s="52" t="n">
        <x:v>2022</x:v>
      </x:c>
      <x:c r="J7036" s="52" t="n">
        <x:v>2022</x:v>
      </x:c>
      <x:c r="K7036" s="40" t="n">
        <x:v>1</x:v>
      </x:c>
      <x:c r="L7036" s="40" t="n">
        <x:v>42</x:v>
      </x:c>
      <x:c r="M7036" s="46" t="n">
        <x:v>42</x:v>
      </x:c>
      <x:c r="N7036" s="49" t="n">
        <x:v>42</x:v>
      </x:c>
    </x:row>
    <x:row r="7037">
      <x:c r="A7037" s="78" t="n">
        <x:v>7034</x:v>
      </x:c>
      <x:c r="B7037" s="34" t="str">
        <x:v>Yang, G.</x:v>
      </x:c>
      <x:c r="C7037" s="34" t="str">
        <x:v>INSPIRE:2130723</x:v>
      </x:c>
      <x:c r="D7037" s="34" t="str">
        <x:v>2130723</x:v>
      </x:c>
      <x:c r="E7037" s="34" t="str">
        <x:v>individual</x:v>
      </x:c>
      <x:c r="F7037" s="40" t="n">
        <x:v>1</x:v>
      </x:c>
      <x:c r="G7037" s="40" t="n">
        <x:v>2</x:v>
      </x:c>
      <x:c r="H7037" s="34" t="str">
        <x:v>IF | NF</x:v>
      </x:c>
      <x:c r="I7037" s="52" t="n">
        <x:v>2022</x:v>
      </x:c>
      <x:c r="J7037" s="52" t="n">
        <x:v>2022</x:v>
      </x:c>
      <x:c r="K7037" s="40" t="n">
        <x:v>1</x:v>
      </x:c>
      <x:c r="L7037" s="40" t="n">
        <x:v>42</x:v>
      </x:c>
      <x:c r="M7037" s="46" t="n">
        <x:v>42</x:v>
      </x:c>
      <x:c r="N7037" s="49" t="n">
        <x:v>42</x:v>
      </x:c>
    </x:row>
    <x:row r="7038">
      <x:c r="A7038" s="78" t="n">
        <x:v>7035</x:v>
      </x:c>
      <x:c r="B7038" s="34" t="str">
        <x:v>Yang, T.</x:v>
      </x:c>
      <x:c r="C7038" s="34" t="str">
        <x:v>INSPIRE:2130394</x:v>
      </x:c>
      <x:c r="D7038" s="34" t="str">
        <x:v>2130394</x:v>
      </x:c>
      <x:c r="E7038" s="34" t="str">
        <x:v>individual</x:v>
      </x:c>
      <x:c r="F7038" s="40" t="n">
        <x:v>1</x:v>
      </x:c>
      <x:c r="G7038" s="40" t="n">
        <x:v>2</x:v>
      </x:c>
      <x:c r="H7038" s="34" t="str">
        <x:v>IF | NF</x:v>
      </x:c>
      <x:c r="I7038" s="52" t="n">
        <x:v>2022</x:v>
      </x:c>
      <x:c r="J7038" s="52" t="n">
        <x:v>2022</x:v>
      </x:c>
      <x:c r="K7038" s="40" t="n">
        <x:v>1</x:v>
      </x:c>
      <x:c r="L7038" s="40" t="n">
        <x:v>42</x:v>
      </x:c>
      <x:c r="M7038" s="46" t="n">
        <x:v>42</x:v>
      </x:c>
      <x:c r="N7038" s="49" t="n">
        <x:v>42</x:v>
      </x:c>
    </x:row>
    <x:row r="7039">
      <x:c r="A7039" s="78" t="n">
        <x:v>7036</x:v>
      </x:c>
      <x:c r="B7039" s="34" t="str">
        <x:v>Zimmermann, F.</x:v>
      </x:c>
      <x:c r="C7039" s="34" t="str">
        <x:v>INSPIRE:2049136</x:v>
      </x:c>
      <x:c r="D7039" s="34" t="str">
        <x:v>2049136</x:v>
      </x:c>
      <x:c r="E7039" s="34" t="str">
        <x:v>individual</x:v>
      </x:c>
      <x:c r="F7039" s="40" t="n">
        <x:v>1</x:v>
      </x:c>
      <x:c r="G7039" s="40" t="n">
        <x:v>5</x:v>
      </x:c>
      <x:c r="H7039" s="34" t="str">
        <x:v>AF | EF | NF | RPF | TF</x:v>
      </x:c>
      <x:c r="I7039" s="52" t="n">
        <x:v>2019</x:v>
      </x:c>
      <x:c r="J7039" s="52" t="n">
        <x:v>2019</x:v>
      </x:c>
      <x:c r="K7039" s="40" t="n">
        <x:v>1</x:v>
      </x:c>
      <x:c r="L7039" s="40" t="n">
        <x:v>42</x:v>
      </x:c>
      <x:c r="M7039" s="46" t="n">
        <x:v>42</x:v>
      </x:c>
      <x:c r="N7039" s="49" t="n">
        <x:v>42</x:v>
      </x:c>
    </x:row>
    <x:row r="7040">
      <x:c r="A7040" s="78" t="n">
        <x:v>7037</x:v>
      </x:c>
      <x:c r="B7040" s="34" t="str">
        <x:v>Aielli, Giulio</x:v>
      </x:c>
      <x:c r="C7040" s="34" t="str">
        <x:v>INSPIRE:1067336</x:v>
      </x:c>
      <x:c r="D7040" s="34" t="str">
        <x:v>1067336</x:v>
      </x:c>
      <x:c r="E7040" s="34" t="str">
        <x:v>individual</x:v>
      </x:c>
      <x:c r="F7040" s="40" t="n">
        <x:v>1</x:v>
      </x:c>
      <x:c r="G7040" s="40" t="n">
        <x:v>2</x:v>
      </x:c>
      <x:c r="H7040" s="34" t="str">
        <x:v>EF | RPF</x:v>
      </x:c>
      <x:c r="I7040" s="52" t="n">
        <x:v>2022</x:v>
      </x:c>
      <x:c r="J7040" s="52" t="n">
        <x:v>2022</x:v>
      </x:c>
      <x:c r="K7040" s="40" t="n">
        <x:v>1</x:v>
      </x:c>
      <x:c r="L7040" s="40" t="n">
        <x:v>41</x:v>
      </x:c>
      <x:c r="M7040" s="46" t="n">
        <x:v>41</x:v>
      </x:c>
      <x:c r="N7040" s="49" t="n">
        <x:v>41</x:v>
      </x:c>
    </x:row>
    <x:row r="7041">
      <x:c r="A7041" s="78" t="n">
        <x:v>7038</x:v>
      </x:c>
      <x:c r="B7041" s="34" t="str">
        <x:v>Attanasio, Alaina</x:v>
      </x:c>
      <x:c r="C7041" s="34" t="str">
        <x:v>INSPIRE:2051206</x:v>
      </x:c>
      <x:c r="D7041" s="34" t="str">
        <x:v>2051206</x:v>
      </x:c>
      <x:c r="E7041" s="34" t="str">
        <x:v>individual</x:v>
      </x:c>
      <x:c r="F7041" s="40" t="n">
        <x:v>1</x:v>
      </x:c>
      <x:c r="G7041" s="40" t="n">
        <x:v>3</x:v>
      </x:c>
      <x:c r="H7041" s="34" t="str">
        <x:v>CF | IF | TF</x:v>
      </x:c>
      <x:c r="I7041" s="52" t="n">
        <x:v>2022</x:v>
      </x:c>
      <x:c r="J7041" s="52" t="n">
        <x:v>2022</x:v>
      </x:c>
      <x:c r="K7041" s="40" t="n">
        <x:v>1</x:v>
      </x:c>
      <x:c r="L7041" s="40" t="n">
        <x:v>41</x:v>
      </x:c>
      <x:c r="M7041" s="46" t="n">
        <x:v>41</x:v>
      </x:c>
      <x:c r="N7041" s="49" t="n">
        <x:v>41</x:v>
      </x:c>
    </x:row>
    <x:row r="7042">
      <x:c r="A7042" s="78" t="n">
        <x:v>7039</x:v>
      </x:c>
      <x:c r="B7042" s="34" t="str">
        <x:v>Ben-Haim, Eli</x:v>
      </x:c>
      <x:c r="C7042" s="34" t="str">
        <x:v>INSPIRE:1021152</x:v>
      </x:c>
      <x:c r="D7042" s="34" t="str">
        <x:v>1021152</x:v>
      </x:c>
      <x:c r="E7042" s="34" t="str">
        <x:v>individual</x:v>
      </x:c>
      <x:c r="F7042" s="40" t="n">
        <x:v>1</x:v>
      </x:c>
      <x:c r="G7042" s="40" t="n">
        <x:v>2</x:v>
      </x:c>
      <x:c r="H7042" s="34" t="str">
        <x:v>EF | RPF</x:v>
      </x:c>
      <x:c r="I7042" s="52" t="n">
        <x:v>2022</x:v>
      </x:c>
      <x:c r="J7042" s="52" t="n">
        <x:v>2022</x:v>
      </x:c>
      <x:c r="K7042" s="40" t="n">
        <x:v>1</x:v>
      </x:c>
      <x:c r="L7042" s="40" t="n">
        <x:v>41</x:v>
      </x:c>
      <x:c r="M7042" s="46" t="n">
        <x:v>41</x:v>
      </x:c>
      <x:c r="N7042" s="49" t="n">
        <x:v>41</x:v>
      </x:c>
    </x:row>
    <x:row r="7043">
      <x:c r="A7043" s="78" t="n">
        <x:v>7040</x:v>
      </x:c>
      <x:c r="B7043" s="34" t="str">
        <x:v>Bhave, Sunil A.</x:v>
      </x:c>
      <x:c r="C7043" s="34" t="str">
        <x:v>INSPIRE:2051207</x:v>
      </x:c>
      <x:c r="D7043" s="34" t="str">
        <x:v>2051207</x:v>
      </x:c>
      <x:c r="E7043" s="34" t="str">
        <x:v>individual</x:v>
      </x:c>
      <x:c r="F7043" s="40" t="n">
        <x:v>1</x:v>
      </x:c>
      <x:c r="G7043" s="40" t="n">
        <x:v>3</x:v>
      </x:c>
      <x:c r="H7043" s="34" t="str">
        <x:v>CF | IF | TF</x:v>
      </x:c>
      <x:c r="I7043" s="52" t="n">
        <x:v>2022</x:v>
      </x:c>
      <x:c r="J7043" s="52" t="n">
        <x:v>2022</x:v>
      </x:c>
      <x:c r="K7043" s="40" t="n">
        <x:v>1</x:v>
      </x:c>
      <x:c r="L7043" s="40" t="n">
        <x:v>41</x:v>
      </x:c>
      <x:c r="M7043" s="46" t="n">
        <x:v>41</x:v>
      </x:c>
      <x:c r="N7043" s="49" t="n">
        <x:v>41</x:v>
      </x:c>
    </x:row>
    <x:row r="7044">
      <x:c r="A7044" s="78" t="n">
        <x:v>7041</x:v>
      </x:c>
      <x:c r="B7044" s="34" t="str">
        <x:v>Borsato, Martino</x:v>
      </x:c>
      <x:c r="C7044" s="34" t="str">
        <x:v>INSPIRE:1262186</x:v>
      </x:c>
      <x:c r="D7044" s="34" t="str">
        <x:v>1262186</x:v>
      </x:c>
      <x:c r="E7044" s="34" t="str">
        <x:v>individual</x:v>
      </x:c>
      <x:c r="F7044" s="40" t="n">
        <x:v>1</x:v>
      </x:c>
      <x:c r="G7044" s="40" t="n">
        <x:v>2</x:v>
      </x:c>
      <x:c r="H7044" s="34" t="str">
        <x:v>EF | RPF</x:v>
      </x:c>
      <x:c r="I7044" s="52" t="n">
        <x:v>2022</x:v>
      </x:c>
      <x:c r="J7044" s="52" t="n">
        <x:v>2022</x:v>
      </x:c>
      <x:c r="K7044" s="40" t="n">
        <x:v>1</x:v>
      </x:c>
      <x:c r="L7044" s="40" t="n">
        <x:v>41</x:v>
      </x:c>
      <x:c r="M7044" s="46" t="n">
        <x:v>41</x:v>
      </x:c>
      <x:c r="N7044" s="49" t="n">
        <x:v>41</x:v>
      </x:c>
    </x:row>
    <x:row r="7045">
      <x:c r="A7045" s="78" t="n">
        <x:v>7042</x:v>
      </x:c>
      <x:c r="B7045" s="34" t="str">
        <x:v>Charles, Matthew John</x:v>
      </x:c>
      <x:c r="C7045" s="34" t="str">
        <x:v>INSPIRE:1020539</x:v>
      </x:c>
      <x:c r="D7045" s="34" t="str">
        <x:v>1020539</x:v>
      </x:c>
      <x:c r="E7045" s="34" t="str">
        <x:v>individual</x:v>
      </x:c>
      <x:c r="F7045" s="40" t="n">
        <x:v>1</x:v>
      </x:c>
      <x:c r="G7045" s="40" t="n">
        <x:v>2</x:v>
      </x:c>
      <x:c r="H7045" s="34" t="str">
        <x:v>EF | RPF</x:v>
      </x:c>
      <x:c r="I7045" s="52" t="n">
        <x:v>2022</x:v>
      </x:c>
      <x:c r="J7045" s="52" t="n">
        <x:v>2022</x:v>
      </x:c>
      <x:c r="K7045" s="40" t="n">
        <x:v>1</x:v>
      </x:c>
      <x:c r="L7045" s="40" t="n">
        <x:v>41</x:v>
      </x:c>
      <x:c r="M7045" s="46" t="n">
        <x:v>41</x:v>
      </x:c>
      <x:c r="N7045" s="49" t="n">
        <x:v>41</x:v>
      </x:c>
    </x:row>
    <x:row r="7046">
      <x:c r="A7046" s="78" t="n">
        <x:v>7043</x:v>
      </x:c>
      <x:c r="B7046" s="34" t="str">
        <x:v>Coco, Victor</x:v>
      </x:c>
      <x:c r="C7046" s="34" t="str">
        <x:v>INSPIRE:1060048</x:v>
      </x:c>
      <x:c r="D7046" s="34" t="str">
        <x:v>1060048</x:v>
      </x:c>
      <x:c r="E7046" s="34" t="str">
        <x:v>individual</x:v>
      </x:c>
      <x:c r="F7046" s="40" t="n">
        <x:v>1</x:v>
      </x:c>
      <x:c r="G7046" s="40" t="n">
        <x:v>2</x:v>
      </x:c>
      <x:c r="H7046" s="34" t="str">
        <x:v>EF | RPF</x:v>
      </x:c>
      <x:c r="I7046" s="52" t="n">
        <x:v>2022</x:v>
      </x:c>
      <x:c r="J7046" s="52" t="n">
        <x:v>2022</x:v>
      </x:c>
      <x:c r="K7046" s="40" t="n">
        <x:v>1</x:v>
      </x:c>
      <x:c r="L7046" s="40" t="n">
        <x:v>41</x:v>
      </x:c>
      <x:c r="M7046" s="46" t="n">
        <x:v>41</x:v>
      </x:c>
      <x:c r="N7046" s="49" t="n">
        <x:v>41</x:v>
      </x:c>
    </x:row>
    <x:row r="7047">
      <x:c r="A7047" s="78" t="n">
        <x:v>7044</x:v>
      </x:c>
      <x:c r="B7047" s="34" t="str">
        <x:v>Dey, Biplab</x:v>
      </x:c>
      <x:c r="C7047" s="34" t="str">
        <x:v>INSPIRE:1063647</x:v>
      </x:c>
      <x:c r="D7047" s="34" t="str">
        <x:v>1063647</x:v>
      </x:c>
      <x:c r="E7047" s="34" t="str">
        <x:v>individual</x:v>
      </x:c>
      <x:c r="F7047" s="40" t="n">
        <x:v>1</x:v>
      </x:c>
      <x:c r="G7047" s="40" t="n">
        <x:v>2</x:v>
      </x:c>
      <x:c r="H7047" s="34" t="str">
        <x:v>EF | RPF</x:v>
      </x:c>
      <x:c r="I7047" s="52" t="n">
        <x:v>2022</x:v>
      </x:c>
      <x:c r="J7047" s="52" t="n">
        <x:v>2022</x:v>
      </x:c>
      <x:c r="K7047" s="40" t="n">
        <x:v>1</x:v>
      </x:c>
      <x:c r="L7047" s="40" t="n">
        <x:v>41</x:v>
      </x:c>
      <x:c r="M7047" s="46" t="n">
        <x:v>41</x:v>
      </x:c>
      <x:c r="N7047" s="49" t="n">
        <x:v>41</x:v>
      </x:c>
    </x:row>
    <x:row r="7048">
      <x:c r="A7048" s="78" t="n">
        <x:v>7045</x:v>
      </x:c>
      <x:c r="B7048" s="34" t="str">
        <x:v>Dumps, Raphael</x:v>
      </x:c>
      <x:c r="C7048" s="34" t="str">
        <x:v>INSPIRE:1011236</x:v>
      </x:c>
      <x:c r="D7048" s="34" t="str">
        <x:v>1011236</x:v>
      </x:c>
      <x:c r="E7048" s="34" t="str">
        <x:v>individual</x:v>
      </x:c>
      <x:c r="F7048" s="40" t="n">
        <x:v>1</x:v>
      </x:c>
      <x:c r="G7048" s="40" t="n">
        <x:v>2</x:v>
      </x:c>
      <x:c r="H7048" s="34" t="str">
        <x:v>EF | RPF</x:v>
      </x:c>
      <x:c r="I7048" s="52" t="n">
        <x:v>2022</x:v>
      </x:c>
      <x:c r="J7048" s="52" t="n">
        <x:v>2022</x:v>
      </x:c>
      <x:c r="K7048" s="40" t="n">
        <x:v>1</x:v>
      </x:c>
      <x:c r="L7048" s="40" t="n">
        <x:v>41</x:v>
      </x:c>
      <x:c r="M7048" s="46" t="n">
        <x:v>41</x:v>
      </x:c>
      <x:c r="N7048" s="49" t="n">
        <x:v>41</x:v>
      </x:c>
    </x:row>
    <x:row r="7049">
      <x:c r="A7049" s="78" t="n">
        <x:v>7046</x:v>
      </x:c>
      <x:c r="B7049" s="34" t="str">
        <x:v>Elshimy, Bahaa</x:v>
      </x:c>
      <x:c r="C7049" s="34" t="str">
        <x:v>INSPIRE:2964267</x:v>
      </x:c>
      <x:c r="D7049" s="34" t="str">
        <x:v>2964267</x:v>
      </x:c>
      <x:c r="E7049" s="34" t="str">
        <x:v>individual</x:v>
      </x:c>
      <x:c r="F7049" s="40" t="n">
        <x:v>1</x:v>
      </x:c>
      <x:c r="G7049" s="40" t="n">
        <x:v>3</x:v>
      </x:c>
      <x:c r="H7049" s="34" t="str">
        <x:v>CF | IF | TF</x:v>
      </x:c>
      <x:c r="I7049" s="52" t="n">
        <x:v>2022</x:v>
      </x:c>
      <x:c r="J7049" s="52" t="n">
        <x:v>2022</x:v>
      </x:c>
      <x:c r="K7049" s="40" t="n">
        <x:v>1</x:v>
      </x:c>
      <x:c r="L7049" s="40" t="n">
        <x:v>41</x:v>
      </x:c>
      <x:c r="M7049" s="46" t="n">
        <x:v>41</x:v>
      </x:c>
      <x:c r="N7049" s="49" t="n">
        <x:v>41</x:v>
      </x:c>
    </x:row>
    <x:row r="7050">
      <x:c r="A7050" s="78" t="n">
        <x:v>7047</x:v>
      </x:c>
      <x:c r="B7050" s="34" t="str">
        <x:v>Feldman, Matthew A.</x:v>
      </x:c>
      <x:c r="C7050" s="34" t="str">
        <x:v>INSPIRE:1010211</x:v>
      </x:c>
      <x:c r="D7050" s="34" t="str">
        <x:v>1010211</x:v>
      </x:c>
      <x:c r="E7050" s="34" t="str">
        <x:v>individual</x:v>
      </x:c>
      <x:c r="F7050" s="40" t="n">
        <x:v>1</x:v>
      </x:c>
      <x:c r="G7050" s="40" t="n">
        <x:v>3</x:v>
      </x:c>
      <x:c r="H7050" s="34" t="str">
        <x:v>CF | IF | TF</x:v>
      </x:c>
      <x:c r="I7050" s="52" t="n">
        <x:v>2022</x:v>
      </x:c>
      <x:c r="J7050" s="52" t="n">
        <x:v>2022</x:v>
      </x:c>
      <x:c r="K7050" s="40" t="n">
        <x:v>1</x:v>
      </x:c>
      <x:c r="L7050" s="40" t="n">
        <x:v>41</x:v>
      </x:c>
      <x:c r="M7050" s="46" t="n">
        <x:v>41</x:v>
      </x:c>
      <x:c r="N7050" s="49" t="n">
        <x:v>41</x:v>
      </x:c>
    </x:row>
    <x:row r="7051">
      <x:c r="A7051" s="78" t="n">
        <x:v>7048</x:v>
      </x:c>
      <x:c r="B7051" s="34" t="str">
        <x:v>Fernández, Emilio Xosé Rodríguez</x:v>
      </x:c>
      <x:c r="C7051" s="34" t="str">
        <x:v>INSPIRE:1928710</x:v>
      </x:c>
      <x:c r="D7051" s="34" t="str">
        <x:v>1928710</x:v>
      </x:c>
      <x:c r="E7051" s="34" t="str">
        <x:v>individual</x:v>
      </x:c>
      <x:c r="F7051" s="40" t="n">
        <x:v>1</x:v>
      </x:c>
      <x:c r="G7051" s="40" t="n">
        <x:v>2</x:v>
      </x:c>
      <x:c r="H7051" s="34" t="str">
        <x:v>EF | RPF</x:v>
      </x:c>
      <x:c r="I7051" s="52" t="n">
        <x:v>2022</x:v>
      </x:c>
      <x:c r="J7051" s="52" t="n">
        <x:v>2022</x:v>
      </x:c>
      <x:c r="K7051" s="40" t="n">
        <x:v>1</x:v>
      </x:c>
      <x:c r="L7051" s="40" t="n">
        <x:v>41</x:v>
      </x:c>
      <x:c r="M7051" s="46" t="n">
        <x:v>41</x:v>
      </x:c>
      <x:c r="N7051" s="49" t="n">
        <x:v>41</x:v>
      </x:c>
    </x:row>
    <x:row r="7052">
      <x:c r="A7052" s="78" t="n">
        <x:v>7049</x:v>
      </x:c>
      <x:c r="B7052" s="34" t="str">
        <x:v>Ghosh, Sohitri</x:v>
      </x:c>
      <x:c r="C7052" s="34" t="str">
        <x:v>INSPIRE:1869187</x:v>
      </x:c>
      <x:c r="D7052" s="34" t="str">
        <x:v>1869187</x:v>
      </x:c>
      <x:c r="E7052" s="34" t="str">
        <x:v>individual</x:v>
      </x:c>
      <x:c r="F7052" s="40" t="n">
        <x:v>1</x:v>
      </x:c>
      <x:c r="G7052" s="40" t="n">
        <x:v>3</x:v>
      </x:c>
      <x:c r="H7052" s="34" t="str">
        <x:v>CF | IF | TF</x:v>
      </x:c>
      <x:c r="I7052" s="52" t="n">
        <x:v>2022</x:v>
      </x:c>
      <x:c r="J7052" s="52" t="n">
        <x:v>2022</x:v>
      </x:c>
      <x:c r="K7052" s="40" t="n">
        <x:v>1</x:v>
      </x:c>
      <x:c r="L7052" s="40" t="n">
        <x:v>41</x:v>
      </x:c>
      <x:c r="M7052" s="46" t="n">
        <x:v>41</x:v>
      </x:c>
      <x:c r="N7052" s="49" t="n">
        <x:v>41</x:v>
      </x:c>
    </x:row>
    <x:row r="7053">
      <x:c r="A7053" s="78" t="n">
        <x:v>7050</x:v>
      </x:c>
      <x:c r="B7053" s="34" t="str">
        <x:v>Gorordo, Thomas</x:v>
      </x:c>
      <x:c r="C7053" s="34" t="str">
        <x:v>INSPIRE:2051247</x:v>
      </x:c>
      <x:c r="D7053" s="34" t="str">
        <x:v>2051247</x:v>
      </x:c>
      <x:c r="E7053" s="34" t="str">
        <x:v>individual</x:v>
      </x:c>
      <x:c r="F7053" s="40" t="n">
        <x:v>1</x:v>
      </x:c>
      <x:c r="G7053" s="40" t="n">
        <x:v>2</x:v>
      </x:c>
      <x:c r="H7053" s="34" t="str">
        <x:v>EF | RPF</x:v>
      </x:c>
      <x:c r="I7053" s="52" t="n">
        <x:v>2022</x:v>
      </x:c>
      <x:c r="J7053" s="52" t="n">
        <x:v>2022</x:v>
      </x:c>
      <x:c r="K7053" s="40" t="n">
        <x:v>1</x:v>
      </x:c>
      <x:c r="L7053" s="40" t="n">
        <x:v>41</x:v>
      </x:c>
      <x:c r="M7053" s="46" t="n">
        <x:v>41</x:v>
      </x:c>
      <x:c r="N7053" s="49" t="n">
        <x:v>41</x:v>
      </x:c>
    </x:row>
    <x:row r="7054">
      <x:c r="A7054" s="78" t="n">
        <x:v>7051</x:v>
      </x:c>
      <x:c r="B7054" s="34" t="str">
        <x:v>Henry, Louis</x:v>
      </x:c>
      <x:c r="C7054" s="34" t="str">
        <x:v>INSPIRE:1262426</x:v>
      </x:c>
      <x:c r="D7054" s="34" t="str">
        <x:v>1262426</x:v>
      </x:c>
      <x:c r="E7054" s="34" t="str">
        <x:v>individual</x:v>
      </x:c>
      <x:c r="F7054" s="40" t="n">
        <x:v>1</x:v>
      </x:c>
      <x:c r="G7054" s="40" t="n">
        <x:v>2</x:v>
      </x:c>
      <x:c r="H7054" s="34" t="str">
        <x:v>EF | RPF</x:v>
      </x:c>
      <x:c r="I7054" s="52" t="n">
        <x:v>2022</x:v>
      </x:c>
      <x:c r="J7054" s="52" t="n">
        <x:v>2022</x:v>
      </x:c>
      <x:c r="K7054" s="40" t="n">
        <x:v>1</x:v>
      </x:c>
      <x:c r="L7054" s="40" t="n">
        <x:v>41</x:v>
      </x:c>
      <x:c r="M7054" s="46" t="n">
        <x:v>41</x:v>
      </x:c>
      <x:c r="N7054" s="49" t="n">
        <x:v>41</x:v>
      </x:c>
    </x:row>
    <x:row r="7055">
      <x:c r="A7055" s="78" t="n">
        <x:v>7052</x:v>
      </x:c>
      <x:c r="B7055" s="34" t="str">
        <x:v>Hickin, Abby</x:v>
      </x:c>
      <x:c r="C7055" s="34" t="str">
        <x:v>INSPIRE:2051208</x:v>
      </x:c>
      <x:c r="D7055" s="34" t="str">
        <x:v>2051208</x:v>
      </x:c>
      <x:c r="E7055" s="34" t="str">
        <x:v>individual</x:v>
      </x:c>
      <x:c r="F7055" s="40" t="n">
        <x:v>1</x:v>
      </x:c>
      <x:c r="G7055" s="40" t="n">
        <x:v>3</x:v>
      </x:c>
      <x:c r="H7055" s="34" t="str">
        <x:v>CF | IF | TF</x:v>
      </x:c>
      <x:c r="I7055" s="52" t="n">
        <x:v>2022</x:v>
      </x:c>
      <x:c r="J7055" s="52" t="n">
        <x:v>2022</x:v>
      </x:c>
      <x:c r="K7055" s="40" t="n">
        <x:v>1</x:v>
      </x:c>
      <x:c r="L7055" s="40" t="n">
        <x:v>41</x:v>
      </x:c>
      <x:c r="M7055" s="46" t="n">
        <x:v>41</x:v>
      </x:c>
      <x:c r="N7055" s="49" t="n">
        <x:v>41</x:v>
      </x:c>
    </x:row>
    <x:row r="7056">
      <x:c r="A7056" s="78" t="n">
        <x:v>7053</x:v>
      </x:c>
      <x:c r="B7056" s="34" t="str">
        <x:v>Hong, Seongjin</x:v>
      </x:c>
      <x:c r="C7056" s="34" t="str">
        <x:v>INSPIRE:1990748</x:v>
      </x:c>
      <x:c r="D7056" s="34" t="str">
        <x:v>1990748</x:v>
      </x:c>
      <x:c r="E7056" s="34" t="str">
        <x:v>individual</x:v>
      </x:c>
      <x:c r="F7056" s="40" t="n">
        <x:v>1</x:v>
      </x:c>
      <x:c r="G7056" s="40" t="n">
        <x:v>3</x:v>
      </x:c>
      <x:c r="H7056" s="34" t="str">
        <x:v>CF | IF | TF</x:v>
      </x:c>
      <x:c r="I7056" s="52" t="n">
        <x:v>2022</x:v>
      </x:c>
      <x:c r="J7056" s="52" t="n">
        <x:v>2022</x:v>
      </x:c>
      <x:c r="K7056" s="40" t="n">
        <x:v>1</x:v>
      </x:c>
      <x:c r="L7056" s="40" t="n">
        <x:v>41</x:v>
      </x:c>
      <x:c r="M7056" s="46" t="n">
        <x:v>41</x:v>
      </x:c>
      <x:c r="N7056" s="49" t="n">
        <x:v>41</x:v>
      </x:c>
    </x:row>
    <x:row r="7057">
      <x:c r="A7057" s="78" t="n">
        <x:v>7054</x:v>
      </x:c>
      <x:c r="B7057" s="34" t="str">
        <x:v>Lawrie, Benjamin</x:v>
      </x:c>
      <x:c r="C7057" s="34" t="str">
        <x:v>INSPIRE:1963552</x:v>
      </x:c>
      <x:c r="D7057" s="34" t="str">
        <x:v>1963552</x:v>
      </x:c>
      <x:c r="E7057" s="34" t="str">
        <x:v>individual</x:v>
      </x:c>
      <x:c r="F7057" s="40" t="n">
        <x:v>1</x:v>
      </x:c>
      <x:c r="G7057" s="40" t="n">
        <x:v>3</x:v>
      </x:c>
      <x:c r="H7057" s="34" t="str">
        <x:v>CF | IF | TF</x:v>
      </x:c>
      <x:c r="I7057" s="52" t="n">
        <x:v>2022</x:v>
      </x:c>
      <x:c r="J7057" s="52" t="n">
        <x:v>2022</x:v>
      </x:c>
      <x:c r="K7057" s="40" t="n">
        <x:v>1</x:v>
      </x:c>
      <x:c r="L7057" s="40" t="n">
        <x:v>41</x:v>
      </x:c>
      <x:c r="M7057" s="46" t="n">
        <x:v>41</x:v>
      </x:c>
      <x:c r="N7057" s="49" t="n">
        <x:v>41</x:v>
      </x:c>
    </x:row>
    <x:row r="7058">
      <x:c r="A7058" s="78" t="n">
        <x:v>7055</x:v>
      </x:c>
      <x:c r="B7058" s="34" t="str">
        <x:v>Le Dortz, Olivier</x:v>
      </x:c>
      <x:c r="C7058" s="34" t="str">
        <x:v>INSPIRE:1066819</x:v>
      </x:c>
      <x:c r="D7058" s="34" t="str">
        <x:v>1066819</x:v>
      </x:c>
      <x:c r="E7058" s="34" t="str">
        <x:v>individual</x:v>
      </x:c>
      <x:c r="F7058" s="40" t="n">
        <x:v>1</x:v>
      </x:c>
      <x:c r="G7058" s="40" t="n">
        <x:v>2</x:v>
      </x:c>
      <x:c r="H7058" s="34" t="str">
        <x:v>EF | RPF</x:v>
      </x:c>
      <x:c r="I7058" s="52" t="n">
        <x:v>2022</x:v>
      </x:c>
      <x:c r="J7058" s="52" t="n">
        <x:v>2022</x:v>
      </x:c>
      <x:c r="K7058" s="40" t="n">
        <x:v>1</x:v>
      </x:c>
      <x:c r="L7058" s="40" t="n">
        <x:v>41</x:v>
      </x:c>
      <x:c r="M7058" s="46" t="n">
        <x:v>41</x:v>
      </x:c>
      <x:c r="N7058" s="49" t="n">
        <x:v>41</x:v>
      </x:c>
    </x:row>
    <x:row r="7059">
      <x:c r="A7059" s="78" t="n">
        <x:v>7056</x:v>
      </x:c>
      <x:c r="B7059" s="34" t="str">
        <x:v>Maldonado, Juan P.A.</x:v>
      </x:c>
      <x:c r="C7059" s="34" t="str">
        <x:v>INSPIRE:2051233</x:v>
      </x:c>
      <x:c r="D7059" s="34" t="str">
        <x:v>2051233</x:v>
      </x:c>
      <x:c r="E7059" s="34" t="str">
        <x:v>individual</x:v>
      </x:c>
      <x:c r="F7059" s="40" t="n">
        <x:v>1</x:v>
      </x:c>
      <x:c r="G7059" s="40" t="n">
        <x:v>3</x:v>
      </x:c>
      <x:c r="H7059" s="34" t="str">
        <x:v>CF | IF | TF</x:v>
      </x:c>
      <x:c r="I7059" s="52" t="n">
        <x:v>2022</x:v>
      </x:c>
      <x:c r="J7059" s="52" t="n">
        <x:v>2022</x:v>
      </x:c>
      <x:c r="K7059" s="40" t="n">
        <x:v>1</x:v>
      </x:c>
      <x:c r="L7059" s="40" t="n">
        <x:v>41</x:v>
      </x:c>
      <x:c r="M7059" s="46" t="n">
        <x:v>41</x:v>
      </x:c>
      <x:c r="N7059" s="49" t="n">
        <x:v>41</x:v>
      </x:c>
    </x:row>
    <x:row r="7060">
      <x:c r="A7060" s="78" t="n">
        <x:v>7057</x:v>
      </x:c>
      <x:c r="B7060" s="34" t="str">
        <x:v>Marvinney, Claire</x:v>
      </x:c>
      <x:c r="C7060" s="34" t="str">
        <x:v>INSPIRE:1963508</x:v>
      </x:c>
      <x:c r="D7060" s="34" t="str">
        <x:v>1963508</x:v>
      </x:c>
      <x:c r="E7060" s="34" t="str">
        <x:v>individual</x:v>
      </x:c>
      <x:c r="F7060" s="40" t="n">
        <x:v>1</x:v>
      </x:c>
      <x:c r="G7060" s="40" t="n">
        <x:v>3</x:v>
      </x:c>
      <x:c r="H7060" s="34" t="str">
        <x:v>CF | IF | TF</x:v>
      </x:c>
      <x:c r="I7060" s="52" t="n">
        <x:v>2022</x:v>
      </x:c>
      <x:c r="J7060" s="52" t="n">
        <x:v>2022</x:v>
      </x:c>
      <x:c r="K7060" s="40" t="n">
        <x:v>1</x:v>
      </x:c>
      <x:c r="L7060" s="40" t="n">
        <x:v>41</x:v>
      </x:c>
      <x:c r="M7060" s="46" t="n">
        <x:v>41</x:v>
      </x:c>
      <x:c r="N7060" s="49" t="n">
        <x:v>41</x:v>
      </x:c>
    </x:row>
    <x:row r="7061">
      <x:c r="A7061" s="78" t="n">
        <x:v>7058</x:v>
      </x:c>
      <x:c r="B7061" s="34" t="str">
        <x:v>Mombächer, Titus</x:v>
      </x:c>
      <x:c r="C7061" s="34" t="str">
        <x:v>INSPIRE:2051248</x:v>
      </x:c>
      <x:c r="D7061" s="34" t="str">
        <x:v>2051248</x:v>
      </x:c>
      <x:c r="E7061" s="34" t="str">
        <x:v>individual</x:v>
      </x:c>
      <x:c r="F7061" s="40" t="n">
        <x:v>1</x:v>
      </x:c>
      <x:c r="G7061" s="40" t="n">
        <x:v>2</x:v>
      </x:c>
      <x:c r="H7061" s="34" t="str">
        <x:v>EF | RPF</x:v>
      </x:c>
      <x:c r="I7061" s="52" t="n">
        <x:v>2022</x:v>
      </x:c>
      <x:c r="J7061" s="52" t="n">
        <x:v>2022</x:v>
      </x:c>
      <x:c r="K7061" s="40" t="n">
        <x:v>1</x:v>
      </x:c>
      <x:c r="L7061" s="40" t="n">
        <x:v>41</x:v>
      </x:c>
      <x:c r="M7061" s="46" t="n">
        <x:v>41</x:v>
      </x:c>
      <x:c r="N7061" s="49" t="n">
        <x:v>41</x:v>
      </x:c>
    </x:row>
    <x:row r="7062">
      <x:c r="A7062" s="78" t="n">
        <x:v>7059</x:v>
      </x:c>
      <x:c r="B7062" s="34" t="str">
        <x:v>Northacker, David T.</x:v>
      </x:c>
      <x:c r="C7062" s="34" t="str">
        <x:v>INSPIRE:2051249</x:v>
      </x:c>
      <x:c r="D7062" s="34" t="str">
        <x:v>2051249</x:v>
      </x:c>
      <x:c r="E7062" s="34" t="str">
        <x:v>individual</x:v>
      </x:c>
      <x:c r="F7062" s="40" t="n">
        <x:v>1</x:v>
      </x:c>
      <x:c r="G7062" s="40" t="n">
        <x:v>2</x:v>
      </x:c>
      <x:c r="H7062" s="34" t="str">
        <x:v>EF | RPF</x:v>
      </x:c>
      <x:c r="I7062" s="52" t="n">
        <x:v>2022</x:v>
      </x:c>
      <x:c r="J7062" s="52" t="n">
        <x:v>2022</x:v>
      </x:c>
      <x:c r="K7062" s="40" t="n">
        <x:v>1</x:v>
      </x:c>
      <x:c r="L7062" s="40" t="n">
        <x:v>41</x:v>
      </x:c>
      <x:c r="M7062" s="46" t="n">
        <x:v>41</x:v>
      </x:c>
      <x:c r="N7062" s="49" t="n">
        <x:v>41</x:v>
      </x:c>
    </x:row>
    <x:row r="7063">
      <x:c r="A7063" s="78" t="n">
        <x:v>7060</x:v>
      </x:c>
      <x:c r="B7063" s="34" t="str">
        <x:v>Oo, Hein Zay Yar</x:v>
      </x:c>
      <x:c r="C7063" s="34" t="str">
        <x:v>INSPIRE:2051234</x:v>
      </x:c>
      <x:c r="D7063" s="34" t="str">
        <x:v>2051234</x:v>
      </x:c>
      <x:c r="E7063" s="34" t="str">
        <x:v>individual</x:v>
      </x:c>
      <x:c r="F7063" s="40" t="n">
        <x:v>1</x:v>
      </x:c>
      <x:c r="G7063" s="40" t="n">
        <x:v>3</x:v>
      </x:c>
      <x:c r="H7063" s="34" t="str">
        <x:v>CF | IF | TF</x:v>
      </x:c>
      <x:c r="I7063" s="52" t="n">
        <x:v>2022</x:v>
      </x:c>
      <x:c r="J7063" s="52" t="n">
        <x:v>2022</x:v>
      </x:c>
      <x:c r="K7063" s="40" t="n">
        <x:v>1</x:v>
      </x:c>
      <x:c r="L7063" s="40" t="n">
        <x:v>41</x:v>
      </x:c>
      <x:c r="M7063" s="46" t="n">
        <x:v>41</x:v>
      </x:c>
      <x:c r="N7063" s="49" t="n">
        <x:v>41</x:v>
      </x:c>
    </x:row>
    <x:row r="7064">
      <x:c r="A7064" s="78" t="n">
        <x:v>7061</x:v>
      </x:c>
      <x:c r="B7064" s="34" t="str">
        <x:v>Pai, Yun-Yi</x:v>
      </x:c>
      <x:c r="C7064" s="34" t="str">
        <x:v>INSPIRE:1963507</x:v>
      </x:c>
      <x:c r="D7064" s="34" t="str">
        <x:v>1963507</x:v>
      </x:c>
      <x:c r="E7064" s="34" t="str">
        <x:v>individual</x:v>
      </x:c>
      <x:c r="F7064" s="40" t="n">
        <x:v>1</x:v>
      </x:c>
      <x:c r="G7064" s="40" t="n">
        <x:v>3</x:v>
      </x:c>
      <x:c r="H7064" s="34" t="str">
        <x:v>CF | IF | TF</x:v>
      </x:c>
      <x:c r="I7064" s="52" t="n">
        <x:v>2022</x:v>
      </x:c>
      <x:c r="J7064" s="52" t="n">
        <x:v>2022</x:v>
      </x:c>
      <x:c r="K7064" s="40" t="n">
        <x:v>1</x:v>
      </x:c>
      <x:c r="L7064" s="40" t="n">
        <x:v>41</x:v>
      </x:c>
      <x:c r="M7064" s="46" t="n">
        <x:v>41</x:v>
      </x:c>
      <x:c r="N7064" s="49" t="n">
        <x:v>41</x:v>
      </x:c>
    </x:row>
    <x:row r="7065">
      <x:c r="A7065" s="78" t="n">
        <x:v>7062</x:v>
      </x:c>
      <x:c r="B7065" s="34" t="str">
        <x:v>Pizzimento, Luca</x:v>
      </x:c>
      <x:c r="C7065" s="34" t="str">
        <x:v>INSPIRE:1607111</x:v>
      </x:c>
      <x:c r="D7065" s="34" t="str">
        <x:v>1607111</x:v>
      </x:c>
      <x:c r="E7065" s="34" t="str">
        <x:v>individual</x:v>
      </x:c>
      <x:c r="F7065" s="40" t="n">
        <x:v>1</x:v>
      </x:c>
      <x:c r="G7065" s="40" t="n">
        <x:v>2</x:v>
      </x:c>
      <x:c r="H7065" s="34" t="str">
        <x:v>EF | RPF</x:v>
      </x:c>
      <x:c r="I7065" s="52" t="n">
        <x:v>2022</x:v>
      </x:c>
      <x:c r="J7065" s="52" t="n">
        <x:v>2022</x:v>
      </x:c>
      <x:c r="K7065" s="40" t="n">
        <x:v>1</x:v>
      </x:c>
      <x:c r="L7065" s="40" t="n">
        <x:v>41</x:v>
      </x:c>
      <x:c r="M7065" s="46" t="n">
        <x:v>41</x:v>
      </x:c>
      <x:c r="N7065" s="49" t="n">
        <x:v>41</x:v>
      </x:c>
    </x:row>
    <x:row r="7066">
      <x:c r="A7066" s="78" t="n">
        <x:v>7063</x:v>
      </x:c>
      <x:c r="B7066" s="34" t="str">
        <x:v>Pásztor, Gabriella</x:v>
      </x:c>
      <x:c r="C7066" s="34" t="str">
        <x:v>INSPIRE:994092</x:v>
      </x:c>
      <x:c r="D7066" s="34" t="str">
        <x:v>994092</x:v>
      </x:c>
      <x:c r="E7066" s="34" t="str">
        <x:v>individual</x:v>
      </x:c>
      <x:c r="F7066" s="40" t="n">
        <x:v>1</x:v>
      </x:c>
      <x:c r="G7066" s="40" t="n">
        <x:v>2</x:v>
      </x:c>
      <x:c r="H7066" s="34" t="str">
        <x:v>EF | RPF</x:v>
      </x:c>
      <x:c r="I7066" s="52" t="n">
        <x:v>2022</x:v>
      </x:c>
      <x:c r="J7066" s="52" t="n">
        <x:v>2022</x:v>
      </x:c>
      <x:c r="K7066" s="40" t="n">
        <x:v>1</x:v>
      </x:c>
      <x:c r="L7066" s="40" t="n">
        <x:v>41</x:v>
      </x:c>
      <x:c r="M7066" s="46" t="n">
        <x:v>41</x:v>
      </x:c>
      <x:c r="N7066" s="49" t="n">
        <x:v>41</x:v>
      </x:c>
    </x:row>
    <x:row r="7067">
      <x:c r="A7067" s="78" t="n">
        <x:v>7064</x:v>
      </x:c>
      <x:c r="B7067" s="34" t="str">
        <x:v>Robinson, Dean J.</x:v>
      </x:c>
      <x:c r="C7067" s="34" t="str">
        <x:v>INSPIRE:1064922</x:v>
      </x:c>
      <x:c r="D7067" s="34" t="str">
        <x:v>1064922</x:v>
      </x:c>
      <x:c r="E7067" s="34" t="str">
        <x:v>individual</x:v>
      </x:c>
      <x:c r="F7067" s="40" t="n">
        <x:v>1</x:v>
      </x:c>
      <x:c r="G7067" s="40" t="n">
        <x:v>2</x:v>
      </x:c>
      <x:c r="H7067" s="34" t="str">
        <x:v>EF | RPF</x:v>
      </x:c>
      <x:c r="I7067" s="52" t="n">
        <x:v>2022</x:v>
      </x:c>
      <x:c r="J7067" s="52" t="n">
        <x:v>2022</x:v>
      </x:c>
      <x:c r="K7067" s="40" t="n">
        <x:v>1</x:v>
      </x:c>
      <x:c r="L7067" s="40" t="n">
        <x:v>41</x:v>
      </x:c>
      <x:c r="M7067" s="46" t="n">
        <x:v>41</x:v>
      </x:c>
      <x:c r="N7067" s="49" t="n">
        <x:v>41</x:v>
      </x:c>
    </x:row>
    <x:row r="7068">
      <x:c r="A7068" s="78" t="n">
        <x:v>7065</x:v>
      </x:c>
      <x:c r="B7068" s="34" t="str">
        <x:v>Schindler, Heinrich</x:v>
      </x:c>
      <x:c r="C7068" s="34" t="str">
        <x:v>INSPIRE:1096953</x:v>
      </x:c>
      <x:c r="D7068" s="34" t="str">
        <x:v>1096953</x:v>
      </x:c>
      <x:c r="E7068" s="34" t="str">
        <x:v>individual</x:v>
      </x:c>
      <x:c r="F7068" s="40" t="n">
        <x:v>1</x:v>
      </x:c>
      <x:c r="G7068" s="40" t="n">
        <x:v>2</x:v>
      </x:c>
      <x:c r="H7068" s="34" t="str">
        <x:v>EF | RPF</x:v>
      </x:c>
      <x:c r="I7068" s="52" t="n">
        <x:v>2022</x:v>
      </x:c>
      <x:c r="J7068" s="52" t="n">
        <x:v>2022</x:v>
      </x:c>
      <x:c r="K7068" s="40" t="n">
        <x:v>1</x:v>
      </x:c>
      <x:c r="L7068" s="40" t="n">
        <x:v>41</x:v>
      </x:c>
      <x:c r="M7068" s="46" t="n">
        <x:v>41</x:v>
      </x:c>
      <x:c r="N7068" s="49" t="n">
        <x:v>41</x:v>
      </x:c>
    </x:row>
    <x:row r="7069">
      <x:c r="A7069" s="78" t="n">
        <x:v>7066</x:v>
      </x:c>
      <x:c r="B7069" s="34" t="str">
        <x:v>Sokoloff, Michael D.</x:v>
      </x:c>
      <x:c r="C7069" s="34" t="str">
        <x:v>INSPIRE:988167</x:v>
      </x:c>
      <x:c r="D7069" s="34" t="str">
        <x:v>988167</x:v>
      </x:c>
      <x:c r="E7069" s="34" t="str">
        <x:v>individual</x:v>
      </x:c>
      <x:c r="F7069" s="40" t="n">
        <x:v>1</x:v>
      </x:c>
      <x:c r="G7069" s="40" t="n">
        <x:v>2</x:v>
      </x:c>
      <x:c r="H7069" s="34" t="str">
        <x:v>EF | RPF</x:v>
      </x:c>
      <x:c r="I7069" s="52" t="n">
        <x:v>2022</x:v>
      </x:c>
      <x:c r="J7069" s="52" t="n">
        <x:v>2022</x:v>
      </x:c>
      <x:c r="K7069" s="40" t="n">
        <x:v>1</x:v>
      </x:c>
      <x:c r="L7069" s="40" t="n">
        <x:v>41</x:v>
      </x:c>
      <x:c r="M7069" s="46" t="n">
        <x:v>41</x:v>
      </x:c>
      <x:c r="N7069" s="49" t="n">
        <x:v>41</x:v>
      </x:c>
    </x:row>
    <x:row r="7070">
      <x:c r="A7070" s="78" t="n">
        <x:v>7067</x:v>
      </x:c>
      <x:c r="B7070" s="34" t="str">
        <x:v>Soliño, Saul López</x:v>
      </x:c>
      <x:c r="C7070" s="34" t="str">
        <x:v>INSPIRE:1947936</x:v>
      </x:c>
      <x:c r="D7070" s="34" t="str">
        <x:v>1947936</x:v>
      </x:c>
      <x:c r="E7070" s="34" t="str">
        <x:v>individual</x:v>
      </x:c>
      <x:c r="F7070" s="40" t="n">
        <x:v>1</x:v>
      </x:c>
      <x:c r="G7070" s="40" t="n">
        <x:v>2</x:v>
      </x:c>
      <x:c r="H7070" s="34" t="str">
        <x:v>EF | RPF</x:v>
      </x:c>
      <x:c r="I7070" s="52" t="n">
        <x:v>2022</x:v>
      </x:c>
      <x:c r="J7070" s="52" t="n">
        <x:v>2022</x:v>
      </x:c>
      <x:c r="K7070" s="40" t="n">
        <x:v>1</x:v>
      </x:c>
      <x:c r="L7070" s="40" t="n">
        <x:v>41</x:v>
      </x:c>
      <x:c r="M7070" s="46" t="n">
        <x:v>41</x:v>
      </x:c>
      <x:c r="N7070" s="49" t="n">
        <x:v>41</x:v>
      </x:c>
    </x:row>
    <x:row r="7071">
      <x:c r="A7071" s="78" t="n">
        <x:v>7068</x:v>
      </x:c>
      <x:c r="B7071" s="34" t="str">
        <x:v>Suresh, Aditya</x:v>
      </x:c>
      <x:c r="C7071" s="34" t="str">
        <x:v>INSPIRE:1979380</x:v>
      </x:c>
      <x:c r="D7071" s="34" t="str">
        <x:v>1979380</x:v>
      </x:c>
      <x:c r="E7071" s="34" t="str">
        <x:v>individual</x:v>
      </x:c>
      <x:c r="F7071" s="40" t="n">
        <x:v>1</x:v>
      </x:c>
      <x:c r="G7071" s="40" t="n">
        <x:v>2</x:v>
      </x:c>
      <x:c r="H7071" s="34" t="str">
        <x:v>EF | RPF</x:v>
      </x:c>
      <x:c r="I7071" s="52" t="n">
        <x:v>2022</x:v>
      </x:c>
      <x:c r="J7071" s="52" t="n">
        <x:v>2022</x:v>
      </x:c>
      <x:c r="K7071" s="40" t="n">
        <x:v>1</x:v>
      </x:c>
      <x:c r="L7071" s="40" t="n">
        <x:v>41</x:v>
      </x:c>
      <x:c r="M7071" s="46" t="n">
        <x:v>41</x:v>
      </x:c>
      <x:c r="N7071" s="49" t="n">
        <x:v>41</x:v>
      </x:c>
    </x:row>
    <x:row r="7072">
      <x:c r="A7072" s="78" t="n">
        <x:v>7069</x:v>
      </x:c>
      <x:c r="B7072" s="34" t="str">
        <x:v>Swallow, Paul</x:v>
      </x:c>
      <x:c r="C7072" s="34" t="str">
        <x:v>INSPIRE:1876257</x:v>
      </x:c>
      <x:c r="D7072" s="34" t="str">
        <x:v>1876257</x:v>
      </x:c>
      <x:c r="E7072" s="34" t="str">
        <x:v>individual</x:v>
      </x:c>
      <x:c r="F7072" s="40" t="n">
        <x:v>1</x:v>
      </x:c>
      <x:c r="G7072" s="40" t="n">
        <x:v>2</x:v>
      </x:c>
      <x:c r="H7072" s="34" t="str">
        <x:v>EF | RPF</x:v>
      </x:c>
      <x:c r="I7072" s="52" t="n">
        <x:v>2022</x:v>
      </x:c>
      <x:c r="J7072" s="52" t="n">
        <x:v>2022</x:v>
      </x:c>
      <x:c r="K7072" s="40" t="n">
        <x:v>1</x:v>
      </x:c>
      <x:c r="L7072" s="40" t="n">
        <x:v>41</x:v>
      </x:c>
      <x:c r="M7072" s="46" t="n">
        <x:v>41</x:v>
      </x:c>
      <x:c r="N7072" s="49" t="n">
        <x:v>41</x:v>
      </x:c>
    </x:row>
    <x:row r="7073">
      <x:c r="A7073" s="78" t="n">
        <x:v>7070</x:v>
      </x:c>
      <x:c r="B7073" s="34" t="str">
        <x:v>Tian, Hao</x:v>
      </x:c>
      <x:c r="C7073" s="34" t="str">
        <x:v>INSPIRE:1066429</x:v>
      </x:c>
      <x:c r="D7073" s="34" t="str">
        <x:v>1066429</x:v>
      </x:c>
      <x:c r="E7073" s="34" t="str">
        <x:v>individual</x:v>
      </x:c>
      <x:c r="F7073" s="40" t="n">
        <x:v>1</x:v>
      </x:c>
      <x:c r="G7073" s="40" t="n">
        <x:v>3</x:v>
      </x:c>
      <x:c r="H7073" s="34" t="str">
        <x:v>CF | IF | TF</x:v>
      </x:c>
      <x:c r="I7073" s="52" t="n">
        <x:v>2022</x:v>
      </x:c>
      <x:c r="J7073" s="52" t="n">
        <x:v>2022</x:v>
      </x:c>
      <x:c r="K7073" s="40" t="n">
        <x:v>1</x:v>
      </x:c>
      <x:c r="L7073" s="40" t="n">
        <x:v>41</x:v>
      </x:c>
      <x:c r="M7073" s="46" t="n">
        <x:v>41</x:v>
      </x:c>
      <x:c r="N7073" s="49" t="n">
        <x:v>41</x:v>
      </x:c>
    </x:row>
    <x:row r="7074">
      <x:c r="A7074" s="78" t="n">
        <x:v>7071</x:v>
      </x:c>
      <x:c r="B7074" s="34" t="str">
        <x:v>Vari, Riccardo</x:v>
      </x:c>
      <x:c r="C7074" s="34" t="str">
        <x:v>INSPIRE:1066387</x:v>
      </x:c>
      <x:c r="D7074" s="34" t="str">
        <x:v>1066387</x:v>
      </x:c>
      <x:c r="E7074" s="34" t="str">
        <x:v>individual</x:v>
      </x:c>
      <x:c r="F7074" s="40" t="n">
        <x:v>1</x:v>
      </x:c>
      <x:c r="G7074" s="40" t="n">
        <x:v>2</x:v>
      </x:c>
      <x:c r="H7074" s="34" t="str">
        <x:v>EF | RPF</x:v>
      </x:c>
      <x:c r="I7074" s="52" t="n">
        <x:v>2022</x:v>
      </x:c>
      <x:c r="J7074" s="52" t="n">
        <x:v>2022</x:v>
      </x:c>
      <x:c r="K7074" s="40" t="n">
        <x:v>1</x:v>
      </x:c>
      <x:c r="L7074" s="40" t="n">
        <x:v>41</x:v>
      </x:c>
      <x:c r="M7074" s="46" t="n">
        <x:v>41</x:v>
      </x:c>
      <x:c r="N7074" s="49" t="n">
        <x:v>41</x:v>
      </x:c>
    </x:row>
    <x:row r="7075">
      <x:c r="A7075" s="78" t="n">
        <x:v>7072</x:v>
      </x:c>
      <x:c r="B7075" s="34" t="str">
        <x:v>Veres, Gábor</x:v>
      </x:c>
      <x:c r="C7075" s="34" t="str">
        <x:v>INSPIRE:1030290</x:v>
      </x:c>
      <x:c r="D7075" s="34" t="str">
        <x:v>1030290</x:v>
      </x:c>
      <x:c r="E7075" s="34" t="str">
        <x:v>individual</x:v>
      </x:c>
      <x:c r="F7075" s="40" t="n">
        <x:v>1</x:v>
      </x:c>
      <x:c r="G7075" s="40" t="n">
        <x:v>2</x:v>
      </x:c>
      <x:c r="H7075" s="34" t="str">
        <x:v>EF | RPF</x:v>
      </x:c>
      <x:c r="I7075" s="52" t="n">
        <x:v>2022</x:v>
      </x:c>
      <x:c r="J7075" s="52" t="n">
        <x:v>2022</x:v>
      </x:c>
      <x:c r="K7075" s="40" t="n">
        <x:v>1</x:v>
      </x:c>
      <x:c r="L7075" s="40" t="n">
        <x:v>41</x:v>
      </x:c>
      <x:c r="M7075" s="46" t="n">
        <x:v>41</x:v>
      </x:c>
      <x:c r="N7075" s="49" t="n">
        <x:v>41</x:v>
      </x:c>
    </x:row>
    <x:row r="7076">
      <x:c r="A7076" s="78" t="n">
        <x:v>7073</x:v>
      </x:c>
      <x:c r="B7076" s="34" t="str">
        <x:v>Vidal, Xabier Cid</x:v>
      </x:c>
      <x:c r="C7076" s="34" t="str">
        <x:v>INSPIRE:1070808</x:v>
      </x:c>
      <x:c r="D7076" s="34" t="str">
        <x:v>1070808</x:v>
      </x:c>
      <x:c r="E7076" s="34" t="str">
        <x:v>individual</x:v>
      </x:c>
      <x:c r="F7076" s="40" t="n">
        <x:v>1</x:v>
      </x:c>
      <x:c r="G7076" s="40" t="n">
        <x:v>2</x:v>
      </x:c>
      <x:c r="H7076" s="34" t="str">
        <x:v>EF | RPF</x:v>
      </x:c>
      <x:c r="I7076" s="52" t="n">
        <x:v>2022</x:v>
      </x:c>
      <x:c r="J7076" s="52" t="n">
        <x:v>2022</x:v>
      </x:c>
      <x:c r="K7076" s="40" t="n">
        <x:v>1</x:v>
      </x:c>
      <x:c r="L7076" s="40" t="n">
        <x:v>41</x:v>
      </x:c>
      <x:c r="M7076" s="46" t="n">
        <x:v>41</x:v>
      </x:c>
      <x:c r="N7076" s="49" t="n">
        <x:v>41</x:v>
      </x:c>
    </x:row>
    <x:row r="7077">
      <x:c r="A7077" s="78" t="n">
        <x:v>7074</x:v>
      </x:c>
      <x:c r="B7077" s="34" t="str">
        <x:v>Wilkinson, Michael K.</x:v>
      </x:c>
      <x:c r="C7077" s="34" t="str">
        <x:v>INSPIRE:1077525</x:v>
      </x:c>
      <x:c r="D7077" s="34" t="str">
        <x:v>1077525</x:v>
      </x:c>
      <x:c r="E7077" s="34" t="str">
        <x:v>individual</x:v>
      </x:c>
      <x:c r="F7077" s="40" t="n">
        <x:v>1</x:v>
      </x:c>
      <x:c r="G7077" s="40" t="n">
        <x:v>2</x:v>
      </x:c>
      <x:c r="H7077" s="34" t="str">
        <x:v>EF | RPF</x:v>
      </x:c>
      <x:c r="I7077" s="52" t="n">
        <x:v>2022</x:v>
      </x:c>
      <x:c r="J7077" s="52" t="n">
        <x:v>2022</x:v>
      </x:c>
      <x:c r="K7077" s="40" t="n">
        <x:v>1</x:v>
      </x:c>
      <x:c r="L7077" s="40" t="n">
        <x:v>41</x:v>
      </x:c>
      <x:c r="M7077" s="46" t="n">
        <x:v>41</x:v>
      </x:c>
      <x:c r="N7077" s="49" t="n">
        <x:v>41</x:v>
      </x:c>
    </x:row>
    <x:row r="7078">
      <x:c r="A7078" s="78" t="n">
        <x:v>7075</x:v>
      </x:c>
      <x:c r="B7078" s="34" t="str">
        <x:v>Williams, Michael</x:v>
      </x:c>
      <x:c r="C7078" s="34" t="str">
        <x:v>INSPIRE:983487</x:v>
      </x:c>
      <x:c r="D7078" s="34" t="str">
        <x:v>983487</x:v>
      </x:c>
      <x:c r="E7078" s="34" t="str">
        <x:v>individual</x:v>
      </x:c>
      <x:c r="F7078" s="40" t="n">
        <x:v>1</x:v>
      </x:c>
      <x:c r="G7078" s="40" t="n">
        <x:v>2</x:v>
      </x:c>
      <x:c r="H7078" s="34" t="str">
        <x:v>EF | RPF</x:v>
      </x:c>
      <x:c r="I7078" s="52" t="n">
        <x:v>2022</x:v>
      </x:c>
      <x:c r="J7078" s="52" t="n">
        <x:v>2022</x:v>
      </x:c>
      <x:c r="K7078" s="40" t="n">
        <x:v>1</x:v>
      </x:c>
      <x:c r="L7078" s="40" t="n">
        <x:v>41</x:v>
      </x:c>
      <x:c r="M7078" s="46" t="n">
        <x:v>41</x:v>
      </x:c>
      <x:c r="N7078" s="49" t="n">
        <x:v>41</x:v>
      </x:c>
    </x:row>
    <x:row r="7079">
      <x:c r="A7079" s="78" t="n">
        <x:v>7076</x:v>
      </x:c>
      <x:c r="B7079" s="34" t="str">
        <x:v>Bevilacqua, G.</x:v>
      </x:c>
      <x:c r="C7079" s="34" t="str">
        <x:v>INSPIRE:1041454</x:v>
      </x:c>
      <x:c r="D7079" s="34" t="str">
        <x:v>1041454</x:v>
      </x:c>
      <x:c r="E7079" s="34" t="str">
        <x:v>individual</x:v>
      </x:c>
      <x:c r="F7079" s="40" t="n">
        <x:v>1</x:v>
      </x:c>
      <x:c r="G7079" s="40" t="n">
        <x:v>1</x:v>
      </x:c>
      <x:c r="H7079" s="34" t="str">
        <x:v>EF</x:v>
      </x:c>
      <x:c r="I7079" s="52" t="n">
        <x:v>2021</x:v>
      </x:c>
      <x:c r="J7079" s="52" t="n">
        <x:v>2021</x:v>
      </x:c>
      <x:c r="K7079" s="40" t="n">
        <x:v>1</x:v>
      </x:c>
      <x:c r="L7079" s="40" t="n">
        <x:v>40</x:v>
      </x:c>
      <x:c r="M7079" s="46" t="n">
        <x:v>40</x:v>
      </x:c>
      <x:c r="N7079" s="49" t="n">
        <x:v>40</x:v>
      </x:c>
    </x:row>
    <x:row r="7080">
      <x:c r="A7080" s="78" t="n">
        <x:v>7077</x:v>
      </x:c>
      <x:c r="B7080" s="34" t="str">
        <x:v>Bi, H.Y.</x:v>
      </x:c>
      <x:c r="C7080" s="34" t="str">
        <x:v>INSPIRE:1667401</x:v>
      </x:c>
      <x:c r="D7080" s="34" t="str">
        <x:v>1667401</x:v>
      </x:c>
      <x:c r="E7080" s="34" t="str">
        <x:v>individual</x:v>
      </x:c>
      <x:c r="F7080" s="40" t="n">
        <x:v>1</x:v>
      </x:c>
      <x:c r="G7080" s="40" t="n">
        <x:v>1</x:v>
      </x:c>
      <x:c r="H7080" s="34" t="str">
        <x:v>EF</x:v>
      </x:c>
      <x:c r="I7080" s="52" t="n">
        <x:v>2021</x:v>
      </x:c>
      <x:c r="J7080" s="52" t="n">
        <x:v>2021</x:v>
      </x:c>
      <x:c r="K7080" s="40" t="n">
        <x:v>1</x:v>
      </x:c>
      <x:c r="L7080" s="40" t="n">
        <x:v>40</x:v>
      </x:c>
      <x:c r="M7080" s="46" t="n">
        <x:v>40</x:v>
      </x:c>
      <x:c r="N7080" s="49" t="n">
        <x:v>40</x:v>
      </x:c>
    </x:row>
    <x:row r="7081">
      <x:c r="A7081" s="78" t="n">
        <x:v>7078</x:v>
      </x:c>
      <x:c r="B7081" s="34" t="str">
        <x:v>Briceño, Raúl</x:v>
      </x:c>
      <x:c r="C7081" s="34" t="str">
        <x:v>INSPIRE:1270452</x:v>
      </x:c>
      <x:c r="D7081" s="34" t="str">
        <x:v>1270452</x:v>
      </x:c>
      <x:c r="E7081" s="34" t="str">
        <x:v>individual</x:v>
      </x:c>
      <x:c r="F7081" s="40" t="n">
        <x:v>1</x:v>
      </x:c>
      <x:c r="G7081" s="40" t="n">
        <x:v>2</x:v>
      </x:c>
      <x:c r="H7081" s="34" t="str">
        <x:v>RPF | TF</x:v>
      </x:c>
      <x:c r="I7081" s="52" t="n">
        <x:v>2022</x:v>
      </x:c>
      <x:c r="J7081" s="52" t="n">
        <x:v>2022</x:v>
      </x:c>
      <x:c r="K7081" s="40" t="n">
        <x:v>1</x:v>
      </x:c>
      <x:c r="L7081" s="40" t="n">
        <x:v>40</x:v>
      </x:c>
      <x:c r="M7081" s="46" t="n">
        <x:v>40</x:v>
      </x:c>
      <x:c r="N7081" s="49" t="n">
        <x:v>40</x:v>
      </x:c>
    </x:row>
    <x:row r="7082">
      <x:c r="A7082" s="78" t="n">
        <x:v>7079</x:v>
      </x:c>
      <x:c r="B7082" s="34" t="str">
        <x:v>Bulava, John</x:v>
      </x:c>
      <x:c r="C7082" s="34" t="str">
        <x:v>INSPIRE:1053531</x:v>
      </x:c>
      <x:c r="D7082" s="34" t="str">
        <x:v>1053531</x:v>
      </x:c>
      <x:c r="E7082" s="34" t="str">
        <x:v>individual</x:v>
      </x:c>
      <x:c r="F7082" s="40" t="n">
        <x:v>1</x:v>
      </x:c>
      <x:c r="G7082" s="40" t="n">
        <x:v>2</x:v>
      </x:c>
      <x:c r="H7082" s="34" t="str">
        <x:v>RPF | TF</x:v>
      </x:c>
      <x:c r="I7082" s="52" t="n">
        <x:v>2022</x:v>
      </x:c>
      <x:c r="J7082" s="52" t="n">
        <x:v>2022</x:v>
      </x:c>
      <x:c r="K7082" s="40" t="n">
        <x:v>1</x:v>
      </x:c>
      <x:c r="L7082" s="40" t="n">
        <x:v>40</x:v>
      </x:c>
      <x:c r="M7082" s="46" t="n">
        <x:v>40</x:v>
      </x:c>
      <x:c r="N7082" s="49" t="n">
        <x:v>40</x:v>
      </x:c>
    </x:row>
    <x:row r="7083">
      <x:c r="A7083" s="78" t="n">
        <x:v>7080</x:v>
      </x:c>
      <x:c r="B7083" s="34" t="str">
        <x:v>Hartanto, H.B.</x:v>
      </x:c>
      <x:c r="C7083" s="34" t="str">
        <x:v>INSPIRE:1126054</x:v>
      </x:c>
      <x:c r="D7083" s="34" t="str">
        <x:v>1126054</x:v>
      </x:c>
      <x:c r="E7083" s="34" t="str">
        <x:v>individual</x:v>
      </x:c>
      <x:c r="F7083" s="40" t="n">
        <x:v>1</x:v>
      </x:c>
      <x:c r="G7083" s="40" t="n">
        <x:v>1</x:v>
      </x:c>
      <x:c r="H7083" s="34" t="str">
        <x:v>EF</x:v>
      </x:c>
      <x:c r="I7083" s="52" t="n">
        <x:v>2021</x:v>
      </x:c>
      <x:c r="J7083" s="52" t="n">
        <x:v>2021</x:v>
      </x:c>
      <x:c r="K7083" s="40" t="n">
        <x:v>1</x:v>
      </x:c>
      <x:c r="L7083" s="40" t="n">
        <x:v>40</x:v>
      </x:c>
      <x:c r="M7083" s="46" t="n">
        <x:v>40</x:v>
      </x:c>
      <x:c r="N7083" s="49" t="n">
        <x:v>40</x:v>
      </x:c>
    </x:row>
    <x:row r="7084">
      <x:c r="A7084" s="78" t="n">
        <x:v>7081</x:v>
      </x:c>
      <x:c r="B7084" s="34" t="str">
        <x:v>Knechtli, Francesco</x:v>
      </x:c>
      <x:c r="C7084" s="34" t="str">
        <x:v>INSPIRE:1002576</x:v>
      </x:c>
      <x:c r="D7084" s="34" t="str">
        <x:v>1002576</x:v>
      </x:c>
      <x:c r="E7084" s="34" t="str">
        <x:v>individual</x:v>
      </x:c>
      <x:c r="F7084" s="40" t="n">
        <x:v>1</x:v>
      </x:c>
      <x:c r="G7084" s="40" t="n">
        <x:v>2</x:v>
      </x:c>
      <x:c r="H7084" s="34" t="str">
        <x:v>RPF | TF</x:v>
      </x:c>
      <x:c r="I7084" s="52" t="n">
        <x:v>2022</x:v>
      </x:c>
      <x:c r="J7084" s="52" t="n">
        <x:v>2022</x:v>
      </x:c>
      <x:c r="K7084" s="40" t="n">
        <x:v>1</x:v>
      </x:c>
      <x:c r="L7084" s="40" t="n">
        <x:v>40</x:v>
      </x:c>
      <x:c r="M7084" s="46" t="n">
        <x:v>40</x:v>
      </x:c>
      <x:c r="N7084" s="49" t="n">
        <x:v>40</x:v>
      </x:c>
    </x:row>
    <x:row r="7085">
      <x:c r="A7085" s="78" t="n">
        <x:v>7082</x:v>
      </x:c>
      <x:c r="B7085" s="34" t="str">
        <x:v>Kraus, M.</x:v>
      </x:c>
      <x:c r="C7085" s="34" t="str">
        <x:v>INSPIRE:1376436</x:v>
      </x:c>
      <x:c r="D7085" s="34" t="str">
        <x:v>1376436</x:v>
      </x:c>
      <x:c r="E7085" s="34" t="str">
        <x:v>individual</x:v>
      </x:c>
      <x:c r="F7085" s="40" t="n">
        <x:v>1</x:v>
      </x:c>
      <x:c r="G7085" s="40" t="n">
        <x:v>1</x:v>
      </x:c>
      <x:c r="H7085" s="34" t="str">
        <x:v>EF</x:v>
      </x:c>
      <x:c r="I7085" s="52" t="n">
        <x:v>2021</x:v>
      </x:c>
      <x:c r="J7085" s="52" t="n">
        <x:v>2021</x:v>
      </x:c>
      <x:c r="K7085" s="40" t="n">
        <x:v>1</x:v>
      </x:c>
      <x:c r="L7085" s="40" t="n">
        <x:v>40</x:v>
      </x:c>
      <x:c r="M7085" s="46" t="n">
        <x:v>40</x:v>
      </x:c>
      <x:c r="N7085" s="49" t="n">
        <x:v>40</x:v>
      </x:c>
    </x:row>
    <x:row r="7086">
      <x:c r="A7086" s="78" t="n">
        <x:v>7083</x:v>
      </x:c>
      <x:c r="B7086" s="34" t="str">
        <x:v>Nasufi, J.</x:v>
      </x:c>
      <x:c r="C7086" s="34" t="str">
        <x:v>INSPIRE:1935825</x:v>
      </x:c>
      <x:c r="D7086" s="34" t="str">
        <x:v>1935825</x:v>
      </x:c>
      <x:c r="E7086" s="34" t="str">
        <x:v>individual</x:v>
      </x:c>
      <x:c r="F7086" s="40" t="n">
        <x:v>1</x:v>
      </x:c>
      <x:c r="G7086" s="40" t="n">
        <x:v>1</x:v>
      </x:c>
      <x:c r="H7086" s="34" t="str">
        <x:v>EF</x:v>
      </x:c>
      <x:c r="I7086" s="52" t="n">
        <x:v>2021</x:v>
      </x:c>
      <x:c r="J7086" s="52" t="n">
        <x:v>2021</x:v>
      </x:c>
      <x:c r="K7086" s="40" t="n">
        <x:v>1</x:v>
      </x:c>
      <x:c r="L7086" s="40" t="n">
        <x:v>40</x:v>
      </x:c>
      <x:c r="M7086" s="46" t="n">
        <x:v>40</x:v>
      </x:c>
      <x:c r="N7086" s="49" t="n">
        <x:v>40</x:v>
      </x:c>
    </x:row>
    <x:row r="7087">
      <x:c r="A7087" s="78" t="n">
        <x:v>7084</x:v>
      </x:c>
      <x:c r="B7087" s="34" t="str">
        <x:v>Rusetsky, Akaki</x:v>
      </x:c>
      <x:c r="C7087" s="34" t="str">
        <x:v>INSPIRE:990915</x:v>
      </x:c>
      <x:c r="D7087" s="34" t="str">
        <x:v>990915</x:v>
      </x:c>
      <x:c r="E7087" s="34" t="str">
        <x:v>individual</x:v>
      </x:c>
      <x:c r="F7087" s="40" t="n">
        <x:v>1</x:v>
      </x:c>
      <x:c r="G7087" s="40" t="n">
        <x:v>2</x:v>
      </x:c>
      <x:c r="H7087" s="34" t="str">
        <x:v>RPF | TF</x:v>
      </x:c>
      <x:c r="I7087" s="52" t="n">
        <x:v>2022</x:v>
      </x:c>
      <x:c r="J7087" s="52" t="n">
        <x:v>2022</x:v>
      </x:c>
      <x:c r="K7087" s="40" t="n">
        <x:v>1</x:v>
      </x:c>
      <x:c r="L7087" s="40" t="n">
        <x:v>40</x:v>
      </x:c>
      <x:c r="M7087" s="46" t="n">
        <x:v>40</x:v>
      </x:c>
      <x:c r="N7087" s="49" t="n">
        <x:v>40</x:v>
      </x:c>
    </x:row>
    <x:row r="7088">
      <x:c r="A7088" s="78" t="n">
        <x:v>7085</x:v>
      </x:c>
      <x:c r="B7088" s="34" t="str">
        <x:v>Ryan, Sinéad M.</x:v>
      </x:c>
      <x:c r="C7088" s="34" t="str">
        <x:v>INSPIRE:990875</x:v>
      </x:c>
      <x:c r="D7088" s="34" t="str">
        <x:v>990875</x:v>
      </x:c>
      <x:c r="E7088" s="34" t="str">
        <x:v>individual</x:v>
      </x:c>
      <x:c r="F7088" s="40" t="n">
        <x:v>1</x:v>
      </x:c>
      <x:c r="G7088" s="40" t="n">
        <x:v>2</x:v>
      </x:c>
      <x:c r="H7088" s="34" t="str">
        <x:v>RPF | TF</x:v>
      </x:c>
      <x:c r="I7088" s="52" t="n">
        <x:v>2022</x:v>
      </x:c>
      <x:c r="J7088" s="52" t="n">
        <x:v>2022</x:v>
      </x:c>
      <x:c r="K7088" s="40" t="n">
        <x:v>1</x:v>
      </x:c>
      <x:c r="L7088" s="40" t="n">
        <x:v>40</x:v>
      </x:c>
      <x:c r="M7088" s="46" t="n">
        <x:v>40</x:v>
      </x:c>
      <x:c r="N7088" s="49" t="n">
        <x:v>40</x:v>
      </x:c>
    </x:row>
    <x:row r="7089">
      <x:c r="A7089" s="78" t="n">
        <x:v>7086</x:v>
      </x:c>
      <x:c r="B7089" s="34" t="str">
        <x:v>Thomas, Christopher E.</x:v>
      </x:c>
      <x:c r="C7089" s="34" t="str">
        <x:v>INSPIRE:1039331</x:v>
      </x:c>
      <x:c r="D7089" s="34" t="str">
        <x:v>1039331</x:v>
      </x:c>
      <x:c r="E7089" s="34" t="str">
        <x:v>individual</x:v>
      </x:c>
      <x:c r="F7089" s="40" t="n">
        <x:v>1</x:v>
      </x:c>
      <x:c r="G7089" s="40" t="n">
        <x:v>2</x:v>
      </x:c>
      <x:c r="H7089" s="34" t="str">
        <x:v>RPF | TF</x:v>
      </x:c>
      <x:c r="I7089" s="52" t="n">
        <x:v>2022</x:v>
      </x:c>
      <x:c r="J7089" s="52" t="n">
        <x:v>2022</x:v>
      </x:c>
      <x:c r="K7089" s="40" t="n">
        <x:v>1</x:v>
      </x:c>
      <x:c r="L7089" s="40" t="n">
        <x:v>40</x:v>
      </x:c>
      <x:c r="M7089" s="46" t="n">
        <x:v>40</x:v>
      </x:c>
      <x:c r="N7089" s="49" t="n">
        <x:v>40</x:v>
      </x:c>
    </x:row>
    <x:row r="7090">
      <x:c r="A7090" s="78" t="n">
        <x:v>7087</x:v>
      </x:c>
      <x:c r="B7090" s="34" t="str">
        <x:v>Wagner, Marc</x:v>
      </x:c>
      <x:c r="C7090" s="34" t="str">
        <x:v>INSPIRE:2048904</x:v>
      </x:c>
      <x:c r="D7090" s="34" t="str">
        <x:v>2048904</x:v>
      </x:c>
      <x:c r="E7090" s="34" t="str">
        <x:v>individual</x:v>
      </x:c>
      <x:c r="F7090" s="40" t="n">
        <x:v>1</x:v>
      </x:c>
      <x:c r="G7090" s="40" t="n">
        <x:v>2</x:v>
      </x:c>
      <x:c r="H7090" s="34" t="str">
        <x:v>RPF | TF</x:v>
      </x:c>
      <x:c r="I7090" s="52" t="n">
        <x:v>2022</x:v>
      </x:c>
      <x:c r="J7090" s="52" t="n">
        <x:v>2022</x:v>
      </x:c>
      <x:c r="K7090" s="40" t="n">
        <x:v>1</x:v>
      </x:c>
      <x:c r="L7090" s="40" t="n">
        <x:v>40</x:v>
      </x:c>
      <x:c r="M7090" s="46" t="n">
        <x:v>40</x:v>
      </x:c>
      <x:c r="N7090" s="49" t="n">
        <x:v>40</x:v>
      </x:c>
    </x:row>
    <x:row r="7091">
      <x:c r="A7091" s="78" t="n">
        <x:v>7088</x:v>
      </x:c>
      <x:c r="B7091" s="34" t="str">
        <x:v>Worek, M.</x:v>
      </x:c>
      <x:c r="C7091" s="34" t="str">
        <x:v>INSPIRE:1040479</x:v>
      </x:c>
      <x:c r="D7091" s="34" t="str">
        <x:v>1040479</x:v>
      </x:c>
      <x:c r="E7091" s="34" t="str">
        <x:v>individual</x:v>
      </x:c>
      <x:c r="F7091" s="40" t="n">
        <x:v>1</x:v>
      </x:c>
      <x:c r="G7091" s="40" t="n">
        <x:v>1</x:v>
      </x:c>
      <x:c r="H7091" s="34" t="str">
        <x:v>EF</x:v>
      </x:c>
      <x:c r="I7091" s="52" t="n">
        <x:v>2021</x:v>
      </x:c>
      <x:c r="J7091" s="52" t="n">
        <x:v>2021</x:v>
      </x:c>
      <x:c r="K7091" s="40" t="n">
        <x:v>1</x:v>
      </x:c>
      <x:c r="L7091" s="40" t="n">
        <x:v>40</x:v>
      </x:c>
      <x:c r="M7091" s="46" t="n">
        <x:v>40</x:v>
      </x:c>
      <x:c r="N7091" s="49" t="n">
        <x:v>40</x:v>
      </x:c>
    </x:row>
    <x:row r="7092">
      <x:c r="A7092" s="78" t="n">
        <x:v>7089</x:v>
      </x:c>
      <x:c r="B7092" s="34" t="str">
        <x:v>Broussard, Leah</x:v>
      </x:c>
      <x:c r="C7092" s="34" t="str">
        <x:v>INSPIRE:1061677</x:v>
      </x:c>
      <x:c r="D7092" s="34" t="str">
        <x:v>1061677</x:v>
      </x:c>
      <x:c r="E7092" s="34" t="str">
        <x:v>individual</x:v>
      </x:c>
      <x:c r="F7092" s="40" t="n">
        <x:v>1</x:v>
      </x:c>
      <x:c r="G7092" s="40" t="n">
        <x:v>1</x:v>
      </x:c>
      <x:c r="H7092" s="34" t="str">
        <x:v>RPF</x:v>
      </x:c>
      <x:c r="I7092" s="52" t="n">
        <x:v>2022</x:v>
      </x:c>
      <x:c r="J7092" s="52" t="n">
        <x:v>2022</x:v>
      </x:c>
      <x:c r="K7092" s="40" t="n">
        <x:v>1</x:v>
      </x:c>
      <x:c r="L7092" s="40" t="n">
        <x:v>38</x:v>
      </x:c>
      <x:c r="M7092" s="46" t="n">
        <x:v>38</x:v>
      </x:c>
      <x:c r="N7092" s="49" t="n">
        <x:v>38</x:v>
      </x:c>
    </x:row>
    <x:row r="7093">
      <x:c r="A7093" s="78" t="n">
        <x:v>7090</x:v>
      </x:c>
      <x:c r="B7093" s="34" t="str">
        <x:v>Ghiglieri, Jacopo</x:v>
      </x:c>
      <x:c r="C7093" s="34" t="str">
        <x:v>INSPIRE:1056601</x:v>
      </x:c>
      <x:c r="D7093" s="34" t="str">
        <x:v>1056601</x:v>
      </x:c>
      <x:c r="E7093" s="34" t="str">
        <x:v>individual</x:v>
      </x:c>
      <x:c r="F7093" s="40" t="n">
        <x:v>1</x:v>
      </x:c>
      <x:c r="G7093" s="40" t="n">
        <x:v>1</x:v>
      </x:c>
      <x:c r="H7093" s="34" t="str">
        <x:v>RPF</x:v>
      </x:c>
      <x:c r="I7093" s="52" t="n">
        <x:v>2022</x:v>
      </x:c>
      <x:c r="J7093" s="52" t="n">
        <x:v>2022</x:v>
      </x:c>
      <x:c r="K7093" s="40" t="n">
        <x:v>1</x:v>
      </x:c>
      <x:c r="L7093" s="40" t="n">
        <x:v>38</x:v>
      </x:c>
      <x:c r="M7093" s="46" t="n">
        <x:v>38</x:v>
      </x:c>
      <x:c r="N7093" s="49" t="n">
        <x:v>38</x:v>
      </x:c>
    </x:row>
    <x:row r="7094">
      <x:c r="A7094" s="78" t="n">
        <x:v>7091</x:v>
      </x:c>
      <x:c r="B7094" s="34" t="str">
        <x:v>Kamyshkov, Yuri</x:v>
      </x:c>
      <x:c r="C7094" s="34" t="str">
        <x:v>INSPIRE:1003788</x:v>
      </x:c>
      <x:c r="D7094" s="34" t="str">
        <x:v>1003788</x:v>
      </x:c>
      <x:c r="E7094" s="34" t="str">
        <x:v>individual</x:v>
      </x:c>
      <x:c r="F7094" s="40" t="n">
        <x:v>1</x:v>
      </x:c>
      <x:c r="G7094" s="40" t="n">
        <x:v>1</x:v>
      </x:c>
      <x:c r="H7094" s="34" t="str">
        <x:v>RPF</x:v>
      </x:c>
      <x:c r="I7094" s="52" t="n">
        <x:v>2022</x:v>
      </x:c>
      <x:c r="J7094" s="52" t="n">
        <x:v>2022</x:v>
      </x:c>
      <x:c r="K7094" s="40" t="n">
        <x:v>1</x:v>
      </x:c>
      <x:c r="L7094" s="40" t="n">
        <x:v>38</x:v>
      </x:c>
      <x:c r="M7094" s="46" t="n">
        <x:v>38</x:v>
      </x:c>
      <x:c r="N7094" s="49" t="n">
        <x:v>38</x:v>
      </x:c>
    </x:row>
    <x:row r="7095">
      <x:c r="A7095" s="78" t="n">
        <x:v>7092</x:v>
      </x:c>
      <x:c r="B7095" s="34" t="str">
        <x:v>Low, Matthew</x:v>
      </x:c>
      <x:c r="C7095" s="34" t="str">
        <x:v>INSPIRE:1061156</x:v>
      </x:c>
      <x:c r="D7095" s="34" t="str">
        <x:v>1061156</x:v>
      </x:c>
      <x:c r="E7095" s="34" t="str">
        <x:v>individual</x:v>
      </x:c>
      <x:c r="F7095" s="40" t="n">
        <x:v>1</x:v>
      </x:c>
      <x:c r="G7095" s="40" t="n">
        <x:v>1</x:v>
      </x:c>
      <x:c r="H7095" s="34" t="str">
        <x:v>TF</x:v>
      </x:c>
      <x:c r="I7095" s="52" t="n">
        <x:v>2022</x:v>
      </x:c>
      <x:c r="J7095" s="52" t="n">
        <x:v>2022</x:v>
      </x:c>
      <x:c r="K7095" s="40" t="n">
        <x:v>1</x:v>
      </x:c>
      <x:c r="L7095" s="40" t="n">
        <x:v>38</x:v>
      </x:c>
      <x:c r="M7095" s="46" t="n">
        <x:v>38</x:v>
      </x:c>
      <x:c r="N7095" s="49" t="n">
        <x:v>38</x:v>
      </x:c>
    </x:row>
    <x:row r="7096">
      <x:c r="A7096" s="78" t="n">
        <x:v>7093</x:v>
      </x:c>
      <x:c r="B7096" s="34" t="str">
        <x:v>Postma, Marieke</x:v>
      </x:c>
      <x:c r="C7096" s="34" t="str">
        <x:v>INSPIRE:1021727</x:v>
      </x:c>
      <x:c r="D7096" s="34" t="str">
        <x:v>1021727</x:v>
      </x:c>
      <x:c r="E7096" s="34" t="str">
        <x:v>individual</x:v>
      </x:c>
      <x:c r="F7096" s="40" t="n">
        <x:v>1</x:v>
      </x:c>
      <x:c r="G7096" s="40" t="n">
        <x:v>1</x:v>
      </x:c>
      <x:c r="H7096" s="34" t="str">
        <x:v>RPF</x:v>
      </x:c>
      <x:c r="I7096" s="52" t="n">
        <x:v>2022</x:v>
      </x:c>
      <x:c r="J7096" s="52" t="n">
        <x:v>2022</x:v>
      </x:c>
      <x:c r="K7096" s="40" t="n">
        <x:v>1</x:v>
      </x:c>
      <x:c r="L7096" s="40" t="n">
        <x:v>38</x:v>
      </x:c>
      <x:c r="M7096" s="46" t="n">
        <x:v>38</x:v>
      </x:c>
      <x:c r="N7096" s="49" t="n">
        <x:v>38</x:v>
      </x:c>
    </x:row>
    <x:row r="7097">
      <x:c r="A7097" s="78" t="n">
        <x:v>7094</x:v>
      </x:c>
      <x:c r="B7097" s="34" t="str">
        <x:v>Anderson, Marin</x:v>
      </x:c>
      <x:c r="C7097" s="34" t="str">
        <x:v>INSPIRE:1985849</x:v>
      </x:c>
      <x:c r="D7097" s="34" t="str">
        <x:v>1985849</x:v>
      </x:c>
      <x:c r="E7097" s="34" t="str">
        <x:v>individual</x:v>
      </x:c>
      <x:c r="F7097" s="40" t="n">
        <x:v>1</x:v>
      </x:c>
      <x:c r="G7097" s="40" t="n">
        <x:v>1</x:v>
      </x:c>
      <x:c r="H7097" s="34" t="str">
        <x:v>CF</x:v>
      </x:c>
      <x:c r="I7097" s="52" t="n">
        <x:v>2021</x:v>
      </x:c>
      <x:c r="J7097" s="52" t="n">
        <x:v>2021</x:v>
      </x:c>
      <x:c r="K7097" s="40" t="n">
        <x:v>1</x:v>
      </x:c>
      <x:c r="L7097" s="40" t="n">
        <x:v>37</x:v>
      </x:c>
      <x:c r="M7097" s="46" t="n">
        <x:v>37</x:v>
      </x:c>
      <x:c r="N7097" s="49" t="n">
        <x:v>37</x:v>
      </x:c>
    </x:row>
    <x:row r="7098">
      <x:c r="A7098" s="78" t="n">
        <x:v>7095</x:v>
      </x:c>
      <x:c r="B7098" s="34" t="str">
        <x:v>Appleby, R.B.</x:v>
      </x:c>
      <x:c r="C7098" s="34" t="str">
        <x:v>INSPIRE:1019588</x:v>
      </x:c>
      <x:c r="D7098" s="34" t="str">
        <x:v>1019588</x:v>
      </x:c>
      <x:c r="E7098" s="34" t="str">
        <x:v>individual</x:v>
      </x:c>
      <x:c r="F7098" s="40" t="n">
        <x:v>1</x:v>
      </x:c>
      <x:c r="G7098" s="40" t="n">
        <x:v>1</x:v>
      </x:c>
      <x:c r="H7098" s="34" t="str">
        <x:v>RPF</x:v>
      </x:c>
      <x:c r="I7098" s="52" t="n">
        <x:v>2022</x:v>
      </x:c>
      <x:c r="J7098" s="52" t="n">
        <x:v>2022</x:v>
      </x:c>
      <x:c r="K7098" s="40" t="n">
        <x:v>1</x:v>
      </x:c>
      <x:c r="L7098" s="40" t="n">
        <x:v>37</x:v>
      </x:c>
      <x:c r="M7098" s="46" t="n">
        <x:v>37</x:v>
      </x:c>
      <x:c r="N7098" s="49" t="n">
        <x:v>37</x:v>
      </x:c>
    </x:row>
    <x:row r="7099">
      <x:c r="A7099" s="78" t="n">
        <x:v>7096</x:v>
      </x:c>
      <x:c r="B7099" s="34" t="str">
        <x:v>Aslaninejad, M.</x:v>
      </x:c>
      <x:c r="C7099" s="34" t="str">
        <x:v>INSPIRE:1067718</x:v>
      </x:c>
      <x:c r="D7099" s="34" t="str">
        <x:v>1067718</x:v>
      </x:c>
      <x:c r="E7099" s="34" t="str">
        <x:v>individual</x:v>
      </x:c>
      <x:c r="F7099" s="40" t="n">
        <x:v>1</x:v>
      </x:c>
      <x:c r="G7099" s="40" t="n">
        <x:v>1</x:v>
      </x:c>
      <x:c r="H7099" s="34" t="str">
        <x:v>RPF</x:v>
      </x:c>
      <x:c r="I7099" s="52" t="n">
        <x:v>2022</x:v>
      </x:c>
      <x:c r="J7099" s="52" t="n">
        <x:v>2022</x:v>
      </x:c>
      <x:c r="K7099" s="40" t="n">
        <x:v>1</x:v>
      </x:c>
      <x:c r="L7099" s="40" t="n">
        <x:v>37</x:v>
      </x:c>
      <x:c r="M7099" s="46" t="n">
        <x:v>37</x:v>
      </x:c>
      <x:c r="N7099" s="49" t="n">
        <x:v>37</x:v>
      </x:c>
    </x:row>
    <x:row r="7100">
      <x:c r="A7100" s="78" t="n">
        <x:v>7097</x:v>
      </x:c>
      <x:c r="B7100" s="34" t="str">
        <x:v>Barlow, R.</x:v>
      </x:c>
      <x:c r="C7100" s="34" t="str">
        <x:v>INSPIRE:1017330</x:v>
      </x:c>
      <x:c r="D7100" s="34" t="str">
        <x:v>1017330</x:v>
      </x:c>
      <x:c r="E7100" s="34" t="str">
        <x:v>individual</x:v>
      </x:c>
      <x:c r="F7100" s="40" t="n">
        <x:v>1</x:v>
      </x:c>
      <x:c r="G7100" s="40" t="n">
        <x:v>1</x:v>
      </x:c>
      <x:c r="H7100" s="34" t="str">
        <x:v>RPF</x:v>
      </x:c>
      <x:c r="I7100" s="52" t="n">
        <x:v>2022</x:v>
      </x:c>
      <x:c r="J7100" s="52" t="n">
        <x:v>2022</x:v>
      </x:c>
      <x:c r="K7100" s="40" t="n">
        <x:v>1</x:v>
      </x:c>
      <x:c r="L7100" s="40" t="n">
        <x:v>37</x:v>
      </x:c>
      <x:c r="M7100" s="46" t="n">
        <x:v>37</x:v>
      </x:c>
      <x:c r="N7100" s="49" t="n">
        <x:v>37</x:v>
      </x:c>
    </x:row>
    <x:row r="7101">
      <x:c r="A7101" s="78" t="n">
        <x:v>7098</x:v>
      </x:c>
      <x:c r="B7101" s="34" t="str">
        <x:v>Boezio, Mirko</x:v>
      </x:c>
      <x:c r="C7101" s="34" t="str">
        <x:v>INSPIRE:1016002</x:v>
      </x:c>
      <x:c r="D7101" s="34" t="str">
        <x:v>1016002</x:v>
      </x:c>
      <x:c r="E7101" s="34" t="str">
        <x:v>individual</x:v>
      </x:c>
      <x:c r="F7101" s="40" t="n">
        <x:v>1</x:v>
      </x:c>
      <x:c r="G7101" s="40" t="n">
        <x:v>1</x:v>
      </x:c>
      <x:c r="H7101" s="34" t="str">
        <x:v>CF</x:v>
      </x:c>
      <x:c r="I7101" s="52" t="n">
        <x:v>2022</x:v>
      </x:c>
      <x:c r="J7101" s="52" t="n">
        <x:v>2022</x:v>
      </x:c>
      <x:c r="K7101" s="40" t="n">
        <x:v>1</x:v>
      </x:c>
      <x:c r="L7101" s="40" t="n">
        <x:v>37</x:v>
      </x:c>
      <x:c r="M7101" s="46" t="n">
        <x:v>37</x:v>
      </x:c>
      <x:c r="N7101" s="49" t="n">
        <x:v>37</x:v>
      </x:c>
    </x:row>
    <x:row r="7102">
      <x:c r="A7102" s="78" t="n">
        <x:v>7099</x:v>
      </x:c>
      <x:c r="B7102" s="34" t="str">
        <x:v>Bowman, Judd</x:v>
      </x:c>
      <x:c r="C7102" s="34" t="str">
        <x:v>INSPIRE:1658037</x:v>
      </x:c>
      <x:c r="D7102" s="34" t="str">
        <x:v>1658037</x:v>
      </x:c>
      <x:c r="E7102" s="34" t="str">
        <x:v>individual</x:v>
      </x:c>
      <x:c r="F7102" s="40" t="n">
        <x:v>1</x:v>
      </x:c>
      <x:c r="G7102" s="40" t="n">
        <x:v>1</x:v>
      </x:c>
      <x:c r="H7102" s="34" t="str">
        <x:v>CF</x:v>
      </x:c>
      <x:c r="I7102" s="52" t="n">
        <x:v>2021</x:v>
      </x:c>
      <x:c r="J7102" s="52" t="n">
        <x:v>2021</x:v>
      </x:c>
      <x:c r="K7102" s="40" t="n">
        <x:v>1</x:v>
      </x:c>
      <x:c r="L7102" s="40" t="n">
        <x:v>37</x:v>
      </x:c>
      <x:c r="M7102" s="46" t="n">
        <x:v>37</x:v>
      </x:c>
      <x:c r="N7102" s="49" t="n">
        <x:v>37</x:v>
      </x:c>
    </x:row>
    <x:row r="7103">
      <x:c r="A7103" s="78" t="n">
        <x:v>7100</x:v>
      </x:c>
      <x:c r="B7103" s="34" t="str">
        <x:v>Bradley, Richard</x:v>
      </x:c>
      <x:c r="C7103" s="34" t="str">
        <x:v>INSPIRE:1027871</x:v>
      </x:c>
      <x:c r="D7103" s="34" t="str">
        <x:v>1027871</x:v>
      </x:c>
      <x:c r="E7103" s="34" t="str">
        <x:v>individual</x:v>
      </x:c>
      <x:c r="F7103" s="40" t="n">
        <x:v>1</x:v>
      </x:c>
      <x:c r="G7103" s="40" t="n">
        <x:v>1</x:v>
      </x:c>
      <x:c r="H7103" s="34" t="str">
        <x:v>CF</x:v>
      </x:c>
      <x:c r="I7103" s="52" t="n">
        <x:v>2021</x:v>
      </x:c>
      <x:c r="J7103" s="52" t="n">
        <x:v>2021</x:v>
      </x:c>
      <x:c r="K7103" s="40" t="n">
        <x:v>1</x:v>
      </x:c>
      <x:c r="L7103" s="40" t="n">
        <x:v>37</x:v>
      </x:c>
      <x:c r="M7103" s="46" t="n">
        <x:v>37</x:v>
      </x:c>
      <x:c r="N7103" s="49" t="n">
        <x:v>37</x:v>
      </x:c>
    </x:row>
    <x:row r="7104">
      <x:c r="A7104" s="78" t="n">
        <x:v>7101</x:v>
      </x:c>
      <x:c r="B7104" s="34" t="str">
        <x:v>Buckley, James</x:v>
      </x:c>
      <x:c r="C7104" s="34" t="str">
        <x:v>INSPIRE:1015056</x:v>
      </x:c>
      <x:c r="D7104" s="34" t="str">
        <x:v>1015056</x:v>
      </x:c>
      <x:c r="E7104" s="34" t="str">
        <x:v>individual</x:v>
      </x:c>
      <x:c r="F7104" s="40" t="n">
        <x:v>1</x:v>
      </x:c>
      <x:c r="G7104" s="40" t="n">
        <x:v>1</x:v>
      </x:c>
      <x:c r="H7104" s="34" t="str">
        <x:v>CF</x:v>
      </x:c>
      <x:c r="I7104" s="52" t="n">
        <x:v>2022</x:v>
      </x:c>
      <x:c r="J7104" s="52" t="n">
        <x:v>2022</x:v>
      </x:c>
      <x:c r="K7104" s="40" t="n">
        <x:v>1</x:v>
      </x:c>
      <x:c r="L7104" s="40" t="n">
        <x:v>37</x:v>
      </x:c>
      <x:c r="M7104" s="46" t="n">
        <x:v>37</x:v>
      </x:c>
      <x:c r="N7104" s="49" t="n">
        <x:v>37</x:v>
      </x:c>
    </x:row>
    <x:row r="7105">
      <x:c r="A7105" s="78" t="n">
        <x:v>7102</x:v>
      </x:c>
      <x:c r="B7105" s="34" t="str">
        <x:v>Burns, Jack</x:v>
      </x:c>
      <x:c r="C7105" s="34" t="str">
        <x:v>INSPIRE:1951951</x:v>
      </x:c>
      <x:c r="D7105" s="34" t="str">
        <x:v>1951951</x:v>
      </x:c>
      <x:c r="E7105" s="34" t="str">
        <x:v>individual</x:v>
      </x:c>
      <x:c r="F7105" s="40" t="n">
        <x:v>1</x:v>
      </x:c>
      <x:c r="G7105" s="40" t="n">
        <x:v>1</x:v>
      </x:c>
      <x:c r="H7105" s="34" t="str">
        <x:v>CF</x:v>
      </x:c>
      <x:c r="I7105" s="52" t="n">
        <x:v>2021</x:v>
      </x:c>
      <x:c r="J7105" s="52" t="n">
        <x:v>2021</x:v>
      </x:c>
      <x:c r="K7105" s="40" t="n">
        <x:v>1</x:v>
      </x:c>
      <x:c r="L7105" s="40" t="n">
        <x:v>37</x:v>
      </x:c>
      <x:c r="M7105" s="46" t="n">
        <x:v>37</x:v>
      </x:c>
      <x:c r="N7105" s="49" t="n">
        <x:v>37</x:v>
      </x:c>
    </x:row>
    <x:row r="7106">
      <x:c r="A7106" s="78" t="n">
        <x:v>7103</x:v>
      </x:c>
      <x:c r="B7106" s="34" t="str">
        <x:v>Cervelli, F.</x:v>
      </x:c>
      <x:c r="C7106" s="34" t="str">
        <x:v>INSPIRE:1059554</x:v>
      </x:c>
      <x:c r="D7106" s="34" t="str">
        <x:v>1059554</x:v>
      </x:c>
      <x:c r="E7106" s="34" t="str">
        <x:v>individual</x:v>
      </x:c>
      <x:c r="F7106" s="40" t="n">
        <x:v>1</x:v>
      </x:c>
      <x:c r="G7106" s="40" t="n">
        <x:v>1</x:v>
      </x:c>
      <x:c r="H7106" s="34" t="str">
        <x:v>RPF</x:v>
      </x:c>
      <x:c r="I7106" s="52" t="n">
        <x:v>2022</x:v>
      </x:c>
      <x:c r="J7106" s="52" t="n">
        <x:v>2022</x:v>
      </x:c>
      <x:c r="K7106" s="40" t="n">
        <x:v>1</x:v>
      </x:c>
      <x:c r="L7106" s="40" t="n">
        <x:v>37</x:v>
      </x:c>
      <x:c r="M7106" s="46" t="n">
        <x:v>37</x:v>
      </x:c>
      <x:c r="N7106" s="49" t="n">
        <x:v>37</x:v>
      </x:c>
    </x:row>
    <x:row r="7107">
      <x:c r="A7107" s="78" t="n">
        <x:v>7104</x:v>
      </x:c>
      <x:c r="B7107" s="34" t="str">
        <x:v>Chang, Tzu-Ching</x:v>
      </x:c>
      <x:c r="C7107" s="34" t="str">
        <x:v>INSPIRE:1026898</x:v>
      </x:c>
      <x:c r="D7107" s="34" t="str">
        <x:v>1026898</x:v>
      </x:c>
      <x:c r="E7107" s="34" t="str">
        <x:v>individual</x:v>
      </x:c>
      <x:c r="F7107" s="40" t="n">
        <x:v>1</x:v>
      </x:c>
      <x:c r="G7107" s="40" t="n">
        <x:v>1</x:v>
      </x:c>
      <x:c r="H7107" s="34" t="str">
        <x:v>CF</x:v>
      </x:c>
      <x:c r="I7107" s="52" t="n">
        <x:v>2021</x:v>
      </x:c>
      <x:c r="J7107" s="52" t="n">
        <x:v>2021</x:v>
      </x:c>
      <x:c r="K7107" s="40" t="n">
        <x:v>1</x:v>
      </x:c>
      <x:c r="L7107" s="40" t="n">
        <x:v>37</x:v>
      </x:c>
      <x:c r="M7107" s="46" t="n">
        <x:v>37</x:v>
      </x:c>
      <x:c r="N7107" s="49" t="n">
        <x:v>37</x:v>
      </x:c>
    </x:row>
    <x:row r="7108">
      <x:c r="A7108" s="78" t="n">
        <x:v>7105</x:v>
      </x:c>
      <x:c r="B7108" s="34" t="str">
        <x:v>Donato, Fiorenza</x:v>
      </x:c>
      <x:c r="C7108" s="34" t="str">
        <x:v>INSPIRE:1011572</x:v>
      </x:c>
      <x:c r="D7108" s="34" t="str">
        <x:v>1011572</x:v>
      </x:c>
      <x:c r="E7108" s="34" t="str">
        <x:v>individual</x:v>
      </x:c>
      <x:c r="F7108" s="40" t="n">
        <x:v>1</x:v>
      </x:c>
      <x:c r="G7108" s="40" t="n">
        <x:v>1</x:v>
      </x:c>
      <x:c r="H7108" s="34" t="str">
        <x:v>CF</x:v>
      </x:c>
      <x:c r="I7108" s="52" t="n">
        <x:v>2022</x:v>
      </x:c>
      <x:c r="J7108" s="52" t="n">
        <x:v>2022</x:v>
      </x:c>
      <x:c r="K7108" s="40" t="n">
        <x:v>1</x:v>
      </x:c>
      <x:c r="L7108" s="40" t="n">
        <x:v>37</x:v>
      </x:c>
      <x:c r="M7108" s="46" t="n">
        <x:v>37</x:v>
      </x:c>
      <x:c r="N7108" s="49" t="n">
        <x:v>37</x:v>
      </x:c>
    </x:row>
    <x:row r="7109">
      <x:c r="A7109" s="78" t="n">
        <x:v>7106</x:v>
      </x:c>
      <x:c r="B7109" s="34" t="str">
        <x:v>Donghia, R.</x:v>
      </x:c>
      <x:c r="C7109" s="34" t="str">
        <x:v>INSPIRE:1471791</x:v>
      </x:c>
      <x:c r="D7109" s="34" t="str">
        <x:v>1471791</x:v>
      </x:c>
      <x:c r="E7109" s="34" t="str">
        <x:v>individual</x:v>
      </x:c>
      <x:c r="F7109" s="40" t="n">
        <x:v>1</x:v>
      </x:c>
      <x:c r="G7109" s="40" t="n">
        <x:v>1</x:v>
      </x:c>
      <x:c r="H7109" s="34" t="str">
        <x:v>RPF</x:v>
      </x:c>
      <x:c r="I7109" s="52" t="n">
        <x:v>2022</x:v>
      </x:c>
      <x:c r="J7109" s="52" t="n">
        <x:v>2022</x:v>
      </x:c>
      <x:c r="K7109" s="40" t="n">
        <x:v>1</x:v>
      </x:c>
      <x:c r="L7109" s="40" t="n">
        <x:v>37</x:v>
      </x:c>
      <x:c r="M7109" s="46" t="n">
        <x:v>37</x:v>
      </x:c>
      <x:c r="N7109" s="49" t="n">
        <x:v>37</x:v>
      </x:c>
    </x:row>
    <x:row r="7110">
      <x:c r="A7110" s="78" t="n">
        <x:v>7107</x:v>
      </x:c>
      <x:c r="B7110" s="34" t="str">
        <x:v>Furlanetto, Steven</x:v>
      </x:c>
      <x:c r="C7110" s="34" t="str">
        <x:v>INSPIRE:1020178</x:v>
      </x:c>
      <x:c r="D7110" s="34" t="str">
        <x:v>1020178</x:v>
      </x:c>
      <x:c r="E7110" s="34" t="str">
        <x:v>individual</x:v>
      </x:c>
      <x:c r="F7110" s="40" t="n">
        <x:v>1</x:v>
      </x:c>
      <x:c r="G7110" s="40" t="n">
        <x:v>1</x:v>
      </x:c>
      <x:c r="H7110" s="34" t="str">
        <x:v>CF</x:v>
      </x:c>
      <x:c r="I7110" s="52" t="n">
        <x:v>2021</x:v>
      </x:c>
      <x:c r="J7110" s="52" t="n">
        <x:v>2021</x:v>
      </x:c>
      <x:c r="K7110" s="40" t="n">
        <x:v>1</x:v>
      </x:c>
      <x:c r="L7110" s="40" t="n">
        <x:v>37</x:v>
      </x:c>
      <x:c r="M7110" s="46" t="n">
        <x:v>37</x:v>
      </x:c>
      <x:c r="N7110" s="49" t="n">
        <x:v>37</x:v>
      </x:c>
    </x:row>
    <x:row r="7111">
      <x:c r="A7111" s="78" t="n">
        <x:v>7108</x:v>
      </x:c>
      <x:c r="B7111" s="34" t="str">
        <x:v>Hallinan, Gregg</x:v>
      </x:c>
      <x:c r="C7111" s="34" t="str">
        <x:v>INSPIRE:1882292</x:v>
      </x:c>
      <x:c r="D7111" s="34" t="str">
        <x:v>1882292</x:v>
      </x:c>
      <x:c r="E7111" s="34" t="str">
        <x:v>individual</x:v>
      </x:c>
      <x:c r="F7111" s="40" t="n">
        <x:v>1</x:v>
      </x:c>
      <x:c r="G7111" s="40" t="n">
        <x:v>1</x:v>
      </x:c>
      <x:c r="H7111" s="34" t="str">
        <x:v>CF</x:v>
      </x:c>
      <x:c r="I7111" s="52" t="n">
        <x:v>2021</x:v>
      </x:c>
      <x:c r="J7111" s="52" t="n">
        <x:v>2021</x:v>
      </x:c>
      <x:c r="K7111" s="40" t="n">
        <x:v>1</x:v>
      </x:c>
      <x:c r="L7111" s="40" t="n">
        <x:v>37</x:v>
      </x:c>
      <x:c r="M7111" s="46" t="n">
        <x:v>37</x:v>
      </x:c>
      <x:c r="N7111" s="49" t="n">
        <x:v>37</x:v>
      </x:c>
    </x:row>
    <x:row r="7112">
      <x:c r="A7112" s="78" t="n">
        <x:v>7109</x:v>
      </x:c>
      <x:c r="B7112" s="34" t="str">
        <x:v>Hegedus, Alex</x:v>
      </x:c>
      <x:c r="C7112" s="34" t="str">
        <x:v>INSPIRE:2510409</x:v>
      </x:c>
      <x:c r="D7112" s="34" t="str">
        <x:v>2510409</x:v>
      </x:c>
      <x:c r="E7112" s="34" t="str">
        <x:v>individual</x:v>
      </x:c>
      <x:c r="F7112" s="40" t="n">
        <x:v>1</x:v>
      </x:c>
      <x:c r="G7112" s="40" t="n">
        <x:v>1</x:v>
      </x:c>
      <x:c r="H7112" s="34" t="str">
        <x:v>CF</x:v>
      </x:c>
      <x:c r="I7112" s="52" t="n">
        <x:v>2021</x:v>
      </x:c>
      <x:c r="J7112" s="52" t="n">
        <x:v>2021</x:v>
      </x:c>
      <x:c r="K7112" s="40" t="n">
        <x:v>1</x:v>
      </x:c>
      <x:c r="L7112" s="40" t="n">
        <x:v>37</x:v>
      </x:c>
      <x:c r="M7112" s="46" t="n">
        <x:v>37</x:v>
      </x:c>
      <x:c r="N7112" s="49" t="n">
        <x:v>37</x:v>
      </x:c>
    </x:row>
    <x:row r="7113">
      <x:c r="A7113" s="78" t="n">
        <x:v>7110</x:v>
      </x:c>
      <x:c r="B7113" s="34" t="str">
        <x:v>Hungerford, E.</x:v>
      </x:c>
      <x:c r="C7113" s="34" t="str">
        <x:v>INSPIRE:1005268</x:v>
      </x:c>
      <x:c r="D7113" s="34" t="str">
        <x:v>1005268</x:v>
      </x:c>
      <x:c r="E7113" s="34" t="str">
        <x:v>individual</x:v>
      </x:c>
      <x:c r="F7113" s="40" t="n">
        <x:v>1</x:v>
      </x:c>
      <x:c r="G7113" s="40" t="n">
        <x:v>1</x:v>
      </x:c>
      <x:c r="H7113" s="34" t="str">
        <x:v>RPF</x:v>
      </x:c>
      <x:c r="I7113" s="52" t="n">
        <x:v>2022</x:v>
      </x:c>
      <x:c r="J7113" s="52" t="n">
        <x:v>2022</x:v>
      </x:c>
      <x:c r="K7113" s="40" t="n">
        <x:v>1</x:v>
      </x:c>
      <x:c r="L7113" s="40" t="n">
        <x:v>37</x:v>
      </x:c>
      <x:c r="M7113" s="46" t="n">
        <x:v>37</x:v>
      </x:c>
      <x:c r="N7113" s="49" t="n">
        <x:v>37</x:v>
      </x:c>
    </x:row>
    <x:row r="7114">
      <x:c r="A7114" s="78" t="n">
        <x:v>7111</x:v>
      </x:c>
      <x:c r="B7114" s="34" t="str">
        <x:v>Kasper, Justin</x:v>
      </x:c>
      <x:c r="C7114" s="34" t="str">
        <x:v>INSPIRE:1740087</x:v>
      </x:c>
      <x:c r="D7114" s="34" t="str">
        <x:v>1740087</x:v>
      </x:c>
      <x:c r="E7114" s="34" t="str">
        <x:v>individual</x:v>
      </x:c>
      <x:c r="F7114" s="40" t="n">
        <x:v>1</x:v>
      </x:c>
      <x:c r="G7114" s="40" t="n">
        <x:v>1</x:v>
      </x:c>
      <x:c r="H7114" s="34" t="str">
        <x:v>CF</x:v>
      </x:c>
      <x:c r="I7114" s="52" t="n">
        <x:v>2021</x:v>
      </x:c>
      <x:c r="J7114" s="52" t="n">
        <x:v>2021</x:v>
      </x:c>
      <x:c r="K7114" s="40" t="n">
        <x:v>1</x:v>
      </x:c>
      <x:c r="L7114" s="40" t="n">
        <x:v>37</x:v>
      </x:c>
      <x:c r="M7114" s="46" t="n">
        <x:v>37</x:v>
      </x:c>
      <x:c r="N7114" s="49" t="n">
        <x:v>37</x:v>
      </x:c>
    </x:row>
    <x:row r="7115">
      <x:c r="A7115" s="78" t="n">
        <x:v>7112</x:v>
      </x:c>
      <x:c r="B7115" s="34" t="str">
        <x:v>Kelliher, D.J.</x:v>
      </x:c>
      <x:c r="C7115" s="34" t="str">
        <x:v>INSPIRE:1067609</x:v>
      </x:c>
      <x:c r="D7115" s="34" t="str">
        <x:v>1067609</x:v>
      </x:c>
      <x:c r="E7115" s="34" t="str">
        <x:v>individual</x:v>
      </x:c>
      <x:c r="F7115" s="40" t="n">
        <x:v>1</x:v>
      </x:c>
      <x:c r="G7115" s="40" t="n">
        <x:v>1</x:v>
      </x:c>
      <x:c r="H7115" s="34" t="str">
        <x:v>RPF</x:v>
      </x:c>
      <x:c r="I7115" s="52" t="n">
        <x:v>2022</x:v>
      </x:c>
      <x:c r="J7115" s="52" t="n">
        <x:v>2022</x:v>
      </x:c>
      <x:c r="K7115" s="40" t="n">
        <x:v>1</x:v>
      </x:c>
      <x:c r="L7115" s="40" t="n">
        <x:v>37</x:v>
      </x:c>
      <x:c r="M7115" s="46" t="n">
        <x:v>37</x:v>
      </x:c>
      <x:c r="N7115" s="49" t="n">
        <x:v>37</x:v>
      </x:c>
    </x:row>
    <x:row r="7116">
      <x:c r="A7116" s="78" t="n">
        <x:v>7113</x:v>
      </x:c>
      <x:c r="B7116" s="34" t="str">
        <x:v>Kirch, K.</x:v>
      </x:c>
      <x:c r="C7116" s="34" t="str">
        <x:v>INSPIRE:1036974</x:v>
      </x:c>
      <x:c r="D7116" s="34" t="str">
        <x:v>1036974</x:v>
      </x:c>
      <x:c r="E7116" s="34" t="str">
        <x:v>individual</x:v>
      </x:c>
      <x:c r="F7116" s="40" t="n">
        <x:v>1</x:v>
      </x:c>
      <x:c r="G7116" s="40" t="n">
        <x:v>1</x:v>
      </x:c>
      <x:c r="H7116" s="34" t="str">
        <x:v>RPF</x:v>
      </x:c>
      <x:c r="I7116" s="52" t="n">
        <x:v>2022</x:v>
      </x:c>
      <x:c r="J7116" s="52" t="n">
        <x:v>2022</x:v>
      </x:c>
      <x:c r="K7116" s="40" t="n">
        <x:v>1</x:v>
      </x:c>
      <x:c r="L7116" s="40" t="n">
        <x:v>37</x:v>
      </x:c>
      <x:c r="M7116" s="46" t="n">
        <x:v>37</x:v>
      </x:c>
      <x:c r="N7116" s="49" t="n">
        <x:v>37</x:v>
      </x:c>
    </x:row>
    <x:row r="7117">
      <x:c r="A7117" s="78" t="n">
        <x:v>7114</x:v>
      </x:c>
      <x:c r="B7117" s="34" t="str">
        <x:v>Knecht, A.</x:v>
      </x:c>
      <x:c r="C7117" s="34" t="str">
        <x:v>INSPIRE:1048672</x:v>
      </x:c>
      <x:c r="D7117" s="34" t="str">
        <x:v>1048672</x:v>
      </x:c>
      <x:c r="E7117" s="34" t="str">
        <x:v>individual</x:v>
      </x:c>
      <x:c r="F7117" s="40" t="n">
        <x:v>1</x:v>
      </x:c>
      <x:c r="G7117" s="40" t="n">
        <x:v>1</x:v>
      </x:c>
      <x:c r="H7117" s="34" t="str">
        <x:v>RPF</x:v>
      </x:c>
      <x:c r="I7117" s="52" t="n">
        <x:v>2022</x:v>
      </x:c>
      <x:c r="J7117" s="52" t="n">
        <x:v>2022</x:v>
      </x:c>
      <x:c r="K7117" s="40" t="n">
        <x:v>1</x:v>
      </x:c>
      <x:c r="L7117" s="40" t="n">
        <x:v>37</x:v>
      </x:c>
      <x:c r="M7117" s="46" t="n">
        <x:v>37</x:v>
      </x:c>
      <x:c r="N7117" s="49" t="n">
        <x:v>37</x:v>
      </x:c>
    </x:row>
    <x:row r="7118">
      <x:c r="A7118" s="78" t="n">
        <x:v>7115</x:v>
      </x:c>
      <x:c r="B7118" s="34" t="str">
        <x:v>Kocz, Jonathan</x:v>
      </x:c>
      <x:c r="C7118" s="34" t="str">
        <x:v>INSPIRE:1966502</x:v>
      </x:c>
      <x:c r="D7118" s="34" t="str">
        <x:v>1966502</x:v>
      </x:c>
      <x:c r="E7118" s="34" t="str">
        <x:v>individual</x:v>
      </x:c>
      <x:c r="F7118" s="40" t="n">
        <x:v>1</x:v>
      </x:c>
      <x:c r="G7118" s="40" t="n">
        <x:v>1</x:v>
      </x:c>
      <x:c r="H7118" s="34" t="str">
        <x:v>CF</x:v>
      </x:c>
      <x:c r="I7118" s="52" t="n">
        <x:v>2021</x:v>
      </x:c>
      <x:c r="J7118" s="52" t="n">
        <x:v>2021</x:v>
      </x:c>
      <x:c r="K7118" s="40" t="n">
        <x:v>1</x:v>
      </x:c>
      <x:c r="L7118" s="40" t="n">
        <x:v>37</x:v>
      </x:c>
      <x:c r="M7118" s="46" t="n">
        <x:v>37</x:v>
      </x:c>
      <x:c r="N7118" s="49" t="n">
        <x:v>37</x:v>
      </x:c>
    </x:row>
    <x:row r="7119">
      <x:c r="A7119" s="78" t="n">
        <x:v>7116</x:v>
      </x:c>
      <x:c r="B7119" s="34" t="str">
        <x:v>Kuno, Y.</x:v>
      </x:c>
      <x:c r="C7119" s="34" t="str">
        <x:v>INSPIRE:1001540</x:v>
      </x:c>
      <x:c r="D7119" s="34" t="str">
        <x:v>1001540</x:v>
      </x:c>
      <x:c r="E7119" s="34" t="str">
        <x:v>individual</x:v>
      </x:c>
      <x:c r="F7119" s="40" t="n">
        <x:v>1</x:v>
      </x:c>
      <x:c r="G7119" s="40" t="n">
        <x:v>1</x:v>
      </x:c>
      <x:c r="H7119" s="34" t="str">
        <x:v>RPF</x:v>
      </x:c>
      <x:c r="I7119" s="52" t="n">
        <x:v>2022</x:v>
      </x:c>
      <x:c r="J7119" s="52" t="n">
        <x:v>2022</x:v>
      </x:c>
      <x:c r="K7119" s="40" t="n">
        <x:v>1</x:v>
      </x:c>
      <x:c r="L7119" s="40" t="n">
        <x:v>37</x:v>
      </x:c>
      <x:c r="M7119" s="46" t="n">
        <x:v>37</x:v>
      </x:c>
      <x:c r="N7119" s="49" t="n">
        <x:v>37</x:v>
      </x:c>
    </x:row>
    <x:row r="7120">
      <x:c r="A7120" s="78" t="n">
        <x:v>7117</x:v>
      </x:c>
      <x:c r="B7120" s="34" t="str">
        <x:v>Kurup, A.</x:v>
      </x:c>
      <x:c r="C7120" s="34" t="str">
        <x:v>INSPIRE:1043348</x:v>
      </x:c>
      <x:c r="D7120" s="34" t="str">
        <x:v>1043348</x:v>
      </x:c>
      <x:c r="E7120" s="34" t="str">
        <x:v>individual</x:v>
      </x:c>
      <x:c r="F7120" s="40" t="n">
        <x:v>1</x:v>
      </x:c>
      <x:c r="G7120" s="40" t="n">
        <x:v>1</x:v>
      </x:c>
      <x:c r="H7120" s="34" t="str">
        <x:v>RPF</x:v>
      </x:c>
      <x:c r="I7120" s="52" t="n">
        <x:v>2022</x:v>
      </x:c>
      <x:c r="J7120" s="52" t="n">
        <x:v>2022</x:v>
      </x:c>
      <x:c r="K7120" s="40" t="n">
        <x:v>1</x:v>
      </x:c>
      <x:c r="L7120" s="40" t="n">
        <x:v>37</x:v>
      </x:c>
      <x:c r="M7120" s="46" t="n">
        <x:v>37</x:v>
      </x:c>
      <x:c r="N7120" s="49" t="n">
        <x:v>37</x:v>
      </x:c>
    </x:row>
    <x:row r="7121">
      <x:c r="A7121" s="78" t="n">
        <x:v>7118</x:v>
      </x:c>
      <x:c r="B7121" s="34" t="str">
        <x:v>Long, K.</x:v>
      </x:c>
      <x:c r="C7121" s="34" t="str">
        <x:v>INSPIRE:2053460</x:v>
      </x:c>
      <x:c r="D7121" s="34" t="str">
        <x:v>2053460</x:v>
      </x:c>
      <x:c r="E7121" s="34" t="str">
        <x:v>individual</x:v>
      </x:c>
      <x:c r="F7121" s="40" t="n">
        <x:v>1</x:v>
      </x:c>
      <x:c r="G7121" s="40" t="n">
        <x:v>1</x:v>
      </x:c>
      <x:c r="H7121" s="34" t="str">
        <x:v>RPF</x:v>
      </x:c>
      <x:c r="I7121" s="52" t="n">
        <x:v>2022</x:v>
      </x:c>
      <x:c r="J7121" s="52" t="n">
        <x:v>2022</x:v>
      </x:c>
      <x:c r="K7121" s="40" t="n">
        <x:v>1</x:v>
      </x:c>
      <x:c r="L7121" s="40" t="n">
        <x:v>37</x:v>
      </x:c>
      <x:c r="M7121" s="46" t="n">
        <x:v>37</x:v>
      </x:c>
      <x:c r="N7121" s="49" t="n">
        <x:v>37</x:v>
      </x:c>
    </x:row>
    <x:row r="7122">
      <x:c r="A7122" s="78" t="n">
        <x:v>7119</x:v>
      </x:c>
      <x:c r="B7122" s="34" t="str">
        <x:v>Luca, A.</x:v>
      </x:c>
      <x:c r="C7122" s="34" t="str">
        <x:v>INSPIRE:1205924</x:v>
      </x:c>
      <x:c r="D7122" s="34" t="str">
        <x:v>1205924</x:v>
      </x:c>
      <x:c r="E7122" s="34" t="str">
        <x:v>individual</x:v>
      </x:c>
      <x:c r="F7122" s="40" t="n">
        <x:v>1</x:v>
      </x:c>
      <x:c r="G7122" s="40" t="n">
        <x:v>1</x:v>
      </x:c>
      <x:c r="H7122" s="34" t="str">
        <x:v>RPF</x:v>
      </x:c>
      <x:c r="I7122" s="52" t="n">
        <x:v>2022</x:v>
      </x:c>
      <x:c r="J7122" s="52" t="n">
        <x:v>2022</x:v>
      </x:c>
      <x:c r="K7122" s="40" t="n">
        <x:v>1</x:v>
      </x:c>
      <x:c r="L7122" s="40" t="n">
        <x:v>37</x:v>
      </x:c>
      <x:c r="M7122" s="46" t="n">
        <x:v>37</x:v>
      </x:c>
      <x:c r="N7122" s="49" t="n">
        <x:v>37</x:v>
      </x:c>
    </x:row>
    <x:row r="7123">
      <x:c r="A7123" s="78" t="n">
        <x:v>7120</x:v>
      </x:c>
      <x:c r="B7123" s="34" t="str">
        <x:v>Lux, Jim</x:v>
      </x:c>
      <x:c r="C7123" s="34" t="str">
        <x:v>INSPIRE:2510412</x:v>
      </x:c>
      <x:c r="D7123" s="34" t="str">
        <x:v>2510412</x:v>
      </x:c>
      <x:c r="E7123" s="34" t="str">
        <x:v>individual</x:v>
      </x:c>
      <x:c r="F7123" s="40" t="n">
        <x:v>1</x:v>
      </x:c>
      <x:c r="G7123" s="40" t="n">
        <x:v>1</x:v>
      </x:c>
      <x:c r="H7123" s="34" t="str">
        <x:v>CF</x:v>
      </x:c>
      <x:c r="I7123" s="52" t="n">
        <x:v>2021</x:v>
      </x:c>
      <x:c r="J7123" s="52" t="n">
        <x:v>2021</x:v>
      </x:c>
      <x:c r="K7123" s="40" t="n">
        <x:v>1</x:v>
      </x:c>
      <x:c r="L7123" s="40" t="n">
        <x:v>37</x:v>
      </x:c>
      <x:c r="M7123" s="46" t="n">
        <x:v>37</x:v>
      </x:c>
      <x:c r="N7123" s="49" t="n">
        <x:v>37</x:v>
      </x:c>
    </x:row>
    <x:row r="7124">
      <x:c r="A7124" s="78" t="n">
        <x:v>7121</x:v>
      </x:c>
      <x:c r="B7124" s="34" t="str">
        <x:v>Lynch, K.</x:v>
      </x:c>
      <x:c r="C7124" s="34" t="str">
        <x:v>INSPIRE:1284177</x:v>
      </x:c>
      <x:c r="D7124" s="34" t="str">
        <x:v>1284177</x:v>
      </x:c>
      <x:c r="E7124" s="34" t="str">
        <x:v>individual</x:v>
      </x:c>
      <x:c r="F7124" s="40" t="n">
        <x:v>1</x:v>
      </x:c>
      <x:c r="G7124" s="40" t="n">
        <x:v>1</x:v>
      </x:c>
      <x:c r="H7124" s="34" t="str">
        <x:v>RPF</x:v>
      </x:c>
      <x:c r="I7124" s="52" t="n">
        <x:v>2022</x:v>
      </x:c>
      <x:c r="J7124" s="52" t="n">
        <x:v>2022</x:v>
      </x:c>
      <x:c r="K7124" s="40" t="n">
        <x:v>1</x:v>
      </x:c>
      <x:c r="L7124" s="40" t="n">
        <x:v>37</x:v>
      </x:c>
      <x:c r="M7124" s="46" t="n">
        <x:v>37</x:v>
      </x:c>
      <x:c r="N7124" s="49" t="n">
        <x:v>37</x:v>
      </x:c>
    </x:row>
    <x:row r="7125">
      <x:c r="A7125" s="78" t="n">
        <x:v>7122</x:v>
      </x:c>
      <x:c r="B7125" s="34" t="str">
        <x:v>MacDowall, Robert</x:v>
      </x:c>
      <x:c r="C7125" s="34" t="str">
        <x:v>INSPIRE:1936620</x:v>
      </x:c>
      <x:c r="D7125" s="34" t="str">
        <x:v>1936620</x:v>
      </x:c>
      <x:c r="E7125" s="34" t="str">
        <x:v>individual</x:v>
      </x:c>
      <x:c r="F7125" s="40" t="n">
        <x:v>1</x:v>
      </x:c>
      <x:c r="G7125" s="40" t="n">
        <x:v>1</x:v>
      </x:c>
      <x:c r="H7125" s="34" t="str">
        <x:v>CF</x:v>
      </x:c>
      <x:c r="I7125" s="52" t="n">
        <x:v>2021</x:v>
      </x:c>
      <x:c r="J7125" s="52" t="n">
        <x:v>2021</x:v>
      </x:c>
      <x:c r="K7125" s="40" t="n">
        <x:v>1</x:v>
      </x:c>
      <x:c r="L7125" s="40" t="n">
        <x:v>37</x:v>
      </x:c>
      <x:c r="M7125" s="46" t="n">
        <x:v>37</x:v>
      </x:c>
      <x:c r="N7125" s="49" t="n">
        <x:v>37</x:v>
      </x:c>
    </x:row>
    <x:row r="7126">
      <x:c r="A7126" s="78" t="n">
        <x:v>7123</x:v>
      </x:c>
      <x:c r="B7126" s="34" t="str">
        <x:v>Machida, S.</x:v>
      </x:c>
      <x:c r="C7126" s="34" t="str">
        <x:v>INSPIRE:1053716</x:v>
      </x:c>
      <x:c r="D7126" s="34" t="str">
        <x:v>1053716</x:v>
      </x:c>
      <x:c r="E7126" s="34" t="str">
        <x:v>individual</x:v>
      </x:c>
      <x:c r="F7126" s="40" t="n">
        <x:v>1</x:v>
      </x:c>
      <x:c r="G7126" s="40" t="n">
        <x:v>1</x:v>
      </x:c>
      <x:c r="H7126" s="34" t="str">
        <x:v>RPF</x:v>
      </x:c>
      <x:c r="I7126" s="52" t="n">
        <x:v>2022</x:v>
      </x:c>
      <x:c r="J7126" s="52" t="n">
        <x:v>2022</x:v>
      </x:c>
      <x:c r="K7126" s="40" t="n">
        <x:v>1</x:v>
      </x:c>
      <x:c r="L7126" s="40" t="n">
        <x:v>37</x:v>
      </x:c>
      <x:c r="M7126" s="46" t="n">
        <x:v>37</x:v>
      </x:c>
      <x:c r="N7126" s="49" t="n">
        <x:v>37</x:v>
      </x:c>
    </x:row>
    <x:row r="7127">
      <x:c r="A7127" s="78" t="n">
        <x:v>7124</x:v>
      </x:c>
      <x:c r="B7127" s="34" t="str">
        <x:v>Martini, M.</x:v>
      </x:c>
      <x:c r="C7127" s="34" t="str">
        <x:v>INSPIRE:1077530</x:v>
      </x:c>
      <x:c r="D7127" s="34" t="str">
        <x:v>1077530</x:v>
      </x:c>
      <x:c r="E7127" s="34" t="str">
        <x:v>individual</x:v>
      </x:c>
      <x:c r="F7127" s="40" t="n">
        <x:v>1</x:v>
      </x:c>
      <x:c r="G7127" s="40" t="n">
        <x:v>1</x:v>
      </x:c>
      <x:c r="H7127" s="34" t="str">
        <x:v>RPF</x:v>
      </x:c>
      <x:c r="I7127" s="52" t="n">
        <x:v>2022</x:v>
      </x:c>
      <x:c r="J7127" s="52" t="n">
        <x:v>2022</x:v>
      </x:c>
      <x:c r="K7127" s="40" t="n">
        <x:v>1</x:v>
      </x:c>
      <x:c r="L7127" s="40" t="n">
        <x:v>37</x:v>
      </x:c>
      <x:c r="M7127" s="46" t="n">
        <x:v>37</x:v>
      </x:c>
      <x:c r="N7127" s="49" t="n">
        <x:v>37</x:v>
      </x:c>
    </x:row>
    <x:row r="7128">
      <x:c r="A7128" s="78" t="n">
        <x:v>7125</x:v>
      </x:c>
      <x:c r="B7128" s="34" t="str">
        <x:v>McEnry, Julie</x:v>
      </x:c>
      <x:c r="C7128" s="34" t="str">
        <x:v>INSPIRE:2051106</x:v>
      </x:c>
      <x:c r="D7128" s="34" t="str">
        <x:v>2051106</x:v>
      </x:c>
      <x:c r="E7128" s="34" t="str">
        <x:v>individual</x:v>
      </x:c>
      <x:c r="F7128" s="40" t="n">
        <x:v>1</x:v>
      </x:c>
      <x:c r="G7128" s="40" t="n">
        <x:v>1</x:v>
      </x:c>
      <x:c r="H7128" s="34" t="str">
        <x:v>CF</x:v>
      </x:c>
      <x:c r="I7128" s="52" t="n">
        <x:v>2022</x:v>
      </x:c>
      <x:c r="J7128" s="52" t="n">
        <x:v>2022</x:v>
      </x:c>
      <x:c r="K7128" s="40" t="n">
        <x:v>1</x:v>
      </x:c>
      <x:c r="L7128" s="40" t="n">
        <x:v>37</x:v>
      </x:c>
      <x:c r="M7128" s="46" t="n">
        <x:v>37</x:v>
      </x:c>
      <x:c r="N7128" s="49" t="n">
        <x:v>37</x:v>
      </x:c>
    </x:row>
    <x:row r="7129">
      <x:c r="A7129" s="78" t="n">
        <x:v>7126</x:v>
      </x:c>
      <x:c r="B7129" s="34" t="str">
        <x:v>Mirocha, Jordan</x:v>
      </x:c>
      <x:c r="C7129" s="34" t="str">
        <x:v>INSPIRE:1882493</x:v>
      </x:c>
      <x:c r="D7129" s="34" t="str">
        <x:v>1882493</x:v>
      </x:c>
      <x:c r="E7129" s="34" t="str">
        <x:v>individual</x:v>
      </x:c>
      <x:c r="F7129" s="40" t="n">
        <x:v>1</x:v>
      </x:c>
      <x:c r="G7129" s="40" t="n">
        <x:v>1</x:v>
      </x:c>
      <x:c r="H7129" s="34" t="str">
        <x:v>CF</x:v>
      </x:c>
      <x:c r="I7129" s="52" t="n">
        <x:v>2021</x:v>
      </x:c>
      <x:c r="J7129" s="52" t="n">
        <x:v>2021</x:v>
      </x:c>
      <x:c r="K7129" s="40" t="n">
        <x:v>1</x:v>
      </x:c>
      <x:c r="L7129" s="40" t="n">
        <x:v>37</x:v>
      </x:c>
      <x:c r="M7129" s="46" t="n">
        <x:v>37</x:v>
      </x:c>
      <x:c r="N7129" s="49" t="n">
        <x:v>37</x:v>
      </x:c>
    </x:row>
    <x:row r="7130">
      <x:c r="A7130" s="78" t="n">
        <x:v>7127</x:v>
      </x:c>
      <x:c r="B7130" s="34" t="str">
        <x:v>Mori, Y.</x:v>
      </x:c>
      <x:c r="C7130" s="34" t="str">
        <x:v>INSPIRE:996828</x:v>
      </x:c>
      <x:c r="D7130" s="34" t="str">
        <x:v>996828</x:v>
      </x:c>
      <x:c r="E7130" s="34" t="str">
        <x:v>individual</x:v>
      </x:c>
      <x:c r="F7130" s="40" t="n">
        <x:v>1</x:v>
      </x:c>
      <x:c r="G7130" s="40" t="n">
        <x:v>1</x:v>
      </x:c>
      <x:c r="H7130" s="34" t="str">
        <x:v>RPF</x:v>
      </x:c>
      <x:c r="I7130" s="52" t="n">
        <x:v>2022</x:v>
      </x:c>
      <x:c r="J7130" s="52" t="n">
        <x:v>2022</x:v>
      </x:c>
      <x:c r="K7130" s="40" t="n">
        <x:v>1</x:v>
      </x:c>
      <x:c r="L7130" s="40" t="n">
        <x:v>37</x:v>
      </x:c>
      <x:c r="M7130" s="46" t="n">
        <x:v>37</x:v>
      </x:c>
      <x:c r="N7130" s="49" t="n">
        <x:v>37</x:v>
      </x:c>
    </x:row>
    <x:row r="7131">
      <x:c r="A7131" s="78" t="n">
        <x:v>7128</x:v>
      </x:c>
      <x:c r="B7131" s="34" t="str">
        <x:v>Muratori, B.</x:v>
      </x:c>
      <x:c r="C7131" s="34" t="str">
        <x:v>INSPIRE:1883202</x:v>
      </x:c>
      <x:c r="D7131" s="34" t="str">
        <x:v>1883202</x:v>
      </x:c>
      <x:c r="E7131" s="34" t="str">
        <x:v>individual</x:v>
      </x:c>
      <x:c r="F7131" s="40" t="n">
        <x:v>1</x:v>
      </x:c>
      <x:c r="G7131" s="40" t="n">
        <x:v>1</x:v>
      </x:c>
      <x:c r="H7131" s="34" t="str">
        <x:v>RPF</x:v>
      </x:c>
      <x:c r="I7131" s="52" t="n">
        <x:v>2022</x:v>
      </x:c>
      <x:c r="J7131" s="52" t="n">
        <x:v>2022</x:v>
      </x:c>
      <x:c r="K7131" s="40" t="n">
        <x:v>1</x:v>
      </x:c>
      <x:c r="L7131" s="40" t="n">
        <x:v>37</x:v>
      </x:c>
      <x:c r="M7131" s="46" t="n">
        <x:v>37</x:v>
      </x:c>
      <x:c r="N7131" s="49" t="n">
        <x:v>37</x:v>
      </x:c>
    </x:row>
    <x:row r="7132">
      <x:c r="A7132" s="78" t="n">
        <x:v>7129</x:v>
      </x:c>
      <x:c r="B7132" s="34" t="str">
        <x:v>Papa, A.</x:v>
      </x:c>
      <x:c r="C7132" s="34" t="str">
        <x:v>INSPIRE:1062478</x:v>
      </x:c>
      <x:c r="D7132" s="34" t="str">
        <x:v>1062478</x:v>
      </x:c>
      <x:c r="E7132" s="34" t="str">
        <x:v>individual</x:v>
      </x:c>
      <x:c r="F7132" s="40" t="n">
        <x:v>1</x:v>
      </x:c>
      <x:c r="G7132" s="40" t="n">
        <x:v>1</x:v>
      </x:c>
      <x:c r="H7132" s="34" t="str">
        <x:v>RPF</x:v>
      </x:c>
      <x:c r="I7132" s="52" t="n">
        <x:v>2022</x:v>
      </x:c>
      <x:c r="J7132" s="52" t="n">
        <x:v>2022</x:v>
      </x:c>
      <x:c r="K7132" s="40" t="n">
        <x:v>1</x:v>
      </x:c>
      <x:c r="L7132" s="40" t="n">
        <x:v>37</x:v>
      </x:c>
      <x:c r="M7132" s="46" t="n">
        <x:v>37</x:v>
      </x:c>
      <x:c r="N7132" s="49" t="n">
        <x:v>37</x:v>
      </x:c>
    </x:row>
    <x:row r="7133">
      <x:c r="A7133" s="78" t="n">
        <x:v>7130</x:v>
      </x:c>
      <x:c r="B7133" s="34" t="str">
        <x:v>Planche, T.</x:v>
      </x:c>
      <x:c r="C7133" s="34" t="str">
        <x:v>INSPIRE:2053479</x:v>
      </x:c>
      <x:c r="D7133" s="34" t="str">
        <x:v>2053479</x:v>
      </x:c>
      <x:c r="E7133" s="34" t="str">
        <x:v>individual</x:v>
      </x:c>
      <x:c r="F7133" s="40" t="n">
        <x:v>1</x:v>
      </x:c>
      <x:c r="G7133" s="40" t="n">
        <x:v>1</x:v>
      </x:c>
      <x:c r="H7133" s="34" t="str">
        <x:v>RPF</x:v>
      </x:c>
      <x:c r="I7133" s="52" t="n">
        <x:v>2022</x:v>
      </x:c>
      <x:c r="J7133" s="52" t="n">
        <x:v>2022</x:v>
      </x:c>
      <x:c r="K7133" s="40" t="n">
        <x:v>1</x:v>
      </x:c>
      <x:c r="L7133" s="40" t="n">
        <x:v>37</x:v>
      </x:c>
      <x:c r="M7133" s="46" t="n">
        <x:v>37</x:v>
      </x:c>
      <x:c r="N7133" s="49" t="n">
        <x:v>37</x:v>
      </x:c>
    </x:row>
    <x:row r="7134">
      <x:c r="A7134" s="78" t="n">
        <x:v>7131</x:v>
      </x:c>
      <x:c r="B7134" s="34" t="str">
        <x:v>Pober, Jonathan</x:v>
      </x:c>
      <x:c r="C7134" s="34" t="str">
        <x:v>INSPIRE:2168149</x:v>
      </x:c>
      <x:c r="D7134" s="34" t="str">
        <x:v>2168149</x:v>
      </x:c>
      <x:c r="E7134" s="34" t="str">
        <x:v>individual</x:v>
      </x:c>
      <x:c r="F7134" s="40" t="n">
        <x:v>1</x:v>
      </x:c>
      <x:c r="G7134" s="40" t="n">
        <x:v>1</x:v>
      </x:c>
      <x:c r="H7134" s="34" t="str">
        <x:v>CF</x:v>
      </x:c>
      <x:c r="I7134" s="52" t="n">
        <x:v>2021</x:v>
      </x:c>
      <x:c r="J7134" s="52" t="n">
        <x:v>2021</x:v>
      </x:c>
      <x:c r="K7134" s="40" t="n">
        <x:v>1</x:v>
      </x:c>
      <x:c r="L7134" s="40" t="n">
        <x:v>37</x:v>
      </x:c>
      <x:c r="M7134" s="46" t="n">
        <x:v>37</x:v>
      </x:c>
      <x:c r="N7134" s="49" t="n">
        <x:v>37</x:v>
      </x:c>
    </x:row>
    <x:row r="7135">
      <x:c r="A7135" s="78" t="n">
        <x:v>7132</x:v>
      </x:c>
      <x:c r="B7135" s="34" t="str">
        <x:v>Polidan, Ronald</x:v>
      </x:c>
      <x:c r="C7135" s="34" t="str">
        <x:v>INSPIRE:2510416</x:v>
      </x:c>
      <x:c r="D7135" s="34" t="str">
        <x:v>2510416</x:v>
      </x:c>
      <x:c r="E7135" s="34" t="str">
        <x:v>individual</x:v>
      </x:c>
      <x:c r="F7135" s="40" t="n">
        <x:v>1</x:v>
      </x:c>
      <x:c r="G7135" s="40" t="n">
        <x:v>1</x:v>
      </x:c>
      <x:c r="H7135" s="34" t="str">
        <x:v>CF</x:v>
      </x:c>
      <x:c r="I7135" s="52" t="n">
        <x:v>2021</x:v>
      </x:c>
      <x:c r="J7135" s="52" t="n">
        <x:v>2021</x:v>
      </x:c>
      <x:c r="K7135" s="40" t="n">
        <x:v>1</x:v>
      </x:c>
      <x:c r="L7135" s="40" t="n">
        <x:v>37</x:v>
      </x:c>
      <x:c r="M7135" s="46" t="n">
        <x:v>37</x:v>
      </x:c>
      <x:c r="N7135" s="49" t="n">
        <x:v>37</x:v>
      </x:c>
    </x:row>
    <x:row r="7136">
      <x:c r="A7136" s="78" t="n">
        <x:v>7133</x:v>
      </x:c>
      <x:c r="B7136" s="34" t="str">
        <x:v>Prior, C.R.</x:v>
      </x:c>
      <x:c r="C7136" s="34" t="str">
        <x:v>INSPIRE:2053481</x:v>
      </x:c>
      <x:c r="D7136" s="34" t="str">
        <x:v>2053481</x:v>
      </x:c>
      <x:c r="E7136" s="34" t="str">
        <x:v>individual</x:v>
      </x:c>
      <x:c r="F7136" s="40" t="n">
        <x:v>1</x:v>
      </x:c>
      <x:c r="G7136" s="40" t="n">
        <x:v>1</x:v>
      </x:c>
      <x:c r="H7136" s="34" t="str">
        <x:v>RPF</x:v>
      </x:c>
      <x:c r="I7136" s="52" t="n">
        <x:v>2022</x:v>
      </x:c>
      <x:c r="J7136" s="52" t="n">
        <x:v>2022</x:v>
      </x:c>
      <x:c r="K7136" s="40" t="n">
        <x:v>1</x:v>
      </x:c>
      <x:c r="L7136" s="40" t="n">
        <x:v>37</x:v>
      </x:c>
      <x:c r="M7136" s="46" t="n">
        <x:v>37</x:v>
      </x:c>
      <x:c r="N7136" s="49" t="n">
        <x:v>37</x:v>
      </x:c>
    </x:row>
    <x:row r="7137">
      <x:c r="A7137" s="78" t="n">
        <x:v>7134</x:v>
      </x:c>
      <x:c r="B7137" s="34" t="str">
        <x:v>Rapetti, David</x:v>
      </x:c>
      <x:c r="C7137" s="34" t="str">
        <x:v>INSPIRE:1033840</x:v>
      </x:c>
      <x:c r="D7137" s="34" t="str">
        <x:v>1033840</x:v>
      </x:c>
      <x:c r="E7137" s="34" t="str">
        <x:v>individual</x:v>
      </x:c>
      <x:c r="F7137" s="40" t="n">
        <x:v>1</x:v>
      </x:c>
      <x:c r="G7137" s="40" t="n">
        <x:v>1</x:v>
      </x:c>
      <x:c r="H7137" s="34" t="str">
        <x:v>CF</x:v>
      </x:c>
      <x:c r="I7137" s="52" t="n">
        <x:v>2021</x:v>
      </x:c>
      <x:c r="J7137" s="52" t="n">
        <x:v>2021</x:v>
      </x:c>
      <x:c r="K7137" s="40" t="n">
        <x:v>1</x:v>
      </x:c>
      <x:c r="L7137" s="40" t="n">
        <x:v>37</x:v>
      </x:c>
      <x:c r="M7137" s="46" t="n">
        <x:v>37</x:v>
      </x:c>
      <x:c r="N7137" s="49" t="n">
        <x:v>37</x:v>
      </x:c>
    </x:row>
    <x:row r="7138">
      <x:c r="A7138" s="78" t="n">
        <x:v>7135</x:v>
      </x:c>
      <x:c r="B7138" s="34" t="str">
        <x:v>Ray, R.</x:v>
      </x:c>
      <x:c r="C7138" s="34" t="str">
        <x:v>INSPIRE:992180</x:v>
      </x:c>
      <x:c r="D7138" s="34" t="str">
        <x:v>992180</x:v>
      </x:c>
      <x:c r="E7138" s="34" t="str">
        <x:v>individual</x:v>
      </x:c>
      <x:c r="F7138" s="40" t="n">
        <x:v>1</x:v>
      </x:c>
      <x:c r="G7138" s="40" t="n">
        <x:v>1</x:v>
      </x:c>
      <x:c r="H7138" s="34" t="str">
        <x:v>RPF</x:v>
      </x:c>
      <x:c r="I7138" s="52" t="n">
        <x:v>2022</x:v>
      </x:c>
      <x:c r="J7138" s="52" t="n">
        <x:v>2022</x:v>
      </x:c>
      <x:c r="K7138" s="40" t="n">
        <x:v>1</x:v>
      </x:c>
      <x:c r="L7138" s="40" t="n">
        <x:v>37</x:v>
      </x:c>
      <x:c r="M7138" s="46" t="n">
        <x:v>37</x:v>
      </x:c>
      <x:c r="N7138" s="49" t="n">
        <x:v>37</x:v>
      </x:c>
    </x:row>
    <x:row r="7139">
      <x:c r="A7139" s="78" t="n">
        <x:v>7136</x:v>
      </x:c>
      <x:c r="B7139" s="34" t="str">
        <x:v>Renga, F.</x:v>
      </x:c>
      <x:c r="C7139" s="34" t="str">
        <x:v>INSPIRE:1046610</x:v>
      </x:c>
      <x:c r="D7139" s="34" t="str">
        <x:v>1046610</x:v>
      </x:c>
      <x:c r="E7139" s="34" t="str">
        <x:v>individual</x:v>
      </x:c>
      <x:c r="F7139" s="40" t="n">
        <x:v>1</x:v>
      </x:c>
      <x:c r="G7139" s="40" t="n">
        <x:v>1</x:v>
      </x:c>
      <x:c r="H7139" s="34" t="str">
        <x:v>RPF</x:v>
      </x:c>
      <x:c r="I7139" s="52" t="n">
        <x:v>2022</x:v>
      </x:c>
      <x:c r="J7139" s="52" t="n">
        <x:v>2022</x:v>
      </x:c>
      <x:c r="K7139" s="40" t="n">
        <x:v>1</x:v>
      </x:c>
      <x:c r="L7139" s="40" t="n">
        <x:v>37</x:v>
      </x:c>
      <x:c r="M7139" s="46" t="n">
        <x:v>37</x:v>
      </x:c>
      <x:c r="N7139" s="49" t="n">
        <x:v>37</x:v>
      </x:c>
    </x:row>
    <x:row r="7140">
      <x:c r="A7140" s="78" t="n">
        <x:v>7137</x:v>
      </x:c>
      <x:c r="B7140" s="34" t="str">
        <x:v>Roach, Brandon</x:v>
      </x:c>
      <x:c r="C7140" s="34" t="str">
        <x:v>INSPIRE:1720788</x:v>
      </x:c>
      <x:c r="D7140" s="34" t="str">
        <x:v>1720788</x:v>
      </x:c>
      <x:c r="E7140" s="34" t="str">
        <x:v>individual</x:v>
      </x:c>
      <x:c r="F7140" s="40" t="n">
        <x:v>1</x:v>
      </x:c>
      <x:c r="G7140" s="40" t="n">
        <x:v>1</x:v>
      </x:c>
      <x:c r="H7140" s="34" t="str">
        <x:v>CF</x:v>
      </x:c>
      <x:c r="I7140" s="52" t="n">
        <x:v>2022</x:v>
      </x:c>
      <x:c r="J7140" s="52" t="n">
        <x:v>2022</x:v>
      </x:c>
      <x:c r="K7140" s="40" t="n">
        <x:v>1</x:v>
      </x:c>
      <x:c r="L7140" s="40" t="n">
        <x:v>37</x:v>
      </x:c>
      <x:c r="M7140" s="46" t="n">
        <x:v>37</x:v>
      </x:c>
      <x:c r="N7140" s="49" t="n">
        <x:v>37</x:v>
      </x:c>
    </x:row>
    <x:row r="7141">
      <x:c r="A7141" s="78" t="n">
        <x:v>7138</x:v>
      </x:c>
      <x:c r="B7141" s="34" t="str">
        <x:v>Romero-Wolf, Andres</x:v>
      </x:c>
      <x:c r="C7141" s="34" t="str">
        <x:v>INSPIRE:1724412</x:v>
      </x:c>
      <x:c r="D7141" s="34" t="str">
        <x:v>1724412</x:v>
      </x:c>
      <x:c r="E7141" s="34" t="str">
        <x:v>individual</x:v>
      </x:c>
      <x:c r="F7141" s="40" t="n">
        <x:v>1</x:v>
      </x:c>
      <x:c r="G7141" s="40" t="n">
        <x:v>1</x:v>
      </x:c>
      <x:c r="H7141" s="34" t="str">
        <x:v>CF</x:v>
      </x:c>
      <x:c r="I7141" s="52" t="n">
        <x:v>2021</x:v>
      </x:c>
      <x:c r="J7141" s="52" t="n">
        <x:v>2021</x:v>
      </x:c>
      <x:c r="K7141" s="40" t="n">
        <x:v>1</x:v>
      </x:c>
      <x:c r="L7141" s="40" t="n">
        <x:v>37</x:v>
      </x:c>
      <x:c r="M7141" s="46" t="n">
        <x:v>37</x:v>
      </x:c>
      <x:c r="N7141" s="49" t="n">
        <x:v>37</x:v>
      </x:c>
    </x:row>
    <x:row r="7142">
      <x:c r="A7142" s="78" t="n">
        <x:v>7139</x:v>
      </x:c>
      <x:c r="B7142" s="34" t="str">
        <x:v>Salazar-Gallegos, Daniel</x:v>
      </x:c>
      <x:c r="C7142" s="34" t="str">
        <x:v>INSPIRE:1914213</x:v>
      </x:c>
      <x:c r="D7142" s="34" t="str">
        <x:v>1914213</x:v>
      </x:c>
      <x:c r="E7142" s="34" t="str">
        <x:v>individual</x:v>
      </x:c>
      <x:c r="F7142" s="40" t="n">
        <x:v>1</x:v>
      </x:c>
      <x:c r="G7142" s="40" t="n">
        <x:v>1</x:v>
      </x:c>
      <x:c r="H7142" s="34" t="str">
        <x:v>CF</x:v>
      </x:c>
      <x:c r="I7142" s="52" t="n">
        <x:v>2022</x:v>
      </x:c>
      <x:c r="J7142" s="52" t="n">
        <x:v>2022</x:v>
      </x:c>
      <x:c r="K7142" s="40" t="n">
        <x:v>1</x:v>
      </x:c>
      <x:c r="L7142" s="40" t="n">
        <x:v>37</x:v>
      </x:c>
      <x:c r="M7142" s="46" t="n">
        <x:v>37</x:v>
      </x:c>
      <x:c r="N7142" s="49" t="n">
        <x:v>37</x:v>
      </x:c>
    </x:row>
    <x:row r="7143">
      <x:c r="A7143" s="78" t="n">
        <x:v>7140</x:v>
      </x:c>
      <x:c r="B7143" s="34" t="str">
        <x:v>Sato, A.</x:v>
      </x:c>
      <x:c r="C7143" s="34" t="str">
        <x:v>INSPIRE:990228</x:v>
      </x:c>
      <x:c r="D7143" s="34" t="str">
        <x:v>990228</x:v>
      </x:c>
      <x:c r="E7143" s="34" t="str">
        <x:v>individual</x:v>
      </x:c>
      <x:c r="F7143" s="40" t="n">
        <x:v>1</x:v>
      </x:c>
      <x:c r="G7143" s="40" t="n">
        <x:v>1</x:v>
      </x:c>
      <x:c r="H7143" s="34" t="str">
        <x:v>RPF</x:v>
      </x:c>
      <x:c r="I7143" s="52" t="n">
        <x:v>2022</x:v>
      </x:c>
      <x:c r="J7143" s="52" t="n">
        <x:v>2022</x:v>
      </x:c>
      <x:c r="K7143" s="40" t="n">
        <x:v>1</x:v>
      </x:c>
      <x:c r="L7143" s="40" t="n">
        <x:v>37</x:v>
      </x:c>
      <x:c r="M7143" s="46" t="n">
        <x:v>37</x:v>
      </x:c>
      <x:c r="N7143" s="49" t="n">
        <x:v>37</x:v>
      </x:c>
    </x:row>
    <x:row r="7144">
      <x:c r="A7144" s="78" t="n">
        <x:v>7141</x:v>
      </x:c>
      <x:c r="B7144" s="34" t="str">
        <x:v>Smith, S.L.</x:v>
      </x:c>
      <x:c r="C7144" s="34" t="str">
        <x:v>INSPIRE:2053485</x:v>
      </x:c>
      <x:c r="D7144" s="34" t="str">
        <x:v>2053485</x:v>
      </x:c>
      <x:c r="E7144" s="34" t="str">
        <x:v>individual</x:v>
      </x:c>
      <x:c r="F7144" s="40" t="n">
        <x:v>1</x:v>
      </x:c>
      <x:c r="G7144" s="40" t="n">
        <x:v>1</x:v>
      </x:c>
      <x:c r="H7144" s="34" t="str">
        <x:v>RPF</x:v>
      </x:c>
      <x:c r="I7144" s="52" t="n">
        <x:v>2022</x:v>
      </x:c>
      <x:c r="J7144" s="52" t="n">
        <x:v>2022</x:v>
      </x:c>
      <x:c r="K7144" s="40" t="n">
        <x:v>1</x:v>
      </x:c>
      <x:c r="L7144" s="40" t="n">
        <x:v>37</x:v>
      </x:c>
      <x:c r="M7144" s="46" t="n">
        <x:v>37</x:v>
      </x:c>
      <x:c r="N7144" s="49" t="n">
        <x:v>37</x:v>
      </x:c>
    </x:row>
    <x:row r="7145">
      <x:c r="A7145" s="78" t="n">
        <x:v>7142</x:v>
      </x:c>
      <x:c r="B7145" s="34" t="str">
        <x:v>Stebbins, Albert</x:v>
      </x:c>
      <x:c r="C7145" s="34" t="str">
        <x:v>INSPIRE:987683</x:v>
      </x:c>
      <x:c r="D7145" s="34" t="str">
        <x:v>987683</x:v>
      </x:c>
      <x:c r="E7145" s="34" t="str">
        <x:v>individual</x:v>
      </x:c>
      <x:c r="F7145" s="40" t="n">
        <x:v>1</x:v>
      </x:c>
      <x:c r="G7145" s="40" t="n">
        <x:v>1</x:v>
      </x:c>
      <x:c r="H7145" s="34" t="str">
        <x:v>CF</x:v>
      </x:c>
      <x:c r="I7145" s="52" t="n">
        <x:v>2021</x:v>
      </x:c>
      <x:c r="J7145" s="52" t="n">
        <x:v>2021</x:v>
      </x:c>
      <x:c r="K7145" s="40" t="n">
        <x:v>1</x:v>
      </x:c>
      <x:c r="L7145" s="40" t="n">
        <x:v>37</x:v>
      </x:c>
      <x:c r="M7145" s="46" t="n">
        <x:v>37</x:v>
      </x:c>
      <x:c r="N7145" s="49" t="n">
        <x:v>37</x:v>
      </x:c>
    </x:row>
    <x:row r="7146">
      <x:c r="A7146" s="78" t="n">
        <x:v>7143</x:v>
      </x:c>
      <x:c r="B7146" s="34" t="str">
        <x:v>Strong, Andrew W.</x:v>
      </x:c>
      <x:c r="C7146" s="34" t="str">
        <x:v>INSPIRE:1040849</x:v>
      </x:c>
      <x:c r="D7146" s="34" t="str">
        <x:v>1040849</x:v>
      </x:c>
      <x:c r="E7146" s="34" t="str">
        <x:v>individual</x:v>
      </x:c>
      <x:c r="F7146" s="40" t="n">
        <x:v>1</x:v>
      </x:c>
      <x:c r="G7146" s="40" t="n">
        <x:v>1</x:v>
      </x:c>
      <x:c r="H7146" s="34" t="str">
        <x:v>CF</x:v>
      </x:c>
      <x:c r="I7146" s="52" t="n">
        <x:v>2022</x:v>
      </x:c>
      <x:c r="J7146" s="52" t="n">
        <x:v>2022</x:v>
      </x:c>
      <x:c r="K7146" s="40" t="n">
        <x:v>1</x:v>
      </x:c>
      <x:c r="L7146" s="40" t="n">
        <x:v>37</x:v>
      </x:c>
      <x:c r="M7146" s="46" t="n">
        <x:v>37</x:v>
      </x:c>
      <x:c r="N7146" s="49" t="n">
        <x:v>37</x:v>
      </x:c>
    </x:row>
    <x:row r="7147">
      <x:c r="A7147" s="78" t="n">
        <x:v>7144</x:v>
      </x:c>
      <x:c r="B7147" s="34" t="str">
        <x:v>Takada, Atsushi</x:v>
      </x:c>
      <x:c r="C7147" s="34" t="str">
        <x:v>INSPIRE:2051107</x:v>
      </x:c>
      <x:c r="D7147" s="34" t="str">
        <x:v>2051107</x:v>
      </x:c>
      <x:c r="E7147" s="34" t="str">
        <x:v>individual</x:v>
      </x:c>
      <x:c r="F7147" s="40" t="n">
        <x:v>1</x:v>
      </x:c>
      <x:c r="G7147" s="40" t="n">
        <x:v>1</x:v>
      </x:c>
      <x:c r="H7147" s="34" t="str">
        <x:v>CF</x:v>
      </x:c>
      <x:c r="I7147" s="52" t="n">
        <x:v>2022</x:v>
      </x:c>
      <x:c r="J7147" s="52" t="n">
        <x:v>2022</x:v>
      </x:c>
      <x:c r="K7147" s="40" t="n">
        <x:v>1</x:v>
      </x:c>
      <x:c r="L7147" s="40" t="n">
        <x:v>37</x:v>
      </x:c>
      <x:c r="M7147" s="46" t="n">
        <x:v>37</x:v>
      </x:c>
      <x:c r="N7147" s="49" t="n">
        <x:v>37</x:v>
      </x:c>
    </x:row>
    <x:row r="7148">
      <x:c r="A7148" s="78" t="n">
        <x:v>7145</x:v>
      </x:c>
      <x:c r="B7148" s="34" t="str">
        <x:v>Tanimori, Toru</x:v>
      </x:c>
      <x:c r="C7148" s="34" t="str">
        <x:v>INSPIRE:986585</x:v>
      </x:c>
      <x:c r="D7148" s="34" t="str">
        <x:v>986585</x:v>
      </x:c>
      <x:c r="E7148" s="34" t="str">
        <x:v>individual</x:v>
      </x:c>
      <x:c r="F7148" s="40" t="n">
        <x:v>1</x:v>
      </x:c>
      <x:c r="G7148" s="40" t="n">
        <x:v>1</x:v>
      </x:c>
      <x:c r="H7148" s="34" t="str">
        <x:v>CF</x:v>
      </x:c>
      <x:c r="I7148" s="52" t="n">
        <x:v>2022</x:v>
      </x:c>
      <x:c r="J7148" s="52" t="n">
        <x:v>2022</x:v>
      </x:c>
      <x:c r="K7148" s="40" t="n">
        <x:v>1</x:v>
      </x:c>
      <x:c r="L7148" s="40" t="n">
        <x:v>37</x:v>
      </x:c>
      <x:c r="M7148" s="46" t="n">
        <x:v>37</x:v>
      </x:c>
      <x:c r="N7148" s="49" t="n">
        <x:v>37</x:v>
      </x:c>
    </x:row>
    <x:row r="7149">
      <x:c r="A7149" s="78" t="n">
        <x:v>7146</x:v>
      </x:c>
      <x:c r="B7149" s="34" t="str">
        <x:v>Teitelbaum, Lawrence</x:v>
      </x:c>
      <x:c r="C7149" s="34" t="str">
        <x:v>INSPIRE:2502252</x:v>
      </x:c>
      <x:c r="D7149" s="34" t="str">
        <x:v>2502252</x:v>
      </x:c>
      <x:c r="E7149" s="34" t="str">
        <x:v>individual</x:v>
      </x:c>
      <x:c r="F7149" s="40" t="n">
        <x:v>1</x:v>
      </x:c>
      <x:c r="G7149" s="40" t="n">
        <x:v>1</x:v>
      </x:c>
      <x:c r="H7149" s="34" t="str">
        <x:v>CF</x:v>
      </x:c>
      <x:c r="I7149" s="52" t="n">
        <x:v>2021</x:v>
      </x:c>
      <x:c r="J7149" s="52" t="n">
        <x:v>2021</x:v>
      </x:c>
      <x:c r="K7149" s="40" t="n">
        <x:v>1</x:v>
      </x:c>
      <x:c r="L7149" s="40" t="n">
        <x:v>37</x:v>
      </x:c>
      <x:c r="M7149" s="46" t="n">
        <x:v>37</x:v>
      </x:c>
      <x:c r="N7149" s="49" t="n">
        <x:v>37</x:v>
      </x:c>
    </x:row>
    <x:row r="7150">
      <x:c r="A7150" s="78" t="n">
        <x:v>7147</x:v>
      </x:c>
      <x:c r="B7150" s="34" t="str">
        <x:v>Truong, N.M.</x:v>
      </x:c>
      <x:c r="C7150" s="34" t="str">
        <x:v>INSPIRE:2053486</x:v>
      </x:c>
      <x:c r="D7150" s="34" t="str">
        <x:v>2053486</x:v>
      </x:c>
      <x:c r="E7150" s="34" t="str">
        <x:v>individual</x:v>
      </x:c>
      <x:c r="F7150" s="40" t="n">
        <x:v>1</x:v>
      </x:c>
      <x:c r="G7150" s="40" t="n">
        <x:v>1</x:v>
      </x:c>
      <x:c r="H7150" s="34" t="str">
        <x:v>RPF</x:v>
      </x:c>
      <x:c r="I7150" s="52" t="n">
        <x:v>2022</x:v>
      </x:c>
      <x:c r="J7150" s="52" t="n">
        <x:v>2022</x:v>
      </x:c>
      <x:c r="K7150" s="40" t="n">
        <x:v>1</x:v>
      </x:c>
      <x:c r="L7150" s="40" t="n">
        <x:v>37</x:v>
      </x:c>
      <x:c r="M7150" s="46" t="n">
        <x:v>37</x:v>
      </x:c>
      <x:c r="N7150" s="49" t="n">
        <x:v>37</x:v>
      </x:c>
    </x:row>
    <x:row r="7151">
      <x:c r="A7151" s="78" t="n">
        <x:v>7148</x:v>
      </x:c>
      <x:c r="B7151" s="34" t="str">
        <x:v>Tygier, S.</x:v>
      </x:c>
      <x:c r="C7151" s="34" t="str">
        <x:v>INSPIRE:1076075</x:v>
      </x:c>
      <x:c r="D7151" s="34" t="str">
        <x:v>1076075</x:v>
      </x:c>
      <x:c r="E7151" s="34" t="str">
        <x:v>individual</x:v>
      </x:c>
      <x:c r="F7151" s="40" t="n">
        <x:v>1</x:v>
      </x:c>
      <x:c r="G7151" s="40" t="n">
        <x:v>1</x:v>
      </x:c>
      <x:c r="H7151" s="34" t="str">
        <x:v>RPF</x:v>
      </x:c>
      <x:c r="I7151" s="52" t="n">
        <x:v>2022</x:v>
      </x:c>
      <x:c r="J7151" s="52" t="n">
        <x:v>2022</x:v>
      </x:c>
      <x:c r="K7151" s="40" t="n">
        <x:v>1</x:v>
      </x:c>
      <x:c r="L7151" s="40" t="n">
        <x:v>37</x:v>
      </x:c>
      <x:c r="M7151" s="46" t="n">
        <x:v>37</x:v>
      </x:c>
      <x:c r="N7151" s="49" t="n">
        <x:v>37</x:v>
      </x:c>
    </x:row>
    <x:row r="7152">
      <x:c r="A7152" s="78" t="n">
        <x:v>7149</x:v>
      </x:c>
      <x:c r="B7152" s="34" t="str">
        <x:v>Uchida, Y.</x:v>
      </x:c>
      <x:c r="C7152" s="34" t="str">
        <x:v>INSPIRE:985338</x:v>
      </x:c>
      <x:c r="D7152" s="34" t="str">
        <x:v>985338</x:v>
      </x:c>
      <x:c r="E7152" s="34" t="str">
        <x:v>individual</x:v>
      </x:c>
      <x:c r="F7152" s="40" t="n">
        <x:v>1</x:v>
      </x:c>
      <x:c r="G7152" s="40" t="n">
        <x:v>1</x:v>
      </x:c>
      <x:c r="H7152" s="34" t="str">
        <x:v>RPF</x:v>
      </x:c>
      <x:c r="I7152" s="52" t="n">
        <x:v>2022</x:v>
      </x:c>
      <x:c r="J7152" s="52" t="n">
        <x:v>2022</x:v>
      </x:c>
      <x:c r="K7152" s="40" t="n">
        <x:v>1</x:v>
      </x:c>
      <x:c r="L7152" s="40" t="n">
        <x:v>37</x:v>
      </x:c>
      <x:c r="M7152" s="46" t="n">
        <x:v>37</x:v>
      </x:c>
      <x:c r="N7152" s="49" t="n">
        <x:v>37</x:v>
      </x:c>
    </x:row>
    <x:row r="7153">
      <x:c r="A7153" s="78" t="n">
        <x:v>7150</x:v>
      </x:c>
      <x:c r="B7153" s="34" t="str">
        <x:v>Watanabe, Yu</x:v>
      </x:c>
      <x:c r="C7153" s="34" t="str">
        <x:v>INSPIRE:1919659</x:v>
      </x:c>
      <x:c r="D7153" s="34" t="str">
        <x:v>1919659</x:v>
      </x:c>
      <x:c r="E7153" s="34" t="str">
        <x:v>individual</x:v>
      </x:c>
      <x:c r="F7153" s="40" t="n">
        <x:v>1</x:v>
      </x:c>
      <x:c r="G7153" s="40" t="n">
        <x:v>1</x:v>
      </x:c>
      <x:c r="H7153" s="34" t="str">
        <x:v>CF</x:v>
      </x:c>
      <x:c r="I7153" s="52" t="n">
        <x:v>2022</x:v>
      </x:c>
      <x:c r="J7153" s="52" t="n">
        <x:v>2022</x:v>
      </x:c>
      <x:c r="K7153" s="40" t="n">
        <x:v>1</x:v>
      </x:c>
      <x:c r="L7153" s="40" t="n">
        <x:v>37</x:v>
      </x:c>
      <x:c r="M7153" s="46" t="n">
        <x:v>37</x:v>
      </x:c>
      <x:c r="N7153" s="49" t="n">
        <x:v>37</x:v>
      </x:c>
    </x:row>
    <x:row r="7154">
      <x:c r="A7154" s="78" t="n">
        <x:v>7151</x:v>
      </x:c>
      <x:c r="B7154" s="34" t="str">
        <x:v>Ambrose, D.</x:v>
      </x:c>
      <x:c r="C7154" s="34" t="str">
        <x:v>INSPIRE:1018509</x:v>
      </x:c>
      <x:c r="D7154" s="34" t="str">
        <x:v>1018509</x:v>
      </x:c>
      <x:c r="E7154" s="34" t="str">
        <x:v>individual</x:v>
      </x:c>
      <x:c r="F7154" s="40" t="n">
        <x:v>1</x:v>
      </x:c>
      <x:c r="G7154" s="40" t="n">
        <x:v>1</x:v>
      </x:c>
      <x:c r="H7154" s="34" t="str">
        <x:v>RPF</x:v>
      </x:c>
      <x:c r="I7154" s="52" t="n">
        <x:v>2022</x:v>
      </x:c>
      <x:c r="J7154" s="52" t="n">
        <x:v>2022</x:v>
      </x:c>
      <x:c r="K7154" s="40" t="n">
        <x:v>1</x:v>
      </x:c>
      <x:c r="L7154" s="40" t="n">
        <x:v>36</x:v>
      </x:c>
      <x:c r="M7154" s="46" t="n">
        <x:v>36</x:v>
      </x:c>
      <x:c r="N7154" s="49" t="n">
        <x:v>36</x:v>
      </x:c>
    </x:row>
    <x:row r="7155">
      <x:c r="A7155" s="78" t="n">
        <x:v>7152</x:v>
      </x:c>
      <x:c r="B7155" s="34" t="str">
        <x:v>An, Rui</x:v>
      </x:c>
      <x:c r="C7155" s="34" t="str">
        <x:v>INSPIRE:1734110</x:v>
      </x:c>
      <x:c r="D7155" s="34" t="str">
        <x:v>1734110</x:v>
      </x:c>
      <x:c r="E7155" s="34" t="str">
        <x:v>individual</x:v>
      </x:c>
      <x:c r="F7155" s="40" t="n">
        <x:v>1</x:v>
      </x:c>
      <x:c r="G7155" s="40" t="n">
        <x:v>1</x:v>
      </x:c>
      <x:c r="H7155" s="34" t="str">
        <x:v>CF</x:v>
      </x:c>
      <x:c r="I7155" s="52" t="n">
        <x:v>2022</x:v>
      </x:c>
      <x:c r="J7155" s="52" t="n">
        <x:v>2022</x:v>
      </x:c>
      <x:c r="K7155" s="40" t="n">
        <x:v>1</x:v>
      </x:c>
      <x:c r="L7155" s="40" t="n">
        <x:v>36</x:v>
      </x:c>
      <x:c r="M7155" s="46" t="n">
        <x:v>36</x:v>
      </x:c>
      <x:c r="N7155" s="49" t="n">
        <x:v>36</x:v>
      </x:c>
    </x:row>
    <x:row r="7156">
      <x:c r="A7156" s="78" t="n">
        <x:v>7153</x:v>
      </x:c>
      <x:c r="B7156" s="34" t="str">
        <x:v>Artikov, A.</x:v>
      </x:c>
      <x:c r="C7156" s="34" t="str">
        <x:v>INSPIRE:1055571</x:v>
      </x:c>
      <x:c r="D7156" s="34" t="str">
        <x:v>1055571</x:v>
      </x:c>
      <x:c r="E7156" s="34" t="str">
        <x:v>individual</x:v>
      </x:c>
      <x:c r="F7156" s="40" t="n">
        <x:v>1</x:v>
      </x:c>
      <x:c r="G7156" s="40" t="n">
        <x:v>1</x:v>
      </x:c>
      <x:c r="H7156" s="34" t="str">
        <x:v>RPF</x:v>
      </x:c>
      <x:c r="I7156" s="52" t="n">
        <x:v>2022</x:v>
      </x:c>
      <x:c r="J7156" s="52" t="n">
        <x:v>2022</x:v>
      </x:c>
      <x:c r="K7156" s="40" t="n">
        <x:v>1</x:v>
      </x:c>
      <x:c r="L7156" s="40" t="n">
        <x:v>36</x:v>
      </x:c>
      <x:c r="M7156" s="46" t="n">
        <x:v>36</x:v>
      </x:c>
      <x:c r="N7156" s="49" t="n">
        <x:v>36</x:v>
      </x:c>
    </x:row>
    <x:row r="7157">
      <x:c r="A7157" s="78" t="n">
        <x:v>7154</x:v>
      </x:c>
      <x:c r="B7157" s="34" t="str">
        <x:v>Atanov, N.</x:v>
      </x:c>
      <x:c r="C7157" s="34" t="str">
        <x:v>INSPIRE:1648542</x:v>
      </x:c>
      <x:c r="D7157" s="34" t="str">
        <x:v>1648542</x:v>
      </x:c>
      <x:c r="E7157" s="34" t="str">
        <x:v>individual</x:v>
      </x:c>
      <x:c r="F7157" s="40" t="n">
        <x:v>1</x:v>
      </x:c>
      <x:c r="G7157" s="40" t="n">
        <x:v>1</x:v>
      </x:c>
      <x:c r="H7157" s="34" t="str">
        <x:v>RPF</x:v>
      </x:c>
      <x:c r="I7157" s="52" t="n">
        <x:v>2022</x:v>
      </x:c>
      <x:c r="J7157" s="52" t="n">
        <x:v>2022</x:v>
      </x:c>
      <x:c r="K7157" s="40" t="n">
        <x:v>1</x:v>
      </x:c>
      <x:c r="L7157" s="40" t="n">
        <x:v>36</x:v>
      </x:c>
      <x:c r="M7157" s="46" t="n">
        <x:v>36</x:v>
      </x:c>
      <x:c r="N7157" s="49" t="n">
        <x:v>36</x:v>
      </x:c>
    </x:row>
    <x:row r="7158">
      <x:c r="A7158" s="78" t="n">
        <x:v>7155</x:v>
      </x:c>
      <x:c r="B7158" s="34" t="str">
        <x:v>Badgley, K.</x:v>
      </x:c>
      <x:c r="C7158" s="34" t="str">
        <x:v>INSPIRE:1597907</x:v>
      </x:c>
      <x:c r="D7158" s="34" t="str">
        <x:v>1597907</x:v>
      </x:c>
      <x:c r="E7158" s="34" t="str">
        <x:v>individual</x:v>
      </x:c>
      <x:c r="F7158" s="40" t="n">
        <x:v>1</x:v>
      </x:c>
      <x:c r="G7158" s="40" t="n">
        <x:v>1</x:v>
      </x:c>
      <x:c r="H7158" s="34" t="str">
        <x:v>RPF</x:v>
      </x:c>
      <x:c r="I7158" s="52" t="n">
        <x:v>2022</x:v>
      </x:c>
      <x:c r="J7158" s="52" t="n">
        <x:v>2022</x:v>
      </x:c>
      <x:c r="K7158" s="40" t="n">
        <x:v>1</x:v>
      </x:c>
      <x:c r="L7158" s="40" t="n">
        <x:v>36</x:v>
      </x:c>
      <x:c r="M7158" s="46" t="n">
        <x:v>36</x:v>
      </x:c>
      <x:c r="N7158" s="49" t="n">
        <x:v>36</x:v>
      </x:c>
    </x:row>
    <x:row r="7159">
      <x:c r="A7159" s="78" t="n">
        <x:v>7156</x:v>
      </x:c>
      <x:c r="B7159" s="34" t="str">
        <x:v>Barlas-Yucel, E.</x:v>
      </x:c>
      <x:c r="C7159" s="34" t="str">
        <x:v>INSPIRE:1074640</x:v>
      </x:c>
      <x:c r="D7159" s="34" t="str">
        <x:v>1074640</x:v>
      </x:c>
      <x:c r="E7159" s="34" t="str">
        <x:v>individual</x:v>
      </x:c>
      <x:c r="F7159" s="40" t="n">
        <x:v>1</x:v>
      </x:c>
      <x:c r="G7159" s="40" t="n">
        <x:v>1</x:v>
      </x:c>
      <x:c r="H7159" s="34" t="str">
        <x:v>RPF</x:v>
      </x:c>
      <x:c r="I7159" s="52" t="n">
        <x:v>2022</x:v>
      </x:c>
      <x:c r="J7159" s="52" t="n">
        <x:v>2022</x:v>
      </x:c>
      <x:c r="K7159" s="40" t="n">
        <x:v>1</x:v>
      </x:c>
      <x:c r="L7159" s="40" t="n">
        <x:v>36</x:v>
      </x:c>
      <x:c r="M7159" s="46" t="n">
        <x:v>36</x:v>
      </x:c>
      <x:c r="N7159" s="49" t="n">
        <x:v>36</x:v>
      </x:c>
    </x:row>
    <x:row r="7160">
      <x:c r="A7160" s="78" t="n">
        <x:v>7157</x:v>
      </x:c>
      <x:c r="B7160" s="34" t="str">
        <x:v>Boi, S.</x:v>
      </x:c>
      <x:c r="C7160" s="34" t="str">
        <x:v>INSPIRE:1798241</x:v>
      </x:c>
      <x:c r="D7160" s="34" t="str">
        <x:v>1798241</x:v>
      </x:c>
      <x:c r="E7160" s="34" t="str">
        <x:v>individual</x:v>
      </x:c>
      <x:c r="F7160" s="40" t="n">
        <x:v>1</x:v>
      </x:c>
      <x:c r="G7160" s="40" t="n">
        <x:v>1</x:v>
      </x:c>
      <x:c r="H7160" s="34" t="str">
        <x:v>RPF</x:v>
      </x:c>
      <x:c r="I7160" s="52" t="n">
        <x:v>2022</x:v>
      </x:c>
      <x:c r="J7160" s="52" t="n">
        <x:v>2022</x:v>
      </x:c>
      <x:c r="K7160" s="40" t="n">
        <x:v>1</x:v>
      </x:c>
      <x:c r="L7160" s="40" t="n">
        <x:v>36</x:v>
      </x:c>
      <x:c r="M7160" s="46" t="n">
        <x:v>36</x:v>
      </x:c>
      <x:c r="N7160" s="49" t="n">
        <x:v>36</x:v>
      </x:c>
    </x:row>
    <x:row r="7161">
      <x:c r="A7161" s="78" t="n">
        <x:v>7158</x:v>
      </x:c>
      <x:c r="B7161" s="34" t="str">
        <x:v>Borrel, L.</x:v>
      </x:c>
      <x:c r="C7161" s="34" t="str">
        <x:v>INSPIRE:1787673</x:v>
      </x:c>
      <x:c r="D7161" s="34" t="str">
        <x:v>1787673</x:v>
      </x:c>
      <x:c r="E7161" s="34" t="str">
        <x:v>individual</x:v>
      </x:c>
      <x:c r="F7161" s="40" t="n">
        <x:v>1</x:v>
      </x:c>
      <x:c r="G7161" s="40" t="n">
        <x:v>1</x:v>
      </x:c>
      <x:c r="H7161" s="34" t="str">
        <x:v>RPF</x:v>
      </x:c>
      <x:c r="I7161" s="52" t="n">
        <x:v>2022</x:v>
      </x:c>
      <x:c r="J7161" s="52" t="n">
        <x:v>2022</x:v>
      </x:c>
      <x:c r="K7161" s="40" t="n">
        <x:v>1</x:v>
      </x:c>
      <x:c r="L7161" s="40" t="n">
        <x:v>36</x:v>
      </x:c>
      <x:c r="M7161" s="46" t="n">
        <x:v>36</x:v>
      </x:c>
      <x:c r="N7161" s="49" t="n">
        <x:v>36</x:v>
      </x:c>
    </x:row>
    <x:row r="7162">
      <x:c r="A7162" s="78" t="n">
        <x:v>7159</x:v>
      </x:c>
      <x:c r="B7162" s="34" t="str">
        <x:v>Chislett, R.T.</x:v>
      </x:c>
      <x:c r="C7162" s="34" t="str">
        <x:v>INSPIRE:1073988</x:v>
      </x:c>
      <x:c r="D7162" s="34" t="str">
        <x:v>1073988</x:v>
      </x:c>
      <x:c r="E7162" s="34" t="str">
        <x:v>individual</x:v>
      </x:c>
      <x:c r="F7162" s="40" t="n">
        <x:v>1</x:v>
      </x:c>
      <x:c r="G7162" s="40" t="n">
        <x:v>1</x:v>
      </x:c>
      <x:c r="H7162" s="34" t="str">
        <x:v>RPF</x:v>
      </x:c>
      <x:c r="I7162" s="52" t="n">
        <x:v>2022</x:v>
      </x:c>
      <x:c r="J7162" s="52" t="n">
        <x:v>2022</x:v>
      </x:c>
      <x:c r="K7162" s="40" t="n">
        <x:v>1</x:v>
      </x:c>
      <x:c r="L7162" s="40" t="n">
        <x:v>36</x:v>
      </x:c>
      <x:c r="M7162" s="46" t="n">
        <x:v>36</x:v>
      </x:c>
      <x:c r="N7162" s="49" t="n">
        <x:v>36</x:v>
      </x:c>
    </x:row>
    <x:row r="7163">
      <x:c r="A7163" s="78" t="n">
        <x:v>7160</x:v>
      </x:c>
      <x:c r="B7163" s="34" t="str">
        <x:v>Ciampa, K.</x:v>
      </x:c>
      <x:c r="C7163" s="34" t="str">
        <x:v>INSPIRE:1292385</x:v>
      </x:c>
      <x:c r="D7163" s="34" t="str">
        <x:v>1292385</x:v>
      </x:c>
      <x:c r="E7163" s="34" t="str">
        <x:v>individual</x:v>
      </x:c>
      <x:c r="F7163" s="40" t="n">
        <x:v>1</x:v>
      </x:c>
      <x:c r="G7163" s="40" t="n">
        <x:v>1</x:v>
      </x:c>
      <x:c r="H7163" s="34" t="str">
        <x:v>RPF</x:v>
      </x:c>
      <x:c r="I7163" s="52" t="n">
        <x:v>2022</x:v>
      </x:c>
      <x:c r="J7163" s="52" t="n">
        <x:v>2022</x:v>
      </x:c>
      <x:c r="K7163" s="40" t="n">
        <x:v>1</x:v>
      </x:c>
      <x:c r="L7163" s="40" t="n">
        <x:v>36</x:v>
      </x:c>
      <x:c r="M7163" s="46" t="n">
        <x:v>36</x:v>
      </x:c>
      <x:c r="N7163" s="49" t="n">
        <x:v>36</x:v>
      </x:c>
    </x:row>
    <x:row r="7164">
      <x:c r="A7164" s="78" t="n">
        <x:v>7161</x:v>
      </x:c>
      <x:c r="B7164" s="34" t="str">
        <x:v>Cummings, M.A.C.</x:v>
      </x:c>
      <x:c r="C7164" s="34" t="str">
        <x:v>INSPIRE:1012693</x:v>
      </x:c>
      <x:c r="D7164" s="34" t="str">
        <x:v>1012693</x:v>
      </x:c>
      <x:c r="E7164" s="34" t="str">
        <x:v>individual</x:v>
      </x:c>
      <x:c r="F7164" s="40" t="n">
        <x:v>1</x:v>
      </x:c>
      <x:c r="G7164" s="40" t="n">
        <x:v>1</x:v>
      </x:c>
      <x:c r="H7164" s="34" t="str">
        <x:v>RPF</x:v>
      </x:c>
      <x:c r="I7164" s="52" t="n">
        <x:v>2022</x:v>
      </x:c>
      <x:c r="J7164" s="52" t="n">
        <x:v>2022</x:v>
      </x:c>
      <x:c r="K7164" s="40" t="n">
        <x:v>1</x:v>
      </x:c>
      <x:c r="L7164" s="40" t="n">
        <x:v>36</x:v>
      </x:c>
      <x:c r="M7164" s="46" t="n">
        <x:v>36</x:v>
      </x:c>
      <x:c r="N7164" s="49" t="n">
        <x:v>36</x:v>
      </x:c>
    </x:row>
    <x:row r="7165">
      <x:c r="A7165" s="78" t="n">
        <x:v>7162</x:v>
      </x:c>
      <x:c r="B7165" s="34" t="str">
        <x:v>Davydov, Yu.I.</x:v>
      </x:c>
      <x:c r="C7165" s="34" t="str">
        <x:v>INSPIRE:1012292</x:v>
      </x:c>
      <x:c r="D7165" s="34" t="str">
        <x:v>1012292</x:v>
      </x:c>
      <x:c r="E7165" s="34" t="str">
        <x:v>individual</x:v>
      </x:c>
      <x:c r="F7165" s="40" t="n">
        <x:v>1</x:v>
      </x:c>
      <x:c r="G7165" s="40" t="n">
        <x:v>1</x:v>
      </x:c>
      <x:c r="H7165" s="34" t="str">
        <x:v>RPF</x:v>
      </x:c>
      <x:c r="I7165" s="52" t="n">
        <x:v>2022</x:v>
      </x:c>
      <x:c r="J7165" s="52" t="n">
        <x:v>2022</x:v>
      </x:c>
      <x:c r="K7165" s="40" t="n">
        <x:v>1</x:v>
      </x:c>
      <x:c r="L7165" s="40" t="n">
        <x:v>36</x:v>
      </x:c>
      <x:c r="M7165" s="46" t="n">
        <x:v>36</x:v>
      </x:c>
      <x:c r="N7165" s="49" t="n">
        <x:v>36</x:v>
      </x:c>
    </x:row>
    <x:row r="7166">
      <x:c r="A7166" s="78" t="n">
        <x:v>7163</x:v>
      </x:c>
      <x:c r="B7166" s="34" t="str">
        <x:v>Denisov, S.P.</x:v>
      </x:c>
      <x:c r="C7166" s="34" t="str">
        <x:v>INSPIRE:1012028</x:v>
      </x:c>
      <x:c r="D7166" s="34" t="str">
        <x:v>1012028</x:v>
      </x:c>
      <x:c r="E7166" s="34" t="str">
        <x:v>individual</x:v>
      </x:c>
      <x:c r="F7166" s="40" t="n">
        <x:v>1</x:v>
      </x:c>
      <x:c r="G7166" s="40" t="n">
        <x:v>1</x:v>
      </x:c>
      <x:c r="H7166" s="34" t="str">
        <x:v>RPF</x:v>
      </x:c>
      <x:c r="I7166" s="52" t="n">
        <x:v>2022</x:v>
      </x:c>
      <x:c r="J7166" s="52" t="n">
        <x:v>2022</x:v>
      </x:c>
      <x:c r="K7166" s="40" t="n">
        <x:v>1</x:v>
      </x:c>
      <x:c r="L7166" s="40" t="n">
        <x:v>36</x:v>
      </x:c>
      <x:c r="M7166" s="46" t="n">
        <x:v>36</x:v>
      </x:c>
      <x:c r="N7166" s="49" t="n">
        <x:v>36</x:v>
      </x:c>
    </x:row>
    <x:row r="7167">
      <x:c r="A7167" s="78" t="n">
        <x:v>7164</x:v>
      </x:c>
      <x:c r="B7167" s="34" t="str">
        <x:v>Edmonds, A.W.J.</x:v>
      </x:c>
      <x:c r="C7167" s="34" t="str">
        <x:v>INSPIRE:1597982</x:v>
      </x:c>
      <x:c r="D7167" s="34" t="str">
        <x:v>1597982</x:v>
      </x:c>
      <x:c r="E7167" s="34" t="str">
        <x:v>individual</x:v>
      </x:c>
      <x:c r="F7167" s="40" t="n">
        <x:v>1</x:v>
      </x:c>
      <x:c r="G7167" s="40" t="n">
        <x:v>1</x:v>
      </x:c>
      <x:c r="H7167" s="34" t="str">
        <x:v>RPF</x:v>
      </x:c>
      <x:c r="I7167" s="52" t="n">
        <x:v>2022</x:v>
      </x:c>
      <x:c r="J7167" s="52" t="n">
        <x:v>2022</x:v>
      </x:c>
      <x:c r="K7167" s="40" t="n">
        <x:v>1</x:v>
      </x:c>
      <x:c r="L7167" s="40" t="n">
        <x:v>36</x:v>
      </x:c>
      <x:c r="M7167" s="46" t="n">
        <x:v>36</x:v>
      </x:c>
      <x:c r="N7167" s="49" t="n">
        <x:v>36</x:v>
      </x:c>
    </x:row>
    <x:row r="7168">
      <x:c r="A7168" s="78" t="n">
        <x:v>7165</x:v>
      </x:c>
      <x:c r="B7168" s="34" t="str">
        <x:v>Evdokimov, V.</x:v>
      </x:c>
      <x:c r="C7168" s="34" t="str">
        <x:v>INSPIRE:1057464</x:v>
      </x:c>
      <x:c r="D7168" s="34" t="str">
        <x:v>1057464</x:v>
      </x:c>
      <x:c r="E7168" s="34" t="str">
        <x:v>individual</x:v>
      </x:c>
      <x:c r="F7168" s="40" t="n">
        <x:v>1</x:v>
      </x:c>
      <x:c r="G7168" s="40" t="n">
        <x:v>1</x:v>
      </x:c>
      <x:c r="H7168" s="34" t="str">
        <x:v>RPF</x:v>
      </x:c>
      <x:c r="I7168" s="52" t="n">
        <x:v>2022</x:v>
      </x:c>
      <x:c r="J7168" s="52" t="n">
        <x:v>2022</x:v>
      </x:c>
      <x:c r="K7168" s="40" t="n">
        <x:v>1</x:v>
      </x:c>
      <x:c r="L7168" s="40" t="n">
        <x:v>36</x:v>
      </x:c>
      <x:c r="M7168" s="46" t="n">
        <x:v>36</x:v>
      </x:c>
      <x:c r="N7168" s="49" t="n">
        <x:v>36</x:v>
      </x:c>
    </x:row>
    <x:row r="7169">
      <x:c r="A7169" s="78" t="n">
        <x:v>7166</x:v>
      </x:c>
      <x:c r="B7169" s="34" t="str">
        <x:v>Ferrari, A.</x:v>
      </x:c>
      <x:c r="C7169" s="34" t="str">
        <x:v>INSPIRE:1021221</x:v>
      </x:c>
      <x:c r="D7169" s="34" t="str">
        <x:v>1021221</x:v>
      </x:c>
      <x:c r="E7169" s="34" t="str">
        <x:v>individual</x:v>
      </x:c>
      <x:c r="F7169" s="40" t="n">
        <x:v>1</x:v>
      </x:c>
      <x:c r="G7169" s="40" t="n">
        <x:v>1</x:v>
      </x:c>
      <x:c r="H7169" s="34" t="str">
        <x:v>RPF</x:v>
      </x:c>
      <x:c r="I7169" s="52" t="n">
        <x:v>2022</x:v>
      </x:c>
      <x:c r="J7169" s="52" t="n">
        <x:v>2022</x:v>
      </x:c>
      <x:c r="K7169" s="40" t="n">
        <x:v>1</x:v>
      </x:c>
      <x:c r="L7169" s="40" t="n">
        <x:v>36</x:v>
      </x:c>
      <x:c r="M7169" s="46" t="n">
        <x:v>36</x:v>
      </x:c>
      <x:c r="N7169" s="49" t="n">
        <x:v>36</x:v>
      </x:c>
    </x:row>
    <x:row r="7170">
      <x:c r="A7170" s="78" t="n">
        <x:v>7167</x:v>
      </x:c>
      <x:c r="B7170" s="34" t="str">
        <x:v>Gioiosa, A.</x:v>
      </x:c>
      <x:c r="C7170" s="34" t="str">
        <x:v>INSPIRE:1856270</x:v>
      </x:c>
      <x:c r="D7170" s="34" t="str">
        <x:v>1856270</x:v>
      </x:c>
      <x:c r="E7170" s="34" t="str">
        <x:v>individual</x:v>
      </x:c>
      <x:c r="F7170" s="40" t="n">
        <x:v>1</x:v>
      </x:c>
      <x:c r="G7170" s="40" t="n">
        <x:v>1</x:v>
      </x:c>
      <x:c r="H7170" s="34" t="str">
        <x:v>RPF</x:v>
      </x:c>
      <x:c r="I7170" s="52" t="n">
        <x:v>2022</x:v>
      </x:c>
      <x:c r="J7170" s="52" t="n">
        <x:v>2022</x:v>
      </x:c>
      <x:c r="K7170" s="40" t="n">
        <x:v>1</x:v>
      </x:c>
      <x:c r="L7170" s="40" t="n">
        <x:v>36</x:v>
      </x:c>
      <x:c r="M7170" s="46" t="n">
        <x:v>36</x:v>
      </x:c>
      <x:c r="N7170" s="49" t="n">
        <x:v>36</x:v>
      </x:c>
    </x:row>
    <x:row r="7171">
      <x:c r="A7171" s="78" t="n">
        <x:v>7168</x:v>
      </x:c>
      <x:c r="B7171" s="34" t="str">
        <x:v>Giusti, V.</x:v>
      </x:c>
      <x:c r="C7171" s="34" t="str">
        <x:v>INSPIRE:1614932</x:v>
      </x:c>
      <x:c r="D7171" s="34" t="str">
        <x:v>1614932</x:v>
      </x:c>
      <x:c r="E7171" s="34" t="str">
        <x:v>individual</x:v>
      </x:c>
      <x:c r="F7171" s="40" t="n">
        <x:v>1</x:v>
      </x:c>
      <x:c r="G7171" s="40" t="n">
        <x:v>1</x:v>
      </x:c>
      <x:c r="H7171" s="34" t="str">
        <x:v>RPF</x:v>
      </x:c>
      <x:c r="I7171" s="52" t="n">
        <x:v>2022</x:v>
      </x:c>
      <x:c r="J7171" s="52" t="n">
        <x:v>2022</x:v>
      </x:c>
      <x:c r="K7171" s="40" t="n">
        <x:v>1</x:v>
      </x:c>
      <x:c r="L7171" s="40" t="n">
        <x:v>36</x:v>
      </x:c>
      <x:c r="M7171" s="46" t="n">
        <x:v>36</x:v>
      </x:c>
      <x:c r="N7171" s="49" t="n">
        <x:v>36</x:v>
      </x:c>
    </x:row>
    <x:row r="7172">
      <x:c r="A7172" s="78" t="n">
        <x:v>7169</x:v>
      </x:c>
      <x:c r="B7172" s="34" t="str">
        <x:v>Glagolev, V.</x:v>
      </x:c>
      <x:c r="C7172" s="34" t="str">
        <x:v>INSPIRE:1008242</x:v>
      </x:c>
      <x:c r="D7172" s="34" t="str">
        <x:v>1008242</x:v>
      </x:c>
      <x:c r="E7172" s="34" t="str">
        <x:v>individual</x:v>
      </x:c>
      <x:c r="F7172" s="40" t="n">
        <x:v>1</x:v>
      </x:c>
      <x:c r="G7172" s="40" t="n">
        <x:v>1</x:v>
      </x:c>
      <x:c r="H7172" s="34" t="str">
        <x:v>RPF</x:v>
      </x:c>
      <x:c r="I7172" s="52" t="n">
        <x:v>2022</x:v>
      </x:c>
      <x:c r="J7172" s="52" t="n">
        <x:v>2022</x:v>
      </x:c>
      <x:c r="K7172" s="40" t="n">
        <x:v>1</x:v>
      </x:c>
      <x:c r="L7172" s="40" t="n">
        <x:v>36</x:v>
      </x:c>
      <x:c r="M7172" s="46" t="n">
        <x:v>36</x:v>
      </x:c>
      <x:c r="N7172" s="49" t="n">
        <x:v>36</x:v>
      </x:c>
    </x:row>
    <x:row r="7173">
      <x:c r="A7173" s="78" t="n">
        <x:v>7170</x:v>
      </x:c>
      <x:c r="B7173" s="34" t="str">
        <x:v>Glass, H.D.</x:v>
      </x:c>
      <x:c r="C7173" s="34" t="str">
        <x:v>INSPIRE:1008232</x:v>
      </x:c>
      <x:c r="D7173" s="34" t="str">
        <x:v>1008232</x:v>
      </x:c>
      <x:c r="E7173" s="34" t="str">
        <x:v>individual</x:v>
      </x:c>
      <x:c r="F7173" s="40" t="n">
        <x:v>1</x:v>
      </x:c>
      <x:c r="G7173" s="40" t="n">
        <x:v>1</x:v>
      </x:c>
      <x:c r="H7173" s="34" t="str">
        <x:v>RPF</x:v>
      </x:c>
      <x:c r="I7173" s="52" t="n">
        <x:v>2022</x:v>
      </x:c>
      <x:c r="J7173" s="52" t="n">
        <x:v>2022</x:v>
      </x:c>
      <x:c r="K7173" s="40" t="n">
        <x:v>1</x:v>
      </x:c>
      <x:c r="L7173" s="40" t="n">
        <x:v>36</x:v>
      </x:c>
      <x:c r="M7173" s="46" t="n">
        <x:v>36</x:v>
      </x:c>
      <x:c r="N7173" s="49" t="n">
        <x:v>36</x:v>
      </x:c>
    </x:row>
    <x:row r="7174">
      <x:c r="A7174" s="78" t="n">
        <x:v>7171</x:v>
      </x:c>
      <x:c r="B7174" s="34" t="str">
        <x:v>Glenzinski, D.</x:v>
      </x:c>
      <x:c r="C7174" s="34" t="str">
        <x:v>INSPIRE:1008210</x:v>
      </x:c>
      <x:c r="D7174" s="34" t="str">
        <x:v>1008210</x:v>
      </x:c>
      <x:c r="E7174" s="34" t="str">
        <x:v>individual</x:v>
      </x:c>
      <x:c r="F7174" s="40" t="n">
        <x:v>1</x:v>
      </x:c>
      <x:c r="G7174" s="40" t="n">
        <x:v>1</x:v>
      </x:c>
      <x:c r="H7174" s="34" t="str">
        <x:v>RPF</x:v>
      </x:c>
      <x:c r="I7174" s="52" t="n">
        <x:v>2022</x:v>
      </x:c>
      <x:c r="J7174" s="52" t="n">
        <x:v>2022</x:v>
      </x:c>
      <x:c r="K7174" s="40" t="n">
        <x:v>1</x:v>
      </x:c>
      <x:c r="L7174" s="40" t="n">
        <x:v>36</x:v>
      </x:c>
      <x:c r="M7174" s="46" t="n">
        <x:v>36</x:v>
      </x:c>
      <x:c r="N7174" s="49" t="n">
        <x:v>36</x:v>
      </x:c>
    </x:row>
    <x:row r="7175">
      <x:c r="A7175" s="78" t="n">
        <x:v>7172</x:v>
      </x:c>
      <x:c r="B7175" s="34" t="str">
        <x:v>Goodenough, L.</x:v>
      </x:c>
      <x:c r="C7175" s="34" t="str">
        <x:v>INSPIRE:1059115</x:v>
      </x:c>
      <x:c r="D7175" s="34" t="str">
        <x:v>1059115</x:v>
      </x:c>
      <x:c r="E7175" s="34" t="str">
        <x:v>individual</x:v>
      </x:c>
      <x:c r="F7175" s="40" t="n">
        <x:v>1</x:v>
      </x:c>
      <x:c r="G7175" s="40" t="n">
        <x:v>1</x:v>
      </x:c>
      <x:c r="H7175" s="34" t="str">
        <x:v>RPF</x:v>
      </x:c>
      <x:c r="I7175" s="52" t="n">
        <x:v>2022</x:v>
      </x:c>
      <x:c r="J7175" s="52" t="n">
        <x:v>2022</x:v>
      </x:c>
      <x:c r="K7175" s="40" t="n">
        <x:v>1</x:v>
      </x:c>
      <x:c r="L7175" s="40" t="n">
        <x:v>36</x:v>
      </x:c>
      <x:c r="M7175" s="46" t="n">
        <x:v>36</x:v>
      </x:c>
      <x:c r="N7175" s="49" t="n">
        <x:v>36</x:v>
      </x:c>
    </x:row>
    <x:row r="7176">
      <x:c r="A7176" s="78" t="n">
        <x:v>7173</x:v>
      </x:c>
      <x:c r="B7176" s="34" t="str">
        <x:v>Heeck, J.</x:v>
      </x:c>
      <x:c r="C7176" s="34" t="str">
        <x:v>INSPIRE:1078238</x:v>
      </x:c>
      <x:c r="D7176" s="34" t="str">
        <x:v>1078238</x:v>
      </x:c>
      <x:c r="E7176" s="34" t="str">
        <x:v>individual</x:v>
      </x:c>
      <x:c r="F7176" s="40" t="n">
        <x:v>1</x:v>
      </x:c>
      <x:c r="G7176" s="40" t="n">
        <x:v>1</x:v>
      </x:c>
      <x:c r="H7176" s="34" t="str">
        <x:v>RPF</x:v>
      </x:c>
      <x:c r="I7176" s="52" t="n">
        <x:v>2022</x:v>
      </x:c>
      <x:c r="J7176" s="52" t="n">
        <x:v>2022</x:v>
      </x:c>
      <x:c r="K7176" s="40" t="n">
        <x:v>1</x:v>
      </x:c>
      <x:c r="L7176" s="40" t="n">
        <x:v>36</x:v>
      </x:c>
      <x:c r="M7176" s="46" t="n">
        <x:v>36</x:v>
      </x:c>
      <x:c r="N7176" s="49" t="n">
        <x:v>36</x:v>
      </x:c>
    </x:row>
    <x:row r="7177">
      <x:c r="A7177" s="78" t="n">
        <x:v>7174</x:v>
      </x:c>
      <x:c r="B7177" s="34" t="str">
        <x:v>Hocker, A.</x:v>
      </x:c>
      <x:c r="C7177" s="34" t="str">
        <x:v>INSPIRE:1005843</x:v>
      </x:c>
      <x:c r="D7177" s="34" t="str">
        <x:v>1005843</x:v>
      </x:c>
      <x:c r="E7177" s="34" t="str">
        <x:v>individual</x:v>
      </x:c>
      <x:c r="F7177" s="40" t="n">
        <x:v>1</x:v>
      </x:c>
      <x:c r="G7177" s="40" t="n">
        <x:v>1</x:v>
      </x:c>
      <x:c r="H7177" s="34" t="str">
        <x:v>RPF</x:v>
      </x:c>
      <x:c r="I7177" s="52" t="n">
        <x:v>2022</x:v>
      </x:c>
      <x:c r="J7177" s="52" t="n">
        <x:v>2022</x:v>
      </x:c>
      <x:c r="K7177" s="40" t="n">
        <x:v>1</x:v>
      </x:c>
      <x:c r="L7177" s="40" t="n">
        <x:v>36</x:v>
      </x:c>
      <x:c r="M7177" s="46" t="n">
        <x:v>36</x:v>
      </x:c>
      <x:c r="N7177" s="49" t="n">
        <x:v>36</x:v>
      </x:c>
    </x:row>
    <x:row r="7178">
      <x:c r="A7178" s="78" t="n">
        <x:v>7175</x:v>
      </x:c>
      <x:c r="B7178" s="34" t="str">
        <x:v>Hu, C.</x:v>
      </x:c>
      <x:c r="C7178" s="34" t="str">
        <x:v>INSPIRE:2052535</x:v>
      </x:c>
      <x:c r="D7178" s="34" t="str">
        <x:v>2052535</x:v>
      </x:c>
      <x:c r="E7178" s="34" t="str">
        <x:v>individual</x:v>
      </x:c>
      <x:c r="F7178" s="40" t="n">
        <x:v>1</x:v>
      </x:c>
      <x:c r="G7178" s="40" t="n">
        <x:v>1</x:v>
      </x:c>
      <x:c r="H7178" s="34" t="str">
        <x:v>RPF</x:v>
      </x:c>
      <x:c r="I7178" s="52" t="n">
        <x:v>2022</x:v>
      </x:c>
      <x:c r="J7178" s="52" t="n">
        <x:v>2022</x:v>
      </x:c>
      <x:c r="K7178" s="40" t="n">
        <x:v>1</x:v>
      </x:c>
      <x:c r="L7178" s="40" t="n">
        <x:v>36</x:v>
      </x:c>
      <x:c r="M7178" s="46" t="n">
        <x:v>36</x:v>
      </x:c>
      <x:c r="N7178" s="49" t="n">
        <x:v>36</x:v>
      </x:c>
    </x:row>
    <x:row r="7179">
      <x:c r="A7179" s="78" t="n">
        <x:v>7176</x:v>
      </x:c>
      <x:c r="B7179" s="34" t="str">
        <x:v>Jones, M.</x:v>
      </x:c>
      <x:c r="C7179" s="34" t="str">
        <x:v>INSPIRE:1004159</x:v>
      </x:c>
      <x:c r="D7179" s="34" t="str">
        <x:v>1004159</x:v>
      </x:c>
      <x:c r="E7179" s="34" t="str">
        <x:v>individual</x:v>
      </x:c>
      <x:c r="F7179" s="40" t="n">
        <x:v>1</x:v>
      </x:c>
      <x:c r="G7179" s="40" t="n">
        <x:v>1</x:v>
      </x:c>
      <x:c r="H7179" s="34" t="str">
        <x:v>RPF</x:v>
      </x:c>
      <x:c r="I7179" s="52" t="n">
        <x:v>2022</x:v>
      </x:c>
      <x:c r="J7179" s="52" t="n">
        <x:v>2022</x:v>
      </x:c>
      <x:c r="K7179" s="40" t="n">
        <x:v>1</x:v>
      </x:c>
      <x:c r="L7179" s="40" t="n">
        <x:v>36</x:v>
      </x:c>
      <x:c r="M7179" s="46" t="n">
        <x:v>36</x:v>
      </x:c>
      <x:c r="N7179" s="49" t="n">
        <x:v>36</x:v>
      </x:c>
    </x:row>
    <x:row r="7180">
      <x:c r="A7180" s="78" t="n">
        <x:v>7177</x:v>
      </x:c>
      <x:c r="B7180" s="34" t="str">
        <x:v>Kampa, C.</x:v>
      </x:c>
      <x:c r="C7180" s="34" t="str">
        <x:v>INSPIRE:1615144</x:v>
      </x:c>
      <x:c r="D7180" s="34" t="str">
        <x:v>1615144</x:v>
      </x:c>
      <x:c r="E7180" s="34" t="str">
        <x:v>individual</x:v>
      </x:c>
      <x:c r="F7180" s="40" t="n">
        <x:v>1</x:v>
      </x:c>
      <x:c r="G7180" s="40" t="n">
        <x:v>1</x:v>
      </x:c>
      <x:c r="H7180" s="34" t="str">
        <x:v>RPF</x:v>
      </x:c>
      <x:c r="I7180" s="52" t="n">
        <x:v>2022</x:v>
      </x:c>
      <x:c r="J7180" s="52" t="n">
        <x:v>2022</x:v>
      </x:c>
      <x:c r="K7180" s="40" t="n">
        <x:v>1</x:v>
      </x:c>
      <x:c r="L7180" s="40" t="n">
        <x:v>36</x:v>
      </x:c>
      <x:c r="M7180" s="46" t="n">
        <x:v>36</x:v>
      </x:c>
      <x:c r="N7180" s="49" t="n">
        <x:v>36</x:v>
      </x:c>
    </x:row>
    <x:row r="7181">
      <x:c r="A7181" s="78" t="n">
        <x:v>7178</x:v>
      </x:c>
      <x:c r="B7181" s="34" t="str">
        <x:v>Kozelov, A.V.</x:v>
      </x:c>
      <x:c r="C7181" s="34" t="str">
        <x:v>INSPIRE:1030789</x:v>
      </x:c>
      <x:c r="D7181" s="34" t="str">
        <x:v>1030789</x:v>
      </x:c>
      <x:c r="E7181" s="34" t="str">
        <x:v>individual</x:v>
      </x:c>
      <x:c r="F7181" s="40" t="n">
        <x:v>1</x:v>
      </x:c>
      <x:c r="G7181" s="40" t="n">
        <x:v>1</x:v>
      </x:c>
      <x:c r="H7181" s="34" t="str">
        <x:v>RPF</x:v>
      </x:c>
      <x:c r="I7181" s="52" t="n">
        <x:v>2022</x:v>
      </x:c>
      <x:c r="J7181" s="52" t="n">
        <x:v>2022</x:v>
      </x:c>
      <x:c r="K7181" s="40" t="n">
        <x:v>1</x:v>
      </x:c>
      <x:c r="L7181" s="40" t="n">
        <x:v>36</x:v>
      </x:c>
      <x:c r="M7181" s="46" t="n">
        <x:v>36</x:v>
      </x:c>
      <x:c r="N7181" s="49" t="n">
        <x:v>36</x:v>
      </x:c>
    </x:row>
    <x:row r="7182">
      <x:c r="A7182" s="78" t="n">
        <x:v>7179</x:v>
      </x:c>
      <x:c r="B7182" s="34" t="str">
        <x:v>MacKenzie, M.</x:v>
      </x:c>
      <x:c r="C7182" s="34" t="str">
        <x:v>INSPIRE:1671331</x:v>
      </x:c>
      <x:c r="D7182" s="34" t="str">
        <x:v>1671331</x:v>
      </x:c>
      <x:c r="E7182" s="34" t="str">
        <x:v>individual</x:v>
      </x:c>
      <x:c r="F7182" s="40" t="n">
        <x:v>1</x:v>
      </x:c>
      <x:c r="G7182" s="40" t="n">
        <x:v>1</x:v>
      </x:c>
      <x:c r="H7182" s="34" t="str">
        <x:v>RPF</x:v>
      </x:c>
      <x:c r="I7182" s="52" t="n">
        <x:v>2022</x:v>
      </x:c>
      <x:c r="J7182" s="52" t="n">
        <x:v>2022</x:v>
      </x:c>
      <x:c r="K7182" s="40" t="n">
        <x:v>1</x:v>
      </x:c>
      <x:c r="L7182" s="40" t="n">
        <x:v>36</x:v>
      </x:c>
      <x:c r="M7182" s="46" t="n">
        <x:v>36</x:v>
      </x:c>
      <x:c r="N7182" s="49" t="n">
        <x:v>36</x:v>
      </x:c>
    </x:row>
    <x:row r="7183">
      <x:c r="A7183" s="78" t="n">
        <x:v>7180</x:v>
      </x:c>
      <x:c r="B7183" s="34" t="str">
        <x:v>Martini, M.</x:v>
      </x:c>
      <x:c r="C7183" s="34" t="str">
        <x:v>INSPIRE:1068032</x:v>
      </x:c>
      <x:c r="D7183" s="34" t="str">
        <x:v>1068032</x:v>
      </x:c>
      <x:c r="E7183" s="34" t="str">
        <x:v>individual</x:v>
      </x:c>
      <x:c r="F7183" s="40" t="n">
        <x:v>1</x:v>
      </x:c>
      <x:c r="G7183" s="40" t="n">
        <x:v>1</x:v>
      </x:c>
      <x:c r="H7183" s="34" t="str">
        <x:v>RPF</x:v>
      </x:c>
      <x:c r="I7183" s="52" t="n">
        <x:v>2022</x:v>
      </x:c>
      <x:c r="J7183" s="52" t="n">
        <x:v>2022</x:v>
      </x:c>
      <x:c r="K7183" s="40" t="n">
        <x:v>1</x:v>
      </x:c>
      <x:c r="L7183" s="40" t="n">
        <x:v>36</x:v>
      </x:c>
      <x:c r="M7183" s="46" t="n">
        <x:v>36</x:v>
      </x:c>
      <x:c r="N7183" s="49" t="n">
        <x:v>36</x:v>
      </x:c>
    </x:row>
    <x:row r="7184">
      <x:c r="A7184" s="78" t="n">
        <x:v>7181</x:v>
      </x:c>
      <x:c r="B7184" s="34" t="str">
        <x:v>Messerly, B.</x:v>
      </x:c>
      <x:c r="C7184" s="34" t="str">
        <x:v>INSPIRE:1224691</x:v>
      </x:c>
      <x:c r="D7184" s="34" t="str">
        <x:v>1224691</x:v>
      </x:c>
      <x:c r="E7184" s="34" t="str">
        <x:v>individual</x:v>
      </x:c>
      <x:c r="F7184" s="40" t="n">
        <x:v>1</x:v>
      </x:c>
      <x:c r="G7184" s="40" t="n">
        <x:v>1</x:v>
      </x:c>
      <x:c r="H7184" s="34" t="str">
        <x:v>RPF</x:v>
      </x:c>
      <x:c r="I7184" s="52" t="n">
        <x:v>2022</x:v>
      </x:c>
      <x:c r="J7184" s="52" t="n">
        <x:v>2022</x:v>
      </x:c>
      <x:c r="K7184" s="40" t="n">
        <x:v>1</x:v>
      </x:c>
      <x:c r="L7184" s="40" t="n">
        <x:v>36</x:v>
      </x:c>
      <x:c r="M7184" s="46" t="n">
        <x:v>36</x:v>
      </x:c>
      <x:c r="N7184" s="49" t="n">
        <x:v>36</x:v>
      </x:c>
    </x:row>
    <x:row r="7185">
      <x:c r="A7185" s="78" t="n">
        <x:v>7182</x:v>
      </x:c>
      <x:c r="B7185" s="34" t="str">
        <x:v>Ning, O.</x:v>
      </x:c>
      <x:c r="C7185" s="34" t="str">
        <x:v>INSPIRE:2052533</x:v>
      </x:c>
      <x:c r="D7185" s="34" t="str">
        <x:v>2052533</x:v>
      </x:c>
      <x:c r="E7185" s="34" t="str">
        <x:v>individual</x:v>
      </x:c>
      <x:c r="F7185" s="40" t="n">
        <x:v>1</x:v>
      </x:c>
      <x:c r="G7185" s="40" t="n">
        <x:v>1</x:v>
      </x:c>
      <x:c r="H7185" s="34" t="str">
        <x:v>RPF</x:v>
      </x:c>
      <x:c r="I7185" s="52" t="n">
        <x:v>2022</x:v>
      </x:c>
      <x:c r="J7185" s="52" t="n">
        <x:v>2022</x:v>
      </x:c>
      <x:c r="K7185" s="40" t="n">
        <x:v>1</x:v>
      </x:c>
      <x:c r="L7185" s="40" t="n">
        <x:v>36</x:v>
      </x:c>
      <x:c r="M7185" s="46" t="n">
        <x:v>36</x:v>
      </x:c>
      <x:c r="N7185" s="49" t="n">
        <x:v>36</x:v>
      </x:c>
    </x:row>
    <x:row r="7186">
      <x:c r="A7186" s="78" t="n">
        <x:v>7183</x:v>
      </x:c>
      <x:c r="B7186" s="34" t="str">
        <x:v>Oksuzian, Y.</x:v>
      </x:c>
      <x:c r="C7186" s="34" t="str">
        <x:v>INSPIRE:1055435</x:v>
      </x:c>
      <x:c r="D7186" s="34" t="str">
        <x:v>1055435</x:v>
      </x:c>
      <x:c r="E7186" s="34" t="str">
        <x:v>individual</x:v>
      </x:c>
      <x:c r="F7186" s="40" t="n">
        <x:v>1</x:v>
      </x:c>
      <x:c r="G7186" s="40" t="n">
        <x:v>1</x:v>
      </x:c>
      <x:c r="H7186" s="34" t="str">
        <x:v>RPF</x:v>
      </x:c>
      <x:c r="I7186" s="52" t="n">
        <x:v>2022</x:v>
      </x:c>
      <x:c r="J7186" s="52" t="n">
        <x:v>2022</x:v>
      </x:c>
      <x:c r="K7186" s="40" t="n">
        <x:v>1</x:v>
      </x:c>
      <x:c r="L7186" s="40" t="n">
        <x:v>36</x:v>
      </x:c>
      <x:c r="M7186" s="46" t="n">
        <x:v>36</x:v>
      </x:c>
      <x:c r="N7186" s="49" t="n">
        <x:v>36</x:v>
      </x:c>
    </x:row>
    <x:row r="7187">
      <x:c r="A7187" s="78" t="n">
        <x:v>7184</x:v>
      </x:c>
      <x:c r="B7187" s="34" t="str">
        <x:v>Pasciuto, D.</x:v>
      </x:c>
      <x:c r="C7187" s="34" t="str">
        <x:v>INSPIRE:1622034</x:v>
      </x:c>
      <x:c r="D7187" s="34" t="str">
        <x:v>1622034</x:v>
      </x:c>
      <x:c r="E7187" s="34" t="str">
        <x:v>individual</x:v>
      </x:c>
      <x:c r="F7187" s="40" t="n">
        <x:v>1</x:v>
      </x:c>
      <x:c r="G7187" s="40" t="n">
        <x:v>1</x:v>
      </x:c>
      <x:c r="H7187" s="34" t="str">
        <x:v>RPF</x:v>
      </x:c>
      <x:c r="I7187" s="52" t="n">
        <x:v>2022</x:v>
      </x:c>
      <x:c r="J7187" s="52" t="n">
        <x:v>2022</x:v>
      </x:c>
      <x:c r="K7187" s="40" t="n">
        <x:v>1</x:v>
      </x:c>
      <x:c r="L7187" s="40" t="n">
        <x:v>36</x:v>
      </x:c>
      <x:c r="M7187" s="46" t="n">
        <x:v>36</x:v>
      </x:c>
      <x:c r="N7187" s="49" t="n">
        <x:v>36</x:v>
      </x:c>
    </x:row>
    <x:row r="7188">
      <x:c r="A7188" s="78" t="n">
        <x:v>7185</x:v>
      </x:c>
      <x:c r="B7188" s="34" t="str">
        <x:v>Popov, A.V.</x:v>
      </x:c>
      <x:c r="C7188" s="34" t="str">
        <x:v>INSPIRE:1030805</x:v>
      </x:c>
      <x:c r="D7188" s="34" t="str">
        <x:v>1030805</x:v>
      </x:c>
      <x:c r="E7188" s="34" t="str">
        <x:v>individual</x:v>
      </x:c>
      <x:c r="F7188" s="40" t="n">
        <x:v>1</x:v>
      </x:c>
      <x:c r="G7188" s="40" t="n">
        <x:v>1</x:v>
      </x:c>
      <x:c r="H7188" s="34" t="str">
        <x:v>RPF</x:v>
      </x:c>
      <x:c r="I7188" s="52" t="n">
        <x:v>2022</x:v>
      </x:c>
      <x:c r="J7188" s="52" t="n">
        <x:v>2022</x:v>
      </x:c>
      <x:c r="K7188" s="40" t="n">
        <x:v>1</x:v>
      </x:c>
      <x:c r="L7188" s="40" t="n">
        <x:v>36</x:v>
      </x:c>
      <x:c r="M7188" s="46" t="n">
        <x:v>36</x:v>
      </x:c>
      <x:c r="N7188" s="49" t="n">
        <x:v>36</x:v>
      </x:c>
    </x:row>
    <x:row r="7189">
      <x:c r="A7189" s="78" t="n">
        <x:v>7186</x:v>
      </x:c>
      <x:c r="B7189" s="34" t="str">
        <x:v>Popp, J.L.</x:v>
      </x:c>
      <x:c r="C7189" s="34" t="str">
        <x:v>INSPIRE:992959</x:v>
      </x:c>
      <x:c r="D7189" s="34" t="str">
        <x:v>992959</x:v>
      </x:c>
      <x:c r="E7189" s="34" t="str">
        <x:v>individual</x:v>
      </x:c>
      <x:c r="F7189" s="40" t="n">
        <x:v>1</x:v>
      </x:c>
      <x:c r="G7189" s="40" t="n">
        <x:v>1</x:v>
      </x:c>
      <x:c r="H7189" s="34" t="str">
        <x:v>RPF</x:v>
      </x:c>
      <x:c r="I7189" s="52" t="n">
        <x:v>2022</x:v>
      </x:c>
      <x:c r="J7189" s="52" t="n">
        <x:v>2022</x:v>
      </x:c>
      <x:c r="K7189" s="40" t="n">
        <x:v>1</x:v>
      </x:c>
      <x:c r="L7189" s="40" t="n">
        <x:v>36</x:v>
      </x:c>
      <x:c r="M7189" s="46" t="n">
        <x:v>36</x:v>
      </x:c>
      <x:c r="N7189" s="49" t="n">
        <x:v>36</x:v>
      </x:c>
    </x:row>
    <x:row r="7190">
      <x:c r="A7190" s="78" t="n">
        <x:v>7187</x:v>
      </x:c>
      <x:c r="B7190" s="34" t="str">
        <x:v>Rachamin, R.</x:v>
      </x:c>
      <x:c r="C7190" s="34" t="str">
        <x:v>INSPIRE:2052544</x:v>
      </x:c>
      <x:c r="D7190" s="34" t="str">
        <x:v>2052544</x:v>
      </x:c>
      <x:c r="E7190" s="34" t="str">
        <x:v>individual</x:v>
      </x:c>
      <x:c r="F7190" s="40" t="n">
        <x:v>1</x:v>
      </x:c>
      <x:c r="G7190" s="40" t="n">
        <x:v>1</x:v>
      </x:c>
      <x:c r="H7190" s="34" t="str">
        <x:v>RPF</x:v>
      </x:c>
      <x:c r="I7190" s="52" t="n">
        <x:v>2022</x:v>
      </x:c>
      <x:c r="J7190" s="52" t="n">
        <x:v>2022</x:v>
      </x:c>
      <x:c r="K7190" s="40" t="n">
        <x:v>1</x:v>
      </x:c>
      <x:c r="L7190" s="40" t="n">
        <x:v>36</x:v>
      </x:c>
      <x:c r="M7190" s="46" t="n">
        <x:v>36</x:v>
      </x:c>
      <x:c r="N7190" s="49" t="n">
        <x:v>36</x:v>
      </x:c>
    </x:row>
    <x:row r="7191">
      <x:c r="A7191" s="78" t="n">
        <x:v>7188</x:v>
      </x:c>
      <x:c r="B7191" s="34" t="str">
        <x:v>Rakness, G.</x:v>
      </x:c>
      <x:c r="C7191" s="34" t="str">
        <x:v>INSPIRE:1030120</x:v>
      </x:c>
      <x:c r="D7191" s="34" t="str">
        <x:v>1030120</x:v>
      </x:c>
      <x:c r="E7191" s="34" t="str">
        <x:v>individual</x:v>
      </x:c>
      <x:c r="F7191" s="40" t="n">
        <x:v>1</x:v>
      </x:c>
      <x:c r="G7191" s="40" t="n">
        <x:v>1</x:v>
      </x:c>
      <x:c r="H7191" s="34" t="str">
        <x:v>RPF</x:v>
      </x:c>
      <x:c r="I7191" s="52" t="n">
        <x:v>2022</x:v>
      </x:c>
      <x:c r="J7191" s="52" t="n">
        <x:v>2022</x:v>
      </x:c>
      <x:c r="K7191" s="40" t="n">
        <x:v>1</x:v>
      </x:c>
      <x:c r="L7191" s="40" t="n">
        <x:v>36</x:v>
      </x:c>
      <x:c r="M7191" s="46" t="n">
        <x:v>36</x:v>
      </x:c>
      <x:c r="N7191" s="49" t="n">
        <x:v>36</x:v>
      </x:c>
    </x:row>
    <x:row r="7192">
      <x:c r="A7192" s="78" t="n">
        <x:v>7189</x:v>
      </x:c>
      <x:c r="B7192" s="34" t="str">
        <x:v>Singh, V.</x:v>
      </x:c>
      <x:c r="C7192" s="34" t="str">
        <x:v>INSPIRE:2052534</x:v>
      </x:c>
      <x:c r="D7192" s="34" t="str">
        <x:v>2052534</x:v>
      </x:c>
      <x:c r="E7192" s="34" t="str">
        <x:v>individual</x:v>
      </x:c>
      <x:c r="F7192" s="40" t="n">
        <x:v>1</x:v>
      </x:c>
      <x:c r="G7192" s="40" t="n">
        <x:v>1</x:v>
      </x:c>
      <x:c r="H7192" s="34" t="str">
        <x:v>RPF</x:v>
      </x:c>
      <x:c r="I7192" s="52" t="n">
        <x:v>2022</x:v>
      </x:c>
      <x:c r="J7192" s="52" t="n">
        <x:v>2022</x:v>
      </x:c>
      <x:c r="K7192" s="40" t="n">
        <x:v>1</x:v>
      </x:c>
      <x:c r="L7192" s="40" t="n">
        <x:v>36</x:v>
      </x:c>
      <x:c r="M7192" s="46" t="n">
        <x:v>36</x:v>
      </x:c>
      <x:c r="N7192" s="49" t="n">
        <x:v>36</x:v>
      </x:c>
    </x:row>
    <x:row r="7193">
      <x:c r="A7193" s="78" t="n">
        <x:v>7190</x:v>
      </x:c>
      <x:c r="B7193" s="34" t="str">
        <x:v>Tassielli, G.</x:v>
      </x:c>
      <x:c r="C7193" s="34" t="str">
        <x:v>INSPIRE:1054774</x:v>
      </x:c>
      <x:c r="D7193" s="34" t="str">
        <x:v>1054774</x:v>
      </x:c>
      <x:c r="E7193" s="34" t="str">
        <x:v>individual</x:v>
      </x:c>
      <x:c r="F7193" s="40" t="n">
        <x:v>1</x:v>
      </x:c>
      <x:c r="G7193" s="40" t="n">
        <x:v>1</x:v>
      </x:c>
      <x:c r="H7193" s="34" t="str">
        <x:v>RPF</x:v>
      </x:c>
      <x:c r="I7193" s="52" t="n">
        <x:v>2022</x:v>
      </x:c>
      <x:c r="J7193" s="52" t="n">
        <x:v>2022</x:v>
      </x:c>
      <x:c r="K7193" s="40" t="n">
        <x:v>1</x:v>
      </x:c>
      <x:c r="L7193" s="40" t="n">
        <x:v>36</x:v>
      </x:c>
      <x:c r="M7193" s="46" t="n">
        <x:v>36</x:v>
      </x:c>
      <x:c r="N7193" s="49" t="n">
        <x:v>36</x:v>
      </x:c>
    </x:row>
    <x:row r="7194">
      <x:c r="A7194" s="78" t="n">
        <x:v>7191</x:v>
      </x:c>
      <x:c r="B7194" s="34" t="str">
        <x:v>Uesaka, Y.</x:v>
      </x:c>
      <x:c r="C7194" s="34" t="str">
        <x:v>INSPIRE:1798233</x:v>
      </x:c>
      <x:c r="D7194" s="34" t="str">
        <x:v>1798233</x:v>
      </x:c>
      <x:c r="E7194" s="34" t="str">
        <x:v>individual</x:v>
      </x:c>
      <x:c r="F7194" s="40" t="n">
        <x:v>1</x:v>
      </x:c>
      <x:c r="G7194" s="40" t="n">
        <x:v>1</x:v>
      </x:c>
      <x:c r="H7194" s="34" t="str">
        <x:v>RPF</x:v>
      </x:c>
      <x:c r="I7194" s="52" t="n">
        <x:v>2022</x:v>
      </x:c>
      <x:c r="J7194" s="52" t="n">
        <x:v>2022</x:v>
      </x:c>
      <x:c r="K7194" s="40" t="n">
        <x:v>1</x:v>
      </x:c>
      <x:c r="L7194" s="40" t="n">
        <x:v>36</x:v>
      </x:c>
      <x:c r="M7194" s="46" t="n">
        <x:v>36</x:v>
      </x:c>
      <x:c r="N7194" s="49" t="n">
        <x:v>36</x:v>
      </x:c>
    </x:row>
    <x:row r="7195">
      <x:c r="A7195" s="78" t="n">
        <x:v>7192</x:v>
      </x:c>
      <x:c r="B7195" s="34" t="str">
        <x:v>Valetov, E.V.</x:v>
      </x:c>
      <x:c r="C7195" s="34" t="str">
        <x:v>INSPIRE:1614934</x:v>
      </x:c>
      <x:c r="D7195" s="34" t="str">
        <x:v>1614934</x:v>
      </x:c>
      <x:c r="E7195" s="34" t="str">
        <x:v>individual</x:v>
      </x:c>
      <x:c r="F7195" s="40" t="n">
        <x:v>1</x:v>
      </x:c>
      <x:c r="G7195" s="40" t="n">
        <x:v>1</x:v>
      </x:c>
      <x:c r="H7195" s="34" t="str">
        <x:v>RPF</x:v>
      </x:c>
      <x:c r="I7195" s="52" t="n">
        <x:v>2022</x:v>
      </x:c>
      <x:c r="J7195" s="52" t="n">
        <x:v>2022</x:v>
      </x:c>
      <x:c r="K7195" s="40" t="n">
        <x:v>1</x:v>
      </x:c>
      <x:c r="L7195" s="40" t="n">
        <x:v>36</x:v>
      </x:c>
      <x:c r="M7195" s="46" t="n">
        <x:v>36</x:v>
      </x:c>
      <x:c r="N7195" s="49" t="n">
        <x:v>36</x:v>
      </x:c>
    </x:row>
    <x:row r="7196">
      <x:c r="A7196" s="78" t="n">
        <x:v>7193</x:v>
      </x:c>
      <x:c r="B7196" s="34" t="str">
        <x:v>Vasilyev, I.A.</x:v>
      </x:c>
      <x:c r="C7196" s="34" t="str">
        <x:v>INSPIRE:1030823</x:v>
      </x:c>
      <x:c r="D7196" s="34" t="str">
        <x:v>1030823</x:v>
      </x:c>
      <x:c r="E7196" s="34" t="str">
        <x:v>individual</x:v>
      </x:c>
      <x:c r="F7196" s="40" t="n">
        <x:v>1</x:v>
      </x:c>
      <x:c r="G7196" s="40" t="n">
        <x:v>1</x:v>
      </x:c>
      <x:c r="H7196" s="34" t="str">
        <x:v>RPF</x:v>
      </x:c>
      <x:c r="I7196" s="52" t="n">
        <x:v>2022</x:v>
      </x:c>
      <x:c r="J7196" s="52" t="n">
        <x:v>2022</x:v>
      </x:c>
      <x:c r="K7196" s="40" t="n">
        <x:v>1</x:v>
      </x:c>
      <x:c r="L7196" s="40" t="n">
        <x:v>36</x:v>
      </x:c>
      <x:c r="M7196" s="46" t="n">
        <x:v>36</x:v>
      </x:c>
      <x:c r="N7196" s="49" t="n">
        <x:v>36</x:v>
      </x:c>
    </x:row>
    <x:row r="7197">
      <x:c r="A7197" s="78" t="n">
        <x:v>7194</x:v>
      </x:c>
      <x:c r="B7197" s="34" t="str">
        <x:v>Vasilyev, I.I.</x:v>
      </x:c>
      <x:c r="C7197" s="34" t="str">
        <x:v>INSPIRE:1971154</x:v>
      </x:c>
      <x:c r="D7197" s="34" t="str">
        <x:v>1971154</x:v>
      </x:c>
      <x:c r="E7197" s="34" t="str">
        <x:v>individual</x:v>
      </x:c>
      <x:c r="F7197" s="40" t="n">
        <x:v>1</x:v>
      </x:c>
      <x:c r="G7197" s="40" t="n">
        <x:v>1</x:v>
      </x:c>
      <x:c r="H7197" s="34" t="str">
        <x:v>RPF</x:v>
      </x:c>
      <x:c r="I7197" s="52" t="n">
        <x:v>2022</x:v>
      </x:c>
      <x:c r="J7197" s="52" t="n">
        <x:v>2022</x:v>
      </x:c>
      <x:c r="K7197" s="40" t="n">
        <x:v>1</x:v>
      </x:c>
      <x:c r="L7197" s="40" t="n">
        <x:v>36</x:v>
      </x:c>
      <x:c r="M7197" s="46" t="n">
        <x:v>36</x:v>
      </x:c>
      <x:c r="N7197" s="49" t="n">
        <x:v>36</x:v>
      </x:c>
    </x:row>
    <x:row r="7198">
      <x:c r="A7198" s="78" t="n">
        <x:v>7195</x:v>
      </x:c>
      <x:c r="B7198" s="34" t="str">
        <x:v>Xia, L.</x:v>
      </x:c>
      <x:c r="C7198" s="34" t="str">
        <x:v>INSPIRE:983044</x:v>
      </x:c>
      <x:c r="D7198" s="34" t="str">
        <x:v>983044</x:v>
      </x:c>
      <x:c r="E7198" s="34" t="str">
        <x:v>individual</x:v>
      </x:c>
      <x:c r="F7198" s="40" t="n">
        <x:v>1</x:v>
      </x:c>
      <x:c r="G7198" s="40" t="n">
        <x:v>1</x:v>
      </x:c>
      <x:c r="H7198" s="34" t="str">
        <x:v>RPF</x:v>
      </x:c>
      <x:c r="I7198" s="52" t="n">
        <x:v>2022</x:v>
      </x:c>
      <x:c r="J7198" s="52" t="n">
        <x:v>2022</x:v>
      </x:c>
      <x:c r="K7198" s="40" t="n">
        <x:v>1</x:v>
      </x:c>
      <x:c r="L7198" s="40" t="n">
        <x:v>36</x:v>
      </x:c>
      <x:c r="M7198" s="46" t="n">
        <x:v>36</x:v>
      </x:c>
      <x:c r="N7198" s="49" t="n">
        <x:v>36</x:v>
      </x:c>
    </x:row>
    <x:row r="7199">
      <x:c r="A7199" s="78" t="n">
        <x:v>7196</x:v>
      </x:c>
      <x:c r="B7199" s="34" t="str">
        <x:v>You, Z.Y.</x:v>
      </x:c>
      <x:c r="C7199" s="34" t="str">
        <x:v>INSPIRE:2176452</x:v>
      </x:c>
      <x:c r="D7199" s="34" t="str">
        <x:v>2176452</x:v>
      </x:c>
      <x:c r="E7199" s="34" t="str">
        <x:v>individual</x:v>
      </x:c>
      <x:c r="F7199" s="40" t="n">
        <x:v>1</x:v>
      </x:c>
      <x:c r="G7199" s="40" t="n">
        <x:v>1</x:v>
      </x:c>
      <x:c r="H7199" s="34" t="str">
        <x:v>RPF</x:v>
      </x:c>
      <x:c r="I7199" s="52" t="n">
        <x:v>2022</x:v>
      </x:c>
      <x:c r="J7199" s="52" t="n">
        <x:v>2022</x:v>
      </x:c>
      <x:c r="K7199" s="40" t="n">
        <x:v>1</x:v>
      </x:c>
      <x:c r="L7199" s="40" t="n">
        <x:v>36</x:v>
      </x:c>
      <x:c r="M7199" s="46" t="n">
        <x:v>36</x:v>
      </x:c>
      <x:c r="N7199" s="49" t="n">
        <x:v>36</x:v>
      </x:c>
    </x:row>
    <x:row r="7200">
      <x:c r="A7200" s="78" t="n">
        <x:v>7197</x:v>
      </x:c>
      <x:c r="B7200" s="34" t="str">
        <x:v>Zanetti, A.M.</x:v>
      </x:c>
      <x:c r="C7200" s="34" t="str">
        <x:v>INSPIRE:982360</x:v>
      </x:c>
      <x:c r="D7200" s="34" t="str">
        <x:v>982360</x:v>
      </x:c>
      <x:c r="E7200" s="34" t="str">
        <x:v>individual</x:v>
      </x:c>
      <x:c r="F7200" s="40" t="n">
        <x:v>1</x:v>
      </x:c>
      <x:c r="G7200" s="40" t="n">
        <x:v>1</x:v>
      </x:c>
      <x:c r="H7200" s="34" t="str">
        <x:v>RPF</x:v>
      </x:c>
      <x:c r="I7200" s="52" t="n">
        <x:v>2022</x:v>
      </x:c>
      <x:c r="J7200" s="52" t="n">
        <x:v>2022</x:v>
      </x:c>
      <x:c r="K7200" s="40" t="n">
        <x:v>1</x:v>
      </x:c>
      <x:c r="L7200" s="40" t="n">
        <x:v>36</x:v>
      </x:c>
      <x:c r="M7200" s="46" t="n">
        <x:v>36</x:v>
      </x:c>
      <x:c r="N7200" s="49" t="n">
        <x:v>36</x:v>
      </x:c>
    </x:row>
    <x:row r="7201">
      <x:c r="A7201" s="78" t="n">
        <x:v>7198</x:v>
      </x:c>
      <x:c r="B7201" s="34" t="str">
        <x:v>Zhang, L.</x:v>
      </x:c>
      <x:c r="C7201" s="34" t="str">
        <x:v>INSPIRE:1872889</x:v>
      </x:c>
      <x:c r="D7201" s="34" t="str">
        <x:v>1872889</x:v>
      </x:c>
      <x:c r="E7201" s="34" t="str">
        <x:v>individual</x:v>
      </x:c>
      <x:c r="F7201" s="40" t="n">
        <x:v>1</x:v>
      </x:c>
      <x:c r="G7201" s="40" t="n">
        <x:v>1</x:v>
      </x:c>
      <x:c r="H7201" s="34" t="str">
        <x:v>RPF</x:v>
      </x:c>
      <x:c r="I7201" s="52" t="n">
        <x:v>2022</x:v>
      </x:c>
      <x:c r="J7201" s="52" t="n">
        <x:v>2022</x:v>
      </x:c>
      <x:c r="K7201" s="40" t="n">
        <x:v>1</x:v>
      </x:c>
      <x:c r="L7201" s="40" t="n">
        <x:v>36</x:v>
      </x:c>
      <x:c r="M7201" s="46" t="n">
        <x:v>36</x:v>
      </x:c>
      <x:c r="N7201" s="49" t="n">
        <x:v>36</x:v>
      </x:c>
    </x:row>
    <x:row r="7202">
      <x:c r="A7202" s="78" t="n">
        <x:v>7199</x:v>
      </x:c>
      <x:c r="B7202" s="34" t="str">
        <x:v>Aebischer, Jason</x:v>
      </x:c>
      <x:c r="C7202" s="34" t="str">
        <x:v>INSPIRE:1515588</x:v>
      </x:c>
      <x:c r="D7202" s="34" t="str">
        <x:v>1515588</x:v>
      </x:c>
      <x:c r="E7202" s="34" t="str">
        <x:v>individual</x:v>
      </x:c>
      <x:c r="F7202" s="40" t="n">
        <x:v>1</x:v>
      </x:c>
      <x:c r="G7202" s="40" t="n">
        <x:v>1</x:v>
      </x:c>
      <x:c r="H7202" s="34" t="str">
        <x:v>RPF</x:v>
      </x:c>
      <x:c r="I7202" s="52" t="n">
        <x:v>2022</x:v>
      </x:c>
      <x:c r="J7202" s="52" t="n">
        <x:v>2022</x:v>
      </x:c>
      <x:c r="K7202" s="40" t="n">
        <x:v>1</x:v>
      </x:c>
      <x:c r="L7202" s="40" t="n">
        <x:v>35</x:v>
      </x:c>
      <x:c r="M7202" s="46" t="n">
        <x:v>35</x:v>
      </x:c>
      <x:c r="N7202" s="49" t="n">
        <x:v>35</x:v>
      </x:c>
    </x:row>
    <x:row r="7203">
      <x:c r="A7203" s="78" t="n">
        <x:v>7200</x:v>
      </x:c>
      <x:c r="B7203" s="34" t="str">
        <x:v>Buras, Andrzej J.</x:v>
      </x:c>
      <x:c r="C7203" s="34" t="str">
        <x:v>INSPIRE:1014978</x:v>
      </x:c>
      <x:c r="D7203" s="34" t="str">
        <x:v>1014978</x:v>
      </x:c>
      <x:c r="E7203" s="34" t="str">
        <x:v>individual</x:v>
      </x:c>
      <x:c r="F7203" s="40" t="n">
        <x:v>1</x:v>
      </x:c>
      <x:c r="G7203" s="40" t="n">
        <x:v>1</x:v>
      </x:c>
      <x:c r="H7203" s="34" t="str">
        <x:v>RPF</x:v>
      </x:c>
      <x:c r="I7203" s="52" t="n">
        <x:v>2022</x:v>
      </x:c>
      <x:c r="J7203" s="52" t="n">
        <x:v>2022</x:v>
      </x:c>
      <x:c r="K7203" s="40" t="n">
        <x:v>1</x:v>
      </x:c>
      <x:c r="L7203" s="40" t="n">
        <x:v>35</x:v>
      </x:c>
      <x:c r="M7203" s="46" t="n">
        <x:v>35</x:v>
      </x:c>
      <x:c r="N7203" s="49" t="n">
        <x:v>35</x:v>
      </x:c>
    </x:row>
    <x:row r="7204">
      <x:c r="A7204" s="78" t="n">
        <x:v>7201</x:v>
      </x:c>
      <x:c r="B7204" s="34" t="str">
        <x:v>Kumar, Jacky</x:v>
      </x:c>
      <x:c r="C7204" s="34" t="str">
        <x:v>INSPIRE:1395750</x:v>
      </x:c>
      <x:c r="D7204" s="34" t="str">
        <x:v>1395750</x:v>
      </x:c>
      <x:c r="E7204" s="34" t="str">
        <x:v>individual</x:v>
      </x:c>
      <x:c r="F7204" s="40" t="n">
        <x:v>1</x:v>
      </x:c>
      <x:c r="G7204" s="40" t="n">
        <x:v>1</x:v>
      </x:c>
      <x:c r="H7204" s="34" t="str">
        <x:v>RPF</x:v>
      </x:c>
      <x:c r="I7204" s="52" t="n">
        <x:v>2022</x:v>
      </x:c>
      <x:c r="J7204" s="52" t="n">
        <x:v>2022</x:v>
      </x:c>
      <x:c r="K7204" s="40" t="n">
        <x:v>1</x:v>
      </x:c>
      <x:c r="L7204" s="40" t="n">
        <x:v>35</x:v>
      </x:c>
      <x:c r="M7204" s="46" t="n">
        <x:v>35</x:v>
      </x:c>
      <x:c r="N7204" s="49" t="n">
        <x:v>35</x:v>
      </x:c>
    </x:row>
    <x:row r="7205">
      <x:c r="A7205" s="78" t="n">
        <x:v>7202</x:v>
      </x:c>
      <x:c r="B7205" s="34" t="str">
        <x:v>Li, Tong</x:v>
      </x:c>
      <x:c r="C7205" s="34" t="str">
        <x:v>INSPIRE:1600487</x:v>
      </x:c>
      <x:c r="D7205" s="34" t="str">
        <x:v>1600487</x:v>
      </x:c>
      <x:c r="E7205" s="34" t="str">
        <x:v>individual</x:v>
      </x:c>
      <x:c r="F7205" s="40" t="n">
        <x:v>1</x:v>
      </x:c>
      <x:c r="G7205" s="40" t="n">
        <x:v>3</x:v>
      </x:c>
      <x:c r="H7205" s="34" t="str">
        <x:v>AF | EF | TF</x:v>
      </x:c>
      <x:c r="I7205" s="52" t="n">
        <x:v>2022</x:v>
      </x:c>
      <x:c r="J7205" s="52" t="n">
        <x:v>2022</x:v>
      </x:c>
      <x:c r="K7205" s="40" t="n">
        <x:v>1</x:v>
      </x:c>
      <x:c r="L7205" s="40" t="n">
        <x:v>35</x:v>
      </x:c>
      <x:c r="M7205" s="46" t="n">
        <x:v>35</x:v>
      </x:c>
      <x:c r="N7205" s="49" t="n">
        <x:v>35</x:v>
      </x:c>
    </x:row>
    <x:row r="7206">
      <x:c r="A7206" s="78" t="n">
        <x:v>7203</x:v>
      </x:c>
      <x:c r="B7206" s="34" t="str">
        <x:v>Brauner, Tomas</x:v>
      </x:c>
      <x:c r="C7206" s="34" t="str">
        <x:v>INSPIRE:1019551</x:v>
      </x:c>
      <x:c r="D7206" s="34" t="str">
        <x:v>1019551</x:v>
      </x:c>
      <x:c r="E7206" s="34" t="str">
        <x:v>individual</x:v>
      </x:c>
      <x:c r="F7206" s="40" t="n">
        <x:v>1</x:v>
      </x:c>
      <x:c r="G7206" s="40" t="n">
        <x:v>1</x:v>
      </x:c>
      <x:c r="H7206" s="34" t="str">
        <x:v>TF</x:v>
      </x:c>
      <x:c r="I7206" s="52" t="n">
        <x:v>2022</x:v>
      </x:c>
      <x:c r="J7206" s="52" t="n">
        <x:v>2022</x:v>
      </x:c>
      <x:c r="K7206" s="40" t="n">
        <x:v>1</x:v>
      </x:c>
      <x:c r="L7206" s="40" t="n">
        <x:v>34</x:v>
      </x:c>
      <x:c r="M7206" s="46" t="n">
        <x:v>34</x:v>
      </x:c>
      <x:c r="N7206" s="49" t="n">
        <x:v>34</x:v>
      </x:c>
    </x:row>
    <x:row r="7207">
      <x:c r="A7207" s="78" t="n">
        <x:v>7204</x:v>
      </x:c>
      <x:c r="B7207" s="34" t="str">
        <x:v>Hartnoll, Sean A.</x:v>
      </x:c>
      <x:c r="C7207" s="34" t="str">
        <x:v>INSPIRE:1026494</x:v>
      </x:c>
      <x:c r="D7207" s="34" t="str">
        <x:v>1026494</x:v>
      </x:c>
      <x:c r="E7207" s="34" t="str">
        <x:v>individual</x:v>
      </x:c>
      <x:c r="F7207" s="40" t="n">
        <x:v>1</x:v>
      </x:c>
      <x:c r="G7207" s="40" t="n">
        <x:v>1</x:v>
      </x:c>
      <x:c r="H7207" s="34" t="str">
        <x:v>TF</x:v>
      </x:c>
      <x:c r="I7207" s="52" t="n">
        <x:v>2022</x:v>
      </x:c>
      <x:c r="J7207" s="52" t="n">
        <x:v>2022</x:v>
      </x:c>
      <x:c r="K7207" s="40" t="n">
        <x:v>1</x:v>
      </x:c>
      <x:c r="L7207" s="40" t="n">
        <x:v>34</x:v>
      </x:c>
      <x:c r="M7207" s="46" t="n">
        <x:v>34</x:v>
      </x:c>
      <x:c r="N7207" s="49" t="n">
        <x:v>34</x:v>
      </x:c>
    </x:row>
    <x:row r="7208">
      <x:c r="A7208" s="78" t="n">
        <x:v>7205</x:v>
      </x:c>
      <x:c r="B7208" s="34" t="str">
        <x:v>Kovtun, Pavel</x:v>
      </x:c>
      <x:c r="C7208" s="34" t="str">
        <x:v>INSPIRE:1020989</x:v>
      </x:c>
      <x:c r="D7208" s="34" t="str">
        <x:v>1020989</x:v>
      </x:c>
      <x:c r="E7208" s="34" t="str">
        <x:v>individual</x:v>
      </x:c>
      <x:c r="F7208" s="40" t="n">
        <x:v>1</x:v>
      </x:c>
      <x:c r="G7208" s="40" t="n">
        <x:v>1</x:v>
      </x:c>
      <x:c r="H7208" s="34" t="str">
        <x:v>TF</x:v>
      </x:c>
      <x:c r="I7208" s="52" t="n">
        <x:v>2022</x:v>
      </x:c>
      <x:c r="J7208" s="52" t="n">
        <x:v>2022</x:v>
      </x:c>
      <x:c r="K7208" s="40" t="n">
        <x:v>1</x:v>
      </x:c>
      <x:c r="L7208" s="40" t="n">
        <x:v>34</x:v>
      </x:c>
      <x:c r="M7208" s="46" t="n">
        <x:v>34</x:v>
      </x:c>
      <x:c r="N7208" s="49" t="n">
        <x:v>34</x:v>
      </x:c>
    </x:row>
    <x:row r="7209">
      <x:c r="A7209" s="78" t="n">
        <x:v>7206</x:v>
      </x:c>
      <x:c r="B7209" s="34" t="str">
        <x:v>Liu, Hong</x:v>
      </x:c>
      <x:c r="C7209" s="34" t="str">
        <x:v>INSPIRE:1000027</x:v>
      </x:c>
      <x:c r="D7209" s="34" t="str">
        <x:v>1000027</x:v>
      </x:c>
      <x:c r="E7209" s="34" t="str">
        <x:v>individual</x:v>
      </x:c>
      <x:c r="F7209" s="40" t="n">
        <x:v>1</x:v>
      </x:c>
      <x:c r="G7209" s="40" t="n">
        <x:v>1</x:v>
      </x:c>
      <x:c r="H7209" s="34" t="str">
        <x:v>TF</x:v>
      </x:c>
      <x:c r="I7209" s="52" t="n">
        <x:v>2022</x:v>
      </x:c>
      <x:c r="J7209" s="52" t="n">
        <x:v>2022</x:v>
      </x:c>
      <x:c r="K7209" s="40" t="n">
        <x:v>1</x:v>
      </x:c>
      <x:c r="L7209" s="40" t="n">
        <x:v>34</x:v>
      </x:c>
      <x:c r="M7209" s="46" t="n">
        <x:v>34</x:v>
      </x:c>
      <x:c r="N7209" s="49" t="n">
        <x:v>34</x:v>
      </x:c>
    </x:row>
    <x:row r="7210">
      <x:c r="A7210" s="78" t="n">
        <x:v>7207</x:v>
      </x:c>
      <x:c r="B7210" s="34" t="str">
        <x:v>Mezei, Márk</x:v>
      </x:c>
      <x:c r="C7210" s="34" t="str">
        <x:v>INSPIRE:1061537</x:v>
      </x:c>
      <x:c r="D7210" s="34" t="str">
        <x:v>1061537</x:v>
      </x:c>
      <x:c r="E7210" s="34" t="str">
        <x:v>individual</x:v>
      </x:c>
      <x:c r="F7210" s="40" t="n">
        <x:v>1</x:v>
      </x:c>
      <x:c r="G7210" s="40" t="n">
        <x:v>1</x:v>
      </x:c>
      <x:c r="H7210" s="34" t="str">
        <x:v>TF</x:v>
      </x:c>
      <x:c r="I7210" s="52" t="n">
        <x:v>2022</x:v>
      </x:c>
      <x:c r="J7210" s="52" t="n">
        <x:v>2022</x:v>
      </x:c>
      <x:c r="K7210" s="40" t="n">
        <x:v>1</x:v>
      </x:c>
      <x:c r="L7210" s="40" t="n">
        <x:v>34</x:v>
      </x:c>
      <x:c r="M7210" s="46" t="n">
        <x:v>34</x:v>
      </x:c>
      <x:c r="N7210" s="49" t="n">
        <x:v>34</x:v>
      </x:c>
    </x:row>
    <x:row r="7211">
      <x:c r="A7211" s="78" t="n">
        <x:v>7208</x:v>
      </x:c>
      <x:c r="B7211" s="34" t="str">
        <x:v>Nicolis, Alberto</x:v>
      </x:c>
      <x:c r="C7211" s="34" t="str">
        <x:v>INSPIRE:995704</x:v>
      </x:c>
      <x:c r="D7211" s="34" t="str">
        <x:v>995704</x:v>
      </x:c>
      <x:c r="E7211" s="34" t="str">
        <x:v>individual</x:v>
      </x:c>
      <x:c r="F7211" s="40" t="n">
        <x:v>1</x:v>
      </x:c>
      <x:c r="G7211" s="40" t="n">
        <x:v>1</x:v>
      </x:c>
      <x:c r="H7211" s="34" t="str">
        <x:v>TF</x:v>
      </x:c>
      <x:c r="I7211" s="52" t="n">
        <x:v>2022</x:v>
      </x:c>
      <x:c r="J7211" s="52" t="n">
        <x:v>2022</x:v>
      </x:c>
      <x:c r="K7211" s="40" t="n">
        <x:v>1</x:v>
      </x:c>
      <x:c r="L7211" s="40" t="n">
        <x:v>34</x:v>
      </x:c>
      <x:c r="M7211" s="46" t="n">
        <x:v>34</x:v>
      </x:c>
      <x:c r="N7211" s="49" t="n">
        <x:v>34</x:v>
      </x:c>
    </x:row>
    <x:row r="7212">
      <x:c r="A7212" s="78" t="n">
        <x:v>7209</x:v>
      </x:c>
      <x:c r="B7212" s="34" t="str">
        <x:v>Penco, Riccardo</x:v>
      </x:c>
      <x:c r="C7212" s="34" t="str">
        <x:v>INSPIRE:1034868</x:v>
      </x:c>
      <x:c r="D7212" s="34" t="str">
        <x:v>1034868</x:v>
      </x:c>
      <x:c r="E7212" s="34" t="str">
        <x:v>individual</x:v>
      </x:c>
      <x:c r="F7212" s="40" t="n">
        <x:v>1</x:v>
      </x:c>
      <x:c r="G7212" s="40" t="n">
        <x:v>1</x:v>
      </x:c>
      <x:c r="H7212" s="34" t="str">
        <x:v>TF</x:v>
      </x:c>
      <x:c r="I7212" s="52" t="n">
        <x:v>2022</x:v>
      </x:c>
      <x:c r="J7212" s="52" t="n">
        <x:v>2022</x:v>
      </x:c>
      <x:c r="K7212" s="40" t="n">
        <x:v>1</x:v>
      </x:c>
      <x:c r="L7212" s="40" t="n">
        <x:v>34</x:v>
      </x:c>
      <x:c r="M7212" s="46" t="n">
        <x:v>34</x:v>
      </x:c>
      <x:c r="N7212" s="49" t="n">
        <x:v>34</x:v>
      </x:c>
    </x:row>
    <x:row r="7213">
      <x:c r="A7213" s="78" t="n">
        <x:v>7210</x:v>
      </x:c>
      <x:c r="B7213" s="34" t="str">
        <x:v>Son, Dam Thanh</x:v>
      </x:c>
      <x:c r="C7213" s="34" t="str">
        <x:v>INSPIRE:988095</x:v>
      </x:c>
      <x:c r="D7213" s="34" t="str">
        <x:v>988095</x:v>
      </x:c>
      <x:c r="E7213" s="34" t="str">
        <x:v>individual</x:v>
      </x:c>
      <x:c r="F7213" s="40" t="n">
        <x:v>1</x:v>
      </x:c>
      <x:c r="G7213" s="40" t="n">
        <x:v>1</x:v>
      </x:c>
      <x:c r="H7213" s="34" t="str">
        <x:v>TF</x:v>
      </x:c>
      <x:c r="I7213" s="52" t="n">
        <x:v>2022</x:v>
      </x:c>
      <x:c r="J7213" s="52" t="n">
        <x:v>2022</x:v>
      </x:c>
      <x:c r="K7213" s="40" t="n">
        <x:v>1</x:v>
      </x:c>
      <x:c r="L7213" s="40" t="n">
        <x:v>34</x:v>
      </x:c>
      <x:c r="M7213" s="46" t="n">
        <x:v>34</x:v>
      </x:c>
      <x:c r="N7213" s="49" t="n">
        <x:v>34</x:v>
      </x:c>
    </x:row>
    <x:row r="7214">
      <x:c r="A7214" s="78" t="n">
        <x:v>7211</x:v>
      </x:c>
      <x:c r="B7214" s="34" t="str">
        <x:v>Albert, Alexander</x:v>
      </x:c>
      <x:c r="C7214" s="34" t="str">
        <x:v>INSPIRE:2152182</x:v>
      </x:c>
      <x:c r="D7214" s="34" t="str">
        <x:v>2152182</x:v>
      </x:c>
      <x:c r="E7214" s="34" t="str">
        <x:v>individual</x:v>
      </x:c>
      <x:c r="F7214" s="40" t="n">
        <x:v>1</x:v>
      </x:c>
      <x:c r="G7214" s="40" t="n">
        <x:v>1</x:v>
      </x:c>
      <x:c r="H7214" s="34" t="str">
        <x:v>EF</x:v>
      </x:c>
      <x:c r="I7214" s="52" t="n">
        <x:v>2022</x:v>
      </x:c>
      <x:c r="J7214" s="52" t="n">
        <x:v>2022</x:v>
      </x:c>
      <x:c r="K7214" s="40" t="n">
        <x:v>1</x:v>
      </x:c>
      <x:c r="L7214" s="40" t="n">
        <x:v>33</x:v>
      </x:c>
      <x:c r="M7214" s="46" t="n">
        <x:v>33</x:v>
      </x:c>
      <x:c r="N7214" s="49" t="n">
        <x:v>33</x:v>
      </x:c>
    </x:row>
    <x:row r="7215">
      <x:c r="A7215" s="78" t="n">
        <x:v>7212</x:v>
      </x:c>
      <x:c r="B7215" s="34" t="str">
        <x:v>Altenmuller, K.</x:v>
      </x:c>
      <x:c r="C7215" s="34" t="str">
        <x:v>INSPIRE:1930309</x:v>
      </x:c>
      <x:c r="D7215" s="34" t="str">
        <x:v>1930309</x:v>
      </x:c>
      <x:c r="E7215" s="34" t="str">
        <x:v>individual</x:v>
      </x:c>
      <x:c r="F7215" s="40" t="n">
        <x:v>1</x:v>
      </x:c>
      <x:c r="G7215" s="40" t="n">
        <x:v>3</x:v>
      </x:c>
      <x:c r="H7215" s="34" t="str">
        <x:v>CF | IF | NF</x:v>
      </x:c>
      <x:c r="I7215" s="52" t="n">
        <x:v>2022</x:v>
      </x:c>
      <x:c r="J7215" s="52" t="n">
        <x:v>2022</x:v>
      </x:c>
      <x:c r="K7215" s="40" t="n">
        <x:v>1</x:v>
      </x:c>
      <x:c r="L7215" s="40" t="n">
        <x:v>33</x:v>
      </x:c>
      <x:c r="M7215" s="46" t="n">
        <x:v>33</x:v>
      </x:c>
      <x:c r="N7215" s="49" t="n">
        <x:v>33</x:v>
      </x:c>
    </x:row>
    <x:row r="7216">
      <x:c r="A7216" s="78" t="n">
        <x:v>7213</x:v>
      </x:c>
      <x:c r="B7216" s="34" t="str">
        <x:v>Alvarez-Pol, H.</x:v>
      </x:c>
      <x:c r="C7216" s="34" t="str">
        <x:v>INSPIRE:1067325</x:v>
      </x:c>
      <x:c r="D7216" s="34" t="str">
        <x:v>1067325</x:v>
      </x:c>
      <x:c r="E7216" s="34" t="str">
        <x:v>individual</x:v>
      </x:c>
      <x:c r="F7216" s="40" t="n">
        <x:v>1</x:v>
      </x:c>
      <x:c r="G7216" s="40" t="n">
        <x:v>3</x:v>
      </x:c>
      <x:c r="H7216" s="34" t="str">
        <x:v>CF | IF | NF</x:v>
      </x:c>
      <x:c r="I7216" s="52" t="n">
        <x:v>2022</x:v>
      </x:c>
      <x:c r="J7216" s="52" t="n">
        <x:v>2022</x:v>
      </x:c>
      <x:c r="K7216" s="40" t="n">
        <x:v>1</x:v>
      </x:c>
      <x:c r="L7216" s="40" t="n">
        <x:v>33</x:v>
      </x:c>
      <x:c r="M7216" s="46" t="n">
        <x:v>33</x:v>
      </x:c>
      <x:c r="N7216" s="49" t="n">
        <x:v>33</x:v>
      </x:c>
    </x:row>
    <x:row r="7217">
      <x:c r="A7217" s="78" t="n">
        <x:v>7214</x:v>
      </x:c>
      <x:c r="B7217" s="34" t="str">
        <x:v>Aune, S.</x:v>
      </x:c>
      <x:c r="C7217" s="34" t="str">
        <x:v>INSPIRE:2000483</x:v>
      </x:c>
      <x:c r="D7217" s="34" t="str">
        <x:v>2000483</x:v>
      </x:c>
      <x:c r="E7217" s="34" t="str">
        <x:v>individual</x:v>
      </x:c>
      <x:c r="F7217" s="40" t="n">
        <x:v>1</x:v>
      </x:c>
      <x:c r="G7217" s="40" t="n">
        <x:v>3</x:v>
      </x:c>
      <x:c r="H7217" s="34" t="str">
        <x:v>CF | IF | NF</x:v>
      </x:c>
      <x:c r="I7217" s="52" t="n">
        <x:v>2022</x:v>
      </x:c>
      <x:c r="J7217" s="52" t="n">
        <x:v>2022</x:v>
      </x:c>
      <x:c r="K7217" s="40" t="n">
        <x:v>1</x:v>
      </x:c>
      <x:c r="L7217" s="40" t="n">
        <x:v>33</x:v>
      </x:c>
      <x:c r="M7217" s="46" t="n">
        <x:v>33</x:v>
      </x:c>
      <x:c r="N7217" s="49" t="n">
        <x:v>33</x:v>
      </x:c>
    </x:row>
    <x:row r="7218">
      <x:c r="A7218" s="78" t="n">
        <x:v>7215</x:v>
      </x:c>
      <x:c r="B7218" s="34" t="str">
        <x:v>Ayyad, Y.</x:v>
      </x:c>
      <x:c r="C7218" s="34" t="str">
        <x:v>INSPIRE:2064619</x:v>
      </x:c>
      <x:c r="D7218" s="34" t="str">
        <x:v>2064619</x:v>
      </x:c>
      <x:c r="E7218" s="34" t="str">
        <x:v>individual</x:v>
      </x:c>
      <x:c r="F7218" s="40" t="n">
        <x:v>1</x:v>
      </x:c>
      <x:c r="G7218" s="40" t="n">
        <x:v>3</x:v>
      </x:c>
      <x:c r="H7218" s="34" t="str">
        <x:v>CF | IF | NF</x:v>
      </x:c>
      <x:c r="I7218" s="52" t="n">
        <x:v>2022</x:v>
      </x:c>
      <x:c r="J7218" s="52" t="n">
        <x:v>2022</x:v>
      </x:c>
      <x:c r="K7218" s="40" t="n">
        <x:v>1</x:v>
      </x:c>
      <x:c r="L7218" s="40" t="n">
        <x:v>33</x:v>
      </x:c>
      <x:c r="M7218" s="46" t="n">
        <x:v>33</x:v>
      </x:c>
      <x:c r="N7218" s="49" t="n">
        <x:v>33</x:v>
      </x:c>
    </x:row>
    <x:row r="7219">
      <x:c r="A7219" s="78" t="n">
        <x:v>7216</x:v>
      </x:c>
      <x:c r="B7219" s="34" t="str">
        <x:v>Baracchini, E.</x:v>
      </x:c>
      <x:c r="C7219" s="34" t="str">
        <x:v>INSPIRE:1042149</x:v>
      </x:c>
      <x:c r="D7219" s="34" t="str">
        <x:v>1042149</x:v>
      </x:c>
      <x:c r="E7219" s="34" t="str">
        <x:v>individual</x:v>
      </x:c>
      <x:c r="F7219" s="40" t="n">
        <x:v>1</x:v>
      </x:c>
      <x:c r="G7219" s="40" t="n">
        <x:v>3</x:v>
      </x:c>
      <x:c r="H7219" s="34" t="str">
        <x:v>CF | IF | NF</x:v>
      </x:c>
      <x:c r="I7219" s="52" t="n">
        <x:v>2022</x:v>
      </x:c>
      <x:c r="J7219" s="52" t="n">
        <x:v>2022</x:v>
      </x:c>
      <x:c r="K7219" s="40" t="n">
        <x:v>1</x:v>
      </x:c>
      <x:c r="L7219" s="40" t="n">
        <x:v>33</x:v>
      </x:c>
      <x:c r="M7219" s="46" t="n">
        <x:v>33</x:v>
      </x:c>
      <x:c r="N7219" s="49" t="n">
        <x:v>33</x:v>
      </x:c>
    </x:row>
    <x:row r="7220">
      <x:c r="A7220" s="78" t="n">
        <x:v>7217</x:v>
      </x:c>
      <x:c r="B7220" s="34" t="str">
        <x:v>Bernstein, Rebecca</x:v>
      </x:c>
      <x:c r="C7220" s="34" t="str">
        <x:v>INSPIRE:2050927</x:v>
      </x:c>
      <x:c r="D7220" s="34" t="str">
        <x:v>2050927</x:v>
      </x:c>
      <x:c r="E7220" s="34" t="str">
        <x:v>individual</x:v>
      </x:c>
      <x:c r="F7220" s="40" t="n">
        <x:v>1</x:v>
      </x:c>
      <x:c r="G7220" s="40" t="n">
        <x:v>1</x:v>
      </x:c>
      <x:c r="H7220" s="34" t="str">
        <x:v>CF</x:v>
      </x:c>
      <x:c r="I7220" s="52" t="n">
        <x:v>2022</x:v>
      </x:c>
      <x:c r="J7220" s="52" t="n">
        <x:v>2022</x:v>
      </x:c>
      <x:c r="K7220" s="40" t="n">
        <x:v>1</x:v>
      </x:c>
      <x:c r="L7220" s="40" t="n">
        <x:v>33</x:v>
      </x:c>
      <x:c r="M7220" s="46" t="n">
        <x:v>33</x:v>
      </x:c>
      <x:c r="N7220" s="49" t="n">
        <x:v>33</x:v>
      </x:c>
    </x:row>
    <x:row r="7221">
      <x:c r="A7221" s="78" t="n">
        <x:v>7218</x:v>
      </x:c>
      <x:c r="B7221" s="34" t="str">
        <x:v>Biasuzzi, B.</x:v>
      </x:c>
      <x:c r="C7221" s="34" t="str">
        <x:v>INSPIRE:1423967</x:v>
      </x:c>
      <x:c r="D7221" s="34" t="str">
        <x:v>1423967</x:v>
      </x:c>
      <x:c r="E7221" s="34" t="str">
        <x:v>individual</x:v>
      </x:c>
      <x:c r="F7221" s="40" t="n">
        <x:v>1</x:v>
      </x:c>
      <x:c r="G7221" s="40" t="n">
        <x:v>3</x:v>
      </x:c>
      <x:c r="H7221" s="34" t="str">
        <x:v>CF | IF | NF</x:v>
      </x:c>
      <x:c r="I7221" s="52" t="n">
        <x:v>2022</x:v>
      </x:c>
      <x:c r="J7221" s="52" t="n">
        <x:v>2022</x:v>
      </x:c>
      <x:c r="K7221" s="40" t="n">
        <x:v>1</x:v>
      </x:c>
      <x:c r="L7221" s="40" t="n">
        <x:v>33</x:v>
      </x:c>
      <x:c r="M7221" s="46" t="n">
        <x:v>33</x:v>
      </x:c>
      <x:c r="N7221" s="49" t="n">
        <x:v>33</x:v>
      </x:c>
    </x:row>
    <x:row r="7222">
      <x:c r="A7222" s="78" t="n">
        <x:v>7219</x:v>
      </x:c>
      <x:c r="B7222" s="34" t="str">
        <x:v>Bignell, L.J.</x:v>
      </x:c>
      <x:c r="C7222" s="34" t="str">
        <x:v>INSPIRE:1941833</x:v>
      </x:c>
      <x:c r="D7222" s="34" t="str">
        <x:v>1941833</x:v>
      </x:c>
      <x:c r="E7222" s="34" t="str">
        <x:v>individual</x:v>
      </x:c>
      <x:c r="F7222" s="40" t="n">
        <x:v>1</x:v>
      </x:c>
      <x:c r="G7222" s="40" t="n">
        <x:v>3</x:v>
      </x:c>
      <x:c r="H7222" s="34" t="str">
        <x:v>CF | IF | NF</x:v>
      </x:c>
      <x:c r="I7222" s="52" t="n">
        <x:v>2022</x:v>
      </x:c>
      <x:c r="J7222" s="52" t="n">
        <x:v>2022</x:v>
      </x:c>
      <x:c r="K7222" s="40" t="n">
        <x:v>1</x:v>
      </x:c>
      <x:c r="L7222" s="40" t="n">
        <x:v>33</x:v>
      </x:c>
      <x:c r="M7222" s="46" t="n">
        <x:v>33</x:v>
      </x:c>
      <x:c r="N7222" s="49" t="n">
        <x:v>33</x:v>
      </x:c>
    </x:row>
    <x:row r="7223">
      <x:c r="A7223" s="78" t="n">
        <x:v>7220</x:v>
      </x:c>
      <x:c r="B7223" s="34" t="str">
        <x:v>Bolatto, Alberto D.</x:v>
      </x:c>
      <x:c r="C7223" s="34" t="str">
        <x:v>INSPIRE:1026236</x:v>
      </x:c>
      <x:c r="D7223" s="34" t="str">
        <x:v>1026236</x:v>
      </x:c>
      <x:c r="E7223" s="34" t="str">
        <x:v>individual</x:v>
      </x:c>
      <x:c r="F7223" s="40" t="n">
        <x:v>1</x:v>
      </x:c>
      <x:c r="G7223" s="40" t="n">
        <x:v>1</x:v>
      </x:c>
      <x:c r="H7223" s="34" t="str">
        <x:v>CF</x:v>
      </x:c>
      <x:c r="I7223" s="52" t="n">
        <x:v>2022</x:v>
      </x:c>
      <x:c r="J7223" s="52" t="n">
        <x:v>2022</x:v>
      </x:c>
      <x:c r="K7223" s="40" t="n">
        <x:v>1</x:v>
      </x:c>
      <x:c r="L7223" s="40" t="n">
        <x:v>33</x:v>
      </x:c>
      <x:c r="M7223" s="46" t="n">
        <x:v>33</x:v>
      </x:c>
      <x:c r="N7223" s="49" t="n">
        <x:v>33</x:v>
      </x:c>
    </x:row>
    <x:row r="7224">
      <x:c r="A7224" s="78" t="n">
        <x:v>7221</x:v>
      </x:c>
      <x:c r="B7224" s="34" t="str">
        <x:v>Bright-Thonney, Samuel K.</x:v>
      </x:c>
      <x:c r="C7224" s="34" t="str">
        <x:v>INSPIRE:1706736</x:v>
      </x:c>
      <x:c r="D7224" s="34" t="str">
        <x:v>1706736</x:v>
      </x:c>
      <x:c r="E7224" s="34" t="str">
        <x:v>individual</x:v>
      </x:c>
      <x:c r="F7224" s="40" t="n">
        <x:v>1</x:v>
      </x:c>
      <x:c r="G7224" s="40" t="n">
        <x:v>1</x:v>
      </x:c>
      <x:c r="H7224" s="34" t="str">
        <x:v>EF</x:v>
      </x:c>
      <x:c r="I7224" s="52" t="n">
        <x:v>2022</x:v>
      </x:c>
      <x:c r="J7224" s="52" t="n">
        <x:v>2022</x:v>
      </x:c>
      <x:c r="K7224" s="40" t="n">
        <x:v>1</x:v>
      </x:c>
      <x:c r="L7224" s="40" t="n">
        <x:v>33</x:v>
      </x:c>
      <x:c r="M7224" s="46" t="n">
        <x:v>33</x:v>
      </x:c>
      <x:c r="N7224" s="49" t="n">
        <x:v>33</x:v>
      </x:c>
    </x:row>
    <x:row r="7225">
      <x:c r="A7225" s="78" t="n">
        <x:v>7222</x:v>
      </x:c>
      <x:c r="B7225" s="34" t="str">
        <x:v>Caamano, M.</x:v>
      </x:c>
      <x:c r="C7225" s="34" t="str">
        <x:v>INSPIRE:1063749</x:v>
      </x:c>
      <x:c r="D7225" s="34" t="str">
        <x:v>1063749</x:v>
      </x:c>
      <x:c r="E7225" s="34" t="str">
        <x:v>individual</x:v>
      </x:c>
      <x:c r="F7225" s="40" t="n">
        <x:v>1</x:v>
      </x:c>
      <x:c r="G7225" s="40" t="n">
        <x:v>3</x:v>
      </x:c>
      <x:c r="H7225" s="34" t="str">
        <x:v>CF | IF | NF</x:v>
      </x:c>
      <x:c r="I7225" s="52" t="n">
        <x:v>2022</x:v>
      </x:c>
      <x:c r="J7225" s="52" t="n">
        <x:v>2022</x:v>
      </x:c>
      <x:c r="K7225" s="40" t="n">
        <x:v>1</x:v>
      </x:c>
      <x:c r="L7225" s="40" t="n">
        <x:v>33</x:v>
      </x:c>
      <x:c r="M7225" s="46" t="n">
        <x:v>33</x:v>
      </x:c>
      <x:c r="N7225" s="49" t="n">
        <x:v>33</x:v>
      </x:c>
    </x:row>
    <x:row r="7226">
      <x:c r="A7226" s="78" t="n">
        <x:v>7223</x:v>
      </x:c>
      <x:c r="B7226" s="34" t="str">
        <x:v>Cabo, C.</x:v>
      </x:c>
      <x:c r="C7226" s="34" t="str">
        <x:v>INSPIRE:2064620</x:v>
      </x:c>
      <x:c r="D7226" s="34" t="str">
        <x:v>2064620</x:v>
      </x:c>
      <x:c r="E7226" s="34" t="str">
        <x:v>individual</x:v>
      </x:c>
      <x:c r="F7226" s="40" t="n">
        <x:v>1</x:v>
      </x:c>
      <x:c r="G7226" s="40" t="n">
        <x:v>3</x:v>
      </x:c>
      <x:c r="H7226" s="34" t="str">
        <x:v>CF | IF | NF</x:v>
      </x:c>
      <x:c r="I7226" s="52" t="n">
        <x:v>2022</x:v>
      </x:c>
      <x:c r="J7226" s="52" t="n">
        <x:v>2022</x:v>
      </x:c>
      <x:c r="K7226" s="40" t="n">
        <x:v>1</x:v>
      </x:c>
      <x:c r="L7226" s="40" t="n">
        <x:v>33</x:v>
      </x:c>
      <x:c r="M7226" s="46" t="n">
        <x:v>33</x:v>
      </x:c>
      <x:c r="N7226" s="49" t="n">
        <x:v>33</x:v>
      </x:c>
    </x:row>
    <x:row r="7227">
      <x:c r="A7227" s="78" t="n">
        <x:v>7224</x:v>
      </x:c>
      <x:c r="B7227" s="34" t="str">
        <x:v>Carmona, J.M.</x:v>
      </x:c>
      <x:c r="C7227" s="34" t="str">
        <x:v>INSPIRE:2870660</x:v>
      </x:c>
      <x:c r="D7227" s="34" t="str">
        <x:v>2870660</x:v>
      </x:c>
      <x:c r="E7227" s="34" t="str">
        <x:v>individual</x:v>
      </x:c>
      <x:c r="F7227" s="40" t="n">
        <x:v>1</x:v>
      </x:c>
      <x:c r="G7227" s="40" t="n">
        <x:v>3</x:v>
      </x:c>
      <x:c r="H7227" s="34" t="str">
        <x:v>CF | IF | NF</x:v>
      </x:c>
      <x:c r="I7227" s="52" t="n">
        <x:v>2022</x:v>
      </x:c>
      <x:c r="J7227" s="52" t="n">
        <x:v>2022</x:v>
      </x:c>
      <x:c r="K7227" s="40" t="n">
        <x:v>1</x:v>
      </x:c>
      <x:c r="L7227" s="40" t="n">
        <x:v>33</x:v>
      </x:c>
      <x:c r="M7227" s="46" t="n">
        <x:v>33</x:v>
      </x:c>
      <x:c r="N7227" s="49" t="n">
        <x:v>33</x:v>
      </x:c>
    </x:row>
    <x:row r="7228">
      <x:c r="A7228" s="78" t="n">
        <x:v>7225</x:v>
      </x:c>
      <x:c r="B7228" s="34" t="str">
        <x:v>Castel, J.F.</x:v>
      </x:c>
      <x:c r="C7228" s="34" t="str">
        <x:v>INSPIRE:1917771</x:v>
      </x:c>
      <x:c r="D7228" s="34" t="str">
        <x:v>1917771</x:v>
      </x:c>
      <x:c r="E7228" s="34" t="str">
        <x:v>individual</x:v>
      </x:c>
      <x:c r="F7228" s="40" t="n">
        <x:v>1</x:v>
      </x:c>
      <x:c r="G7228" s="40" t="n">
        <x:v>3</x:v>
      </x:c>
      <x:c r="H7228" s="34" t="str">
        <x:v>CF | IF | NF</x:v>
      </x:c>
      <x:c r="I7228" s="52" t="n">
        <x:v>2022</x:v>
      </x:c>
      <x:c r="J7228" s="52" t="n">
        <x:v>2022</x:v>
      </x:c>
      <x:c r="K7228" s="40" t="n">
        <x:v>1</x:v>
      </x:c>
      <x:c r="L7228" s="40" t="n">
        <x:v>33</x:v>
      </x:c>
      <x:c r="M7228" s="46" t="n">
        <x:v>33</x:v>
      </x:c>
      <x:c r="N7228" s="49" t="n">
        <x:v>33</x:v>
      </x:c>
    </x:row>
    <x:row r="7229">
      <x:c r="A7229" s="78" t="n">
        <x:v>7226</x:v>
      </x:c>
      <x:c r="B7229" s="34" t="str">
        <x:v>Cebrián, S.</x:v>
      </x:c>
      <x:c r="C7229" s="34" t="str">
        <x:v>INSPIRE:1920922</x:v>
      </x:c>
      <x:c r="D7229" s="34" t="str">
        <x:v>1920922</x:v>
      </x:c>
      <x:c r="E7229" s="34" t="str">
        <x:v>individual</x:v>
      </x:c>
      <x:c r="F7229" s="40" t="n">
        <x:v>1</x:v>
      </x:c>
      <x:c r="G7229" s="40" t="n">
        <x:v>3</x:v>
      </x:c>
      <x:c r="H7229" s="34" t="str">
        <x:v>CF | IF | NF</x:v>
      </x:c>
      <x:c r="I7229" s="52" t="n">
        <x:v>2022</x:v>
      </x:c>
      <x:c r="J7229" s="52" t="n">
        <x:v>2022</x:v>
      </x:c>
      <x:c r="K7229" s="40" t="n">
        <x:v>1</x:v>
      </x:c>
      <x:c r="L7229" s="40" t="n">
        <x:v>33</x:v>
      </x:c>
      <x:c r="M7229" s="46" t="n">
        <x:v>33</x:v>
      </x:c>
      <x:c r="N7229" s="49" t="n">
        <x:v>33</x:v>
      </x:c>
    </x:row>
    <x:row r="7230">
      <x:c r="A7230" s="78" t="n">
        <x:v>7227</x:v>
      </x:c>
      <x:c r="B7230" s="34" t="str">
        <x:v>Chang, Philip</x:v>
      </x:c>
      <x:c r="C7230" s="34" t="str">
        <x:v>INSPIRE:1037914</x:v>
      </x:c>
      <x:c r="D7230" s="34" t="str">
        <x:v>1037914</x:v>
      </x:c>
      <x:c r="E7230" s="34" t="str">
        <x:v>individual</x:v>
      </x:c>
      <x:c r="F7230" s="40" t="n">
        <x:v>1</x:v>
      </x:c>
      <x:c r="G7230" s="40" t="n">
        <x:v>1</x:v>
      </x:c>
      <x:c r="H7230" s="34" t="str">
        <x:v>CF</x:v>
      </x:c>
      <x:c r="I7230" s="52" t="n">
        <x:v>2022</x:v>
      </x:c>
      <x:c r="J7230" s="52" t="n">
        <x:v>2022</x:v>
      </x:c>
      <x:c r="K7230" s="40" t="n">
        <x:v>1</x:v>
      </x:c>
      <x:c r="L7230" s="40" t="n">
        <x:v>33</x:v>
      </x:c>
      <x:c r="M7230" s="46" t="n">
        <x:v>33</x:v>
      </x:c>
      <x:c r="N7230" s="49" t="n">
        <x:v>33</x:v>
      </x:c>
    </x:row>
    <x:row r="7231">
      <x:c r="A7231" s="78" t="n">
        <x:v>7228</x:v>
      </x:c>
      <x:c r="B7231" s="34" t="str">
        <x:v>Cogollos, C.</x:v>
      </x:c>
      <x:c r="C7231" s="34" t="str">
        <x:v>INSPIRE:1878234</x:v>
      </x:c>
      <x:c r="D7231" s="34" t="str">
        <x:v>1878234</x:v>
      </x:c>
      <x:c r="E7231" s="34" t="str">
        <x:v>individual</x:v>
      </x:c>
      <x:c r="F7231" s="40" t="n">
        <x:v>1</x:v>
      </x:c>
      <x:c r="G7231" s="40" t="n">
        <x:v>3</x:v>
      </x:c>
      <x:c r="H7231" s="34" t="str">
        <x:v>CF | IF | NF</x:v>
      </x:c>
      <x:c r="I7231" s="52" t="n">
        <x:v>2022</x:v>
      </x:c>
      <x:c r="J7231" s="52" t="n">
        <x:v>2022</x:v>
      </x:c>
      <x:c r="K7231" s="40" t="n">
        <x:v>1</x:v>
      </x:c>
      <x:c r="L7231" s="40" t="n">
        <x:v>33</x:v>
      </x:c>
      <x:c r="M7231" s="46" t="n">
        <x:v>33</x:v>
      </x:c>
      <x:c r="N7231" s="49" t="n">
        <x:v>33</x:v>
      </x:c>
    </x:row>
    <x:row r="7232">
      <x:c r="A7232" s="78" t="n">
        <x:v>7229</x:v>
      </x:c>
      <x:c r="B7232" s="34" t="str">
        <x:v>Collison, D.</x:v>
      </x:c>
      <x:c r="C7232" s="34" t="str">
        <x:v>INSPIRE:2050147</x:v>
      </x:c>
      <x:c r="D7232" s="34" t="str">
        <x:v>2050147</x:v>
      </x:c>
      <x:c r="E7232" s="34" t="str">
        <x:v>individual</x:v>
      </x:c>
      <x:c r="F7232" s="40" t="n">
        <x:v>1</x:v>
      </x:c>
      <x:c r="G7232" s="40" t="n">
        <x:v>3</x:v>
      </x:c>
      <x:c r="H7232" s="34" t="str">
        <x:v>CF | IF | NF</x:v>
      </x:c>
      <x:c r="I7232" s="52" t="n">
        <x:v>2022</x:v>
      </x:c>
      <x:c r="J7232" s="52" t="n">
        <x:v>2022</x:v>
      </x:c>
      <x:c r="K7232" s="40" t="n">
        <x:v>1</x:v>
      </x:c>
      <x:c r="L7232" s="40" t="n">
        <x:v>33</x:v>
      </x:c>
      <x:c r="M7232" s="46" t="n">
        <x:v>33</x:v>
      </x:c>
      <x:c r="N7232" s="49" t="n">
        <x:v>33</x:v>
      </x:c>
    </x:row>
    <x:row r="7233">
      <x:c r="A7233" s="78" t="n">
        <x:v>7230</x:v>
      </x:c>
      <x:c r="B7233" s="34" t="str">
        <x:v>Costa, E.</x:v>
      </x:c>
      <x:c r="C7233" s="34" t="str">
        <x:v>INSPIRE:1263881</x:v>
      </x:c>
      <x:c r="D7233" s="34" t="str">
        <x:v>1263881</x:v>
      </x:c>
      <x:c r="E7233" s="34" t="str">
        <x:v>individual</x:v>
      </x:c>
      <x:c r="F7233" s="40" t="n">
        <x:v>1</x:v>
      </x:c>
      <x:c r="G7233" s="40" t="n">
        <x:v>3</x:v>
      </x:c>
      <x:c r="H7233" s="34" t="str">
        <x:v>CF | IF | NF</x:v>
      </x:c>
      <x:c r="I7233" s="52" t="n">
        <x:v>2022</x:v>
      </x:c>
      <x:c r="J7233" s="52" t="n">
        <x:v>2022</x:v>
      </x:c>
      <x:c r="K7233" s="40" t="n">
        <x:v>1</x:v>
      </x:c>
      <x:c r="L7233" s="40" t="n">
        <x:v>33</x:v>
      </x:c>
      <x:c r="M7233" s="46" t="n">
        <x:v>33</x:v>
      </x:c>
      <x:c r="N7233" s="49" t="n">
        <x:v>33</x:v>
      </x:c>
    </x:row>
    <x:row r="7234">
      <x:c r="A7234" s="78" t="n">
        <x:v>7231</x:v>
      </x:c>
      <x:c r="B7234" s="34" t="str">
        <x:v>Cvetic, Mirjam</x:v>
      </x:c>
      <x:c r="C7234" s="34" t="str">
        <x:v>INSPIRE:1012655</x:v>
      </x:c>
      <x:c r="D7234" s="34" t="str">
        <x:v>1012655</x:v>
      </x:c>
      <x:c r="E7234" s="34" t="str">
        <x:v>individual</x:v>
      </x:c>
      <x:c r="F7234" s="40" t="n">
        <x:v>1</x:v>
      </x:c>
      <x:c r="G7234" s="40" t="n">
        <x:v>1</x:v>
      </x:c>
      <x:c r="H7234" s="34" t="str">
        <x:v>TF</x:v>
      </x:c>
      <x:c r="I7234" s="52" t="n">
        <x:v>2022</x:v>
      </x:c>
      <x:c r="J7234" s="52" t="n">
        <x:v>2022</x:v>
      </x:c>
      <x:c r="K7234" s="40" t="n">
        <x:v>1</x:v>
      </x:c>
      <x:c r="L7234" s="40" t="n">
        <x:v>33</x:v>
      </x:c>
      <x:c r="M7234" s="46" t="n">
        <x:v>33</x:v>
      </x:c>
      <x:c r="N7234" s="49" t="n">
        <x:v>33</x:v>
      </x:c>
    </x:row>
    <x:row r="7235">
      <x:c r="A7235" s="78" t="n">
        <x:v>7232</x:v>
      </x:c>
      <x:c r="B7235" s="34" t="str">
        <x:v>Dafni, T.</x:v>
      </x:c>
      <x:c r="C7235" s="34" t="str">
        <x:v>INSPIRE:1044928</x:v>
      </x:c>
      <x:c r="D7235" s="34" t="str">
        <x:v>1044928</x:v>
      </x:c>
      <x:c r="E7235" s="34" t="str">
        <x:v>individual</x:v>
      </x:c>
      <x:c r="F7235" s="40" t="n">
        <x:v>1</x:v>
      </x:c>
      <x:c r="G7235" s="40" t="n">
        <x:v>3</x:v>
      </x:c>
      <x:c r="H7235" s="34" t="str">
        <x:v>CF | IF | NF</x:v>
      </x:c>
      <x:c r="I7235" s="52" t="n">
        <x:v>2022</x:v>
      </x:c>
      <x:c r="J7235" s="52" t="n">
        <x:v>2022</x:v>
      </x:c>
      <x:c r="K7235" s="40" t="n">
        <x:v>1</x:v>
      </x:c>
      <x:c r="L7235" s="40" t="n">
        <x:v>33</x:v>
      </x:c>
      <x:c r="M7235" s="46" t="n">
        <x:v>33</x:v>
      </x:c>
      <x:c r="N7235" s="49" t="n">
        <x:v>33</x:v>
      </x:c>
    </x:row>
    <x:row r="7236">
      <x:c r="A7236" s="78" t="n">
        <x:v>7233</x:v>
      </x:c>
      <x:c r="B7236" s="34" t="str">
        <x:v>Dastgiri, F.</x:v>
      </x:c>
      <x:c r="C7236" s="34" t="str">
        <x:v>INSPIRE:2064621</x:v>
      </x:c>
      <x:c r="D7236" s="34" t="str">
        <x:v>2064621</x:v>
      </x:c>
      <x:c r="E7236" s="34" t="str">
        <x:v>individual</x:v>
      </x:c>
      <x:c r="F7236" s="40" t="n">
        <x:v>1</x:v>
      </x:c>
      <x:c r="G7236" s="40" t="n">
        <x:v>3</x:v>
      </x:c>
      <x:c r="H7236" s="34" t="str">
        <x:v>CF | IF | NF</x:v>
      </x:c>
      <x:c r="I7236" s="52" t="n">
        <x:v>2022</x:v>
      </x:c>
      <x:c r="J7236" s="52" t="n">
        <x:v>2022</x:v>
      </x:c>
      <x:c r="K7236" s="40" t="n">
        <x:v>1</x:v>
      </x:c>
      <x:c r="L7236" s="40" t="n">
        <x:v>33</x:v>
      </x:c>
      <x:c r="M7236" s="46" t="n">
        <x:v>33</x:v>
      </x:c>
      <x:c r="N7236" s="49" t="n">
        <x:v>33</x:v>
      </x:c>
    </x:row>
    <x:row r="7237">
      <x:c r="A7237" s="78" t="n">
        <x:v>7234</x:v>
      </x:c>
      <x:c r="B7237" s="34" t="str">
        <x:v>Demorest, Paul</x:v>
      </x:c>
      <x:c r="C7237" s="34" t="str">
        <x:v>INSPIRE:1044659</x:v>
      </x:c>
      <x:c r="D7237" s="34" t="str">
        <x:v>1044659</x:v>
      </x:c>
      <x:c r="E7237" s="34" t="str">
        <x:v>individual</x:v>
      </x:c>
      <x:c r="F7237" s="40" t="n">
        <x:v>1</x:v>
      </x:c>
      <x:c r="G7237" s="40" t="n">
        <x:v>1</x:v>
      </x:c>
      <x:c r="H7237" s="34" t="str">
        <x:v>CF</x:v>
      </x:c>
      <x:c r="I7237" s="52" t="n">
        <x:v>2022</x:v>
      </x:c>
      <x:c r="J7237" s="52" t="n">
        <x:v>2022</x:v>
      </x:c>
      <x:c r="K7237" s="40" t="n">
        <x:v>1</x:v>
      </x:c>
      <x:c r="L7237" s="40" t="n">
        <x:v>33</x:v>
      </x:c>
      <x:c r="M7237" s="46" t="n">
        <x:v>33</x:v>
      </x:c>
      <x:c r="N7237" s="49" t="n">
        <x:v>33</x:v>
      </x:c>
    </x:row>
    <x:row r="7238">
      <x:c r="A7238" s="78" t="n">
        <x:v>7235</x:v>
      </x:c>
      <x:c r="B7238" s="34" t="str">
        <x:v>DezIbánez, D.</x:v>
      </x:c>
      <x:c r="C7238" s="34" t="str">
        <x:v>INSPIRE:2064622</x:v>
      </x:c>
      <x:c r="D7238" s="34" t="str">
        <x:v>2064622</x:v>
      </x:c>
      <x:c r="E7238" s="34" t="str">
        <x:v>individual</x:v>
      </x:c>
      <x:c r="F7238" s="40" t="n">
        <x:v>1</x:v>
      </x:c>
      <x:c r="G7238" s="40" t="n">
        <x:v>3</x:v>
      </x:c>
      <x:c r="H7238" s="34" t="str">
        <x:v>CF | IF | NF</x:v>
      </x:c>
      <x:c r="I7238" s="52" t="n">
        <x:v>2022</x:v>
      </x:c>
      <x:c r="J7238" s="52" t="n">
        <x:v>2022</x:v>
      </x:c>
      <x:c r="K7238" s="40" t="n">
        <x:v>1</x:v>
      </x:c>
      <x:c r="L7238" s="40" t="n">
        <x:v>33</x:v>
      </x:c>
      <x:c r="M7238" s="46" t="n">
        <x:v>33</x:v>
      </x:c>
      <x:c r="N7238" s="49" t="n">
        <x:v>33</x:v>
      </x:c>
    </x:row>
    <x:row r="7239">
      <x:c r="A7239" s="78" t="n">
        <x:v>7236</x:v>
      </x:c>
      <x:c r="B7239" s="34" t="str">
        <x:v>Dho, G.</x:v>
      </x:c>
      <x:c r="C7239" s="34" t="str">
        <x:v>INSPIRE:1900487</x:v>
      </x:c>
      <x:c r="D7239" s="34" t="str">
        <x:v>1900487</x:v>
      </x:c>
      <x:c r="E7239" s="34" t="str">
        <x:v>individual</x:v>
      </x:c>
      <x:c r="F7239" s="40" t="n">
        <x:v>1</x:v>
      </x:c>
      <x:c r="G7239" s="40" t="n">
        <x:v>3</x:v>
      </x:c>
      <x:c r="H7239" s="34" t="str">
        <x:v>CF | IF | NF</x:v>
      </x:c>
      <x:c r="I7239" s="52" t="n">
        <x:v>2022</x:v>
      </x:c>
      <x:c r="J7239" s="52" t="n">
        <x:v>2022</x:v>
      </x:c>
      <x:c r="K7239" s="40" t="n">
        <x:v>1</x:v>
      </x:c>
      <x:c r="L7239" s="40" t="n">
        <x:v>33</x:v>
      </x:c>
      <x:c r="M7239" s="46" t="n">
        <x:v>33</x:v>
      </x:c>
      <x:c r="N7239" s="49" t="n">
        <x:v>33</x:v>
      </x:c>
    </x:row>
    <x:row r="7240">
      <x:c r="A7240" s="78" t="n">
        <x:v>7237</x:v>
      </x:c>
      <x:c r="B7240" s="34" t="str">
        <x:v>Di Giambattista, F.</x:v>
      </x:c>
      <x:c r="C7240" s="34" t="str">
        <x:v>INSPIRE:2013672</x:v>
      </x:c>
      <x:c r="D7240" s="34" t="str">
        <x:v>2013672</x:v>
      </x:c>
      <x:c r="E7240" s="34" t="str">
        <x:v>individual</x:v>
      </x:c>
      <x:c r="F7240" s="40" t="n">
        <x:v>1</x:v>
      </x:c>
      <x:c r="G7240" s="40" t="n">
        <x:v>3</x:v>
      </x:c>
      <x:c r="H7240" s="34" t="str">
        <x:v>CF | IF | NF</x:v>
      </x:c>
      <x:c r="I7240" s="52" t="n">
        <x:v>2022</x:v>
      </x:c>
      <x:c r="J7240" s="52" t="n">
        <x:v>2022</x:v>
      </x:c>
      <x:c r="K7240" s="40" t="n">
        <x:v>1</x:v>
      </x:c>
      <x:c r="L7240" s="40" t="n">
        <x:v>33</x:v>
      </x:c>
      <x:c r="M7240" s="46" t="n">
        <x:v>33</x:v>
      </x:c>
      <x:c r="N7240" s="49" t="n">
        <x:v>33</x:v>
      </x:c>
    </x:row>
    <x:row r="7241">
      <x:c r="A7241" s="78" t="n">
        <x:v>7238</x:v>
      </x:c>
      <x:c r="B7241" s="34" t="str">
        <x:v>dos Santos, J.M.F.</x:v>
      </x:c>
      <x:c r="C7241" s="34" t="str">
        <x:v>INSPIRE:1031478</x:v>
      </x:c>
      <x:c r="D7241" s="34" t="str">
        <x:v>1031478</x:v>
      </x:c>
      <x:c r="E7241" s="34" t="str">
        <x:v>individual</x:v>
      </x:c>
      <x:c r="F7241" s="40" t="n">
        <x:v>1</x:v>
      </x:c>
      <x:c r="G7241" s="40" t="n">
        <x:v>3</x:v>
      </x:c>
      <x:c r="H7241" s="34" t="str">
        <x:v>CF | IF | NF</x:v>
      </x:c>
      <x:c r="I7241" s="52" t="n">
        <x:v>2022</x:v>
      </x:c>
      <x:c r="J7241" s="52" t="n">
        <x:v>2022</x:v>
      </x:c>
      <x:c r="K7241" s="40" t="n">
        <x:v>1</x:v>
      </x:c>
      <x:c r="L7241" s="40" t="n">
        <x:v>33</x:v>
      </x:c>
      <x:c r="M7241" s="46" t="n">
        <x:v>33</x:v>
      </x:c>
      <x:c r="N7241" s="49" t="n">
        <x:v>33</x:v>
      </x:c>
    </x:row>
    <x:row r="7242">
      <x:c r="A7242" s="78" t="n">
        <x:v>7239</x:v>
      </x:c>
      <x:c r="B7242" s="34" t="str">
        <x:v>Eldridge, C.</x:v>
      </x:c>
      <x:c r="C7242" s="34" t="str">
        <x:v>INSPIRE:1966952</x:v>
      </x:c>
      <x:c r="D7242" s="34" t="str">
        <x:v>1966952</x:v>
      </x:c>
      <x:c r="E7242" s="34" t="str">
        <x:v>individual</x:v>
      </x:c>
      <x:c r="F7242" s="40" t="n">
        <x:v>1</x:v>
      </x:c>
      <x:c r="G7242" s="40" t="n">
        <x:v>3</x:v>
      </x:c>
      <x:c r="H7242" s="34" t="str">
        <x:v>CF | IF | NF</x:v>
      </x:c>
      <x:c r="I7242" s="52" t="n">
        <x:v>2022</x:v>
      </x:c>
      <x:c r="J7242" s="52" t="n">
        <x:v>2022</x:v>
      </x:c>
      <x:c r="K7242" s="40" t="n">
        <x:v>1</x:v>
      </x:c>
      <x:c r="L7242" s="40" t="n">
        <x:v>33</x:v>
      </x:c>
      <x:c r="M7242" s="46" t="n">
        <x:v>33</x:v>
      </x:c>
      <x:c r="N7242" s="49" t="n">
        <x:v>33</x:v>
      </x:c>
    </x:row>
    <x:row r="7243">
      <x:c r="A7243" s="78" t="n">
        <x:v>7240</x:v>
      </x:c>
      <x:c r="B7243" s="34" t="str">
        <x:v>Felkl, T.</x:v>
      </x:c>
      <x:c r="C7243" s="34" t="str">
        <x:v>INSPIRE:1849856</x:v>
      </x:c>
      <x:c r="D7243" s="34" t="str">
        <x:v>1849856</x:v>
      </x:c>
      <x:c r="E7243" s="34" t="str">
        <x:v>individual</x:v>
      </x:c>
      <x:c r="F7243" s="40" t="n">
        <x:v>1</x:v>
      </x:c>
      <x:c r="G7243" s="40" t="n">
        <x:v>3</x:v>
      </x:c>
      <x:c r="H7243" s="34" t="str">
        <x:v>CF | IF | NF</x:v>
      </x:c>
      <x:c r="I7243" s="52" t="n">
        <x:v>2022</x:v>
      </x:c>
      <x:c r="J7243" s="52" t="n">
        <x:v>2022</x:v>
      </x:c>
      <x:c r="K7243" s="40" t="n">
        <x:v>1</x:v>
      </x:c>
      <x:c r="L7243" s="40" t="n">
        <x:v>33</x:v>
      </x:c>
      <x:c r="M7243" s="46" t="n">
        <x:v>33</x:v>
      </x:c>
      <x:c r="N7243" s="49" t="n">
        <x:v>33</x:v>
      </x:c>
    </x:row>
    <x:row r="7244">
      <x:c r="A7244" s="78" t="n">
        <x:v>7241</x:v>
      </x:c>
      <x:c r="B7244" s="34" t="str">
        <x:v>Fernández-Domnguez, B.</x:v>
      </x:c>
      <x:c r="C7244" s="34" t="str">
        <x:v>INSPIRE:2064624</x:v>
      </x:c>
      <x:c r="D7244" s="34" t="str">
        <x:v>2064624</x:v>
      </x:c>
      <x:c r="E7244" s="34" t="str">
        <x:v>individual</x:v>
      </x:c>
      <x:c r="F7244" s="40" t="n">
        <x:v>1</x:v>
      </x:c>
      <x:c r="G7244" s="40" t="n">
        <x:v>3</x:v>
      </x:c>
      <x:c r="H7244" s="34" t="str">
        <x:v>CF | IF | NF</x:v>
      </x:c>
      <x:c r="I7244" s="52" t="n">
        <x:v>2022</x:v>
      </x:c>
      <x:c r="J7244" s="52" t="n">
        <x:v>2022</x:v>
      </x:c>
      <x:c r="K7244" s="40" t="n">
        <x:v>1</x:v>
      </x:c>
      <x:c r="L7244" s="40" t="n">
        <x:v>33</x:v>
      </x:c>
      <x:c r="M7244" s="46" t="n">
        <x:v>33</x:v>
      </x:c>
      <x:c r="N7244" s="49" t="n">
        <x:v>33</x:v>
      </x:c>
    </x:row>
    <x:row r="7245">
      <x:c r="A7245" s="78" t="n">
        <x:v>7242</x:v>
      </x:c>
      <x:c r="B7245" s="34" t="str">
        <x:v>Ferrer Ribas, E.</x:v>
      </x:c>
      <x:c r="C7245" s="34" t="str">
        <x:v>INSPIRE:991855</x:v>
      </x:c>
      <x:c r="D7245" s="34" t="str">
        <x:v>991855</x:v>
      </x:c>
      <x:c r="E7245" s="34" t="str">
        <x:v>individual</x:v>
      </x:c>
      <x:c r="F7245" s="40" t="n">
        <x:v>1</x:v>
      </x:c>
      <x:c r="G7245" s="40" t="n">
        <x:v>3</x:v>
      </x:c>
      <x:c r="H7245" s="34" t="str">
        <x:v>CF | IF | NF</x:v>
      </x:c>
      <x:c r="I7245" s="52" t="n">
        <x:v>2022</x:v>
      </x:c>
      <x:c r="J7245" s="52" t="n">
        <x:v>2022</x:v>
      </x:c>
      <x:c r="K7245" s="40" t="n">
        <x:v>1</x:v>
      </x:c>
      <x:c r="L7245" s="40" t="n">
        <x:v>33</x:v>
      </x:c>
      <x:c r="M7245" s="46" t="n">
        <x:v>33</x:v>
      </x:c>
      <x:c r="N7245" s="49" t="n">
        <x:v>33</x:v>
      </x:c>
    </x:row>
    <x:row r="7246">
      <x:c r="A7246" s="78" t="n">
        <x:v>7243</x:v>
      </x:c>
      <x:c r="B7246" s="34" t="str">
        <x:v>Flothner, K.J.</x:v>
      </x:c>
      <x:c r="C7246" s="34" t="str">
        <x:v>INSPIRE:2064625</x:v>
      </x:c>
      <x:c r="D7246" s="34" t="str">
        <x:v>2064625</x:v>
      </x:c>
      <x:c r="E7246" s="34" t="str">
        <x:v>individual</x:v>
      </x:c>
      <x:c r="F7246" s="40" t="n">
        <x:v>1</x:v>
      </x:c>
      <x:c r="G7246" s="40" t="n">
        <x:v>3</x:v>
      </x:c>
      <x:c r="H7246" s="34" t="str">
        <x:v>CF | IF | NF</x:v>
      </x:c>
      <x:c r="I7246" s="52" t="n">
        <x:v>2022</x:v>
      </x:c>
      <x:c r="J7246" s="52" t="n">
        <x:v>2022</x:v>
      </x:c>
      <x:c r="K7246" s="40" t="n">
        <x:v>1</x:v>
      </x:c>
      <x:c r="L7246" s="40" t="n">
        <x:v>33</x:v>
      </x:c>
      <x:c r="M7246" s="46" t="n">
        <x:v>33</x:v>
      </x:c>
      <x:c r="N7246" s="49" t="n">
        <x:v>33</x:v>
      </x:c>
    </x:row>
    <x:row r="7247">
      <x:c r="A7247" s="78" t="n">
        <x:v>7244</x:v>
      </x:c>
      <x:c r="B7247" s="34" t="str">
        <x:v>Froehlich, M.</x:v>
      </x:c>
      <x:c r="C7247" s="34" t="str">
        <x:v>INSPIRE:2064626</x:v>
      </x:c>
      <x:c r="D7247" s="34" t="str">
        <x:v>2064626</x:v>
      </x:c>
      <x:c r="E7247" s="34" t="str">
        <x:v>individual</x:v>
      </x:c>
      <x:c r="F7247" s="40" t="n">
        <x:v>1</x:v>
      </x:c>
      <x:c r="G7247" s="40" t="n">
        <x:v>3</x:v>
      </x:c>
      <x:c r="H7247" s="34" t="str">
        <x:v>CF | IF | NF</x:v>
      </x:c>
      <x:c r="I7247" s="52" t="n">
        <x:v>2022</x:v>
      </x:c>
      <x:c r="J7247" s="52" t="n">
        <x:v>2022</x:v>
      </x:c>
      <x:c r="K7247" s="40" t="n">
        <x:v>1</x:v>
      </x:c>
      <x:c r="L7247" s="40" t="n">
        <x:v>33</x:v>
      </x:c>
      <x:c r="M7247" s="46" t="n">
        <x:v>33</x:v>
      </x:c>
      <x:c r="N7247" s="49" t="n">
        <x:v>33</x:v>
      </x:c>
    </x:row>
    <x:row r="7248">
      <x:c r="A7248" s="78" t="n">
        <x:v>7245</x:v>
      </x:c>
      <x:c r="B7248" s="34" t="str">
        <x:v>Galindo, J.</x:v>
      </x:c>
      <x:c r="C7248" s="34" t="str">
        <x:v>INSPIRE:2064627</x:v>
      </x:c>
      <x:c r="D7248" s="34" t="str">
        <x:v>2064627</x:v>
      </x:c>
      <x:c r="E7248" s="34" t="str">
        <x:v>individual</x:v>
      </x:c>
      <x:c r="F7248" s="40" t="n">
        <x:v>1</x:v>
      </x:c>
      <x:c r="G7248" s="40" t="n">
        <x:v>3</x:v>
      </x:c>
      <x:c r="H7248" s="34" t="str">
        <x:v>CF | IF | NF</x:v>
      </x:c>
      <x:c r="I7248" s="52" t="n">
        <x:v>2022</x:v>
      </x:c>
      <x:c r="J7248" s="52" t="n">
        <x:v>2022</x:v>
      </x:c>
      <x:c r="K7248" s="40" t="n">
        <x:v>1</x:v>
      </x:c>
      <x:c r="L7248" s="40" t="n">
        <x:v>33</x:v>
      </x:c>
      <x:c r="M7248" s="46" t="n">
        <x:v>33</x:v>
      </x:c>
      <x:c r="N7248" s="49" t="n">
        <x:v>33</x:v>
      </x:c>
    </x:row>
    <x:row r="7249">
      <x:c r="A7249" s="78" t="n">
        <x:v>7246</x:v>
      </x:c>
      <x:c r="B7249" s="34" t="str">
        <x:v>Galán, J.</x:v>
      </x:c>
      <x:c r="C7249" s="34" t="str">
        <x:v>INSPIRE:1079131</x:v>
      </x:c>
      <x:c r="D7249" s="34" t="str">
        <x:v>1079131</x:v>
      </x:c>
      <x:c r="E7249" s="34" t="str">
        <x:v>individual</x:v>
      </x:c>
      <x:c r="F7249" s="40" t="n">
        <x:v>1</x:v>
      </x:c>
      <x:c r="G7249" s="40" t="n">
        <x:v>3</x:v>
      </x:c>
      <x:c r="H7249" s="34" t="str">
        <x:v>CF | IF | NF</x:v>
      </x:c>
      <x:c r="I7249" s="52" t="n">
        <x:v>2022</x:v>
      </x:c>
      <x:c r="J7249" s="52" t="n">
        <x:v>2022</x:v>
      </x:c>
      <x:c r="K7249" s="40" t="n">
        <x:v>1</x:v>
      </x:c>
      <x:c r="L7249" s="40" t="n">
        <x:v>33</x:v>
      </x:c>
      <x:c r="M7249" s="46" t="n">
        <x:v>33</x:v>
      </x:c>
      <x:c r="N7249" s="49" t="n">
        <x:v>33</x:v>
      </x:c>
    </x:row>
    <x:row r="7250">
      <x:c r="A7250" s="78" t="n">
        <x:v>7247</x:v>
      </x:c>
      <x:c r="B7250" s="34" t="str">
        <x:v>Garca Pascual, J.A.</x:v>
      </x:c>
      <x:c r="C7250" s="34" t="str">
        <x:v>INSPIRE:2064629</x:v>
      </x:c>
      <x:c r="D7250" s="34" t="str">
        <x:v>2064629</x:v>
      </x:c>
      <x:c r="E7250" s="34" t="str">
        <x:v>individual</x:v>
      </x:c>
      <x:c r="F7250" s="40" t="n">
        <x:v>1</x:v>
      </x:c>
      <x:c r="G7250" s="40" t="n">
        <x:v>3</x:v>
      </x:c>
      <x:c r="H7250" s="34" t="str">
        <x:v>CF | IF | NF</x:v>
      </x:c>
      <x:c r="I7250" s="52" t="n">
        <x:v>2022</x:v>
      </x:c>
      <x:c r="J7250" s="52" t="n">
        <x:v>2022</x:v>
      </x:c>
      <x:c r="K7250" s="40" t="n">
        <x:v>1</x:v>
      </x:c>
      <x:c r="L7250" s="40" t="n">
        <x:v>33</x:v>
      </x:c>
      <x:c r="M7250" s="46" t="n">
        <x:v>33</x:v>
      </x:c>
      <x:c r="N7250" s="49" t="n">
        <x:v>33</x:v>
      </x:c>
    </x:row>
    <x:row r="7251">
      <x:c r="A7251" s="78" t="n">
        <x:v>7248</x:v>
      </x:c>
      <x:c r="B7251" s="34" t="str">
        <x:v>Garca, F.</x:v>
      </x:c>
      <x:c r="C7251" s="34" t="str">
        <x:v>INSPIRE:2064628</x:v>
      </x:c>
      <x:c r="D7251" s="34" t="str">
        <x:v>2064628</x:v>
      </x:c>
      <x:c r="E7251" s="34" t="str">
        <x:v>individual</x:v>
      </x:c>
      <x:c r="F7251" s="40" t="n">
        <x:v>1</x:v>
      </x:c>
      <x:c r="G7251" s="40" t="n">
        <x:v>3</x:v>
      </x:c>
      <x:c r="H7251" s="34" t="str">
        <x:v>CF | IF | NF</x:v>
      </x:c>
      <x:c r="I7251" s="52" t="n">
        <x:v>2022</x:v>
      </x:c>
      <x:c r="J7251" s="52" t="n">
        <x:v>2022</x:v>
      </x:c>
      <x:c r="K7251" s="40" t="n">
        <x:v>1</x:v>
      </x:c>
      <x:c r="L7251" s="40" t="n">
        <x:v>33</x:v>
      </x:c>
      <x:c r="M7251" s="46" t="n">
        <x:v>33</x:v>
      </x:c>
      <x:c r="N7251" s="49" t="n">
        <x:v>33</x:v>
      </x:c>
    </x:row>
    <x:row r="7252">
      <x:c r="A7252" s="78" t="n">
        <x:v>7249</x:v>
      </x:c>
      <x:c r="B7252" s="34" t="str">
        <x:v>Gelli, B.P.</x:v>
      </x:c>
      <x:c r="C7252" s="34" t="str">
        <x:v>INSPIRE:2064630</x:v>
      </x:c>
      <x:c r="D7252" s="34" t="str">
        <x:v>2064630</x:v>
      </x:c>
      <x:c r="E7252" s="34" t="str">
        <x:v>individual</x:v>
      </x:c>
      <x:c r="F7252" s="40" t="n">
        <x:v>1</x:v>
      </x:c>
      <x:c r="G7252" s="40" t="n">
        <x:v>3</x:v>
      </x:c>
      <x:c r="H7252" s="34" t="str">
        <x:v>CF | IF | NF</x:v>
      </x:c>
      <x:c r="I7252" s="52" t="n">
        <x:v>2022</x:v>
      </x:c>
      <x:c r="J7252" s="52" t="n">
        <x:v>2022</x:v>
      </x:c>
      <x:c r="K7252" s="40" t="n">
        <x:v>1</x:v>
      </x:c>
      <x:c r="L7252" s="40" t="n">
        <x:v>33</x:v>
      </x:c>
      <x:c r="M7252" s="46" t="n">
        <x:v>33</x:v>
      </x:c>
      <x:c r="N7252" s="49" t="n">
        <x:v>33</x:v>
      </x:c>
    </x:row>
    <x:row r="7253">
      <x:c r="A7253" s="78" t="n">
        <x:v>7250</x:v>
      </x:c>
      <x:c r="B7253" s="34" t="str">
        <x:v>Ghrear, M.</x:v>
      </x:c>
      <x:c r="C7253" s="34" t="str">
        <x:v>INSPIRE:1924332</x:v>
      </x:c>
      <x:c r="D7253" s="34" t="str">
        <x:v>1924332</x:v>
      </x:c>
      <x:c r="E7253" s="34" t="str">
        <x:v>individual</x:v>
      </x:c>
      <x:c r="F7253" s="40" t="n">
        <x:v>1</x:v>
      </x:c>
      <x:c r="G7253" s="40" t="n">
        <x:v>3</x:v>
      </x:c>
      <x:c r="H7253" s="34" t="str">
        <x:v>CF | IF | NF</x:v>
      </x:c>
      <x:c r="I7253" s="52" t="n">
        <x:v>2022</x:v>
      </x:c>
      <x:c r="J7253" s="52" t="n">
        <x:v>2022</x:v>
      </x:c>
      <x:c r="K7253" s="40" t="n">
        <x:v>1</x:v>
      </x:c>
      <x:c r="L7253" s="40" t="n">
        <x:v>33</x:v>
      </x:c>
      <x:c r="M7253" s="46" t="n">
        <x:v>33</x:v>
      </x:c>
      <x:c r="N7253" s="49" t="n">
        <x:v>33</x:v>
      </x:c>
    </x:row>
    <x:row r="7254">
      <x:c r="A7254" s="78" t="n">
        <x:v>7251</x:v>
      </x:c>
      <x:c r="B7254" s="34" t="str">
        <x:v>Giomataris, Y.</x:v>
      </x:c>
      <x:c r="C7254" s="34" t="str">
        <x:v>INSPIRE:2064631</x:v>
      </x:c>
      <x:c r="D7254" s="34" t="str">
        <x:v>2064631</x:v>
      </x:c>
      <x:c r="E7254" s="34" t="str">
        <x:v>individual</x:v>
      </x:c>
      <x:c r="F7254" s="40" t="n">
        <x:v>1</x:v>
      </x:c>
      <x:c r="G7254" s="40" t="n">
        <x:v>3</x:v>
      </x:c>
      <x:c r="H7254" s="34" t="str">
        <x:v>CF | IF | NF</x:v>
      </x:c>
      <x:c r="I7254" s="52" t="n">
        <x:v>2022</x:v>
      </x:c>
      <x:c r="J7254" s="52" t="n">
        <x:v>2022</x:v>
      </x:c>
      <x:c r="K7254" s="40" t="n">
        <x:v>1</x:v>
      </x:c>
      <x:c r="L7254" s="40" t="n">
        <x:v>33</x:v>
      </x:c>
      <x:c r="M7254" s="46" t="n">
        <x:v>33</x:v>
      </x:c>
      <x:c r="N7254" s="49" t="n">
        <x:v>33</x:v>
      </x:c>
    </x:row>
    <x:row r="7255">
      <x:c r="A7255" s="78" t="n">
        <x:v>7252</x:v>
      </x:c>
      <x:c r="B7255" s="34" t="str">
        <x:v>Halverson, James</x:v>
      </x:c>
      <x:c r="C7255" s="34" t="str">
        <x:v>INSPIRE:1065176</x:v>
      </x:c>
      <x:c r="D7255" s="34" t="str">
        <x:v>1065176</x:v>
      </x:c>
      <x:c r="E7255" s="34" t="str">
        <x:v>individual</x:v>
      </x:c>
      <x:c r="F7255" s="40" t="n">
        <x:v>1</x:v>
      </x:c>
      <x:c r="G7255" s="40" t="n">
        <x:v>1</x:v>
      </x:c>
      <x:c r="H7255" s="34" t="str">
        <x:v>TF</x:v>
      </x:c>
      <x:c r="I7255" s="52" t="n">
        <x:v>2022</x:v>
      </x:c>
      <x:c r="J7255" s="52" t="n">
        <x:v>2022</x:v>
      </x:c>
      <x:c r="K7255" s="40" t="n">
        <x:v>1</x:v>
      </x:c>
      <x:c r="L7255" s="40" t="n">
        <x:v>33</x:v>
      </x:c>
      <x:c r="M7255" s="46" t="n">
        <x:v>33</x:v>
      </x:c>
      <x:c r="N7255" s="49" t="n">
        <x:v>33</x:v>
      </x:c>
    </x:row>
    <x:row r="7256">
      <x:c r="A7256" s="78" t="n">
        <x:v>7253</x:v>
      </x:c>
      <x:c r="B7256" s="34" t="str">
        <x:v>Heintz, Ulrich</x:v>
      </x:c>
      <x:c r="C7256" s="34" t="str">
        <x:v>INSPIRE:1006293</x:v>
      </x:c>
      <x:c r="D7256" s="34" t="str">
        <x:v>1006293</x:v>
      </x:c>
      <x:c r="E7256" s="34" t="str">
        <x:v>individual</x:v>
      </x:c>
      <x:c r="F7256" s="40" t="n">
        <x:v>1</x:v>
      </x:c>
      <x:c r="G7256" s="40" t="n">
        <x:v>1</x:v>
      </x:c>
      <x:c r="H7256" s="34" t="str">
        <x:v>EF</x:v>
      </x:c>
      <x:c r="I7256" s="52" t="n">
        <x:v>2022</x:v>
      </x:c>
      <x:c r="J7256" s="52" t="n">
        <x:v>2022</x:v>
      </x:c>
      <x:c r="K7256" s="40" t="n">
        <x:v>1</x:v>
      </x:c>
      <x:c r="L7256" s="40" t="n">
        <x:v>33</x:v>
      </x:c>
      <x:c r="M7256" s="46" t="n">
        <x:v>33</x:v>
      </x:c>
      <x:c r="N7256" s="49" t="n">
        <x:v>33</x:v>
      </x:c>
    </x:row>
    <x:row r="7257">
      <x:c r="A7257" s="78" t="n">
        <x:v>7254</x:v>
      </x:c>
      <x:c r="B7257" s="34" t="str">
        <x:v>Higashino, S.</x:v>
      </x:c>
      <x:c r="C7257" s="34" t="str">
        <x:v>INSPIRE:2064632</x:v>
      </x:c>
      <x:c r="D7257" s="34" t="str">
        <x:v>2064632</x:v>
      </x:c>
      <x:c r="E7257" s="34" t="str">
        <x:v>individual</x:v>
      </x:c>
      <x:c r="F7257" s="40" t="n">
        <x:v>1</x:v>
      </x:c>
      <x:c r="G7257" s="40" t="n">
        <x:v>3</x:v>
      </x:c>
      <x:c r="H7257" s="34" t="str">
        <x:v>CF | IF | NF</x:v>
      </x:c>
      <x:c r="I7257" s="52" t="n">
        <x:v>2022</x:v>
      </x:c>
      <x:c r="J7257" s="52" t="n">
        <x:v>2022</x:v>
      </x:c>
      <x:c r="K7257" s="40" t="n">
        <x:v>1</x:v>
      </x:c>
      <x:c r="L7257" s="40" t="n">
        <x:v>33</x:v>
      </x:c>
      <x:c r="M7257" s="46" t="n">
        <x:v>33</x:v>
      </x:c>
      <x:c r="N7257" s="49" t="n">
        <x:v>33</x:v>
      </x:c>
    </x:row>
    <x:row r="7258">
      <x:c r="A7258" s="78" t="n">
        <x:v>7255</x:v>
      </x:c>
      <x:c r="B7258" s="34" t="str">
        <x:v>Hill, G.</x:v>
      </x:c>
      <x:c r="C7258" s="34" t="str">
        <x:v>INSPIRE:1938506</x:v>
      </x:c>
      <x:c r="D7258" s="34" t="str">
        <x:v>1938506</x:v>
      </x:c>
      <x:c r="E7258" s="34" t="str">
        <x:v>individual</x:v>
      </x:c>
      <x:c r="F7258" s="40" t="n">
        <x:v>1</x:v>
      </x:c>
      <x:c r="G7258" s="40" t="n">
        <x:v>3</x:v>
      </x:c>
      <x:c r="H7258" s="34" t="str">
        <x:v>CF | IF | NF</x:v>
      </x:c>
      <x:c r="I7258" s="52" t="n">
        <x:v>2022</x:v>
      </x:c>
      <x:c r="J7258" s="52" t="n">
        <x:v>2022</x:v>
      </x:c>
      <x:c r="K7258" s="40" t="n">
        <x:v>1</x:v>
      </x:c>
      <x:c r="L7258" s="40" t="n">
        <x:v>33</x:v>
      </x:c>
      <x:c r="M7258" s="46" t="n">
        <x:v>33</x:v>
      </x:c>
      <x:c r="N7258" s="49" t="n">
        <x:v>33</x:v>
      </x:c>
    </x:row>
    <x:row r="7259">
      <x:c r="A7259" s="78" t="n">
        <x:v>7256</x:v>
      </x:c>
      <x:c r="B7259" s="34" t="str">
        <x:v>Ikeda, T.</x:v>
      </x:c>
      <x:c r="C7259" s="34" t="str">
        <x:v>INSPIRE:1481454</x:v>
      </x:c>
      <x:c r="D7259" s="34" t="str">
        <x:v>1481454</x:v>
      </x:c>
      <x:c r="E7259" s="34" t="str">
        <x:v>individual</x:v>
      </x:c>
      <x:c r="F7259" s="40" t="n">
        <x:v>1</x:v>
      </x:c>
      <x:c r="G7259" s="40" t="n">
        <x:v>3</x:v>
      </x:c>
      <x:c r="H7259" s="34" t="str">
        <x:v>CF | IF | NF</x:v>
      </x:c>
      <x:c r="I7259" s="52" t="n">
        <x:v>2022</x:v>
      </x:c>
      <x:c r="J7259" s="52" t="n">
        <x:v>2022</x:v>
      </x:c>
      <x:c r="K7259" s="40" t="n">
        <x:v>1</x:v>
      </x:c>
      <x:c r="L7259" s="40" t="n">
        <x:v>33</x:v>
      </x:c>
      <x:c r="M7259" s="46" t="n">
        <x:v>33</x:v>
      </x:c>
      <x:c r="N7259" s="49" t="n">
        <x:v>33</x:v>
      </x:c>
    </x:row>
    <x:row r="7260">
      <x:c r="A7260" s="78" t="n">
        <x:v>7257</x:v>
      </x:c>
      <x:c r="B7260" s="34" t="str">
        <x:v>Jackson, P.</x:v>
      </x:c>
      <x:c r="C7260" s="34" t="str">
        <x:v>INSPIRE:1028382</x:v>
      </x:c>
      <x:c r="D7260" s="34" t="str">
        <x:v>1028382</x:v>
      </x:c>
      <x:c r="E7260" s="34" t="str">
        <x:v>individual</x:v>
      </x:c>
      <x:c r="F7260" s="40" t="n">
        <x:v>1</x:v>
      </x:c>
      <x:c r="G7260" s="40" t="n">
        <x:v>3</x:v>
      </x:c>
      <x:c r="H7260" s="34" t="str">
        <x:v>CF | IF | NF</x:v>
      </x:c>
      <x:c r="I7260" s="52" t="n">
        <x:v>2022</x:v>
      </x:c>
      <x:c r="J7260" s="52" t="n">
        <x:v>2022</x:v>
      </x:c>
      <x:c r="K7260" s="40" t="n">
        <x:v>1</x:v>
      </x:c>
      <x:c r="L7260" s="40" t="n">
        <x:v>33</x:v>
      </x:c>
      <x:c r="M7260" s="46" t="n">
        <x:v>33</x:v>
      </x:c>
      <x:c r="N7260" s="49" t="n">
        <x:v>33</x:v>
      </x:c>
    </x:row>
    <x:row r="7261">
      <x:c r="A7261" s="78" t="n">
        <x:v>7258</x:v>
      </x:c>
      <x:c r="B7261" s="34" t="str">
        <x:v>Jones, B.</x:v>
      </x:c>
      <x:c r="C7261" s="34" t="str">
        <x:v>INSPIRE:2064633</x:v>
      </x:c>
      <x:c r="D7261" s="34" t="str">
        <x:v>2064633</x:v>
      </x:c>
      <x:c r="E7261" s="34" t="str">
        <x:v>individual</x:v>
      </x:c>
      <x:c r="F7261" s="40" t="n">
        <x:v>1</x:v>
      </x:c>
      <x:c r="G7261" s="40" t="n">
        <x:v>3</x:v>
      </x:c>
      <x:c r="H7261" s="34" t="str">
        <x:v>CF | IF | NF</x:v>
      </x:c>
      <x:c r="I7261" s="52" t="n">
        <x:v>2022</x:v>
      </x:c>
      <x:c r="J7261" s="52" t="n">
        <x:v>2022</x:v>
      </x:c>
      <x:c r="K7261" s="40" t="n">
        <x:v>1</x:v>
      </x:c>
      <x:c r="L7261" s="40" t="n">
        <x:v>33</x:v>
      </x:c>
      <x:c r="M7261" s="46" t="n">
        <x:v>33</x:v>
      </x:c>
      <x:c r="N7261" s="49" t="n">
        <x:v>33</x:v>
      </x:c>
    </x:row>
    <x:row r="7262">
      <x:c r="A7262" s="78" t="n">
        <x:v>7259</x:v>
      </x:c>
      <x:c r="B7262" s="34" t="str">
        <x:v>Kaplan, David L.</x:v>
      </x:c>
      <x:c r="C7262" s="34" t="str">
        <x:v>INSPIRE:1024413</x:v>
      </x:c>
      <x:c r="D7262" s="34" t="str">
        <x:v>1024413</x:v>
      </x:c>
      <x:c r="E7262" s="34" t="str">
        <x:v>individual</x:v>
      </x:c>
      <x:c r="F7262" s="40" t="n">
        <x:v>1</x:v>
      </x:c>
      <x:c r="G7262" s="40" t="n">
        <x:v>1</x:v>
      </x:c>
      <x:c r="H7262" s="34" t="str">
        <x:v>CF</x:v>
      </x:c>
      <x:c r="I7262" s="52" t="n">
        <x:v>2022</x:v>
      </x:c>
      <x:c r="J7262" s="52" t="n">
        <x:v>2022</x:v>
      </x:c>
      <x:c r="K7262" s="40" t="n">
        <x:v>1</x:v>
      </x:c>
      <x:c r="L7262" s="40" t="n">
        <x:v>33</x:v>
      </x:c>
      <x:c r="M7262" s="46" t="n">
        <x:v>33</x:v>
      </x:c>
      <x:c r="N7262" s="49" t="n">
        <x:v>33</x:v>
      </x:c>
    </x:row>
    <x:row r="7263">
      <x:c r="A7263" s="78" t="n">
        <x:v>7260</x:v>
      </x:c>
      <x:c r="B7263" s="34" t="str">
        <x:v>Kemmerich, N.</x:v>
      </x:c>
      <x:c r="C7263" s="34" t="str">
        <x:v>INSPIRE:1590235</x:v>
      </x:c>
      <x:c r="D7263" s="34" t="str">
        <x:v>1590235</x:v>
      </x:c>
      <x:c r="E7263" s="34" t="str">
        <x:v>individual</x:v>
      </x:c>
      <x:c r="F7263" s="40" t="n">
        <x:v>1</x:v>
      </x:c>
      <x:c r="G7263" s="40" t="n">
        <x:v>3</x:v>
      </x:c>
      <x:c r="H7263" s="34" t="str">
        <x:v>CF | IF | NF</x:v>
      </x:c>
      <x:c r="I7263" s="52" t="n">
        <x:v>2022</x:v>
      </x:c>
      <x:c r="J7263" s="52" t="n">
        <x:v>2022</x:v>
      </x:c>
      <x:c r="K7263" s="40" t="n">
        <x:v>1</x:v>
      </x:c>
      <x:c r="L7263" s="40" t="n">
        <x:v>33</x:v>
      </x:c>
      <x:c r="M7263" s="46" t="n">
        <x:v>33</x:v>
      </x:c>
      <x:c r="N7263" s="49" t="n">
        <x:v>33</x:v>
      </x:c>
    </x:row>
    <x:row r="7264">
      <x:c r="A7264" s="78" t="n">
        <x:v>7261</x:v>
      </x:c>
      <x:c r="B7264" s="34" t="str">
        <x:v>Kojima, K.</x:v>
      </x:c>
      <x:c r="C7264" s="34" t="str">
        <x:v>INSPIRE:1058524</x:v>
      </x:c>
      <x:c r="D7264" s="34" t="str">
        <x:v>1058524</x:v>
      </x:c>
      <x:c r="E7264" s="34" t="str">
        <x:v>individual</x:v>
      </x:c>
      <x:c r="F7264" s="40" t="n">
        <x:v>1</x:v>
      </x:c>
      <x:c r="G7264" s="40" t="n">
        <x:v>1</x:v>
      </x:c>
      <x:c r="H7264" s="34" t="str">
        <x:v>AF</x:v>
      </x:c>
      <x:c r="I7264" s="52" t="n">
        <x:v>2022</x:v>
      </x:c>
      <x:c r="J7264" s="52" t="n">
        <x:v>2022</x:v>
      </x:c>
      <x:c r="K7264" s="40" t="n">
        <x:v>1</x:v>
      </x:c>
      <x:c r="L7264" s="40" t="n">
        <x:v>33</x:v>
      </x:c>
      <x:c r="M7264" s="46" t="n">
        <x:v>33</x:v>
      </x:c>
      <x:c r="N7264" s="49" t="n">
        <x:v>33</x:v>
      </x:c>
    </x:row>
    <x:row r="7265">
      <x:c r="A7265" s="78" t="n">
        <x:v>7262</x:v>
      </x:c>
      <x:c r="B7265" s="34" t="str">
        <x:v>Korandla, H.B.</x:v>
      </x:c>
      <x:c r="C7265" s="34" t="str">
        <x:v>INSPIRE:2064634</x:v>
      </x:c>
      <x:c r="D7265" s="34" t="str">
        <x:v>2064634</x:v>
      </x:c>
      <x:c r="E7265" s="34" t="str">
        <x:v>individual</x:v>
      </x:c>
      <x:c r="F7265" s="40" t="n">
        <x:v>1</x:v>
      </x:c>
      <x:c r="G7265" s="40" t="n">
        <x:v>3</x:v>
      </x:c>
      <x:c r="H7265" s="34" t="str">
        <x:v>CF | IF | NF</x:v>
      </x:c>
      <x:c r="I7265" s="52" t="n">
        <x:v>2022</x:v>
      </x:c>
      <x:c r="J7265" s="52" t="n">
        <x:v>2022</x:v>
      </x:c>
      <x:c r="K7265" s="40" t="n">
        <x:v>1</x:v>
      </x:c>
      <x:c r="L7265" s="40" t="n">
        <x:v>33</x:v>
      </x:c>
      <x:c r="M7265" s="46" t="n">
        <x:v>33</x:v>
      </x:c>
      <x:c r="N7265" s="49" t="n">
        <x:v>33</x:v>
      </x:c>
    </x:row>
    <x:row r="7266">
      <x:c r="A7266" s="78" t="n">
        <x:v>7263</x:v>
      </x:c>
      <x:c r="B7266" s="34" t="str">
        <x:v>Lackner, A.</x:v>
      </x:c>
      <x:c r="C7266" s="34" t="str">
        <x:v>INSPIRE:2064635</x:v>
      </x:c>
      <x:c r="D7266" s="34" t="str">
        <x:v>2064635</x:v>
      </x:c>
      <x:c r="E7266" s="34" t="str">
        <x:v>individual</x:v>
      </x:c>
      <x:c r="F7266" s="40" t="n">
        <x:v>1</x:v>
      </x:c>
      <x:c r="G7266" s="40" t="n">
        <x:v>3</x:v>
      </x:c>
      <x:c r="H7266" s="34" t="str">
        <x:v>CF | IF | NF</x:v>
      </x:c>
      <x:c r="I7266" s="52" t="n">
        <x:v>2022</x:v>
      </x:c>
      <x:c r="J7266" s="52" t="n">
        <x:v>2022</x:v>
      </x:c>
      <x:c r="K7266" s="40" t="n">
        <x:v>1</x:v>
      </x:c>
      <x:c r="L7266" s="40" t="n">
        <x:v>33</x:v>
      </x:c>
      <x:c r="M7266" s="46" t="n">
        <x:v>33</x:v>
      </x:c>
      <x:c r="N7266" s="49" t="n">
        <x:v>33</x:v>
      </x:c>
    </x:row>
    <x:row r="7267">
      <x:c r="A7267" s="78" t="n">
        <x:v>7264</x:v>
      </x:c>
      <x:c r="B7267" s="34" t="str">
        <x:v>Lane, G.J.</x:v>
      </x:c>
      <x:c r="C7267" s="34" t="str">
        <x:v>INSPIRE:1063292</x:v>
      </x:c>
      <x:c r="D7267" s="34" t="str">
        <x:v>1063292</x:v>
      </x:c>
      <x:c r="E7267" s="34" t="str">
        <x:v>individual</x:v>
      </x:c>
      <x:c r="F7267" s="40" t="n">
        <x:v>1</x:v>
      </x:c>
      <x:c r="G7267" s="40" t="n">
        <x:v>3</x:v>
      </x:c>
      <x:c r="H7267" s="34" t="str">
        <x:v>CF | IF | NF</x:v>
      </x:c>
      <x:c r="I7267" s="52" t="n">
        <x:v>2022</x:v>
      </x:c>
      <x:c r="J7267" s="52" t="n">
        <x:v>2022</x:v>
      </x:c>
      <x:c r="K7267" s="40" t="n">
        <x:v>1</x:v>
      </x:c>
      <x:c r="L7267" s="40" t="n">
        <x:v>33</x:v>
      </x:c>
      <x:c r="M7267" s="46" t="n">
        <x:v>33</x:v>
      </x:c>
      <x:c r="N7267" s="49" t="n">
        <x:v>33</x:v>
      </x:c>
    </x:row>
    <x:row r="7268">
      <x:c r="A7268" s="78" t="n">
        <x:v>7265</x:v>
      </x:c>
      <x:c r="B7268" s="34" t="str">
        <x:v>Luo, Jingyu</x:v>
      </x:c>
      <x:c r="C7268" s="34" t="str">
        <x:v>INSPIRE:1343041</x:v>
      </x:c>
      <x:c r="D7268" s="34" t="str">
        <x:v>1343041</x:v>
      </x:c>
      <x:c r="E7268" s="34" t="str">
        <x:v>individual</x:v>
      </x:c>
      <x:c r="F7268" s="40" t="n">
        <x:v>1</x:v>
      </x:c>
      <x:c r="G7268" s="40" t="n">
        <x:v>1</x:v>
      </x:c>
      <x:c r="H7268" s="34" t="str">
        <x:v>EF</x:v>
      </x:c>
      <x:c r="I7268" s="52" t="n">
        <x:v>2022</x:v>
      </x:c>
      <x:c r="J7268" s="52" t="n">
        <x:v>2022</x:v>
      </x:c>
      <x:c r="K7268" s="40" t="n">
        <x:v>1</x:v>
      </x:c>
      <x:c r="L7268" s="40" t="n">
        <x:v>33</x:v>
      </x:c>
      <x:c r="M7268" s="46" t="n">
        <x:v>33</x:v>
      </x:c>
      <x:c r="N7268" s="49" t="n">
        <x:v>33</x:v>
      </x:c>
    </x:row>
    <x:row r="7269">
      <x:c r="A7269" s="78" t="n">
        <x:v>7266</x:v>
      </x:c>
      <x:c r="B7269" s="34" t="str">
        <x:v>Luzón, G.</x:v>
      </x:c>
      <x:c r="C7269" s="34" t="str">
        <x:v>INSPIRE:1021000</x:v>
      </x:c>
      <x:c r="D7269" s="34" t="str">
        <x:v>1021000</x:v>
      </x:c>
      <x:c r="E7269" s="34" t="str">
        <x:v>individual</x:v>
      </x:c>
      <x:c r="F7269" s="40" t="n">
        <x:v>1</x:v>
      </x:c>
      <x:c r="G7269" s="40" t="n">
        <x:v>3</x:v>
      </x:c>
      <x:c r="H7269" s="34" t="str">
        <x:v>CF | IF | NF</x:v>
      </x:c>
      <x:c r="I7269" s="52" t="n">
        <x:v>2022</x:v>
      </x:c>
      <x:c r="J7269" s="52" t="n">
        <x:v>2022</x:v>
      </x:c>
      <x:c r="K7269" s="40" t="n">
        <x:v>1</x:v>
      </x:c>
      <x:c r="L7269" s="40" t="n">
        <x:v>33</x:v>
      </x:c>
      <x:c r="M7269" s="46" t="n">
        <x:v>33</x:v>
      </x:c>
      <x:c r="N7269" s="49" t="n">
        <x:v>33</x:v>
      </x:c>
    </x:row>
    <x:row r="7270">
      <x:c r="A7270" s="78" t="n">
        <x:v>7267</x:v>
      </x:c>
      <x:c r="B7270" s="34" t="str">
        <x:v>Lynch, W.A.</x:v>
      </x:c>
      <x:c r="C7270" s="34" t="str">
        <x:v>INSPIRE:1937171</x:v>
      </x:c>
      <x:c r="D7270" s="34" t="str">
        <x:v>1937171</x:v>
      </x:c>
      <x:c r="E7270" s="34" t="str">
        <x:v>individual</x:v>
      </x:c>
      <x:c r="F7270" s="40" t="n">
        <x:v>1</x:v>
      </x:c>
      <x:c r="G7270" s="40" t="n">
        <x:v>3</x:v>
      </x:c>
      <x:c r="H7270" s="34" t="str">
        <x:v>CF | IF | NF</x:v>
      </x:c>
      <x:c r="I7270" s="52" t="n">
        <x:v>2022</x:v>
      </x:c>
      <x:c r="J7270" s="52" t="n">
        <x:v>2022</x:v>
      </x:c>
      <x:c r="K7270" s="40" t="n">
        <x:v>1</x:v>
      </x:c>
      <x:c r="L7270" s="40" t="n">
        <x:v>33</x:v>
      </x:c>
      <x:c r="M7270" s="46" t="n">
        <x:v>33</x:v>
      </x:c>
      <x:c r="N7270" s="49" t="n">
        <x:v>33</x:v>
      </x:c>
    </x:row>
    <x:row r="7271">
      <x:c r="A7271" s="78" t="n">
        <x:v>7268</x:v>
      </x:c>
      <x:c r="B7271" s="34" t="str">
        <x:v>Maccarrone, G.</x:v>
      </x:c>
      <x:c r="C7271" s="34" t="str">
        <x:v>INSPIRE:999414</x:v>
      </x:c>
      <x:c r="D7271" s="34" t="str">
        <x:v>999414</x:v>
      </x:c>
      <x:c r="E7271" s="34" t="str">
        <x:v>individual</x:v>
      </x:c>
      <x:c r="F7271" s="40" t="n">
        <x:v>1</x:v>
      </x:c>
      <x:c r="G7271" s="40" t="n">
        <x:v>3</x:v>
      </x:c>
      <x:c r="H7271" s="34" t="str">
        <x:v>CF | IF | NF</x:v>
      </x:c>
      <x:c r="I7271" s="52" t="n">
        <x:v>2022</x:v>
      </x:c>
      <x:c r="J7271" s="52" t="n">
        <x:v>2022</x:v>
      </x:c>
      <x:c r="K7271" s="40" t="n">
        <x:v>1</x:v>
      </x:c>
      <x:c r="L7271" s="40" t="n">
        <x:v>33</x:v>
      </x:c>
      <x:c r="M7271" s="46" t="n">
        <x:v>33</x:v>
      </x:c>
      <x:c r="N7271" s="49" t="n">
        <x:v>33</x:v>
      </x:c>
    </x:row>
    <x:row r="7272">
      <x:c r="A7272" s="78" t="n">
        <x:v>7269</x:v>
      </x:c>
      <x:c r="B7272" s="34" t="str">
        <x:v>Mano, R.D.P.</x:v>
      </x:c>
      <x:c r="C7272" s="34" t="str">
        <x:v>INSPIRE:1920947</x:v>
      </x:c>
      <x:c r="D7272" s="34" t="str">
        <x:v>1920947</x:v>
      </x:c>
      <x:c r="E7272" s="34" t="str">
        <x:v>individual</x:v>
      </x:c>
      <x:c r="F7272" s="40" t="n">
        <x:v>1</x:v>
      </x:c>
      <x:c r="G7272" s="40" t="n">
        <x:v>3</x:v>
      </x:c>
      <x:c r="H7272" s="34" t="str">
        <x:v>CF | IF | NF</x:v>
      </x:c>
      <x:c r="I7272" s="52" t="n">
        <x:v>2022</x:v>
      </x:c>
      <x:c r="J7272" s="52" t="n">
        <x:v>2022</x:v>
      </x:c>
      <x:c r="K7272" s="40" t="n">
        <x:v>1</x:v>
      </x:c>
      <x:c r="L7272" s="40" t="n">
        <x:v>33</x:v>
      </x:c>
      <x:c r="M7272" s="46" t="n">
        <x:v>33</x:v>
      </x:c>
      <x:c r="N7272" s="49" t="n">
        <x:v>33</x:v>
      </x:c>
    </x:row>
    <x:row r="7273">
      <x:c r="A7273" s="78" t="n">
        <x:v>7270</x:v>
      </x:c>
      <x:c r="B7273" s="34" t="str">
        <x:v>Mantel, Chester</x:v>
      </x:c>
      <x:c r="C7273" s="34" t="str">
        <x:v>INSPIRE:2052520</x:v>
      </x:c>
      <x:c r="D7273" s="34" t="str">
        <x:v>2052520</x:v>
      </x:c>
      <x:c r="E7273" s="34" t="str">
        <x:v>individual</x:v>
      </x:c>
      <x:c r="F7273" s="40" t="n">
        <x:v>1</x:v>
      </x:c>
      <x:c r="G7273" s="40" t="n">
        <x:v>1</x:v>
      </x:c>
      <x:c r="H7273" s="34" t="str">
        <x:v>EF</x:v>
      </x:c>
      <x:c r="I7273" s="52" t="n">
        <x:v>2022</x:v>
      </x:c>
      <x:c r="J7273" s="52" t="n">
        <x:v>2022</x:v>
      </x:c>
      <x:c r="K7273" s="40" t="n">
        <x:v>1</x:v>
      </x:c>
      <x:c r="L7273" s="40" t="n">
        <x:v>33</x:v>
      </x:c>
      <x:c r="M7273" s="46" t="n">
        <x:v>33</x:v>
      </x:c>
      <x:c r="N7273" s="49" t="n">
        <x:v>33</x:v>
      </x:c>
    </x:row>
    <x:row r="7274">
      <x:c r="A7274" s="78" t="n">
        <x:v>7271</x:v>
      </x:c>
      <x:c r="B7274" s="34" t="str">
        <x:v>Margalejo, C.</x:v>
      </x:c>
      <x:c r="C7274" s="34" t="str">
        <x:v>INSPIRE:1917813</x:v>
      </x:c>
      <x:c r="D7274" s="34" t="str">
        <x:v>1917813</x:v>
      </x:c>
      <x:c r="E7274" s="34" t="str">
        <x:v>individual</x:v>
      </x:c>
      <x:c r="F7274" s="40" t="n">
        <x:v>1</x:v>
      </x:c>
      <x:c r="G7274" s="40" t="n">
        <x:v>3</x:v>
      </x:c>
      <x:c r="H7274" s="34" t="str">
        <x:v>CF | IF | NF</x:v>
      </x:c>
      <x:c r="I7274" s="52" t="n">
        <x:v>2022</x:v>
      </x:c>
      <x:c r="J7274" s="52" t="n">
        <x:v>2022</x:v>
      </x:c>
      <x:c r="K7274" s="40" t="n">
        <x:v>1</x:v>
      </x:c>
      <x:c r="L7274" s="40" t="n">
        <x:v>33</x:v>
      </x:c>
      <x:c r="M7274" s="46" t="n">
        <x:v>33</x:v>
      </x:c>
      <x:c r="N7274" s="49" t="n">
        <x:v>33</x:v>
      </x:c>
    </x:row>
    <x:row r="7275">
      <x:c r="A7275" s="78" t="n">
        <x:v>7272</x:v>
      </x:c>
      <x:c r="B7275" s="34" t="str">
        <x:v>Marley, T.</x:v>
      </x:c>
      <x:c r="C7275" s="34" t="str">
        <x:v>INSPIRE:2064636</x:v>
      </x:c>
      <x:c r="D7275" s="34" t="str">
        <x:v>2064636</x:v>
      </x:c>
      <x:c r="E7275" s="34" t="str">
        <x:v>individual</x:v>
      </x:c>
      <x:c r="F7275" s="40" t="n">
        <x:v>1</x:v>
      </x:c>
      <x:c r="G7275" s="40" t="n">
        <x:v>3</x:v>
      </x:c>
      <x:c r="H7275" s="34" t="str">
        <x:v>CF | IF | NF</x:v>
      </x:c>
      <x:c r="I7275" s="52" t="n">
        <x:v>2022</x:v>
      </x:c>
      <x:c r="J7275" s="52" t="n">
        <x:v>2022</x:v>
      </x:c>
      <x:c r="K7275" s="40" t="n">
        <x:v>1</x:v>
      </x:c>
      <x:c r="L7275" s="40" t="n">
        <x:v>33</x:v>
      </x:c>
      <x:c r="M7275" s="46" t="n">
        <x:v>33</x:v>
      </x:c>
      <x:c r="N7275" s="49" t="n">
        <x:v>33</x:v>
      </x:c>
    </x:row>
    <x:row r="7276">
      <x:c r="A7276" s="78" t="n">
        <x:v>7273</x:v>
      </x:c>
      <x:c r="B7276" s="34" t="str">
        <x:v>Marques, D.J.G.</x:v>
      </x:c>
      <x:c r="C7276" s="34" t="str">
        <x:v>INSPIRE:2013675</x:v>
      </x:c>
      <x:c r="D7276" s="34" t="str">
        <x:v>2013675</x:v>
      </x:c>
      <x:c r="E7276" s="34" t="str">
        <x:v>individual</x:v>
      </x:c>
      <x:c r="F7276" s="40" t="n">
        <x:v>1</x:v>
      </x:c>
      <x:c r="G7276" s="40" t="n">
        <x:v>3</x:v>
      </x:c>
      <x:c r="H7276" s="34" t="str">
        <x:v>CF | IF | NF</x:v>
      </x:c>
      <x:c r="I7276" s="52" t="n">
        <x:v>2022</x:v>
      </x:c>
      <x:c r="J7276" s="52" t="n">
        <x:v>2022</x:v>
      </x:c>
      <x:c r="K7276" s="40" t="n">
        <x:v>1</x:v>
      </x:c>
      <x:c r="L7276" s="40" t="n">
        <x:v>33</x:v>
      </x:c>
      <x:c r="M7276" s="46" t="n">
        <x:v>33</x:v>
      </x:c>
      <x:c r="N7276" s="49" t="n">
        <x:v>33</x:v>
      </x:c>
    </x:row>
    <x:row r="7277">
      <x:c r="A7277" s="78" t="n">
        <x:v>7274</x:v>
      </x:c>
      <x:c r="B7277" s="34" t="str">
        <x:v>Marshall, Jennifer</x:v>
      </x:c>
      <x:c r="C7277" s="34" t="str">
        <x:v>INSPIRE:1937341</x:v>
      </x:c>
      <x:c r="D7277" s="34" t="str">
        <x:v>1937341</x:v>
      </x:c>
      <x:c r="E7277" s="34" t="str">
        <x:v>individual</x:v>
      </x:c>
      <x:c r="F7277" s="40" t="n">
        <x:v>1</x:v>
      </x:c>
      <x:c r="G7277" s="40" t="n">
        <x:v>1</x:v>
      </x:c>
      <x:c r="H7277" s="34" t="str">
        <x:v>CF</x:v>
      </x:c>
      <x:c r="I7277" s="52" t="n">
        <x:v>2022</x:v>
      </x:c>
      <x:c r="J7277" s="52" t="n">
        <x:v>2022</x:v>
      </x:c>
      <x:c r="K7277" s="40" t="n">
        <x:v>1</x:v>
      </x:c>
      <x:c r="L7277" s="40" t="n">
        <x:v>33</x:v>
      </x:c>
      <x:c r="M7277" s="46" t="n">
        <x:v>33</x:v>
      </x:c>
      <x:c r="N7277" s="49" t="n">
        <x:v>33</x:v>
      </x:c>
    </x:row>
    <x:row r="7278">
      <x:c r="A7278" s="78" t="n">
        <x:v>7275</x:v>
      </x:c>
      <x:c r="B7278" s="34" t="str">
        <x:v>Massarczyk, R.</x:v>
      </x:c>
      <x:c r="C7278" s="34" t="str">
        <x:v>INSPIRE:1671475</x:v>
      </x:c>
      <x:c r="D7278" s="34" t="str">
        <x:v>1671475</x:v>
      </x:c>
      <x:c r="E7278" s="34" t="str">
        <x:v>individual</x:v>
      </x:c>
      <x:c r="F7278" s="40" t="n">
        <x:v>1</x:v>
      </x:c>
      <x:c r="G7278" s="40" t="n">
        <x:v>3</x:v>
      </x:c>
      <x:c r="H7278" s="34" t="str">
        <x:v>CF | IF | NF</x:v>
      </x:c>
      <x:c r="I7278" s="52" t="n">
        <x:v>2022</x:v>
      </x:c>
      <x:c r="J7278" s="52" t="n">
        <x:v>2022</x:v>
      </x:c>
      <x:c r="K7278" s="40" t="n">
        <x:v>1</x:v>
      </x:c>
      <x:c r="L7278" s="40" t="n">
        <x:v>33</x:v>
      </x:c>
      <x:c r="M7278" s="46" t="n">
        <x:v>33</x:v>
      </x:c>
      <x:c r="N7278" s="49" t="n">
        <x:v>33</x:v>
      </x:c>
    </x:row>
    <x:row r="7279">
      <x:c r="A7279" s="78" t="n">
        <x:v>7276</x:v>
      </x:c>
      <x:c r="B7279" s="34" t="str">
        <x:v>McCabe, C.</x:v>
      </x:c>
      <x:c r="C7279" s="34" t="str">
        <x:v>INSPIRE:1074633</x:v>
      </x:c>
      <x:c r="D7279" s="34" t="str">
        <x:v>1074633</x:v>
      </x:c>
      <x:c r="E7279" s="34" t="str">
        <x:v>individual</x:v>
      </x:c>
      <x:c r="F7279" s="40" t="n">
        <x:v>1</x:v>
      </x:c>
      <x:c r="G7279" s="40" t="n">
        <x:v>3</x:v>
      </x:c>
      <x:c r="H7279" s="34" t="str">
        <x:v>CF | IF | NF</x:v>
      </x:c>
      <x:c r="I7279" s="52" t="n">
        <x:v>2022</x:v>
      </x:c>
      <x:c r="J7279" s="52" t="n">
        <x:v>2022</x:v>
      </x:c>
      <x:c r="K7279" s="40" t="n">
        <x:v>1</x:v>
      </x:c>
      <x:c r="L7279" s="40" t="n">
        <x:v>33</x:v>
      </x:c>
      <x:c r="M7279" s="46" t="n">
        <x:v>33</x:v>
      </x:c>
      <x:c r="N7279" s="49" t="n">
        <x:v>33</x:v>
      </x:c>
    </x:row>
    <x:row r="7280">
      <x:c r="A7280" s="78" t="n">
        <x:v>7277</x:v>
      </x:c>
      <x:c r="B7280" s="34" t="str">
        <x:v>McKie, L.J.</x:v>
      </x:c>
      <x:c r="C7280" s="34" t="str">
        <x:v>INSPIRE:1952875</x:v>
      </x:c>
      <x:c r="D7280" s="34" t="str">
        <x:v>1952875</x:v>
      </x:c>
      <x:c r="E7280" s="34" t="str">
        <x:v>individual</x:v>
      </x:c>
      <x:c r="F7280" s="40" t="n">
        <x:v>1</x:v>
      </x:c>
      <x:c r="G7280" s="40" t="n">
        <x:v>3</x:v>
      </x:c>
      <x:c r="H7280" s="34" t="str">
        <x:v>CF | IF | NF</x:v>
      </x:c>
      <x:c r="I7280" s="52" t="n">
        <x:v>2022</x:v>
      </x:c>
      <x:c r="J7280" s="52" t="n">
        <x:v>2022</x:v>
      </x:c>
      <x:c r="K7280" s="40" t="n">
        <x:v>1</x:v>
      </x:c>
      <x:c r="L7280" s="40" t="n">
        <x:v>33</x:v>
      </x:c>
      <x:c r="M7280" s="46" t="n">
        <x:v>33</x:v>
      </x:c>
      <x:c r="N7280" s="49" t="n">
        <x:v>33</x:v>
      </x:c>
    </x:row>
    <x:row r="7281">
      <x:c r="A7281" s="78" t="n">
        <x:v>7278</x:v>
      </x:c>
      <x:c r="B7281" s="34" t="str">
        <x:v>McLean, A.G.</x:v>
      </x:c>
      <x:c r="C7281" s="34" t="str">
        <x:v>INSPIRE:2970973</x:v>
      </x:c>
      <x:c r="D7281" s="34" t="str">
        <x:v>2970973</x:v>
      </x:c>
      <x:c r="E7281" s="34" t="str">
        <x:v>individual</x:v>
      </x:c>
      <x:c r="F7281" s="40" t="n">
        <x:v>1</x:v>
      </x:c>
      <x:c r="G7281" s="40" t="n">
        <x:v>3</x:v>
      </x:c>
      <x:c r="H7281" s="34" t="str">
        <x:v>CF | IF | NF</x:v>
      </x:c>
      <x:c r="I7281" s="52" t="n">
        <x:v>2022</x:v>
      </x:c>
      <x:c r="J7281" s="52" t="n">
        <x:v>2022</x:v>
      </x:c>
      <x:c r="K7281" s="40" t="n">
        <x:v>1</x:v>
      </x:c>
      <x:c r="L7281" s="40" t="n">
        <x:v>33</x:v>
      </x:c>
      <x:c r="M7281" s="46" t="n">
        <x:v>33</x:v>
      </x:c>
      <x:c r="N7281" s="49" t="n">
        <x:v>33</x:v>
      </x:c>
    </x:row>
    <x:row r="7282">
      <x:c r="A7282" s="78" t="n">
        <x:v>7279</x:v>
      </x:c>
      <x:c r="B7282" s="34" t="str">
        <x:v>McNamara, P.C.</x:v>
      </x:c>
      <x:c r="C7282" s="34" t="str">
        <x:v>INSPIRE:1395737</x:v>
      </x:c>
      <x:c r="D7282" s="34" t="str">
        <x:v>1395737</x:v>
      </x:c>
      <x:c r="E7282" s="34" t="str">
        <x:v>individual</x:v>
      </x:c>
      <x:c r="F7282" s="40" t="n">
        <x:v>1</x:v>
      </x:c>
      <x:c r="G7282" s="40" t="n">
        <x:v>3</x:v>
      </x:c>
      <x:c r="H7282" s="34" t="str">
        <x:v>CF | IF | NF</x:v>
      </x:c>
      <x:c r="I7282" s="52" t="n">
        <x:v>2022</x:v>
      </x:c>
      <x:c r="J7282" s="52" t="n">
        <x:v>2022</x:v>
      </x:c>
      <x:c r="K7282" s="40" t="n">
        <x:v>1</x:v>
      </x:c>
      <x:c r="L7282" s="40" t="n">
        <x:v>33</x:v>
      </x:c>
      <x:c r="M7282" s="46" t="n">
        <x:v>33</x:v>
      </x:c>
      <x:c r="N7282" s="49" t="n">
        <x:v>33</x:v>
      </x:c>
    </x:row>
    <x:row r="7283">
      <x:c r="A7283" s="78" t="n">
        <x:v>7280</x:v>
      </x:c>
      <x:c r="B7283" s="34" t="str">
        <x:v>Messina, A.</x:v>
      </x:c>
      <x:c r="C7283" s="34" t="str">
        <x:v>INSPIRE:1066723</x:v>
      </x:c>
      <x:c r="D7283" s="34" t="str">
        <x:v>1066723</x:v>
      </x:c>
      <x:c r="E7283" s="34" t="str">
        <x:v>individual</x:v>
      </x:c>
      <x:c r="F7283" s="40" t="n">
        <x:v>1</x:v>
      </x:c>
      <x:c r="G7283" s="40" t="n">
        <x:v>3</x:v>
      </x:c>
      <x:c r="H7283" s="34" t="str">
        <x:v>CF | IF | NF</x:v>
      </x:c>
      <x:c r="I7283" s="52" t="n">
        <x:v>2022</x:v>
      </x:c>
      <x:c r="J7283" s="52" t="n">
        <x:v>2022</x:v>
      </x:c>
      <x:c r="K7283" s="40" t="n">
        <x:v>1</x:v>
      </x:c>
      <x:c r="L7283" s="40" t="n">
        <x:v>33</x:v>
      </x:c>
      <x:c r="M7283" s="46" t="n">
        <x:v>33</x:v>
      </x:c>
      <x:c r="N7283" s="49" t="n">
        <x:v>33</x:v>
      </x:c>
    </x:row>
    <x:row r="7284">
      <x:c r="A7284" s="78" t="n">
        <x:v>7281</x:v>
      </x:c>
      <x:c r="B7284" s="34" t="str">
        <x:v>Mirallas, H.</x:v>
      </x:c>
      <x:c r="C7284" s="34" t="str">
        <x:v>INSPIRE:1917818</x:v>
      </x:c>
      <x:c r="D7284" s="34" t="str">
        <x:v>1917818</x:v>
      </x:c>
      <x:c r="E7284" s="34" t="str">
        <x:v>individual</x:v>
      </x:c>
      <x:c r="F7284" s="40" t="n">
        <x:v>1</x:v>
      </x:c>
      <x:c r="G7284" s="40" t="n">
        <x:v>3</x:v>
      </x:c>
      <x:c r="H7284" s="34" t="str">
        <x:v>CF | IF | NF</x:v>
      </x:c>
      <x:c r="I7284" s="52" t="n">
        <x:v>2022</x:v>
      </x:c>
      <x:c r="J7284" s="52" t="n">
        <x:v>2022</x:v>
      </x:c>
      <x:c r="K7284" s="40" t="n">
        <x:v>1</x:v>
      </x:c>
      <x:c r="L7284" s="40" t="n">
        <x:v>33</x:v>
      </x:c>
      <x:c r="M7284" s="46" t="n">
        <x:v>33</x:v>
      </x:c>
      <x:c r="N7284" s="49" t="n">
        <x:v>33</x:v>
      </x:c>
    </x:row>
    <x:row r="7285">
      <x:c r="A7285" s="78" t="n">
        <x:v>7282</x:v>
      </x:c>
      <x:c r="B7285" s="34" t="str">
        <x:v>Monroy, Jose</x:v>
      </x:c>
      <x:c r="C7285" s="34" t="str">
        <x:v>INSPIRE:1039922</x:v>
      </x:c>
      <x:c r="D7285" s="34" t="str">
        <x:v>1039922</x:v>
      </x:c>
      <x:c r="E7285" s="34" t="str">
        <x:v>individual</x:v>
      </x:c>
      <x:c r="F7285" s="40" t="n">
        <x:v>1</x:v>
      </x:c>
      <x:c r="G7285" s="40" t="n">
        <x:v>1</x:v>
      </x:c>
      <x:c r="H7285" s="34" t="str">
        <x:v>EF</x:v>
      </x:c>
      <x:c r="I7285" s="52" t="n">
        <x:v>2022</x:v>
      </x:c>
      <x:c r="J7285" s="52" t="n">
        <x:v>2022</x:v>
      </x:c>
      <x:c r="K7285" s="40" t="n">
        <x:v>1</x:v>
      </x:c>
      <x:c r="L7285" s="40" t="n">
        <x:v>33</x:v>
      </x:c>
      <x:c r="M7285" s="46" t="n">
        <x:v>33</x:v>
      </x:c>
      <x:c r="N7285" s="49" t="n">
        <x:v>33</x:v>
      </x:c>
    </x:row>
    <x:row r="7286">
      <x:c r="A7286" s="78" t="n">
        <x:v>7283</x:v>
      </x:c>
      <x:c r="B7286" s="34" t="str">
        <x:v>Mosbech, M.R.</x:v>
      </x:c>
      <x:c r="C7286" s="34" t="str">
        <x:v>INSPIRE:2050163</x:v>
      </x:c>
      <x:c r="D7286" s="34" t="str">
        <x:v>2050163</x:v>
      </x:c>
      <x:c r="E7286" s="34" t="str">
        <x:v>individual</x:v>
      </x:c>
      <x:c r="F7286" s="40" t="n">
        <x:v>1</x:v>
      </x:c>
      <x:c r="G7286" s="40" t="n">
        <x:v>3</x:v>
      </x:c>
      <x:c r="H7286" s="34" t="str">
        <x:v>CF | IF | NF</x:v>
      </x:c>
      <x:c r="I7286" s="52" t="n">
        <x:v>2022</x:v>
      </x:c>
      <x:c r="J7286" s="52" t="n">
        <x:v>2022</x:v>
      </x:c>
      <x:c r="K7286" s="40" t="n">
        <x:v>1</x:v>
      </x:c>
      <x:c r="L7286" s="40" t="n">
        <x:v>33</x:v>
      </x:c>
      <x:c r="M7286" s="46" t="n">
        <x:v>33</x:v>
      </x:c>
      <x:c r="N7286" s="49" t="n">
        <x:v>33</x:v>
      </x:c>
    </x:row>
    <x:row r="7287">
      <x:c r="A7287" s="78" t="n">
        <x:v>7284</x:v>
      </x:c>
      <x:c r="B7287" s="34" t="str">
        <x:v>Murphy, Eric J.</x:v>
      </x:c>
      <x:c r="C7287" s="34" t="str">
        <x:v>INSPIRE:1026119</x:v>
      </x:c>
      <x:c r="D7287" s="34" t="str">
        <x:v>1026119</x:v>
      </x:c>
      <x:c r="E7287" s="34" t="str">
        <x:v>individual</x:v>
      </x:c>
      <x:c r="F7287" s="40" t="n">
        <x:v>1</x:v>
      </x:c>
      <x:c r="G7287" s="40" t="n">
        <x:v>1</x:v>
      </x:c>
      <x:c r="H7287" s="34" t="str">
        <x:v>CF</x:v>
      </x:c>
      <x:c r="I7287" s="52" t="n">
        <x:v>2022</x:v>
      </x:c>
      <x:c r="J7287" s="52" t="n">
        <x:v>2022</x:v>
      </x:c>
      <x:c r="K7287" s="40" t="n">
        <x:v>1</x:v>
      </x:c>
      <x:c r="L7287" s="40" t="n">
        <x:v>33</x:v>
      </x:c>
      <x:c r="M7287" s="46" t="n">
        <x:v>33</x:v>
      </x:c>
      <x:c r="N7287" s="49" t="n">
        <x:v>33</x:v>
      </x:c>
    </x:row>
    <x:row r="7288">
      <x:c r="A7288" s="78" t="n">
        <x:v>7285</x:v>
      </x:c>
      <x:c r="B7288" s="34" t="str">
        <x:v>Nakamura, K.D.</x:v>
      </x:c>
      <x:c r="C7288" s="34" t="str">
        <x:v>INSPIRE:2037540</x:v>
      </x:c>
      <x:c r="D7288" s="34" t="str">
        <x:v>2037540</x:v>
      </x:c>
      <x:c r="E7288" s="34" t="str">
        <x:v>individual</x:v>
      </x:c>
      <x:c r="F7288" s="40" t="n">
        <x:v>1</x:v>
      </x:c>
      <x:c r="G7288" s="40" t="n">
        <x:v>3</x:v>
      </x:c>
      <x:c r="H7288" s="34" t="str">
        <x:v>CF | IF | NF</x:v>
      </x:c>
      <x:c r="I7288" s="52" t="n">
        <x:v>2022</x:v>
      </x:c>
      <x:c r="J7288" s="52" t="n">
        <x:v>2022</x:v>
      </x:c>
      <x:c r="K7288" s="40" t="n">
        <x:v>1</x:v>
      </x:c>
      <x:c r="L7288" s="40" t="n">
        <x:v>33</x:v>
      </x:c>
      <x:c r="M7288" s="46" t="n">
        <x:v>33</x:v>
      </x:c>
      <x:c r="N7288" s="49" t="n">
        <x:v>33</x:v>
      </x:c>
    </x:row>
    <x:row r="7289">
      <x:c r="A7289" s="78" t="n">
        <x:v>7286</x:v>
      </x:c>
      <x:c r="B7289" s="34" t="str">
        <x:v>Nakamura, K.R.</x:v>
      </x:c>
      <x:c r="C7289" s="34" t="str">
        <x:v>INSPIRE:1072344</x:v>
      </x:c>
      <x:c r="D7289" s="34" t="str">
        <x:v>1072344</x:v>
      </x:c>
      <x:c r="E7289" s="34" t="str">
        <x:v>individual</x:v>
      </x:c>
      <x:c r="F7289" s="40" t="n">
        <x:v>1</x:v>
      </x:c>
      <x:c r="G7289" s="40" t="n">
        <x:v>1</x:v>
      </x:c>
      <x:c r="H7289" s="34" t="str">
        <x:v>AF</x:v>
      </x:c>
      <x:c r="I7289" s="52" t="n">
        <x:v>2022</x:v>
      </x:c>
      <x:c r="J7289" s="52" t="n">
        <x:v>2022</x:v>
      </x:c>
      <x:c r="K7289" s="40" t="n">
        <x:v>1</x:v>
      </x:c>
      <x:c r="L7289" s="40" t="n">
        <x:v>33</x:v>
      </x:c>
      <x:c r="M7289" s="46" t="n">
        <x:v>33</x:v>
      </x:c>
      <x:c r="N7289" s="49" t="n">
        <x:v>33</x:v>
      </x:c>
    </x:row>
    <x:row r="7290">
      <x:c r="A7290" s="78" t="n">
        <x:v>7287</x:v>
      </x:c>
      <x:c r="B7290" s="34" t="str">
        <x:v>Nakayama, H.</x:v>
      </x:c>
      <x:c r="C7290" s="34" t="str">
        <x:v>INSPIRE:1072009</x:v>
      </x:c>
      <x:c r="D7290" s="34" t="str">
        <x:v>1072009</x:v>
      </x:c>
      <x:c r="E7290" s="34" t="str">
        <x:v>individual</x:v>
      </x:c>
      <x:c r="F7290" s="40" t="n">
        <x:v>1</x:v>
      </x:c>
      <x:c r="G7290" s="40" t="n">
        <x:v>1</x:v>
      </x:c>
      <x:c r="H7290" s="34" t="str">
        <x:v>AF</x:v>
      </x:c>
      <x:c r="I7290" s="52" t="n">
        <x:v>2022</x:v>
      </x:c>
      <x:c r="J7290" s="52" t="n">
        <x:v>2022</x:v>
      </x:c>
      <x:c r="K7290" s="40" t="n">
        <x:v>1</x:v>
      </x:c>
      <x:c r="L7290" s="40" t="n">
        <x:v>33</x:v>
      </x:c>
      <x:c r="M7290" s="46" t="n">
        <x:v>33</x:v>
      </x:c>
      <x:c r="N7290" s="49" t="n">
        <x:v>33</x:v>
      </x:c>
    </x:row>
    <x:row r="7291">
      <x:c r="A7291" s="78" t="n">
        <x:v>7288</x:v>
      </x:c>
      <x:c r="B7291" s="34" t="str">
        <x:v>Niebuhr, C.</x:v>
      </x:c>
      <x:c r="C7291" s="34" t="str">
        <x:v>INSPIRE:995690</x:v>
      </x:c>
      <x:c r="D7291" s="34" t="str">
        <x:v>995690</x:v>
      </x:c>
      <x:c r="E7291" s="34" t="str">
        <x:v>individual</x:v>
      </x:c>
      <x:c r="F7291" s="40" t="n">
        <x:v>1</x:v>
      </x:c>
      <x:c r="G7291" s="40" t="n">
        <x:v>1</x:v>
      </x:c>
      <x:c r="H7291" s="34" t="str">
        <x:v>AF</x:v>
      </x:c>
      <x:c r="I7291" s="52" t="n">
        <x:v>2022</x:v>
      </x:c>
      <x:c r="J7291" s="52" t="n">
        <x:v>2022</x:v>
      </x:c>
      <x:c r="K7291" s="40" t="n">
        <x:v>1</x:v>
      </x:c>
      <x:c r="L7291" s="40" t="n">
        <x:v>33</x:v>
      </x:c>
      <x:c r="M7291" s="46" t="n">
        <x:v>33</x:v>
      </x:c>
      <x:c r="N7291" s="49" t="n">
        <x:v>33</x:v>
      </x:c>
    </x:row>
    <x:row r="7292">
      <x:c r="A7292" s="78" t="n">
        <x:v>7289</x:v>
      </x:c>
      <x:c r="B7292" s="34" t="str">
        <x:v>Novosel, A.</x:v>
      </x:c>
      <x:c r="C7292" s="34" t="str">
        <x:v>INSPIRE:1885271</x:v>
      </x:c>
      <x:c r="D7292" s="34" t="str">
        <x:v>1885271</x:v>
      </x:c>
      <x:c r="E7292" s="34" t="str">
        <x:v>individual</x:v>
      </x:c>
      <x:c r="F7292" s="40" t="n">
        <x:v>1</x:v>
      </x:c>
      <x:c r="G7292" s="40" t="n">
        <x:v>1</x:v>
      </x:c>
      <x:c r="H7292" s="34" t="str">
        <x:v>AF</x:v>
      </x:c>
      <x:c r="I7292" s="52" t="n">
        <x:v>2022</x:v>
      </x:c>
      <x:c r="J7292" s="52" t="n">
        <x:v>2022</x:v>
      </x:c>
      <x:c r="K7292" s="40" t="n">
        <x:v>1</x:v>
      </x:c>
      <x:c r="L7292" s="40" t="n">
        <x:v>33</x:v>
      </x:c>
      <x:c r="M7292" s="46" t="n">
        <x:v>33</x:v>
      </x:c>
      <x:c r="N7292" s="49" t="n">
        <x:v>33</x:v>
      </x:c>
    </x:row>
    <x:row r="7293">
      <x:c r="A7293" s="78" t="n">
        <x:v>7290</x:v>
      </x:c>
      <x:c r="B7293" s="34" t="str">
        <x:v>Obis, L.</x:v>
      </x:c>
      <x:c r="C7293" s="34" t="str">
        <x:v>INSPIRE:1917822</x:v>
      </x:c>
      <x:c r="D7293" s="34" t="str">
        <x:v>1917822</x:v>
      </x:c>
      <x:c r="E7293" s="34" t="str">
        <x:v>individual</x:v>
      </x:c>
      <x:c r="F7293" s="40" t="n">
        <x:v>1</x:v>
      </x:c>
      <x:c r="G7293" s="40" t="n">
        <x:v>3</x:v>
      </x:c>
      <x:c r="H7293" s="34" t="str">
        <x:v>CF | IF | NF</x:v>
      </x:c>
      <x:c r="I7293" s="52" t="n">
        <x:v>2022</x:v>
      </x:c>
      <x:c r="J7293" s="52" t="n">
        <x:v>2022</x:v>
      </x:c>
      <x:c r="K7293" s="40" t="n">
        <x:v>1</x:v>
      </x:c>
      <x:c r="L7293" s="40" t="n">
        <x:v>33</x:v>
      </x:c>
      <x:c r="M7293" s="46" t="n">
        <x:v>33</x:v>
      </x:c>
      <x:c r="N7293" s="49" t="n">
        <x:v>33</x:v>
      </x:c>
    </x:row>
    <x:row r="7294">
      <x:c r="A7294" s="78" t="n">
        <x:v>7291</x:v>
      </x:c>
      <x:c r="B7294" s="34" t="str">
        <x:v>Orr, Robert S.</x:v>
      </x:c>
      <x:c r="C7294" s="34" t="str">
        <x:v>INSPIRE:994772</x:v>
      </x:c>
      <x:c r="D7294" s="34" t="str">
        <x:v>994772</x:v>
      </x:c>
      <x:c r="E7294" s="34" t="str">
        <x:v>individual</x:v>
      </x:c>
      <x:c r="F7294" s="40" t="n">
        <x:v>1</x:v>
      </x:c>
      <x:c r="G7294" s="40" t="n">
        <x:v>1</x:v>
      </x:c>
      <x:c r="H7294" s="34" t="str">
        <x:v>EF</x:v>
      </x:c>
      <x:c r="I7294" s="52" t="n">
        <x:v>2022</x:v>
      </x:c>
      <x:c r="J7294" s="52" t="n">
        <x:v>2022</x:v>
      </x:c>
      <x:c r="K7294" s="40" t="n">
        <x:v>1</x:v>
      </x:c>
      <x:c r="L7294" s="40" t="n">
        <x:v>33</x:v>
      </x:c>
      <x:c r="M7294" s="46" t="n">
        <x:v>33</x:v>
      </x:c>
      <x:c r="N7294" s="49" t="n">
        <x:v>33</x:v>
      </x:c>
    </x:row>
    <x:row r="7295">
      <x:c r="A7295" s="78" t="n">
        <x:v>7292</x:v>
      </x:c>
      <x:c r="B7295" s="34" t="str">
        <x:v>Ortiz de Solórzano, A.</x:v>
      </x:c>
      <x:c r="C7295" s="34" t="str">
        <x:v>INSPIRE:1043241</x:v>
      </x:c>
      <x:c r="D7295" s="34" t="str">
        <x:v>1043241</x:v>
      </x:c>
      <x:c r="E7295" s="34" t="str">
        <x:v>individual</x:v>
      </x:c>
      <x:c r="F7295" s="40" t="n">
        <x:v>1</x:v>
      </x:c>
      <x:c r="G7295" s="40" t="n">
        <x:v>3</x:v>
      </x:c>
      <x:c r="H7295" s="34" t="str">
        <x:v>CF | IF | NF</x:v>
      </x:c>
      <x:c r="I7295" s="52" t="n">
        <x:v>2022</x:v>
      </x:c>
      <x:c r="J7295" s="52" t="n">
        <x:v>2022</x:v>
      </x:c>
      <x:c r="K7295" s="40" t="n">
        <x:v>1</x:v>
      </x:c>
      <x:c r="L7295" s="40" t="n">
        <x:v>33</x:v>
      </x:c>
      <x:c r="M7295" s="46" t="n">
        <x:v>33</x:v>
      </x:c>
      <x:c r="N7295" s="49" t="n">
        <x:v>33</x:v>
      </x:c>
    </x:row>
    <x:row r="7296">
      <x:c r="A7296" s="78" t="n">
        <x:v>7293</x:v>
      </x:c>
      <x:c r="B7296" s="34" t="str">
        <x:v>Phan, N.S.</x:v>
      </x:c>
      <x:c r="C7296" s="34" t="str">
        <x:v>INSPIRE:1067959</x:v>
      </x:c>
      <x:c r="D7296" s="34" t="str">
        <x:v>1067959</x:v>
      </x:c>
      <x:c r="E7296" s="34" t="str">
        <x:v>individual</x:v>
      </x:c>
      <x:c r="F7296" s="40" t="n">
        <x:v>1</x:v>
      </x:c>
      <x:c r="G7296" s="40" t="n">
        <x:v>3</x:v>
      </x:c>
      <x:c r="H7296" s="34" t="str">
        <x:v>CF | IF | NF</x:v>
      </x:c>
      <x:c r="I7296" s="52" t="n">
        <x:v>2022</x:v>
      </x:c>
      <x:c r="J7296" s="52" t="n">
        <x:v>2022</x:v>
      </x:c>
      <x:c r="K7296" s="40" t="n">
        <x:v>1</x:v>
      </x:c>
      <x:c r="L7296" s="40" t="n">
        <x:v>33</x:v>
      </x:c>
      <x:c r="M7296" s="46" t="n">
        <x:v>33</x:v>
      </x:c>
      <x:c r="N7296" s="49" t="n">
        <x:v>33</x:v>
      </x:c>
    </x:row>
    <x:row r="7297">
      <x:c r="A7297" s="78" t="n">
        <x:v>7294</x:v>
      </x:c>
      <x:c r="B7297" s="34" t="str">
        <x:v>Piacentini, S.</x:v>
      </x:c>
      <x:c r="C7297" s="34" t="str">
        <x:v>INSPIRE:1900498</x:v>
      </x:c>
      <x:c r="D7297" s="34" t="str">
        <x:v>1900498</x:v>
      </x:c>
      <x:c r="E7297" s="34" t="str">
        <x:v>individual</x:v>
      </x:c>
      <x:c r="F7297" s="40" t="n">
        <x:v>1</x:v>
      </x:c>
      <x:c r="G7297" s="40" t="n">
        <x:v>3</x:v>
      </x:c>
      <x:c r="H7297" s="34" t="str">
        <x:v>CF | IF | NF</x:v>
      </x:c>
      <x:c r="I7297" s="52" t="n">
        <x:v>2022</x:v>
      </x:c>
      <x:c r="J7297" s="52" t="n">
        <x:v>2022</x:v>
      </x:c>
      <x:c r="K7297" s="40" t="n">
        <x:v>1</x:v>
      </x:c>
      <x:c r="L7297" s="40" t="n">
        <x:v>33</x:v>
      </x:c>
      <x:c r="M7297" s="46" t="n">
        <x:v>33</x:v>
      </x:c>
      <x:c r="N7297" s="49" t="n">
        <x:v>33</x:v>
      </x:c>
    </x:row>
    <x:row r="7298">
      <x:c r="A7298" s="78" t="n">
        <x:v>7295</x:v>
      </x:c>
      <x:c r="B7298" s="34" t="str">
        <x:v>Picatoste Olloqui, E.</x:v>
      </x:c>
      <x:c r="C7298" s="34" t="str">
        <x:v>INSPIRE:1070695</x:v>
      </x:c>
      <x:c r="D7298" s="34" t="str">
        <x:v>1070695</x:v>
      </x:c>
      <x:c r="E7298" s="34" t="str">
        <x:v>individual</x:v>
      </x:c>
      <x:c r="F7298" s="40" t="n">
        <x:v>1</x:v>
      </x:c>
      <x:c r="G7298" s="40" t="n">
        <x:v>3</x:v>
      </x:c>
      <x:c r="H7298" s="34" t="str">
        <x:v>CF | IF | NF</x:v>
      </x:c>
      <x:c r="I7298" s="52" t="n">
        <x:v>2022</x:v>
      </x:c>
      <x:c r="J7298" s="52" t="n">
        <x:v>2022</x:v>
      </x:c>
      <x:c r="K7298" s="40" t="n">
        <x:v>1</x:v>
      </x:c>
      <x:c r="L7298" s="40" t="n">
        <x:v>33</x:v>
      </x:c>
      <x:c r="M7298" s="46" t="n">
        <x:v>33</x:v>
      </x:c>
      <x:c r="N7298" s="49" t="n">
        <x:v>33</x:v>
      </x:c>
    </x:row>
    <x:row r="7299">
      <x:c r="A7299" s="78" t="n">
        <x:v>7296</x:v>
      </x:c>
      <x:c r="B7299" s="34" t="str">
        <x:v>Pinci, D.</x:v>
      </x:c>
      <x:c r="C7299" s="34" t="str">
        <x:v>INSPIRE:1070693</x:v>
      </x:c>
      <x:c r="D7299" s="34" t="str">
        <x:v>1070693</x:v>
      </x:c>
      <x:c r="E7299" s="34" t="str">
        <x:v>individual</x:v>
      </x:c>
      <x:c r="F7299" s="40" t="n">
        <x:v>1</x:v>
      </x:c>
      <x:c r="G7299" s="40" t="n">
        <x:v>3</x:v>
      </x:c>
      <x:c r="H7299" s="34" t="str">
        <x:v>CF | IF | NF</x:v>
      </x:c>
      <x:c r="I7299" s="52" t="n">
        <x:v>2022</x:v>
      </x:c>
      <x:c r="J7299" s="52" t="n">
        <x:v>2022</x:v>
      </x:c>
      <x:c r="K7299" s="40" t="n">
        <x:v>1</x:v>
      </x:c>
      <x:c r="L7299" s="40" t="n">
        <x:v>33</x:v>
      </x:c>
      <x:c r="M7299" s="46" t="n">
        <x:v>33</x:v>
      </x:c>
      <x:c r="N7299" s="49" t="n">
        <x:v>33</x:v>
      </x:c>
    </x:row>
    <x:row r="7300">
      <x:c r="A7300" s="78" t="n">
        <x:v>7297</x:v>
      </x:c>
      <x:c r="B7300" s="34" t="str">
        <x:v>Prajapati, A.</x:v>
      </x:c>
      <x:c r="C7300" s="34" t="str">
        <x:v>INSPIRE:2017082</x:v>
      </x:c>
      <x:c r="D7300" s="34" t="str">
        <x:v>2017082</x:v>
      </x:c>
      <x:c r="E7300" s="34" t="str">
        <x:v>individual</x:v>
      </x:c>
      <x:c r="F7300" s="40" t="n">
        <x:v>1</x:v>
      </x:c>
      <x:c r="G7300" s="40" t="n">
        <x:v>3</x:v>
      </x:c>
      <x:c r="H7300" s="34" t="str">
        <x:v>CF | IF | NF</x:v>
      </x:c>
      <x:c r="I7300" s="52" t="n">
        <x:v>2022</x:v>
      </x:c>
      <x:c r="J7300" s="52" t="n">
        <x:v>2022</x:v>
      </x:c>
      <x:c r="K7300" s="40" t="n">
        <x:v>1</x:v>
      </x:c>
      <x:c r="L7300" s="40" t="n">
        <x:v>33</x:v>
      </x:c>
      <x:c r="M7300" s="46" t="n">
        <x:v>33</x:v>
      </x:c>
      <x:c r="N7300" s="49" t="n">
        <x:v>33</x:v>
      </x:c>
    </x:row>
    <x:row r="7301">
      <x:c r="A7301" s="78" t="n">
        <x:v>7298</x:v>
      </x:c>
      <x:c r="B7301" s="34" t="str">
        <x:v>Pérez, O.</x:v>
      </x:c>
      <x:c r="C7301" s="34" t="str">
        <x:v>INSPIRE:2651309</x:v>
      </x:c>
      <x:c r="D7301" s="34" t="str">
        <x:v>2651309</x:v>
      </x:c>
      <x:c r="E7301" s="34" t="str">
        <x:v>individual</x:v>
      </x:c>
      <x:c r="F7301" s="40" t="n">
        <x:v>1</x:v>
      </x:c>
      <x:c r="G7301" s="40" t="n">
        <x:v>3</x:v>
      </x:c>
      <x:c r="H7301" s="34" t="str">
        <x:v>CF | IF | NF</x:v>
      </x:c>
      <x:c r="I7301" s="52" t="n">
        <x:v>2022</x:v>
      </x:c>
      <x:c r="J7301" s="52" t="n">
        <x:v>2022</x:v>
      </x:c>
      <x:c r="K7301" s="40" t="n">
        <x:v>1</x:v>
      </x:c>
      <x:c r="L7301" s="40" t="n">
        <x:v>33</x:v>
      </x:c>
      <x:c r="M7301" s="46" t="n">
        <x:v>33</x:v>
      </x:c>
      <x:c r="N7301" s="49" t="n">
        <x:v>33</x:v>
      </x:c>
    </x:row>
    <x:row r="7302">
      <x:c r="A7302" s="78" t="n">
        <x:v>7299</x:v>
      </x:c>
      <x:c r="B7302" s="34" t="str">
        <x:v>Ransom, Scott</x:v>
      </x:c>
      <x:c r="C7302" s="34" t="str">
        <x:v>INSPIRE:1023482</x:v>
      </x:c>
      <x:c r="D7302" s="34" t="str">
        <x:v>1023482</x:v>
      </x:c>
      <x:c r="E7302" s="34" t="str">
        <x:v>individual</x:v>
      </x:c>
      <x:c r="F7302" s="40" t="n">
        <x:v>1</x:v>
      </x:c>
      <x:c r="G7302" s="40" t="n">
        <x:v>1</x:v>
      </x:c>
      <x:c r="H7302" s="34" t="str">
        <x:v>CF</x:v>
      </x:c>
      <x:c r="I7302" s="52" t="n">
        <x:v>2022</x:v>
      </x:c>
      <x:c r="J7302" s="52" t="n">
        <x:v>2022</x:v>
      </x:c>
      <x:c r="K7302" s="40" t="n">
        <x:v>1</x:v>
      </x:c>
      <x:c r="L7302" s="40" t="n">
        <x:v>33</x:v>
      </x:c>
      <x:c r="M7302" s="46" t="n">
        <x:v>33</x:v>
      </x:c>
      <x:c r="N7302" s="49" t="n">
        <x:v>33</x:v>
      </x:c>
    </x:row>
    <x:row r="7303">
      <x:c r="A7303" s="78" t="n">
        <x:v>7300</x:v>
      </x:c>
      <x:c r="B7303" s="34" t="str">
        <x:v>Reichert, Joseph</x:v>
      </x:c>
      <x:c r="C7303" s="34" t="str">
        <x:v>INSPIRE:1191695</x:v>
      </x:c>
      <x:c r="D7303" s="34" t="str">
        <x:v>1191695</x:v>
      </x:c>
      <x:c r="E7303" s="34" t="str">
        <x:v>individual</x:v>
      </x:c>
      <x:c r="F7303" s="40" t="n">
        <x:v>1</x:v>
      </x:c>
      <x:c r="G7303" s="40" t="n">
        <x:v>1</x:v>
      </x:c>
      <x:c r="H7303" s="34" t="str">
        <x:v>EF</x:v>
      </x:c>
      <x:c r="I7303" s="52" t="n">
        <x:v>2022</x:v>
      </x:c>
      <x:c r="J7303" s="52" t="n">
        <x:v>2022</x:v>
      </x:c>
      <x:c r="K7303" s="40" t="n">
        <x:v>1</x:v>
      </x:c>
      <x:c r="L7303" s="40" t="n">
        <x:v>33</x:v>
      </x:c>
      <x:c r="M7303" s="46" t="n">
        <x:v>33</x:v>
      </x:c>
      <x:c r="N7303" s="49" t="n">
        <x:v>33</x:v>
      </x:c>
    </x:row>
    <x:row r="7304">
      <x:c r="A7304" s="78" t="n">
        <x:v>7301</x:v>
      </x:c>
      <x:c r="B7304" s="34" t="str">
        <x:v>Rizzo, G.</x:v>
      </x:c>
      <x:c r="C7304" s="34" t="str">
        <x:v>INSPIRE:991603</x:v>
      </x:c>
      <x:c r="D7304" s="34" t="str">
        <x:v>991603</x:v>
      </x:c>
      <x:c r="E7304" s="34" t="str">
        <x:v>individual</x:v>
      </x:c>
      <x:c r="F7304" s="40" t="n">
        <x:v>1</x:v>
      </x:c>
      <x:c r="G7304" s="40" t="n">
        <x:v>1</x:v>
      </x:c>
      <x:c r="H7304" s="34" t="str">
        <x:v>AF</x:v>
      </x:c>
      <x:c r="I7304" s="52" t="n">
        <x:v>2022</x:v>
      </x:c>
      <x:c r="J7304" s="52" t="n">
        <x:v>2022</x:v>
      </x:c>
      <x:c r="K7304" s="40" t="n">
        <x:v>1</x:v>
      </x:c>
      <x:c r="L7304" s="40" t="n">
        <x:v>33</x:v>
      </x:c>
      <x:c r="M7304" s="46" t="n">
        <x:v>33</x:v>
      </x:c>
      <x:c r="N7304" s="49" t="n">
        <x:v>33</x:v>
      </x:c>
    </x:row>
    <x:row r="7305">
      <x:c r="A7305" s="78" t="n">
        <x:v>7302</x:v>
      </x:c>
      <x:c r="B7305" s="34" t="str">
        <x:v>Robertson, Brant E.</x:v>
      </x:c>
      <x:c r="C7305" s="34" t="str">
        <x:v>INSPIRE:1045632</x:v>
      </x:c>
      <x:c r="D7305" s="34" t="str">
        <x:v>1045632</x:v>
      </x:c>
      <x:c r="E7305" s="34" t="str">
        <x:v>individual</x:v>
      </x:c>
      <x:c r="F7305" s="40" t="n">
        <x:v>1</x:v>
      </x:c>
      <x:c r="G7305" s="40" t="n">
        <x:v>1</x:v>
      </x:c>
      <x:c r="H7305" s="34" t="str">
        <x:v>CF</x:v>
      </x:c>
      <x:c r="I7305" s="52" t="n">
        <x:v>2022</x:v>
      </x:c>
      <x:c r="J7305" s="52" t="n">
        <x:v>2022</x:v>
      </x:c>
      <x:c r="K7305" s="40" t="n">
        <x:v>1</x:v>
      </x:c>
      <x:c r="L7305" s="40" t="n">
        <x:v>33</x:v>
      </x:c>
      <x:c r="M7305" s="46" t="n">
        <x:v>33</x:v>
      </x:c>
      <x:c r="N7305" s="49" t="n">
        <x:v>33</x:v>
      </x:c>
    </x:row>
    <x:row r="7306">
      <x:c r="A7306" s="78" t="n">
        <x:v>7303</x:v>
      </x:c>
      <x:c r="B7306" s="34" t="str">
        <x:v>Roque, R.C.</x:v>
      </x:c>
      <x:c r="C7306" s="34" t="str">
        <x:v>INSPIRE:1900500</x:v>
      </x:c>
      <x:c r="D7306" s="34" t="str">
        <x:v>1900500</x:v>
      </x:c>
      <x:c r="E7306" s="34" t="str">
        <x:v>individual</x:v>
      </x:c>
      <x:c r="F7306" s="40" t="n">
        <x:v>1</x:v>
      </x:c>
      <x:c r="G7306" s="40" t="n">
        <x:v>3</x:v>
      </x:c>
      <x:c r="H7306" s="34" t="str">
        <x:v>CF | IF | NF</x:v>
      </x:c>
      <x:c r="I7306" s="52" t="n">
        <x:v>2022</x:v>
      </x:c>
      <x:c r="J7306" s="52" t="n">
        <x:v>2022</x:v>
      </x:c>
      <x:c r="K7306" s="40" t="n">
        <x:v>1</x:v>
      </x:c>
      <x:c r="L7306" s="40" t="n">
        <x:v>33</x:v>
      </x:c>
      <x:c r="M7306" s="46" t="n">
        <x:v>33</x:v>
      </x:c>
      <x:c r="N7306" s="49" t="n">
        <x:v>33</x:v>
      </x:c>
    </x:row>
    <x:row r="7307">
      <x:c r="A7307" s="78" t="n">
        <x:v>7304</x:v>
      </x:c>
      <x:c r="B7307" s="34" t="str">
        <x:v>Ruiz-Choliz, E.</x:v>
      </x:c>
      <x:c r="C7307" s="34" t="str">
        <x:v>INSPIRE:1980851</x:v>
      </x:c>
      <x:c r="D7307" s="34" t="str">
        <x:v>1980851</x:v>
      </x:c>
      <x:c r="E7307" s="34" t="str">
        <x:v>individual</x:v>
      </x:c>
      <x:c r="F7307" s="40" t="n">
        <x:v>1</x:v>
      </x:c>
      <x:c r="G7307" s="40" t="n">
        <x:v>3</x:v>
      </x:c>
      <x:c r="H7307" s="34" t="str">
        <x:v>CF | IF | NF</x:v>
      </x:c>
      <x:c r="I7307" s="52" t="n">
        <x:v>2022</x:v>
      </x:c>
      <x:c r="J7307" s="52" t="n">
        <x:v>2022</x:v>
      </x:c>
      <x:c r="K7307" s="40" t="n">
        <x:v>1</x:v>
      </x:c>
      <x:c r="L7307" s="40" t="n">
        <x:v>33</x:v>
      </x:c>
      <x:c r="M7307" s="46" t="n">
        <x:v>33</x:v>
      </x:c>
      <x:c r="N7307" s="49" t="n">
        <x:v>33</x:v>
      </x:c>
    </x:row>
    <x:row r="7308">
      <x:c r="A7308" s="78" t="n">
        <x:v>7305</x:v>
      </x:c>
      <x:c r="B7308" s="34" t="str">
        <x:v>Ryd, Anders</x:v>
      </x:c>
      <x:c r="C7308" s="34" t="str">
        <x:v>INSPIRE:990859</x:v>
      </x:c>
      <x:c r="D7308" s="34" t="str">
        <x:v>990859</x:v>
      </x:c>
      <x:c r="E7308" s="34" t="str">
        <x:v>individual</x:v>
      </x:c>
      <x:c r="F7308" s="40" t="n">
        <x:v>1</x:v>
      </x:c>
      <x:c r="G7308" s="40" t="n">
        <x:v>1</x:v>
      </x:c>
      <x:c r="H7308" s="34" t="str">
        <x:v>EF</x:v>
      </x:c>
      <x:c r="I7308" s="52" t="n">
        <x:v>2022</x:v>
      </x:c>
      <x:c r="J7308" s="52" t="n">
        <x:v>2022</x:v>
      </x:c>
      <x:c r="K7308" s="40" t="n">
        <x:v>1</x:v>
      </x:c>
      <x:c r="L7308" s="40" t="n">
        <x:v>33</x:v>
      </x:c>
      <x:c r="M7308" s="46" t="n">
        <x:v>33</x:v>
      </x:c>
      <x:c r="N7308" s="49" t="n">
        <x:v>33</x:v>
      </x:c>
    </x:row>
    <x:row r="7309">
      <x:c r="A7309" s="78" t="n">
        <x:v>7306</x:v>
      </x:c>
      <x:c r="B7309" s="34" t="str">
        <x:v>Samarati, J.</x:v>
      </x:c>
      <x:c r="C7309" s="34" t="str">
        <x:v>INSPIRE:1621045</x:v>
      </x:c>
      <x:c r="D7309" s="34" t="str">
        <x:v>1621045</x:v>
      </x:c>
      <x:c r="E7309" s="34" t="str">
        <x:v>individual</x:v>
      </x:c>
      <x:c r="F7309" s="40" t="n">
        <x:v>1</x:v>
      </x:c>
      <x:c r="G7309" s="40" t="n">
        <x:v>3</x:v>
      </x:c>
      <x:c r="H7309" s="34" t="str">
        <x:v>CF | IF | NF</x:v>
      </x:c>
      <x:c r="I7309" s="52" t="n">
        <x:v>2022</x:v>
      </x:c>
      <x:c r="J7309" s="52" t="n">
        <x:v>2022</x:v>
      </x:c>
      <x:c r="K7309" s="40" t="n">
        <x:v>1</x:v>
      </x:c>
      <x:c r="L7309" s="40" t="n">
        <x:v>33</x:v>
      </x:c>
      <x:c r="M7309" s="46" t="n">
        <x:v>33</x:v>
      </x:c>
      <x:c r="N7309" s="49" t="n">
        <x:v>33</x:v>
      </x:c>
    </x:row>
    <x:row r="7310">
      <x:c r="A7310" s="78" t="n">
        <x:v>7307</x:v>
      </x:c>
      <x:c r="B7310" s="34" t="str">
        <x:v>Santelj, L.</x:v>
      </x:c>
      <x:c r="C7310" s="34" t="str">
        <x:v>INSPIRE:1998023</x:v>
      </x:c>
      <x:c r="D7310" s="34" t="str">
        <x:v>1998023</x:v>
      </x:c>
      <x:c r="E7310" s="34" t="str">
        <x:v>individual</x:v>
      </x:c>
      <x:c r="F7310" s="40" t="n">
        <x:v>1</x:v>
      </x:c>
      <x:c r="G7310" s="40" t="n">
        <x:v>1</x:v>
      </x:c>
      <x:c r="H7310" s="34" t="str">
        <x:v>AF</x:v>
      </x:c>
      <x:c r="I7310" s="52" t="n">
        <x:v>2022</x:v>
      </x:c>
      <x:c r="J7310" s="52" t="n">
        <x:v>2022</x:v>
      </x:c>
      <x:c r="K7310" s="40" t="n">
        <x:v>1</x:v>
      </x:c>
      <x:c r="L7310" s="40" t="n">
        <x:v>33</x:v>
      </x:c>
      <x:c r="M7310" s="46" t="n">
        <x:v>33</x:v>
      </x:c>
      <x:c r="N7310" s="49" t="n">
        <x:v>33</x:v>
      </x:c>
    </x:row>
    <x:row r="7311">
      <x:c r="A7311" s="78" t="n">
        <x:v>7308</x:v>
      </x:c>
      <x:c r="B7311" s="34" t="str">
        <x:v>Santos, E.M.</x:v>
      </x:c>
      <x:c r="C7311" s="34" t="str">
        <x:v>INSPIRE:1024069</x:v>
      </x:c>
      <x:c r="D7311" s="34" t="str">
        <x:v>1024069</x:v>
      </x:c>
      <x:c r="E7311" s="34" t="str">
        <x:v>individual</x:v>
      </x:c>
      <x:c r="F7311" s="40" t="n">
        <x:v>1</x:v>
      </x:c>
      <x:c r="G7311" s="40" t="n">
        <x:v>3</x:v>
      </x:c>
      <x:c r="H7311" s="34" t="str">
        <x:v>CF | IF | NF</x:v>
      </x:c>
      <x:c r="I7311" s="52" t="n">
        <x:v>2022</x:v>
      </x:c>
      <x:c r="J7311" s="52" t="n">
        <x:v>2022</x:v>
      </x:c>
      <x:c r="K7311" s="40" t="n">
        <x:v>1</x:v>
      </x:c>
      <x:c r="L7311" s="40" t="n">
        <x:v>33</x:v>
      </x:c>
      <x:c r="M7311" s="46" t="n">
        <x:v>33</x:v>
      </x:c>
      <x:c r="N7311" s="49" t="n">
        <x:v>33</x:v>
      </x:c>
    </x:row>
    <x:row r="7312">
      <x:c r="A7312" s="78" t="n">
        <x:v>7309</x:v>
      </x:c>
      <x:c r="B7312" s="34" t="str">
        <x:v>Sauli, F.</x:v>
      </x:c>
      <x:c r="C7312" s="34" t="str">
        <x:v>INSPIRE:990172</x:v>
      </x:c>
      <x:c r="D7312" s="34" t="str">
        <x:v>990172</x:v>
      </x:c>
      <x:c r="E7312" s="34" t="str">
        <x:v>individual</x:v>
      </x:c>
      <x:c r="F7312" s="40" t="n">
        <x:v>1</x:v>
      </x:c>
      <x:c r="G7312" s="40" t="n">
        <x:v>3</x:v>
      </x:c>
      <x:c r="H7312" s="34" t="str">
        <x:v>CF | IF | NF</x:v>
      </x:c>
      <x:c r="I7312" s="52" t="n">
        <x:v>2022</x:v>
      </x:c>
      <x:c r="J7312" s="52" t="n">
        <x:v>2022</x:v>
      </x:c>
      <x:c r="K7312" s="40" t="n">
        <x:v>1</x:v>
      </x:c>
      <x:c r="L7312" s="40" t="n">
        <x:v>33</x:v>
      </x:c>
      <x:c r="M7312" s="46" t="n">
        <x:v>33</x:v>
      </x:c>
      <x:c r="N7312" s="49" t="n">
        <x:v>33</x:v>
      </x:c>
    </x:row>
    <x:row r="7313">
      <x:c r="A7313" s="78" t="n">
        <x:v>7310</x:v>
      </x:c>
      <x:c r="B7313" s="34" t="str">
        <x:v>Schiffer, T.</x:v>
      </x:c>
      <x:c r="C7313" s="34" t="str">
        <x:v>INSPIRE:1917828</x:v>
      </x:c>
      <x:c r="D7313" s="34" t="str">
        <x:v>1917828</x:v>
      </x:c>
      <x:c r="E7313" s="34" t="str">
        <x:v>individual</x:v>
      </x:c>
      <x:c r="F7313" s="40" t="n">
        <x:v>1</x:v>
      </x:c>
      <x:c r="G7313" s="40" t="n">
        <x:v>3</x:v>
      </x:c>
      <x:c r="H7313" s="34" t="str">
        <x:v>CF | IF | NF</x:v>
      </x:c>
      <x:c r="I7313" s="52" t="n">
        <x:v>2022</x:v>
      </x:c>
      <x:c r="J7313" s="52" t="n">
        <x:v>2022</x:v>
      </x:c>
      <x:c r="K7313" s="40" t="n">
        <x:v>1</x:v>
      </x:c>
      <x:c r="L7313" s="40" t="n">
        <x:v>33</x:v>
      </x:c>
      <x:c r="M7313" s="46" t="n">
        <x:v>33</x:v>
      </x:c>
      <x:c r="N7313" s="49" t="n">
        <x:v>33</x:v>
      </x:c>
    </x:row>
    <x:row r="7314">
      <x:c r="A7314" s="78" t="n">
        <x:v>7311</x:v>
      </x:c>
      <x:c r="B7314" s="34" t="str">
        <x:v>Schmidt, S.</x:v>
      </x:c>
      <x:c r="C7314" s="34" t="str">
        <x:v>INSPIRE:989819</x:v>
      </x:c>
      <x:c r="D7314" s="34" t="str">
        <x:v>989819</x:v>
      </x:c>
      <x:c r="E7314" s="34" t="str">
        <x:v>individual</x:v>
      </x:c>
      <x:c r="F7314" s="40" t="n">
        <x:v>1</x:v>
      </x:c>
      <x:c r="G7314" s="40" t="n">
        <x:v>3</x:v>
      </x:c>
      <x:c r="H7314" s="34" t="str">
        <x:v>CF | IF | NF</x:v>
      </x:c>
      <x:c r="I7314" s="52" t="n">
        <x:v>2022</x:v>
      </x:c>
      <x:c r="J7314" s="52" t="n">
        <x:v>2022</x:v>
      </x:c>
      <x:c r="K7314" s="40" t="n">
        <x:v>1</x:v>
      </x:c>
      <x:c r="L7314" s="40" t="n">
        <x:v>33</x:v>
      </x:c>
      <x:c r="M7314" s="46" t="n">
        <x:v>33</x:v>
      </x:c>
      <x:c r="N7314" s="49" t="n">
        <x:v>33</x:v>
      </x:c>
    </x:row>
    <x:row r="7315">
      <x:c r="A7315" s="78" t="n">
        <x:v>7312</x:v>
      </x:c>
      <x:c r="B7315" s="34" t="str">
        <x:v>Segui, L.</x:v>
      </x:c>
      <x:c r="C7315" s="34" t="str">
        <x:v>INSPIRE:1072213</x:v>
      </x:c>
      <x:c r="D7315" s="34" t="str">
        <x:v>1072213</x:v>
      </x:c>
      <x:c r="E7315" s="34" t="str">
        <x:v>individual</x:v>
      </x:c>
      <x:c r="F7315" s="40" t="n">
        <x:v>1</x:v>
      </x:c>
      <x:c r="G7315" s="40" t="n">
        <x:v>3</x:v>
      </x:c>
      <x:c r="H7315" s="34" t="str">
        <x:v>CF | IF | NF</x:v>
      </x:c>
      <x:c r="I7315" s="52" t="n">
        <x:v>2022</x:v>
      </x:c>
      <x:c r="J7315" s="52" t="n">
        <x:v>2022</x:v>
      </x:c>
      <x:c r="K7315" s="40" t="n">
        <x:v>1</x:v>
      </x:c>
      <x:c r="L7315" s="40" t="n">
        <x:v>33</x:v>
      </x:c>
      <x:c r="M7315" s="46" t="n">
        <x:v>33</x:v>
      </x:c>
      <x:c r="N7315" s="49" t="n">
        <x:v>33</x:v>
      </x:c>
    </x:row>
    <x:row r="7316">
      <x:c r="A7316" s="78" t="n">
        <x:v>7313</x:v>
      </x:c>
      <x:c r="B7316" s="34" t="str">
        <x:v>Shi, X.D.</x:v>
      </x:c>
      <x:c r="C7316" s="34" t="str">
        <x:v>INSPIRE:1909445</x:v>
      </x:c>
      <x:c r="D7316" s="34" t="str">
        <x:v>1909445</x:v>
      </x:c>
      <x:c r="E7316" s="34" t="str">
        <x:v>individual</x:v>
      </x:c>
      <x:c r="F7316" s="40" t="n">
        <x:v>1</x:v>
      </x:c>
      <x:c r="G7316" s="40" t="n">
        <x:v>1</x:v>
      </x:c>
      <x:c r="H7316" s="34" t="str">
        <x:v>AF</x:v>
      </x:c>
      <x:c r="I7316" s="52" t="n">
        <x:v>2022</x:v>
      </x:c>
      <x:c r="J7316" s="52" t="n">
        <x:v>2022</x:v>
      </x:c>
      <x:c r="K7316" s="40" t="n">
        <x:v>1</x:v>
      </x:c>
      <x:c r="L7316" s="40" t="n">
        <x:v>33</x:v>
      </x:c>
      <x:c r="M7316" s="46" t="n">
        <x:v>33</x:v>
      </x:c>
      <x:c r="N7316" s="49" t="n">
        <x:v>33</x:v>
      </x:c>
    </x:row>
    <x:row r="7317">
      <x:c r="A7317" s="78" t="n">
        <x:v>7314</x:v>
      </x:c>
      <x:c r="B7317" s="34" t="str">
        <x:v>Singh, Rajeev</x:v>
      </x:c>
      <x:c r="C7317" s="34" t="str">
        <x:v>INSPIRE:2805654</x:v>
      </x:c>
      <x:c r="D7317" s="34" t="str">
        <x:v>2805654</x:v>
      </x:c>
      <x:c r="E7317" s="34" t="str">
        <x:v>individual</x:v>
      </x:c>
      <x:c r="F7317" s="40" t="n">
        <x:v>1</x:v>
      </x:c>
      <x:c r="G7317" s="40" t="n">
        <x:v>1</x:v>
      </x:c>
      <x:c r="H7317" s="34" t="str">
        <x:v>CF</x:v>
      </x:c>
      <x:c r="I7317" s="52" t="n">
        <x:v>2022</x:v>
      </x:c>
      <x:c r="J7317" s="52" t="n">
        <x:v>2022</x:v>
      </x:c>
      <x:c r="K7317" s="40" t="n">
        <x:v>1</x:v>
      </x:c>
      <x:c r="L7317" s="40" t="n">
        <x:v>33</x:v>
      </x:c>
      <x:c r="M7317" s="46" t="n">
        <x:v>33</x:v>
      </x:c>
      <x:c r="N7317" s="49" t="n">
        <x:v>33</x:v>
      </x:c>
    </x:row>
    <x:row r="7318">
      <x:c r="A7318" s="78" t="n">
        <x:v>7315</x:v>
      </x:c>
      <x:c r="B7318" s="34" t="str">
        <x:v>Slavkovska, Z.</x:v>
      </x:c>
      <x:c r="C7318" s="34" t="str">
        <x:v>INSPIRE:2050171</x:v>
      </x:c>
      <x:c r="D7318" s="34" t="str">
        <x:v>2050171</x:v>
      </x:c>
      <x:c r="E7318" s="34" t="str">
        <x:v>individual</x:v>
      </x:c>
      <x:c r="F7318" s="40" t="n">
        <x:v>1</x:v>
      </x:c>
      <x:c r="G7318" s="40" t="n">
        <x:v>3</x:v>
      </x:c>
      <x:c r="H7318" s="34" t="str">
        <x:v>CF | IF | NF</x:v>
      </x:c>
      <x:c r="I7318" s="52" t="n">
        <x:v>2022</x:v>
      </x:c>
      <x:c r="J7318" s="52" t="n">
        <x:v>2022</x:v>
      </x:c>
      <x:c r="K7318" s="40" t="n">
        <x:v>1</x:v>
      </x:c>
      <x:c r="L7318" s="40" t="n">
        <x:v>33</x:v>
      </x:c>
      <x:c r="M7318" s="46" t="n">
        <x:v>33</x:v>
      </x:c>
      <x:c r="N7318" s="49" t="n">
        <x:v>33</x:v>
      </x:c>
    </x:row>
    <x:row r="7319">
      <x:c r="A7319" s="78" t="n">
        <x:v>7316</x:v>
      </x:c>
      <x:c r="B7319" s="34" t="str">
        <x:v>Snowden-Ifft, D.</x:v>
      </x:c>
      <x:c r="C7319" s="34" t="str">
        <x:v>INSPIRE:2064643</x:v>
      </x:c>
      <x:c r="D7319" s="34" t="str">
        <x:v>2064643</x:v>
      </x:c>
      <x:c r="E7319" s="34" t="str">
        <x:v>individual</x:v>
      </x:c>
      <x:c r="F7319" s="40" t="n">
        <x:v>1</x:v>
      </x:c>
      <x:c r="G7319" s="40" t="n">
        <x:v>3</x:v>
      </x:c>
      <x:c r="H7319" s="34" t="str">
        <x:v>CF | IF | NF</x:v>
      </x:c>
      <x:c r="I7319" s="52" t="n">
        <x:v>2022</x:v>
      </x:c>
      <x:c r="J7319" s="52" t="n">
        <x:v>2022</x:v>
      </x:c>
      <x:c r="K7319" s="40" t="n">
        <x:v>1</x:v>
      </x:c>
      <x:c r="L7319" s="40" t="n">
        <x:v>33</x:v>
      </x:c>
      <x:c r="M7319" s="46" t="n">
        <x:v>33</x:v>
      </x:c>
      <x:c r="N7319" s="49" t="n">
        <x:v>33</x:v>
      </x:c>
    </x:row>
    <x:row r="7320">
      <x:c r="A7320" s="78" t="n">
        <x:v>7317</x:v>
      </x:c>
      <x:c r="B7320" s="34" t="str">
        <x:v>Soffitta, P.</x:v>
      </x:c>
      <x:c r="C7320" s="34" t="str">
        <x:v>INSPIRE:2064644</x:v>
      </x:c>
      <x:c r="D7320" s="34" t="str">
        <x:v>2064644</x:v>
      </x:c>
      <x:c r="E7320" s="34" t="str">
        <x:v>individual</x:v>
      </x:c>
      <x:c r="F7320" s="40" t="n">
        <x:v>1</x:v>
      </x:c>
      <x:c r="G7320" s="40" t="n">
        <x:v>3</x:v>
      </x:c>
      <x:c r="H7320" s="34" t="str">
        <x:v>CF | IF | NF</x:v>
      </x:c>
      <x:c r="I7320" s="52" t="n">
        <x:v>2022</x:v>
      </x:c>
      <x:c r="J7320" s="52" t="n">
        <x:v>2022</x:v>
      </x:c>
      <x:c r="K7320" s="40" t="n">
        <x:v>1</x:v>
      </x:c>
      <x:c r="L7320" s="40" t="n">
        <x:v>33</x:v>
      </x:c>
      <x:c r="M7320" s="46" t="n">
        <x:v>33</x:v>
      </x:c>
      <x:c r="N7320" s="49" t="n">
        <x:v>33</x:v>
      </x:c>
    </x:row>
    <x:row r="7321">
      <x:c r="A7321" s="78" t="n">
        <x:v>7318</x:v>
      </x:c>
      <x:c r="B7321" s="34" t="str">
        <x:v>Stefkova, S.</x:v>
      </x:c>
      <x:c r="C7321" s="34" t="str">
        <x:v>INSPIRE:1401175</x:v>
      </x:c>
      <x:c r="D7321" s="34" t="str">
        <x:v>1401175</x:v>
      </x:c>
      <x:c r="E7321" s="34" t="str">
        <x:v>individual</x:v>
      </x:c>
      <x:c r="F7321" s="40" t="n">
        <x:v>1</x:v>
      </x:c>
      <x:c r="G7321" s="40" t="n">
        <x:v>1</x:v>
      </x:c>
      <x:c r="H7321" s="34" t="str">
        <x:v>AF</x:v>
      </x:c>
      <x:c r="I7321" s="52" t="n">
        <x:v>2022</x:v>
      </x:c>
      <x:c r="J7321" s="52" t="n">
        <x:v>2022</x:v>
      </x:c>
      <x:c r="K7321" s="40" t="n">
        <x:v>1</x:v>
      </x:c>
      <x:c r="L7321" s="40" t="n">
        <x:v>33</x:v>
      </x:c>
      <x:c r="M7321" s="46" t="n">
        <x:v>33</x:v>
      </x:c>
      <x:c r="N7321" s="49" t="n">
        <x:v>33</x:v>
      </x:c>
    </x:row>
    <x:row r="7322">
      <x:c r="A7322" s="78" t="n">
        <x:v>7319</x:v>
      </x:c>
      <x:c r="B7322" s="34" t="str">
        <x:v>Stuchbery, A.E.</x:v>
      </x:c>
      <x:c r="C7322" s="34" t="str">
        <x:v>INSPIRE:1028804</x:v>
      </x:c>
      <x:c r="D7322" s="34" t="str">
        <x:v>1028804</x:v>
      </x:c>
      <x:c r="E7322" s="34" t="str">
        <x:v>individual</x:v>
      </x:c>
      <x:c r="F7322" s="40" t="n">
        <x:v>1</x:v>
      </x:c>
      <x:c r="G7322" s="40" t="n">
        <x:v>3</x:v>
      </x:c>
      <x:c r="H7322" s="34" t="str">
        <x:v>CF | IF | NF</x:v>
      </x:c>
      <x:c r="I7322" s="52" t="n">
        <x:v>2022</x:v>
      </x:c>
      <x:c r="J7322" s="52" t="n">
        <x:v>2022</x:v>
      </x:c>
      <x:c r="K7322" s="40" t="n">
        <x:v>1</x:v>
      </x:c>
      <x:c r="L7322" s="40" t="n">
        <x:v>33</x:v>
      </x:c>
      <x:c r="M7322" s="46" t="n">
        <x:v>33</x:v>
      </x:c>
      <x:c r="N7322" s="49" t="n">
        <x:v>33</x:v>
      </x:c>
    </x:row>
    <x:row r="7323">
      <x:c r="A7323" s="78" t="n">
        <x:v>7320</x:v>
      </x:c>
      <x:c r="B7323" s="34" t="str">
        <x:v>Sun, X.</x:v>
      </x:c>
      <x:c r="C7323" s="34" t="str">
        <x:v>INSPIRE:1882498</x:v>
      </x:c>
      <x:c r="D7323" s="34" t="str">
        <x:v>1882498</x:v>
      </x:c>
      <x:c r="E7323" s="34" t="str">
        <x:v>individual</x:v>
      </x:c>
      <x:c r="F7323" s="40" t="n">
        <x:v>1</x:v>
      </x:c>
      <x:c r="G7323" s="40" t="n">
        <x:v>3</x:v>
      </x:c>
      <x:c r="H7323" s="34" t="str">
        <x:v>CF | IF | NF</x:v>
      </x:c>
      <x:c r="I7323" s="52" t="n">
        <x:v>2022</x:v>
      </x:c>
      <x:c r="J7323" s="52" t="n">
        <x:v>2022</x:v>
      </x:c>
      <x:c r="K7323" s="40" t="n">
        <x:v>1</x:v>
      </x:c>
      <x:c r="L7323" s="40" t="n">
        <x:v>33</x:v>
      </x:c>
      <x:c r="M7323" s="46" t="n">
        <x:v>33</x:v>
      </x:c>
      <x:c r="N7323" s="49" t="n">
        <x:v>33</x:v>
      </x:c>
    </x:row>
    <x:row r="7324">
      <x:c r="A7324" s="78" t="n">
        <x:v>7321</x:v>
      </x:c>
      <x:c r="B7324" s="34" t="str">
        <x:v>Tanigawa, H.</x:v>
      </x:c>
      <x:c r="C7324" s="34" t="str">
        <x:v>INSPIRE:1877437</x:v>
      </x:c>
      <x:c r="D7324" s="34" t="str">
        <x:v>1877437</x:v>
      </x:c>
      <x:c r="E7324" s="34" t="str">
        <x:v>individual</x:v>
      </x:c>
      <x:c r="F7324" s="40" t="n">
        <x:v>1</x:v>
      </x:c>
      <x:c r="G7324" s="40" t="n">
        <x:v>1</x:v>
      </x:c>
      <x:c r="H7324" s="34" t="str">
        <x:v>AF</x:v>
      </x:c>
      <x:c r="I7324" s="52" t="n">
        <x:v>2022</x:v>
      </x:c>
      <x:c r="J7324" s="52" t="n">
        <x:v>2022</x:v>
      </x:c>
      <x:c r="K7324" s="40" t="n">
        <x:v>1</x:v>
      </x:c>
      <x:c r="L7324" s="40" t="n">
        <x:v>33</x:v>
      </x:c>
      <x:c r="M7324" s="46" t="n">
        <x:v>33</x:v>
      </x:c>
      <x:c r="N7324" s="49" t="n">
        <x:v>33</x:v>
      </x:c>
    </x:row>
    <x:row r="7325">
      <x:c r="A7325" s="78" t="n">
        <x:v>7322</x:v>
      </x:c>
      <x:c r="B7325" s="34" t="str">
        <x:v>Taniguchi, N.</x:v>
      </x:c>
      <x:c r="C7325" s="34" t="str">
        <x:v>INSPIRE:1046651</x:v>
      </x:c>
      <x:c r="D7325" s="34" t="str">
        <x:v>1046651</x:v>
      </x:c>
      <x:c r="E7325" s="34" t="str">
        <x:v>individual</x:v>
      </x:c>
      <x:c r="F7325" s="40" t="n">
        <x:v>1</x:v>
      </x:c>
      <x:c r="G7325" s="40" t="n">
        <x:v>1</x:v>
      </x:c>
      <x:c r="H7325" s="34" t="str">
        <x:v>AF</x:v>
      </x:c>
      <x:c r="I7325" s="52" t="n">
        <x:v>2022</x:v>
      </x:c>
      <x:c r="J7325" s="52" t="n">
        <x:v>2022</x:v>
      </x:c>
      <x:c r="K7325" s="40" t="n">
        <x:v>1</x:v>
      </x:c>
      <x:c r="L7325" s="40" t="n">
        <x:v>33</x:v>
      </x:c>
      <x:c r="M7325" s="46" t="n">
        <x:v>33</x:v>
      </x:c>
      <x:c r="N7325" s="49" t="n">
        <x:v>33</x:v>
      </x:c>
    </x:row>
    <x:row r="7326">
      <x:c r="A7326" s="78" t="n">
        <x:v>7323</x:v>
      </x:c>
      <x:c r="B7326" s="34" t="str">
        <x:v>Taylor, Washington</x:v>
      </x:c>
      <x:c r="C7326" s="34" t="str">
        <x:v>INSPIRE:986448</x:v>
      </x:c>
      <x:c r="D7326" s="34" t="str">
        <x:v>986448</x:v>
      </x:c>
      <x:c r="E7326" s="34" t="str">
        <x:v>individual</x:v>
      </x:c>
      <x:c r="F7326" s="40" t="n">
        <x:v>1</x:v>
      </x:c>
      <x:c r="G7326" s="40" t="n">
        <x:v>1</x:v>
      </x:c>
      <x:c r="H7326" s="34" t="str">
        <x:v>TF</x:v>
      </x:c>
      <x:c r="I7326" s="52" t="n">
        <x:v>2022</x:v>
      </x:c>
      <x:c r="J7326" s="52" t="n">
        <x:v>2022</x:v>
      </x:c>
      <x:c r="K7326" s="40" t="n">
        <x:v>1</x:v>
      </x:c>
      <x:c r="L7326" s="40" t="n">
        <x:v>33</x:v>
      </x:c>
      <x:c r="M7326" s="46" t="n">
        <x:v>33</x:v>
      </x:c>
      <x:c r="N7326" s="49" t="n">
        <x:v>33</x:v>
      </x:c>
    </x:row>
    <x:row r="7327">
      <x:c r="A7327" s="78" t="n">
        <x:v>7324</x:v>
      </x:c>
      <x:c r="B7327" s="34" t="str">
        <x:v>Thomas, A.W.</x:v>
      </x:c>
      <x:c r="C7327" s="34" t="str">
        <x:v>INSPIRE:986207</x:v>
      </x:c>
      <x:c r="D7327" s="34" t="str">
        <x:v>986207</x:v>
      </x:c>
      <x:c r="E7327" s="34" t="str">
        <x:v>individual</x:v>
      </x:c>
      <x:c r="F7327" s="40" t="n">
        <x:v>1</x:v>
      </x:c>
      <x:c r="G7327" s="40" t="n">
        <x:v>3</x:v>
      </x:c>
      <x:c r="H7327" s="34" t="str">
        <x:v>CF | IF | NF</x:v>
      </x:c>
      <x:c r="I7327" s="52" t="n">
        <x:v>2022</x:v>
      </x:c>
      <x:c r="J7327" s="52" t="n">
        <x:v>2022</x:v>
      </x:c>
      <x:c r="K7327" s="40" t="n">
        <x:v>1</x:v>
      </x:c>
      <x:c r="L7327" s="40" t="n">
        <x:v>33</x:v>
      </x:c>
      <x:c r="M7327" s="46" t="n">
        <x:v>33</x:v>
      </x:c>
      <x:c r="N7327" s="49" t="n">
        <x:v>33</x:v>
      </x:c>
    </x:row>
    <x:row r="7328">
      <x:c r="A7328" s="78" t="n">
        <x:v>7325</x:v>
      </x:c>
      <x:c r="B7328" s="34" t="str">
        <x:v>Thorpe, T.N.</x:v>
      </x:c>
      <x:c r="C7328" s="34" t="str">
        <x:v>INSPIRE:1259722</x:v>
      </x:c>
      <x:c r="D7328" s="34" t="str">
        <x:v>1259722</x:v>
      </x:c>
      <x:c r="E7328" s="34" t="str">
        <x:v>individual</x:v>
      </x:c>
      <x:c r="F7328" s="40" t="n">
        <x:v>1</x:v>
      </x:c>
      <x:c r="G7328" s="40" t="n">
        <x:v>3</x:v>
      </x:c>
      <x:c r="H7328" s="34" t="str">
        <x:v>CF | IF | NF</x:v>
      </x:c>
      <x:c r="I7328" s="52" t="n">
        <x:v>2022</x:v>
      </x:c>
      <x:c r="J7328" s="52" t="n">
        <x:v>2022</x:v>
      </x:c>
      <x:c r="K7328" s="40" t="n">
        <x:v>1</x:v>
      </x:c>
      <x:c r="L7328" s="40" t="n">
        <x:v>33</x:v>
      </x:c>
      <x:c r="M7328" s="46" t="n">
        <x:v>33</x:v>
      </x:c>
      <x:c r="N7328" s="49" t="n">
        <x:v>33</x:v>
      </x:c>
    </x:row>
    <x:row r="7329">
      <x:c r="A7329" s="78" t="n">
        <x:v>7326</x:v>
      </x:c>
      <x:c r="B7329" s="34" t="str">
        <x:v>Tilly, E.G.</x:v>
      </x:c>
      <x:c r="C7329" s="34" t="str">
        <x:v>INSPIRE:2064645</x:v>
      </x:c>
      <x:c r="D7329" s="34" t="str">
        <x:v>2064645</x:v>
      </x:c>
      <x:c r="E7329" s="34" t="str">
        <x:v>individual</x:v>
      </x:c>
      <x:c r="F7329" s="40" t="n">
        <x:v>1</x:v>
      </x:c>
      <x:c r="G7329" s="40" t="n">
        <x:v>3</x:v>
      </x:c>
      <x:c r="H7329" s="34" t="str">
        <x:v>CF | IF | NF</x:v>
      </x:c>
      <x:c r="I7329" s="52" t="n">
        <x:v>2022</x:v>
      </x:c>
      <x:c r="J7329" s="52" t="n">
        <x:v>2022</x:v>
      </x:c>
      <x:c r="K7329" s="40" t="n">
        <x:v>1</x:v>
      </x:c>
      <x:c r="L7329" s="40" t="n">
        <x:v>33</x:v>
      </x:c>
      <x:c r="M7329" s="46" t="n">
        <x:v>33</x:v>
      </x:c>
      <x:c r="N7329" s="49" t="n">
        <x:v>33</x:v>
      </x:c>
    </x:row>
    <x:row r="7330">
      <x:c r="A7330" s="78" t="n">
        <x:v>7327</x:v>
      </x:c>
      <x:c r="B7330" s="34" t="str">
        <x:v>Torelli, S.</x:v>
      </x:c>
      <x:c r="C7330" s="34" t="str">
        <x:v>INSPIRE:1900503</x:v>
      </x:c>
      <x:c r="D7330" s="34" t="str">
        <x:v>1900503</x:v>
      </x:c>
      <x:c r="E7330" s="34" t="str">
        <x:v>individual</x:v>
      </x:c>
      <x:c r="F7330" s="40" t="n">
        <x:v>1</x:v>
      </x:c>
      <x:c r="G7330" s="40" t="n">
        <x:v>3</x:v>
      </x:c>
      <x:c r="H7330" s="34" t="str">
        <x:v>CF | IF | NF</x:v>
      </x:c>
      <x:c r="I7330" s="52" t="n">
        <x:v>2022</x:v>
      </x:c>
      <x:c r="J7330" s="52" t="n">
        <x:v>2022</x:v>
      </x:c>
      <x:c r="K7330" s="40" t="n">
        <x:v>1</x:v>
      </x:c>
      <x:c r="L7330" s="40" t="n">
        <x:v>33</x:v>
      </x:c>
      <x:c r="M7330" s="46" t="n">
        <x:v>33</x:v>
      </x:c>
      <x:c r="N7330" s="49" t="n">
        <x:v>33</x:v>
      </x:c>
    </x:row>
    <x:row r="7331">
      <x:c r="A7331" s="78" t="n">
        <x:v>7328</x:v>
      </x:c>
      <x:c r="B7331" s="34" t="str">
        <x:v>Usai, Emanuele</x:v>
      </x:c>
      <x:c r="C7331" s="34" t="str">
        <x:v>INSPIRE:1188733</x:v>
      </x:c>
      <x:c r="D7331" s="34" t="str">
        <x:v>1188733</x:v>
      </x:c>
      <x:c r="E7331" s="34" t="str">
        <x:v>individual</x:v>
      </x:c>
      <x:c r="F7331" s="40" t="n">
        <x:v>1</x:v>
      </x:c>
      <x:c r="G7331" s="40" t="n">
        <x:v>1</x:v>
      </x:c>
      <x:c r="H7331" s="34" t="str">
        <x:v>EF</x:v>
      </x:c>
      <x:c r="I7331" s="52" t="n">
        <x:v>2022</x:v>
      </x:c>
      <x:c r="J7331" s="52" t="n">
        <x:v>2022</x:v>
      </x:c>
      <x:c r="K7331" s="40" t="n">
        <x:v>1</x:v>
      </x:c>
      <x:c r="L7331" s="40" t="n">
        <x:v>33</x:v>
      </x:c>
      <x:c r="M7331" s="46" t="n">
        <x:v>33</x:v>
      </x:c>
      <x:c r="N7331" s="49" t="n">
        <x:v>33</x:v>
      </x:c>
    </x:row>
    <x:row r="7332">
      <x:c r="A7332" s="78" t="n">
        <x:v>7329</x:v>
      </x:c>
      <x:c r="B7332" s="34" t="str">
        <x:v>Va'vra, Jerry</x:v>
      </x:c>
      <x:c r="C7332" s="34" t="str">
        <x:v>INSPIRE:985137</x:v>
      </x:c>
      <x:c r="D7332" s="34" t="str">
        <x:v>985137</x:v>
      </x:c>
      <x:c r="E7332" s="34" t="str">
        <x:v>individual</x:v>
      </x:c>
      <x:c r="F7332" s="40" t="n">
        <x:v>1</x:v>
      </x:c>
      <x:c r="G7332" s="40" t="n">
        <x:v>1</x:v>
      </x:c>
      <x:c r="H7332" s="34" t="str">
        <x:v>EF</x:v>
      </x:c>
      <x:c r="I7332" s="52" t="n">
        <x:v>2022</x:v>
      </x:c>
      <x:c r="J7332" s="52" t="n">
        <x:v>2022</x:v>
      </x:c>
      <x:c r="K7332" s="40" t="n">
        <x:v>1</x:v>
      </x:c>
      <x:c r="L7332" s="40" t="n">
        <x:v>33</x:v>
      </x:c>
      <x:c r="M7332" s="46" t="n">
        <x:v>33</x:v>
      </x:c>
      <x:c r="N7332" s="49" t="n">
        <x:v>33</x:v>
      </x:c>
    </x:row>
    <x:row r="7333">
      <x:c r="A7333" s="78" t="n">
        <x:v>7330</x:v>
      </x:c>
      <x:c r="B7333" s="34" t="str">
        <x:v>Vitale, L.</x:v>
      </x:c>
      <x:c r="C7333" s="34" t="str">
        <x:v>INSPIRE:984570</x:v>
      </x:c>
      <x:c r="D7333" s="34" t="str">
        <x:v>984570</x:v>
      </x:c>
      <x:c r="E7333" s="34" t="str">
        <x:v>individual</x:v>
      </x:c>
      <x:c r="F7333" s="40" t="n">
        <x:v>1</x:v>
      </x:c>
      <x:c r="G7333" s="40" t="n">
        <x:v>1</x:v>
      </x:c>
      <x:c r="H7333" s="34" t="str">
        <x:v>AF</x:v>
      </x:c>
      <x:c r="I7333" s="52" t="n">
        <x:v>2022</x:v>
      </x:c>
      <x:c r="J7333" s="52" t="n">
        <x:v>2022</x:v>
      </x:c>
      <x:c r="K7333" s="40" t="n">
        <x:v>1</x:v>
      </x:c>
      <x:c r="L7333" s="40" t="n">
        <x:v>33</x:v>
      </x:c>
      <x:c r="M7333" s="46" t="n">
        <x:v>33</x:v>
      </x:c>
      <x:c r="N7333" s="49" t="n">
        <x:v>33</x:v>
      </x:c>
    </x:row>
    <x:row r="7334">
      <x:c r="A7334" s="78" t="n">
        <x:v>7331</x:v>
      </x:c>
      <x:c r="B7334" s="34" t="str">
        <x:v>von Oy, J.</x:v>
      </x:c>
      <x:c r="C7334" s="34" t="str">
        <x:v>INSPIRE:2064639</x:v>
      </x:c>
      <x:c r="D7334" s="34" t="str">
        <x:v>2064639</x:v>
      </x:c>
      <x:c r="E7334" s="34" t="str">
        <x:v>individual</x:v>
      </x:c>
      <x:c r="F7334" s="40" t="n">
        <x:v>1</x:v>
      </x:c>
      <x:c r="G7334" s="40" t="n">
        <x:v>3</x:v>
      </x:c>
      <x:c r="H7334" s="34" t="str">
        <x:v>CF | IF | NF</x:v>
      </x:c>
      <x:c r="I7334" s="52" t="n">
        <x:v>2022</x:v>
      </x:c>
      <x:c r="J7334" s="52" t="n">
        <x:v>2022</x:v>
      </x:c>
      <x:c r="K7334" s="40" t="n">
        <x:v>1</x:v>
      </x:c>
      <x:c r="L7334" s="40" t="n">
        <x:v>33</x:v>
      </x:c>
      <x:c r="M7334" s="46" t="n">
        <x:v>33</x:v>
      </x:c>
      <x:c r="N7334" s="49" t="n">
        <x:v>33</x:v>
      </x:c>
    </x:row>
    <x:row r="7335">
      <x:c r="A7335" s="78" t="n">
        <x:v>7332</x:v>
      </x:c>
      <x:c r="B7335" s="34" t="str">
        <x:v>Wang, Z.</x:v>
      </x:c>
      <x:c r="C7335" s="34" t="str">
        <x:v>INSPIRE:2050043</x:v>
      </x:c>
      <x:c r="D7335" s="34" t="str">
        <x:v>2050043</x:v>
      </x:c>
      <x:c r="E7335" s="34" t="str">
        <x:v>individual</x:v>
      </x:c>
      <x:c r="F7335" s="40" t="n">
        <x:v>1</x:v>
      </x:c>
      <x:c r="G7335" s="40" t="n">
        <x:v>1</x:v>
      </x:c>
      <x:c r="H7335" s="34" t="str">
        <x:v>AF</x:v>
      </x:c>
      <x:c r="I7335" s="52" t="n">
        <x:v>2022</x:v>
      </x:c>
      <x:c r="J7335" s="52" t="n">
        <x:v>2022</x:v>
      </x:c>
      <x:c r="K7335" s="40" t="n">
        <x:v>1</x:v>
      </x:c>
      <x:c r="L7335" s="40" t="n">
        <x:v>33</x:v>
      </x:c>
      <x:c r="M7335" s="46" t="n">
        <x:v>33</x:v>
      </x:c>
      <x:c r="N7335" s="49" t="n">
        <x:v>33</x:v>
      </x:c>
    </x:row>
    <x:row r="7336">
      <x:c r="A7336" s="78" t="n">
        <x:v>7333</x:v>
      </x:c>
      <x:c r="B7336" s="34" t="str">
        <x:v>Williams, Benjamin F.</x:v>
      </x:c>
      <x:c r="C7336" s="34" t="str">
        <x:v>INSPIRE:1044435</x:v>
      </x:c>
      <x:c r="D7336" s="34" t="str">
        <x:v>1044435</x:v>
      </x:c>
      <x:c r="E7336" s="34" t="str">
        <x:v>individual</x:v>
      </x:c>
      <x:c r="F7336" s="40" t="n">
        <x:v>1</x:v>
      </x:c>
      <x:c r="G7336" s="40" t="n">
        <x:v>1</x:v>
      </x:c>
      <x:c r="H7336" s="34" t="str">
        <x:v>CF</x:v>
      </x:c>
      <x:c r="I7336" s="52" t="n">
        <x:v>2022</x:v>
      </x:c>
      <x:c r="J7336" s="52" t="n">
        <x:v>2022</x:v>
      </x:c>
      <x:c r="K7336" s="40" t="n">
        <x:v>1</x:v>
      </x:c>
      <x:c r="L7336" s="40" t="n">
        <x:v>33</x:v>
      </x:c>
      <x:c r="M7336" s="46" t="n">
        <x:v>33</x:v>
      </x:c>
      <x:c r="N7336" s="49" t="n">
        <x:v>33</x:v>
      </x:c>
    </x:row>
    <x:row r="7337">
      <x:c r="A7337" s="78" t="n">
        <x:v>7334</x:v>
      </x:c>
      <x:c r="B7337" s="34" t="str">
        <x:v>Zou, Rui</x:v>
      </x:c>
      <x:c r="C7337" s="34" t="str">
        <x:v>INSPIRE:3164543</x:v>
      </x:c>
      <x:c r="D7337" s="34" t="str">
        <x:v>3164543</x:v>
      </x:c>
      <x:c r="E7337" s="34" t="str">
        <x:v>individual</x:v>
      </x:c>
      <x:c r="F7337" s="40" t="n">
        <x:v>1</x:v>
      </x:c>
      <x:c r="G7337" s="40" t="n">
        <x:v>1</x:v>
      </x:c>
      <x:c r="H7337" s="34" t="str">
        <x:v>EF</x:v>
      </x:c>
      <x:c r="I7337" s="52" t="n">
        <x:v>2022</x:v>
      </x:c>
      <x:c r="J7337" s="52" t="n">
        <x:v>2022</x:v>
      </x:c>
      <x:c r="K7337" s="40" t="n">
        <x:v>1</x:v>
      </x:c>
      <x:c r="L7337" s="40" t="n">
        <x:v>33</x:v>
      </x:c>
      <x:c r="M7337" s="46" t="n">
        <x:v>33</x:v>
      </x:c>
      <x:c r="N7337" s="49" t="n">
        <x:v>33</x:v>
      </x:c>
    </x:row>
    <x:row r="7338">
      <x:c r="A7338" s="78" t="n">
        <x:v>7335</x:v>
      </x:c>
      <x:c r="B7338" s="34" t="str">
        <x:v>Almumin, Yahya</x:v>
      </x:c>
      <x:c r="C7338" s="34" t="str">
        <x:v>INSPIRE:1975220</x:v>
      </x:c>
      <x:c r="D7338" s="34" t="str">
        <x:v>1975220</x:v>
      </x:c>
      <x:c r="E7338" s="34" t="str">
        <x:v>individual</x:v>
      </x:c>
      <x:c r="F7338" s="40" t="n">
        <x:v>1</x:v>
      </x:c>
      <x:c r="G7338" s="40" t="n">
        <x:v>2</x:v>
      </x:c>
      <x:c r="H7338" s="34" t="str">
        <x:v>NF | TF</x:v>
      </x:c>
      <x:c r="I7338" s="52" t="n">
        <x:v>2022</x:v>
      </x:c>
      <x:c r="J7338" s="52" t="n">
        <x:v>2022</x:v>
      </x:c>
      <x:c r="K7338" s="40" t="n">
        <x:v>1</x:v>
      </x:c>
      <x:c r="L7338" s="40" t="n">
        <x:v>32</x:v>
      </x:c>
      <x:c r="M7338" s="46" t="n">
        <x:v>32</x:v>
      </x:c>
      <x:c r="N7338" s="49" t="n">
        <x:v>32</x:v>
      </x:c>
    </x:row>
    <x:row r="7339">
      <x:c r="A7339" s="78" t="n">
        <x:v>7336</x:v>
      </x:c>
      <x:c r="B7339" s="34" t="str">
        <x:v>Alpigiani, Cristiano</x:v>
      </x:c>
      <x:c r="C7339" s="34" t="str">
        <x:v>INSPIRE:1228960</x:v>
      </x:c>
      <x:c r="D7339" s="34" t="str">
        <x:v>1228960</x:v>
      </x:c>
      <x:c r="E7339" s="34" t="str">
        <x:v>individual</x:v>
      </x:c>
      <x:c r="F7339" s="40" t="n">
        <x:v>1</x:v>
      </x:c>
      <x:c r="G7339" s="40" t="n">
        <x:v>2</x:v>
      </x:c>
      <x:c r="H7339" s="34" t="str">
        <x:v>EF | IF</x:v>
      </x:c>
      <x:c r="I7339" s="52" t="n">
        <x:v>2022</x:v>
      </x:c>
      <x:c r="J7339" s="52" t="n">
        <x:v>2022</x:v>
      </x:c>
      <x:c r="K7339" s="40" t="n">
        <x:v>1</x:v>
      </x:c>
      <x:c r="L7339" s="40" t="n">
        <x:v>32</x:v>
      </x:c>
      <x:c r="M7339" s="46" t="n">
        <x:v>32</x:v>
      </x:c>
      <x:c r="N7339" s="49" t="n">
        <x:v>32</x:v>
      </x:c>
    </x:row>
    <x:row r="7340">
      <x:c r="A7340" s="78" t="n">
        <x:v>7337</x:v>
      </x:c>
      <x:c r="B7340" s="34" t="str">
        <x:v>Arkani-Hamed, Nima</x:v>
      </x:c>
      <x:c r="C7340" s="34" t="str">
        <x:v>INSPIRE:1018121</x:v>
      </x:c>
      <x:c r="D7340" s="34" t="str">
        <x:v>1018121</x:v>
      </x:c>
      <x:c r="E7340" s="34" t="str">
        <x:v>individual</x:v>
      </x:c>
      <x:c r="F7340" s="40" t="n">
        <x:v>1</x:v>
      </x:c>
      <x:c r="G7340" s="40" t="n">
        <x:v>1</x:v>
      </x:c>
      <x:c r="H7340" s="34" t="str">
        <x:v>TF</x:v>
      </x:c>
      <x:c r="I7340" s="52" t="n">
        <x:v>2022</x:v>
      </x:c>
      <x:c r="J7340" s="52" t="n">
        <x:v>2022</x:v>
      </x:c>
      <x:c r="K7340" s="40" t="n">
        <x:v>1</x:v>
      </x:c>
      <x:c r="L7340" s="40" t="n">
        <x:v>32</x:v>
      </x:c>
      <x:c r="M7340" s="46" t="n">
        <x:v>32</x:v>
      </x:c>
      <x:c r="N7340" s="49" t="n">
        <x:v>32</x:v>
      </x:c>
    </x:row>
    <x:row r="7341">
      <x:c r="A7341" s="78" t="n">
        <x:v>7338</x:v>
      </x:c>
      <x:c r="B7341" s="34" t="str">
        <x:v>Arteaga-Velázquez, Juan Carlos</x:v>
      </x:c>
      <x:c r="C7341" s="34" t="str">
        <x:v>INSPIRE:1021800</x:v>
      </x:c>
      <x:c r="D7341" s="34" t="str">
        <x:v>1021800</x:v>
      </x:c>
      <x:c r="E7341" s="34" t="str">
        <x:v>individual</x:v>
      </x:c>
      <x:c r="F7341" s="40" t="n">
        <x:v>1</x:v>
      </x:c>
      <x:c r="G7341" s="40" t="n">
        <x:v>2</x:v>
      </x:c>
      <x:c r="H7341" s="34" t="str">
        <x:v>EF | IF</x:v>
      </x:c>
      <x:c r="I7341" s="52" t="n">
        <x:v>2022</x:v>
      </x:c>
      <x:c r="J7341" s="52" t="n">
        <x:v>2022</x:v>
      </x:c>
      <x:c r="K7341" s="40" t="n">
        <x:v>1</x:v>
      </x:c>
      <x:c r="L7341" s="40" t="n">
        <x:v>32</x:v>
      </x:c>
      <x:c r="M7341" s="46" t="n">
        <x:v>32</x:v>
      </x:c>
      <x:c r="N7341" s="49" t="n">
        <x:v>32</x:v>
      </x:c>
    </x:row>
    <x:row r="7342">
      <x:c r="A7342" s="78" t="n">
        <x:v>7339</x:v>
      </x:c>
      <x:c r="B7342" s="34" t="str">
        <x:v>Ball, Austin</x:v>
      </x:c>
      <x:c r="C7342" s="34" t="str">
        <x:v>INSPIRE:1064446</x:v>
      </x:c>
      <x:c r="D7342" s="34" t="str">
        <x:v>1064446</x:v>
      </x:c>
      <x:c r="E7342" s="34" t="str">
        <x:v>individual</x:v>
      </x:c>
      <x:c r="F7342" s="40" t="n">
        <x:v>1</x:v>
      </x:c>
      <x:c r="G7342" s="40" t="n">
        <x:v>2</x:v>
      </x:c>
      <x:c r="H7342" s="34" t="str">
        <x:v>EF | IF</x:v>
      </x:c>
      <x:c r="I7342" s="52" t="n">
        <x:v>2022</x:v>
      </x:c>
      <x:c r="J7342" s="52" t="n">
        <x:v>2022</x:v>
      </x:c>
      <x:c r="K7342" s="40" t="n">
        <x:v>1</x:v>
      </x:c>
      <x:c r="L7342" s="40" t="n">
        <x:v>32</x:v>
      </x:c>
      <x:c r="M7342" s="46" t="n">
        <x:v>32</x:v>
      </x:c>
      <x:c r="N7342" s="49" t="n">
        <x:v>32</x:v>
      </x:c>
    </x:row>
    <x:row r="7343">
      <x:c r="A7343" s="78" t="n">
        <x:v>7340</x:v>
      </x:c>
      <x:c r="B7343" s="34" t="str">
        <x:v>Barak, Liron</x:v>
      </x:c>
      <x:c r="C7343" s="34" t="str">
        <x:v>INSPIRE:1071809</x:v>
      </x:c>
      <x:c r="D7343" s="34" t="str">
        <x:v>1071809</x:v>
      </x:c>
      <x:c r="E7343" s="34" t="str">
        <x:v>individual</x:v>
      </x:c>
      <x:c r="F7343" s="40" t="n">
        <x:v>1</x:v>
      </x:c>
      <x:c r="G7343" s="40" t="n">
        <x:v>2</x:v>
      </x:c>
      <x:c r="H7343" s="34" t="str">
        <x:v>EF | IF</x:v>
      </x:c>
      <x:c r="I7343" s="52" t="n">
        <x:v>2022</x:v>
      </x:c>
      <x:c r="J7343" s="52" t="n">
        <x:v>2022</x:v>
      </x:c>
      <x:c r="K7343" s="40" t="n">
        <x:v>1</x:v>
      </x:c>
      <x:c r="L7343" s="40" t="n">
        <x:v>32</x:v>
      </x:c>
      <x:c r="M7343" s="46" t="n">
        <x:v>32</x:v>
      </x:c>
      <x:c r="N7343" s="49" t="n">
        <x:v>32</x:v>
      </x:c>
    </x:row>
    <x:row r="7344">
      <x:c r="A7344" s="78" t="n">
        <x:v>7341</x:v>
      </x:c>
      <x:c r="B7344" s="34" t="str">
        <x:v>Benhammo, Yan</x:v>
      </x:c>
      <x:c r="C7344" s="34" t="str">
        <x:v>INSPIRE:2052610</x:v>
      </x:c>
      <x:c r="D7344" s="34" t="str">
        <x:v>2052610</x:v>
      </x:c>
      <x:c r="E7344" s="34" t="str">
        <x:v>individual</x:v>
      </x:c>
      <x:c r="F7344" s="40" t="n">
        <x:v>1</x:v>
      </x:c>
      <x:c r="G7344" s="40" t="n">
        <x:v>2</x:v>
      </x:c>
      <x:c r="H7344" s="34" t="str">
        <x:v>EF | IF</x:v>
      </x:c>
      <x:c r="I7344" s="52" t="n">
        <x:v>2022</x:v>
      </x:c>
      <x:c r="J7344" s="52" t="n">
        <x:v>2022</x:v>
      </x:c>
      <x:c r="K7344" s="40" t="n">
        <x:v>1</x:v>
      </x:c>
      <x:c r="L7344" s="40" t="n">
        <x:v>32</x:v>
      </x:c>
      <x:c r="M7344" s="46" t="n">
        <x:v>32</x:v>
      </x:c>
      <x:c r="N7344" s="49" t="n">
        <x:v>32</x:v>
      </x:c>
    </x:row>
    <x:row r="7345">
      <x:c r="A7345" s="78" t="n">
        <x:v>7342</x:v>
      </x:c>
      <x:c r="B7345" s="34" t="str">
        <x:v>Brau, Benjamin</x:v>
      </x:c>
      <x:c r="C7345" s="34" t="str">
        <x:v>INSPIRE:1015406</x:v>
      </x:c>
      <x:c r="D7345" s="34" t="str">
        <x:v>1015406</x:v>
      </x:c>
      <x:c r="E7345" s="34" t="str">
        <x:v>individual</x:v>
      </x:c>
      <x:c r="F7345" s="40" t="n">
        <x:v>1</x:v>
      </x:c>
      <x:c r="G7345" s="40" t="n">
        <x:v>2</x:v>
      </x:c>
      <x:c r="H7345" s="34" t="str">
        <x:v>EF | IF</x:v>
      </x:c>
      <x:c r="I7345" s="52" t="n">
        <x:v>2022</x:v>
      </x:c>
      <x:c r="J7345" s="52" t="n">
        <x:v>2022</x:v>
      </x:c>
      <x:c r="K7345" s="40" t="n">
        <x:v>1</x:v>
      </x:c>
      <x:c r="L7345" s="40" t="n">
        <x:v>32</x:v>
      </x:c>
      <x:c r="M7345" s="46" t="n">
        <x:v>32</x:v>
      </x:c>
      <x:c r="N7345" s="49" t="n">
        <x:v>32</x:v>
      </x:c>
    </x:row>
    <x:row r="7346">
      <x:c r="A7346" s="78" t="n">
        <x:v>7343</x:v>
      </x:c>
      <x:c r="B7346" s="34" t="str">
        <x:v>Caballero-Mora, Karen Salomé</x:v>
      </x:c>
      <x:c r="C7346" s="34" t="str">
        <x:v>INSPIRE:1035702</x:v>
      </x:c>
      <x:c r="D7346" s="34" t="str">
        <x:v>1035702</x:v>
      </x:c>
      <x:c r="E7346" s="34" t="str">
        <x:v>individual</x:v>
      </x:c>
      <x:c r="F7346" s="40" t="n">
        <x:v>1</x:v>
      </x:c>
      <x:c r="G7346" s="40" t="n">
        <x:v>2</x:v>
      </x:c>
      <x:c r="H7346" s="34" t="str">
        <x:v>EF | IF</x:v>
      </x:c>
      <x:c r="I7346" s="52" t="n">
        <x:v>2022</x:v>
      </x:c>
      <x:c r="J7346" s="52" t="n">
        <x:v>2022</x:v>
      </x:c>
      <x:c r="K7346" s="40" t="n">
        <x:v>1</x:v>
      </x:c>
      <x:c r="L7346" s="40" t="n">
        <x:v>32</x:v>
      </x:c>
      <x:c r="M7346" s="46" t="n">
        <x:v>32</x:v>
      </x:c>
      <x:c r="N7346" s="49" t="n">
        <x:v>32</x:v>
      </x:c>
    </x:row>
    <x:row r="7347">
      <x:c r="A7347" s="78" t="n">
        <x:v>7344</x:v>
      </x:c>
      <x:c r="B7347" s="34" t="str">
        <x:v>Camarri, Paolo</x:v>
      </x:c>
      <x:c r="C7347" s="34" t="str">
        <x:v>INSPIRE:1014689</x:v>
      </x:c>
      <x:c r="D7347" s="34" t="str">
        <x:v>1014689</x:v>
      </x:c>
      <x:c r="E7347" s="34" t="str">
        <x:v>individual</x:v>
      </x:c>
      <x:c r="F7347" s="40" t="n">
        <x:v>1</x:v>
      </x:c>
      <x:c r="G7347" s="40" t="n">
        <x:v>2</x:v>
      </x:c>
      <x:c r="H7347" s="34" t="str">
        <x:v>EF | IF</x:v>
      </x:c>
      <x:c r="I7347" s="52" t="n">
        <x:v>2022</x:v>
      </x:c>
      <x:c r="J7347" s="52" t="n">
        <x:v>2022</x:v>
      </x:c>
      <x:c r="K7347" s="40" t="n">
        <x:v>1</x:v>
      </x:c>
      <x:c r="L7347" s="40" t="n">
        <x:v>32</x:v>
      </x:c>
      <x:c r="M7347" s="46" t="n">
        <x:v>32</x:v>
      </x:c>
      <x:c r="N7347" s="49" t="n">
        <x:v>32</x:v>
      </x:c>
    </x:row>
    <x:row r="7348">
      <x:c r="A7348" s="78" t="n">
        <x:v>7345</x:v>
      </x:c>
      <x:c r="B7348" s="34" t="str">
        <x:v>Cardarelli, Roberto</x:v>
      </x:c>
      <x:c r="C7348" s="34" t="str">
        <x:v>INSPIRE:1014531</x:v>
      </x:c>
      <x:c r="D7348" s="34" t="str">
        <x:v>1014531</x:v>
      </x:c>
      <x:c r="E7348" s="34" t="str">
        <x:v>individual</x:v>
      </x:c>
      <x:c r="F7348" s="40" t="n">
        <x:v>1</x:v>
      </x:c>
      <x:c r="G7348" s="40" t="n">
        <x:v>2</x:v>
      </x:c>
      <x:c r="H7348" s="34" t="str">
        <x:v>EF | IF</x:v>
      </x:c>
      <x:c r="I7348" s="52" t="n">
        <x:v>2022</x:v>
      </x:c>
      <x:c r="J7348" s="52" t="n">
        <x:v>2022</x:v>
      </x:c>
      <x:c r="K7348" s="40" t="n">
        <x:v>1</x:v>
      </x:c>
      <x:c r="L7348" s="40" t="n">
        <x:v>32</x:v>
      </x:c>
      <x:c r="M7348" s="46" t="n">
        <x:v>32</x:v>
      </x:c>
      <x:c r="N7348" s="49" t="n">
        <x:v>32</x:v>
      </x:c>
    </x:row>
    <x:row r="7349">
      <x:c r="A7349" s="78" t="n">
        <x:v>7346</x:v>
      </x:c>
      <x:c r="B7349" s="34" t="str">
        <x:v>Chen, Hua-Xing</x:v>
      </x:c>
      <x:c r="C7349" s="34" t="str">
        <x:v>INSPIRE:1029198</x:v>
      </x:c>
      <x:c r="D7349" s="34" t="str">
        <x:v>1029198</x:v>
      </x:c>
      <x:c r="E7349" s="34" t="str">
        <x:v>individual</x:v>
      </x:c>
      <x:c r="F7349" s="40" t="n">
        <x:v>1</x:v>
      </x:c>
      <x:c r="G7349" s="40" t="n">
        <x:v>1</x:v>
      </x:c>
      <x:c r="H7349" s="34" t="str">
        <x:v>RPF</x:v>
      </x:c>
      <x:c r="I7349" s="52" t="n">
        <x:v>2022</x:v>
      </x:c>
      <x:c r="J7349" s="52" t="n">
        <x:v>2022</x:v>
      </x:c>
      <x:c r="K7349" s="40" t="n">
        <x:v>1</x:v>
      </x:c>
      <x:c r="L7349" s="40" t="n">
        <x:v>32</x:v>
      </x:c>
      <x:c r="M7349" s="46" t="n">
        <x:v>32</x:v>
      </x:c>
      <x:c r="N7349" s="49" t="n">
        <x:v>32</x:v>
      </x:c>
    </x:row>
    <x:row r="7350">
      <x:c r="A7350" s="78" t="n">
        <x:v>7347</x:v>
      </x:c>
      <x:c r="B7350" s="34" t="str">
        <x:v>Cheng, Murong</x:v>
      </x:c>
      <x:c r="C7350" s="34" t="str">
        <x:v>INSPIRE:2070348</x:v>
      </x:c>
      <x:c r="D7350" s="34" t="str">
        <x:v>2070348</x:v>
      </x:c>
      <x:c r="E7350" s="34" t="str">
        <x:v>individual</x:v>
      </x:c>
      <x:c r="F7350" s="40" t="n">
        <x:v>1</x:v>
      </x:c>
      <x:c r="G7350" s="40" t="n">
        <x:v>2</x:v>
      </x:c>
      <x:c r="H7350" s="34" t="str">
        <x:v>NF | TF</x:v>
      </x:c>
      <x:c r="I7350" s="52" t="n">
        <x:v>2022</x:v>
      </x:c>
      <x:c r="J7350" s="52" t="n">
        <x:v>2022</x:v>
      </x:c>
      <x:c r="K7350" s="40" t="n">
        <x:v>1</x:v>
      </x:c>
      <x:c r="L7350" s="40" t="n">
        <x:v>32</x:v>
      </x:c>
      <x:c r="M7350" s="46" t="n">
        <x:v>32</x:v>
      </x:c>
      <x:c r="N7350" s="49" t="n">
        <x:v>32</x:v>
      </x:c>
    </x:row>
    <x:row r="7351">
      <x:c r="A7351" s="78" t="n">
        <x:v>7348</x:v>
      </x:c>
      <x:c r="B7351" s="34" t="str">
        <x:v>Chou, John Paul</x:v>
      </x:c>
      <x:c r="C7351" s="34" t="str">
        <x:v>INSPIRE:1024032</x:v>
      </x:c>
      <x:c r="D7351" s="34" t="str">
        <x:v>1024032</x:v>
      </x:c>
      <x:c r="E7351" s="34" t="str">
        <x:v>individual</x:v>
      </x:c>
      <x:c r="F7351" s="40" t="n">
        <x:v>1</x:v>
      </x:c>
      <x:c r="G7351" s="40" t="n">
        <x:v>2</x:v>
      </x:c>
      <x:c r="H7351" s="34" t="str">
        <x:v>EF | IF</x:v>
      </x:c>
      <x:c r="I7351" s="52" t="n">
        <x:v>2022</x:v>
      </x:c>
      <x:c r="J7351" s="52" t="n">
        <x:v>2022</x:v>
      </x:c>
      <x:c r="K7351" s="40" t="n">
        <x:v>1</x:v>
      </x:c>
      <x:c r="L7351" s="40" t="n">
        <x:v>32</x:v>
      </x:c>
      <x:c r="M7351" s="46" t="n">
        <x:v>32</x:v>
      </x:c>
      <x:c r="N7351" s="49" t="n">
        <x:v>32</x:v>
      </x:c>
    </x:row>
    <x:row r="7352">
      <x:c r="A7352" s="78" t="n">
        <x:v>7349</x:v>
      </x:c>
      <x:c r="B7352" s="34" t="str">
        <x:v>Cui, Wentao</x:v>
      </x:c>
      <x:c r="C7352" s="34" t="str">
        <x:v>INSPIRE:2052612</x:v>
      </x:c>
      <x:c r="D7352" s="34" t="str">
        <x:v>2052612</x:v>
      </x:c>
      <x:c r="E7352" s="34" t="str">
        <x:v>individual</x:v>
      </x:c>
      <x:c r="F7352" s="40" t="n">
        <x:v>1</x:v>
      </x:c>
      <x:c r="G7352" s="40" t="n">
        <x:v>2</x:v>
      </x:c>
      <x:c r="H7352" s="34" t="str">
        <x:v>EF | IF</x:v>
      </x:c>
      <x:c r="I7352" s="52" t="n">
        <x:v>2022</x:v>
      </x:c>
      <x:c r="J7352" s="52" t="n">
        <x:v>2022</x:v>
      </x:c>
      <x:c r="K7352" s="40" t="n">
        <x:v>1</x:v>
      </x:c>
      <x:c r="L7352" s="40" t="n">
        <x:v>32</x:v>
      </x:c>
      <x:c r="M7352" s="46" t="n">
        <x:v>32</x:v>
      </x:c>
      <x:c r="N7352" s="49" t="n">
        <x:v>32</x:v>
      </x:c>
    </x:row>
    <x:row r="7353">
      <x:c r="A7353" s="78" t="n">
        <x:v>7350</x:v>
      </x:c>
      <x:c r="B7353" s="34" t="str">
        <x:v>Di Sciascio, Giuseppe</x:v>
      </x:c>
      <x:c r="C7353" s="34" t="str">
        <x:v>INSPIRE:1038493</x:v>
      </x:c>
      <x:c r="D7353" s="34" t="str">
        <x:v>1038493</x:v>
      </x:c>
      <x:c r="E7353" s="34" t="str">
        <x:v>individual</x:v>
      </x:c>
      <x:c r="F7353" s="40" t="n">
        <x:v>1</x:v>
      </x:c>
      <x:c r="G7353" s="40" t="n">
        <x:v>2</x:v>
      </x:c>
      <x:c r="H7353" s="34" t="str">
        <x:v>EF | IF</x:v>
      </x:c>
      <x:c r="I7353" s="52" t="n">
        <x:v>2022</x:v>
      </x:c>
      <x:c r="J7353" s="52" t="n">
        <x:v>2022</x:v>
      </x:c>
      <x:c r="K7353" s="40" t="n">
        <x:v>1</x:v>
      </x:c>
      <x:c r="L7353" s="40" t="n">
        <x:v>32</x:v>
      </x:c>
      <x:c r="M7353" s="46" t="n">
        <x:v>32</x:v>
      </x:c>
      <x:c r="N7353" s="49" t="n">
        <x:v>32</x:v>
      </x:c>
    </x:row>
    <x:row r="7354">
      <x:c r="A7354" s="78" t="n">
        <x:v>7351</x:v>
      </x:c>
      <x:c r="B7354" s="34" t="str">
        <x:v>Di Stante, Luigi</x:v>
      </x:c>
      <x:c r="C7354" s="34" t="str">
        <x:v>INSPIRE:1985105</x:v>
      </x:c>
      <x:c r="D7354" s="34" t="str">
        <x:v>1985105</x:v>
      </x:c>
      <x:c r="E7354" s="34" t="str">
        <x:v>individual</x:v>
      </x:c>
      <x:c r="F7354" s="40" t="n">
        <x:v>1</x:v>
      </x:c>
      <x:c r="G7354" s="40" t="n">
        <x:v>2</x:v>
      </x:c>
      <x:c r="H7354" s="34" t="str">
        <x:v>EF | IF</x:v>
      </x:c>
      <x:c r="I7354" s="52" t="n">
        <x:v>2022</x:v>
      </x:c>
      <x:c r="J7354" s="52" t="n">
        <x:v>2022</x:v>
      </x:c>
      <x:c r="K7354" s="40" t="n">
        <x:v>1</x:v>
      </x:c>
      <x:c r="L7354" s="40" t="n">
        <x:v>32</x:v>
      </x:c>
      <x:c r="M7354" s="46" t="n">
        <x:v>32</x:v>
      </x:c>
      <x:c r="N7354" s="49" t="n">
        <x:v>32</x:v>
      </x:c>
    </x:row>
    <x:row r="7355">
      <x:c r="A7355" s="78" t="n">
        <x:v>7352</x:v>
      </x:c>
      <x:c r="B7355" s="34" t="str">
        <x:v>Dixon, Lance J.</x:v>
      </x:c>
      <x:c r="C7355" s="34" t="str">
        <x:v>INSPIRE:1011694</x:v>
      </x:c>
      <x:c r="D7355" s="34" t="str">
        <x:v>1011694</x:v>
      </x:c>
      <x:c r="E7355" s="34" t="str">
        <x:v>individual</x:v>
      </x:c>
      <x:c r="F7355" s="40" t="n">
        <x:v>1</x:v>
      </x:c>
      <x:c r="G7355" s="40" t="n">
        <x:v>1</x:v>
      </x:c>
      <x:c r="H7355" s="34" t="str">
        <x:v>TF</x:v>
      </x:c>
      <x:c r="I7355" s="52" t="n">
        <x:v>2022</x:v>
      </x:c>
      <x:c r="J7355" s="52" t="n">
        <x:v>2022</x:v>
      </x:c>
      <x:c r="K7355" s="40" t="n">
        <x:v>1</x:v>
      </x:c>
      <x:c r="L7355" s="40" t="n">
        <x:v>32</x:v>
      </x:c>
      <x:c r="M7355" s="46" t="n">
        <x:v>32</x:v>
      </x:c>
      <x:c r="N7355" s="49" t="n">
        <x:v>32</x:v>
      </x:c>
    </x:row>
    <x:row r="7356">
      <x:c r="A7356" s="78" t="n">
        <x:v>7353</x:v>
      </x:c>
      <x:c r="B7356" s="34" t="str">
        <x:v>Dougherty, Liam Andrew</x:v>
      </x:c>
      <x:c r="C7356" s="34" t="str">
        <x:v>INSPIRE:2001206</x:v>
      </x:c>
      <x:c r="D7356" s="34" t="str">
        <x:v>2001206</x:v>
      </x:c>
      <x:c r="E7356" s="34" t="str">
        <x:v>individual</x:v>
      </x:c>
      <x:c r="F7356" s="40" t="n">
        <x:v>1</x:v>
      </x:c>
      <x:c r="G7356" s="40" t="n">
        <x:v>2</x:v>
      </x:c>
      <x:c r="H7356" s="34" t="str">
        <x:v>EF | IF</x:v>
      </x:c>
      <x:c r="I7356" s="52" t="n">
        <x:v>2022</x:v>
      </x:c>
      <x:c r="J7356" s="52" t="n">
        <x:v>2022</x:v>
      </x:c>
      <x:c r="K7356" s="40" t="n">
        <x:v>1</x:v>
      </x:c>
      <x:c r="L7356" s="40" t="n">
        <x:v>32</x:v>
      </x:c>
      <x:c r="M7356" s="46" t="n">
        <x:v>32</x:v>
      </x:c>
      <x:c r="N7356" s="49" t="n">
        <x:v>32</x:v>
      </x:c>
    </x:row>
    <x:row r="7357">
      <x:c r="A7357" s="78" t="n">
        <x:v>7354</x:v>
      </x:c>
      <x:c r="B7357" s="34" t="str">
        <x:v>Dougherty, William</x:v>
      </x:c>
      <x:c r="C7357" s="34" t="str">
        <x:v>INSPIRE:1011474</x:v>
      </x:c>
      <x:c r="D7357" s="34" t="str">
        <x:v>1011474</x:v>
      </x:c>
      <x:c r="E7357" s="34" t="str">
        <x:v>individual</x:v>
      </x:c>
      <x:c r="F7357" s="40" t="n">
        <x:v>1</x:v>
      </x:c>
      <x:c r="G7357" s="40" t="n">
        <x:v>2</x:v>
      </x:c>
      <x:c r="H7357" s="34" t="str">
        <x:v>EF | IF</x:v>
      </x:c>
      <x:c r="I7357" s="52" t="n">
        <x:v>2022</x:v>
      </x:c>
      <x:c r="J7357" s="52" t="n">
        <x:v>2022</x:v>
      </x:c>
      <x:c r="K7357" s="40" t="n">
        <x:v>1</x:v>
      </x:c>
      <x:c r="L7357" s="40" t="n">
        <x:v>32</x:v>
      </x:c>
      <x:c r="M7357" s="46" t="n">
        <x:v>32</x:v>
      </x:c>
      <x:c r="N7357" s="49" t="n">
        <x:v>32</x:v>
      </x:c>
    </x:row>
    <x:row r="7358">
      <x:c r="A7358" s="78" t="n">
        <x:v>7355</x:v>
      </x:c>
      <x:c r="B7358" s="34" t="str">
        <x:v>Erramilli, Sameer</x:v>
      </x:c>
      <x:c r="C7358" s="34" t="str">
        <x:v>INSPIRE:2730450</x:v>
      </x:c>
      <x:c r="D7358" s="34" t="str">
        <x:v>2730450</x:v>
      </x:c>
      <x:c r="E7358" s="34" t="str">
        <x:v>individual</x:v>
      </x:c>
      <x:c r="F7358" s="40" t="n">
        <x:v>1</x:v>
      </x:c>
      <x:c r="G7358" s="40" t="n">
        <x:v>2</x:v>
      </x:c>
      <x:c r="H7358" s="34" t="str">
        <x:v>EF | IF</x:v>
      </x:c>
      <x:c r="I7358" s="52" t="n">
        <x:v>2022</x:v>
      </x:c>
      <x:c r="J7358" s="52" t="n">
        <x:v>2022</x:v>
      </x:c>
      <x:c r="K7358" s="40" t="n">
        <x:v>1</x:v>
      </x:c>
      <x:c r="L7358" s="40" t="n">
        <x:v>32</x:v>
      </x:c>
      <x:c r="M7358" s="46" t="n">
        <x:v>32</x:v>
      </x:c>
      <x:c r="N7358" s="49" t="n">
        <x:v>32</x:v>
      </x:c>
    </x:row>
    <x:row r="7359">
      <x:c r="A7359" s="78" t="n">
        <x:v>7356</x:v>
      </x:c>
      <x:c r="B7359" s="34" t="str">
        <x:v>Esposito, Angelo</x:v>
      </x:c>
      <x:c r="C7359" s="34" t="str">
        <x:v>INSPIRE:1233187</x:v>
      </x:c>
      <x:c r="D7359" s="34" t="str">
        <x:v>1233187</x:v>
      </x:c>
      <x:c r="E7359" s="34" t="str">
        <x:v>individual</x:v>
      </x:c>
      <x:c r="F7359" s="40" t="n">
        <x:v>1</x:v>
      </x:c>
      <x:c r="G7359" s="40" t="n">
        <x:v>1</x:v>
      </x:c>
      <x:c r="H7359" s="34" t="str">
        <x:v>RPF</x:v>
      </x:c>
      <x:c r="I7359" s="52" t="n">
        <x:v>2022</x:v>
      </x:c>
      <x:c r="J7359" s="52" t="n">
        <x:v>2022</x:v>
      </x:c>
      <x:c r="K7359" s="40" t="n">
        <x:v>1</x:v>
      </x:c>
      <x:c r="L7359" s="40" t="n">
        <x:v>32</x:v>
      </x:c>
      <x:c r="M7359" s="46" t="n">
        <x:v>32</x:v>
      </x:c>
      <x:c r="N7359" s="49" t="n">
        <x:v>32</x:v>
      </x:c>
    </x:row>
    <x:row r="7360">
      <x:c r="A7360" s="78" t="n">
        <x:v>7357</x:v>
      </x:c>
      <x:c r="B7360" s="34" t="str">
        <x:v>Evans, Jared</x:v>
      </x:c>
      <x:c r="C7360" s="34" t="str">
        <x:v>INSPIRE:1066284</x:v>
      </x:c>
      <x:c r="D7360" s="34" t="str">
        <x:v>1066284</x:v>
      </x:c>
      <x:c r="E7360" s="34" t="str">
        <x:v>individual</x:v>
      </x:c>
      <x:c r="F7360" s="40" t="n">
        <x:v>1</x:v>
      </x:c>
      <x:c r="G7360" s="40" t="n">
        <x:v>2</x:v>
      </x:c>
      <x:c r="H7360" s="34" t="str">
        <x:v>EF | IF</x:v>
      </x:c>
      <x:c r="I7360" s="52" t="n">
        <x:v>2022</x:v>
      </x:c>
      <x:c r="J7360" s="52" t="n">
        <x:v>2022</x:v>
      </x:c>
      <x:c r="K7360" s="40" t="n">
        <x:v>1</x:v>
      </x:c>
      <x:c r="L7360" s="40" t="n">
        <x:v>32</x:v>
      </x:c>
      <x:c r="M7360" s="46" t="n">
        <x:v>32</x:v>
      </x:c>
      <x:c r="N7360" s="49" t="n">
        <x:v>32</x:v>
      </x:c>
    </x:row>
    <x:row r="7361">
      <x:c r="A7361" s="78" t="n">
        <x:v>7358</x:v>
      </x:c>
      <x:c r="B7361" s="34" t="str">
        <x:v>Ferretti, Jacopo</x:v>
      </x:c>
      <x:c r="C7361" s="34" t="str">
        <x:v>INSPIRE:1259440</x:v>
      </x:c>
      <x:c r="D7361" s="34" t="str">
        <x:v>1259440</x:v>
      </x:c>
      <x:c r="E7361" s="34" t="str">
        <x:v>individual</x:v>
      </x:c>
      <x:c r="F7361" s="40" t="n">
        <x:v>1</x:v>
      </x:c>
      <x:c r="G7361" s="40" t="n">
        <x:v>1</x:v>
      </x:c>
      <x:c r="H7361" s="34" t="str">
        <x:v>RPF</x:v>
      </x:c>
      <x:c r="I7361" s="52" t="n">
        <x:v>2022</x:v>
      </x:c>
      <x:c r="J7361" s="52" t="n">
        <x:v>2022</x:v>
      </x:c>
      <x:c r="K7361" s="40" t="n">
        <x:v>1</x:v>
      </x:c>
      <x:c r="L7361" s="40" t="n">
        <x:v>32</x:v>
      </x:c>
      <x:c r="M7361" s="46" t="n">
        <x:v>32</x:v>
      </x:c>
      <x:c r="N7361" s="49" t="n">
        <x:v>32</x:v>
      </x:c>
    </x:row>
    <x:row r="7362">
      <x:c r="A7362" s="78" t="n">
        <x:v>7359</x:v>
      </x:c>
      <x:c r="B7362" s="34" t="str">
        <x:v>Finlayson, Grace</x:v>
      </x:c>
      <x:c r="C7362" s="34" t="str">
        <x:v>INSPIRE:2647232</x:v>
      </x:c>
      <x:c r="D7362" s="34" t="str">
        <x:v>2647232</x:v>
      </x:c>
      <x:c r="E7362" s="34" t="str">
        <x:v>individual</x:v>
      </x:c>
      <x:c r="F7362" s="40" t="n">
        <x:v>1</x:v>
      </x:c>
      <x:c r="G7362" s="40" t="n">
        <x:v>2</x:v>
      </x:c>
      <x:c r="H7362" s="34" t="str">
        <x:v>EF | IF</x:v>
      </x:c>
      <x:c r="I7362" s="52" t="n">
        <x:v>2022</x:v>
      </x:c>
      <x:c r="J7362" s="52" t="n">
        <x:v>2022</x:v>
      </x:c>
      <x:c r="K7362" s="40" t="n">
        <x:v>1</x:v>
      </x:c>
      <x:c r="L7362" s="40" t="n">
        <x:v>32</x:v>
      </x:c>
      <x:c r="M7362" s="46" t="n">
        <x:v>32</x:v>
      </x:c>
      <x:c r="N7362" s="49" t="n">
        <x:v>32</x:v>
      </x:c>
    </x:row>
    <x:row r="7363">
      <x:c r="A7363" s="78" t="n">
        <x:v>7360</x:v>
      </x:c>
      <x:c r="B7363" s="34" t="str">
        <x:v>Fischer, Oliver</x:v>
      </x:c>
      <x:c r="C7363" s="34" t="str">
        <x:v>INSPIRE:1274003</x:v>
      </x:c>
      <x:c r="D7363" s="34" t="str">
        <x:v>1274003</x:v>
      </x:c>
      <x:c r="E7363" s="34" t="str">
        <x:v>individual</x:v>
      </x:c>
      <x:c r="F7363" s="40" t="n">
        <x:v>1</x:v>
      </x:c>
      <x:c r="G7363" s="40" t="n">
        <x:v>2</x:v>
      </x:c>
      <x:c r="H7363" s="34" t="str">
        <x:v>EF | IF</x:v>
      </x:c>
      <x:c r="I7363" s="52" t="n">
        <x:v>2022</x:v>
      </x:c>
      <x:c r="J7363" s="52" t="n">
        <x:v>2022</x:v>
      </x:c>
      <x:c r="K7363" s="40" t="n">
        <x:v>1</x:v>
      </x:c>
      <x:c r="L7363" s="40" t="n">
        <x:v>32</x:v>
      </x:c>
      <x:c r="M7363" s="46" t="n">
        <x:v>32</x:v>
      </x:c>
      <x:c r="N7363" s="49" t="n">
        <x:v>32</x:v>
      </x:c>
    </x:row>
    <x:row r="7364">
      <x:c r="A7364" s="78" t="n">
        <x:v>7361</x:v>
      </x:c>
      <x:c r="B7364" s="34" t="str">
        <x:v>Garabaglu, Ali</x:v>
      </x:c>
      <x:c r="C7364" s="34" t="str">
        <x:v>INSPIRE:1615026</x:v>
      </x:c>
      <x:c r="D7364" s="34" t="str">
        <x:v>1615026</x:v>
      </x:c>
      <x:c r="E7364" s="34" t="str">
        <x:v>individual</x:v>
      </x:c>
      <x:c r="F7364" s="40" t="n">
        <x:v>1</x:v>
      </x:c>
      <x:c r="G7364" s="40" t="n">
        <x:v>2</x:v>
      </x:c>
      <x:c r="H7364" s="34" t="str">
        <x:v>EF | IF</x:v>
      </x:c>
      <x:c r="I7364" s="52" t="n">
        <x:v>2022</x:v>
      </x:c>
      <x:c r="J7364" s="52" t="n">
        <x:v>2022</x:v>
      </x:c>
      <x:c r="K7364" s="40" t="n">
        <x:v>1</x:v>
      </x:c>
      <x:c r="L7364" s="40" t="n">
        <x:v>32</x:v>
      </x:c>
      <x:c r="M7364" s="46" t="n">
        <x:v>32</x:v>
      </x:c>
      <x:c r="N7364" s="49" t="n">
        <x:v>32</x:v>
      </x:c>
    </x:row>
    <x:row r="7365">
      <x:c r="A7365" s="78" t="n">
        <x:v>7362</x:v>
      </x:c>
      <x:c r="B7365" s="34" t="str">
        <x:v>Hanhart, Christoph</x:v>
      </x:c>
      <x:c r="C7365" s="34" t="str">
        <x:v>INSPIRE:1006803</x:v>
      </x:c>
      <x:c r="D7365" s="34" t="str">
        <x:v>1006803</x:v>
      </x:c>
      <x:c r="E7365" s="34" t="str">
        <x:v>individual</x:v>
      </x:c>
      <x:c r="F7365" s="40" t="n">
        <x:v>1</x:v>
      </x:c>
      <x:c r="G7365" s="40" t="n">
        <x:v>1</x:v>
      </x:c>
      <x:c r="H7365" s="34" t="str">
        <x:v>RPF</x:v>
      </x:c>
      <x:c r="I7365" s="52" t="n">
        <x:v>2022</x:v>
      </x:c>
      <x:c r="J7365" s="52" t="n">
        <x:v>2022</x:v>
      </x:c>
      <x:c r="K7365" s="40" t="n">
        <x:v>1</x:v>
      </x:c>
      <x:c r="L7365" s="40" t="n">
        <x:v>32</x:v>
      </x:c>
      <x:c r="M7365" s="46" t="n">
        <x:v>32</x:v>
      </x:c>
      <x:c r="N7365" s="49" t="n">
        <x:v>32</x:v>
      </x:c>
    </x:row>
    <x:row r="7366">
      <x:c r="A7366" s="78" t="n">
        <x:v>7363</x:v>
      </x:c>
      <x:c r="B7366" s="34" t="str">
        <x:v>Hapitas, Timothy</x:v>
      </x:c>
      <x:c r="C7366" s="34" t="str">
        <x:v>INSPIRE:1913342</x:v>
      </x:c>
      <x:c r="D7366" s="34" t="str">
        <x:v>1913342</x:v>
      </x:c>
      <x:c r="E7366" s="34" t="str">
        <x:v>individual</x:v>
      </x:c>
      <x:c r="F7366" s="40" t="n">
        <x:v>1</x:v>
      </x:c>
      <x:c r="G7366" s="40" t="n">
        <x:v>3</x:v>
      </x:c>
      <x:c r="H7366" s="34" t="str">
        <x:v>AF | NF | RPF</x:v>
      </x:c>
      <x:c r="I7366" s="52" t="n">
        <x:v>2022</x:v>
      </x:c>
      <x:c r="J7366" s="52" t="n">
        <x:v>2022</x:v>
      </x:c>
      <x:c r="K7366" s="40" t="n">
        <x:v>1</x:v>
      </x:c>
      <x:c r="L7366" s="40" t="n">
        <x:v>32</x:v>
      </x:c>
      <x:c r="M7366" s="46" t="n">
        <x:v>32</x:v>
      </x:c>
      <x:c r="N7366" s="49" t="n">
        <x:v>32</x:v>
      </x:c>
    </x:row>
    <x:row r="7367">
      <x:c r="A7367" s="78" t="n">
        <x:v>7364</x:v>
      </x:c>
      <x:c r="B7367" s="34" t="str">
        <x:v>Hassan, Bahgat</x:v>
      </x:c>
      <x:c r="C7367" s="34" t="str">
        <x:v>INSPIRE:2647233</x:v>
      </x:c>
      <x:c r="D7367" s="34" t="str">
        <x:v>2647233</x:v>
      </x:c>
      <x:c r="E7367" s="34" t="str">
        <x:v>individual</x:v>
      </x:c>
      <x:c r="F7367" s="40" t="n">
        <x:v>1</x:v>
      </x:c>
      <x:c r="G7367" s="40" t="n">
        <x:v>2</x:v>
      </x:c>
      <x:c r="H7367" s="34" t="str">
        <x:v>EF | IF</x:v>
      </x:c>
      <x:c r="I7367" s="52" t="n">
        <x:v>2022</x:v>
      </x:c>
      <x:c r="J7367" s="52" t="n">
        <x:v>2022</x:v>
      </x:c>
      <x:c r="K7367" s="40" t="n">
        <x:v>1</x:v>
      </x:c>
      <x:c r="L7367" s="40" t="n">
        <x:v>32</x:v>
      </x:c>
      <x:c r="M7367" s="46" t="n">
        <x:v>32</x:v>
      </x:c>
      <x:c r="N7367" s="49" t="n">
        <x:v>32</x:v>
      </x:c>
    </x:row>
    <x:row r="7368">
      <x:c r="A7368" s="78" t="n">
        <x:v>7365</x:v>
      </x:c>
      <x:c r="B7368" s="34" t="str">
        <x:v>Hernández, Mario Iván Martínez</x:v>
      </x:c>
      <x:c r="C7368" s="34" t="str">
        <x:v>INSPIRE:2052615</x:v>
      </x:c>
      <x:c r="D7368" s="34" t="str">
        <x:v>2052615</x:v>
      </x:c>
      <x:c r="E7368" s="34" t="str">
        <x:v>individual</x:v>
      </x:c>
      <x:c r="F7368" s="40" t="n">
        <x:v>1</x:v>
      </x:c>
      <x:c r="G7368" s="40" t="n">
        <x:v>2</x:v>
      </x:c>
      <x:c r="H7368" s="34" t="str">
        <x:v>EF | IF</x:v>
      </x:c>
      <x:c r="I7368" s="52" t="n">
        <x:v>2022</x:v>
      </x:c>
      <x:c r="J7368" s="52" t="n">
        <x:v>2022</x:v>
      </x:c>
      <x:c r="K7368" s="40" t="n">
        <x:v>1</x:v>
      </x:c>
      <x:c r="L7368" s="40" t="n">
        <x:v>32</x:v>
      </x:c>
      <x:c r="M7368" s="46" t="n">
        <x:v>32</x:v>
      </x:c>
      <x:c r="N7368" s="49" t="n">
        <x:v>32</x:v>
      </x:c>
    </x:row>
    <x:row r="7369">
      <x:c r="A7369" s="78" t="n">
        <x:v>7366</x:v>
      </x:c>
      <x:c r="B7369" s="34" t="str">
        <x:v>Hosaka, Atsushi</x:v>
      </x:c>
      <x:c r="C7369" s="34" t="str">
        <x:v>INSPIRE:1005542</x:v>
      </x:c>
      <x:c r="D7369" s="34" t="str">
        <x:v>1005542</x:v>
      </x:c>
      <x:c r="E7369" s="34" t="str">
        <x:v>individual</x:v>
      </x:c>
      <x:c r="F7369" s="40" t="n">
        <x:v>1</x:v>
      </x:c>
      <x:c r="G7369" s="40" t="n">
        <x:v>1</x:v>
      </x:c>
      <x:c r="H7369" s="34" t="str">
        <x:v>RPF</x:v>
      </x:c>
      <x:c r="I7369" s="52" t="n">
        <x:v>2022</x:v>
      </x:c>
      <x:c r="J7369" s="52" t="n">
        <x:v>2022</x:v>
      </x:c>
      <x:c r="K7369" s="40" t="n">
        <x:v>1</x:v>
      </x:c>
      <x:c r="L7369" s="40" t="n">
        <x:v>32</x:v>
      </x:c>
      <x:c r="M7369" s="46" t="n">
        <x:v>32</x:v>
      </x:c>
      <x:c r="N7369" s="49" t="n">
        <x:v>32</x:v>
      </x:c>
    </x:row>
    <x:row r="7370">
      <x:c r="A7370" s="78" t="n">
        <x:v>7367</x:v>
      </x:c>
      <x:c r="B7370" s="34" t="str">
        <x:v>Humphrey, Keegan</x:v>
      </x:c>
      <x:c r="C7370" s="34" t="str">
        <x:v>INSPIRE:2647234</x:v>
      </x:c>
      <x:c r="D7370" s="34" t="str">
        <x:v>2647234</x:v>
      </x:c>
      <x:c r="E7370" s="34" t="str">
        <x:v>individual</x:v>
      </x:c>
      <x:c r="F7370" s="40" t="n">
        <x:v>1</x:v>
      </x:c>
      <x:c r="G7370" s="40" t="n">
        <x:v>2</x:v>
      </x:c>
      <x:c r="H7370" s="34" t="str">
        <x:v>EF | IF</x:v>
      </x:c>
      <x:c r="I7370" s="52" t="n">
        <x:v>2022</x:v>
      </x:c>
      <x:c r="J7370" s="52" t="n">
        <x:v>2022</x:v>
      </x:c>
      <x:c r="K7370" s="40" t="n">
        <x:v>1</x:v>
      </x:c>
      <x:c r="L7370" s="40" t="n">
        <x:v>32</x:v>
      </x:c>
      <x:c r="M7370" s="46" t="n">
        <x:v>32</x:v>
      </x:c>
      <x:c r="N7370" s="49" t="n">
        <x:v>32</x:v>
      </x:c>
    </x:row>
    <x:row r="7371">
      <x:c r="A7371" s="78" t="n">
        <x:v>7368</x:v>
      </x:c>
      <x:c r="B7371" s="34" t="str">
        <x:v>Iaselli, Giuseppe</x:v>
      </x:c>
      <x:c r="C7371" s="34" t="str">
        <x:v>INSPIRE:1005170</x:v>
      </x:c>
      <x:c r="D7371" s="34" t="str">
        <x:v>1005170</x:v>
      </x:c>
      <x:c r="E7371" s="34" t="str">
        <x:v>individual</x:v>
      </x:c>
      <x:c r="F7371" s="40" t="n">
        <x:v>1</x:v>
      </x:c>
      <x:c r="G7371" s="40" t="n">
        <x:v>2</x:v>
      </x:c>
      <x:c r="H7371" s="34" t="str">
        <x:v>EF | IF</x:v>
      </x:c>
      <x:c r="I7371" s="52" t="n">
        <x:v>2022</x:v>
      </x:c>
      <x:c r="J7371" s="52" t="n">
        <x:v>2022</x:v>
      </x:c>
      <x:c r="K7371" s="40" t="n">
        <x:v>1</x:v>
      </x:c>
      <x:c r="L7371" s="40" t="n">
        <x:v>32</x:v>
      </x:c>
      <x:c r="M7371" s="46" t="n">
        <x:v>32</x:v>
      </x:c>
      <x:c r="N7371" s="49" t="n">
        <x:v>32</x:v>
      </x:c>
    </x:row>
    <x:row r="7372">
      <x:c r="A7372" s="78" t="n">
        <x:v>7369</x:v>
      </x:c>
      <x:c r="B7372" s="34" t="str">
        <x:v>Jaffe, Robert L.</x:v>
      </x:c>
      <x:c r="C7372" s="34" t="str">
        <x:v>INSPIRE:1004586</x:v>
      </x:c>
      <x:c r="D7372" s="34" t="str">
        <x:v>1004586</x:v>
      </x:c>
      <x:c r="E7372" s="34" t="str">
        <x:v>individual</x:v>
      </x:c>
      <x:c r="F7372" s="40" t="n">
        <x:v>1</x:v>
      </x:c>
      <x:c r="G7372" s="40" t="n">
        <x:v>1</x:v>
      </x:c>
      <x:c r="H7372" s="34" t="str">
        <x:v>RPF</x:v>
      </x:c>
      <x:c r="I7372" s="52" t="n">
        <x:v>2022</x:v>
      </x:c>
      <x:c r="J7372" s="52" t="n">
        <x:v>2022</x:v>
      </x:c>
      <x:c r="K7372" s="40" t="n">
        <x:v>1</x:v>
      </x:c>
      <x:c r="L7372" s="40" t="n">
        <x:v>32</x:v>
      </x:c>
      <x:c r="M7372" s="46" t="n">
        <x:v>32</x:v>
      </x:c>
      <x:c r="N7372" s="49" t="n">
        <x:v>32</x:v>
      </x:c>
    </x:row>
    <x:row r="7373">
      <x:c r="A7373" s="78" t="n">
        <x:v>7370</x:v>
      </x:c>
      <x:c r="B7373" s="34" t="str">
        <x:v>Johns, Ken</x:v>
      </x:c>
      <x:c r="C7373" s="34" t="str">
        <x:v>INSPIRE:1004268</x:v>
      </x:c>
      <x:c r="D7373" s="34" t="str">
        <x:v>1004268</x:v>
      </x:c>
      <x:c r="E7373" s="34" t="str">
        <x:v>individual</x:v>
      </x:c>
      <x:c r="F7373" s="40" t="n">
        <x:v>1</x:v>
      </x:c>
      <x:c r="G7373" s="40" t="n">
        <x:v>2</x:v>
      </x:c>
      <x:c r="H7373" s="34" t="str">
        <x:v>EF | IF</x:v>
      </x:c>
      <x:c r="I7373" s="52" t="n">
        <x:v>2022</x:v>
      </x:c>
      <x:c r="J7373" s="52" t="n">
        <x:v>2022</x:v>
      </x:c>
      <x:c r="K7373" s="40" t="n">
        <x:v>1</x:v>
      </x:c>
      <x:c r="L7373" s="40" t="n">
        <x:v>32</x:v>
      </x:c>
      <x:c r="M7373" s="46" t="n">
        <x:v>32</x:v>
      </x:c>
      <x:c r="N7373" s="49" t="n">
        <x:v>32</x:v>
      </x:c>
    </x:row>
    <x:row r="7374">
      <x:c r="A7374" s="78" t="n">
        <x:v>7371</x:v>
      </x:c>
      <x:c r="B7374" s="34" t="str">
        <x:v>Karliner, Marek</x:v>
      </x:c>
      <x:c r="C7374" s="34" t="str">
        <x:v>INSPIRE:1003603</x:v>
      </x:c>
      <x:c r="D7374" s="34" t="str">
        <x:v>1003603</x:v>
      </x:c>
      <x:c r="E7374" s="34" t="str">
        <x:v>individual</x:v>
      </x:c>
      <x:c r="F7374" s="40" t="n">
        <x:v>1</x:v>
      </x:c>
      <x:c r="G7374" s="40" t="n">
        <x:v>1</x:v>
      </x:c>
      <x:c r="H7374" s="34" t="str">
        <x:v>RPF</x:v>
      </x:c>
      <x:c r="I7374" s="52" t="n">
        <x:v>2022</x:v>
      </x:c>
      <x:c r="J7374" s="52" t="n">
        <x:v>2022</x:v>
      </x:c>
      <x:c r="K7374" s="40" t="n">
        <x:v>1</x:v>
      </x:c>
      <x:c r="L7374" s="40" t="n">
        <x:v>32</x:v>
      </x:c>
      <x:c r="M7374" s="46" t="n">
        <x:v>32</x:v>
      </x:c>
      <x:c r="N7374" s="49" t="n">
        <x:v>32</x:v>
      </x:c>
    </x:row>
    <x:row r="7375">
      <x:c r="A7375" s="78" t="n">
        <x:v>7372</x:v>
      </x:c>
      <x:c r="B7375" s="34" t="str">
        <x:v>Karthikeyan, Aparajitha</x:v>
      </x:c>
      <x:c r="C7375" s="34" t="str">
        <x:v>INSPIRE:2156456</x:v>
      </x:c>
      <x:c r="D7375" s="34" t="str">
        <x:v>2156456</x:v>
      </x:c>
      <x:c r="E7375" s="34" t="str">
        <x:v>individual</x:v>
      </x:c>
      <x:c r="F7375" s="40" t="n">
        <x:v>1</x:v>
      </x:c>
      <x:c r="G7375" s="40" t="n">
        <x:v>3</x:v>
      </x:c>
      <x:c r="H7375" s="34" t="str">
        <x:v>AF | NF | RPF</x:v>
      </x:c>
      <x:c r="I7375" s="52" t="n">
        <x:v>2022</x:v>
      </x:c>
      <x:c r="J7375" s="52" t="n">
        <x:v>2022</x:v>
      </x:c>
      <x:c r="K7375" s="40" t="n">
        <x:v>1</x:v>
      </x:c>
      <x:c r="L7375" s="40" t="n">
        <x:v>32</x:v>
      </x:c>
      <x:c r="M7375" s="46" t="n">
        <x:v>32</x:v>
      </x:c>
      <x:c r="N7375" s="49" t="n">
        <x:v>32</x:v>
      </x:c>
    </x:row>
    <x:row r="7376">
      <x:c r="A7376" s="78" t="n">
        <x:v>7373</x:v>
      </x:c>
      <x:c r="B7376" s="34" t="str">
        <x:v>Knapp-Perez, Victor</x:v>
      </x:c>
      <x:c r="C7376" s="34" t="str">
        <x:v>INSPIRE:1848398</x:v>
      </x:c>
      <x:c r="D7376" s="34" t="str">
        <x:v>1848398</x:v>
      </x:c>
      <x:c r="E7376" s="34" t="str">
        <x:v>individual</x:v>
      </x:c>
      <x:c r="F7376" s="40" t="n">
        <x:v>1</x:v>
      </x:c>
      <x:c r="G7376" s="40" t="n">
        <x:v>2</x:v>
      </x:c>
      <x:c r="H7376" s="34" t="str">
        <x:v>NF | TF</x:v>
      </x:c>
      <x:c r="I7376" s="52" t="n">
        <x:v>2022</x:v>
      </x:c>
      <x:c r="J7376" s="52" t="n">
        <x:v>2022</x:v>
      </x:c>
      <x:c r="K7376" s="40" t="n">
        <x:v>1</x:v>
      </x:c>
      <x:c r="L7376" s="40" t="n">
        <x:v>32</x:v>
      </x:c>
      <x:c r="M7376" s="46" t="n">
        <x:v>32</x:v>
      </x:c>
      <x:c r="N7376" s="49" t="n">
        <x:v>32</x:v>
      </x:c>
    </x:row>
    <x:row r="7377">
      <x:c r="A7377" s="78" t="n">
        <x:v>7374</x:v>
      </x:c>
      <x:c r="B7377" s="34" t="str">
        <x:v>Kvam, Audrey</x:v>
      </x:c>
      <x:c r="C7377" s="34" t="str">
        <x:v>INSPIRE:1629834</x:v>
      </x:c>
      <x:c r="D7377" s="34" t="str">
        <x:v>1629834</x:v>
      </x:c>
      <x:c r="E7377" s="34" t="str">
        <x:v>individual</x:v>
      </x:c>
      <x:c r="F7377" s="40" t="n">
        <x:v>1</x:v>
      </x:c>
      <x:c r="G7377" s="40" t="n">
        <x:v>2</x:v>
      </x:c>
      <x:c r="H7377" s="34" t="str">
        <x:v>EF | IF</x:v>
      </x:c>
      <x:c r="I7377" s="52" t="n">
        <x:v>2022</x:v>
      </x:c>
      <x:c r="J7377" s="52" t="n">
        <x:v>2022</x:v>
      </x:c>
      <x:c r="K7377" s="40" t="n">
        <x:v>1</x:v>
      </x:c>
      <x:c r="L7377" s="40" t="n">
        <x:v>32</x:v>
      </x:c>
      <x:c r="M7377" s="46" t="n">
        <x:v>32</x:v>
      </x:c>
      <x:c r="N7377" s="49" t="n">
        <x:v>32</x:v>
      </x:c>
    </x:row>
    <x:row r="7378">
      <x:c r="A7378" s="78" t="n">
        <x:v>7375</x:v>
      </x:c>
      <x:c r="B7378" s="34" t="str">
        <x:v>Lazic, Dragoslav</x:v>
      </x:c>
      <x:c r="C7378" s="34" t="str">
        <x:v>INSPIRE:1055250</x:v>
      </x:c>
      <x:c r="D7378" s="34" t="str">
        <x:v>1055250</x:v>
      </x:c>
      <x:c r="E7378" s="34" t="str">
        <x:v>individual</x:v>
      </x:c>
      <x:c r="F7378" s="40" t="n">
        <x:v>1</x:v>
      </x:c>
      <x:c r="G7378" s="40" t="n">
        <x:v>2</x:v>
      </x:c>
      <x:c r="H7378" s="34" t="str">
        <x:v>EF | IF</x:v>
      </x:c>
      <x:c r="I7378" s="52" t="n">
        <x:v>2022</x:v>
      </x:c>
      <x:c r="J7378" s="52" t="n">
        <x:v>2022</x:v>
      </x:c>
      <x:c r="K7378" s="40" t="n">
        <x:v>1</x:v>
      </x:c>
      <x:c r="L7378" s="40" t="n">
        <x:v>32</x:v>
      </x:c>
      <x:c r="M7378" s="46" t="n">
        <x:v>32</x:v>
      </x:c>
      <x:c r="N7378" s="49" t="n">
        <x:v>32</x:v>
      </x:c>
    </x:row>
    <x:row r="7379">
      <x:c r="A7379" s="78" t="n">
        <x:v>7376</x:v>
      </x:c>
      <x:c r="B7379" s="34" t="str">
        <x:v>Lebed, Richard</x:v>
      </x:c>
      <x:c r="C7379" s="34" t="str">
        <x:v>INSPIRE:1000869</x:v>
      </x:c>
      <x:c r="D7379" s="34" t="str">
        <x:v>1000869</x:v>
      </x:c>
      <x:c r="E7379" s="34" t="str">
        <x:v>individual</x:v>
      </x:c>
      <x:c r="F7379" s="40" t="n">
        <x:v>1</x:v>
      </x:c>
      <x:c r="G7379" s="40" t="n">
        <x:v>1</x:v>
      </x:c>
      <x:c r="H7379" s="34" t="str">
        <x:v>RPF</x:v>
      </x:c>
      <x:c r="I7379" s="52" t="n">
        <x:v>2022</x:v>
      </x:c>
      <x:c r="J7379" s="52" t="n">
        <x:v>2022</x:v>
      </x:c>
      <x:c r="K7379" s="40" t="n">
        <x:v>1</x:v>
      </x:c>
      <x:c r="L7379" s="40" t="n">
        <x:v>32</x:v>
      </x:c>
      <x:c r="M7379" s="46" t="n">
        <x:v>32</x:v>
      </x:c>
      <x:c r="N7379" s="49" t="n">
        <x:v>32</x:v>
      </x:c>
    </x:row>
    <x:row r="7380">
      <x:c r="A7380" s="78" t="n">
        <x:v>7377</x:v>
      </x:c>
      <x:c r="B7380" s="34" t="str">
        <x:v>Li, Liang</x:v>
      </x:c>
      <x:c r="C7380" s="34" t="str">
        <x:v>INSPIRE:3075850</x:v>
      </x:c>
      <x:c r="D7380" s="34" t="str">
        <x:v>3075850</x:v>
      </x:c>
      <x:c r="E7380" s="34" t="str">
        <x:v>individual</x:v>
      </x:c>
      <x:c r="F7380" s="40" t="n">
        <x:v>1</x:v>
      </x:c>
      <x:c r="G7380" s="40" t="n">
        <x:v>2</x:v>
      </x:c>
      <x:c r="H7380" s="34" t="str">
        <x:v>EF | IF</x:v>
      </x:c>
      <x:c r="I7380" s="52" t="n">
        <x:v>2022</x:v>
      </x:c>
      <x:c r="J7380" s="52" t="n">
        <x:v>2022</x:v>
      </x:c>
      <x:c r="K7380" s="40" t="n">
        <x:v>1</x:v>
      </x:c>
      <x:c r="L7380" s="40" t="n">
        <x:v>32</x:v>
      </x:c>
      <x:c r="M7380" s="46" t="n">
        <x:v>32</x:v>
      </x:c>
      <x:c r="N7380" s="49" t="n">
        <x:v>32</x:v>
      </x:c>
    </x:row>
    <x:row r="7381">
      <x:c r="A7381" s="78" t="n">
        <x:v>7378</x:v>
      </x:c>
      <x:c r="B7381" s="34" t="str">
        <x:v>Li, Yulun</x:v>
      </x:c>
      <x:c r="C7381" s="34" t="str">
        <x:v>INSPIRE:2069319</x:v>
      </x:c>
      <x:c r="D7381" s="34" t="str">
        <x:v>2069319</x:v>
      </x:c>
      <x:c r="E7381" s="34" t="str">
        <x:v>individual</x:v>
      </x:c>
      <x:c r="F7381" s="40" t="n">
        <x:v>1</x:v>
      </x:c>
      <x:c r="G7381" s="40" t="n">
        <x:v>2</x:v>
      </x:c>
      <x:c r="H7381" s="34" t="str">
        <x:v>NF | TF</x:v>
      </x:c>
      <x:c r="I7381" s="52" t="n">
        <x:v>2022</x:v>
      </x:c>
      <x:c r="J7381" s="52" t="n">
        <x:v>2022</x:v>
      </x:c>
      <x:c r="K7381" s="40" t="n">
        <x:v>1</x:v>
      </x:c>
      <x:c r="L7381" s="40" t="n">
        <x:v>32</x:v>
      </x:c>
      <x:c r="M7381" s="46" t="n">
        <x:v>32</x:v>
      </x:c>
      <x:c r="N7381" s="49" t="n">
        <x:v>32</x:v>
      </x:c>
    </x:row>
    <x:row r="7382">
      <x:c r="A7382" s="78" t="n">
        <x:v>7379</x:v>
      </x:c>
      <x:c r="B7382" s="34" t="str">
        <x:v>Liberti, Barbara</x:v>
      </x:c>
      <x:c r="C7382" s="34" t="str">
        <x:v>INSPIRE:1000291</x:v>
      </x:c>
      <x:c r="D7382" s="34" t="str">
        <x:v>1000291</x:v>
      </x:c>
      <x:c r="E7382" s="34" t="str">
        <x:v>individual</x:v>
      </x:c>
      <x:c r="F7382" s="40" t="n">
        <x:v>1</x:v>
      </x:c>
      <x:c r="G7382" s="40" t="n">
        <x:v>2</x:v>
      </x:c>
      <x:c r="H7382" s="34" t="str">
        <x:v>EF | IF</x:v>
      </x:c>
      <x:c r="I7382" s="52" t="n">
        <x:v>2022</x:v>
      </x:c>
      <x:c r="J7382" s="52" t="n">
        <x:v>2022</x:v>
      </x:c>
      <x:c r="K7382" s="40" t="n">
        <x:v>1</x:v>
      </x:c>
      <x:c r="L7382" s="40" t="n">
        <x:v>32</x:v>
      </x:c>
      <x:c r="M7382" s="46" t="n">
        <x:v>32</x:v>
      </x:c>
      <x:c r="N7382" s="49" t="n">
        <x:v>32</x:v>
      </x:c>
    </x:row>
    <x:row r="7383">
      <x:c r="A7383" s="78" t="n">
        <x:v>7380</x:v>
      </x:c>
      <x:c r="B7383" s="34" t="str">
        <x:v>Louis, Bill</x:v>
      </x:c>
      <x:c r="C7383" s="34" t="str">
        <x:v>INSPIRE:2052916</x:v>
      </x:c>
      <x:c r="D7383" s="34" t="str">
        <x:v>2052916</x:v>
      </x:c>
      <x:c r="E7383" s="34" t="str">
        <x:v>individual</x:v>
      </x:c>
      <x:c r="F7383" s="40" t="n">
        <x:v>1</x:v>
      </x:c>
      <x:c r="G7383" s="40" t="n">
        <x:v>3</x:v>
      </x:c>
      <x:c r="H7383" s="34" t="str">
        <x:v>AF | NF | RPF</x:v>
      </x:c>
      <x:c r="I7383" s="52" t="n">
        <x:v>2022</x:v>
      </x:c>
      <x:c r="J7383" s="52" t="n">
        <x:v>2022</x:v>
      </x:c>
      <x:c r="K7383" s="40" t="n">
        <x:v>1</x:v>
      </x:c>
      <x:c r="L7383" s="40" t="n">
        <x:v>32</x:v>
      </x:c>
      <x:c r="M7383" s="46" t="n">
        <x:v>32</x:v>
      </x:c>
      <x:c r="N7383" s="49" t="n">
        <x:v>32</x:v>
      </x:c>
    </x:row>
    <x:row r="7384">
      <x:c r="A7384" s="78" t="n">
        <x:v>7381</x:v>
      </x:c>
      <x:c r="B7384" s="34" t="str">
        <x:v>Lubatti, Henry</x:v>
      </x:c>
      <x:c r="C7384" s="34" t="str">
        <x:v>INSPIRE:999671</x:v>
      </x:c>
      <x:c r="D7384" s="34" t="str">
        <x:v>999671</x:v>
      </x:c>
      <x:c r="E7384" s="34" t="str">
        <x:v>individual</x:v>
      </x:c>
      <x:c r="F7384" s="40" t="n">
        <x:v>1</x:v>
      </x:c>
      <x:c r="G7384" s="40" t="n">
        <x:v>2</x:v>
      </x:c>
      <x:c r="H7384" s="34" t="str">
        <x:v>EF | IF</x:v>
      </x:c>
      <x:c r="I7384" s="52" t="n">
        <x:v>2022</x:v>
      </x:c>
      <x:c r="J7384" s="52" t="n">
        <x:v>2022</x:v>
      </x:c>
      <x:c r="K7384" s="40" t="n">
        <x:v>1</x:v>
      </x:c>
      <x:c r="L7384" s="40" t="n">
        <x:v>32</x:v>
      </x:c>
      <x:c r="M7384" s="46" t="n">
        <x:v>32</x:v>
      </x:c>
      <x:c r="N7384" s="49" t="n">
        <x:v>32</x:v>
      </x:c>
    </x:row>
    <x:row r="7385">
      <x:c r="A7385" s="78" t="n">
        <x:v>7382</x:v>
      </x:c>
      <x:c r="B7385" s="34" t="str">
        <x:v>Luo, Lillian</x:v>
      </x:c>
      <x:c r="C7385" s="34" t="str">
        <x:v>INSPIRE:2052614</x:v>
      </x:c>
      <x:c r="D7385" s="34" t="str">
        <x:v>2052614</x:v>
      </x:c>
      <x:c r="E7385" s="34" t="str">
        <x:v>individual</x:v>
      </x:c>
      <x:c r="F7385" s="40" t="n">
        <x:v>1</x:v>
      </x:c>
      <x:c r="G7385" s="40" t="n">
        <x:v>2</x:v>
      </x:c>
      <x:c r="H7385" s="34" t="str">
        <x:v>EF | IF</x:v>
      </x:c>
      <x:c r="I7385" s="52" t="n">
        <x:v>2022</x:v>
      </x:c>
      <x:c r="J7385" s="52" t="n">
        <x:v>2022</x:v>
      </x:c>
      <x:c r="K7385" s="40" t="n">
        <x:v>1</x:v>
      </x:c>
      <x:c r="L7385" s="40" t="n">
        <x:v>32</x:v>
      </x:c>
      <x:c r="M7385" s="46" t="n">
        <x:v>32</x:v>
      </x:c>
      <x:c r="N7385" s="49" t="n">
        <x:v>32</x:v>
      </x:c>
    </x:row>
    <x:row r="7386">
      <x:c r="A7386" s="78" t="n">
        <x:v>7383</x:v>
      </x:c>
      <x:c r="B7386" s="34" t="str">
        <x:v>Maiani, Luciano</x:v>
      </x:c>
      <x:c r="C7386" s="34" t="str">
        <x:v>INSPIRE:999209</x:v>
      </x:c>
      <x:c r="D7386" s="34" t="str">
        <x:v>999209</x:v>
      </x:c>
      <x:c r="E7386" s="34" t="str">
        <x:v>individual</x:v>
      </x:c>
      <x:c r="F7386" s="40" t="n">
        <x:v>1</x:v>
      </x:c>
      <x:c r="G7386" s="40" t="n">
        <x:v>1</x:v>
      </x:c>
      <x:c r="H7386" s="34" t="str">
        <x:v>RPF</x:v>
      </x:c>
      <x:c r="I7386" s="52" t="n">
        <x:v>2022</x:v>
      </x:c>
      <x:c r="J7386" s="52" t="n">
        <x:v>2022</x:v>
      </x:c>
      <x:c r="K7386" s="40" t="n">
        <x:v>1</x:v>
      </x:c>
      <x:c r="L7386" s="40" t="n">
        <x:v>32</x:v>
      </x:c>
      <x:c r="M7386" s="46" t="n">
        <x:v>32</x:v>
      </x:c>
      <x:c r="N7386" s="49" t="n">
        <x:v>32</x:v>
      </x:c>
    </x:row>
    <x:row r="7387">
      <x:c r="A7387" s="78" t="n">
        <x:v>7384</x:v>
      </x:c>
      <x:c r="B7387" s="34" t="str">
        <x:v>Marsella, Giovanni</x:v>
      </x:c>
      <x:c r="C7387" s="34" t="str">
        <x:v>INSPIRE:1070442</x:v>
      </x:c>
      <x:c r="D7387" s="34" t="str">
        <x:v>1070442</x:v>
      </x:c>
      <x:c r="E7387" s="34" t="str">
        <x:v>individual</x:v>
      </x:c>
      <x:c r="F7387" s="40" t="n">
        <x:v>1</x:v>
      </x:c>
      <x:c r="G7387" s="40" t="n">
        <x:v>2</x:v>
      </x:c>
      <x:c r="H7387" s="34" t="str">
        <x:v>EF | IF</x:v>
      </x:c>
      <x:c r="I7387" s="52" t="n">
        <x:v>2022</x:v>
      </x:c>
      <x:c r="J7387" s="52" t="n">
        <x:v>2022</x:v>
      </x:c>
      <x:c r="K7387" s="40" t="n">
        <x:v>1</x:v>
      </x:c>
      <x:c r="L7387" s="40" t="n">
        <x:v>32</x:v>
      </x:c>
      <x:c r="M7387" s="46" t="n">
        <x:v>32</x:v>
      </x:c>
      <x:c r="N7387" s="49" t="n">
        <x:v>32</x:v>
      </x:c>
    </x:row>
    <x:row r="7388">
      <x:c r="A7388" s="78" t="n">
        <x:v>7385</x:v>
      </x:c>
      <x:c r="B7388" s="34" t="str">
        <x:v>Mathur, Nilmani</x:v>
      </x:c>
      <x:c r="C7388" s="34" t="str">
        <x:v>INSPIRE:998394</x:v>
      </x:c>
      <x:c r="D7388" s="34" t="str">
        <x:v>998394</x:v>
      </x:c>
      <x:c r="E7388" s="34" t="str">
        <x:v>individual</x:v>
      </x:c>
      <x:c r="F7388" s="40" t="n">
        <x:v>1</x:v>
      </x:c>
      <x:c r="G7388" s="40" t="n">
        <x:v>1</x:v>
      </x:c>
      <x:c r="H7388" s="34" t="str">
        <x:v>RPF</x:v>
      </x:c>
      <x:c r="I7388" s="52" t="n">
        <x:v>2022</x:v>
      </x:c>
      <x:c r="J7388" s="52" t="n">
        <x:v>2022</x:v>
      </x:c>
      <x:c r="K7388" s="40" t="n">
        <x:v>1</x:v>
      </x:c>
      <x:c r="L7388" s="40" t="n">
        <x:v>32</x:v>
      </x:c>
      <x:c r="M7388" s="46" t="n">
        <x:v>32</x:v>
      </x:c>
      <x:c r="N7388" s="49" t="n">
        <x:v>32</x:v>
      </x:c>
    </x:row>
    <x:row r="7389">
      <x:c r="A7389" s="78" t="n">
        <x:v>7386</x:v>
      </x:c>
      <x:c r="B7389" s="34" t="str">
        <x:v>McCullough, Matthew</x:v>
      </x:c>
      <x:c r="C7389" s="34" t="str">
        <x:v>INSPIRE:1059701</x:v>
      </x:c>
      <x:c r="D7389" s="34" t="str">
        <x:v>1059701</x:v>
      </x:c>
      <x:c r="E7389" s="34" t="str">
        <x:v>individual</x:v>
      </x:c>
      <x:c r="F7389" s="40" t="n">
        <x:v>1</x:v>
      </x:c>
      <x:c r="G7389" s="40" t="n">
        <x:v>2</x:v>
      </x:c>
      <x:c r="H7389" s="34" t="str">
        <x:v>EF | IF</x:v>
      </x:c>
      <x:c r="I7389" s="52" t="n">
        <x:v>2022</x:v>
      </x:c>
      <x:c r="J7389" s="52" t="n">
        <x:v>2022</x:v>
      </x:c>
      <x:c r="K7389" s="40" t="n">
        <x:v>1</x:v>
      </x:c>
      <x:c r="L7389" s="40" t="n">
        <x:v>32</x:v>
      </x:c>
      <x:c r="M7389" s="46" t="n">
        <x:v>32</x:v>
      </x:c>
      <x:c r="N7389" s="49" t="n">
        <x:v>32</x:v>
      </x:c>
    </x:row>
    <x:row r="7390">
      <x:c r="A7390" s="78" t="n">
        <x:v>7387</x:v>
      </x:c>
      <x:c r="B7390" s="34" t="str">
        <x:v>Meißner, Ulf-G.</x:v>
      </x:c>
      <x:c r="C7390" s="34" t="str">
        <x:v>INSPIRE:997887</x:v>
      </x:c>
      <x:c r="D7390" s="34" t="str">
        <x:v>997887</x:v>
      </x:c>
      <x:c r="E7390" s="34" t="str">
        <x:v>individual</x:v>
      </x:c>
      <x:c r="F7390" s="40" t="n">
        <x:v>1</x:v>
      </x:c>
      <x:c r="G7390" s="40" t="n">
        <x:v>1</x:v>
      </x:c>
      <x:c r="H7390" s="34" t="str">
        <x:v>RPF</x:v>
      </x:c>
      <x:c r="I7390" s="52" t="n">
        <x:v>2022</x:v>
      </x:c>
      <x:c r="J7390" s="52" t="n">
        <x:v>2022</x:v>
      </x:c>
      <x:c r="K7390" s="40" t="n">
        <x:v>1</x:v>
      </x:c>
      <x:c r="L7390" s="40" t="n">
        <x:v>32</x:v>
      </x:c>
      <x:c r="M7390" s="46" t="n">
        <x:v>32</x:v>
      </x:c>
      <x:c r="N7390" s="49" t="n">
        <x:v>32</x:v>
      </x:c>
    </x:row>
    <x:row r="7391">
      <x:c r="A7391" s="78" t="n">
        <x:v>7388</x:v>
      </x:c>
      <x:c r="B7391" s="34" t="str">
        <x:v>Mishra, Nityasa</x:v>
      </x:c>
      <x:c r="C7391" s="34" t="str">
        <x:v>INSPIRE:2060066</x:v>
      </x:c>
      <x:c r="D7391" s="34" t="str">
        <x:v>2060066</x:v>
      </x:c>
      <x:c r="E7391" s="34" t="str">
        <x:v>individual</x:v>
      </x:c>
      <x:c r="F7391" s="40" t="n">
        <x:v>1</x:v>
      </x:c>
      <x:c r="G7391" s="40" t="n">
        <x:v>3</x:v>
      </x:c>
      <x:c r="H7391" s="34" t="str">
        <x:v>AF | NF | RPF</x:v>
      </x:c>
      <x:c r="I7391" s="52" t="n">
        <x:v>2022</x:v>
      </x:c>
      <x:c r="J7391" s="52" t="n">
        <x:v>2022</x:v>
      </x:c>
      <x:c r="K7391" s="40" t="n">
        <x:v>1</x:v>
      </x:c>
      <x:c r="L7391" s="40" t="n">
        <x:v>32</x:v>
      </x:c>
      <x:c r="M7391" s="46" t="n">
        <x:v>32</x:v>
      </x:c>
      <x:c r="N7391" s="49" t="n">
        <x:v>32</x:v>
      </x:c>
    </x:row>
    <x:row r="7392">
      <x:c r="A7392" s="78" t="n">
        <x:v>7389</x:v>
      </x:c>
      <x:c r="B7392" s="34" t="str">
        <x:v>Mizrachi, Gilad</x:v>
      </x:c>
      <x:c r="C7392" s="34" t="str">
        <x:v>INSPIRE:2052621</x:v>
      </x:c>
      <x:c r="D7392" s="34" t="str">
        <x:v>2052621</x:v>
      </x:c>
      <x:c r="E7392" s="34" t="str">
        <x:v>individual</x:v>
      </x:c>
      <x:c r="F7392" s="40" t="n">
        <x:v>1</x:v>
      </x:c>
      <x:c r="G7392" s="40" t="n">
        <x:v>2</x:v>
      </x:c>
      <x:c r="H7392" s="34" t="str">
        <x:v>EF | IF</x:v>
      </x:c>
      <x:c r="I7392" s="52" t="n">
        <x:v>2022</x:v>
      </x:c>
      <x:c r="J7392" s="52" t="n">
        <x:v>2022</x:v>
      </x:c>
      <x:c r="K7392" s="40" t="n">
        <x:v>1</x:v>
      </x:c>
      <x:c r="L7392" s="40" t="n">
        <x:v>32</x:v>
      </x:c>
      <x:c r="M7392" s="46" t="n">
        <x:v>32</x:v>
      </x:c>
      <x:c r="N7392" s="49" t="n">
        <x:v>32</x:v>
      </x:c>
    </x:row>
    <x:row r="7393">
      <x:c r="A7393" s="78" t="n">
        <x:v>7390</x:v>
      </x:c>
      <x:c r="B7393" s="34" t="str">
        <x:v>Mondol, Adreja</x:v>
      </x:c>
      <x:c r="C7393" s="34" t="str">
        <x:v>INSPIRE:2069320</x:v>
      </x:c>
      <x:c r="D7393" s="34" t="str">
        <x:v>2069320</x:v>
      </x:c>
      <x:c r="E7393" s="34" t="str">
        <x:v>individual</x:v>
      </x:c>
      <x:c r="F7393" s="40" t="n">
        <x:v>1</x:v>
      </x:c>
      <x:c r="G7393" s="40" t="n">
        <x:v>2</x:v>
      </x:c>
      <x:c r="H7393" s="34" t="str">
        <x:v>NF | TF</x:v>
      </x:c>
      <x:c r="I7393" s="52" t="n">
        <x:v>2022</x:v>
      </x:c>
      <x:c r="J7393" s="52" t="n">
        <x:v>2022</x:v>
      </x:c>
      <x:c r="K7393" s="40" t="n">
        <x:v>1</x:v>
      </x:c>
      <x:c r="L7393" s="40" t="n">
        <x:v>32</x:v>
      </x:c>
      <x:c r="M7393" s="46" t="n">
        <x:v>32</x:v>
      </x:c>
      <x:c r="N7393" s="49" t="n">
        <x:v>32</x:v>
      </x:c>
    </x:row>
    <x:row r="7394">
      <x:c r="A7394" s="78" t="n">
        <x:v>7391</x:v>
      </x:c>
      <x:c r="B7394" s="34" t="str">
        <x:v>Morales-Olivares, O.G.</x:v>
      </x:c>
      <x:c r="C7394" s="34" t="str">
        <x:v>INSPIRE:1934647</x:v>
      </x:c>
      <x:c r="D7394" s="34" t="str">
        <x:v>1934647</x:v>
      </x:c>
      <x:c r="E7394" s="34" t="str">
        <x:v>individual</x:v>
      </x:c>
      <x:c r="F7394" s="40" t="n">
        <x:v>1</x:v>
      </x:c>
      <x:c r="G7394" s="40" t="n">
        <x:v>2</x:v>
      </x:c>
      <x:c r="H7394" s="34" t="str">
        <x:v>EF | IF</x:v>
      </x:c>
      <x:c r="I7394" s="52" t="n">
        <x:v>2022</x:v>
      </x:c>
      <x:c r="J7394" s="52" t="n">
        <x:v>2022</x:v>
      </x:c>
      <x:c r="K7394" s="40" t="n">
        <x:v>1</x:v>
      </x:c>
      <x:c r="L7394" s="40" t="n">
        <x:v>32</x:v>
      </x:c>
      <x:c r="M7394" s="46" t="n">
        <x:v>32</x:v>
      </x:c>
      <x:c r="N7394" s="49" t="n">
        <x:v>32</x:v>
      </x:c>
    </x:row>
    <x:row r="7395">
      <x:c r="A7395" s="78" t="n">
        <x:v>7392</x:v>
      </x:c>
      <x:c r="B7395" s="34" t="str">
        <x:v>Morrissey, David</x:v>
      </x:c>
      <x:c r="C7395" s="34" t="str">
        <x:v>INSPIRE:2052622</x:v>
      </x:c>
      <x:c r="D7395" s="34" t="str">
        <x:v>2052622</x:v>
      </x:c>
      <x:c r="E7395" s="34" t="str">
        <x:v>individual</x:v>
      </x:c>
      <x:c r="F7395" s="40" t="n">
        <x:v>1</x:v>
      </x:c>
      <x:c r="G7395" s="40" t="n">
        <x:v>2</x:v>
      </x:c>
      <x:c r="H7395" s="34" t="str">
        <x:v>EF | IF</x:v>
      </x:c>
      <x:c r="I7395" s="52" t="n">
        <x:v>2022</x:v>
      </x:c>
      <x:c r="J7395" s="52" t="n">
        <x:v>2022</x:v>
      </x:c>
      <x:c r="K7395" s="40" t="n">
        <x:v>1</x:v>
      </x:c>
      <x:c r="L7395" s="40" t="n">
        <x:v>32</x:v>
      </x:c>
      <x:c r="M7395" s="46" t="n">
        <x:v>32</x:v>
      </x:c>
      <x:c r="N7395" s="49" t="n">
        <x:v>32</x:v>
      </x:c>
    </x:row>
    <x:row r="7396">
      <x:c r="A7396" s="78" t="n">
        <x:v>7393</x:v>
      </x:c>
      <x:c r="B7396" s="34" t="str">
        <x:v>Morvai, Ljiljana</x:v>
      </x:c>
      <x:c r="C7396" s="34" t="str">
        <x:v>INSPIRE:2052623</x:v>
      </x:c>
      <x:c r="D7396" s="34" t="str">
        <x:v>2052623</x:v>
      </x:c>
      <x:c r="E7396" s="34" t="str">
        <x:v>individual</x:v>
      </x:c>
      <x:c r="F7396" s="40" t="n">
        <x:v>1</x:v>
      </x:c>
      <x:c r="G7396" s="40" t="n">
        <x:v>2</x:v>
      </x:c>
      <x:c r="H7396" s="34" t="str">
        <x:v>EF | IF</x:v>
      </x:c>
      <x:c r="I7396" s="52" t="n">
        <x:v>2022</x:v>
      </x:c>
      <x:c r="J7396" s="52" t="n">
        <x:v>2022</x:v>
      </x:c>
      <x:c r="K7396" s="40" t="n">
        <x:v>1</x:v>
      </x:c>
      <x:c r="L7396" s="40" t="n">
        <x:v>32</x:v>
      </x:c>
      <x:c r="M7396" s="46" t="n">
        <x:v>32</x:v>
      </x:c>
      <x:c r="N7396" s="49" t="n">
        <x:v>32</x:v>
      </x:c>
    </x:row>
    <x:row r="7397">
      <x:c r="A7397" s="78" t="n">
        <x:v>7394</x:v>
      </x:c>
      <x:c r="B7397" s="34" t="str">
        <x:v>Moshe, Meny Raviv</x:v>
      </x:c>
      <x:c r="C7397" s="34" t="str">
        <x:v>INSPIRE:2052624</x:v>
      </x:c>
      <x:c r="D7397" s="34" t="str">
        <x:v>2052624</x:v>
      </x:c>
      <x:c r="E7397" s="34" t="str">
        <x:v>individual</x:v>
      </x:c>
      <x:c r="F7397" s="40" t="n">
        <x:v>1</x:v>
      </x:c>
      <x:c r="G7397" s="40" t="n">
        <x:v>2</x:v>
      </x:c>
      <x:c r="H7397" s="34" t="str">
        <x:v>EF | IF</x:v>
      </x:c>
      <x:c r="I7397" s="52" t="n">
        <x:v>2022</x:v>
      </x:c>
      <x:c r="J7397" s="52" t="n">
        <x:v>2022</x:v>
      </x:c>
      <x:c r="K7397" s="40" t="n">
        <x:v>1</x:v>
      </x:c>
      <x:c r="L7397" s="40" t="n">
        <x:v>32</x:v>
      </x:c>
      <x:c r="M7397" s="46" t="n">
        <x:v>32</x:v>
      </x:c>
      <x:c r="N7397" s="49" t="n">
        <x:v>32</x:v>
      </x:c>
    </x:row>
    <x:row r="7398">
      <x:c r="A7398" s="78" t="n">
        <x:v>7395</x:v>
      </x:c>
      <x:c r="B7398" s="34" t="str">
        <x:v>Muñoz, Guillermo Tejeda</x:v>
      </x:c>
      <x:c r="C7398" s="34" t="str">
        <x:v>INSPIRE:2052626</x:v>
      </x:c>
      <x:c r="D7398" s="34" t="str">
        <x:v>2052626</x:v>
      </x:c>
      <x:c r="E7398" s="34" t="str">
        <x:v>individual</x:v>
      </x:c>
      <x:c r="F7398" s="40" t="n">
        <x:v>1</x:v>
      </x:c>
      <x:c r="G7398" s="40" t="n">
        <x:v>2</x:v>
      </x:c>
      <x:c r="H7398" s="34" t="str">
        <x:v>EF | IF</x:v>
      </x:c>
      <x:c r="I7398" s="52" t="n">
        <x:v>2022</x:v>
      </x:c>
      <x:c r="J7398" s="52" t="n">
        <x:v>2022</x:v>
      </x:c>
      <x:c r="K7398" s="40" t="n">
        <x:v>1</x:v>
      </x:c>
      <x:c r="L7398" s="40" t="n">
        <x:v>32</x:v>
      </x:c>
      <x:c r="M7398" s="46" t="n">
        <x:v>32</x:v>
      </x:c>
      <x:c r="N7398" s="49" t="n">
        <x:v>32</x:v>
      </x:c>
    </x:row>
    <x:row r="7399">
      <x:c r="A7399" s="78" t="n">
        <x:v>7396</x:v>
      </x:c>
      <x:c r="B7399" s="34" t="str">
        <x:v>Panagiotou, Michalis</x:v>
      </x:c>
      <x:c r="C7399" s="34" t="str">
        <x:v>INSPIRE:2647235</x:v>
      </x:c>
      <x:c r="D7399" s="34" t="str">
        <x:v>2647235</x:v>
      </x:c>
      <x:c r="E7399" s="34" t="str">
        <x:v>individual</x:v>
      </x:c>
      <x:c r="F7399" s="40" t="n">
        <x:v>1</x:v>
      </x:c>
      <x:c r="G7399" s="40" t="n">
        <x:v>2</x:v>
      </x:c>
      <x:c r="H7399" s="34" t="str">
        <x:v>EF | IF</x:v>
      </x:c>
      <x:c r="I7399" s="52" t="n">
        <x:v>2022</x:v>
      </x:c>
      <x:c r="J7399" s="52" t="n">
        <x:v>2022</x:v>
      </x:c>
      <x:c r="K7399" s="40" t="n">
        <x:v>1</x:v>
      </x:c>
      <x:c r="L7399" s="40" t="n">
        <x:v>32</x:v>
      </x:c>
      <x:c r="M7399" s="46" t="n">
        <x:v>32</x:v>
      </x:c>
      <x:c r="N7399" s="49" t="n">
        <x:v>32</x:v>
      </x:c>
    </x:row>
    <x:row r="7400">
      <x:c r="A7400" s="78" t="n">
        <x:v>7397</x:v>
      </x:c>
      <x:c r="B7400" s="34" t="str">
        <x:v>Polosa, Antonio Davide</x:v>
      </x:c>
      <x:c r="C7400" s="34" t="str">
        <x:v>INSPIRE:993040</x:v>
      </x:c>
      <x:c r="D7400" s="34" t="str">
        <x:v>993040</x:v>
      </x:c>
      <x:c r="E7400" s="34" t="str">
        <x:v>individual</x:v>
      </x:c>
      <x:c r="F7400" s="40" t="n">
        <x:v>1</x:v>
      </x:c>
      <x:c r="G7400" s="40" t="n">
        <x:v>1</x:v>
      </x:c>
      <x:c r="H7400" s="34" t="str">
        <x:v>RPF</x:v>
      </x:c>
      <x:c r="I7400" s="52" t="n">
        <x:v>2022</x:v>
      </x:c>
      <x:c r="J7400" s="52" t="n">
        <x:v>2022</x:v>
      </x:c>
      <x:c r="K7400" s="40" t="n">
        <x:v>1</x:v>
      </x:c>
      <x:c r="L7400" s="40" t="n">
        <x:v>32</x:v>
      </x:c>
      <x:c r="M7400" s="46" t="n">
        <x:v>32</x:v>
      </x:c>
      <x:c r="N7400" s="49" t="n">
        <x:v>32</x:v>
      </x:c>
    </x:row>
    <x:row r="7401">
      <x:c r="A7401" s="78" t="n">
        <x:v>7398</x:v>
      </x:c>
      <x:c r="B7401" s="34" t="str">
        <x:v>Proffitt, Mason</x:v>
      </x:c>
      <x:c r="C7401" s="34" t="str">
        <x:v>INSPIRE:1611762</x:v>
      </x:c>
      <x:c r="D7401" s="34" t="str">
        <x:v>1611762</x:v>
      </x:c>
      <x:c r="E7401" s="34" t="str">
        <x:v>individual</x:v>
      </x:c>
      <x:c r="F7401" s="40" t="n">
        <x:v>1</x:v>
      </x:c>
      <x:c r="G7401" s="40" t="n">
        <x:v>2</x:v>
      </x:c>
      <x:c r="H7401" s="34" t="str">
        <x:v>EF | IF</x:v>
      </x:c>
      <x:c r="I7401" s="52" t="n">
        <x:v>2022</x:v>
      </x:c>
      <x:c r="J7401" s="52" t="n">
        <x:v>2022</x:v>
      </x:c>
      <x:c r="K7401" s="40" t="n">
        <x:v>1</x:v>
      </x:c>
      <x:c r="L7401" s="40" t="n">
        <x:v>32</x:v>
      </x:c>
      <x:c r="M7401" s="46" t="n">
        <x:v>32</x:v>
      </x:c>
      <x:c r="N7401" s="49" t="n">
        <x:v>32</x:v>
      </x:c>
    </x:row>
    <x:row r="7402">
      <x:c r="A7402" s="78" t="n">
        <x:v>7399</x:v>
      </x:c>
      <x:c r="B7402" s="34" t="str">
        <x:v>Ramirez, Dennis Cazar</x:v>
      </x:c>
      <x:c r="C7402" s="34" t="str">
        <x:v>INSPIRE:2052625</x:v>
      </x:c>
      <x:c r="D7402" s="34" t="str">
        <x:v>2052625</x:v>
      </x:c>
      <x:c r="E7402" s="34" t="str">
        <x:v>individual</x:v>
      </x:c>
      <x:c r="F7402" s="40" t="n">
        <x:v>1</x:v>
      </x:c>
      <x:c r="G7402" s="40" t="n">
        <x:v>2</x:v>
      </x:c>
      <x:c r="H7402" s="34" t="str">
        <x:v>EF | IF</x:v>
      </x:c>
      <x:c r="I7402" s="52" t="n">
        <x:v>2022</x:v>
      </x:c>
      <x:c r="J7402" s="52" t="n">
        <x:v>2022</x:v>
      </x:c>
      <x:c r="K7402" s="40" t="n">
        <x:v>1</x:v>
      </x:c>
      <x:c r="L7402" s="40" t="n">
        <x:v>32</x:v>
      </x:c>
      <x:c r="M7402" s="46" t="n">
        <x:v>32</x:v>
      </x:c>
      <x:c r="N7402" s="49" t="n">
        <x:v>32</x:v>
      </x:c>
    </x:row>
    <x:row r="7403">
      <x:c r="A7403" s="78" t="n">
        <x:v>7400</x:v>
      </x:c>
      <x:c r="B7403" s="34" t="str">
        <x:v>Ramos-Sanchez, Saul</x:v>
      </x:c>
      <x:c r="C7403" s="34" t="str">
        <x:v>INSPIRE:1027454</x:v>
      </x:c>
      <x:c r="D7403" s="34" t="str">
        <x:v>1027454</x:v>
      </x:c>
      <x:c r="E7403" s="34" t="str">
        <x:v>individual</x:v>
      </x:c>
      <x:c r="F7403" s="40" t="n">
        <x:v>1</x:v>
      </x:c>
      <x:c r="G7403" s="40" t="n">
        <x:v>2</x:v>
      </x:c>
      <x:c r="H7403" s="34" t="str">
        <x:v>NF | TF</x:v>
      </x:c>
      <x:c r="I7403" s="52" t="n">
        <x:v>2022</x:v>
      </x:c>
      <x:c r="J7403" s="52" t="n">
        <x:v>2022</x:v>
      </x:c>
      <x:c r="K7403" s="40" t="n">
        <x:v>1</x:v>
      </x:c>
      <x:c r="L7403" s="40" t="n">
        <x:v>32</x:v>
      </x:c>
      <x:c r="M7403" s="46" t="n">
        <x:v>32</x:v>
      </x:c>
      <x:c r="N7403" s="49" t="n">
        <x:v>32</x:v>
      </x:c>
    </x:row>
    <x:row r="7404">
      <x:c r="A7404" s="78" t="n">
        <x:v>7401</x:v>
      </x:c>
      <x:c r="B7404" s="34" t="str">
        <x:v>Ratz, Michael</x:v>
      </x:c>
      <x:c r="C7404" s="34" t="str">
        <x:v>INSPIRE:992219</x:v>
      </x:c>
      <x:c r="D7404" s="34" t="str">
        <x:v>992219</x:v>
      </x:c>
      <x:c r="E7404" s="34" t="str">
        <x:v>individual</x:v>
      </x:c>
      <x:c r="F7404" s="40" t="n">
        <x:v>1</x:v>
      </x:c>
      <x:c r="G7404" s="40" t="n">
        <x:v>2</x:v>
      </x:c>
      <x:c r="H7404" s="34" t="str">
        <x:v>NF | TF</x:v>
      </x:c>
      <x:c r="I7404" s="52" t="n">
        <x:v>2022</x:v>
      </x:c>
      <x:c r="J7404" s="52" t="n">
        <x:v>2022</x:v>
      </x:c>
      <x:c r="K7404" s="40" t="n">
        <x:v>1</x:v>
      </x:c>
      <x:c r="L7404" s="40" t="n">
        <x:v>32</x:v>
      </x:c>
      <x:c r="M7404" s="46" t="n">
        <x:v>32</x:v>
      </x:c>
      <x:c r="N7404" s="49" t="n">
        <x:v>32</x:v>
      </x:c>
    </x:row>
    <x:row r="7405">
      <x:c r="A7405" s="78" t="n">
        <x:v>7402</x:v>
      </x:c>
      <x:c r="B7405" s="34" t="str">
        <x:v>Richard, Jean-Marc</x:v>
      </x:c>
      <x:c r="C7405" s="34" t="str">
        <x:v>INSPIRE:991820</x:v>
      </x:c>
      <x:c r="D7405" s="34" t="str">
        <x:v>991820</x:v>
      </x:c>
      <x:c r="E7405" s="34" t="str">
        <x:v>individual</x:v>
      </x:c>
      <x:c r="F7405" s="40" t="n">
        <x:v>1</x:v>
      </x:c>
      <x:c r="G7405" s="40" t="n">
        <x:v>1</x:v>
      </x:c>
      <x:c r="H7405" s="34" t="str">
        <x:v>RPF</x:v>
      </x:c>
      <x:c r="I7405" s="52" t="n">
        <x:v>2022</x:v>
      </x:c>
      <x:c r="J7405" s="52" t="n">
        <x:v>2022</x:v>
      </x:c>
      <x:c r="K7405" s="40" t="n">
        <x:v>1</x:v>
      </x:c>
      <x:c r="L7405" s="40" t="n">
        <x:v>32</x:v>
      </x:c>
      <x:c r="M7405" s="46" t="n">
        <x:v>32</x:v>
      </x:c>
      <x:c r="N7405" s="49" t="n">
        <x:v>32</x:v>
      </x:c>
    </x:row>
    <x:row r="7406">
      <x:c r="A7406" s="78" t="n">
        <x:v>7403</x:v>
      </x:c>
      <x:c r="B7406" s="34" t="str">
        <x:v>Riquer, Veronica</x:v>
      </x:c>
      <x:c r="C7406" s="34" t="str">
        <x:v>INSPIRE:1019634</x:v>
      </x:c>
      <x:c r="D7406" s="34" t="str">
        <x:v>1019634</x:v>
      </x:c>
      <x:c r="E7406" s="34" t="str">
        <x:v>individual</x:v>
      </x:c>
      <x:c r="F7406" s="40" t="n">
        <x:v>1</x:v>
      </x:c>
      <x:c r="G7406" s="40" t="n">
        <x:v>1</x:v>
      </x:c>
      <x:c r="H7406" s="34" t="str">
        <x:v>RPF</x:v>
      </x:c>
      <x:c r="I7406" s="52" t="n">
        <x:v>2022</x:v>
      </x:c>
      <x:c r="J7406" s="52" t="n">
        <x:v>2022</x:v>
      </x:c>
      <x:c r="K7406" s="40" t="n">
        <x:v>1</x:v>
      </x:c>
      <x:c r="L7406" s="40" t="n">
        <x:v>32</x:v>
      </x:c>
      <x:c r="M7406" s="46" t="n">
        <x:v>32</x:v>
      </x:c>
      <x:c r="N7406" s="49" t="n">
        <x:v>32</x:v>
      </x:c>
    </x:row>
    <x:row r="7407">
      <x:c r="A7407" s="78" t="n">
        <x:v>7404</x:v>
      </x:c>
      <x:c r="B7407" s="34" t="str">
        <x:v>Robertson, Steven H.</x:v>
      </x:c>
      <x:c r="C7407" s="34" t="str">
        <x:v>INSPIRE:991562</x:v>
      </x:c>
      <x:c r="D7407" s="34" t="str">
        <x:v>991562</x:v>
      </x:c>
      <x:c r="E7407" s="34" t="str">
        <x:v>individual</x:v>
      </x:c>
      <x:c r="F7407" s="40" t="n">
        <x:v>1</x:v>
      </x:c>
      <x:c r="G7407" s="40" t="n">
        <x:v>2</x:v>
      </x:c>
      <x:c r="H7407" s="34" t="str">
        <x:v>EF | IF</x:v>
      </x:c>
      <x:c r="I7407" s="52" t="n">
        <x:v>2022</x:v>
      </x:c>
      <x:c r="J7407" s="52" t="n">
        <x:v>2022</x:v>
      </x:c>
      <x:c r="K7407" s="40" t="n">
        <x:v>1</x:v>
      </x:c>
      <x:c r="L7407" s="40" t="n">
        <x:v>32</x:v>
      </x:c>
      <x:c r="M7407" s="46" t="n">
        <x:v>32</x:v>
      </x:c>
      <x:c r="N7407" s="49" t="n">
        <x:v>32</x:v>
      </x:c>
    </x:row>
    <x:row r="7408">
      <x:c r="A7408" s="78" t="n">
        <x:v>7405</x:v>
      </x:c>
      <x:c r="B7408" s="34" t="str">
        <x:v>Rodríguez-Cahuantzi, Mario</x:v>
      </x:c>
      <x:c r="C7408" s="34" t="str">
        <x:v>INSPIRE:1068701</x:v>
      </x:c>
      <x:c r="D7408" s="34" t="str">
        <x:v>1068701</x:v>
      </x:c>
      <x:c r="E7408" s="34" t="str">
        <x:v>individual</x:v>
      </x:c>
      <x:c r="F7408" s="40" t="n">
        <x:v>1</x:v>
      </x:c>
      <x:c r="G7408" s="40" t="n">
        <x:v>2</x:v>
      </x:c>
      <x:c r="H7408" s="34" t="str">
        <x:v>EF | IF</x:v>
      </x:c>
      <x:c r="I7408" s="52" t="n">
        <x:v>2022</x:v>
      </x:c>
      <x:c r="J7408" s="52" t="n">
        <x:v>2022</x:v>
      </x:c>
      <x:c r="K7408" s="40" t="n">
        <x:v>1</x:v>
      </x:c>
      <x:c r="L7408" s="40" t="n">
        <x:v>32</x:v>
      </x:c>
      <x:c r="M7408" s="46" t="n">
        <x:v>32</x:v>
      </x:c>
      <x:c r="N7408" s="49" t="n">
        <x:v>32</x:v>
      </x:c>
    </x:row>
    <x:row r="7409">
      <x:c r="A7409" s="78" t="n">
        <x:v>7406</x:v>
      </x:c>
      <x:c r="B7409" s="34" t="str">
        <x:v>Roepe, Amber</x:v>
      </x:c>
      <x:c r="C7409" s="34" t="str">
        <x:v>INSPIRE:1888484</x:v>
      </x:c>
      <x:c r="D7409" s="34" t="str">
        <x:v>1888484</x:v>
      </x:c>
      <x:c r="E7409" s="34" t="str">
        <x:v>individual</x:v>
      </x:c>
      <x:c r="F7409" s="40" t="n">
        <x:v>1</x:v>
      </x:c>
      <x:c r="G7409" s="40" t="n">
        <x:v>2</x:v>
      </x:c>
      <x:c r="H7409" s="34" t="str">
        <x:v>EF | IF</x:v>
      </x:c>
      <x:c r="I7409" s="52" t="n">
        <x:v>2022</x:v>
      </x:c>
      <x:c r="J7409" s="52" t="n">
        <x:v>2022</x:v>
      </x:c>
      <x:c r="K7409" s="40" t="n">
        <x:v>1</x:v>
      </x:c>
      <x:c r="L7409" s="40" t="n">
        <x:v>32</x:v>
      </x:c>
      <x:c r="M7409" s="46" t="n">
        <x:v>32</x:v>
      </x:c>
      <x:c r="N7409" s="49" t="n">
        <x:v>32</x:v>
      </x:c>
    </x:row>
    <x:row r="7410">
      <x:c r="A7410" s="78" t="n">
        <x:v>7407</x:v>
      </x:c>
      <x:c r="B7410" s="34" t="str">
        <x:v>Rosina, Mitja</x:v>
      </x:c>
      <x:c r="C7410" s="34" t="str">
        <x:v>INSPIRE:991230</x:v>
      </x:c>
      <x:c r="D7410" s="34" t="str">
        <x:v>991230</x:v>
      </x:c>
      <x:c r="E7410" s="34" t="str">
        <x:v>individual</x:v>
      </x:c>
      <x:c r="F7410" s="40" t="n">
        <x:v>1</x:v>
      </x:c>
      <x:c r="G7410" s="40" t="n">
        <x:v>1</x:v>
      </x:c>
      <x:c r="H7410" s="34" t="str">
        <x:v>RPF</x:v>
      </x:c>
      <x:c r="I7410" s="52" t="n">
        <x:v>2022</x:v>
      </x:c>
      <x:c r="J7410" s="52" t="n">
        <x:v>2022</x:v>
      </x:c>
      <x:c r="K7410" s="40" t="n">
        <x:v>1</x:v>
      </x:c>
      <x:c r="L7410" s="40" t="n">
        <x:v>32</x:v>
      </x:c>
      <x:c r="M7410" s="46" t="n">
        <x:v>32</x:v>
      </x:c>
      <x:c r="N7410" s="49" t="n">
        <x:v>32</x:v>
      </x:c>
    </x:row>
    <x:row r="7411">
      <x:c r="A7411" s="78" t="n">
        <x:v>7408</x:v>
      </x:c>
      <x:c r="B7411" s="34" t="str">
        <x:v>Rosner, Jonathan L.</x:v>
      </x:c>
      <x:c r="C7411" s="34" t="str">
        <x:v>INSPIRE:991224</x:v>
      </x:c>
      <x:c r="D7411" s="34" t="str">
        <x:v>991224</x:v>
      </x:c>
      <x:c r="E7411" s="34" t="str">
        <x:v>individual</x:v>
      </x:c>
      <x:c r="F7411" s="40" t="n">
        <x:v>1</x:v>
      </x:c>
      <x:c r="G7411" s="40" t="n">
        <x:v>1</x:v>
      </x:c>
      <x:c r="H7411" s="34" t="str">
        <x:v>RPF</x:v>
      </x:c>
      <x:c r="I7411" s="52" t="n">
        <x:v>2022</x:v>
      </x:c>
      <x:c r="J7411" s="52" t="n">
        <x:v>2022</x:v>
      </x:c>
      <x:c r="K7411" s="40" t="n">
        <x:v>1</x:v>
      </x:c>
      <x:c r="L7411" s="40" t="n">
        <x:v>32</x:v>
      </x:c>
      <x:c r="M7411" s="46" t="n">
        <x:v>32</x:v>
      </x:c>
      <x:c r="N7411" s="49" t="n">
        <x:v>32</x:v>
      </x:c>
    </x:row>
    <x:row r="7412">
      <x:c r="A7412" s="78" t="n">
        <x:v>7409</x:v>
      </x:c>
      <x:c r="B7412" s="34" t="str">
        <x:v>Ruckman, Larry</x:v>
      </x:c>
      <x:c r="C7412" s="34" t="str">
        <x:v>INSPIRE:1056228</x:v>
      </x:c>
      <x:c r="D7412" s="34" t="str">
        <x:v>1056228</x:v>
      </x:c>
      <x:c r="E7412" s="34" t="str">
        <x:v>individual</x:v>
      </x:c>
      <x:c r="F7412" s="40" t="n">
        <x:v>1</x:v>
      </x:c>
      <x:c r="G7412" s="40" t="n">
        <x:v>2</x:v>
      </x:c>
      <x:c r="H7412" s="34" t="str">
        <x:v>EF | IF</x:v>
      </x:c>
      <x:c r="I7412" s="52" t="n">
        <x:v>2022</x:v>
      </x:c>
      <x:c r="J7412" s="52" t="n">
        <x:v>2022</x:v>
      </x:c>
      <x:c r="K7412" s="40" t="n">
        <x:v>1</x:v>
      </x:c>
      <x:c r="L7412" s="40" t="n">
        <x:v>32</x:v>
      </x:c>
      <x:c r="M7412" s="46" t="n">
        <x:v>32</x:v>
      </x:c>
      <x:c r="N7412" s="49" t="n">
        <x:v>32</x:v>
      </x:c>
    </x:row>
    <x:row r="7413">
      <x:c r="A7413" s="78" t="n">
        <x:v>7410</x:v>
      </x:c>
      <x:c r="B7413" s="34" t="str">
        <x:v>Russell, Heather</x:v>
      </x:c>
      <x:c r="C7413" s="34" t="str">
        <x:v>INSPIRE:1247198</x:v>
      </x:c>
      <x:c r="D7413" s="34" t="str">
        <x:v>1247198</x:v>
      </x:c>
      <x:c r="E7413" s="34" t="str">
        <x:v>individual</x:v>
      </x:c>
      <x:c r="F7413" s="40" t="n">
        <x:v>1</x:v>
      </x:c>
      <x:c r="G7413" s="40" t="n">
        <x:v>2</x:v>
      </x:c>
      <x:c r="H7413" s="34" t="str">
        <x:v>EF | IF</x:v>
      </x:c>
      <x:c r="I7413" s="52" t="n">
        <x:v>2022</x:v>
      </x:c>
      <x:c r="J7413" s="52" t="n">
        <x:v>2022</x:v>
      </x:c>
      <x:c r="K7413" s="40" t="n">
        <x:v>1</x:v>
      </x:c>
      <x:c r="L7413" s="40" t="n">
        <x:v>32</x:v>
      </x:c>
      <x:c r="M7413" s="46" t="n">
        <x:v>32</x:v>
      </x:c>
      <x:c r="N7413" s="49" t="n">
        <x:v>32</x:v>
      </x:c>
    </x:row>
    <x:row r="7414">
      <x:c r="A7414" s="78" t="n">
        <x:v>7411</x:v>
      </x:c>
      <x:c r="B7414" s="34" t="str">
        <x:v>Russell, James John</x:v>
      </x:c>
      <x:c r="C7414" s="34" t="str">
        <x:v>INSPIRE:990907</x:v>
      </x:c>
      <x:c r="D7414" s="34" t="str">
        <x:v>990907</x:v>
      </x:c>
      <x:c r="E7414" s="34" t="str">
        <x:v>individual</x:v>
      </x:c>
      <x:c r="F7414" s="40" t="n">
        <x:v>1</x:v>
      </x:c>
      <x:c r="G7414" s="40" t="n">
        <x:v>2</x:v>
      </x:c>
      <x:c r="H7414" s="34" t="str">
        <x:v>EF | IF</x:v>
      </x:c>
      <x:c r="I7414" s="52" t="n">
        <x:v>2022</x:v>
      </x:c>
      <x:c r="J7414" s="52" t="n">
        <x:v>2022</x:v>
      </x:c>
      <x:c r="K7414" s="40" t="n">
        <x:v>1</x:v>
      </x:c>
      <x:c r="L7414" s="40" t="n">
        <x:v>32</x:v>
      </x:c>
      <x:c r="M7414" s="46" t="n">
        <x:v>32</x:v>
      </x:c>
      <x:c r="N7414" s="49" t="n">
        <x:v>32</x:v>
      </x:c>
    </x:row>
    <x:row r="7415">
      <x:c r="A7415" s="78" t="n">
        <x:v>7412</x:v>
      </x:c>
      <x:c r="B7415" s="34" t="str">
        <x:v>Saka, Halil</x:v>
      </x:c>
      <x:c r="C7415" s="34" t="str">
        <x:v>INSPIRE:1067922</x:v>
      </x:c>
      <x:c r="D7415" s="34" t="str">
        <x:v>1067922</x:v>
      </x:c>
      <x:c r="E7415" s="34" t="str">
        <x:v>individual</x:v>
      </x:c>
      <x:c r="F7415" s="40" t="n">
        <x:v>1</x:v>
      </x:c>
      <x:c r="G7415" s="40" t="n">
        <x:v>2</x:v>
      </x:c>
      <x:c r="H7415" s="34" t="str">
        <x:v>EF | IF</x:v>
      </x:c>
      <x:c r="I7415" s="52" t="n">
        <x:v>2022</x:v>
      </x:c>
      <x:c r="J7415" s="52" t="n">
        <x:v>2022</x:v>
      </x:c>
      <x:c r="K7415" s="40" t="n">
        <x:v>1</x:v>
      </x:c>
      <x:c r="L7415" s="40" t="n">
        <x:v>32</x:v>
      </x:c>
      <x:c r="M7415" s="46" t="n">
        <x:v>32</x:v>
      </x:c>
      <x:c r="N7415" s="49" t="n">
        <x:v>32</x:v>
      </x:c>
    </x:row>
    <x:row r="7416">
      <x:c r="A7416" s="78" t="n">
        <x:v>7413</x:v>
      </x:c>
      <x:c r="B7416" s="34" t="str">
        <x:v>Santonico, Rinaldo</x:v>
      </x:c>
      <x:c r="C7416" s="34" t="str">
        <x:v>INSPIRE:990357</x:v>
      </x:c>
      <x:c r="D7416" s="34" t="str">
        <x:v>990357</x:v>
      </x:c>
      <x:c r="E7416" s="34" t="str">
        <x:v>individual</x:v>
      </x:c>
      <x:c r="F7416" s="40" t="n">
        <x:v>1</x:v>
      </x:c>
      <x:c r="G7416" s="40" t="n">
        <x:v>2</x:v>
      </x:c>
      <x:c r="H7416" s="34" t="str">
        <x:v>EF | IF</x:v>
      </x:c>
      <x:c r="I7416" s="52" t="n">
        <x:v>2022</x:v>
      </x:c>
      <x:c r="J7416" s="52" t="n">
        <x:v>2022</x:v>
      </x:c>
      <x:c r="K7416" s="40" t="n">
        <x:v>1</x:v>
      </x:c>
      <x:c r="L7416" s="40" t="n">
        <x:v>32</x:v>
      </x:c>
      <x:c r="M7416" s="46" t="n">
        <x:v>32</x:v>
      </x:c>
      <x:c r="N7416" s="49" t="n">
        <x:v>32</x:v>
      </x:c>
    </x:row>
    <x:row r="7417">
      <x:c r="A7417" s="78" t="n">
        <x:v>7414</x:v>
      </x:c>
      <x:c r="B7417" s="34" t="str">
        <x:v>Santopinto, Elena</x:v>
      </x:c>
      <x:c r="C7417" s="34" t="str">
        <x:v>INSPIRE:1042797</x:v>
      </x:c>
      <x:c r="D7417" s="34" t="str">
        <x:v>1042797</x:v>
      </x:c>
      <x:c r="E7417" s="34" t="str">
        <x:v>individual</x:v>
      </x:c>
      <x:c r="F7417" s="40" t="n">
        <x:v>1</x:v>
      </x:c>
      <x:c r="G7417" s="40" t="n">
        <x:v>1</x:v>
      </x:c>
      <x:c r="H7417" s="34" t="str">
        <x:v>RPF</x:v>
      </x:c>
      <x:c r="I7417" s="52" t="n">
        <x:v>2022</x:v>
      </x:c>
      <x:c r="J7417" s="52" t="n">
        <x:v>2022</x:v>
      </x:c>
      <x:c r="K7417" s="40" t="n">
        <x:v>1</x:v>
      </x:c>
      <x:c r="L7417" s="40" t="n">
        <x:v>32</x:v>
      </x:c>
      <x:c r="M7417" s="46" t="n">
        <x:v>32</x:v>
      </x:c>
      <x:c r="N7417" s="49" t="n">
        <x:v>32</x:v>
      </x:c>
    </x:row>
    <x:row r="7418">
      <x:c r="A7418" s="78" t="n">
        <x:v>7415</x:v>
      </x:c>
      <x:c r="B7418" s="34" t="str">
        <x:v>Schioppa, Marco</x:v>
      </x:c>
      <x:c r="C7418" s="34" t="str">
        <x:v>INSPIRE:989911</x:v>
      </x:c>
      <x:c r="D7418" s="34" t="str">
        <x:v>989911</x:v>
      </x:c>
      <x:c r="E7418" s="34" t="str">
        <x:v>individual</x:v>
      </x:c>
      <x:c r="F7418" s="40" t="n">
        <x:v>1</x:v>
      </x:c>
      <x:c r="G7418" s="40" t="n">
        <x:v>2</x:v>
      </x:c>
      <x:c r="H7418" s="34" t="str">
        <x:v>EF | IF</x:v>
      </x:c>
      <x:c r="I7418" s="52" t="n">
        <x:v>2022</x:v>
      </x:c>
      <x:c r="J7418" s="52" t="n">
        <x:v>2022</x:v>
      </x:c>
      <x:c r="K7418" s="40" t="n">
        <x:v>1</x:v>
      </x:c>
      <x:c r="L7418" s="40" t="n">
        <x:v>32</x:v>
      </x:c>
      <x:c r="M7418" s="46" t="n">
        <x:v>32</x:v>
      </x:c>
      <x:c r="N7418" s="49" t="n">
        <x:v>32</x:v>
      </x:c>
    </x:row>
    <x:row r="7419">
      <x:c r="A7419" s="78" t="n">
        <x:v>7416</x:v>
      </x:c>
      <x:c r="B7419" s="34" t="str">
        <x:v>Shukla, Shreya</x:v>
      </x:c>
      <x:c r="C7419" s="34" t="str">
        <x:v>INSPIRE:1848405</x:v>
      </x:c>
      <x:c r="D7419" s="34" t="str">
        <x:v>1848405</x:v>
      </x:c>
      <x:c r="E7419" s="34" t="str">
        <x:v>individual</x:v>
      </x:c>
      <x:c r="F7419" s="40" t="n">
        <x:v>1</x:v>
      </x:c>
      <x:c r="G7419" s="40" t="n">
        <x:v>2</x:v>
      </x:c>
      <x:c r="H7419" s="34" t="str">
        <x:v>NF | TF</x:v>
      </x:c>
      <x:c r="I7419" s="52" t="n">
        <x:v>2022</x:v>
      </x:c>
      <x:c r="J7419" s="52" t="n">
        <x:v>2022</x:v>
      </x:c>
      <x:c r="K7419" s="40" t="n">
        <x:v>1</x:v>
      </x:c>
      <x:c r="L7419" s="40" t="n">
        <x:v>32</x:v>
      </x:c>
      <x:c r="M7419" s="46" t="n">
        <x:v>32</x:v>
      </x:c>
      <x:c r="N7419" s="49" t="n">
        <x:v>32</x:v>
      </x:c>
    </x:row>
    <x:row r="7420">
      <x:c r="A7420" s="78" t="n">
        <x:v>7417</x:v>
      </x:c>
      <x:c r="B7420" s="34" t="str">
        <x:v>Silver, Yiftah</x:v>
      </x:c>
      <x:c r="C7420" s="34" t="str">
        <x:v>INSPIRE:1066497</x:v>
      </x:c>
      <x:c r="D7420" s="34" t="str">
        <x:v>1066497</x:v>
      </x:c>
      <x:c r="E7420" s="34" t="str">
        <x:v>individual</x:v>
      </x:c>
      <x:c r="F7420" s="40" t="n">
        <x:v>1</x:v>
      </x:c>
      <x:c r="G7420" s="40" t="n">
        <x:v>2</x:v>
      </x:c>
      <x:c r="H7420" s="34" t="str">
        <x:v>EF | IF</x:v>
      </x:c>
      <x:c r="I7420" s="52" t="n">
        <x:v>2022</x:v>
      </x:c>
      <x:c r="J7420" s="52" t="n">
        <x:v>2022</x:v>
      </x:c>
      <x:c r="K7420" s="40" t="n">
        <x:v>1</x:v>
      </x:c>
      <x:c r="L7420" s="40" t="n">
        <x:v>32</x:v>
      </x:c>
      <x:c r="M7420" s="46" t="n">
        <x:v>32</x:v>
      </x:c>
      <x:c r="N7420" s="49" t="n">
        <x:v>32</x:v>
      </x:c>
    </x:row>
    <x:row r="7421">
      <x:c r="A7421" s="78" t="n">
        <x:v>7418</x:v>
      </x:c>
      <x:c r="B7421" s="34" t="str">
        <x:v>Swain, Sanjay Kumar</x:v>
      </x:c>
      <x:c r="C7421" s="34" t="str">
        <x:v>INSPIRE:1021339</x:v>
      </x:c>
      <x:c r="D7421" s="34" t="str">
        <x:v>1021339</x:v>
      </x:c>
      <x:c r="E7421" s="34" t="str">
        <x:v>individual</x:v>
      </x:c>
      <x:c r="F7421" s="40" t="n">
        <x:v>1</x:v>
      </x:c>
      <x:c r="G7421" s="40" t="n">
        <x:v>2</x:v>
      </x:c>
      <x:c r="H7421" s="34" t="str">
        <x:v>EF | IF</x:v>
      </x:c>
      <x:c r="I7421" s="52" t="n">
        <x:v>2022</x:v>
      </x:c>
      <x:c r="J7421" s="52" t="n">
        <x:v>2022</x:v>
      </x:c>
      <x:c r="K7421" s="40" t="n">
        <x:v>1</x:v>
      </x:c>
      <x:c r="L7421" s="40" t="n">
        <x:v>32</x:v>
      </x:c>
      <x:c r="M7421" s="46" t="n">
        <x:v>32</x:v>
      </x:c>
      <x:c r="N7421" s="49" t="n">
        <x:v>32</x:v>
      </x:c>
    </x:row>
    <x:row r="7422">
      <x:c r="A7422" s="78" t="n">
        <x:v>7419</x:v>
      </x:c>
      <x:c r="B7422" s="34" t="str">
        <x:v>Swanson, Eric S.</x:v>
      </x:c>
      <x:c r="C7422" s="34" t="str">
        <x:v>INSPIRE:986996</x:v>
      </x:c>
      <x:c r="D7422" s="34" t="str">
        <x:v>986996</x:v>
      </x:c>
      <x:c r="E7422" s="34" t="str">
        <x:v>individual</x:v>
      </x:c>
      <x:c r="F7422" s="40" t="n">
        <x:v>1</x:v>
      </x:c>
      <x:c r="G7422" s="40" t="n">
        <x:v>1</x:v>
      </x:c>
      <x:c r="H7422" s="34" t="str">
        <x:v>RPF</x:v>
      </x:c>
      <x:c r="I7422" s="52" t="n">
        <x:v>2022</x:v>
      </x:c>
      <x:c r="J7422" s="52" t="n">
        <x:v>2022</x:v>
      </x:c>
      <x:c r="K7422" s="40" t="n">
        <x:v>1</x:v>
      </x:c>
      <x:c r="L7422" s="40" t="n">
        <x:v>32</x:v>
      </x:c>
      <x:c r="M7422" s="46" t="n">
        <x:v>32</x:v>
      </x:c>
      <x:c r="N7422" s="49" t="n">
        <x:v>32</x:v>
      </x:c>
    </x:row>
    <x:row r="7423">
      <x:c r="A7423" s="78" t="n">
        <x:v>7420</x:v>
      </x:c>
      <x:c r="B7423" s="34" t="str">
        <x:v>Takeuchi, Sachiko</x:v>
      </x:c>
      <x:c r="C7423" s="34" t="str">
        <x:v>INSPIRE:986733</x:v>
      </x:c>
      <x:c r="D7423" s="34" t="str">
        <x:v>986733</x:v>
      </x:c>
      <x:c r="E7423" s="34" t="str">
        <x:v>individual</x:v>
      </x:c>
      <x:c r="F7423" s="40" t="n">
        <x:v>1</x:v>
      </x:c>
      <x:c r="G7423" s="40" t="n">
        <x:v>1</x:v>
      </x:c>
      <x:c r="H7423" s="34" t="str">
        <x:v>RPF</x:v>
      </x:c>
      <x:c r="I7423" s="52" t="n">
        <x:v>2022</x:v>
      </x:c>
      <x:c r="J7423" s="52" t="n">
        <x:v>2022</x:v>
      </x:c>
      <x:c r="K7423" s="40" t="n">
        <x:v>1</x:v>
      </x:c>
      <x:c r="L7423" s="40" t="n">
        <x:v>32</x:v>
      </x:c>
      <x:c r="M7423" s="46" t="n">
        <x:v>32</x:v>
      </x:c>
      <x:c r="N7423" s="49" t="n">
        <x:v>32</x:v>
      </x:c>
    </x:row>
    <x:row r="7424">
      <x:c r="A7424" s="78" t="n">
        <x:v>7421</x:v>
      </x:c>
      <x:c r="B7424" s="34" t="str">
        <x:v>Takizawa, Makoto</x:v>
      </x:c>
      <x:c r="C7424" s="34" t="str">
        <x:v>INSPIRE:986717</x:v>
      </x:c>
      <x:c r="D7424" s="34" t="str">
        <x:v>986717</x:v>
      </x:c>
      <x:c r="E7424" s="34" t="str">
        <x:v>individual</x:v>
      </x:c>
      <x:c r="F7424" s="40" t="n">
        <x:v>1</x:v>
      </x:c>
      <x:c r="G7424" s="40" t="n">
        <x:v>1</x:v>
      </x:c>
      <x:c r="H7424" s="34" t="str">
        <x:v>RPF</x:v>
      </x:c>
      <x:c r="I7424" s="52" t="n">
        <x:v>2022</x:v>
      </x:c>
      <x:c r="J7424" s="52" t="n">
        <x:v>2022</x:v>
      </x:c>
      <x:c r="K7424" s="40" t="n">
        <x:v>1</x:v>
      </x:c>
      <x:c r="L7424" s="40" t="n">
        <x:v>32</x:v>
      </x:c>
      <x:c r="M7424" s="46" t="n">
        <x:v>32</x:v>
      </x:c>
      <x:c r="N7424" s="49" t="n">
        <x:v>32</x:v>
      </x:c>
    </x:row>
    <x:row r="7425">
      <x:c r="A7425" s="78" t="n">
        <x:v>7422</x:v>
      </x:c>
      <x:c r="B7425" s="34" t="str">
        <x:v>Tan, Chin Lung</x:v>
      </x:c>
      <x:c r="C7425" s="34" t="str">
        <x:v>INSPIRE:1674658</x:v>
      </x:c>
      <x:c r="D7425" s="34" t="str">
        <x:v>1674658</x:v>
      </x:c>
      <x:c r="E7425" s="34" t="str">
        <x:v>individual</x:v>
      </x:c>
      <x:c r="F7425" s="40" t="n">
        <x:v>1</x:v>
      </x:c>
      <x:c r="G7425" s="40" t="n">
        <x:v>2</x:v>
      </x:c>
      <x:c r="H7425" s="34" t="str">
        <x:v>EF | IF</x:v>
      </x:c>
      <x:c r="I7425" s="52" t="n">
        <x:v>2022</x:v>
      </x:c>
      <x:c r="J7425" s="52" t="n">
        <x:v>2022</x:v>
      </x:c>
      <x:c r="K7425" s="40" t="n">
        <x:v>1</x:v>
      </x:c>
      <x:c r="L7425" s="40" t="n">
        <x:v>32</x:v>
      </x:c>
      <x:c r="M7425" s="46" t="n">
        <x:v>32</x:v>
      </x:c>
      <x:c r="N7425" s="49" t="n">
        <x:v>32</x:v>
      </x:c>
    </x:row>
    <x:row r="7426">
      <x:c r="A7426" s="78" t="n">
        <x:v>7423</x:v>
      </x:c>
      <x:c r="B7426" s="34" t="str">
        <x:v>Thayil, Steffie Ann</x:v>
      </x:c>
      <x:c r="C7426" s="34" t="str">
        <x:v>INSPIRE:1496895</x:v>
      </x:c>
      <x:c r="D7426" s="34" t="str">
        <x:v>1496895</x:v>
      </x:c>
      <x:c r="E7426" s="34" t="str">
        <x:v>individual</x:v>
      </x:c>
      <x:c r="F7426" s="40" t="n">
        <x:v>1</x:v>
      </x:c>
      <x:c r="G7426" s="40" t="n">
        <x:v>2</x:v>
      </x:c>
      <x:c r="H7426" s="34" t="str">
        <x:v>EF | IF</x:v>
      </x:c>
      <x:c r="I7426" s="52" t="n">
        <x:v>2022</x:v>
      </x:c>
      <x:c r="J7426" s="52" t="n">
        <x:v>2022</x:v>
      </x:c>
      <x:c r="K7426" s="40" t="n">
        <x:v>1</x:v>
      </x:c>
      <x:c r="L7426" s="40" t="n">
        <x:v>32</x:v>
      </x:c>
      <x:c r="M7426" s="46" t="n">
        <x:v>32</x:v>
      </x:c>
      <x:c r="N7426" s="49" t="n">
        <x:v>32</x:v>
      </x:c>
    </x:row>
    <x:row r="7427">
      <x:c r="A7427" s="78" t="n">
        <x:v>7424</x:v>
      </x:c>
      <x:c r="B7427" s="34" t="str">
        <x:v>Torro, Emma</x:v>
      </x:c>
      <x:c r="C7427" s="34" t="str">
        <x:v>INSPIRE:1066631</x:v>
      </x:c>
      <x:c r="D7427" s="34" t="str">
        <x:v>1066631</x:v>
      </x:c>
      <x:c r="E7427" s="34" t="str">
        <x:v>individual</x:v>
      </x:c>
      <x:c r="F7427" s="40" t="n">
        <x:v>1</x:v>
      </x:c>
      <x:c r="G7427" s="40" t="n">
        <x:v>2</x:v>
      </x:c>
      <x:c r="H7427" s="34" t="str">
        <x:v>EF | IF</x:v>
      </x:c>
      <x:c r="I7427" s="52" t="n">
        <x:v>2022</x:v>
      </x:c>
      <x:c r="J7427" s="52" t="n">
        <x:v>2022</x:v>
      </x:c>
      <x:c r="K7427" s="40" t="n">
        <x:v>1</x:v>
      </x:c>
      <x:c r="L7427" s="40" t="n">
        <x:v>32</x:v>
      </x:c>
      <x:c r="M7427" s="46" t="n">
        <x:v>32</x:v>
      </x:c>
      <x:c r="N7427" s="49" t="n">
        <x:v>32</x:v>
      </x:c>
    </x:row>
    <x:row r="7428">
      <x:c r="A7428" s="78" t="n">
        <x:v>7425</x:v>
      </x:c>
      <x:c r="B7428" s="34" t="str">
        <x:v>Trnka, Jaroslav</x:v>
      </x:c>
      <x:c r="C7428" s="34" t="str">
        <x:v>INSPIRE:1039603</x:v>
      </x:c>
      <x:c r="D7428" s="34" t="str">
        <x:v>1039603</x:v>
      </x:c>
      <x:c r="E7428" s="34" t="str">
        <x:v>individual</x:v>
      </x:c>
      <x:c r="F7428" s="40" t="n">
        <x:v>1</x:v>
      </x:c>
      <x:c r="G7428" s="40" t="n">
        <x:v>1</x:v>
      </x:c>
      <x:c r="H7428" s="34" t="str">
        <x:v>TF</x:v>
      </x:c>
      <x:c r="I7428" s="52" t="n">
        <x:v>2022</x:v>
      </x:c>
      <x:c r="J7428" s="52" t="n">
        <x:v>2022</x:v>
      </x:c>
      <x:c r="K7428" s="40" t="n">
        <x:v>1</x:v>
      </x:c>
      <x:c r="L7428" s="40" t="n">
        <x:v>32</x:v>
      </x:c>
      <x:c r="M7428" s="46" t="n">
        <x:v>32</x:v>
      </x:c>
      <x:c r="N7428" s="49" t="n">
        <x:v>32</x:v>
      </x:c>
    </x:row>
    <x:row r="7429">
      <x:c r="A7429" s="78" t="n">
        <x:v>7426</x:v>
      </x:c>
      <x:c r="B7429" s="34" t="str">
        <x:v>Téllez, Arturo Fernández</x:v>
      </x:c>
      <x:c r="C7429" s="34" t="str">
        <x:v>INSPIRE:1010138</x:v>
      </x:c>
      <x:c r="D7429" s="34" t="str">
        <x:v>1010138</x:v>
      </x:c>
      <x:c r="E7429" s="34" t="str">
        <x:v>individual</x:v>
      </x:c>
      <x:c r="F7429" s="40" t="n">
        <x:v>1</x:v>
      </x:c>
      <x:c r="G7429" s="40" t="n">
        <x:v>2</x:v>
      </x:c>
      <x:c r="H7429" s="34" t="str">
        <x:v>EF | IF</x:v>
      </x:c>
      <x:c r="I7429" s="52" t="n">
        <x:v>2022</x:v>
      </x:c>
      <x:c r="J7429" s="52" t="n">
        <x:v>2022</x:v>
      </x:c>
      <x:c r="K7429" s="40" t="n">
        <x:v>1</x:v>
      </x:c>
      <x:c r="L7429" s="40" t="n">
        <x:v>32</x:v>
      </x:c>
      <x:c r="M7429" s="46" t="n">
        <x:v>32</x:v>
      </x:c>
      <x:c r="N7429" s="49" t="n">
        <x:v>32</x:v>
      </x:c>
    </x:row>
    <x:row r="7430">
      <x:c r="A7430" s="78" t="n">
        <x:v>7427</x:v>
      </x:c>
      <x:c r="B7430" s="34" t="str">
        <x:v>Vasquez, Martin A. Subieta</x:v>
      </x:c>
      <x:c r="C7430" s="34" t="str">
        <x:v>INSPIRE:1066383</x:v>
      </x:c>
      <x:c r="D7430" s="34" t="str">
        <x:v>1066383</x:v>
      </x:c>
      <x:c r="E7430" s="34" t="str">
        <x:v>individual</x:v>
      </x:c>
      <x:c r="F7430" s="40" t="n">
        <x:v>1</x:v>
      </x:c>
      <x:c r="G7430" s="40" t="n">
        <x:v>2</x:v>
      </x:c>
      <x:c r="H7430" s="34" t="str">
        <x:v>EF | IF</x:v>
      </x:c>
      <x:c r="I7430" s="52" t="n">
        <x:v>2022</x:v>
      </x:c>
      <x:c r="J7430" s="52" t="n">
        <x:v>2022</x:v>
      </x:c>
      <x:c r="K7430" s="40" t="n">
        <x:v>1</x:v>
      </x:c>
      <x:c r="L7430" s="40" t="n">
        <x:v>32</x:v>
      </x:c>
      <x:c r="M7430" s="46" t="n">
        <x:v>32</x:v>
      </x:c>
      <x:c r="N7430" s="49" t="n">
        <x:v>32</x:v>
      </x:c>
    </x:row>
    <x:row r="7431">
      <x:c r="A7431" s="78" t="n">
        <x:v>7428</x:v>
      </x:c>
      <x:c r="B7431" s="34" t="str">
        <x:v>Wilczek, Frank</x:v>
      </x:c>
      <x:c r="C7431" s="34" t="str">
        <x:v>INSPIRE:983566</x:v>
      </x:c>
      <x:c r="D7431" s="34" t="str">
        <x:v>983566</x:v>
      </x:c>
      <x:c r="E7431" s="34" t="str">
        <x:v>individual</x:v>
      </x:c>
      <x:c r="F7431" s="40" t="n">
        <x:v>1</x:v>
      </x:c>
      <x:c r="G7431" s="40" t="n">
        <x:v>1</x:v>
      </x:c>
      <x:c r="H7431" s="34" t="str">
        <x:v>RPF</x:v>
      </x:c>
      <x:c r="I7431" s="52" t="n">
        <x:v>2022</x:v>
      </x:c>
      <x:c r="J7431" s="52" t="n">
        <x:v>2022</x:v>
      </x:c>
      <x:c r="K7431" s="40" t="n">
        <x:v>1</x:v>
      </x:c>
      <x:c r="L7431" s="40" t="n">
        <x:v>32</x:v>
      </x:c>
      <x:c r="M7431" s="46" t="n">
        <x:v>32</x:v>
      </x:c>
      <x:c r="N7431" s="49" t="n">
        <x:v>32</x:v>
      </x:c>
    </x:row>
    <x:row r="7432">
      <x:c r="A7432" s="78" t="n">
        <x:v>7429</x:v>
      </x:c>
      <x:c r="B7432" s="34" t="str">
        <x:v>Yamaguchi, Yasuhiro</x:v>
      </x:c>
      <x:c r="C7432" s="34" t="str">
        <x:v>INSPIRE:1077701</x:v>
      </x:c>
      <x:c r="D7432" s="34" t="str">
        <x:v>1077701</x:v>
      </x:c>
      <x:c r="E7432" s="34" t="str">
        <x:v>individual</x:v>
      </x:c>
      <x:c r="F7432" s="40" t="n">
        <x:v>1</x:v>
      </x:c>
      <x:c r="G7432" s="40" t="n">
        <x:v>1</x:v>
      </x:c>
      <x:c r="H7432" s="34" t="str">
        <x:v>RPF</x:v>
      </x:c>
      <x:c r="I7432" s="52" t="n">
        <x:v>2022</x:v>
      </x:c>
      <x:c r="J7432" s="52" t="n">
        <x:v>2022</x:v>
      </x:c>
      <x:c r="K7432" s="40" t="n">
        <x:v>1</x:v>
      </x:c>
      <x:c r="L7432" s="40" t="n">
        <x:v>32</x:v>
      </x:c>
      <x:c r="M7432" s="46" t="n">
        <x:v>32</x:v>
      </x:c>
      <x:c r="N7432" s="49" t="n">
        <x:v>32</x:v>
      </x:c>
    </x:row>
    <x:row r="7433">
      <x:c r="A7433" s="78" t="n">
        <x:v>7430</x:v>
      </x:c>
      <x:c r="B7433" s="34" t="str">
        <x:v>Zolkin, Igor</x:v>
      </x:c>
      <x:c r="C7433" s="34" t="str">
        <x:v>INSPIRE:2052629</x:v>
      </x:c>
      <x:c r="D7433" s="34" t="str">
        <x:v>2052629</x:v>
      </x:c>
      <x:c r="E7433" s="34" t="str">
        <x:v>individual</x:v>
      </x:c>
      <x:c r="F7433" s="40" t="n">
        <x:v>1</x:v>
      </x:c>
      <x:c r="G7433" s="40" t="n">
        <x:v>2</x:v>
      </x:c>
      <x:c r="H7433" s="34" t="str">
        <x:v>EF | IF</x:v>
      </x:c>
      <x:c r="I7433" s="52" t="n">
        <x:v>2022</x:v>
      </x:c>
      <x:c r="J7433" s="52" t="n">
        <x:v>2022</x:v>
      </x:c>
      <x:c r="K7433" s="40" t="n">
        <x:v>1</x:v>
      </x:c>
      <x:c r="L7433" s="40" t="n">
        <x:v>32</x:v>
      </x:c>
      <x:c r="M7433" s="46" t="n">
        <x:v>32</x:v>
      </x:c>
      <x:c r="N7433" s="49" t="n">
        <x:v>32</x:v>
      </x:c>
    </x:row>
    <x:row r="7434">
      <x:c r="A7434" s="78" t="n">
        <x:v>7431</x:v>
      </x:c>
      <x:c r="B7434" s="34" t="str">
        <x:v>Zou, Bing-Song</x:v>
      </x:c>
      <x:c r="C7434" s="34" t="str">
        <x:v>INSPIRE:981943</x:v>
      </x:c>
      <x:c r="D7434" s="34" t="str">
        <x:v>981943</x:v>
      </x:c>
      <x:c r="E7434" s="34" t="str">
        <x:v>individual</x:v>
      </x:c>
      <x:c r="F7434" s="40" t="n">
        <x:v>1</x:v>
      </x:c>
      <x:c r="G7434" s="40" t="n">
        <x:v>1</x:v>
      </x:c>
      <x:c r="H7434" s="34" t="str">
        <x:v>RPF</x:v>
      </x:c>
      <x:c r="I7434" s="52" t="n">
        <x:v>2022</x:v>
      </x:c>
      <x:c r="J7434" s="52" t="n">
        <x:v>2022</x:v>
      </x:c>
      <x:c r="K7434" s="40" t="n">
        <x:v>1</x:v>
      </x:c>
      <x:c r="L7434" s="40" t="n">
        <x:v>32</x:v>
      </x:c>
      <x:c r="M7434" s="46" t="n">
        <x:v>32</x:v>
      </x:c>
      <x:c r="N7434" s="49" t="n">
        <x:v>32</x:v>
      </x:c>
    </x:row>
    <x:row r="7435">
      <x:c r="A7435" s="78" t="n">
        <x:v>7432</x:v>
      </x:c>
      <x:c r="B7435" s="34" t="str">
        <x:v>Alam, M. Sohaib</x:v>
      </x:c>
      <x:c r="C7435" s="34" t="str">
        <x:v>INSPIRE:2056714</x:v>
      </x:c>
      <x:c r="D7435" s="34" t="str">
        <x:v>2056714</x:v>
      </x:c>
      <x:c r="E7435" s="34" t="str">
        <x:v>individual</x:v>
      </x:c>
      <x:c r="F7435" s="40" t="n">
        <x:v>1</x:v>
      </x:c>
      <x:c r="G7435" s="40" t="n">
        <x:v>2</x:v>
      </x:c>
      <x:c r="H7435" s="34" t="str">
        <x:v>CompF | TF</x:v>
      </x:c>
      <x:c r="I7435" s="52" t="n">
        <x:v>2022</x:v>
      </x:c>
      <x:c r="J7435" s="52" t="n">
        <x:v>2022</x:v>
      </x:c>
      <x:c r="K7435" s="40" t="n">
        <x:v>1</x:v>
      </x:c>
      <x:c r="L7435" s="40" t="n">
        <x:v>31</x:v>
      </x:c>
      <x:c r="M7435" s="46" t="n">
        <x:v>31</x:v>
      </x:c>
      <x:c r="N7435" s="49" t="n">
        <x:v>31</x:v>
      </x:c>
    </x:row>
    <x:row r="7436">
      <x:c r="A7436" s="78" t="n">
        <x:v>7433</x:v>
      </x:c>
      <x:c r="B7436" s="34" t="str">
        <x:v>BarışÖzgüler, A.</x:v>
      </x:c>
      <x:c r="C7436" s="34" t="str">
        <x:v>INSPIRE:2077021</x:v>
      </x:c>
      <x:c r="D7436" s="34" t="str">
        <x:v>2077021</x:v>
      </x:c>
      <x:c r="E7436" s="34" t="str">
        <x:v>individual</x:v>
      </x:c>
      <x:c r="F7436" s="40" t="n">
        <x:v>1</x:v>
      </x:c>
      <x:c r="G7436" s="40" t="n">
        <x:v>2</x:v>
      </x:c>
      <x:c r="H7436" s="34" t="str">
        <x:v>CompF | TF</x:v>
      </x:c>
      <x:c r="I7436" s="52" t="n">
        <x:v>2022</x:v>
      </x:c>
      <x:c r="J7436" s="52" t="n">
        <x:v>2022</x:v>
      </x:c>
      <x:c r="K7436" s="40" t="n">
        <x:v>1</x:v>
      </x:c>
      <x:c r="L7436" s="40" t="n">
        <x:v>31</x:v>
      </x:c>
      <x:c r="M7436" s="46" t="n">
        <x:v>31</x:v>
      </x:c>
      <x:c r="N7436" s="49" t="n">
        <x:v>31</x:v>
      </x:c>
    </x:row>
    <x:row r="7437">
      <x:c r="A7437" s="78" t="n">
        <x:v>7434</x:v>
      </x:c>
      <x:c r="B7437" s="34" t="str">
        <x:v>Bogatskiy, Alexander</x:v>
      </x:c>
      <x:c r="C7437" s="34" t="str">
        <x:v>INSPIRE:2050189</x:v>
      </x:c>
      <x:c r="D7437" s="34" t="str">
        <x:v>2050189</x:v>
      </x:c>
      <x:c r="E7437" s="34" t="str">
        <x:v>individual</x:v>
      </x:c>
      <x:c r="F7437" s="40" t="n">
        <x:v>1</x:v>
      </x:c>
      <x:c r="G7437" s="40" t="n">
        <x:v>1</x:v>
      </x:c>
      <x:c r="H7437" s="34" t="str">
        <x:v>CompF</x:v>
      </x:c>
      <x:c r="I7437" s="52" t="n">
        <x:v>2022</x:v>
      </x:c>
      <x:c r="J7437" s="52" t="n">
        <x:v>2022</x:v>
      </x:c>
      <x:c r="K7437" s="40" t="n">
        <x:v>1</x:v>
      </x:c>
      <x:c r="L7437" s="40" t="n">
        <x:v>31</x:v>
      </x:c>
      <x:c r="M7437" s="46" t="n">
        <x:v>31</x:v>
      </x:c>
      <x:c r="N7437" s="49" t="n">
        <x:v>31</x:v>
      </x:c>
    </x:row>
    <x:row r="7438">
      <x:c r="A7438" s="78" t="n">
        <x:v>7435</x:v>
      </x:c>
      <x:c r="B7438" s="34" t="str">
        <x:v>Bornman, Nicholas</x:v>
      </x:c>
      <x:c r="C7438" s="34" t="str">
        <x:v>INSPIRE:1968520</x:v>
      </x:c>
      <x:c r="D7438" s="34" t="str">
        <x:v>1968520</x:v>
      </x:c>
      <x:c r="E7438" s="34" t="str">
        <x:v>individual</x:v>
      </x:c>
      <x:c r="F7438" s="40" t="n">
        <x:v>1</x:v>
      </x:c>
      <x:c r="G7438" s="40" t="n">
        <x:v>2</x:v>
      </x:c>
      <x:c r="H7438" s="34" t="str">
        <x:v>CompF | TF</x:v>
      </x:c>
      <x:c r="I7438" s="52" t="n">
        <x:v>2022</x:v>
      </x:c>
      <x:c r="J7438" s="52" t="n">
        <x:v>2022</x:v>
      </x:c>
      <x:c r="K7438" s="40" t="n">
        <x:v>1</x:v>
      </x:c>
      <x:c r="L7438" s="40" t="n">
        <x:v>31</x:v>
      </x:c>
      <x:c r="M7438" s="46" t="n">
        <x:v>31</x:v>
      </x:c>
      <x:c r="N7438" s="49" t="n">
        <x:v>31</x:v>
      </x:c>
    </x:row>
    <x:row r="7439">
      <x:c r="A7439" s="78" t="n">
        <x:v>7436</x:v>
      </x:c>
      <x:c r="B7439" s="34" t="str">
        <x:v>Breysse, Patrick</x:v>
      </x:c>
      <x:c r="C7439" s="34" t="str">
        <x:v>INSPIRE:1671473</x:v>
      </x:c>
      <x:c r="D7439" s="34" t="str">
        <x:v>1671473</x:v>
      </x:c>
      <x:c r="E7439" s="34" t="str">
        <x:v>individual</x:v>
      </x:c>
      <x:c r="F7439" s="40" t="n">
        <x:v>1</x:v>
      </x:c>
      <x:c r="G7439" s="40" t="n">
        <x:v>1</x:v>
      </x:c>
      <x:c r="H7439" s="34" t="str">
        <x:v>CF</x:v>
      </x:c>
      <x:c r="I7439" s="52" t="n">
        <x:v>2022</x:v>
      </x:c>
      <x:c r="J7439" s="52" t="n">
        <x:v>2022</x:v>
      </x:c>
      <x:c r="K7439" s="40" t="n">
        <x:v>1</x:v>
      </x:c>
      <x:c r="L7439" s="40" t="n">
        <x:v>31</x:v>
      </x:c>
      <x:c r="M7439" s="46" t="n">
        <x:v>31</x:v>
      </x:c>
      <x:c r="N7439" s="49" t="n">
        <x:v>31</x:v>
      </x:c>
    </x:row>
    <x:row r="7440">
      <x:c r="A7440" s="78" t="n">
        <x:v>7437</x:v>
      </x:c>
      <x:c r="B7440" s="34" t="str">
        <x:v>Chao, Yu-Chiu</x:v>
      </x:c>
      <x:c r="C7440" s="34" t="str">
        <x:v>INSPIRE:1247897</x:v>
      </x:c>
      <x:c r="D7440" s="34" t="str">
        <x:v>1247897</x:v>
      </x:c>
      <x:c r="E7440" s="34" t="str">
        <x:v>individual</x:v>
      </x:c>
      <x:c r="F7440" s="40" t="n">
        <x:v>1</x:v>
      </x:c>
      <x:c r="G7440" s="40" t="n">
        <x:v>2</x:v>
      </x:c>
      <x:c r="H7440" s="34" t="str">
        <x:v>CompF | TF</x:v>
      </x:c>
      <x:c r="I7440" s="52" t="n">
        <x:v>2022</x:v>
      </x:c>
      <x:c r="J7440" s="52" t="n">
        <x:v>2022</x:v>
      </x:c>
      <x:c r="K7440" s="40" t="n">
        <x:v>1</x:v>
      </x:c>
      <x:c r="L7440" s="40" t="n">
        <x:v>31</x:v>
      </x:c>
      <x:c r="M7440" s="46" t="n">
        <x:v>31</x:v>
      </x:c>
      <x:c r="N7440" s="49" t="n">
        <x:v>31</x:v>
      </x:c>
    </x:row>
    <x:row r="7441">
      <x:c r="A7441" s="78" t="n">
        <x:v>7438</x:v>
      </x:c>
      <x:c r="B7441" s="34" t="str">
        <x:v>Chung, Dongwoo T.</x:v>
      </x:c>
      <x:c r="C7441" s="34" t="str">
        <x:v>INSPIRE:2715576</x:v>
      </x:c>
      <x:c r="D7441" s="34" t="str">
        <x:v>2715576</x:v>
      </x:c>
      <x:c r="E7441" s="34" t="str">
        <x:v>individual</x:v>
      </x:c>
      <x:c r="F7441" s="40" t="n">
        <x:v>1</x:v>
      </x:c>
      <x:c r="G7441" s="40" t="n">
        <x:v>1</x:v>
      </x:c>
      <x:c r="H7441" s="34" t="str">
        <x:v>CF</x:v>
      </x:c>
      <x:c r="I7441" s="52" t="n">
        <x:v>2022</x:v>
      </x:c>
      <x:c r="J7441" s="52" t="n">
        <x:v>2022</x:v>
      </x:c>
      <x:c r="K7441" s="40" t="n">
        <x:v>1</x:v>
      </x:c>
      <x:c r="L7441" s="40" t="n">
        <x:v>31</x:v>
      </x:c>
      <x:c r="M7441" s="46" t="n">
        <x:v>31</x:v>
      </x:c>
      <x:c r="N7441" s="49" t="n">
        <x:v>31</x:v>
      </x:c>
    </x:row>
    <x:row r="7442">
      <x:c r="A7442" s="78" t="n">
        <x:v>7439</x:v>
      </x:c>
      <x:c r="B7442" s="34" t="str">
        <x:v>Connolly, Andrew J.</x:v>
      </x:c>
      <x:c r="C7442" s="34" t="str">
        <x:v>INSPIRE:1053726</x:v>
      </x:c>
      <x:c r="D7442" s="34" t="str">
        <x:v>1053726</x:v>
      </x:c>
      <x:c r="E7442" s="34" t="str">
        <x:v>individual</x:v>
      </x:c>
      <x:c r="F7442" s="40" t="n">
        <x:v>1</x:v>
      </x:c>
      <x:c r="G7442" s="40" t="n">
        <x:v>2</x:v>
      </x:c>
      <x:c r="H7442" s="34" t="str">
        <x:v>CF | CompF</x:v>
      </x:c>
      <x:c r="I7442" s="52" t="n">
        <x:v>2022</x:v>
      </x:c>
      <x:c r="J7442" s="52" t="n">
        <x:v>2022</x:v>
      </x:c>
      <x:c r="K7442" s="40" t="n">
        <x:v>1</x:v>
      </x:c>
      <x:c r="L7442" s="40" t="n">
        <x:v>31</x:v>
      </x:c>
      <x:c r="M7442" s="46" t="n">
        <x:v>31</x:v>
      </x:c>
      <x:c r="N7442" s="49" t="n">
        <x:v>31</x:v>
      </x:c>
    </x:row>
    <x:row r="7443">
      <x:c r="A7443" s="78" t="n">
        <x:v>7440</x:v>
      </x:c>
      <x:c r="B7443" s="34" t="str">
        <x:v>Garrison, Lehman H.</x:v>
      </x:c>
      <x:c r="C7443" s="34" t="str">
        <x:v>INSPIRE:1919241</x:v>
      </x:c>
      <x:c r="D7443" s="34" t="str">
        <x:v>1919241</x:v>
      </x:c>
      <x:c r="E7443" s="34" t="str">
        <x:v>individual</x:v>
      </x:c>
      <x:c r="F7443" s="40" t="n">
        <x:v>1</x:v>
      </x:c>
      <x:c r="G7443" s="40" t="n">
        <x:v>2</x:v>
      </x:c>
      <x:c r="H7443" s="34" t="str">
        <x:v>CF | CompF</x:v>
      </x:c>
      <x:c r="I7443" s="52" t="n">
        <x:v>2022</x:v>
      </x:c>
      <x:c r="J7443" s="52" t="n">
        <x:v>2022</x:v>
      </x:c>
      <x:c r="K7443" s="40" t="n">
        <x:v>1</x:v>
      </x:c>
      <x:c r="L7443" s="40" t="n">
        <x:v>31</x:v>
      </x:c>
      <x:c r="M7443" s="46" t="n">
        <x:v>31</x:v>
      </x:c>
      <x:c r="N7443" s="49" t="n">
        <x:v>31</x:v>
      </x:c>
    </x:row>
    <x:row r="7444">
      <x:c r="A7444" s="78" t="n">
        <x:v>7441</x:v>
      </x:c>
      <x:c r="B7444" s="34" t="str">
        <x:v>Gustafson, Erik J.</x:v>
      </x:c>
      <x:c r="C7444" s="34" t="str">
        <x:v>INSPIRE:1645022</x:v>
      </x:c>
      <x:c r="D7444" s="34" t="str">
        <x:v>1645022</x:v>
      </x:c>
      <x:c r="E7444" s="34" t="str">
        <x:v>individual</x:v>
      </x:c>
      <x:c r="F7444" s="40" t="n">
        <x:v>1</x:v>
      </x:c>
      <x:c r="G7444" s="40" t="n">
        <x:v>2</x:v>
      </x:c>
      <x:c r="H7444" s="34" t="str">
        <x:v>CompF | TF</x:v>
      </x:c>
      <x:c r="I7444" s="52" t="n">
        <x:v>2022</x:v>
      </x:c>
      <x:c r="J7444" s="52" t="n">
        <x:v>2022</x:v>
      </x:c>
      <x:c r="K7444" s="40" t="n">
        <x:v>1</x:v>
      </x:c>
      <x:c r="L7444" s="40" t="n">
        <x:v>31</x:v>
      </x:c>
      <x:c r="M7444" s="46" t="n">
        <x:v>31</x:v>
      </x:c>
      <x:c r="N7444" s="49" t="n">
        <x:v>31</x:v>
      </x:c>
    </x:row>
    <x:row r="7445">
      <x:c r="A7445" s="78" t="n">
        <x:v>7442</x:v>
      </x:c>
      <x:c r="B7445" s="34" t="str">
        <x:v>Huang, Ziwen</x:v>
      </x:c>
      <x:c r="C7445" s="34" t="str">
        <x:v>INSPIRE:1940471</x:v>
      </x:c>
      <x:c r="D7445" s="34" t="str">
        <x:v>1940471</x:v>
      </x:c>
      <x:c r="E7445" s="34" t="str">
        <x:v>individual</x:v>
      </x:c>
      <x:c r="F7445" s="40" t="n">
        <x:v>1</x:v>
      </x:c>
      <x:c r="G7445" s="40" t="n">
        <x:v>2</x:v>
      </x:c>
      <x:c r="H7445" s="34" t="str">
        <x:v>CompF | TF</x:v>
      </x:c>
      <x:c r="I7445" s="52" t="n">
        <x:v>2022</x:v>
      </x:c>
      <x:c r="J7445" s="52" t="n">
        <x:v>2022</x:v>
      </x:c>
      <x:c r="K7445" s="40" t="n">
        <x:v>1</x:v>
      </x:c>
      <x:c r="L7445" s="40" t="n">
        <x:v>31</x:v>
      </x:c>
      <x:c r="M7445" s="46" t="n">
        <x:v>31</x:v>
      </x:c>
      <x:c r="N7445" s="49" t="n">
        <x:v>31</x:v>
      </x:c>
    </x:row>
    <x:row r="7446">
      <x:c r="A7446" s="78" t="n">
        <x:v>7443</x:v>
      </x:c>
      <x:c r="B7446" s="34" t="str">
        <x:v>Kapoor, Keshav</x:v>
      </x:c>
      <x:c r="C7446" s="34" t="str">
        <x:v>INSPIRE:1886765</x:v>
      </x:c>
      <x:c r="D7446" s="34" t="str">
        <x:v>1886765</x:v>
      </x:c>
      <x:c r="E7446" s="34" t="str">
        <x:v>individual</x:v>
      </x:c>
      <x:c r="F7446" s="40" t="n">
        <x:v>1</x:v>
      </x:c>
      <x:c r="G7446" s="40" t="n">
        <x:v>2</x:v>
      </x:c>
      <x:c r="H7446" s="34" t="str">
        <x:v>CompF | TF</x:v>
      </x:c>
      <x:c r="I7446" s="52" t="n">
        <x:v>2022</x:v>
      </x:c>
      <x:c r="J7446" s="52" t="n">
        <x:v>2022</x:v>
      </x:c>
      <x:c r="K7446" s="40" t="n">
        <x:v>1</x:v>
      </x:c>
      <x:c r="L7446" s="40" t="n">
        <x:v>31</x:v>
      </x:c>
      <x:c r="M7446" s="46" t="n">
        <x:v>31</x:v>
      </x:c>
      <x:c r="N7446" s="49" t="n">
        <x:v>31</x:v>
      </x:c>
    </x:row>
    <x:row r="7447">
      <x:c r="A7447" s="78" t="n">
        <x:v>7444</x:v>
      </x:c>
      <x:c r="B7447" s="34" t="str">
        <x:v>Keating, Garrett K.</x:v>
      </x:c>
      <x:c r="C7447" s="34" t="str">
        <x:v>INSPIRE:1730476</x:v>
      </x:c>
      <x:c r="D7447" s="34" t="str">
        <x:v>1730476</x:v>
      </x:c>
      <x:c r="E7447" s="34" t="str">
        <x:v>individual</x:v>
      </x:c>
      <x:c r="F7447" s="40" t="n">
        <x:v>1</x:v>
      </x:c>
      <x:c r="G7447" s="40" t="n">
        <x:v>1</x:v>
      </x:c>
      <x:c r="H7447" s="34" t="str">
        <x:v>CF</x:v>
      </x:c>
      <x:c r="I7447" s="52" t="n">
        <x:v>2022</x:v>
      </x:c>
      <x:c r="J7447" s="52" t="n">
        <x:v>2022</x:v>
      </x:c>
      <x:c r="K7447" s="40" t="n">
        <x:v>1</x:v>
      </x:c>
      <x:c r="L7447" s="40" t="n">
        <x:v>31</x:v>
      </x:c>
      <x:c r="M7447" s="46" t="n">
        <x:v>31</x:v>
      </x:c>
      <x:c r="N7447" s="49" t="n">
        <x:v>31</x:v>
      </x:c>
    </x:row>
    <x:row r="7448">
      <x:c r="A7448" s="78" t="n">
        <x:v>7445</x:v>
      </x:c>
      <x:c r="B7448" s="34" t="str">
        <x:v>Kim, Taeyoon</x:v>
      </x:c>
      <x:c r="C7448" s="34" t="str">
        <x:v>INSPIRE:2862862</x:v>
      </x:c>
      <x:c r="D7448" s="34" t="str">
        <x:v>2862862</x:v>
      </x:c>
      <x:c r="E7448" s="34" t="str">
        <x:v>individual</x:v>
      </x:c>
      <x:c r="F7448" s="40" t="n">
        <x:v>1</x:v>
      </x:c>
      <x:c r="G7448" s="40" t="n">
        <x:v>2</x:v>
      </x:c>
      <x:c r="H7448" s="34" t="str">
        <x:v>CompF | TF</x:v>
      </x:c>
      <x:c r="I7448" s="52" t="n">
        <x:v>2022</x:v>
      </x:c>
      <x:c r="J7448" s="52" t="n">
        <x:v>2022</x:v>
      </x:c>
      <x:c r="K7448" s="40" t="n">
        <x:v>1</x:v>
      </x:c>
      <x:c r="L7448" s="40" t="n">
        <x:v>31</x:v>
      </x:c>
      <x:c r="M7448" s="46" t="n">
        <x:v>31</x:v>
      </x:c>
      <x:c r="N7448" s="49" t="n">
        <x:v>31</x:v>
      </x:c>
    </x:row>
    <x:row r="7449">
      <x:c r="A7449" s="78" t="n">
        <x:v>7446</x:v>
      </x:c>
      <x:c r="B7449" s="34" t="str">
        <x:v>Kipf, Thomas</x:v>
      </x:c>
      <x:c r="C7449" s="34" t="str">
        <x:v>INSPIRE:2050191</x:v>
      </x:c>
      <x:c r="D7449" s="34" t="str">
        <x:v>2050191</x:v>
      </x:c>
      <x:c r="E7449" s="34" t="str">
        <x:v>individual</x:v>
      </x:c>
      <x:c r="F7449" s="40" t="n">
        <x:v>1</x:v>
      </x:c>
      <x:c r="G7449" s="40" t="n">
        <x:v>1</x:v>
      </x:c>
      <x:c r="H7449" s="34" t="str">
        <x:v>CompF</x:v>
      </x:c>
      <x:c r="I7449" s="52" t="n">
        <x:v>2022</x:v>
      </x:c>
      <x:c r="J7449" s="52" t="n">
        <x:v>2022</x:v>
      </x:c>
      <x:c r="K7449" s="40" t="n">
        <x:v>1</x:v>
      </x:c>
      <x:c r="L7449" s="40" t="n">
        <x:v>31</x:v>
      </x:c>
      <x:c r="M7449" s="46" t="n">
        <x:v>31</x:v>
      </x:c>
      <x:c r="N7449" s="49" t="n">
        <x:v>31</x:v>
      </x:c>
    </x:row>
    <x:row r="7450">
      <x:c r="A7450" s="78" t="n">
        <x:v>7447</x:v>
      </x:c>
      <x:c r="B7450" s="34" t="str">
        <x:v>Kondor, Risi</x:v>
      </x:c>
      <x:c r="C7450" s="34" t="str">
        <x:v>INSPIRE:1989987</x:v>
      </x:c>
      <x:c r="D7450" s="34" t="str">
        <x:v>1989987</x:v>
      </x:c>
      <x:c r="E7450" s="34" t="str">
        <x:v>individual</x:v>
      </x:c>
      <x:c r="F7450" s="40" t="n">
        <x:v>1</x:v>
      </x:c>
      <x:c r="G7450" s="40" t="n">
        <x:v>1</x:v>
      </x:c>
      <x:c r="H7450" s="34" t="str">
        <x:v>CompF</x:v>
      </x:c>
      <x:c r="I7450" s="52" t="n">
        <x:v>2022</x:v>
      </x:c>
      <x:c r="J7450" s="52" t="n">
        <x:v>2022</x:v>
      </x:c>
      <x:c r="K7450" s="40" t="n">
        <x:v>1</x:v>
      </x:c>
      <x:c r="L7450" s="40" t="n">
        <x:v>31</x:v>
      </x:c>
      <x:c r="M7450" s="46" t="n">
        <x:v>31</x:v>
      </x:c>
      <x:c r="N7450" s="49" t="n">
        <x:v>31</x:v>
      </x:c>
    </x:row>
    <x:row r="7451">
      <x:c r="A7451" s="78" t="n">
        <x:v>7448</x:v>
      </x:c>
      <x:c r="B7451" s="34" t="str">
        <x:v>Kramer, Matthew J.</x:v>
      </x:c>
      <x:c r="C7451" s="34" t="str">
        <x:v>INSPIRE:1925321</x:v>
      </x:c>
      <x:c r="D7451" s="34" t="str">
        <x:v>1925321</x:v>
      </x:c>
      <x:c r="E7451" s="34" t="str">
        <x:v>individual</x:v>
      </x:c>
      <x:c r="F7451" s="40" t="n">
        <x:v>1</x:v>
      </x:c>
      <x:c r="G7451" s="40" t="n">
        <x:v>2</x:v>
      </x:c>
      <x:c r="H7451" s="34" t="str">
        <x:v>CompF | TF</x:v>
      </x:c>
      <x:c r="I7451" s="52" t="n">
        <x:v>2022</x:v>
      </x:c>
      <x:c r="J7451" s="52" t="n">
        <x:v>2022</x:v>
      </x:c>
      <x:c r="K7451" s="40" t="n">
        <x:v>1</x:v>
      </x:c>
      <x:c r="L7451" s="40" t="n">
        <x:v>31</x:v>
      </x:c>
      <x:c r="M7451" s="46" t="n">
        <x:v>31</x:v>
      </x:c>
      <x:c r="N7451" s="49" t="n">
        <x:v>31</x:v>
      </x:c>
    </x:row>
    <x:row r="7452">
      <x:c r="A7452" s="78" t="n">
        <x:v>7449</x:v>
      </x:c>
      <x:c r="B7452" s="34" t="str">
        <x:v>Krasnikova, Yulia</x:v>
      </x:c>
      <x:c r="C7452" s="34" t="str">
        <x:v>INSPIRE:2077018</x:v>
      </x:c>
      <x:c r="D7452" s="34" t="str">
        <x:v>2077018</x:v>
      </x:c>
      <x:c r="E7452" s="34" t="str">
        <x:v>individual</x:v>
      </x:c>
      <x:c r="F7452" s="40" t="n">
        <x:v>1</x:v>
      </x:c>
      <x:c r="G7452" s="40" t="n">
        <x:v>2</x:v>
      </x:c>
      <x:c r="H7452" s="34" t="str">
        <x:v>CompF | TF</x:v>
      </x:c>
      <x:c r="I7452" s="52" t="n">
        <x:v>2022</x:v>
      </x:c>
      <x:c r="J7452" s="52" t="n">
        <x:v>2022</x:v>
      </x:c>
      <x:c r="K7452" s="40" t="n">
        <x:v>1</x:v>
      </x:c>
      <x:c r="L7452" s="40" t="n">
        <x:v>31</x:v>
      </x:c>
      <x:c r="M7452" s="46" t="n">
        <x:v>31</x:v>
      </x:c>
      <x:c r="N7452" s="49" t="n">
        <x:v>31</x:v>
      </x:c>
    </x:row>
    <x:row r="7453">
      <x:c r="A7453" s="78" t="n">
        <x:v>7450</x:v>
      </x:c>
      <x:c r="B7453" s="34" t="str">
        <x:v>Kumar, Prem</x:v>
      </x:c>
      <x:c r="C7453" s="34" t="str">
        <x:v>INSPIRE:2038673</x:v>
      </x:c>
      <x:c r="D7453" s="34" t="str">
        <x:v>2038673</x:v>
      </x:c>
      <x:c r="E7453" s="34" t="str">
        <x:v>individual</x:v>
      </x:c>
      <x:c r="F7453" s="40" t="n">
        <x:v>1</x:v>
      </x:c>
      <x:c r="G7453" s="40" t="n">
        <x:v>2</x:v>
      </x:c>
      <x:c r="H7453" s="34" t="str">
        <x:v>CompF | TF</x:v>
      </x:c>
      <x:c r="I7453" s="52" t="n">
        <x:v>2022</x:v>
      </x:c>
      <x:c r="J7453" s="52" t="n">
        <x:v>2022</x:v>
      </x:c>
      <x:c r="K7453" s="40" t="n">
        <x:v>1</x:v>
      </x:c>
      <x:c r="L7453" s="40" t="n">
        <x:v>31</x:v>
      </x:c>
      <x:c r="M7453" s="46" t="n">
        <x:v>31</x:v>
      </x:c>
      <x:c r="N7453" s="49" t="n">
        <x:v>31</x:v>
      </x:c>
    </x:row>
    <x:row r="7454">
      <x:c r="A7454" s="78" t="n">
        <x:v>7451</x:v>
      </x:c>
      <x:c r="B7454" s="34" t="str">
        <x:v>McRae, Corey Rae Harrington</x:v>
      </x:c>
      <x:c r="C7454" s="34" t="str">
        <x:v>INSPIRE:1949044</x:v>
      </x:c>
      <x:c r="D7454" s="34" t="str">
        <x:v>1949044</x:v>
      </x:c>
      <x:c r="E7454" s="34" t="str">
        <x:v>individual</x:v>
      </x:c>
      <x:c r="F7454" s="40" t="n">
        <x:v>1</x:v>
      </x:c>
      <x:c r="G7454" s="40" t="n">
        <x:v>2</x:v>
      </x:c>
      <x:c r="H7454" s="34" t="str">
        <x:v>CompF | TF</x:v>
      </x:c>
      <x:c r="I7454" s="52" t="n">
        <x:v>2022</x:v>
      </x:c>
      <x:c r="J7454" s="52" t="n">
        <x:v>2022</x:v>
      </x:c>
      <x:c r="K7454" s="40" t="n">
        <x:v>1</x:v>
      </x:c>
      <x:c r="L7454" s="40" t="n">
        <x:v>31</x:v>
      </x:c>
      <x:c r="M7454" s="46" t="n">
        <x:v>31</x:v>
      </x:c>
      <x:c r="N7454" s="49" t="n">
        <x:v>31</x:v>
      </x:c>
    </x:row>
    <x:row r="7455">
      <x:c r="A7455" s="78" t="n">
        <x:v>7452</x:v>
      </x:c>
      <x:c r="B7455" s="34" t="str">
        <x:v>Milathianaki, Despina</x:v>
      </x:c>
      <x:c r="C7455" s="34" t="str">
        <x:v>INSPIRE:2077019</x:v>
      </x:c>
      <x:c r="D7455" s="34" t="str">
        <x:v>2077019</x:v>
      </x:c>
      <x:c r="E7455" s="34" t="str">
        <x:v>individual</x:v>
      </x:c>
      <x:c r="F7455" s="40" t="n">
        <x:v>1</x:v>
      </x:c>
      <x:c r="G7455" s="40" t="n">
        <x:v>2</x:v>
      </x:c>
      <x:c r="H7455" s="34" t="str">
        <x:v>CompF | TF</x:v>
      </x:c>
      <x:c r="I7455" s="52" t="n">
        <x:v>2022</x:v>
      </x:c>
      <x:c r="J7455" s="52" t="n">
        <x:v>2022</x:v>
      </x:c>
      <x:c r="K7455" s="40" t="n">
        <x:v>1</x:v>
      </x:c>
      <x:c r="L7455" s="40" t="n">
        <x:v>31</x:v>
      </x:c>
      <x:c r="M7455" s="46" t="n">
        <x:v>31</x:v>
      </x:c>
      <x:c r="N7455" s="49" t="n">
        <x:v>31</x:v>
      </x:c>
    </x:row>
    <x:row r="7456">
      <x:c r="A7456" s="78" t="n">
        <x:v>7453</x:v>
      </x:c>
      <x:c r="B7456" s="34" t="str">
        <x:v>Murthy, Akshay</x:v>
      </x:c>
      <x:c r="C7456" s="34" t="str">
        <x:v>INSPIRE:1961218</x:v>
      </x:c>
      <x:c r="D7456" s="34" t="str">
        <x:v>1961218</x:v>
      </x:c>
      <x:c r="E7456" s="34" t="str">
        <x:v>individual</x:v>
      </x:c>
      <x:c r="F7456" s="40" t="n">
        <x:v>1</x:v>
      </x:c>
      <x:c r="G7456" s="40" t="n">
        <x:v>2</x:v>
      </x:c>
      <x:c r="H7456" s="34" t="str">
        <x:v>CompF | TF</x:v>
      </x:c>
      <x:c r="I7456" s="52" t="n">
        <x:v>2022</x:v>
      </x:c>
      <x:c r="J7456" s="52" t="n">
        <x:v>2022</x:v>
      </x:c>
      <x:c r="K7456" s="40" t="n">
        <x:v>1</x:v>
      </x:c>
      <x:c r="L7456" s="40" t="n">
        <x:v>31</x:v>
      </x:c>
      <x:c r="M7456" s="46" t="n">
        <x:v>31</x:v>
      </x:c>
      <x:c r="N7456" s="49" t="n">
        <x:v>31</x:v>
      </x:c>
    </x:row>
    <x:row r="7457">
      <x:c r="A7457" s="78" t="n">
        <x:v>7454</x:v>
      </x:c>
      <x:c r="B7457" s="34" t="str">
        <x:v>Mutus, Josh</x:v>
      </x:c>
      <x:c r="C7457" s="34" t="str">
        <x:v>INSPIRE:2077020</x:v>
      </x:c>
      <x:c r="D7457" s="34" t="str">
        <x:v>2077020</x:v>
      </x:c>
      <x:c r="E7457" s="34" t="str">
        <x:v>individual</x:v>
      </x:c>
      <x:c r="F7457" s="40" t="n">
        <x:v>1</x:v>
      </x:c>
      <x:c r="G7457" s="40" t="n">
        <x:v>2</x:v>
      </x:c>
      <x:c r="H7457" s="34" t="str">
        <x:v>CompF | TF</x:v>
      </x:c>
      <x:c r="I7457" s="52" t="n">
        <x:v>2022</x:v>
      </x:c>
      <x:c r="J7457" s="52" t="n">
        <x:v>2022</x:v>
      </x:c>
      <x:c r="K7457" s="40" t="n">
        <x:v>1</x:v>
      </x:c>
      <x:c r="L7457" s="40" t="n">
        <x:v>31</x:v>
      </x:c>
      <x:c r="M7457" s="46" t="n">
        <x:v>31</x:v>
      </x:c>
      <x:c r="N7457" s="49" t="n">
        <x:v>31</x:v>
      </x:c>
    </x:row>
    <x:row r="7458">
      <x:c r="A7458" s="78" t="n">
        <x:v>7455</x:v>
      </x:c>
      <x:c r="B7458" s="34" t="str">
        <x:v>Nekrashevich, Ivan</x:v>
      </x:c>
      <x:c r="C7458" s="34" t="str">
        <x:v>INSPIRE:2064253</x:v>
      </x:c>
      <x:c r="D7458" s="34" t="str">
        <x:v>2064253</x:v>
      </x:c>
      <x:c r="E7458" s="34" t="str">
        <x:v>individual</x:v>
      </x:c>
      <x:c r="F7458" s="40" t="n">
        <x:v>1</x:v>
      </x:c>
      <x:c r="G7458" s="40" t="n">
        <x:v>2</x:v>
      </x:c>
      <x:c r="H7458" s="34" t="str">
        <x:v>CompF | TF</x:v>
      </x:c>
      <x:c r="I7458" s="52" t="n">
        <x:v>2022</x:v>
      </x:c>
      <x:c r="J7458" s="52" t="n">
        <x:v>2022</x:v>
      </x:c>
      <x:c r="K7458" s="40" t="n">
        <x:v>1</x:v>
      </x:c>
      <x:c r="L7458" s="40" t="n">
        <x:v>31</x:v>
      </x:c>
      <x:c r="M7458" s="46" t="n">
        <x:v>31</x:v>
      </x:c>
      <x:c r="N7458" s="49" t="n">
        <x:v>31</x:v>
      </x:c>
    </x:row>
    <x:row r="7459">
      <x:c r="A7459" s="78" t="n">
        <x:v>7456</x:v>
      </x:c>
      <x:c r="B7459" s="34" t="str">
        <x:v>Offermann, Jan T.</x:v>
      </x:c>
      <x:c r="C7459" s="34" t="str">
        <x:v>INSPIRE:1614969</x:v>
      </x:c>
      <x:c r="D7459" s="34" t="str">
        <x:v>1614969</x:v>
      </x:c>
      <x:c r="E7459" s="34" t="str">
        <x:v>individual</x:v>
      </x:c>
      <x:c r="F7459" s="40" t="n">
        <x:v>1</x:v>
      </x:c>
      <x:c r="G7459" s="40" t="n">
        <x:v>1</x:v>
      </x:c>
      <x:c r="H7459" s="34" t="str">
        <x:v>CompF</x:v>
      </x:c>
      <x:c r="I7459" s="52" t="n">
        <x:v>2022</x:v>
      </x:c>
      <x:c r="J7459" s="52" t="n">
        <x:v>2022</x:v>
      </x:c>
      <x:c r="K7459" s="40" t="n">
        <x:v>1</x:v>
      </x:c>
      <x:c r="L7459" s="40" t="n">
        <x:v>31</x:v>
      </x:c>
      <x:c r="M7459" s="46" t="n">
        <x:v>31</x:v>
      </x:c>
      <x:c r="N7459" s="49" t="n">
        <x:v>31</x:v>
      </x:c>
    </x:row>
    <x:row r="7460">
      <x:c r="A7460" s="78" t="n">
        <x:v>7457</x:v>
      </x:c>
      <x:c r="B7460" s="34" t="str">
        <x:v>Oh, JinSu</x:v>
      </x:c>
      <x:c r="C7460" s="34" t="str">
        <x:v>INSPIRE:2111138</x:v>
      </x:c>
      <x:c r="D7460" s="34" t="str">
        <x:v>2111138</x:v>
      </x:c>
      <x:c r="E7460" s="34" t="str">
        <x:v>individual</x:v>
      </x:c>
      <x:c r="F7460" s="40" t="n">
        <x:v>1</x:v>
      </x:c>
      <x:c r="G7460" s="40" t="n">
        <x:v>2</x:v>
      </x:c>
      <x:c r="H7460" s="34" t="str">
        <x:v>CompF | TF</x:v>
      </x:c>
      <x:c r="I7460" s="52" t="n">
        <x:v>2022</x:v>
      </x:c>
      <x:c r="J7460" s="52" t="n">
        <x:v>2022</x:v>
      </x:c>
      <x:c r="K7460" s="40" t="n">
        <x:v>1</x:v>
      </x:c>
      <x:c r="L7460" s="40" t="n">
        <x:v>31</x:v>
      </x:c>
      <x:c r="M7460" s="46" t="n">
        <x:v>31</x:v>
      </x:c>
      <x:c r="N7460" s="49" t="n">
        <x:v>31</x:v>
      </x:c>
    </x:row>
    <x:row r="7461">
      <x:c r="A7461" s="78" t="n">
        <x:v>7458</x:v>
      </x:c>
      <x:c r="B7461" s="34" t="str">
        <x:v>Pettee, Mariel</x:v>
      </x:c>
      <x:c r="C7461" s="34" t="str">
        <x:v>INSPIRE:1510837</x:v>
      </x:c>
      <x:c r="D7461" s="34" t="str">
        <x:v>1510837</x:v>
      </x:c>
      <x:c r="E7461" s="34" t="str">
        <x:v>individual</x:v>
      </x:c>
      <x:c r="F7461" s="40" t="n">
        <x:v>1</x:v>
      </x:c>
      <x:c r="G7461" s="40" t="n">
        <x:v>1</x:v>
      </x:c>
      <x:c r="H7461" s="34" t="str">
        <x:v>CompF</x:v>
      </x:c>
      <x:c r="I7461" s="52" t="n">
        <x:v>2022</x:v>
      </x:c>
      <x:c r="J7461" s="52" t="n">
        <x:v>2022</x:v>
      </x:c>
      <x:c r="K7461" s="40" t="n">
        <x:v>1</x:v>
      </x:c>
      <x:c r="L7461" s="40" t="n">
        <x:v>31</x:v>
      </x:c>
      <x:c r="M7461" s="46" t="n">
        <x:v>31</x:v>
      </x:c>
      <x:c r="N7461" s="49" t="n">
        <x:v>31</x:v>
      </x:c>
    </x:row>
    <x:row r="7462">
      <x:c r="A7462" s="78" t="n">
        <x:v>7459</x:v>
      </x:c>
      <x:c r="B7462" s="34" t="str">
        <x:v>Reagor, Matthew</x:v>
      </x:c>
      <x:c r="C7462" s="34" t="str">
        <x:v>INSPIRE:1980991</x:v>
      </x:c>
      <x:c r="D7462" s="34" t="str">
        <x:v>1980991</x:v>
      </x:c>
      <x:c r="E7462" s="34" t="str">
        <x:v>individual</x:v>
      </x:c>
      <x:c r="F7462" s="40" t="n">
        <x:v>1</x:v>
      </x:c>
      <x:c r="G7462" s="40" t="n">
        <x:v>2</x:v>
      </x:c>
      <x:c r="H7462" s="34" t="str">
        <x:v>CompF | TF</x:v>
      </x:c>
      <x:c r="I7462" s="52" t="n">
        <x:v>2022</x:v>
      </x:c>
      <x:c r="J7462" s="52" t="n">
        <x:v>2022</x:v>
      </x:c>
      <x:c r="K7462" s="40" t="n">
        <x:v>1</x:v>
      </x:c>
      <x:c r="L7462" s="40" t="n">
        <x:v>31</x:v>
      </x:c>
      <x:c r="M7462" s="46" t="n">
        <x:v>31</x:v>
      </x:c>
      <x:c r="N7462" s="49" t="n">
        <x:v>31</x:v>
      </x:c>
    </x:row>
    <x:row r="7463">
      <x:c r="A7463" s="78" t="n">
        <x:v>7460</x:v>
      </x:c>
      <x:c r="B7463" s="34" t="str">
        <x:v>San Dinh, Vinh</x:v>
      </x:c>
      <x:c r="C7463" s="34" t="str">
        <x:v>INSPIRE:2077017</x:v>
      </x:c>
      <x:c r="D7463" s="34" t="str">
        <x:v>2077017</x:v>
      </x:c>
      <x:c r="E7463" s="34" t="str">
        <x:v>individual</x:v>
      </x:c>
      <x:c r="F7463" s="40" t="n">
        <x:v>1</x:v>
      </x:c>
      <x:c r="G7463" s="40" t="n">
        <x:v>2</x:v>
      </x:c>
      <x:c r="H7463" s="34" t="str">
        <x:v>CompF | TF</x:v>
      </x:c>
      <x:c r="I7463" s="52" t="n">
        <x:v>2022</x:v>
      </x:c>
      <x:c r="J7463" s="52" t="n">
        <x:v>2022</x:v>
      </x:c>
      <x:c r="K7463" s="40" t="n">
        <x:v>1</x:v>
      </x:c>
      <x:c r="L7463" s="40" t="n">
        <x:v>31</x:v>
      </x:c>
      <x:c r="M7463" s="46" t="n">
        <x:v>31</x:v>
      </x:c>
      <x:c r="N7463" s="49" t="n">
        <x:v>31</x:v>
      </x:c>
    </x:row>
    <x:row r="7464">
      <x:c r="A7464" s="78" t="n">
        <x:v>7461</x:v>
      </x:c>
      <x:c r="B7464" s="34" t="str">
        <x:v>Shimmin, Chase</x:v>
      </x:c>
      <x:c r="C7464" s="34" t="str">
        <x:v>INSPIRE:1207376</x:v>
      </x:c>
      <x:c r="D7464" s="34" t="str">
        <x:v>1207376</x:v>
      </x:c>
      <x:c r="E7464" s="34" t="str">
        <x:v>individual</x:v>
      </x:c>
      <x:c r="F7464" s="40" t="n">
        <x:v>1</x:v>
      </x:c>
      <x:c r="G7464" s="40" t="n">
        <x:v>1</x:v>
      </x:c>
      <x:c r="H7464" s="34" t="str">
        <x:v>CompF</x:v>
      </x:c>
      <x:c r="I7464" s="52" t="n">
        <x:v>2022</x:v>
      </x:c>
      <x:c r="J7464" s="52" t="n">
        <x:v>2022</x:v>
      </x:c>
      <x:c r="K7464" s="40" t="n">
        <x:v>1</x:v>
      </x:c>
      <x:c r="L7464" s="40" t="n">
        <x:v>31</x:v>
      </x:c>
      <x:c r="M7464" s="46" t="n">
        <x:v>31</x:v>
      </x:c>
      <x:c r="N7464" s="49" t="n">
        <x:v>31</x:v>
      </x:c>
    </x:row>
    <x:row r="7465">
      <x:c r="A7465" s="78" t="n">
        <x:v>7462</x:v>
      </x:c>
      <x:c r="B7465" s="34" t="str">
        <x:v>Stefanazzi, Leandro</x:v>
      </x:c>
      <x:c r="C7465" s="34" t="str">
        <x:v>INSPIRE:1793559</x:v>
      </x:c>
      <x:c r="D7465" s="34" t="str">
        <x:v>1793559</x:v>
      </x:c>
      <x:c r="E7465" s="34" t="str">
        <x:v>individual</x:v>
      </x:c>
      <x:c r="F7465" s="40" t="n">
        <x:v>1</x:v>
      </x:c>
      <x:c r="G7465" s="40" t="n">
        <x:v>2</x:v>
      </x:c>
      <x:c r="H7465" s="34" t="str">
        <x:v>CompF | TF</x:v>
      </x:c>
      <x:c r="I7465" s="52" t="n">
        <x:v>2022</x:v>
      </x:c>
      <x:c r="J7465" s="52" t="n">
        <x:v>2022</x:v>
      </x:c>
      <x:c r="K7465" s="40" t="n">
        <x:v>1</x:v>
      </x:c>
      <x:c r="L7465" s="40" t="n">
        <x:v>31</x:v>
      </x:c>
      <x:c r="M7465" s="46" t="n">
        <x:v>31</x:v>
      </x:c>
      <x:c r="N7465" s="49" t="n">
        <x:v>31</x:v>
      </x:c>
    </x:row>
    <x:row r="7466">
      <x:c r="A7466" s="78" t="n">
        <x:v>7463</x:v>
      </x:c>
      <x:c r="B7466" s="34" t="str">
        <x:v>Tubman, Norm M.</x:v>
      </x:c>
      <x:c r="C7466" s="34" t="str">
        <x:v>INSPIRE:1918608</x:v>
      </x:c>
      <x:c r="D7466" s="34" t="str">
        <x:v>1918608</x:v>
      </x:c>
      <x:c r="E7466" s="34" t="str">
        <x:v>individual</x:v>
      </x:c>
      <x:c r="F7466" s="40" t="n">
        <x:v>1</x:v>
      </x:c>
      <x:c r="G7466" s="40" t="n">
        <x:v>2</x:v>
      </x:c>
      <x:c r="H7466" s="34" t="str">
        <x:v>CompF | TF</x:v>
      </x:c>
      <x:c r="I7466" s="52" t="n">
        <x:v>2022</x:v>
      </x:c>
      <x:c r="J7466" s="52" t="n">
        <x:v>2022</x:v>
      </x:c>
      <x:c r="K7466" s="40" t="n">
        <x:v>1</x:v>
      </x:c>
      <x:c r="L7466" s="40" t="n">
        <x:v>31</x:v>
      </x:c>
      <x:c r="M7466" s="46" t="n">
        <x:v>31</x:v>
      </x:c>
      <x:c r="N7466" s="49" t="n">
        <x:v>31</x:v>
      </x:c>
    </x:row>
    <x:row r="7467">
      <x:c r="A7467" s="78" t="n">
        <x:v>7464</x:v>
      </x:c>
      <x:c r="B7467" s="34" t="str">
        <x:v>Venturelli, Davide</x:v>
      </x:c>
      <x:c r="C7467" s="34" t="str">
        <x:v>INSPIRE:2756951</x:v>
      </x:c>
      <x:c r="D7467" s="34" t="str">
        <x:v>2756951</x:v>
      </x:c>
      <x:c r="E7467" s="34" t="str">
        <x:v>individual</x:v>
      </x:c>
      <x:c r="F7467" s="40" t="n">
        <x:v>1</x:v>
      </x:c>
      <x:c r="G7467" s="40" t="n">
        <x:v>2</x:v>
      </x:c>
      <x:c r="H7467" s="34" t="str">
        <x:v>CompF | TF</x:v>
      </x:c>
      <x:c r="I7467" s="52" t="n">
        <x:v>2022</x:v>
      </x:c>
      <x:c r="J7467" s="52" t="n">
        <x:v>2022</x:v>
      </x:c>
      <x:c r="K7467" s="40" t="n">
        <x:v>1</x:v>
      </x:c>
      <x:c r="L7467" s="40" t="n">
        <x:v>31</x:v>
      </x:c>
      <x:c r="M7467" s="46" t="n">
        <x:v>31</x:v>
      </x:c>
      <x:c r="N7467" s="49" t="n">
        <x:v>31</x:v>
      </x:c>
    </x:row>
    <x:row r="7468">
      <x:c r="A7468" s="78" t="n">
        <x:v>7465</x:v>
      </x:c>
      <x:c r="B7468" s="34" t="str">
        <x:v>Villaescusa-Navarro, Francisco</x:v>
      </x:c>
      <x:c r="C7468" s="34" t="str">
        <x:v>INSPIRE:1275280</x:v>
      </x:c>
      <x:c r="D7468" s="34" t="str">
        <x:v>1275280</x:v>
      </x:c>
      <x:c r="E7468" s="34" t="str">
        <x:v>individual</x:v>
      </x:c>
      <x:c r="F7468" s="40" t="n">
        <x:v>1</x:v>
      </x:c>
      <x:c r="G7468" s="40" t="n">
        <x:v>2</x:v>
      </x:c>
      <x:c r="H7468" s="34" t="str">
        <x:v>CF | CompF</x:v>
      </x:c>
      <x:c r="I7468" s="52" t="n">
        <x:v>2022</x:v>
      </x:c>
      <x:c r="J7468" s="52" t="n">
        <x:v>2022</x:v>
      </x:c>
      <x:c r="K7468" s="40" t="n">
        <x:v>1</x:v>
      </x:c>
      <x:c r="L7468" s="40" t="n">
        <x:v>31</x:v>
      </x:c>
      <x:c r="M7468" s="46" t="n">
        <x:v>31</x:v>
      </x:c>
      <x:c r="N7468" s="49" t="n">
        <x:v>31</x:v>
      </x:c>
    </x:row>
    <x:row r="7469">
      <x:c r="A7469" s="78" t="n">
        <x:v>7466</x:v>
      </x:c>
      <x:c r="B7469" s="34" t="str">
        <x:v>Villar, V. Ashley</x:v>
      </x:c>
      <x:c r="C7469" s="34" t="str">
        <x:v>INSPIRE:1042647</x:v>
      </x:c>
      <x:c r="D7469" s="34" t="str">
        <x:v>1042647</x:v>
      </x:c>
      <x:c r="E7469" s="34" t="str">
        <x:v>individual</x:v>
      </x:c>
      <x:c r="F7469" s="40" t="n">
        <x:v>1</x:v>
      </x:c>
      <x:c r="G7469" s="40" t="n">
        <x:v>2</x:v>
      </x:c>
      <x:c r="H7469" s="34" t="str">
        <x:v>CF | CompF</x:v>
      </x:c>
      <x:c r="I7469" s="52" t="n">
        <x:v>2022</x:v>
      </x:c>
      <x:c r="J7469" s="52" t="n">
        <x:v>2022</x:v>
      </x:c>
      <x:c r="K7469" s="40" t="n">
        <x:v>1</x:v>
      </x:c>
      <x:c r="L7469" s="40" t="n">
        <x:v>31</x:v>
      </x:c>
      <x:c r="M7469" s="46" t="n">
        <x:v>31</x:v>
      </x:c>
      <x:c r="N7469" s="49" t="n">
        <x:v>31</x:v>
      </x:c>
    </x:row>
    <x:row r="7470">
      <x:c r="A7470" s="78" t="n">
        <x:v>7467</x:v>
      </x:c>
      <x:c r="B7470" s="34" t="str">
        <x:v>You, Xinyuan</x:v>
      </x:c>
      <x:c r="C7470" s="34" t="str">
        <x:v>INSPIRE:2066399</x:v>
      </x:c>
      <x:c r="D7470" s="34" t="str">
        <x:v>2066399</x:v>
      </x:c>
      <x:c r="E7470" s="34" t="str">
        <x:v>individual</x:v>
      </x:c>
      <x:c r="F7470" s="40" t="n">
        <x:v>1</x:v>
      </x:c>
      <x:c r="G7470" s="40" t="n">
        <x:v>2</x:v>
      </x:c>
      <x:c r="H7470" s="34" t="str">
        <x:v>CompF | TF</x:v>
      </x:c>
      <x:c r="I7470" s="52" t="n">
        <x:v>2022</x:v>
      </x:c>
      <x:c r="J7470" s="52" t="n">
        <x:v>2022</x:v>
      </x:c>
      <x:c r="K7470" s="40" t="n">
        <x:v>1</x:v>
      </x:c>
      <x:c r="L7470" s="40" t="n">
        <x:v>31</x:v>
      </x:c>
      <x:c r="M7470" s="46" t="n">
        <x:v>31</x:v>
      </x:c>
      <x:c r="N7470" s="49" t="n">
        <x:v>31</x:v>
      </x:c>
    </x:row>
    <x:row r="7471">
      <x:c r="A7471" s="78" t="n">
        <x:v>7468</x:v>
      </x:c>
      <x:c r="B7471" s="34" t="str">
        <x:v>Zhou, Lin</x:v>
      </x:c>
      <x:c r="C7471" s="34" t="str">
        <x:v>INSPIRE:2703857</x:v>
      </x:c>
      <x:c r="D7471" s="34" t="str">
        <x:v>2703857</x:v>
      </x:c>
      <x:c r="E7471" s="34" t="str">
        <x:v>individual</x:v>
      </x:c>
      <x:c r="F7471" s="40" t="n">
        <x:v>1</x:v>
      </x:c>
      <x:c r="G7471" s="40" t="n">
        <x:v>2</x:v>
      </x:c>
      <x:c r="H7471" s="34" t="str">
        <x:v>CompF | TF</x:v>
      </x:c>
      <x:c r="I7471" s="52" t="n">
        <x:v>2022</x:v>
      </x:c>
      <x:c r="J7471" s="52" t="n">
        <x:v>2022</x:v>
      </x:c>
      <x:c r="K7471" s="40" t="n">
        <x:v>1</x:v>
      </x:c>
      <x:c r="L7471" s="40" t="n">
        <x:v>31</x:v>
      </x:c>
      <x:c r="M7471" s="46" t="n">
        <x:v>31</x:v>
      </x:c>
      <x:c r="N7471" s="49" t="n">
        <x:v>31</x:v>
      </x:c>
    </x:row>
    <x:row r="7472">
      <x:c r="A7472" s="78" t="n">
        <x:v>7469</x:v>
      </x:c>
      <x:c r="B7472" s="34" t="str">
        <x:v>Zhu, Shaojiang</x:v>
      </x:c>
      <x:c r="C7472" s="34" t="str">
        <x:v>INSPIRE:2077026</x:v>
      </x:c>
      <x:c r="D7472" s="34" t="str">
        <x:v>2077026</x:v>
      </x:c>
      <x:c r="E7472" s="34" t="str">
        <x:v>individual</x:v>
      </x:c>
      <x:c r="F7472" s="40" t="n">
        <x:v>1</x:v>
      </x:c>
      <x:c r="G7472" s="40" t="n">
        <x:v>2</x:v>
      </x:c>
      <x:c r="H7472" s="34" t="str">
        <x:v>CompF | TF</x:v>
      </x:c>
      <x:c r="I7472" s="52" t="n">
        <x:v>2022</x:v>
      </x:c>
      <x:c r="J7472" s="52" t="n">
        <x:v>2022</x:v>
      </x:c>
      <x:c r="K7472" s="40" t="n">
        <x:v>1</x:v>
      </x:c>
      <x:c r="L7472" s="40" t="n">
        <x:v>31</x:v>
      </x:c>
      <x:c r="M7472" s="46" t="n">
        <x:v>31</x:v>
      </x:c>
      <x:c r="N7472" s="49" t="n">
        <x:v>31</x:v>
      </x:c>
    </x:row>
    <x:row r="7473">
      <x:c r="A7473" s="78" t="n">
        <x:v>7470</x:v>
      </x:c>
      <x:c r="B7473" s="34" t="str">
        <x:v>Ćiprijanović, Aleksandra</x:v>
      </x:c>
      <x:c r="C7473" s="34" t="str">
        <x:v>INSPIRE:1788122</x:v>
      </x:c>
      <x:c r="D7473" s="34" t="str">
        <x:v>1788122</x:v>
      </x:c>
      <x:c r="E7473" s="34" t="str">
        <x:v>individual</x:v>
      </x:c>
      <x:c r="F7473" s="40" t="n">
        <x:v>1</x:v>
      </x:c>
      <x:c r="G7473" s="40" t="n">
        <x:v>2</x:v>
      </x:c>
      <x:c r="H7473" s="34" t="str">
        <x:v>CF | CompF</x:v>
      </x:c>
      <x:c r="I7473" s="52" t="n">
        <x:v>2022</x:v>
      </x:c>
      <x:c r="J7473" s="52" t="n">
        <x:v>2022</x:v>
      </x:c>
      <x:c r="K7473" s="40" t="n">
        <x:v>1</x:v>
      </x:c>
      <x:c r="L7473" s="40" t="n">
        <x:v>31</x:v>
      </x:c>
      <x:c r="M7473" s="46" t="n">
        <x:v>31</x:v>
      </x:c>
      <x:c r="N7473" s="49" t="n">
        <x:v>31</x:v>
      </x:c>
    </x:row>
    <x:row r="7474">
      <x:c r="A7474" s="78" t="n">
        <x:v>7471</x:v>
      </x:c>
      <x:c r="B7474" s="34" t="str">
        <x:v>Alfonso-Pita, E.</x:v>
      </x:c>
      <x:c r="C7474" s="34" t="str">
        <x:v>INSPIRE:2009432</x:v>
      </x:c>
      <x:c r="D7474" s="34" t="str">
        <x:v>2009432</x:v>
      </x:c>
      <x:c r="E7474" s="34" t="str">
        <x:v>individual</x:v>
      </x:c>
      <x:c r="F7474" s="40" t="n">
        <x:v>1</x:v>
      </x:c>
      <x:c r="G7474" s="40" t="n">
        <x:v>3</x:v>
      </x:c>
      <x:c r="H7474" s="34" t="str">
        <x:v>CF | IF | NF</x:v>
      </x:c>
      <x:c r="I7474" s="52" t="n">
        <x:v>2022</x:v>
      </x:c>
      <x:c r="J7474" s="52" t="n">
        <x:v>2022</x:v>
      </x:c>
      <x:c r="K7474" s="40" t="n">
        <x:v>1</x:v>
      </x:c>
      <x:c r="L7474" s="40" t="n">
        <x:v>30</x:v>
      </x:c>
      <x:c r="M7474" s="46" t="n">
        <x:v>30</x:v>
      </x:c>
      <x:c r="N7474" s="49" t="n">
        <x:v>30</x:v>
      </x:c>
    </x:row>
    <x:row r="7475">
      <x:c r="A7475" s="78" t="n">
        <x:v>7472</x:v>
      </x:c>
      <x:c r="B7475" s="34" t="str">
        <x:v>Baker, M.</x:v>
      </x:c>
      <x:c r="C7475" s="34" t="str">
        <x:v>INSPIRE:2130378</x:v>
      </x:c>
      <x:c r="D7475" s="34" t="str">
        <x:v>2130378</x:v>
      </x:c>
      <x:c r="E7475" s="34" t="str">
        <x:v>individual</x:v>
      </x:c>
      <x:c r="F7475" s="40" t="n">
        <x:v>1</x:v>
      </x:c>
      <x:c r="G7475" s="40" t="n">
        <x:v>3</x:v>
      </x:c>
      <x:c r="H7475" s="34" t="str">
        <x:v>CF | IF | NF</x:v>
      </x:c>
      <x:c r="I7475" s="52" t="n">
        <x:v>2022</x:v>
      </x:c>
      <x:c r="J7475" s="52" t="n">
        <x:v>2022</x:v>
      </x:c>
      <x:c r="K7475" s="40" t="n">
        <x:v>1</x:v>
      </x:c>
      <x:c r="L7475" s="40" t="n">
        <x:v>30</x:v>
      </x:c>
      <x:c r="M7475" s="46" t="n">
        <x:v>30</x:v>
      </x:c>
      <x:c r="N7475" s="49" t="n">
        <x:v>30</x:v>
      </x:c>
    </x:row>
    <x:row r="7476">
      <x:c r="A7476" s="78" t="n">
        <x:v>7473</x:v>
      </x:c>
      <x:c r="B7476" s="34" t="str">
        <x:v>Behnke, E.</x:v>
      </x:c>
      <x:c r="C7476" s="34" t="str">
        <x:v>INSPIRE:2071163</x:v>
      </x:c>
      <x:c r="D7476" s="34" t="str">
        <x:v>2071163</x:v>
      </x:c>
      <x:c r="E7476" s="34" t="str">
        <x:v>individual</x:v>
      </x:c>
      <x:c r="F7476" s="40" t="n">
        <x:v>1</x:v>
      </x:c>
      <x:c r="G7476" s="40" t="n">
        <x:v>3</x:v>
      </x:c>
      <x:c r="H7476" s="34" t="str">
        <x:v>CF | IF | NF</x:v>
      </x:c>
      <x:c r="I7476" s="52" t="n">
        <x:v>2022</x:v>
      </x:c>
      <x:c r="J7476" s="52" t="n">
        <x:v>2022</x:v>
      </x:c>
      <x:c r="K7476" s="40" t="n">
        <x:v>1</x:v>
      </x:c>
      <x:c r="L7476" s="40" t="n">
        <x:v>30</x:v>
      </x:c>
      <x:c r="M7476" s="46" t="n">
        <x:v>30</x:v>
      </x:c>
      <x:c r="N7476" s="49" t="n">
        <x:v>30</x:v>
      </x:c>
    </x:row>
    <x:row r="7477">
      <x:c r="A7477" s="78" t="n">
        <x:v>7474</x:v>
      </x:c>
      <x:c r="B7477" s="34" t="str">
        <x:v>Brandon, A.</x:v>
      </x:c>
      <x:c r="C7477" s="34" t="str">
        <x:v>INSPIRE:2559410</x:v>
      </x:c>
      <x:c r="D7477" s="34" t="str">
        <x:v>2559410</x:v>
      </x:c>
      <x:c r="E7477" s="34" t="str">
        <x:v>individual</x:v>
      </x:c>
      <x:c r="F7477" s="40" t="n">
        <x:v>1</x:v>
      </x:c>
      <x:c r="G7477" s="40" t="n">
        <x:v>3</x:v>
      </x:c>
      <x:c r="H7477" s="34" t="str">
        <x:v>CF | IF | NF</x:v>
      </x:c>
      <x:c r="I7477" s="52" t="n">
        <x:v>2022</x:v>
      </x:c>
      <x:c r="J7477" s="52" t="n">
        <x:v>2022</x:v>
      </x:c>
      <x:c r="K7477" s="40" t="n">
        <x:v>1</x:v>
      </x:c>
      <x:c r="L7477" s="40" t="n">
        <x:v>30</x:v>
      </x:c>
      <x:c r="M7477" s="46" t="n">
        <x:v>30</x:v>
      </x:c>
      <x:c r="N7477" s="49" t="n">
        <x:v>30</x:v>
      </x:c>
    </x:row>
    <x:row r="7478">
      <x:c r="A7478" s="78" t="n">
        <x:v>7475</x:v>
      </x:c>
      <x:c r="B7478" s="34" t="str">
        <x:v>Bressler, M.</x:v>
      </x:c>
      <x:c r="C7478" s="34" t="str">
        <x:v>INSPIRE:1590982</x:v>
      </x:c>
      <x:c r="D7478" s="34" t="str">
        <x:v>1590982</x:v>
      </x:c>
      <x:c r="E7478" s="34" t="str">
        <x:v>individual</x:v>
      </x:c>
      <x:c r="F7478" s="40" t="n">
        <x:v>1</x:v>
      </x:c>
      <x:c r="G7478" s="40" t="n">
        <x:v>3</x:v>
      </x:c>
      <x:c r="H7478" s="34" t="str">
        <x:v>CF | IF | NF</x:v>
      </x:c>
      <x:c r="I7478" s="52" t="n">
        <x:v>2022</x:v>
      </x:c>
      <x:c r="J7478" s="52" t="n">
        <x:v>2022</x:v>
      </x:c>
      <x:c r="K7478" s="40" t="n">
        <x:v>1</x:v>
      </x:c>
      <x:c r="L7478" s="40" t="n">
        <x:v>30</x:v>
      </x:c>
      <x:c r="M7478" s="46" t="n">
        <x:v>30</x:v>
      </x:c>
      <x:c r="N7478" s="49" t="n">
        <x:v>30</x:v>
      </x:c>
    </x:row>
    <x:row r="7479">
      <x:c r="A7479" s="78" t="n">
        <x:v>7476</x:v>
      </x:c>
      <x:c r="B7479" s="34" t="str">
        <x:v>Broerman, B.</x:v>
      </x:c>
      <x:c r="C7479" s="34" t="str">
        <x:v>INSPIRE:1671372</x:v>
      </x:c>
      <x:c r="D7479" s="34" t="str">
        <x:v>1671372</x:v>
      </x:c>
      <x:c r="E7479" s="34" t="str">
        <x:v>individual</x:v>
      </x:c>
      <x:c r="F7479" s="40" t="n">
        <x:v>1</x:v>
      </x:c>
      <x:c r="G7479" s="40" t="n">
        <x:v>3</x:v>
      </x:c>
      <x:c r="H7479" s="34" t="str">
        <x:v>CF | IF | NF</x:v>
      </x:c>
      <x:c r="I7479" s="52" t="n">
        <x:v>2022</x:v>
      </x:c>
      <x:c r="J7479" s="52" t="n">
        <x:v>2022</x:v>
      </x:c>
      <x:c r="K7479" s="40" t="n">
        <x:v>1</x:v>
      </x:c>
      <x:c r="L7479" s="40" t="n">
        <x:v>30</x:v>
      </x:c>
      <x:c r="M7479" s="46" t="n">
        <x:v>30</x:v>
      </x:c>
      <x:c r="N7479" s="49" t="n">
        <x:v>30</x:v>
      </x:c>
    </x:row>
    <x:row r="7480">
      <x:c r="A7480" s="78" t="n">
        <x:v>7477</x:v>
      </x:c>
      <x:c r="B7480" s="34" t="str">
        <x:v>Camacho, Abel Gutiérrez</x:v>
      </x:c>
      <x:c r="C7480" s="34" t="str">
        <x:v>INSPIRE:2077200</x:v>
      </x:c>
      <x:c r="D7480" s="34" t="str">
        <x:v>2077200</x:v>
      </x:c>
      <x:c r="E7480" s="34" t="str">
        <x:v>individual</x:v>
      </x:c>
      <x:c r="F7480" s="40" t="n">
        <x:v>1</x:v>
      </x:c>
      <x:c r="G7480" s="40" t="n">
        <x:v>1</x:v>
      </x:c>
      <x:c r="H7480" s="34" t="str">
        <x:v>EF</x:v>
      </x:c>
      <x:c r="I7480" s="52" t="n">
        <x:v>2022</x:v>
      </x:c>
      <x:c r="J7480" s="52" t="n">
        <x:v>2022</x:v>
      </x:c>
      <x:c r="K7480" s="40" t="n">
        <x:v>1</x:v>
      </x:c>
      <x:c r="L7480" s="40" t="n">
        <x:v>30</x:v>
      </x:c>
      <x:c r="M7480" s="46" t="n">
        <x:v>30</x:v>
      </x:c>
      <x:c r="N7480" s="49" t="n">
        <x:v>30</x:v>
      </x:c>
    </x:row>
    <x:row r="7481">
      <x:c r="A7481" s="78" t="n">
        <x:v>7478</x:v>
      </x:c>
      <x:c r="B7481" s="34" t="str">
        <x:v>Clark, K.</x:v>
      </x:c>
      <x:c r="C7481" s="34" t="str">
        <x:v>INSPIRE:2130384</x:v>
      </x:c>
      <x:c r="D7481" s="34" t="str">
        <x:v>2130384</x:v>
      </x:c>
      <x:c r="E7481" s="34" t="str">
        <x:v>individual</x:v>
      </x:c>
      <x:c r="F7481" s="40" t="n">
        <x:v>1</x:v>
      </x:c>
      <x:c r="G7481" s="40" t="n">
        <x:v>3</x:v>
      </x:c>
      <x:c r="H7481" s="34" t="str">
        <x:v>CF | IF | NF</x:v>
      </x:c>
      <x:c r="I7481" s="52" t="n">
        <x:v>2022</x:v>
      </x:c>
      <x:c r="J7481" s="52" t="n">
        <x:v>2022</x:v>
      </x:c>
      <x:c r="K7481" s="40" t="n">
        <x:v>1</x:v>
      </x:c>
      <x:c r="L7481" s="40" t="n">
        <x:v>30</x:v>
      </x:c>
      <x:c r="M7481" s="46" t="n">
        <x:v>30</x:v>
      </x:c>
      <x:c r="N7481" s="49" t="n">
        <x:v>30</x:v>
      </x:c>
    </x:row>
    <x:row r="7482">
      <x:c r="A7482" s="78" t="n">
        <x:v>7479</x:v>
      </x:c>
      <x:c r="B7482" s="34" t="str">
        <x:v>Coppejans, R.</x:v>
      </x:c>
      <x:c r="C7482" s="34" t="str">
        <x:v>INSPIRE:2199985</x:v>
      </x:c>
      <x:c r="D7482" s="34" t="str">
        <x:v>2199985</x:v>
      </x:c>
      <x:c r="E7482" s="34" t="str">
        <x:v>individual</x:v>
      </x:c>
      <x:c r="F7482" s="40" t="n">
        <x:v>1</x:v>
      </x:c>
      <x:c r="G7482" s="40" t="n">
        <x:v>3</x:v>
      </x:c>
      <x:c r="H7482" s="34" t="str">
        <x:v>CF | IF | NF</x:v>
      </x:c>
      <x:c r="I7482" s="52" t="n">
        <x:v>2022</x:v>
      </x:c>
      <x:c r="J7482" s="52" t="n">
        <x:v>2022</x:v>
      </x:c>
      <x:c r="K7482" s="40" t="n">
        <x:v>1</x:v>
      </x:c>
      <x:c r="L7482" s="40" t="n">
        <x:v>30</x:v>
      </x:c>
      <x:c r="M7482" s="46" t="n">
        <x:v>30</x:v>
      </x:c>
      <x:c r="N7482" s="49" t="n">
        <x:v>30</x:v>
      </x:c>
    </x:row>
    <x:row r="7483">
      <x:c r="A7483" s="78" t="n">
        <x:v>7480</x:v>
      </x:c>
      <x:c r="B7483" s="34" t="str">
        <x:v>Corbett, J.</x:v>
      </x:c>
      <x:c r="C7483" s="34" t="str">
        <x:v>INSPIRE:2130391</x:v>
      </x:c>
      <x:c r="D7483" s="34" t="str">
        <x:v>2130391</x:v>
      </x:c>
      <x:c r="E7483" s="34" t="str">
        <x:v>individual</x:v>
      </x:c>
      <x:c r="F7483" s="40" t="n">
        <x:v>1</x:v>
      </x:c>
      <x:c r="G7483" s="40" t="n">
        <x:v>3</x:v>
      </x:c>
      <x:c r="H7483" s="34" t="str">
        <x:v>CF | IF | NF</x:v>
      </x:c>
      <x:c r="I7483" s="52" t="n">
        <x:v>2022</x:v>
      </x:c>
      <x:c r="J7483" s="52" t="n">
        <x:v>2022</x:v>
      </x:c>
      <x:c r="K7483" s="40" t="n">
        <x:v>1</x:v>
      </x:c>
      <x:c r="L7483" s="40" t="n">
        <x:v>30</x:v>
      </x:c>
      <x:c r="M7483" s="46" t="n">
        <x:v>30</x:v>
      </x:c>
      <x:c r="N7483" s="49" t="n">
        <x:v>30</x:v>
      </x:c>
    </x:row>
    <x:row r="7484">
      <x:c r="A7484" s="78" t="n">
        <x:v>7481</x:v>
      </x:c>
      <x:c r="B7484" s="34" t="str">
        <x:v>Cripe, C.</x:v>
      </x:c>
      <x:c r="C7484" s="34" t="str">
        <x:v>INSPIRE:2071164</x:v>
      </x:c>
      <x:c r="D7484" s="34" t="str">
        <x:v>2071164</x:v>
      </x:c>
      <x:c r="E7484" s="34" t="str">
        <x:v>individual</x:v>
      </x:c>
      <x:c r="F7484" s="40" t="n">
        <x:v>1</x:v>
      </x:c>
      <x:c r="G7484" s="40" t="n">
        <x:v>3</x:v>
      </x:c>
      <x:c r="H7484" s="34" t="str">
        <x:v>CF | IF | NF</x:v>
      </x:c>
      <x:c r="I7484" s="52" t="n">
        <x:v>2022</x:v>
      </x:c>
      <x:c r="J7484" s="52" t="n">
        <x:v>2022</x:v>
      </x:c>
      <x:c r="K7484" s="40" t="n">
        <x:v>1</x:v>
      </x:c>
      <x:c r="L7484" s="40" t="n">
        <x:v>30</x:v>
      </x:c>
      <x:c r="M7484" s="46" t="n">
        <x:v>30</x:v>
      </x:c>
      <x:c r="N7484" s="49" t="n">
        <x:v>30</x:v>
      </x:c>
    </x:row>
    <x:row r="7485">
      <x:c r="A7485" s="78" t="n">
        <x:v>7482</x:v>
      </x:c>
      <x:c r="B7485" s="34" t="str">
        <x:v>Durnford, D.</x:v>
      </x:c>
      <x:c r="C7485" s="34" t="str">
        <x:v>INSPIRE:1915451</x:v>
      </x:c>
      <x:c r="D7485" s="34" t="str">
        <x:v>1915451</x:v>
      </x:c>
      <x:c r="E7485" s="34" t="str">
        <x:v>individual</x:v>
      </x:c>
      <x:c r="F7485" s="40" t="n">
        <x:v>1</x:v>
      </x:c>
      <x:c r="G7485" s="40" t="n">
        <x:v>3</x:v>
      </x:c>
      <x:c r="H7485" s="34" t="str">
        <x:v>CF | IF | NF</x:v>
      </x:c>
      <x:c r="I7485" s="52" t="n">
        <x:v>2022</x:v>
      </x:c>
      <x:c r="J7485" s="52" t="n">
        <x:v>2022</x:v>
      </x:c>
      <x:c r="K7485" s="40" t="n">
        <x:v>1</x:v>
      </x:c>
      <x:c r="L7485" s="40" t="n">
        <x:v>30</x:v>
      </x:c>
      <x:c r="M7485" s="46" t="n">
        <x:v>30</x:v>
      </x:c>
      <x:c r="N7485" s="49" t="n">
        <x:v>30</x:v>
      </x:c>
    </x:row>
    <x:row r="7486">
      <x:c r="A7486" s="78" t="n">
        <x:v>7483</x:v>
      </x:c>
      <x:c r="B7486" s="34" t="str">
        <x:v>Foucart, Francois</x:v>
      </x:c>
      <x:c r="C7486" s="34" t="str">
        <x:v>INSPIRE:1056405</x:v>
      </x:c>
      <x:c r="D7486" s="34" t="str">
        <x:v>1056405</x:v>
      </x:c>
      <x:c r="E7486" s="34" t="str">
        <x:v>individual</x:v>
      </x:c>
      <x:c r="F7486" s="40" t="n">
        <x:v>1</x:v>
      </x:c>
      <x:c r="G7486" s="40" t="n">
        <x:v>2</x:v>
      </x:c>
      <x:c r="H7486" s="34" t="str">
        <x:v>CF | CompF</x:v>
      </x:c>
      <x:c r="I7486" s="52" t="n">
        <x:v>2022</x:v>
      </x:c>
      <x:c r="J7486" s="52" t="n">
        <x:v>2022</x:v>
      </x:c>
      <x:c r="K7486" s="40" t="n">
        <x:v>1</x:v>
      </x:c>
      <x:c r="L7486" s="40" t="n">
        <x:v>30</x:v>
      </x:c>
      <x:c r="M7486" s="46" t="n">
        <x:v>30</x:v>
      </x:c>
      <x:c r="N7486" s="49" t="n">
        <x:v>30</x:v>
      </x:c>
    </x:row>
    <x:row r="7487">
      <x:c r="A7487" s="78" t="n">
        <x:v>7484</x:v>
      </x:c>
      <x:c r="B7487" s="34" t="str">
        <x:v>Foy, K.</x:v>
      </x:c>
      <x:c r="C7487" s="34" t="str">
        <x:v>INSPIRE:2130408</x:v>
      </x:c>
      <x:c r="D7487" s="34" t="str">
        <x:v>2130408</x:v>
      </x:c>
      <x:c r="E7487" s="34" t="str">
        <x:v>individual</x:v>
      </x:c>
      <x:c r="F7487" s="40" t="n">
        <x:v>1</x:v>
      </x:c>
      <x:c r="G7487" s="40" t="n">
        <x:v>3</x:v>
      </x:c>
      <x:c r="H7487" s="34" t="str">
        <x:v>CF | IF | NF</x:v>
      </x:c>
      <x:c r="I7487" s="52" t="n">
        <x:v>2022</x:v>
      </x:c>
      <x:c r="J7487" s="52" t="n">
        <x:v>2022</x:v>
      </x:c>
      <x:c r="K7487" s="40" t="n">
        <x:v>1</x:v>
      </x:c>
      <x:c r="L7487" s="40" t="n">
        <x:v>30</x:v>
      </x:c>
      <x:c r="M7487" s="46" t="n">
        <x:v>30</x:v>
      </x:c>
      <x:c r="N7487" s="49" t="n">
        <x:v>30</x:v>
      </x:c>
    </x:row>
    <x:row r="7488">
      <x:c r="A7488" s="78" t="n">
        <x:v>7485</x:v>
      </x:c>
      <x:c r="B7488" s="34" t="str">
        <x:v>Giampa, P.</x:v>
      </x:c>
      <x:c r="C7488" s="34" t="str">
        <x:v>INSPIRE:1901708</x:v>
      </x:c>
      <x:c r="D7488" s="34" t="str">
        <x:v>1901708</x:v>
      </x:c>
      <x:c r="E7488" s="34" t="str">
        <x:v>individual</x:v>
      </x:c>
      <x:c r="F7488" s="40" t="n">
        <x:v>1</x:v>
      </x:c>
      <x:c r="G7488" s="40" t="n">
        <x:v>3</x:v>
      </x:c>
      <x:c r="H7488" s="34" t="str">
        <x:v>CF | IF | NF</x:v>
      </x:c>
      <x:c r="I7488" s="52" t="n">
        <x:v>2022</x:v>
      </x:c>
      <x:c r="J7488" s="52" t="n">
        <x:v>2022</x:v>
      </x:c>
      <x:c r="K7488" s="40" t="n">
        <x:v>1</x:v>
      </x:c>
      <x:c r="L7488" s="40" t="n">
        <x:v>30</x:v>
      </x:c>
      <x:c r="M7488" s="46" t="n">
        <x:v>30</x:v>
      </x:c>
      <x:c r="N7488" s="49" t="n">
        <x:v>30</x:v>
      </x:c>
    </x:row>
    <x:row r="7489">
      <x:c r="A7489" s="78" t="n">
        <x:v>7486</x:v>
      </x:c>
      <x:c r="B7489" s="34" t="str">
        <x:v>Gresl, J.</x:v>
      </x:c>
      <x:c r="C7489" s="34" t="str">
        <x:v>INSPIRE:2608260</x:v>
      </x:c>
      <x:c r="D7489" s="34" t="str">
        <x:v>2608260</x:v>
      </x:c>
      <x:c r="E7489" s="34" t="str">
        <x:v>individual</x:v>
      </x:c>
      <x:c r="F7489" s="40" t="n">
        <x:v>1</x:v>
      </x:c>
      <x:c r="G7489" s="40" t="n">
        <x:v>3</x:v>
      </x:c>
      <x:c r="H7489" s="34" t="str">
        <x:v>CF | IF | NF</x:v>
      </x:c>
      <x:c r="I7489" s="52" t="n">
        <x:v>2022</x:v>
      </x:c>
      <x:c r="J7489" s="52" t="n">
        <x:v>2022</x:v>
      </x:c>
      <x:c r="K7489" s="40" t="n">
        <x:v>1</x:v>
      </x:c>
      <x:c r="L7489" s="40" t="n">
        <x:v>30</x:v>
      </x:c>
      <x:c r="M7489" s="46" t="n">
        <x:v>30</x:v>
      </x:c>
      <x:c r="N7489" s="49" t="n">
        <x:v>30</x:v>
      </x:c>
    </x:row>
    <x:row r="7490">
      <x:c r="A7490" s="78" t="n">
        <x:v>7487</x:v>
      </x:c>
      <x:c r="B7490" s="34" t="str">
        <x:v>Hall, J.</x:v>
      </x:c>
      <x:c r="C7490" s="34" t="str">
        <x:v>INSPIRE:2130424</x:v>
      </x:c>
      <x:c r="D7490" s="34" t="str">
        <x:v>2130424</x:v>
      </x:c>
      <x:c r="E7490" s="34" t="str">
        <x:v>individual</x:v>
      </x:c>
      <x:c r="F7490" s="40" t="n">
        <x:v>1</x:v>
      </x:c>
      <x:c r="G7490" s="40" t="n">
        <x:v>3</x:v>
      </x:c>
      <x:c r="H7490" s="34" t="str">
        <x:v>CF | IF | NF</x:v>
      </x:c>
      <x:c r="I7490" s="52" t="n">
        <x:v>2022</x:v>
      </x:c>
      <x:c r="J7490" s="52" t="n">
        <x:v>2022</x:v>
      </x:c>
      <x:c r="K7490" s="40" t="n">
        <x:v>1</x:v>
      </x:c>
      <x:c r="L7490" s="40" t="n">
        <x:v>30</x:v>
      </x:c>
      <x:c r="M7490" s="46" t="n">
        <x:v>30</x:v>
      </x:c>
      <x:c r="N7490" s="49" t="n">
        <x:v>30</x:v>
      </x:c>
    </x:row>
    <x:row r="7491">
      <x:c r="A7491" s="78" t="n">
        <x:v>7488</x:v>
      </x:c>
      <x:c r="B7491" s="34" t="str">
        <x:v>Harris, O.</x:v>
      </x:c>
      <x:c r="C7491" s="34" t="str">
        <x:v>INSPIRE:1055020</x:v>
      </x:c>
      <x:c r="D7491" s="34" t="str">
        <x:v>1055020</x:v>
      </x:c>
      <x:c r="E7491" s="34" t="str">
        <x:v>individual</x:v>
      </x:c>
      <x:c r="F7491" s="40" t="n">
        <x:v>1</x:v>
      </x:c>
      <x:c r="G7491" s="40" t="n">
        <x:v>3</x:v>
      </x:c>
      <x:c r="H7491" s="34" t="str">
        <x:v>CF | IF | NF</x:v>
      </x:c>
      <x:c r="I7491" s="52" t="n">
        <x:v>2022</x:v>
      </x:c>
      <x:c r="J7491" s="52" t="n">
        <x:v>2022</x:v>
      </x:c>
      <x:c r="K7491" s="40" t="n">
        <x:v>1</x:v>
      </x:c>
      <x:c r="L7491" s="40" t="n">
        <x:v>30</x:v>
      </x:c>
      <x:c r="M7491" s="46" t="n">
        <x:v>30</x:v>
      </x:c>
      <x:c r="N7491" s="49" t="n">
        <x:v>30</x:v>
      </x:c>
    </x:row>
    <x:row r="7492">
      <x:c r="A7492" s="78" t="n">
        <x:v>7489</x:v>
      </x:c>
      <x:c r="B7492" s="34" t="str">
        <x:v>Hawley-Herrera, H.</x:v>
      </x:c>
      <x:c r="C7492" s="34" t="str">
        <x:v>INSPIRE:2130429</x:v>
      </x:c>
      <x:c r="D7492" s="34" t="str">
        <x:v>2130429</x:v>
      </x:c>
      <x:c r="E7492" s="34" t="str">
        <x:v>individual</x:v>
      </x:c>
      <x:c r="F7492" s="40" t="n">
        <x:v>1</x:v>
      </x:c>
      <x:c r="G7492" s="40" t="n">
        <x:v>3</x:v>
      </x:c>
      <x:c r="H7492" s="34" t="str">
        <x:v>CF | IF | NF</x:v>
      </x:c>
      <x:c r="I7492" s="52" t="n">
        <x:v>2022</x:v>
      </x:c>
      <x:c r="J7492" s="52" t="n">
        <x:v>2022</x:v>
      </x:c>
      <x:c r="K7492" s="40" t="n">
        <x:v>1</x:v>
      </x:c>
      <x:c r="L7492" s="40" t="n">
        <x:v>30</x:v>
      </x:c>
      <x:c r="M7492" s="46" t="n">
        <x:v>30</x:v>
      </x:c>
      <x:c r="N7492" s="49" t="n">
        <x:v>30</x:v>
      </x:c>
    </x:row>
    <x:row r="7493">
      <x:c r="A7493" s="78" t="n">
        <x:v>7490</x:v>
      </x:c>
      <x:c r="B7493" s="34" t="str">
        <x:v>Khatri, M.</x:v>
      </x:c>
      <x:c r="C7493" s="34" t="str">
        <x:v>INSPIRE:2608261</x:v>
      </x:c>
      <x:c r="D7493" s="34" t="str">
        <x:v>2608261</x:v>
      </x:c>
      <x:c r="E7493" s="34" t="str">
        <x:v>individual</x:v>
      </x:c>
      <x:c r="F7493" s="40" t="n">
        <x:v>1</x:v>
      </x:c>
      <x:c r="G7493" s="40" t="n">
        <x:v>3</x:v>
      </x:c>
      <x:c r="H7493" s="34" t="str">
        <x:v>CF | IF | NF</x:v>
      </x:c>
      <x:c r="I7493" s="52" t="n">
        <x:v>2022</x:v>
      </x:c>
      <x:c r="J7493" s="52" t="n">
        <x:v>2022</x:v>
      </x:c>
      <x:c r="K7493" s="40" t="n">
        <x:v>1</x:v>
      </x:c>
      <x:c r="L7493" s="40" t="n">
        <x:v>30</x:v>
      </x:c>
      <x:c r="M7493" s="46" t="n">
        <x:v>30</x:v>
      </x:c>
      <x:c r="N7493" s="49" t="n">
        <x:v>30</x:v>
      </x:c>
    </x:row>
    <x:row r="7494">
      <x:c r="A7494" s="78" t="n">
        <x:v>7491</x:v>
      </x:c>
      <x:c r="B7494" s="34" t="str">
        <x:v>Ko, Y.</x:v>
      </x:c>
      <x:c r="C7494" s="34" t="str">
        <x:v>INSPIRE:1039680</x:v>
      </x:c>
      <x:c r="D7494" s="34" t="str">
        <x:v>1039680</x:v>
      </x:c>
      <x:c r="E7494" s="34" t="str">
        <x:v>individual</x:v>
      </x:c>
      <x:c r="F7494" s="40" t="n">
        <x:v>1</x:v>
      </x:c>
      <x:c r="G7494" s="40" t="n">
        <x:v>3</x:v>
      </x:c>
      <x:c r="H7494" s="34" t="str">
        <x:v>CF | IF | NF</x:v>
      </x:c>
      <x:c r="I7494" s="52" t="n">
        <x:v>2022</x:v>
      </x:c>
      <x:c r="J7494" s="52" t="n">
        <x:v>2022</x:v>
      </x:c>
      <x:c r="K7494" s="40" t="n">
        <x:v>1</x:v>
      </x:c>
      <x:c r="L7494" s="40" t="n">
        <x:v>30</x:v>
      </x:c>
      <x:c r="M7494" s="46" t="n">
        <x:v>30</x:v>
      </x:c>
      <x:c r="N7494" s="49" t="n">
        <x:v>30</x:v>
      </x:c>
    </x:row>
    <x:row r="7495">
      <x:c r="A7495" s="78" t="n">
        <x:v>7492</x:v>
      </x:c>
      <x:c r="B7495" s="34" t="str">
        <x:v>Laguna, Pablo</x:v>
      </x:c>
      <x:c r="C7495" s="34" t="str">
        <x:v>INSPIRE:1001273</x:v>
      </x:c>
      <x:c r="D7495" s="34" t="str">
        <x:v>1001273</x:v>
      </x:c>
      <x:c r="E7495" s="34" t="str">
        <x:v>individual</x:v>
      </x:c>
      <x:c r="F7495" s="40" t="n">
        <x:v>1</x:v>
      </x:c>
      <x:c r="G7495" s="40" t="n">
        <x:v>2</x:v>
      </x:c>
      <x:c r="H7495" s="34" t="str">
        <x:v>CF | CompF</x:v>
      </x:c>
      <x:c r="I7495" s="52" t="n">
        <x:v>2022</x:v>
      </x:c>
      <x:c r="J7495" s="52" t="n">
        <x:v>2022</x:v>
      </x:c>
      <x:c r="K7495" s="40" t="n">
        <x:v>1</x:v>
      </x:c>
      <x:c r="L7495" s="40" t="n">
        <x:v>30</x:v>
      </x:c>
      <x:c r="M7495" s="46" t="n">
        <x:v>30</x:v>
      </x:c>
      <x:c r="N7495" s="49" t="n">
        <x:v>30</x:v>
      </x:c>
    </x:row>
    <x:row r="7496">
      <x:c r="A7496" s="78" t="n">
        <x:v>7493</x:v>
      </x:c>
      <x:c r="B7496" s="34" t="str">
        <x:v>Lamb, N.</x:v>
      </x:c>
      <x:c r="C7496" s="34" t="str">
        <x:v>INSPIRE:1953997</x:v>
      </x:c>
      <x:c r="D7496" s="34" t="str">
        <x:v>1953997</x:v>
      </x:c>
      <x:c r="E7496" s="34" t="str">
        <x:v>individual</x:v>
      </x:c>
      <x:c r="F7496" s="40" t="n">
        <x:v>1</x:v>
      </x:c>
      <x:c r="G7496" s="40" t="n">
        <x:v>3</x:v>
      </x:c>
      <x:c r="H7496" s="34" t="str">
        <x:v>CF | IF | NF</x:v>
      </x:c>
      <x:c r="I7496" s="52" t="n">
        <x:v>2022</x:v>
      </x:c>
      <x:c r="J7496" s="52" t="n">
        <x:v>2022</x:v>
      </x:c>
      <x:c r="K7496" s="40" t="n">
        <x:v>1</x:v>
      </x:c>
      <x:c r="L7496" s="40" t="n">
        <x:v>30</x:v>
      </x:c>
      <x:c r="M7496" s="46" t="n">
        <x:v>30</x:v>
      </x:c>
      <x:c r="N7496" s="49" t="n">
        <x:v>30</x:v>
      </x:c>
    </x:row>
    <x:row r="7497">
      <x:c r="A7497" s="78" t="n">
        <x:v>7494</x:v>
      </x:c>
      <x:c r="B7497" s="34" t="str">
        <x:v>Laurin, M.</x:v>
      </x:c>
      <x:c r="C7497" s="34" t="str">
        <x:v>INSPIRE:1945419</x:v>
      </x:c>
      <x:c r="D7497" s="34" t="str">
        <x:v>1945419</x:v>
      </x:c>
      <x:c r="E7497" s="34" t="str">
        <x:v>individual</x:v>
      </x:c>
      <x:c r="F7497" s="40" t="n">
        <x:v>1</x:v>
      </x:c>
      <x:c r="G7497" s="40" t="n">
        <x:v>3</x:v>
      </x:c>
      <x:c r="H7497" s="34" t="str">
        <x:v>CF | IF | NF</x:v>
      </x:c>
      <x:c r="I7497" s="52" t="n">
        <x:v>2022</x:v>
      </x:c>
      <x:c r="J7497" s="52" t="n">
        <x:v>2022</x:v>
      </x:c>
      <x:c r="K7497" s="40" t="n">
        <x:v>1</x:v>
      </x:c>
      <x:c r="L7497" s="40" t="n">
        <x:v>30</x:v>
      </x:c>
      <x:c r="M7497" s="46" t="n">
        <x:v>30</x:v>
      </x:c>
      <x:c r="N7497" s="49" t="n">
        <x:v>30</x:v>
      </x:c>
    </x:row>
    <x:row r="7498">
      <x:c r="A7498" s="78" t="n">
        <x:v>7495</x:v>
      </x:c>
      <x:c r="B7498" s="34" t="str">
        <x:v>Levine, I.</x:v>
      </x:c>
      <x:c r="C7498" s="34" t="str">
        <x:v>INSPIRE:1000431</x:v>
      </x:c>
      <x:c r="D7498" s="34" t="str">
        <x:v>1000431</x:v>
      </x:c>
      <x:c r="E7498" s="34" t="str">
        <x:v>individual</x:v>
      </x:c>
      <x:c r="F7498" s="40" t="n">
        <x:v>1</x:v>
      </x:c>
      <x:c r="G7498" s="40" t="n">
        <x:v>3</x:v>
      </x:c>
      <x:c r="H7498" s="34" t="str">
        <x:v>CF | IF | NF</x:v>
      </x:c>
      <x:c r="I7498" s="52" t="n">
        <x:v>2022</x:v>
      </x:c>
      <x:c r="J7498" s="52" t="n">
        <x:v>2022</x:v>
      </x:c>
      <x:c r="K7498" s="40" t="n">
        <x:v>1</x:v>
      </x:c>
      <x:c r="L7498" s="40" t="n">
        <x:v>30</x:v>
      </x:c>
      <x:c r="M7498" s="46" t="n">
        <x:v>30</x:v>
      </x:c>
      <x:c r="N7498" s="49" t="n">
        <x:v>30</x:v>
      </x:c>
    </x:row>
    <x:row r="7499">
      <x:c r="A7499" s="78" t="n">
        <x:v>7496</x:v>
      </x:c>
      <x:c r="B7499" s="34" t="str">
        <x:v>Liu, X.</x:v>
      </x:c>
      <x:c r="C7499" s="34" t="str">
        <x:v>INSPIRE:2130440</x:v>
      </x:c>
      <x:c r="D7499" s="34" t="str">
        <x:v>2130440</x:v>
      </x:c>
      <x:c r="E7499" s="34" t="str">
        <x:v>individual</x:v>
      </x:c>
      <x:c r="F7499" s="40" t="n">
        <x:v>1</x:v>
      </x:c>
      <x:c r="G7499" s="40" t="n">
        <x:v>3</x:v>
      </x:c>
      <x:c r="H7499" s="34" t="str">
        <x:v>CF | IF | NF</x:v>
      </x:c>
      <x:c r="I7499" s="52" t="n">
        <x:v>2022</x:v>
      </x:c>
      <x:c r="J7499" s="52" t="n">
        <x:v>2022</x:v>
      </x:c>
      <x:c r="K7499" s="40" t="n">
        <x:v>1</x:v>
      </x:c>
      <x:c r="L7499" s="40" t="n">
        <x:v>30</x:v>
      </x:c>
      <x:c r="M7499" s="46" t="n">
        <x:v>30</x:v>
      </x:c>
      <x:c r="N7499" s="49" t="n">
        <x:v>30</x:v>
      </x:c>
    </x:row>
    <x:row r="7500">
      <x:c r="A7500" s="78" t="n">
        <x:v>7497</x:v>
      </x:c>
      <x:c r="B7500" s="34" t="str">
        <x:v>Lovelace, Geoffrey</x:v>
      </x:c>
      <x:c r="C7500" s="34" t="str">
        <x:v>INSPIRE:1042408</x:v>
      </x:c>
      <x:c r="D7500" s="34" t="str">
        <x:v>1042408</x:v>
      </x:c>
      <x:c r="E7500" s="34" t="str">
        <x:v>individual</x:v>
      </x:c>
      <x:c r="F7500" s="40" t="n">
        <x:v>1</x:v>
      </x:c>
      <x:c r="G7500" s="40" t="n">
        <x:v>2</x:v>
      </x:c>
      <x:c r="H7500" s="34" t="str">
        <x:v>CF | CompF</x:v>
      </x:c>
      <x:c r="I7500" s="52" t="n">
        <x:v>2022</x:v>
      </x:c>
      <x:c r="J7500" s="52" t="n">
        <x:v>2022</x:v>
      </x:c>
      <x:c r="K7500" s="40" t="n">
        <x:v>1</x:v>
      </x:c>
      <x:c r="L7500" s="40" t="n">
        <x:v>30</x:v>
      </x:c>
      <x:c r="M7500" s="46" t="n">
        <x:v>30</x:v>
      </x:c>
      <x:c r="N7500" s="49" t="n">
        <x:v>30</x:v>
      </x:c>
    </x:row>
    <x:row r="7501">
      <x:c r="A7501" s="78" t="n">
        <x:v>7498</x:v>
      </x:c>
      <x:c r="B7501" s="34" t="str">
        <x:v>Park, Myeonghun</x:v>
      </x:c>
      <x:c r="C7501" s="34" t="str">
        <x:v>INSPIRE:1023777</x:v>
      </x:c>
      <x:c r="D7501" s="34" t="str">
        <x:v>1023777</x:v>
      </x:c>
      <x:c r="E7501" s="34" t="str">
        <x:v>individual</x:v>
      </x:c>
      <x:c r="F7501" s="40" t="n">
        <x:v>1</x:v>
      </x:c>
      <x:c r="G7501" s="40" t="n">
        <x:v>2</x:v>
      </x:c>
      <x:c r="H7501" s="34" t="str">
        <x:v>EF | TF</x:v>
      </x:c>
      <x:c r="I7501" s="52" t="n">
        <x:v>2022</x:v>
      </x:c>
      <x:c r="J7501" s="52" t="n">
        <x:v>2022</x:v>
      </x:c>
      <x:c r="K7501" s="40" t="n">
        <x:v>1</x:v>
      </x:c>
      <x:c r="L7501" s="40" t="n">
        <x:v>30</x:v>
      </x:c>
      <x:c r="M7501" s="46" t="n">
        <x:v>30</x:v>
      </x:c>
      <x:c r="N7501" s="49" t="n">
        <x:v>30</x:v>
      </x:c>
    </x:row>
    <x:row r="7502">
      <x:c r="A7502" s="78" t="n">
        <x:v>7499</x:v>
      </x:c>
      <x:c r="B7502" s="34" t="str">
        <x:v>Phelan, J.</x:v>
      </x:c>
      <x:c r="C7502" s="34" t="str">
        <x:v>INSPIRE:2275852</x:v>
      </x:c>
      <x:c r="D7502" s="34" t="str">
        <x:v>2275852</x:v>
      </x:c>
      <x:c r="E7502" s="34" t="str">
        <x:v>individual</x:v>
      </x:c>
      <x:c r="F7502" s="40" t="n">
        <x:v>1</x:v>
      </x:c>
      <x:c r="G7502" s="40" t="n">
        <x:v>3</x:v>
      </x:c>
      <x:c r="H7502" s="34" t="str">
        <x:v>CF | IF | NF</x:v>
      </x:c>
      <x:c r="I7502" s="52" t="n">
        <x:v>2022</x:v>
      </x:c>
      <x:c r="J7502" s="52" t="n">
        <x:v>2022</x:v>
      </x:c>
      <x:c r="K7502" s="40" t="n">
        <x:v>1</x:v>
      </x:c>
      <x:c r="L7502" s="40" t="n">
        <x:v>30</x:v>
      </x:c>
      <x:c r="M7502" s="46" t="n">
        <x:v>30</x:v>
      </x:c>
      <x:c r="N7502" s="49" t="n">
        <x:v>30</x:v>
      </x:c>
    </x:row>
    <x:row r="7503">
      <x:c r="A7503" s="78" t="n">
        <x:v>7500</x:v>
      </x:c>
      <x:c r="B7503" s="34" t="str">
        <x:v>Poncelet, René</x:v>
      </x:c>
      <x:c r="C7503" s="34" t="str">
        <x:v>INSPIRE:1812055</x:v>
      </x:c>
      <x:c r="D7503" s="34" t="str">
        <x:v>1812055</x:v>
      </x:c>
      <x:c r="E7503" s="34" t="str">
        <x:v>individual</x:v>
      </x:c>
      <x:c r="F7503" s="40" t="n">
        <x:v>1</x:v>
      </x:c>
      <x:c r="G7503" s="40" t="n">
        <x:v>1</x:v>
      </x:c>
      <x:c r="H7503" s="34" t="str">
        <x:v>EF</x:v>
      </x:c>
      <x:c r="I7503" s="52" t="n">
        <x:v>2022</x:v>
      </x:c>
      <x:c r="J7503" s="52" t="n">
        <x:v>2022</x:v>
      </x:c>
      <x:c r="K7503" s="40" t="n">
        <x:v>1</x:v>
      </x:c>
      <x:c r="L7503" s="40" t="n">
        <x:v>30</x:v>
      </x:c>
      <x:c r="M7503" s="46" t="n">
        <x:v>30</x:v>
      </x:c>
      <x:c r="N7503" s="49" t="n">
        <x:v>30</x:v>
      </x:c>
    </x:row>
    <x:row r="7504">
      <x:c r="A7504" s="78" t="n">
        <x:v>7501</x:v>
      </x:c>
      <x:c r="B7504" s="34" t="str">
        <x:v>Priya, S.</x:v>
      </x:c>
      <x:c r="C7504" s="34" t="str">
        <x:v>INSPIRE:1622811</x:v>
      </x:c>
      <x:c r="D7504" s="34" t="str">
        <x:v>1622811</x:v>
      </x:c>
      <x:c r="E7504" s="34" t="str">
        <x:v>individual</x:v>
      </x:c>
      <x:c r="F7504" s="40" t="n">
        <x:v>1</x:v>
      </x:c>
      <x:c r="G7504" s="40" t="n">
        <x:v>3</x:v>
      </x:c>
      <x:c r="H7504" s="34" t="str">
        <x:v>CF | IF | NF</x:v>
      </x:c>
      <x:c r="I7504" s="52" t="n">
        <x:v>2022</x:v>
      </x:c>
      <x:c r="J7504" s="52" t="n">
        <x:v>2022</x:v>
      </x:c>
      <x:c r="K7504" s="40" t="n">
        <x:v>1</x:v>
      </x:c>
      <x:c r="L7504" s="40" t="n">
        <x:v>30</x:v>
      </x:c>
      <x:c r="M7504" s="46" t="n">
        <x:v>30</x:v>
      </x:c>
      <x:c r="N7504" s="49" t="n">
        <x:v>30</x:v>
      </x:c>
    </x:row>
    <x:row r="7505">
      <x:c r="A7505" s="78" t="n">
        <x:v>7502</x:v>
      </x:c>
      <x:c r="B7505" s="34" t="str">
        <x:v>Radice, David</x:v>
      </x:c>
      <x:c r="C7505" s="34" t="str">
        <x:v>INSPIRE:1077916</x:v>
      </x:c>
      <x:c r="D7505" s="34" t="str">
        <x:v>1077916</x:v>
      </x:c>
      <x:c r="E7505" s="34" t="str">
        <x:v>individual</x:v>
      </x:c>
      <x:c r="F7505" s="40" t="n">
        <x:v>1</x:v>
      </x:c>
      <x:c r="G7505" s="40" t="n">
        <x:v>2</x:v>
      </x:c>
      <x:c r="H7505" s="34" t="str">
        <x:v>CF | CompF</x:v>
      </x:c>
      <x:c r="I7505" s="52" t="n">
        <x:v>2022</x:v>
      </x:c>
      <x:c r="J7505" s="52" t="n">
        <x:v>2022</x:v>
      </x:c>
      <x:c r="K7505" s="40" t="n">
        <x:v>1</x:v>
      </x:c>
      <x:c r="L7505" s="40" t="n">
        <x:v>30</x:v>
      </x:c>
      <x:c r="M7505" s="46" t="n">
        <x:v>30</x:v>
      </x:c>
      <x:c r="N7505" s="49" t="n">
        <x:v>30</x:v>
      </x:c>
    </x:row>
    <x:row r="7506">
      <x:c r="A7506" s="78" t="n">
        <x:v>7503</x:v>
      </x:c>
      <x:c r="B7506" s="34" t="str">
        <x:v>Ray, S.</x:v>
      </x:c>
      <x:c r="C7506" s="34" t="str">
        <x:v>INSPIRE:2755179</x:v>
      </x:c>
      <x:c r="D7506" s="34" t="str">
        <x:v>2755179</x:v>
      </x:c>
      <x:c r="E7506" s="34" t="str">
        <x:v>individual</x:v>
      </x:c>
      <x:c r="F7506" s="40" t="n">
        <x:v>1</x:v>
      </x:c>
      <x:c r="G7506" s="40" t="n">
        <x:v>3</x:v>
      </x:c>
      <x:c r="H7506" s="34" t="str">
        <x:v>CF | IF | NF</x:v>
      </x:c>
      <x:c r="I7506" s="52" t="n">
        <x:v>2022</x:v>
      </x:c>
      <x:c r="J7506" s="52" t="n">
        <x:v>2022</x:v>
      </x:c>
      <x:c r="K7506" s="40" t="n">
        <x:v>1</x:v>
      </x:c>
      <x:c r="L7506" s="40" t="n">
        <x:v>30</x:v>
      </x:c>
      <x:c r="M7506" s="46" t="n">
        <x:v>30</x:v>
      </x:c>
      <x:c r="N7506" s="49" t="n">
        <x:v>30</x:v>
      </x:c>
    </x:row>
    <x:row r="7507">
      <x:c r="A7507" s="78" t="n">
        <x:v>7504</x:v>
      </x:c>
      <x:c r="B7507" s="34" t="str">
        <x:v>Rich, E.</x:v>
      </x:c>
      <x:c r="C7507" s="34" t="str">
        <x:v>INSPIRE:2254177</x:v>
      </x:c>
      <x:c r="D7507" s="34" t="str">
        <x:v>2254177</x:v>
      </x:c>
      <x:c r="E7507" s="34" t="str">
        <x:v>individual</x:v>
      </x:c>
      <x:c r="F7507" s="40" t="n">
        <x:v>1</x:v>
      </x:c>
      <x:c r="G7507" s="40" t="n">
        <x:v>3</x:v>
      </x:c>
      <x:c r="H7507" s="34" t="str">
        <x:v>CF | IF | NF</x:v>
      </x:c>
      <x:c r="I7507" s="52" t="n">
        <x:v>2022</x:v>
      </x:c>
      <x:c r="J7507" s="52" t="n">
        <x:v>2022</x:v>
      </x:c>
      <x:c r="K7507" s="40" t="n">
        <x:v>1</x:v>
      </x:c>
      <x:c r="L7507" s="40" t="n">
        <x:v>30</x:v>
      </x:c>
      <x:c r="M7507" s="46" t="n">
        <x:v>30</x:v>
      </x:c>
      <x:c r="N7507" s="49" t="n">
        <x:v>30</x:v>
      </x:c>
    </x:row>
    <x:row r="7508">
      <x:c r="A7508" s="78" t="n">
        <x:v>7505</x:v>
      </x:c>
      <x:c r="B7508" s="34" t="str">
        <x:v>Sheng, Z.</x:v>
      </x:c>
      <x:c r="C7508" s="34" t="str">
        <x:v>INSPIRE:2662927</x:v>
      </x:c>
      <x:c r="D7508" s="34" t="str">
        <x:v>2662927</x:v>
      </x:c>
      <x:c r="E7508" s="34" t="str">
        <x:v>individual</x:v>
      </x:c>
      <x:c r="F7508" s="40" t="n">
        <x:v>1</x:v>
      </x:c>
      <x:c r="G7508" s="40" t="n">
        <x:v>3</x:v>
      </x:c>
      <x:c r="H7508" s="34" t="str">
        <x:v>CF | IF | NF</x:v>
      </x:c>
      <x:c r="I7508" s="52" t="n">
        <x:v>2022</x:v>
      </x:c>
      <x:c r="J7508" s="52" t="n">
        <x:v>2022</x:v>
      </x:c>
      <x:c r="K7508" s="40" t="n">
        <x:v>1</x:v>
      </x:c>
      <x:c r="L7508" s="40" t="n">
        <x:v>30</x:v>
      </x:c>
      <x:c r="M7508" s="46" t="n">
        <x:v>30</x:v>
      </x:c>
      <x:c r="N7508" s="49" t="n">
        <x:v>30</x:v>
      </x:c>
    </x:row>
    <x:row r="7509">
      <x:c r="A7509" s="78" t="n">
        <x:v>7506</x:v>
      </x:c>
      <x:c r="B7509" s="34" t="str">
        <x:v>Shyamsundar, Prasanth</x:v>
      </x:c>
      <x:c r="C7509" s="34" t="str">
        <x:v>INSPIRE:1622814</x:v>
      </x:c>
      <x:c r="D7509" s="34" t="str">
        <x:v>1622814</x:v>
      </x:c>
      <x:c r="E7509" s="34" t="str">
        <x:v>individual</x:v>
      </x:c>
      <x:c r="F7509" s="40" t="n">
        <x:v>1</x:v>
      </x:c>
      <x:c r="G7509" s="40" t="n">
        <x:v>2</x:v>
      </x:c>
      <x:c r="H7509" s="34" t="str">
        <x:v>EF | TF</x:v>
      </x:c>
      <x:c r="I7509" s="52" t="n">
        <x:v>2022</x:v>
      </x:c>
      <x:c r="J7509" s="52" t="n">
        <x:v>2022</x:v>
      </x:c>
      <x:c r="K7509" s="40" t="n">
        <x:v>1</x:v>
      </x:c>
      <x:c r="L7509" s="40" t="n">
        <x:v>30</x:v>
      </x:c>
      <x:c r="M7509" s="46" t="n">
        <x:v>30</x:v>
      </x:c>
      <x:c r="N7509" s="49" t="n">
        <x:v>30</x:v>
      </x:c>
    </x:row>
    <x:row r="7510">
      <x:c r="A7510" s="78" t="n">
        <x:v>7507</x:v>
      </x:c>
      <x:c r="B7510" s="34" t="str">
        <x:v>Sloss, A.</x:v>
      </x:c>
      <x:c r="C7510" s="34" t="str">
        <x:v>INSPIRE:2130449</x:v>
      </x:c>
      <x:c r="D7510" s="34" t="str">
        <x:v>2130449</x:v>
      </x:c>
      <x:c r="E7510" s="34" t="str">
        <x:v>individual</x:v>
      </x:c>
      <x:c r="F7510" s="40" t="n">
        <x:v>1</x:v>
      </x:c>
      <x:c r="G7510" s="40" t="n">
        <x:v>3</x:v>
      </x:c>
      <x:c r="H7510" s="34" t="str">
        <x:v>CF | IF | NF</x:v>
      </x:c>
      <x:c r="I7510" s="52" t="n">
        <x:v>2022</x:v>
      </x:c>
      <x:c r="J7510" s="52" t="n">
        <x:v>2022</x:v>
      </x:c>
      <x:c r="K7510" s="40" t="n">
        <x:v>1</x:v>
      </x:c>
      <x:c r="L7510" s="40" t="n">
        <x:v>30</x:v>
      </x:c>
      <x:c r="M7510" s="46" t="n">
        <x:v>30</x:v>
      </x:c>
      <x:c r="N7510" s="49" t="n">
        <x:v>30</x:v>
      </x:c>
    </x:row>
    <x:row r="7511">
      <x:c r="A7511" s="78" t="n">
        <x:v>7508</x:v>
      </x:c>
      <x:c r="B7511" s="34" t="str">
        <x:v>St. Croix, A.de</x:v>
      </x:c>
      <x:c r="C7511" s="34" t="str">
        <x:v>INSPIRE:2130401</x:v>
      </x:c>
      <x:c r="D7511" s="34" t="str">
        <x:v>2130401</x:v>
      </x:c>
      <x:c r="E7511" s="34" t="str">
        <x:v>individual</x:v>
      </x:c>
      <x:c r="F7511" s="40" t="n">
        <x:v>1</x:v>
      </x:c>
      <x:c r="G7511" s="40" t="n">
        <x:v>3</x:v>
      </x:c>
      <x:c r="H7511" s="34" t="str">
        <x:v>CF | IF | NF</x:v>
      </x:c>
      <x:c r="I7511" s="52" t="n">
        <x:v>2022</x:v>
      </x:c>
      <x:c r="J7511" s="52" t="n">
        <x:v>2022</x:v>
      </x:c>
      <x:c r="K7511" s="40" t="n">
        <x:v>1</x:v>
      </x:c>
      <x:c r="L7511" s="40" t="n">
        <x:v>30</x:v>
      </x:c>
      <x:c r="M7511" s="46" t="n">
        <x:v>30</x:v>
      </x:c>
      <x:c r="N7511" s="49" t="n">
        <x:v>30</x:v>
      </x:c>
    </x:row>
    <x:row r="7512">
      <x:c r="A7512" s="78" t="n">
        <x:v>7509</x:v>
      </x:c>
      <x:c r="B7512" s="34" t="str">
        <x:v>Struyk, X.</x:v>
      </x:c>
      <x:c r="C7512" s="34" t="str">
        <x:v>INSPIRE:2130454</x:v>
      </x:c>
      <x:c r="D7512" s="34" t="str">
        <x:v>2130454</x:v>
      </x:c>
      <x:c r="E7512" s="34" t="str">
        <x:v>individual</x:v>
      </x:c>
      <x:c r="F7512" s="40" t="n">
        <x:v>1</x:v>
      </x:c>
      <x:c r="G7512" s="40" t="n">
        <x:v>3</x:v>
      </x:c>
      <x:c r="H7512" s="34" t="str">
        <x:v>CF | IF | NF</x:v>
      </x:c>
      <x:c r="I7512" s="52" t="n">
        <x:v>2022</x:v>
      </x:c>
      <x:c r="J7512" s="52" t="n">
        <x:v>2022</x:v>
      </x:c>
      <x:c r="K7512" s="40" t="n">
        <x:v>1</x:v>
      </x:c>
      <x:c r="L7512" s="40" t="n">
        <x:v>30</x:v>
      </x:c>
      <x:c r="M7512" s="46" t="n">
        <x:v>30</x:v>
      </x:c>
      <x:c r="N7512" s="49" t="n">
        <x:v>30</x:v>
      </x:c>
    </x:row>
    <x:row r="7513">
      <x:c r="A7513" s="78" t="n">
        <x:v>7510</x:v>
      </x:c>
      <x:c r="B7513" s="34" t="str">
        <x:v>Velasco, D.</x:v>
      </x:c>
      <x:c r="C7513" s="34" t="str">
        <x:v>INSPIRE:2533519</x:v>
      </x:c>
      <x:c r="D7513" s="34" t="str">
        <x:v>2533519</x:v>
      </x:c>
      <x:c r="E7513" s="34" t="str">
        <x:v>individual</x:v>
      </x:c>
      <x:c r="F7513" s="40" t="n">
        <x:v>1</x:v>
      </x:c>
      <x:c r="G7513" s="40" t="n">
        <x:v>3</x:v>
      </x:c>
      <x:c r="H7513" s="34" t="str">
        <x:v>CF | IF | NF</x:v>
      </x:c>
      <x:c r="I7513" s="52" t="n">
        <x:v>2022</x:v>
      </x:c>
      <x:c r="J7513" s="52" t="n">
        <x:v>2022</x:v>
      </x:c>
      <x:c r="K7513" s="40" t="n">
        <x:v>1</x:v>
      </x:c>
      <x:c r="L7513" s="40" t="n">
        <x:v>30</x:v>
      </x:c>
      <x:c r="M7513" s="46" t="n">
        <x:v>30</x:v>
      </x:c>
      <x:c r="N7513" s="49" t="n">
        <x:v>30</x:v>
      </x:c>
    </x:row>
    <x:row r="7514">
      <x:c r="A7514" s="78" t="n">
        <x:v>7511</x:v>
      </x:c>
      <x:c r="B7514" s="34" t="str">
        <x:v>Vázquez-Jáuregui, E.</x:v>
      </x:c>
      <x:c r="C7514" s="34" t="str">
        <x:v>INSPIRE:1049216</x:v>
      </x:c>
      <x:c r="D7514" s="34" t="str">
        <x:v>1049216</x:v>
      </x:c>
      <x:c r="E7514" s="34" t="str">
        <x:v>individual</x:v>
      </x:c>
      <x:c r="F7514" s="40" t="n">
        <x:v>1</x:v>
      </x:c>
      <x:c r="G7514" s="40" t="n">
        <x:v>3</x:v>
      </x:c>
      <x:c r="H7514" s="34" t="str">
        <x:v>CF | IF | NF</x:v>
      </x:c>
      <x:c r="I7514" s="52" t="n">
        <x:v>2022</x:v>
      </x:c>
      <x:c r="J7514" s="52" t="n">
        <x:v>2022</x:v>
      </x:c>
      <x:c r="K7514" s="40" t="n">
        <x:v>1</x:v>
      </x:c>
      <x:c r="L7514" s="40" t="n">
        <x:v>30</x:v>
      </x:c>
      <x:c r="M7514" s="46" t="n">
        <x:v>30</x:v>
      </x:c>
      <x:c r="N7514" s="49" t="n">
        <x:v>30</x:v>
      </x:c>
    </x:row>
    <x:row r="7515">
      <x:c r="A7515" s="78" t="n">
        <x:v>7512</x:v>
      </x:c>
      <x:c r="B7515" s="34" t="str">
        <x:v>Witek, Helvi</x:v>
      </x:c>
      <x:c r="C7515" s="34" t="str">
        <x:v>INSPIRE:1060715</x:v>
      </x:c>
      <x:c r="D7515" s="34" t="str">
        <x:v>1060715</x:v>
      </x:c>
      <x:c r="E7515" s="34" t="str">
        <x:v>individual</x:v>
      </x:c>
      <x:c r="F7515" s="40" t="n">
        <x:v>1</x:v>
      </x:c>
      <x:c r="G7515" s="40" t="n">
        <x:v>2</x:v>
      </x:c>
      <x:c r="H7515" s="34" t="str">
        <x:v>CF | CompF</x:v>
      </x:c>
      <x:c r="I7515" s="52" t="n">
        <x:v>2022</x:v>
      </x:c>
      <x:c r="J7515" s="52" t="n">
        <x:v>2022</x:v>
      </x:c>
      <x:c r="K7515" s="40" t="n">
        <x:v>1</x:v>
      </x:c>
      <x:c r="L7515" s="40" t="n">
        <x:v>30</x:v>
      </x:c>
      <x:c r="M7515" s="46" t="n">
        <x:v>30</x:v>
      </x:c>
      <x:c r="N7515" s="49" t="n">
        <x:v>30</x:v>
      </x:c>
    </x:row>
    <x:row r="7516">
      <x:c r="A7516" s="78" t="n">
        <x:v>7513</x:v>
      </x:c>
      <x:c r="B7516" s="34" t="str">
        <x:v>Zha, W.</x:v>
      </x:c>
      <x:c r="C7516" s="34" t="str">
        <x:v>INSPIRE:1259286</x:v>
      </x:c>
      <x:c r="D7516" s="34" t="str">
        <x:v>1259286</x:v>
      </x:c>
      <x:c r="E7516" s="34" t="str">
        <x:v>individual</x:v>
      </x:c>
      <x:c r="F7516" s="40" t="n">
        <x:v>1</x:v>
      </x:c>
      <x:c r="G7516" s="40" t="n">
        <x:v>3</x:v>
      </x:c>
      <x:c r="H7516" s="34" t="str">
        <x:v>CF | IF | NF</x:v>
      </x:c>
      <x:c r="I7516" s="52" t="n">
        <x:v>2022</x:v>
      </x:c>
      <x:c r="J7516" s="52" t="n">
        <x:v>2022</x:v>
      </x:c>
      <x:c r="K7516" s="40" t="n">
        <x:v>1</x:v>
      </x:c>
      <x:c r="L7516" s="40" t="n">
        <x:v>30</x:v>
      </x:c>
      <x:c r="M7516" s="46" t="n">
        <x:v>30</x:v>
      </x:c>
      <x:c r="N7516" s="49" t="n">
        <x:v>30</x:v>
      </x:c>
    </x:row>
    <x:row r="7517">
      <x:c r="A7517" s="78" t="n">
        <x:v>7514</x:v>
      </x:c>
      <x:c r="B7517" s="34" t="str">
        <x:v>Zhang, R.</x:v>
      </x:c>
      <x:c r="C7517" s="34" t="str">
        <x:v>INSPIRE:2130465</x:v>
      </x:c>
      <x:c r="D7517" s="34" t="str">
        <x:v>2130465</x:v>
      </x:c>
      <x:c r="E7517" s="34" t="str">
        <x:v>individual</x:v>
      </x:c>
      <x:c r="F7517" s="40" t="n">
        <x:v>1</x:v>
      </x:c>
      <x:c r="G7517" s="40" t="n">
        <x:v>3</x:v>
      </x:c>
      <x:c r="H7517" s="34" t="str">
        <x:v>CF | IF | NF</x:v>
      </x:c>
      <x:c r="I7517" s="52" t="n">
        <x:v>2022</x:v>
      </x:c>
      <x:c r="J7517" s="52" t="n">
        <x:v>2022</x:v>
      </x:c>
      <x:c r="K7517" s="40" t="n">
        <x:v>1</x:v>
      </x:c>
      <x:c r="L7517" s="40" t="n">
        <x:v>30</x:v>
      </x:c>
      <x:c r="M7517" s="46" t="n">
        <x:v>30</x:v>
      </x:c>
      <x:c r="N7517" s="49" t="n">
        <x:v>30</x:v>
      </x:c>
    </x:row>
    <x:row r="7518">
      <x:c r="A7518" s="78" t="n">
        <x:v>7515</x:v>
      </x:c>
      <x:c r="B7518" s="34" t="str">
        <x:v>Aliberti, R.</x:v>
      </x:c>
      <x:c r="C7518" s="34" t="str">
        <x:v>INSPIRE:1602898</x:v>
      </x:c>
      <x:c r="D7518" s="34" t="str">
        <x:v>1602898</x:v>
      </x:c>
      <x:c r="E7518" s="34" t="str">
        <x:v>individual</x:v>
      </x:c>
      <x:c r="F7518" s="40" t="n">
        <x:v>1</x:v>
      </x:c>
      <x:c r="G7518" s="40" t="n">
        <x:v>1</x:v>
      </x:c>
      <x:c r="H7518" s="34" t="str">
        <x:v>RPF</x:v>
      </x:c>
      <x:c r="I7518" s="52" t="n">
        <x:v>2022</x:v>
      </x:c>
      <x:c r="J7518" s="52" t="n">
        <x:v>2022</x:v>
      </x:c>
      <x:c r="K7518" s="40" t="n">
        <x:v>1</x:v>
      </x:c>
      <x:c r="L7518" s="40" t="n">
        <x:v>29</x:v>
      </x:c>
      <x:c r="M7518" s="46" t="n">
        <x:v>29</x:v>
      </x:c>
      <x:c r="N7518" s="49" t="n">
        <x:v>29</x:v>
      </x:c>
    </x:row>
    <x:row r="7519">
      <x:c r="A7519" s="78" t="n">
        <x:v>7516</x:v>
      </x:c>
      <x:c r="B7519" s="34" t="str">
        <x:v>Berg, William</x:v>
      </x:c>
      <x:c r="C7519" s="34" t="str">
        <x:v>INSPIRE:2106451</x:v>
      </x:c>
      <x:c r="D7519" s="34" t="str">
        <x:v>2106451</x:v>
      </x:c>
      <x:c r="E7519" s="34" t="str">
        <x:v>individual</x:v>
      </x:c>
      <x:c r="F7519" s="40" t="n">
        <x:v>1</x:v>
      </x:c>
      <x:c r="G7519" s="40" t="n">
        <x:v>2</x:v>
      </x:c>
      <x:c r="H7519" s="34" t="str">
        <x:v>AF | CEF</x:v>
      </x:c>
      <x:c r="I7519" s="52" t="n">
        <x:v>2022</x:v>
      </x:c>
      <x:c r="J7519" s="52" t="n">
        <x:v>2022</x:v>
      </x:c>
      <x:c r="K7519" s="40" t="n">
        <x:v>1</x:v>
      </x:c>
      <x:c r="L7519" s="40" t="n">
        <x:v>29</x:v>
      </x:c>
      <x:c r="M7519" s="46" t="n">
        <x:v>29</x:v>
      </x:c>
      <x:c r="N7519" s="49" t="n">
        <x:v>29</x:v>
      </x:c>
    </x:row>
    <x:row r="7520">
      <x:c r="A7520" s="78" t="n">
        <x:v>7517</x:v>
      </x:c>
      <x:c r="B7520" s="34" t="str">
        <x:v>Bollweg, Dennis</x:v>
      </x:c>
      <x:c r="C7520" s="34" t="str">
        <x:v>INSPIRE:1844377</x:v>
      </x:c>
      <x:c r="D7520" s="34" t="str">
        <x:v>1844377</x:v>
      </x:c>
      <x:c r="E7520" s="34" t="str">
        <x:v>individual</x:v>
      </x:c>
      <x:c r="F7520" s="40" t="n">
        <x:v>1</x:v>
      </x:c>
      <x:c r="G7520" s="40" t="n">
        <x:v>2</x:v>
      </x:c>
      <x:c r="H7520" s="34" t="str">
        <x:v>CompF | TF</x:v>
      </x:c>
      <x:c r="I7520" s="52" t="n">
        <x:v>2022</x:v>
      </x:c>
      <x:c r="J7520" s="52" t="n">
        <x:v>2022</x:v>
      </x:c>
      <x:c r="K7520" s="40" t="n">
        <x:v>1</x:v>
      </x:c>
      <x:c r="L7520" s="40" t="n">
        <x:v>29</x:v>
      </x:c>
      <x:c r="M7520" s="46" t="n">
        <x:v>29</x:v>
      </x:c>
      <x:c r="N7520" s="49" t="n">
        <x:v>29</x:v>
      </x:c>
    </x:row>
    <x:row r="7521">
      <x:c r="A7521" s="78" t="n">
        <x:v>7518</x:v>
      </x:c>
      <x:c r="B7521" s="34" t="str">
        <x:v>Chakraborty, Bipasha</x:v>
      </x:c>
      <x:c r="C7521" s="34" t="str">
        <x:v>INSPIRE:1068250</x:v>
      </x:c>
      <x:c r="D7521" s="34" t="str">
        <x:v>1068250</x:v>
      </x:c>
      <x:c r="E7521" s="34" t="str">
        <x:v>individual</x:v>
      </x:c>
      <x:c r="F7521" s="40" t="n">
        <x:v>1</x:v>
      </x:c>
      <x:c r="G7521" s="40" t="n">
        <x:v>3</x:v>
      </x:c>
      <x:c r="H7521" s="34" t="str">
        <x:v>CompF | RPF | TF</x:v>
      </x:c>
      <x:c r="I7521" s="52" t="n">
        <x:v>2022</x:v>
      </x:c>
      <x:c r="J7521" s="52" t="n">
        <x:v>2022</x:v>
      </x:c>
      <x:c r="K7521" s="40" t="n">
        <x:v>1</x:v>
      </x:c>
      <x:c r="L7521" s="40" t="n">
        <x:v>29</x:v>
      </x:c>
      <x:c r="M7521" s="46" t="n">
        <x:v>29</x:v>
      </x:c>
      <x:c r="N7521" s="49" t="n">
        <x:v>29</x:v>
      </x:c>
    </x:row>
    <x:row r="7522">
      <x:c r="A7522" s="78" t="n">
        <x:v>7519</x:v>
      </x:c>
      <x:c r="B7522" s="34" t="str">
        <x:v>Craik, Daniel</x:v>
      </x:c>
      <x:c r="C7522" s="34" t="str">
        <x:v>INSPIRE:1189486</x:v>
      </x:c>
      <x:c r="D7522" s="34" t="str">
        <x:v>1189486</x:v>
      </x:c>
      <x:c r="E7522" s="34" t="str">
        <x:v>individual</x:v>
      </x:c>
      <x:c r="F7522" s="40" t="n">
        <x:v>1</x:v>
      </x:c>
      <x:c r="G7522" s="40" t="n">
        <x:v>2</x:v>
      </x:c>
      <x:c r="H7522" s="34" t="str">
        <x:v>EF | RPF</x:v>
      </x:c>
      <x:c r="I7522" s="52" t="n">
        <x:v>2022</x:v>
      </x:c>
      <x:c r="J7522" s="52" t="n">
        <x:v>2022</x:v>
      </x:c>
      <x:c r="K7522" s="40" t="n">
        <x:v>1</x:v>
      </x:c>
      <x:c r="L7522" s="40" t="n">
        <x:v>29</x:v>
      </x:c>
      <x:c r="M7522" s="46" t="n">
        <x:v>29</x:v>
      </x:c>
      <x:c r="N7522" s="49" t="n">
        <x:v>29</x:v>
      </x:c>
    </x:row>
    <x:row r="7523">
      <x:c r="A7523" s="78" t="n">
        <x:v>7520</x:v>
      </x:c>
      <x:c r="B7523" s="34" t="str">
        <x:v>Davies, Christine T.H.</x:v>
      </x:c>
      <x:c r="C7523" s="34" t="str">
        <x:v>INSPIRE:1012327</x:v>
      </x:c>
      <x:c r="D7523" s="34" t="str">
        <x:v>1012327</x:v>
      </x:c>
      <x:c r="E7523" s="34" t="str">
        <x:v>individual</x:v>
      </x:c>
      <x:c r="F7523" s="40" t="n">
        <x:v>1</x:v>
      </x:c>
      <x:c r="G7523" s="40" t="n">
        <x:v>3</x:v>
      </x:c>
      <x:c r="H7523" s="34" t="str">
        <x:v>CompF | RPF | TF</x:v>
      </x:c>
      <x:c r="I7523" s="52" t="n">
        <x:v>2022</x:v>
      </x:c>
      <x:c r="J7523" s="52" t="n">
        <x:v>2022</x:v>
      </x:c>
      <x:c r="K7523" s="40" t="n">
        <x:v>1</x:v>
      </x:c>
      <x:c r="L7523" s="40" t="n">
        <x:v>29</x:v>
      </x:c>
      <x:c r="M7523" s="46" t="n">
        <x:v>29</x:v>
      </x:c>
      <x:c r="N7523" s="49" t="n">
        <x:v>29</x:v>
      </x:c>
    </x:row>
    <x:row r="7524">
      <x:c r="A7524" s="78" t="n">
        <x:v>7521</x:v>
      </x:c>
      <x:c r="B7524" s="34" t="str">
        <x:v>Dhar, Ankur</x:v>
      </x:c>
      <x:c r="C7524" s="34" t="str">
        <x:v>INSPIRE:2770635</x:v>
      </x:c>
      <x:c r="D7524" s="34" t="str">
        <x:v>2770635</x:v>
      </x:c>
      <x:c r="E7524" s="34" t="str">
        <x:v>individual</x:v>
      </x:c>
      <x:c r="F7524" s="40" t="n">
        <x:v>1</x:v>
      </x:c>
      <x:c r="G7524" s="40" t="n">
        <x:v>2</x:v>
      </x:c>
      <x:c r="H7524" s="34" t="str">
        <x:v>AF | CEF</x:v>
      </x:c>
      <x:c r="I7524" s="52" t="n">
        <x:v>2022</x:v>
      </x:c>
      <x:c r="J7524" s="52" t="n">
        <x:v>2022</x:v>
      </x:c>
      <x:c r="K7524" s="40" t="n">
        <x:v>1</x:v>
      </x:c>
      <x:c r="L7524" s="40" t="n">
        <x:v>29</x:v>
      </x:c>
      <x:c r="M7524" s="46" t="n">
        <x:v>29</x:v>
      </x:c>
      <x:c r="N7524" s="49" t="n">
        <x:v>29</x:v>
      </x:c>
    </x:row>
    <x:row r="7525">
      <x:c r="A7525" s="78" t="n">
        <x:v>7522</x:v>
      </x:c>
      <x:c r="B7525" s="34" t="str">
        <x:v>Dong, L.Y.</x:v>
      </x:c>
      <x:c r="C7525" s="34" t="str">
        <x:v>INSPIRE:1028343</x:v>
      </x:c>
      <x:c r="D7525" s="34" t="str">
        <x:v>1028343</x:v>
      </x:c>
      <x:c r="E7525" s="34" t="str">
        <x:v>individual</x:v>
      </x:c>
      <x:c r="F7525" s="40" t="n">
        <x:v>1</x:v>
      </x:c>
      <x:c r="G7525" s="40" t="n">
        <x:v>1</x:v>
      </x:c>
      <x:c r="H7525" s="34" t="str">
        <x:v>RPF</x:v>
      </x:c>
      <x:c r="I7525" s="52" t="n">
        <x:v>2022</x:v>
      </x:c>
      <x:c r="J7525" s="52" t="n">
        <x:v>2022</x:v>
      </x:c>
      <x:c r="K7525" s="40" t="n">
        <x:v>1</x:v>
      </x:c>
      <x:c r="L7525" s="40" t="n">
        <x:v>29</x:v>
      </x:c>
      <x:c r="M7525" s="46" t="n">
        <x:v>29</x:v>
      </x:c>
      <x:c r="N7525" s="49" t="n">
        <x:v>29</x:v>
      </x:c>
    </x:row>
    <x:row r="7526">
      <x:c r="A7526" s="78" t="n">
        <x:v>7523</x:v>
      </x:c>
      <x:c r="B7526" s="34" t="str">
        <x:v>Dong, M.Y.</x:v>
      </x:c>
      <x:c r="C7526" s="34" t="str">
        <x:v>INSPIRE:1067121</x:v>
      </x:c>
      <x:c r="D7526" s="34" t="str">
        <x:v>1067121</x:v>
      </x:c>
      <x:c r="E7526" s="34" t="str">
        <x:v>individual</x:v>
      </x:c>
      <x:c r="F7526" s="40" t="n">
        <x:v>1</x:v>
      </x:c>
      <x:c r="G7526" s="40" t="n">
        <x:v>1</x:v>
      </x:c>
      <x:c r="H7526" s="34" t="str">
        <x:v>RPF</x:v>
      </x:c>
      <x:c r="I7526" s="52" t="n">
        <x:v>2022</x:v>
      </x:c>
      <x:c r="J7526" s="52" t="n">
        <x:v>2022</x:v>
      </x:c>
      <x:c r="K7526" s="40" t="n">
        <x:v>1</x:v>
      </x:c>
      <x:c r="L7526" s="40" t="n">
        <x:v>29</x:v>
      </x:c>
      <x:c r="M7526" s="46" t="n">
        <x:v>29</x:v>
      </x:c>
      <x:c r="N7526" s="49" t="n">
        <x:v>29</x:v>
      </x:c>
    </x:row>
    <x:row r="7527">
      <x:c r="A7527" s="78" t="n">
        <x:v>7524</x:v>
      </x:c>
      <x:c r="B7527" s="34" t="str">
        <x:v>Doss, Chris</x:v>
      </x:c>
      <x:c r="C7527" s="34" t="str">
        <x:v>INSPIRE:1022958</x:v>
      </x:c>
      <x:c r="D7527" s="34" t="str">
        <x:v>1022958</x:v>
      </x:c>
      <x:c r="E7527" s="34" t="str">
        <x:v>individual</x:v>
      </x:c>
      <x:c r="F7527" s="40" t="n">
        <x:v>1</x:v>
      </x:c>
      <x:c r="G7527" s="40" t="n">
        <x:v>2</x:v>
      </x:c>
      <x:c r="H7527" s="34" t="str">
        <x:v>AF | CEF</x:v>
      </x:c>
      <x:c r="I7527" s="52" t="n">
        <x:v>2022</x:v>
      </x:c>
      <x:c r="J7527" s="52" t="n">
        <x:v>2022</x:v>
      </x:c>
      <x:c r="K7527" s="40" t="n">
        <x:v>1</x:v>
      </x:c>
      <x:c r="L7527" s="40" t="n">
        <x:v>29</x:v>
      </x:c>
      <x:c r="M7527" s="46" t="n">
        <x:v>29</x:v>
      </x:c>
      <x:c r="N7527" s="49" t="n">
        <x:v>29</x:v>
      </x:c>
    </x:row>
    <x:row r="7528">
      <x:c r="A7528" s="78" t="n">
        <x:v>7525</x:v>
      </x:c>
      <x:c r="B7528" s="34" t="str">
        <x:v>Dreyer, Sascha</x:v>
      </x:c>
      <x:c r="C7528" s="34" t="str">
        <x:v>INSPIRE:1920405</x:v>
      </x:c>
      <x:c r="D7528" s="34" t="str">
        <x:v>1920405</x:v>
      </x:c>
      <x:c r="E7528" s="34" t="str">
        <x:v>individual</x:v>
      </x:c>
      <x:c r="F7528" s="40" t="n">
        <x:v>1</x:v>
      </x:c>
      <x:c r="G7528" s="40" t="n">
        <x:v>1</x:v>
      </x:c>
      <x:c r="H7528" s="34" t="str">
        <x:v>RPF</x:v>
      </x:c>
      <x:c r="I7528" s="52" t="n">
        <x:v>2021</x:v>
      </x:c>
      <x:c r="J7528" s="52" t="n">
        <x:v>2021</x:v>
      </x:c>
      <x:c r="K7528" s="40" t="n">
        <x:v>1</x:v>
      </x:c>
      <x:c r="L7528" s="40" t="n">
        <x:v>29</x:v>
      </x:c>
      <x:c r="M7528" s="46" t="n">
        <x:v>29</x:v>
      </x:c>
      <x:c r="N7528" s="49" t="n">
        <x:v>29</x:v>
      </x:c>
    </x:row>
    <x:row r="7529">
      <x:c r="A7529" s="78" t="n">
        <x:v>7526</x:v>
      </x:c>
      <x:c r="B7529" s="34" t="str">
        <x:v>Fang, S.S.</x:v>
      </x:c>
      <x:c r="C7529" s="34" t="str">
        <x:v>INSPIRE:1029208</x:v>
      </x:c>
      <x:c r="D7529" s="34" t="str">
        <x:v>1029208</x:v>
      </x:c>
      <x:c r="E7529" s="34" t="str">
        <x:v>individual</x:v>
      </x:c>
      <x:c r="F7529" s="40" t="n">
        <x:v>1</x:v>
      </x:c>
      <x:c r="G7529" s="40" t="n">
        <x:v>1</x:v>
      </x:c>
      <x:c r="H7529" s="34" t="str">
        <x:v>RPF</x:v>
      </x:c>
      <x:c r="I7529" s="52" t="n">
        <x:v>2022</x:v>
      </x:c>
      <x:c r="J7529" s="52" t="n">
        <x:v>2022</x:v>
      </x:c>
      <x:c r="K7529" s="40" t="n">
        <x:v>1</x:v>
      </x:c>
      <x:c r="L7529" s="40" t="n">
        <x:v>29</x:v>
      </x:c>
      <x:c r="M7529" s="46" t="n">
        <x:v>29</x:v>
      </x:c>
      <x:c r="N7529" s="49" t="n">
        <x:v>29</x:v>
      </x:c>
    </x:row>
    <x:row r="7530">
      <x:c r="A7530" s="78" t="n">
        <x:v>7527</x:v>
      </x:c>
      <x:c r="B7530" s="34" t="str">
        <x:v>Filimonova, Anastasiia</x:v>
      </x:c>
      <x:c r="C7530" s="34" t="str">
        <x:v>INSPIRE:1797179</x:v>
      </x:c>
      <x:c r="D7530" s="34" t="str">
        <x:v>1797179</x:v>
      </x:c>
      <x:c r="E7530" s="34" t="str">
        <x:v>individual</x:v>
      </x:c>
      <x:c r="F7530" s="40" t="n">
        <x:v>1</x:v>
      </x:c>
      <x:c r="G7530" s="40" t="n">
        <x:v>1</x:v>
      </x:c>
      <x:c r="H7530" s="34" t="str">
        <x:v>RPF</x:v>
      </x:c>
      <x:c r="I7530" s="52" t="n">
        <x:v>2021</x:v>
      </x:c>
      <x:c r="J7530" s="52" t="n">
        <x:v>2021</x:v>
      </x:c>
      <x:c r="K7530" s="40" t="n">
        <x:v>1</x:v>
      </x:c>
      <x:c r="L7530" s="40" t="n">
        <x:v>29</x:v>
      </x:c>
      <x:c r="M7530" s="46" t="n">
        <x:v>29</x:v>
      </x:c>
      <x:c r="N7530" s="49" t="n">
        <x:v>29</x:v>
      </x:c>
    </x:row>
    <x:row r="7531">
      <x:c r="A7531" s="78" t="n">
        <x:v>7528</x:v>
      </x:c>
      <x:c r="B7531" s="34" t="str">
        <x:v>Flynn, Jonathan M.</x:v>
      </x:c>
      <x:c r="C7531" s="34" t="str">
        <x:v>INSPIRE:1009778</x:v>
      </x:c>
      <x:c r="D7531" s="34" t="str">
        <x:v>1009778</x:v>
      </x:c>
      <x:c r="E7531" s="34" t="str">
        <x:v>individual</x:v>
      </x:c>
      <x:c r="F7531" s="40" t="n">
        <x:v>1</x:v>
      </x:c>
      <x:c r="G7531" s="40" t="n">
        <x:v>3</x:v>
      </x:c>
      <x:c r="H7531" s="34" t="str">
        <x:v>CompF | RPF | TF</x:v>
      </x:c>
      <x:c r="I7531" s="52" t="n">
        <x:v>2022</x:v>
      </x:c>
      <x:c r="J7531" s="52" t="n">
        <x:v>2022</x:v>
      </x:c>
      <x:c r="K7531" s="40" t="n">
        <x:v>1</x:v>
      </x:c>
      <x:c r="L7531" s="40" t="n">
        <x:v>29</x:v>
      </x:c>
      <x:c r="M7531" s="46" t="n">
        <x:v>29</x:v>
      </x:c>
      <x:c r="N7531" s="49" t="n">
        <x:v>29</x:v>
      </x:c>
    </x:row>
    <x:row r="7532">
      <x:c r="A7532" s="78" t="n">
        <x:v>7529</x:v>
      </x:c>
      <x:c r="B7532" s="34" t="str">
        <x:v>Gao, Y.N.</x:v>
      </x:c>
      <x:c r="C7532" s="34" t="str">
        <x:v>INSPIRE:1909101</x:v>
      </x:c>
      <x:c r="D7532" s="34" t="str">
        <x:v>1909101</x:v>
      </x:c>
      <x:c r="E7532" s="34" t="str">
        <x:v>individual</x:v>
      </x:c>
      <x:c r="F7532" s="40" t="n">
        <x:v>1</x:v>
      </x:c>
      <x:c r="G7532" s="40" t="n">
        <x:v>1</x:v>
      </x:c>
      <x:c r="H7532" s="34" t="str">
        <x:v>RPF</x:v>
      </x:c>
      <x:c r="I7532" s="52" t="n">
        <x:v>2022</x:v>
      </x:c>
      <x:c r="J7532" s="52" t="n">
        <x:v>2022</x:v>
      </x:c>
      <x:c r="K7532" s="40" t="n">
        <x:v>1</x:v>
      </x:c>
      <x:c r="L7532" s="40" t="n">
        <x:v>29</x:v>
      </x:c>
      <x:c r="M7532" s="46" t="n">
        <x:v>29</x:v>
      </x:c>
      <x:c r="N7532" s="49" t="n">
        <x:v>29</x:v>
      </x:c>
    </x:row>
    <x:row r="7533">
      <x:c r="A7533" s="78" t="n">
        <x:v>7530</x:v>
      </x:c>
      <x:c r="B7533" s="34" t="str">
        <x:v>Garcia-Cely, Camilo</x:v>
      </x:c>
      <x:c r="C7533" s="34" t="str">
        <x:v>INSPIRE:1251352</x:v>
      </x:c>
      <x:c r="D7533" s="34" t="str">
        <x:v>1251352</x:v>
      </x:c>
      <x:c r="E7533" s="34" t="str">
        <x:v>individual</x:v>
      </x:c>
      <x:c r="F7533" s="40" t="n">
        <x:v>1</x:v>
      </x:c>
      <x:c r="G7533" s="40" t="n">
        <x:v>1</x:v>
      </x:c>
      <x:c r="H7533" s="34" t="str">
        <x:v>RPF</x:v>
      </x:c>
      <x:c r="I7533" s="52" t="n">
        <x:v>2021</x:v>
      </x:c>
      <x:c r="J7533" s="52" t="n">
        <x:v>2021</x:v>
      </x:c>
      <x:c r="K7533" s="40" t="n">
        <x:v>1</x:v>
      </x:c>
      <x:c r="L7533" s="40" t="n">
        <x:v>29</x:v>
      </x:c>
      <x:c r="M7533" s="46" t="n">
        <x:v>29</x:v>
      </x:c>
      <x:c r="N7533" s="49" t="n">
        <x:v>29</x:v>
      </x:c>
    </x:row>
    <x:row r="7534">
      <x:c r="A7534" s="78" t="n">
        <x:v>7531</x:v>
      </x:c>
      <x:c r="B7534" s="34" t="str">
        <x:v>Gradl, W.</x:v>
      </x:c>
      <x:c r="C7534" s="34" t="str">
        <x:v>INSPIRE:1019274</x:v>
      </x:c>
      <x:c r="D7534" s="34" t="str">
        <x:v>1019274</x:v>
      </x:c>
      <x:c r="E7534" s="34" t="str">
        <x:v>individual</x:v>
      </x:c>
      <x:c r="F7534" s="40" t="n">
        <x:v>1</x:v>
      </x:c>
      <x:c r="G7534" s="40" t="n">
        <x:v>1</x:v>
      </x:c>
      <x:c r="H7534" s="34" t="str">
        <x:v>RPF</x:v>
      </x:c>
      <x:c r="I7534" s="52" t="n">
        <x:v>2022</x:v>
      </x:c>
      <x:c r="J7534" s="52" t="n">
        <x:v>2022</x:v>
      </x:c>
      <x:c r="K7534" s="40" t="n">
        <x:v>1</x:v>
      </x:c>
      <x:c r="L7534" s="40" t="n">
        <x:v>29</x:v>
      </x:c>
      <x:c r="M7534" s="46" t="n">
        <x:v>29</x:v>
      </x:c>
      <x:c r="N7534" s="49" t="n">
        <x:v>29</x:v>
      </x:c>
    </x:row>
    <x:row r="7535">
      <x:c r="A7535" s="78" t="n">
        <x:v>7532</x:v>
      </x:c>
      <x:c r="B7535" s="34" t="str">
        <x:v>Guo, Y.P.</x:v>
      </x:c>
      <x:c r="C7535" s="34" t="str">
        <x:v>INSPIRE:1067005</x:v>
      </x:c>
      <x:c r="D7535" s="34" t="str">
        <x:v>1067005</x:v>
      </x:c>
      <x:c r="E7535" s="34" t="str">
        <x:v>individual</x:v>
      </x:c>
      <x:c r="F7535" s="40" t="n">
        <x:v>1</x:v>
      </x:c>
      <x:c r="G7535" s="40" t="n">
        <x:v>1</x:v>
      </x:c>
      <x:c r="H7535" s="34" t="str">
        <x:v>RPF</x:v>
      </x:c>
      <x:c r="I7535" s="52" t="n">
        <x:v>2022</x:v>
      </x:c>
      <x:c r="J7535" s="52" t="n">
        <x:v>2022</x:v>
      </x:c>
      <x:c r="K7535" s="40" t="n">
        <x:v>1</x:v>
      </x:c>
      <x:c r="L7535" s="40" t="n">
        <x:v>29</x:v>
      </x:c>
      <x:c r="M7535" s="46" t="n">
        <x:v>29</x:v>
      </x:c>
      <x:c r="N7535" s="49" t="n">
        <x:v>29</x:v>
      </x:c>
    </x:row>
    <x:row r="7536">
      <x:c r="A7536" s="78" t="n">
        <x:v>7533</x:v>
      </x:c>
      <x:c r="B7536" s="34" t="str">
        <x:v>Gámiz, Elvira</x:v>
      </x:c>
      <x:c r="C7536" s="34" t="str">
        <x:v>INSPIRE:1008971</x:v>
      </x:c>
      <x:c r="D7536" s="34" t="str">
        <x:v>1008971</x:v>
      </x:c>
      <x:c r="E7536" s="34" t="str">
        <x:v>individual</x:v>
      </x:c>
      <x:c r="F7536" s="40" t="n">
        <x:v>1</x:v>
      </x:c>
      <x:c r="G7536" s="40" t="n">
        <x:v>3</x:v>
      </x:c>
      <x:c r="H7536" s="34" t="str">
        <x:v>CompF | RPF | TF</x:v>
      </x:c>
      <x:c r="I7536" s="52" t="n">
        <x:v>2022</x:v>
      </x:c>
      <x:c r="J7536" s="52" t="n">
        <x:v>2022</x:v>
      </x:c>
      <x:c r="K7536" s="40" t="n">
        <x:v>1</x:v>
      </x:c>
      <x:c r="L7536" s="40" t="n">
        <x:v>29</x:v>
      </x:c>
      <x:c r="M7536" s="46" t="n">
        <x:v>29</x:v>
      </x:c>
      <x:c r="N7536" s="49" t="n">
        <x:v>29</x:v>
      </x:c>
    </x:row>
    <x:row r="7537">
      <x:c r="A7537" s="78" t="n">
        <x:v>7534</x:v>
      </x:c>
      <x:c r="B7537" s="34" t="str">
        <x:v>Hast, Carsten</x:v>
      </x:c>
      <x:c r="C7537" s="34" t="str">
        <x:v>INSPIRE:1006519</x:v>
      </x:c>
      <x:c r="D7537" s="34" t="str">
        <x:v>1006519</x:v>
      </x:c>
      <x:c r="E7537" s="34" t="str">
        <x:v>individual</x:v>
      </x:c>
      <x:c r="F7537" s="40" t="n">
        <x:v>1</x:v>
      </x:c>
      <x:c r="G7537" s="40" t="n">
        <x:v>2</x:v>
      </x:c>
      <x:c r="H7537" s="34" t="str">
        <x:v>AF | CEF</x:v>
      </x:c>
      <x:c r="I7537" s="52" t="n">
        <x:v>2022</x:v>
      </x:c>
      <x:c r="J7537" s="52" t="n">
        <x:v>2022</x:v>
      </x:c>
      <x:c r="K7537" s="40" t="n">
        <x:v>1</x:v>
      </x:c>
      <x:c r="L7537" s="40" t="n">
        <x:v>29</x:v>
      </x:c>
      <x:c r="M7537" s="46" t="n">
        <x:v>29</x:v>
      </x:c>
      <x:c r="N7537" s="49" t="n">
        <x:v>29</x:v>
      </x:c>
    </x:row>
    <x:row r="7538">
      <x:c r="A7538" s="78" t="n">
        <x:v>7535</x:v>
      </x:c>
      <x:c r="B7538" s="34" t="str">
        <x:v>Heitger, Jochen</x:v>
      </x:c>
      <x:c r="C7538" s="34" t="str">
        <x:v>INSPIRE:1006281</x:v>
      </x:c>
      <x:c r="D7538" s="34" t="str">
        <x:v>1006281</x:v>
      </x:c>
      <x:c r="E7538" s="34" t="str">
        <x:v>individual</x:v>
      </x:c>
      <x:c r="F7538" s="40" t="n">
        <x:v>1</x:v>
      </x:c>
      <x:c r="G7538" s="40" t="n">
        <x:v>3</x:v>
      </x:c>
      <x:c r="H7538" s="34" t="str">
        <x:v>CompF | RPF | TF</x:v>
      </x:c>
      <x:c r="I7538" s="52" t="n">
        <x:v>2022</x:v>
      </x:c>
      <x:c r="J7538" s="52" t="n">
        <x:v>2022</x:v>
      </x:c>
      <x:c r="K7538" s="40" t="n">
        <x:v>1</x:v>
      </x:c>
      <x:c r="L7538" s="40" t="n">
        <x:v>29</x:v>
      </x:c>
      <x:c r="M7538" s="46" t="n">
        <x:v>29</x:v>
      </x:c>
      <x:c r="N7538" s="49" t="n">
        <x:v>29</x:v>
      </x:c>
    </x:row>
    <x:row r="7539">
      <x:c r="A7539" s="78" t="n">
        <x:v>7536</x:v>
      </x:c>
      <x:c r="B7539" s="34" t="str">
        <x:v>Hinzmann, Andreas</x:v>
      </x:c>
      <x:c r="C7539" s="34" t="str">
        <x:v>INSPIRE:1064245</x:v>
      </x:c>
      <x:c r="D7539" s="34" t="str">
        <x:v>1064245</x:v>
      </x:c>
      <x:c r="E7539" s="34" t="str">
        <x:v>individual</x:v>
      </x:c>
      <x:c r="F7539" s="40" t="n">
        <x:v>1</x:v>
      </x:c>
      <x:c r="G7539" s="40" t="n">
        <x:v>1</x:v>
      </x:c>
      <x:c r="H7539" s="34" t="str">
        <x:v>EF</x:v>
      </x:c>
      <x:c r="I7539" s="52" t="n">
        <x:v>2022</x:v>
      </x:c>
      <x:c r="J7539" s="52" t="n">
        <x:v>2022</x:v>
      </x:c>
      <x:c r="K7539" s="40" t="n">
        <x:v>1</x:v>
      </x:c>
      <x:c r="L7539" s="40" t="n">
        <x:v>29</x:v>
      </x:c>
      <x:c r="M7539" s="46" t="n">
        <x:v>29</x:v>
      </x:c>
      <x:c r="N7539" s="49" t="n">
        <x:v>29</x:v>
      </x:c>
    </x:row>
    <x:row r="7540">
      <x:c r="A7540" s="78" t="n">
        <x:v>7537</x:v>
      </x:c>
      <x:c r="B7540" s="34" t="str">
        <x:v>Huffman, B. Todd</x:v>
      </x:c>
      <x:c r="C7540" s="34" t="str">
        <x:v>INSPIRE:1005334</x:v>
      </x:c>
      <x:c r="D7540" s="34" t="str">
        <x:v>1005334</x:v>
      </x:c>
      <x:c r="E7540" s="34" t="str">
        <x:v>individual</x:v>
      </x:c>
      <x:c r="F7540" s="40" t="n">
        <x:v>1</x:v>
      </x:c>
      <x:c r="G7540" s="40" t="n">
        <x:v>1</x:v>
      </x:c>
      <x:c r="H7540" s="34" t="str">
        <x:v>EF</x:v>
      </x:c>
      <x:c r="I7540" s="52" t="n">
        <x:v>2022</x:v>
      </x:c>
      <x:c r="J7540" s="52" t="n">
        <x:v>2022</x:v>
      </x:c>
      <x:c r="K7540" s="40" t="n">
        <x:v>1</x:v>
      </x:c>
      <x:c r="L7540" s="40" t="n">
        <x:v>29</x:v>
      </x:c>
      <x:c r="M7540" s="46" t="n">
        <x:v>29</x:v>
      </x:c>
      <x:c r="N7540" s="49" t="n">
        <x:v>29</x:v>
      </x:c>
    </x:row>
    <x:row r="7541">
      <x:c r="A7541" s="78" t="n">
        <x:v>7538</x:v>
      </x:c>
      <x:c r="B7541" s="34" t="str">
        <x:v>Hüsken, N.</x:v>
      </x:c>
      <x:c r="C7541" s="34" t="str">
        <x:v>INSPIRE:2125815</x:v>
      </x:c>
      <x:c r="D7541" s="34" t="str">
        <x:v>2125815</x:v>
      </x:c>
      <x:c r="E7541" s="34" t="str">
        <x:v>individual</x:v>
      </x:c>
      <x:c r="F7541" s="40" t="n">
        <x:v>1</x:v>
      </x:c>
      <x:c r="G7541" s="40" t="n">
        <x:v>1</x:v>
      </x:c>
      <x:c r="H7541" s="34" t="str">
        <x:v>RPF</x:v>
      </x:c>
      <x:c r="I7541" s="52" t="n">
        <x:v>2022</x:v>
      </x:c>
      <x:c r="J7541" s="52" t="n">
        <x:v>2022</x:v>
      </x:c>
      <x:c r="K7541" s="40" t="n">
        <x:v>1</x:v>
      </x:c>
      <x:c r="L7541" s="40" t="n">
        <x:v>29</x:v>
      </x:c>
      <x:c r="M7541" s="46" t="n">
        <x:v>29</x:v>
      </x:c>
      <x:c r="N7541" s="49" t="n">
        <x:v>29</x:v>
      </x:c>
    </x:row>
    <x:row r="7542">
      <x:c r="A7542" s="78" t="n">
        <x:v>7539</x:v>
      </x:c>
      <x:c r="B7542" s="34" t="str">
        <x:v>Joswig, Fabian</x:v>
      </x:c>
      <x:c r="C7542" s="34" t="str">
        <x:v>INSPIRE:1713720</x:v>
      </x:c>
      <x:c r="D7542" s="34" t="str">
        <x:v>1713720</x:v>
      </x:c>
      <x:c r="E7542" s="34" t="str">
        <x:v>individual</x:v>
      </x:c>
      <x:c r="F7542" s="40" t="n">
        <x:v>1</x:v>
      </x:c>
      <x:c r="G7542" s="40" t="n">
        <x:v>2</x:v>
      </x:c>
      <x:c r="H7542" s="34" t="str">
        <x:v>CompF | TF</x:v>
      </x:c>
      <x:c r="I7542" s="52" t="n">
        <x:v>2022</x:v>
      </x:c>
      <x:c r="J7542" s="52" t="n">
        <x:v>2022</x:v>
      </x:c>
      <x:c r="K7542" s="40" t="n">
        <x:v>1</x:v>
      </x:c>
      <x:c r="L7542" s="40" t="n">
        <x:v>29</x:v>
      </x:c>
      <x:c r="M7542" s="46" t="n">
        <x:v>29</x:v>
      </x:c>
      <x:c r="N7542" s="49" t="n">
        <x:v>29</x:v>
      </x:c>
    </x:row>
    <x:row r="7543">
      <x:c r="A7543" s="78" t="n">
        <x:v>7540</x:v>
      </x:c>
      <x:c r="B7543" s="34" t="str">
        <x:v>Ke, B.C.</x:v>
      </x:c>
      <x:c r="C7543" s="34" t="str">
        <x:v>INSPIRE:2069265</x:v>
      </x:c>
      <x:c r="D7543" s="34" t="str">
        <x:v>2069265</x:v>
      </x:c>
      <x:c r="E7543" s="34" t="str">
        <x:v>individual</x:v>
      </x:c>
      <x:c r="F7543" s="40" t="n">
        <x:v>1</x:v>
      </x:c>
      <x:c r="G7543" s="40" t="n">
        <x:v>1</x:v>
      </x:c>
      <x:c r="H7543" s="34" t="str">
        <x:v>RPF</x:v>
      </x:c>
      <x:c r="I7543" s="52" t="n">
        <x:v>2022</x:v>
      </x:c>
      <x:c r="J7543" s="52" t="n">
        <x:v>2022</x:v>
      </x:c>
      <x:c r="K7543" s="40" t="n">
        <x:v>1</x:v>
      </x:c>
      <x:c r="L7543" s="40" t="n">
        <x:v>29</x:v>
      </x:c>
      <x:c r="M7543" s="46" t="n">
        <x:v>29</x:v>
      </x:c>
      <x:c r="N7543" s="49" t="n">
        <x:v>29</x:v>
      </x:c>
    </x:row>
    <x:row r="7544">
      <x:c r="A7544" s="78" t="n">
        <x:v>7541</x:v>
      </x:c>
      <x:c r="B7544" s="34" t="str">
        <x:v>Klebaner, Arkadiy</x:v>
      </x:c>
      <x:c r="C7544" s="34" t="str">
        <x:v>INSPIRE:1049687</x:v>
      </x:c>
      <x:c r="D7544" s="34" t="str">
        <x:v>1049687</x:v>
      </x:c>
      <x:c r="E7544" s="34" t="str">
        <x:v>individual</x:v>
      </x:c>
      <x:c r="F7544" s="40" t="n">
        <x:v>1</x:v>
      </x:c>
      <x:c r="G7544" s="40" t="n">
        <x:v>2</x:v>
      </x:c>
      <x:c r="H7544" s="34" t="str">
        <x:v>AF | CEF</x:v>
      </x:c>
      <x:c r="I7544" s="52" t="n">
        <x:v>2022</x:v>
      </x:c>
      <x:c r="J7544" s="52" t="n">
        <x:v>2022</x:v>
      </x:c>
      <x:c r="K7544" s="40" t="n">
        <x:v>1</x:v>
      </x:c>
      <x:c r="L7544" s="40" t="n">
        <x:v>29</x:v>
      </x:c>
      <x:c r="M7544" s="46" t="n">
        <x:v>29</x:v>
      </x:c>
      <x:c r="N7544" s="49" t="n">
        <x:v>29</x:v>
      </x:c>
    </x:row>
    <x:row r="7545">
      <x:c r="A7545" s="78" t="n">
        <x:v>7542</x:v>
      </x:c>
      <x:c r="B7545" s="34" t="str">
        <x:v>Kogler, Roman</x:v>
      </x:c>
      <x:c r="C7545" s="34" t="str">
        <x:v>INSPIRE:1057492</x:v>
      </x:c>
      <x:c r="D7545" s="34" t="str">
        <x:v>1057492</x:v>
      </x:c>
      <x:c r="E7545" s="34" t="str">
        <x:v>individual</x:v>
      </x:c>
      <x:c r="F7545" s="40" t="n">
        <x:v>1</x:v>
      </x:c>
      <x:c r="G7545" s="40" t="n">
        <x:v>1</x:v>
      </x:c>
      <x:c r="H7545" s="34" t="str">
        <x:v>EF</x:v>
      </x:c>
      <x:c r="I7545" s="52" t="n">
        <x:v>2022</x:v>
      </x:c>
      <x:c r="J7545" s="52" t="n">
        <x:v>2022</x:v>
      </x:c>
      <x:c r="K7545" s="40" t="n">
        <x:v>1</x:v>
      </x:c>
      <x:c r="L7545" s="40" t="n">
        <x:v>29</x:v>
      </x:c>
      <x:c r="M7545" s="46" t="n">
        <x:v>29</x:v>
      </x:c>
      <x:c r="N7545" s="49" t="n">
        <x:v>29</x:v>
      </x:c>
    </x:row>
    <x:row r="7546">
      <x:c r="A7546" s="78" t="n">
        <x:v>7543</x:v>
      </x:c>
      <x:c r="B7546" s="34" t="str">
        <x:v>Koponen, Jonna</x:v>
      </x:c>
      <x:c r="C7546" s="34" t="str">
        <x:v>INSPIRE:1049521</x:v>
      </x:c>
      <x:c r="D7546" s="34" t="str">
        <x:v>1049521</x:v>
      </x:c>
      <x:c r="E7546" s="34" t="str">
        <x:v>individual</x:v>
      </x:c>
      <x:c r="F7546" s="40" t="n">
        <x:v>1</x:v>
      </x:c>
      <x:c r="G7546" s="40" t="n">
        <x:v>3</x:v>
      </x:c>
      <x:c r="H7546" s="34" t="str">
        <x:v>CompF | RPF | TF</x:v>
      </x:c>
      <x:c r="I7546" s="52" t="n">
        <x:v>2022</x:v>
      </x:c>
      <x:c r="J7546" s="52" t="n">
        <x:v>2022</x:v>
      </x:c>
      <x:c r="K7546" s="40" t="n">
        <x:v>1</x:v>
      </x:c>
      <x:c r="L7546" s="40" t="n">
        <x:v>29</x:v>
      </x:c>
      <x:c r="M7546" s="46" t="n">
        <x:v>29</x:v>
      </x:c>
      <x:c r="N7546" s="49" t="n">
        <x:v>29</x:v>
      </x:c>
    </x:row>
    <x:row r="7547">
      <x:c r="A7547" s="78" t="n">
        <x:v>7544</x:v>
      </x:c>
      <x:c r="B7547" s="34" t="str">
        <x:v>Krasnykh, Anatoly K.</x:v>
      </x:c>
      <x:c r="C7547" s="34" t="str">
        <x:v>INSPIRE:1070193</x:v>
      </x:c>
      <x:c r="D7547" s="34" t="str">
        <x:v>1070193</x:v>
      </x:c>
      <x:c r="E7547" s="34" t="str">
        <x:v>individual</x:v>
      </x:c>
      <x:c r="F7547" s="40" t="n">
        <x:v>1</x:v>
      </x:c>
      <x:c r="G7547" s="40" t="n">
        <x:v>2</x:v>
      </x:c>
      <x:c r="H7547" s="34" t="str">
        <x:v>AF | CEF</x:v>
      </x:c>
      <x:c r="I7547" s="52" t="n">
        <x:v>2022</x:v>
      </x:c>
      <x:c r="J7547" s="52" t="n">
        <x:v>2022</x:v>
      </x:c>
      <x:c r="K7547" s="40" t="n">
        <x:v>1</x:v>
      </x:c>
      <x:c r="L7547" s="40" t="n">
        <x:v>29</x:v>
      </x:c>
      <x:c r="M7547" s="46" t="n">
        <x:v>29</x:v>
      </x:c>
      <x:c r="N7547" s="49" t="n">
        <x:v>29</x:v>
      </x:c>
    </x:row>
    <x:row r="7548">
      <x:c r="A7548" s="78" t="n">
        <x:v>7545</x:v>
      </x:c>
      <x:c r="B7548" s="34" t="str">
        <x:v>Kups, A.</x:v>
      </x:c>
      <x:c r="C7548" s="34" t="str">
        <x:v>INSPIRE:2069264</x:v>
      </x:c>
      <x:c r="D7548" s="34" t="str">
        <x:v>2069264</x:v>
      </x:c>
      <x:c r="E7548" s="34" t="str">
        <x:v>individual</x:v>
      </x:c>
      <x:c r="F7548" s="40" t="n">
        <x:v>1</x:v>
      </x:c>
      <x:c r="G7548" s="40" t="n">
        <x:v>1</x:v>
      </x:c>
      <x:c r="H7548" s="34" t="str">
        <x:v>RPF</x:v>
      </x:c>
      <x:c r="I7548" s="52" t="n">
        <x:v>2022</x:v>
      </x:c>
      <x:c r="J7548" s="52" t="n">
        <x:v>2022</x:v>
      </x:c>
      <x:c r="K7548" s="40" t="n">
        <x:v>1</x:v>
      </x:c>
      <x:c r="L7548" s="40" t="n">
        <x:v>29</x:v>
      </x:c>
      <x:c r="M7548" s="46" t="n">
        <x:v>29</x:v>
      </x:c>
      <x:c r="N7548" s="49" t="n">
        <x:v>29</x:v>
      </x:c>
    </x:row>
    <x:row r="7549">
      <x:c r="A7549" s="78" t="n">
        <x:v>7546</x:v>
      </x:c>
      <x:c r="B7549" s="34" t="str">
        <x:v>Kühn, W.</x:v>
      </x:c>
      <x:c r="C7549" s="34" t="str">
        <x:v>INSPIRE:1001634</x:v>
      </x:c>
      <x:c r="D7549" s="34" t="str">
        <x:v>1001634</x:v>
      </x:c>
      <x:c r="E7549" s="34" t="str">
        <x:v>individual</x:v>
      </x:c>
      <x:c r="F7549" s="40" t="n">
        <x:v>1</x:v>
      </x:c>
      <x:c r="G7549" s="40" t="n">
        <x:v>1</x:v>
      </x:c>
      <x:c r="H7549" s="34" t="str">
        <x:v>RPF</x:v>
      </x:c>
      <x:c r="I7549" s="52" t="n">
        <x:v>2022</x:v>
      </x:c>
      <x:c r="J7549" s="52" t="n">
        <x:v>2022</x:v>
      </x:c>
      <x:c r="K7549" s="40" t="n">
        <x:v>1</x:v>
      </x:c>
      <x:c r="L7549" s="40" t="n">
        <x:v>29</x:v>
      </x:c>
      <x:c r="M7549" s="46" t="n">
        <x:v>29</x:v>
      </x:c>
      <x:c r="N7549" s="49" t="n">
        <x:v>29</x:v>
      </x:c>
    </x:row>
    <x:row r="7550">
      <x:c r="A7550" s="78" t="n">
        <x:v>7547</x:v>
      </x:c>
      <x:c r="B7550" s="34" t="str">
        <x:v>LeBlanc, Matt</x:v>
      </x:c>
      <x:c r="C7550" s="34" t="str">
        <x:v>INSPIRE:1000855</x:v>
      </x:c>
      <x:c r="D7550" s="34" t="str">
        <x:v>1000855</x:v>
      </x:c>
      <x:c r="E7550" s="34" t="str">
        <x:v>individual</x:v>
      </x:c>
      <x:c r="F7550" s="40" t="n">
        <x:v>1</x:v>
      </x:c>
      <x:c r="G7550" s="40" t="n">
        <x:v>1</x:v>
      </x:c>
      <x:c r="H7550" s="34" t="str">
        <x:v>EF</x:v>
      </x:c>
      <x:c r="I7550" s="52" t="n">
        <x:v>2022</x:v>
      </x:c>
      <x:c r="J7550" s="52" t="n">
        <x:v>2022</x:v>
      </x:c>
      <x:c r="K7550" s="40" t="n">
        <x:v>1</x:v>
      </x:c>
      <x:c r="L7550" s="40" t="n">
        <x:v>29</x:v>
      </x:c>
      <x:c r="M7550" s="46" t="n">
        <x:v>29</x:v>
      </x:c>
      <x:c r="N7550" s="49" t="n">
        <x:v>29</x:v>
      </x:c>
    </x:row>
    <x:row r="7551">
      <x:c r="A7551" s="78" t="n">
        <x:v>7548</x:v>
      </x:c>
      <x:c r="B7551" s="34" t="str">
        <x:v>Lemmon, Roy</x:v>
      </x:c>
      <x:c r="C7551" s="34" t="str">
        <x:v>INSPIRE:1049313</x:v>
      </x:c>
      <x:c r="D7551" s="34" t="str">
        <x:v>1049313</x:v>
      </x:c>
      <x:c r="E7551" s="34" t="str">
        <x:v>individual</x:v>
      </x:c>
      <x:c r="F7551" s="40" t="n">
        <x:v>1</x:v>
      </x:c>
      <x:c r="G7551" s="40" t="n">
        <x:v>1</x:v>
      </x:c>
      <x:c r="H7551" s="34" t="str">
        <x:v>EF</x:v>
      </x:c>
      <x:c r="I7551" s="52" t="n">
        <x:v>2022</x:v>
      </x:c>
      <x:c r="J7551" s="52" t="n">
        <x:v>2022</x:v>
      </x:c>
      <x:c r="K7551" s="40" t="n">
        <x:v>1</x:v>
      </x:c>
      <x:c r="L7551" s="40" t="n">
        <x:v>29</x:v>
      </x:c>
      <x:c r="M7551" s="46" t="n">
        <x:v>29</x:v>
      </x:c>
      <x:c r="N7551" s="49" t="n">
        <x:v>29</x:v>
      </x:c>
    </x:row>
    <x:row r="7552">
      <x:c r="A7552" s="78" t="n">
        <x:v>7549</x:v>
      </x:c>
      <x:c r="B7552" s="34" t="str">
        <x:v>Litos, Michael</x:v>
      </x:c>
      <x:c r="C7552" s="34" t="str">
        <x:v>INSPIRE:2056764</x:v>
      </x:c>
      <x:c r="D7552" s="34" t="str">
        <x:v>2056764</x:v>
      </x:c>
      <x:c r="E7552" s="34" t="str">
        <x:v>individual</x:v>
      </x:c>
      <x:c r="F7552" s="40" t="n">
        <x:v>1</x:v>
      </x:c>
      <x:c r="G7552" s="40" t="n">
        <x:v>2</x:v>
      </x:c>
      <x:c r="H7552" s="34" t="str">
        <x:v>AF | CEF</x:v>
      </x:c>
      <x:c r="I7552" s="52" t="n">
        <x:v>2022</x:v>
      </x:c>
      <x:c r="J7552" s="52" t="n">
        <x:v>2022</x:v>
      </x:c>
      <x:c r="K7552" s="40" t="n">
        <x:v>1</x:v>
      </x:c>
      <x:c r="L7552" s="40" t="n">
        <x:v>29</x:v>
      </x:c>
      <x:c r="M7552" s="46" t="n">
        <x:v>29</x:v>
      </x:c>
      <x:c r="N7552" s="49" t="n">
        <x:v>29</x:v>
      </x:c>
    </x:row>
    <x:row r="7553">
      <x:c r="A7553" s="78" t="n">
        <x:v>7550</x:v>
      </x:c>
      <x:c r="B7553" s="34" t="str">
        <x:v>Liu, Z.Q.</x:v>
      </x:c>
      <x:c r="C7553" s="34" t="str">
        <x:v>INSPIRE:1249422</x:v>
      </x:c>
      <x:c r="D7553" s="34" t="str">
        <x:v>1249422</x:v>
      </x:c>
      <x:c r="E7553" s="34" t="str">
        <x:v>individual</x:v>
      </x:c>
      <x:c r="F7553" s="40" t="n">
        <x:v>1</x:v>
      </x:c>
      <x:c r="G7553" s="40" t="n">
        <x:v>1</x:v>
      </x:c>
      <x:c r="H7553" s="34" t="str">
        <x:v>RPF</x:v>
      </x:c>
      <x:c r="I7553" s="52" t="n">
        <x:v>2022</x:v>
      </x:c>
      <x:c r="J7553" s="52" t="n">
        <x:v>2022</x:v>
      </x:c>
      <x:c r="K7553" s="40" t="n">
        <x:v>1</x:v>
      </x:c>
      <x:c r="L7553" s="40" t="n">
        <x:v>29</x:v>
      </x:c>
      <x:c r="M7553" s="46" t="n">
        <x:v>29</x:v>
      </x:c>
      <x:c r="N7553" s="49" t="n">
        <x:v>29</x:v>
      </x:c>
    </x:row>
    <x:row r="7554">
      <x:c r="A7554" s="78" t="n">
        <x:v>7551</x:v>
      </x:c>
      <x:c r="B7554" s="34" t="str">
        <x:v>Lo, X.C.</x:v>
      </x:c>
      <x:c r="C7554" s="34" t="str">
        <x:v>INSPIRE:2069263</x:v>
      </x:c>
      <x:c r="D7554" s="34" t="str">
        <x:v>2069263</x:v>
      </x:c>
      <x:c r="E7554" s="34" t="str">
        <x:v>individual</x:v>
      </x:c>
      <x:c r="F7554" s="40" t="n">
        <x:v>1</x:v>
      </x:c>
      <x:c r="G7554" s="40" t="n">
        <x:v>1</x:v>
      </x:c>
      <x:c r="H7554" s="34" t="str">
        <x:v>RPF</x:v>
      </x:c>
      <x:c r="I7554" s="52" t="n">
        <x:v>2022</x:v>
      </x:c>
      <x:c r="J7554" s="52" t="n">
        <x:v>2022</x:v>
      </x:c>
      <x:c r="K7554" s="40" t="n">
        <x:v>1</x:v>
      </x:c>
      <x:c r="L7554" s="40" t="n">
        <x:v>29</x:v>
      </x:c>
      <x:c r="M7554" s="46" t="n">
        <x:v>29</x:v>
      </x:c>
      <x:c r="N7554" s="49" t="n">
        <x:v>29</x:v>
      </x:c>
    </x:row>
    <x:row r="7555">
      <x:c r="A7555" s="78" t="n">
        <x:v>7552</x:v>
      </x:c>
      <x:c r="B7555" s="34" t="str">
        <x:v>Longo, Savino</x:v>
      </x:c>
      <x:c r="C7555" s="34" t="str">
        <x:v>INSPIRE:1667598</x:v>
      </x:c>
      <x:c r="D7555" s="34" t="str">
        <x:v>1667598</x:v>
      </x:c>
      <x:c r="E7555" s="34" t="str">
        <x:v>individual</x:v>
      </x:c>
      <x:c r="F7555" s="40" t="n">
        <x:v>1</x:v>
      </x:c>
      <x:c r="G7555" s="40" t="n">
        <x:v>1</x:v>
      </x:c>
      <x:c r="H7555" s="34" t="str">
        <x:v>RPF</x:v>
      </x:c>
      <x:c r="I7555" s="52" t="n">
        <x:v>2021</x:v>
      </x:c>
      <x:c r="J7555" s="52" t="n">
        <x:v>2021</x:v>
      </x:c>
      <x:c r="K7555" s="40" t="n">
        <x:v>1</x:v>
      </x:c>
      <x:c r="L7555" s="40" t="n">
        <x:v>29</x:v>
      </x:c>
      <x:c r="M7555" s="46" t="n">
        <x:v>29</x:v>
      </x:c>
      <x:c r="N7555" s="49" t="n">
        <x:v>29</x:v>
      </x:c>
    </x:row>
    <x:row r="7556">
      <x:c r="A7556" s="78" t="n">
        <x:v>7553</x:v>
      </x:c>
      <x:c r="B7556" s="34" t="str">
        <x:v>Ma, H.L.</x:v>
      </x:c>
      <x:c r="C7556" s="34" t="str">
        <x:v>INSPIRE:1029245</x:v>
      </x:c>
      <x:c r="D7556" s="34" t="str">
        <x:v>1029245</x:v>
      </x:c>
      <x:c r="E7556" s="34" t="str">
        <x:v>individual</x:v>
      </x:c>
      <x:c r="F7556" s="40" t="n">
        <x:v>1</x:v>
      </x:c>
      <x:c r="G7556" s="40" t="n">
        <x:v>1</x:v>
      </x:c>
      <x:c r="H7556" s="34" t="str">
        <x:v>RPF</x:v>
      </x:c>
      <x:c r="I7556" s="52" t="n">
        <x:v>2022</x:v>
      </x:c>
      <x:c r="J7556" s="52" t="n">
        <x:v>2022</x:v>
      </x:c>
      <x:c r="K7556" s="40" t="n">
        <x:v>1</x:v>
      </x:c>
      <x:c r="L7556" s="40" t="n">
        <x:v>29</x:v>
      </x:c>
      <x:c r="M7556" s="46" t="n">
        <x:v>29</x:v>
      </x:c>
      <x:c r="N7556" s="49" t="n">
        <x:v>29</x:v>
      </x:c>
    </x:row>
    <x:row r="7557">
      <x:c r="A7557" s="78" t="n">
        <x:v>7554</x:v>
      </x:c>
      <x:c r="B7557" s="34" t="str">
        <x:v>Maggiora, M.</x:v>
      </x:c>
      <x:c r="C7557" s="34" t="str">
        <x:v>INSPIRE:1043520</x:v>
      </x:c>
      <x:c r="D7557" s="34" t="str">
        <x:v>1043520</x:v>
      </x:c>
      <x:c r="E7557" s="34" t="str">
        <x:v>individual</x:v>
      </x:c>
      <x:c r="F7557" s="40" t="n">
        <x:v>1</x:v>
      </x:c>
      <x:c r="G7557" s="40" t="n">
        <x:v>1</x:v>
      </x:c>
      <x:c r="H7557" s="34" t="str">
        <x:v>RPF</x:v>
      </x:c>
      <x:c r="I7557" s="52" t="n">
        <x:v>2022</x:v>
      </x:c>
      <x:c r="J7557" s="52" t="n">
        <x:v>2022</x:v>
      </x:c>
      <x:c r="K7557" s="40" t="n">
        <x:v>1</x:v>
      </x:c>
      <x:c r="L7557" s="40" t="n">
        <x:v>29</x:v>
      </x:c>
      <x:c r="M7557" s="46" t="n">
        <x:v>29</x:v>
      </x:c>
      <x:c r="N7557" s="49" t="n">
        <x:v>29</x:v>
      </x:c>
    </x:row>
    <x:row r="7558">
      <x:c r="A7558" s="78" t="n">
        <x:v>7555</x:v>
      </x:c>
      <x:c r="B7558" s="34" t="str">
        <x:v>Martinelli, Guido</x:v>
      </x:c>
      <x:c r="C7558" s="34" t="str">
        <x:v>INSPIRE:998607</x:v>
      </x:c>
      <x:c r="D7558" s="34" t="str">
        <x:v>998607</x:v>
      </x:c>
      <x:c r="E7558" s="34" t="str">
        <x:v>individual</x:v>
      </x:c>
      <x:c r="F7558" s="40" t="n">
        <x:v>1</x:v>
      </x:c>
      <x:c r="G7558" s="40" t="n">
        <x:v>3</x:v>
      </x:c>
      <x:c r="H7558" s="34" t="str">
        <x:v>CompF | RPF | TF</x:v>
      </x:c>
      <x:c r="I7558" s="52" t="n">
        <x:v>2022</x:v>
      </x:c>
      <x:c r="J7558" s="52" t="n">
        <x:v>2022</x:v>
      </x:c>
      <x:c r="K7558" s="40" t="n">
        <x:v>1</x:v>
      </x:c>
      <x:c r="L7558" s="40" t="n">
        <x:v>29</x:v>
      </x:c>
      <x:c r="M7558" s="46" t="n">
        <x:v>29</x:v>
      </x:c>
      <x:c r="N7558" s="49" t="n">
        <x:v>29</x:v>
      </x:c>
    </x:row>
    <x:row r="7559">
      <x:c r="A7559" s="78" t="n">
        <x:v>7556</x:v>
      </x:c>
      <x:c r="B7559" s="34" t="str">
        <x:v>Maxson, Jared</x:v>
      </x:c>
      <x:c r="C7559" s="34" t="str">
        <x:v>INSPIRE:1284859</x:v>
      </x:c>
      <x:c r="D7559" s="34" t="str">
        <x:v>1284859</x:v>
      </x:c>
      <x:c r="E7559" s="34" t="str">
        <x:v>individual</x:v>
      </x:c>
      <x:c r="F7559" s="40" t="n">
        <x:v>1</x:v>
      </x:c>
      <x:c r="G7559" s="40" t="n">
        <x:v>2</x:v>
      </x:c>
      <x:c r="H7559" s="34" t="str">
        <x:v>AF | CEF</x:v>
      </x:c>
      <x:c r="I7559" s="52" t="n">
        <x:v>2022</x:v>
      </x:c>
      <x:c r="J7559" s="52" t="n">
        <x:v>2022</x:v>
      </x:c>
      <x:c r="K7559" s="40" t="n">
        <x:v>1</x:v>
      </x:c>
      <x:c r="L7559" s="40" t="n">
        <x:v>29</x:v>
      </x:c>
      <x:c r="M7559" s="46" t="n">
        <x:v>29</x:v>
      </x:c>
      <x:c r="N7559" s="49" t="n">
        <x:v>29</x:v>
      </x:c>
    </x:row>
    <x:row r="7560">
      <x:c r="A7560" s="78" t="n">
        <x:v>7557</x:v>
      </x:c>
      <x:c r="B7560" s="34" t="str">
        <x:v>McLean, Christine</x:v>
      </x:c>
      <x:c r="C7560" s="34" t="str">
        <x:v>INSPIRE:1239735</x:v>
      </x:c>
      <x:c r="D7560" s="34" t="str">
        <x:v>1239735</x:v>
      </x:c>
      <x:c r="E7560" s="34" t="str">
        <x:v>individual</x:v>
      </x:c>
      <x:c r="F7560" s="40" t="n">
        <x:v>1</x:v>
      </x:c>
      <x:c r="G7560" s="40" t="n">
        <x:v>1</x:v>
      </x:c>
      <x:c r="H7560" s="34" t="str">
        <x:v>EF</x:v>
      </x:c>
      <x:c r="I7560" s="52" t="n">
        <x:v>2022</x:v>
      </x:c>
      <x:c r="J7560" s="52" t="n">
        <x:v>2022</x:v>
      </x:c>
      <x:c r="K7560" s="40" t="n">
        <x:v>1</x:v>
      </x:c>
      <x:c r="L7560" s="40" t="n">
        <x:v>29</x:v>
      </x:c>
      <x:c r="M7560" s="46" t="n">
        <x:v>29</x:v>
      </x:c>
      <x:c r="N7560" s="49" t="n">
        <x:v>29</x:v>
      </x:c>
    </x:row>
    <x:row r="7561">
      <x:c r="A7561" s="78" t="n">
        <x:v>7558</x:v>
      </x:c>
      <x:c r="B7561" s="34" t="str">
        <x:v>Mitchell, R.E.</x:v>
      </x:c>
      <x:c r="C7561" s="34" t="str">
        <x:v>INSPIRE:1021321</x:v>
      </x:c>
      <x:c r="D7561" s="34" t="str">
        <x:v>1021321</x:v>
      </x:c>
      <x:c r="E7561" s="34" t="str">
        <x:v>individual</x:v>
      </x:c>
      <x:c r="F7561" s="40" t="n">
        <x:v>1</x:v>
      </x:c>
      <x:c r="G7561" s="40" t="n">
        <x:v>1</x:v>
      </x:c>
      <x:c r="H7561" s="34" t="str">
        <x:v>RPF</x:v>
      </x:c>
      <x:c r="I7561" s="52" t="n">
        <x:v>2022</x:v>
      </x:c>
      <x:c r="J7561" s="52" t="n">
        <x:v>2022</x:v>
      </x:c>
      <x:c r="K7561" s="40" t="n">
        <x:v>1</x:v>
      </x:c>
      <x:c r="L7561" s="40" t="n">
        <x:v>29</x:v>
      </x:c>
      <x:c r="M7561" s="46" t="n">
        <x:v>29</x:v>
      </x:c>
      <x:c r="N7561" s="49" t="n">
        <x:v>29</x:v>
      </x:c>
    </x:row>
    <x:row r="7562">
      <x:c r="A7562" s="78" t="n">
        <x:v>7559</x:v>
      </x:c>
      <x:c r="B7562" s="34" t="str">
        <x:v>Osborn, James</x:v>
      </x:c>
      <x:c r="C7562" s="34" t="str">
        <x:v>INSPIRE:2061352</x:v>
      </x:c>
      <x:c r="D7562" s="34" t="str">
        <x:v>2061352</x:v>
      </x:c>
      <x:c r="E7562" s="34" t="str">
        <x:v>individual</x:v>
      </x:c>
      <x:c r="F7562" s="40" t="n">
        <x:v>1</x:v>
      </x:c>
      <x:c r="G7562" s="40" t="n">
        <x:v>2</x:v>
      </x:c>
      <x:c r="H7562" s="34" t="str">
        <x:v>CompF | TF</x:v>
      </x:c>
      <x:c r="I7562" s="52" t="n">
        <x:v>2022</x:v>
      </x:c>
      <x:c r="J7562" s="52" t="n">
        <x:v>2022</x:v>
      </x:c>
      <x:c r="K7562" s="40" t="n">
        <x:v>1</x:v>
      </x:c>
      <x:c r="L7562" s="40" t="n">
        <x:v>29</x:v>
      </x:c>
      <x:c r="M7562" s="46" t="n">
        <x:v>29</x:v>
      </x:c>
      <x:c r="N7562" s="49" t="n">
        <x:v>29</x:v>
      </x:c>
    </x:row>
    <x:row r="7563">
      <x:c r="A7563" s="78" t="n">
        <x:v>7560</x:v>
      </x:c>
      <x:c r="B7563" s="34" t="str">
        <x:v>Palmer, Dennis</x:v>
      </x:c>
      <x:c r="C7563" s="34" t="str">
        <x:v>INSPIRE:994439</x:v>
      </x:c>
      <x:c r="D7563" s="34" t="str">
        <x:v>994439</x:v>
      </x:c>
      <x:c r="E7563" s="34" t="str">
        <x:v>individual</x:v>
      </x:c>
      <x:c r="F7563" s="40" t="n">
        <x:v>1</x:v>
      </x:c>
      <x:c r="G7563" s="40" t="n">
        <x:v>2</x:v>
      </x:c>
      <x:c r="H7563" s="34" t="str">
        <x:v>AF | CEF</x:v>
      </x:c>
      <x:c r="I7563" s="52" t="n">
        <x:v>2022</x:v>
      </x:c>
      <x:c r="J7563" s="52" t="n">
        <x:v>2022</x:v>
      </x:c>
      <x:c r="K7563" s="40" t="n">
        <x:v>1</x:v>
      </x:c>
      <x:c r="L7563" s="40" t="n">
        <x:v>29</x:v>
      </x:c>
      <x:c r="M7563" s="46" t="n">
        <x:v>29</x:v>
      </x:c>
      <x:c r="N7563" s="49" t="n">
        <x:v>29</x:v>
      </x:c>
    </x:row>
    <x:row r="7564">
      <x:c r="A7564" s="78" t="n">
        <x:v>7561</x:v>
      </x:c>
      <x:c r="B7564" s="34" t="str">
        <x:v>Pelizaeus, M.</x:v>
      </x:c>
      <x:c r="C7564" s="34" t="str">
        <x:v>INSPIRE:1028279</x:v>
      </x:c>
      <x:c r="D7564" s="34" t="str">
        <x:v>1028279</x:v>
      </x:c>
      <x:c r="E7564" s="34" t="str">
        <x:v>individual</x:v>
      </x:c>
      <x:c r="F7564" s="40" t="n">
        <x:v>1</x:v>
      </x:c>
      <x:c r="G7564" s="40" t="n">
        <x:v>1</x:v>
      </x:c>
      <x:c r="H7564" s="34" t="str">
        <x:v>RPF</x:v>
      </x:c>
      <x:c r="I7564" s="52" t="n">
        <x:v>2022</x:v>
      </x:c>
      <x:c r="J7564" s="52" t="n">
        <x:v>2022</x:v>
      </x:c>
      <x:c r="K7564" s="40" t="n">
        <x:v>1</x:v>
      </x:c>
      <x:c r="L7564" s="40" t="n">
        <x:v>29</x:v>
      </x:c>
      <x:c r="M7564" s="46" t="n">
        <x:v>29</x:v>
      </x:c>
      <x:c r="N7564" s="49" t="n">
        <x:v>29</x:v>
      </x:c>
    </x:row>
    <x:row r="7565">
      <x:c r="A7565" s="78" t="n">
        <x:v>7562</x:v>
      </x:c>
      <x:c r="B7565" s="34" t="str">
        <x:v>Peng, H.P.</x:v>
      </x:c>
      <x:c r="C7565" s="34" t="str">
        <x:v>INSPIRE:1998575</x:v>
      </x:c>
      <x:c r="D7565" s="34" t="str">
        <x:v>1998575</x:v>
      </x:c>
      <x:c r="E7565" s="34" t="str">
        <x:v>individual</x:v>
      </x:c>
      <x:c r="F7565" s="40" t="n">
        <x:v>1</x:v>
      </x:c>
      <x:c r="G7565" s="40" t="n">
        <x:v>1</x:v>
      </x:c>
      <x:c r="H7565" s="34" t="str">
        <x:v>RPF</x:v>
      </x:c>
      <x:c r="I7565" s="52" t="n">
        <x:v>2022</x:v>
      </x:c>
      <x:c r="J7565" s="52" t="n">
        <x:v>2022</x:v>
      </x:c>
      <x:c r="K7565" s="40" t="n">
        <x:v>1</x:v>
      </x:c>
      <x:c r="L7565" s="40" t="n">
        <x:v>29</x:v>
      </x:c>
      <x:c r="M7565" s="46" t="n">
        <x:v>29</x:v>
      </x:c>
      <x:c r="N7565" s="49" t="n">
        <x:v>29</x:v>
      </x:c>
    </x:row>
    <x:row r="7566">
      <x:c r="A7566" s="78" t="n">
        <x:v>7563</x:v>
      </x:c>
      <x:c r="B7566" s="34" t="str">
        <x:v>Peterson, Thomas J.</x:v>
      </x:c>
      <x:c r="C7566" s="34" t="str">
        <x:v>INSPIRE:1067800</x:v>
      </x:c>
      <x:c r="D7566" s="34" t="str">
        <x:v>1067800</x:v>
      </x:c>
      <x:c r="E7566" s="34" t="str">
        <x:v>individual</x:v>
      </x:c>
      <x:c r="F7566" s="40" t="n">
        <x:v>1</x:v>
      </x:c>
      <x:c r="G7566" s="40" t="n">
        <x:v>2</x:v>
      </x:c>
      <x:c r="H7566" s="34" t="str">
        <x:v>AF | CEF</x:v>
      </x:c>
      <x:c r="I7566" s="52" t="n">
        <x:v>2022</x:v>
      </x:c>
      <x:c r="J7566" s="52" t="n">
        <x:v>2022</x:v>
      </x:c>
      <x:c r="K7566" s="40" t="n">
        <x:v>1</x:v>
      </x:c>
      <x:c r="L7566" s="40" t="n">
        <x:v>29</x:v>
      </x:c>
      <x:c r="M7566" s="46" t="n">
        <x:v>29</x:v>
      </x:c>
      <x:c r="N7566" s="49" t="n">
        <x:v>29</x:v>
      </x:c>
    </x:row>
    <x:row r="7567">
      <x:c r="A7567" s="78" t="n">
        <x:v>7564</x:v>
      </x:c>
      <x:c r="B7567" s="34" t="str">
        <x:v>Rappoccio, Salvatore</x:v>
      </x:c>
      <x:c r="C7567" s="34" t="str">
        <x:v>INSPIRE:1023891</x:v>
      </x:c>
      <x:c r="D7567" s="34" t="str">
        <x:v>1023891</x:v>
      </x:c>
      <x:c r="E7567" s="34" t="str">
        <x:v>individual</x:v>
      </x:c>
      <x:c r="F7567" s="40" t="n">
        <x:v>1</x:v>
      </x:c>
      <x:c r="G7567" s="40" t="n">
        <x:v>1</x:v>
      </x:c>
      <x:c r="H7567" s="34" t="str">
        <x:v>EF</x:v>
      </x:c>
      <x:c r="I7567" s="52" t="n">
        <x:v>2022</x:v>
      </x:c>
      <x:c r="J7567" s="52" t="n">
        <x:v>2022</x:v>
      </x:c>
      <x:c r="K7567" s="40" t="n">
        <x:v>1</x:v>
      </x:c>
      <x:c r="L7567" s="40" t="n">
        <x:v>29</x:v>
      </x:c>
      <x:c r="M7567" s="46" t="n">
        <x:v>29</x:v>
      </x:c>
      <x:c r="N7567" s="49" t="n">
        <x:v>29</x:v>
      </x:c>
    </x:row>
    <x:row r="7568">
      <x:c r="A7568" s="78" t="n">
        <x:v>7565</x:v>
      </x:c>
      <x:c r="B7568" s="34" t="str">
        <x:v>Redmer, C.F.</x:v>
      </x:c>
      <x:c r="C7568" s="34" t="str">
        <x:v>INSPIRE:1061566</x:v>
      </x:c>
      <x:c r="D7568" s="34" t="str">
        <x:v>1061566</x:v>
      </x:c>
      <x:c r="E7568" s="34" t="str">
        <x:v>individual</x:v>
      </x:c>
      <x:c r="F7568" s="40" t="n">
        <x:v>1</x:v>
      </x:c>
      <x:c r="G7568" s="40" t="n">
        <x:v>1</x:v>
      </x:c>
      <x:c r="H7568" s="34" t="str">
        <x:v>RPF</x:v>
      </x:c>
      <x:c r="I7568" s="52" t="n">
        <x:v>2022</x:v>
      </x:c>
      <x:c r="J7568" s="52" t="n">
        <x:v>2022</x:v>
      </x:c>
      <x:c r="K7568" s="40" t="n">
        <x:v>1</x:v>
      </x:c>
      <x:c r="L7568" s="40" t="n">
        <x:v>29</x:v>
      </x:c>
      <x:c r="M7568" s="46" t="n">
        <x:v>29</x:v>
      </x:c>
      <x:c r="N7568" s="49" t="n">
        <x:v>29</x:v>
      </x:c>
    </x:row>
    <x:row r="7569">
      <x:c r="A7569" s="78" t="n">
        <x:v>7566</x:v>
      </x:c>
      <x:c r="B7569" s="34" t="str">
        <x:v>Richings, James</x:v>
      </x:c>
      <x:c r="C7569" s="34" t="str">
        <x:v>INSPIRE:1995784</x:v>
      </x:c>
      <x:c r="D7569" s="34" t="str">
        <x:v>1995784</x:v>
      </x:c>
      <x:c r="E7569" s="34" t="str">
        <x:v>individual</x:v>
      </x:c>
      <x:c r="F7569" s="40" t="n">
        <x:v>1</x:v>
      </x:c>
      <x:c r="G7569" s="40" t="n">
        <x:v>2</x:v>
      </x:c>
      <x:c r="H7569" s="34" t="str">
        <x:v>CompF | TF</x:v>
      </x:c>
      <x:c r="I7569" s="52" t="n">
        <x:v>2022</x:v>
      </x:c>
      <x:c r="J7569" s="52" t="n">
        <x:v>2022</x:v>
      </x:c>
      <x:c r="K7569" s="40" t="n">
        <x:v>1</x:v>
      </x:c>
      <x:c r="L7569" s="40" t="n">
        <x:v>29</x:v>
      </x:c>
      <x:c r="M7569" s="46" t="n">
        <x:v>29</x:v>
      </x:c>
      <x:c r="N7569" s="49" t="n">
        <x:v>29</x:v>
      </x:c>
    </x:row>
    <x:row r="7570">
      <x:c r="A7570" s="78" t="n">
        <x:v>7567</x:v>
      </x:c>
      <x:c r="B7570" s="34" t="str">
        <x:v>Roloff, Jennifer</x:v>
      </x:c>
      <x:c r="C7570" s="34" t="str">
        <x:v>INSPIRE:1067933</x:v>
      </x:c>
      <x:c r="D7570" s="34" t="str">
        <x:v>1067933</x:v>
      </x:c>
      <x:c r="E7570" s="34" t="str">
        <x:v>individual</x:v>
      </x:c>
      <x:c r="F7570" s="40" t="n">
        <x:v>1</x:v>
      </x:c>
      <x:c r="G7570" s="40" t="n">
        <x:v>1</x:v>
      </x:c>
      <x:c r="H7570" s="34" t="str">
        <x:v>EF</x:v>
      </x:c>
      <x:c r="I7570" s="52" t="n">
        <x:v>2022</x:v>
      </x:c>
      <x:c r="J7570" s="52" t="n">
        <x:v>2022</x:v>
      </x:c>
      <x:c r="K7570" s="40" t="n">
        <x:v>1</x:v>
      </x:c>
      <x:c r="L7570" s="40" t="n">
        <x:v>29</x:v>
      </x:c>
      <x:c r="M7570" s="46" t="n">
        <x:v>29</x:v>
      </x:c>
      <x:c r="N7570" s="49" t="n">
        <x:v>29</x:v>
      </x:c>
    </x:row>
    <x:row r="7571">
      <x:c r="A7571" s="78" t="n">
        <x:v>7568</x:v>
      </x:c>
      <x:c r="B7571" s="34" t="str">
        <x:v>Roy, Debarati</x:v>
      </x:c>
      <x:c r="C7571" s="34" t="str">
        <x:v>INSPIRE:1077600</x:v>
      </x:c>
      <x:c r="D7571" s="34" t="str">
        <x:v>1077600</x:v>
      </x:c>
      <x:c r="E7571" s="34" t="str">
        <x:v>individual</x:v>
      </x:c>
      <x:c r="F7571" s="40" t="n">
        <x:v>1</x:v>
      </x:c>
      <x:c r="G7571" s="40" t="n">
        <x:v>1</x:v>
      </x:c>
      <x:c r="H7571" s="34" t="str">
        <x:v>EF</x:v>
      </x:c>
      <x:c r="I7571" s="52" t="n">
        <x:v>2022</x:v>
      </x:c>
      <x:c r="J7571" s="52" t="n">
        <x:v>2022</x:v>
      </x:c>
      <x:c r="K7571" s="40" t="n">
        <x:v>1</x:v>
      </x:c>
      <x:c r="L7571" s="40" t="n">
        <x:v>29</x:v>
      </x:c>
      <x:c r="M7571" s="46" t="n">
        <x:v>29</x:v>
      </x:c>
      <x:c r="N7571" s="49" t="n">
        <x:v>29</x:v>
      </x:c>
    </x:row>
    <x:row r="7572">
      <x:c r="A7572" s="78" t="n">
        <x:v>7569</x:v>
      </x:c>
      <x:c r="B7572" s="34" t="str">
        <x:v>Schmidt-Hoberg, Kai</x:v>
      </x:c>
      <x:c r="C7572" s="34" t="str">
        <x:v>INSPIRE:1035144</x:v>
      </x:c>
      <x:c r="D7572" s="34" t="str">
        <x:v>1035144</x:v>
      </x:c>
      <x:c r="E7572" s="34" t="str">
        <x:v>individual</x:v>
      </x:c>
      <x:c r="F7572" s="40" t="n">
        <x:v>1</x:v>
      </x:c>
      <x:c r="G7572" s="40" t="n">
        <x:v>1</x:v>
      </x:c>
      <x:c r="H7572" s="34" t="str">
        <x:v>RPF</x:v>
      </x:c>
      <x:c r="I7572" s="52" t="n">
        <x:v>2021</x:v>
      </x:c>
      <x:c r="J7572" s="52" t="n">
        <x:v>2021</x:v>
      </x:c>
      <x:c r="K7572" s="40" t="n">
        <x:v>1</x:v>
      </x:c>
      <x:c r="L7572" s="40" t="n">
        <x:v>29</x:v>
      </x:c>
      <x:c r="M7572" s="46" t="n">
        <x:v>29</x:v>
      </x:c>
      <x:c r="N7572" s="49" t="n">
        <x:v>29</x:v>
      </x:c>
    </x:row>
    <x:row r="7573">
      <x:c r="A7573" s="78" t="n">
        <x:v>7570</x:v>
      </x:c>
      <x:c r="B7573" s="34" t="str">
        <x:v>Shen, X.Y.</x:v>
      </x:c>
      <x:c r="C7573" s="34" t="str">
        <x:v>INSPIRE:989064</x:v>
      </x:c>
      <x:c r="D7573" s="34" t="str">
        <x:v>989064</x:v>
      </x:c>
      <x:c r="E7573" s="34" t="str">
        <x:v>individual</x:v>
      </x:c>
      <x:c r="F7573" s="40" t="n">
        <x:v>1</x:v>
      </x:c>
      <x:c r="G7573" s="40" t="n">
        <x:v>1</x:v>
      </x:c>
      <x:c r="H7573" s="34" t="str">
        <x:v>RPF</x:v>
      </x:c>
      <x:c r="I7573" s="52" t="n">
        <x:v>2022</x:v>
      </x:c>
      <x:c r="J7573" s="52" t="n">
        <x:v>2022</x:v>
      </x:c>
      <x:c r="K7573" s="40" t="n">
        <x:v>1</x:v>
      </x:c>
      <x:c r="L7573" s="40" t="n">
        <x:v>29</x:v>
      </x:c>
      <x:c r="M7573" s="46" t="n">
        <x:v>29</x:v>
      </x:c>
      <x:c r="N7573" s="49" t="n">
        <x:v>29</x:v>
      </x:c>
    </x:row>
    <x:row r="7574">
      <x:c r="A7574" s="78" t="n">
        <x:v>7571</x:v>
      </x:c>
      <x:c r="B7574" s="34" t="str">
        <x:v>Sommer, Rainer</x:v>
      </x:c>
      <x:c r="C7574" s="34" t="str">
        <x:v>INSPIRE:988099</x:v>
      </x:c>
      <x:c r="D7574" s="34" t="str">
        <x:v>988099</x:v>
      </x:c>
      <x:c r="E7574" s="34" t="str">
        <x:v>individual</x:v>
      </x:c>
      <x:c r="F7574" s="40" t="n">
        <x:v>1</x:v>
      </x:c>
      <x:c r="G7574" s="40" t="n">
        <x:v>3</x:v>
      </x:c>
      <x:c r="H7574" s="34" t="str">
        <x:v>CompF | RPF | TF</x:v>
      </x:c>
      <x:c r="I7574" s="52" t="n">
        <x:v>2022</x:v>
      </x:c>
      <x:c r="J7574" s="52" t="n">
        <x:v>2022</x:v>
      </x:c>
      <x:c r="K7574" s="40" t="n">
        <x:v>1</x:v>
      </x:c>
      <x:c r="L7574" s="40" t="n">
        <x:v>29</x:v>
      </x:c>
      <x:c r="M7574" s="46" t="n">
        <x:v>29</x:v>
      </x:c>
      <x:c r="N7574" s="49" t="n">
        <x:v>29</x:v>
      </x:c>
    </x:row>
    <x:row r="7575">
      <x:c r="A7575" s="78" t="n">
        <x:v>7572</x:v>
      </x:c>
      <x:c r="B7575" s="34" t="str">
        <x:v>White, Glen</x:v>
      </x:c>
      <x:c r="C7575" s="34" t="str">
        <x:v>INSPIRE:2056766</x:v>
      </x:c>
      <x:c r="D7575" s="34" t="str">
        <x:v>2056766</x:v>
      </x:c>
      <x:c r="E7575" s="34" t="str">
        <x:v>individual</x:v>
      </x:c>
      <x:c r="F7575" s="40" t="n">
        <x:v>1</x:v>
      </x:c>
      <x:c r="G7575" s="40" t="n">
        <x:v>2</x:v>
      </x:c>
      <x:c r="H7575" s="34" t="str">
        <x:v>AF | CEF</x:v>
      </x:c>
      <x:c r="I7575" s="52" t="n">
        <x:v>2022</x:v>
      </x:c>
      <x:c r="J7575" s="52" t="n">
        <x:v>2022</x:v>
      </x:c>
      <x:c r="K7575" s="40" t="n">
        <x:v>1</x:v>
      </x:c>
      <x:c r="L7575" s="40" t="n">
        <x:v>29</x:v>
      </x:c>
      <x:c r="M7575" s="46" t="n">
        <x:v>29</x:v>
      </x:c>
      <x:c r="N7575" s="49" t="n">
        <x:v>29</x:v>
      </x:c>
    </x:row>
    <x:row r="7576">
      <x:c r="A7576" s="78" t="n">
        <x:v>7573</x:v>
      </x:c>
      <x:c r="B7576" s="34" t="str">
        <x:v>Wilkinson, G.</x:v>
      </x:c>
      <x:c r="C7576" s="34" t="str">
        <x:v>INSPIRE:983530</x:v>
      </x:c>
      <x:c r="D7576" s="34" t="str">
        <x:v>983530</x:v>
      </x:c>
      <x:c r="E7576" s="34" t="str">
        <x:v>individual</x:v>
      </x:c>
      <x:c r="F7576" s="40" t="n">
        <x:v>1</x:v>
      </x:c>
      <x:c r="G7576" s="40" t="n">
        <x:v>1</x:v>
      </x:c>
      <x:c r="H7576" s="34" t="str">
        <x:v>RPF</x:v>
      </x:c>
      <x:c r="I7576" s="52" t="n">
        <x:v>2022</x:v>
      </x:c>
      <x:c r="J7576" s="52" t="n">
        <x:v>2022</x:v>
      </x:c>
      <x:c r="K7576" s="40" t="n">
        <x:v>1</x:v>
      </x:c>
      <x:c r="L7576" s="40" t="n">
        <x:v>29</x:v>
      </x:c>
      <x:c r="M7576" s="46" t="n">
        <x:v>29</x:v>
      </x:c>
      <x:c r="N7576" s="49" t="n">
        <x:v>29</x:v>
      </x:c>
    </x:row>
    <x:row r="7577">
      <x:c r="A7577" s="78" t="n">
        <x:v>7574</x:v>
      </x:c>
      <x:c r="B7577" s="34" t="str">
        <x:v>Williams, Mike</x:v>
      </x:c>
      <x:c r="C7577" s="34" t="str">
        <x:v>INSPIRE:1096938</x:v>
      </x:c>
      <x:c r="D7577" s="34" t="str">
        <x:v>1096938</x:v>
      </x:c>
      <x:c r="E7577" s="34" t="str">
        <x:v>individual</x:v>
      </x:c>
      <x:c r="F7577" s="40" t="n">
        <x:v>1</x:v>
      </x:c>
      <x:c r="G7577" s="40" t="n">
        <x:v>2</x:v>
      </x:c>
      <x:c r="H7577" s="34" t="str">
        <x:v>EF | RPF</x:v>
      </x:c>
      <x:c r="I7577" s="52" t="n">
        <x:v>2022</x:v>
      </x:c>
      <x:c r="J7577" s="52" t="n">
        <x:v>2022</x:v>
      </x:c>
      <x:c r="K7577" s="40" t="n">
        <x:v>1</x:v>
      </x:c>
      <x:c r="L7577" s="40" t="n">
        <x:v>29</x:v>
      </x:c>
      <x:c r="M7577" s="46" t="n">
        <x:v>29</x:v>
      </x:c>
      <x:c r="N7577" s="49" t="n">
        <x:v>29</x:v>
      </x:c>
    </x:row>
    <x:row r="7578">
      <x:c r="A7578" s="78" t="n">
        <x:v>7575</x:v>
      </x:c>
      <x:c r="B7578" s="34" t="str">
        <x:v>Wootton, Kent</x:v>
      </x:c>
      <x:c r="C7578" s="34" t="str">
        <x:v>INSPIRE:1284350</x:v>
      </x:c>
      <x:c r="D7578" s="34" t="str">
        <x:v>1284350</x:v>
      </x:c>
      <x:c r="E7578" s="34" t="str">
        <x:v>individual</x:v>
      </x:c>
      <x:c r="F7578" s="40" t="n">
        <x:v>1</x:v>
      </x:c>
      <x:c r="G7578" s="40" t="n">
        <x:v>2</x:v>
      </x:c>
      <x:c r="H7578" s="34" t="str">
        <x:v>AF | CEF</x:v>
      </x:c>
      <x:c r="I7578" s="52" t="n">
        <x:v>2022</x:v>
      </x:c>
      <x:c r="J7578" s="52" t="n">
        <x:v>2022</x:v>
      </x:c>
      <x:c r="K7578" s="40" t="n">
        <x:v>1</x:v>
      </x:c>
      <x:c r="L7578" s="40" t="n">
        <x:v>29</x:v>
      </x:c>
      <x:c r="M7578" s="46" t="n">
        <x:v>29</x:v>
      </x:c>
      <x:c r="N7578" s="49" t="n">
        <x:v>29</x:v>
      </x:c>
    </x:row>
    <x:row r="7579">
      <x:c r="A7579" s="78" t="n">
        <x:v>7576</x:v>
      </x:c>
      <x:c r="B7579" s="34" t="str">
        <x:v>Yamaguchi, Azusa</x:v>
      </x:c>
      <x:c r="C7579" s="34" t="str">
        <x:v>INSPIRE:982924</x:v>
      </x:c>
      <x:c r="D7579" s="34" t="str">
        <x:v>982924</x:v>
      </x:c>
      <x:c r="E7579" s="34" t="str">
        <x:v>individual</x:v>
      </x:c>
      <x:c r="F7579" s="40" t="n">
        <x:v>1</x:v>
      </x:c>
      <x:c r="G7579" s="40" t="n">
        <x:v>2</x:v>
      </x:c>
      <x:c r="H7579" s="34" t="str">
        <x:v>CompF | TF</x:v>
      </x:c>
      <x:c r="I7579" s="52" t="n">
        <x:v>2022</x:v>
      </x:c>
      <x:c r="J7579" s="52" t="n">
        <x:v>2022</x:v>
      </x:c>
      <x:c r="K7579" s="40" t="n">
        <x:v>1</x:v>
      </x:c>
      <x:c r="L7579" s="40" t="n">
        <x:v>29</x:v>
      </x:c>
      <x:c r="M7579" s="46" t="n">
        <x:v>29</x:v>
      </x:c>
      <x:c r="N7579" s="49" t="n">
        <x:v>29</x:v>
      </x:c>
    </x:row>
    <x:row r="7580">
      <x:c r="A7580" s="78" t="n">
        <x:v>7577</x:v>
      </x:c>
      <x:c r="B7580" s="34" t="str">
        <x:v>You, Z.Y.</x:v>
      </x:c>
      <x:c r="C7580" s="34" t="str">
        <x:v>INSPIRE:1943357</x:v>
      </x:c>
      <x:c r="D7580" s="34" t="str">
        <x:v>1943357</x:v>
      </x:c>
      <x:c r="E7580" s="34" t="str">
        <x:v>individual</x:v>
      </x:c>
      <x:c r="F7580" s="40" t="n">
        <x:v>1</x:v>
      </x:c>
      <x:c r="G7580" s="40" t="n">
        <x:v>1</x:v>
      </x:c>
      <x:c r="H7580" s="34" t="str">
        <x:v>RPF</x:v>
      </x:c>
      <x:c r="I7580" s="52" t="n">
        <x:v>2022</x:v>
      </x:c>
      <x:c r="J7580" s="52" t="n">
        <x:v>2022</x:v>
      </x:c>
      <x:c r="K7580" s="40" t="n">
        <x:v>1</x:v>
      </x:c>
      <x:c r="L7580" s="40" t="n">
        <x:v>29</x:v>
      </x:c>
      <x:c r="M7580" s="46" t="n">
        <x:v>29</x:v>
      </x:c>
      <x:c r="N7580" s="49" t="n">
        <x:v>29</x:v>
      </x:c>
    </x:row>
    <x:row r="7581">
      <x:c r="A7581" s="78" t="n">
        <x:v>7578</x:v>
      </x:c>
      <x:c r="B7581" s="34" t="str">
        <x:v>Zhang, J.Y.</x:v>
      </x:c>
      <x:c r="C7581" s="34" t="str">
        <x:v>INSPIRE:1029287</x:v>
      </x:c>
      <x:c r="D7581" s="34" t="str">
        <x:v>1029287</x:v>
      </x:c>
      <x:c r="E7581" s="34" t="str">
        <x:v>individual</x:v>
      </x:c>
      <x:c r="F7581" s="40" t="n">
        <x:v>1</x:v>
      </x:c>
      <x:c r="G7581" s="40" t="n">
        <x:v>1</x:v>
      </x:c>
      <x:c r="H7581" s="34" t="str">
        <x:v>RPF</x:v>
      </x:c>
      <x:c r="I7581" s="52" t="n">
        <x:v>2022</x:v>
      </x:c>
      <x:c r="J7581" s="52" t="n">
        <x:v>2022</x:v>
      </x:c>
      <x:c r="K7581" s="40" t="n">
        <x:v>1</x:v>
      </x:c>
      <x:c r="L7581" s="40" t="n">
        <x:v>29</x:v>
      </x:c>
      <x:c r="M7581" s="46" t="n">
        <x:v>29</x:v>
      </x:c>
      <x:c r="N7581" s="49" t="n">
        <x:v>29</x:v>
      </x:c>
    </x:row>
    <x:row r="7582">
      <x:c r="A7582" s="78" t="n">
        <x:v>7579</x:v>
      </x:c>
      <x:c r="B7582" s="34" t="str">
        <x:v>Zhao, M.G.</x:v>
      </x:c>
      <x:c r="C7582" s="34" t="str">
        <x:v>INSPIRE:1029292</x:v>
      </x:c>
      <x:c r="D7582" s="34" t="str">
        <x:v>1029292</x:v>
      </x:c>
      <x:c r="E7582" s="34" t="str">
        <x:v>individual</x:v>
      </x:c>
      <x:c r="F7582" s="40" t="n">
        <x:v>1</x:v>
      </x:c>
      <x:c r="G7582" s="40" t="n">
        <x:v>1</x:v>
      </x:c>
      <x:c r="H7582" s="34" t="str">
        <x:v>RPF</x:v>
      </x:c>
      <x:c r="I7582" s="52" t="n">
        <x:v>2022</x:v>
      </x:c>
      <x:c r="J7582" s="52" t="n">
        <x:v>2022</x:v>
      </x:c>
      <x:c r="K7582" s="40" t="n">
        <x:v>1</x:v>
      </x:c>
      <x:c r="L7582" s="40" t="n">
        <x:v>29</x:v>
      </x:c>
      <x:c r="M7582" s="46" t="n">
        <x:v>29</x:v>
      </x:c>
      <x:c r="N7582" s="49" t="n">
        <x:v>29</x:v>
      </x:c>
    </x:row>
    <x:row r="7583">
      <x:c r="A7583" s="78" t="n">
        <x:v>7580</x:v>
      </x:c>
      <x:c r="B7583" s="34" t="str">
        <x:v>Zheng, B.</x:v>
      </x:c>
      <x:c r="C7583" s="34" t="str">
        <x:v>INSPIRE:1027462</x:v>
      </x:c>
      <x:c r="D7583" s="34" t="str">
        <x:v>1027462</x:v>
      </x:c>
      <x:c r="E7583" s="34" t="str">
        <x:v>individual</x:v>
      </x:c>
      <x:c r="F7583" s="40" t="n">
        <x:v>1</x:v>
      </x:c>
      <x:c r="G7583" s="40" t="n">
        <x:v>1</x:v>
      </x:c>
      <x:c r="H7583" s="34" t="str">
        <x:v>RPF</x:v>
      </x:c>
      <x:c r="I7583" s="52" t="n">
        <x:v>2022</x:v>
      </x:c>
      <x:c r="J7583" s="52" t="n">
        <x:v>2022</x:v>
      </x:c>
      <x:c r="K7583" s="40" t="n">
        <x:v>1</x:v>
      </x:c>
      <x:c r="L7583" s="40" t="n">
        <x:v>29</x:v>
      </x:c>
      <x:c r="M7583" s="46" t="n">
        <x:v>29</x:v>
      </x:c>
      <x:c r="N7583" s="49" t="n">
        <x:v>29</x:v>
      </x:c>
    </x:row>
    <x:row r="7584">
      <x:c r="A7584" s="78" t="n">
        <x:v>7581</x:v>
      </x:c>
      <x:c r="B7584" s="34" t="str">
        <x:v>Zhou, X.R.</x:v>
      </x:c>
      <x:c r="C7584" s="34" t="str">
        <x:v>INSPIRE:2069267</x:v>
      </x:c>
      <x:c r="D7584" s="34" t="str">
        <x:v>2069267</x:v>
      </x:c>
      <x:c r="E7584" s="34" t="str">
        <x:v>individual</x:v>
      </x:c>
      <x:c r="F7584" s="40" t="n">
        <x:v>1</x:v>
      </x:c>
      <x:c r="G7584" s="40" t="n">
        <x:v>1</x:v>
      </x:c>
      <x:c r="H7584" s="34" t="str">
        <x:v>RPF</x:v>
      </x:c>
      <x:c r="I7584" s="52" t="n">
        <x:v>2022</x:v>
      </x:c>
      <x:c r="J7584" s="52" t="n">
        <x:v>2022</x:v>
      </x:c>
      <x:c r="K7584" s="40" t="n">
        <x:v>1</x:v>
      </x:c>
      <x:c r="L7584" s="40" t="n">
        <x:v>29</x:v>
      </x:c>
      <x:c r="M7584" s="46" t="n">
        <x:v>29</x:v>
      </x:c>
      <x:c r="N7584" s="49" t="n">
        <x:v>29</x:v>
      </x:c>
    </x:row>
    <x:row r="7585">
      <x:c r="A7585" s="78" t="n">
        <x:v>7582</x:v>
      </x:c>
      <x:c r="B7585" s="34" t="str">
        <x:v>Zhu, K.</x:v>
      </x:c>
      <x:c r="C7585" s="34" t="str">
        <x:v>INSPIRE:1952877</x:v>
      </x:c>
      <x:c r="D7585" s="34" t="str">
        <x:v>1952877</x:v>
      </x:c>
      <x:c r="E7585" s="34" t="str">
        <x:v>individual</x:v>
      </x:c>
      <x:c r="F7585" s="40" t="n">
        <x:v>1</x:v>
      </x:c>
      <x:c r="G7585" s="40" t="n">
        <x:v>1</x:v>
      </x:c>
      <x:c r="H7585" s="34" t="str">
        <x:v>RPF</x:v>
      </x:c>
      <x:c r="I7585" s="52" t="n">
        <x:v>2022</x:v>
      </x:c>
      <x:c r="J7585" s="52" t="n">
        <x:v>2022</x:v>
      </x:c>
      <x:c r="K7585" s="40" t="n">
        <x:v>1</x:v>
      </x:c>
      <x:c r="L7585" s="40" t="n">
        <x:v>29</x:v>
      </x:c>
      <x:c r="M7585" s="46" t="n">
        <x:v>29</x:v>
      </x:c>
      <x:c r="N7585" s="49" t="n">
        <x:v>29</x:v>
      </x:c>
    </x:row>
    <x:row r="7586">
      <x:c r="A7586" s="78" t="n">
        <x:v>7583</x:v>
      </x:c>
      <x:c r="B7586" s="34" t="str">
        <x:v>Bai, Ai-Yu</x:v>
      </x:c>
      <x:c r="C7586" s="34" t="str">
        <x:v>INSPIRE:2056874</x:v>
      </x:c>
      <x:c r="D7586" s="34" t="str">
        <x:v>2056874</x:v>
      </x:c>
      <x:c r="E7586" s="34" t="str">
        <x:v>individual</x:v>
      </x:c>
      <x:c r="F7586" s="40" t="n">
        <x:v>1</x:v>
      </x:c>
      <x:c r="G7586" s="40" t="n">
        <x:v>1</x:v>
      </x:c>
      <x:c r="H7586" s="34" t="str">
        <x:v>RPF</x:v>
      </x:c>
      <x:c r="I7586" s="52" t="n">
        <x:v>2022</x:v>
      </x:c>
      <x:c r="J7586" s="52" t="n">
        <x:v>2022</x:v>
      </x:c>
      <x:c r="K7586" s="40" t="n">
        <x:v>1</x:v>
      </x:c>
      <x:c r="L7586" s="40" t="n">
        <x:v>28</x:v>
      </x:c>
      <x:c r="M7586" s="46" t="n">
        <x:v>28</x:v>
      </x:c>
      <x:c r="N7586" s="49" t="n">
        <x:v>28</x:v>
      </x:c>
    </x:row>
    <x:row r="7587">
      <x:c r="A7587" s="78" t="n">
        <x:v>7584</x:v>
      </x:c>
      <x:c r="B7587" s="34" t="str">
        <x:v>Bielejec, Edward S.</x:v>
      </x:c>
      <x:c r="C7587" s="34" t="str">
        <x:v>INSPIRE:1926335</x:v>
      </x:c>
      <x:c r="D7587" s="34" t="str">
        <x:v>1926335</x:v>
      </x:c>
      <x:c r="E7587" s="34" t="str">
        <x:v>individual</x:v>
      </x:c>
      <x:c r="F7587" s="40" t="n">
        <x:v>1</x:v>
      </x:c>
      <x:c r="G7587" s="40" t="n">
        <x:v>2</x:v>
      </x:c>
      <x:c r="H7587" s="34" t="str">
        <x:v>CF | IF</x:v>
      </x:c>
      <x:c r="I7587" s="52" t="n">
        <x:v>2022</x:v>
      </x:c>
      <x:c r="J7587" s="52" t="n">
        <x:v>2022</x:v>
      </x:c>
      <x:c r="K7587" s="40" t="n">
        <x:v>1</x:v>
      </x:c>
      <x:c r="L7587" s="40" t="n">
        <x:v>28</x:v>
      </x:c>
      <x:c r="M7587" s="46" t="n">
        <x:v>28</x:v>
      </x:c>
      <x:c r="N7587" s="49" t="n">
        <x:v>28</x:v>
      </x:c>
    </x:row>
    <x:row r="7588">
      <x:c r="A7588" s="78" t="n">
        <x:v>7585</x:v>
      </x:c>
      <x:c r="B7588" s="34" t="str">
        <x:v>Binney, H.</x:v>
      </x:c>
      <x:c r="C7588" s="34" t="str">
        <x:v>INSPIRE:1615009</x:v>
      </x:c>
      <x:c r="D7588" s="34" t="str">
        <x:v>1615009</x:v>
      </x:c>
      <x:c r="E7588" s="34" t="str">
        <x:v>individual</x:v>
      </x:c>
      <x:c r="F7588" s="40" t="n">
        <x:v>1</x:v>
      </x:c>
      <x:c r="G7588" s="40" t="n">
        <x:v>1</x:v>
      </x:c>
      <x:c r="H7588" s="34" t="str">
        <x:v>RPF</x:v>
      </x:c>
      <x:c r="I7588" s="52" t="n">
        <x:v>2022</x:v>
      </x:c>
      <x:c r="J7588" s="52" t="n">
        <x:v>2022</x:v>
      </x:c>
      <x:c r="K7588" s="40" t="n">
        <x:v>1</x:v>
      </x:c>
      <x:c r="L7588" s="40" t="n">
        <x:v>28</x:v>
      </x:c>
      <x:c r="M7588" s="46" t="n">
        <x:v>28</x:v>
      </x:c>
      <x:c r="N7588" s="49" t="n">
        <x:v>28</x:v>
      </x:c>
    </x:row>
    <x:row r="7589">
      <x:c r="A7589" s="78" t="n">
        <x:v>7586</x:v>
      </x:c>
      <x:c r="B7589" s="34" t="str">
        <x:v>Blum, Bob</x:v>
      </x:c>
      <x:c r="C7589" s="34" t="str">
        <x:v>INSPIRE:2051311</x:v>
      </x:c>
      <x:c r="D7589" s="34" t="str">
        <x:v>2051311</x:v>
      </x:c>
      <x:c r="E7589" s="34" t="str">
        <x:v>individual</x:v>
      </x:c>
      <x:c r="F7589" s="40" t="n">
        <x:v>1</x:v>
      </x:c>
      <x:c r="G7589" s="40" t="n">
        <x:v>1</x:v>
      </x:c>
      <x:c r="H7589" s="34" t="str">
        <x:v>CF</x:v>
      </x:c>
      <x:c r="I7589" s="52" t="n">
        <x:v>2022</x:v>
      </x:c>
      <x:c r="J7589" s="52" t="n">
        <x:v>2022</x:v>
      </x:c>
      <x:c r="K7589" s="40" t="n">
        <x:v>1</x:v>
      </x:c>
      <x:c r="L7589" s="40" t="n">
        <x:v>28</x:v>
      </x:c>
      <x:c r="M7589" s="46" t="n">
        <x:v>28</x:v>
      </x:c>
      <x:c r="N7589" s="49" t="n">
        <x:v>28</x:v>
      </x:c>
    </x:row>
    <x:row r="7590">
      <x:c r="A7590" s="78" t="n">
        <x:v>7587</x:v>
      </x:c>
      <x:c r="B7590" s="34" t="str">
        <x:v>Bryman, D.</x:v>
      </x:c>
      <x:c r="C7590" s="34" t="str">
        <x:v>INSPIRE:1015091</x:v>
      </x:c>
      <x:c r="D7590" s="34" t="str">
        <x:v>1015091</x:v>
      </x:c>
      <x:c r="E7590" s="34" t="str">
        <x:v>individual</x:v>
      </x:c>
      <x:c r="F7590" s="40" t="n">
        <x:v>1</x:v>
      </x:c>
      <x:c r="G7590" s="40" t="n">
        <x:v>1</x:v>
      </x:c>
      <x:c r="H7590" s="34" t="str">
        <x:v>RPF</x:v>
      </x:c>
      <x:c r="I7590" s="52" t="n">
        <x:v>2022</x:v>
      </x:c>
      <x:c r="J7590" s="52" t="n">
        <x:v>2022</x:v>
      </x:c>
      <x:c r="K7590" s="40" t="n">
        <x:v>1</x:v>
      </x:c>
      <x:c r="L7590" s="40" t="n">
        <x:v>28</x:v>
      </x:c>
      <x:c r="M7590" s="46" t="n">
        <x:v>28</x:v>
      </x:c>
      <x:c r="N7590" s="49" t="n">
        <x:v>28</x:v>
      </x:c>
    </x:row>
    <x:row r="7591">
      <x:c r="A7591" s="78" t="n">
        <x:v>7588</x:v>
      </x:c>
      <x:c r="B7591" s="34" t="str">
        <x:v>Caminada, L.</x:v>
      </x:c>
      <x:c r="C7591" s="34" t="str">
        <x:v>INSPIRE:1072906</x:v>
      </x:c>
      <x:c r="D7591" s="34" t="str">
        <x:v>1072906</x:v>
      </x:c>
      <x:c r="E7591" s="34" t="str">
        <x:v>individual</x:v>
      </x:c>
      <x:c r="F7591" s="40" t="n">
        <x:v>1</x:v>
      </x:c>
      <x:c r="G7591" s="40" t="n">
        <x:v>1</x:v>
      </x:c>
      <x:c r="H7591" s="34" t="str">
        <x:v>RPF</x:v>
      </x:c>
      <x:c r="I7591" s="52" t="n">
        <x:v>2022</x:v>
      </x:c>
      <x:c r="J7591" s="52" t="n">
        <x:v>2022</x:v>
      </x:c>
      <x:c r="K7591" s="40" t="n">
        <x:v>1</x:v>
      </x:c>
      <x:c r="L7591" s="40" t="n">
        <x:v>28</x:v>
      </x:c>
      <x:c r="M7591" s="46" t="n">
        <x:v>28</x:v>
      </x:c>
      <x:c r="N7591" s="49" t="n">
        <x:v>28</x:v>
      </x:c>
    </x:row>
    <x:row r="7592">
      <x:c r="A7592" s="78" t="n">
        <x:v>7589</x:v>
      </x:c>
      <x:c r="B7592" s="34" t="str">
        <x:v>Chen, S.</x:v>
      </x:c>
      <x:c r="C7592" s="34" t="str">
        <x:v>INSPIRE:1935868</x:v>
      </x:c>
      <x:c r="D7592" s="34" t="str">
        <x:v>1935868</x:v>
      </x:c>
      <x:c r="E7592" s="34" t="str">
        <x:v>individual</x:v>
      </x:c>
      <x:c r="F7592" s="40" t="n">
        <x:v>1</x:v>
      </x:c>
      <x:c r="G7592" s="40" t="n">
        <x:v>1</x:v>
      </x:c>
      <x:c r="H7592" s="34" t="str">
        <x:v>RPF</x:v>
      </x:c>
      <x:c r="I7592" s="52" t="n">
        <x:v>2022</x:v>
      </x:c>
      <x:c r="J7592" s="52" t="n">
        <x:v>2022</x:v>
      </x:c>
      <x:c r="K7592" s="40" t="n">
        <x:v>1</x:v>
      </x:c>
      <x:c r="L7592" s="40" t="n">
        <x:v>28</x:v>
      </x:c>
      <x:c r="M7592" s="46" t="n">
        <x:v>28</x:v>
      </x:c>
      <x:c r="N7592" s="49" t="n">
        <x:v>28</x:v>
      </x:c>
    </x:row>
    <x:row r="7593">
      <x:c r="A7593" s="78" t="n">
        <x:v>7590</x:v>
      </x:c>
      <x:c r="B7593" s="34" t="str">
        <x:v>Chen, Yu</x:v>
      </x:c>
      <x:c r="C7593" s="34" t="str">
        <x:v>INSPIRE:2056875</x:v>
      </x:c>
      <x:c r="D7593" s="34" t="str">
        <x:v>2056875</x:v>
      </x:c>
      <x:c r="E7593" s="34" t="str">
        <x:v>individual</x:v>
      </x:c>
      <x:c r="F7593" s="40" t="n">
        <x:v>1</x:v>
      </x:c>
      <x:c r="G7593" s="40" t="n">
        <x:v>1</x:v>
      </x:c>
      <x:c r="H7593" s="34" t="str">
        <x:v>RPF</x:v>
      </x:c>
      <x:c r="I7593" s="52" t="n">
        <x:v>2022</x:v>
      </x:c>
      <x:c r="J7593" s="52" t="n">
        <x:v>2022</x:v>
      </x:c>
      <x:c r="K7593" s="40" t="n">
        <x:v>1</x:v>
      </x:c>
      <x:c r="L7593" s="40" t="n">
        <x:v>28</x:v>
      </x:c>
      <x:c r="M7593" s="46" t="n">
        <x:v>28</x:v>
      </x:c>
      <x:c r="N7593" s="49" t="n">
        <x:v>28</x:v>
      </x:c>
    </x:row>
    <x:row r="7594">
      <x:c r="A7594" s="78" t="n">
        <x:v>7591</x:v>
      </x:c>
      <x:c r="B7594" s="34" t="str">
        <x:v>Chen, Yukai</x:v>
      </x:c>
      <x:c r="C7594" s="34" t="str">
        <x:v>INSPIRE:1482633</x:v>
      </x:c>
      <x:c r="D7594" s="34" t="str">
        <x:v>1482633</x:v>
      </x:c>
      <x:c r="E7594" s="34" t="str">
        <x:v>individual</x:v>
      </x:c>
      <x:c r="F7594" s="40" t="n">
        <x:v>1</x:v>
      </x:c>
      <x:c r="G7594" s="40" t="n">
        <x:v>1</x:v>
      </x:c>
      <x:c r="H7594" s="34" t="str">
        <x:v>RPF</x:v>
      </x:c>
      <x:c r="I7594" s="52" t="n">
        <x:v>2022</x:v>
      </x:c>
      <x:c r="J7594" s="52" t="n">
        <x:v>2022</x:v>
      </x:c>
      <x:c r="K7594" s="40" t="n">
        <x:v>1</x:v>
      </x:c>
      <x:c r="L7594" s="40" t="n">
        <x:v>28</x:v>
      </x:c>
      <x:c r="M7594" s="46" t="n">
        <x:v>28</x:v>
      </x:c>
      <x:c r="N7594" s="49" t="n">
        <x:v>28</x:v>
      </x:c>
    </x:row>
    <x:row r="7595">
      <x:c r="A7595" s="78" t="n">
        <x:v>7592</x:v>
      </x:c>
      <x:c r="B7595" s="34" t="str">
        <x:v>Cremer, Johannes</x:v>
      </x:c>
      <x:c r="C7595" s="34" t="str">
        <x:v>INSPIRE:2065958</x:v>
      </x:c>
      <x:c r="D7595" s="34" t="str">
        <x:v>2065958</x:v>
      </x:c>
      <x:c r="E7595" s="34" t="str">
        <x:v>individual</x:v>
      </x:c>
      <x:c r="F7595" s="40" t="n">
        <x:v>1</x:v>
      </x:c>
      <x:c r="G7595" s="40" t="n">
        <x:v>2</x:v>
      </x:c>
      <x:c r="H7595" s="34" t="str">
        <x:v>CF | IF</x:v>
      </x:c>
      <x:c r="I7595" s="52" t="n">
        <x:v>2022</x:v>
      </x:c>
      <x:c r="J7595" s="52" t="n">
        <x:v>2022</x:v>
      </x:c>
      <x:c r="K7595" s="40" t="n">
        <x:v>1</x:v>
      </x:c>
      <x:c r="L7595" s="40" t="n">
        <x:v>28</x:v>
      </x:c>
      <x:c r="M7595" s="46" t="n">
        <x:v>28</x:v>
      </x:c>
      <x:c r="N7595" s="49" t="n">
        <x:v>28</x:v>
      </x:c>
    </x:row>
    <x:row r="7596">
      <x:c r="A7596" s="78" t="n">
        <x:v>7593</x:v>
      </x:c>
      <x:c r="B7596" s="34" t="str">
        <x:v>Crivellin, A.</x:v>
      </x:c>
      <x:c r="C7596" s="34" t="str">
        <x:v>INSPIRE:1060042</x:v>
      </x:c>
      <x:c r="D7596" s="34" t="str">
        <x:v>1060042</x:v>
      </x:c>
      <x:c r="E7596" s="34" t="str">
        <x:v>individual</x:v>
      </x:c>
      <x:c r="F7596" s="40" t="n">
        <x:v>1</x:v>
      </x:c>
      <x:c r="G7596" s="40" t="n">
        <x:v>1</x:v>
      </x:c>
      <x:c r="H7596" s="34" t="str">
        <x:v>RPF</x:v>
      </x:c>
      <x:c r="I7596" s="52" t="n">
        <x:v>2022</x:v>
      </x:c>
      <x:c r="J7596" s="52" t="n">
        <x:v>2022</x:v>
      </x:c>
      <x:c r="K7596" s="40" t="n">
        <x:v>1</x:v>
      </x:c>
      <x:c r="L7596" s="40" t="n">
        <x:v>28</x:v>
      </x:c>
      <x:c r="M7596" s="46" t="n">
        <x:v>28</x:v>
      </x:c>
      <x:c r="N7596" s="49" t="n">
        <x:v>28</x:v>
      </x:c>
    </x:row>
    <x:row r="7597">
      <x:c r="A7597" s="78" t="n">
        <x:v>7594</x:v>
      </x:c>
      <x:c r="B7597" s="34" t="str">
        <x:v>Cuen-Rochin, S.</x:v>
      </x:c>
      <x:c r="C7597" s="34" t="str">
        <x:v>INSPIRE:1374570</x:v>
      </x:c>
      <x:c r="D7597" s="34" t="str">
        <x:v>1374570</x:v>
      </x:c>
      <x:c r="E7597" s="34" t="str">
        <x:v>individual</x:v>
      </x:c>
      <x:c r="F7597" s="40" t="n">
        <x:v>1</x:v>
      </x:c>
      <x:c r="G7597" s="40" t="n">
        <x:v>1</x:v>
      </x:c>
      <x:c r="H7597" s="34" t="str">
        <x:v>RPF</x:v>
      </x:c>
      <x:c r="I7597" s="52" t="n">
        <x:v>2022</x:v>
      </x:c>
      <x:c r="J7597" s="52" t="n">
        <x:v>2022</x:v>
      </x:c>
      <x:c r="K7597" s="40" t="n">
        <x:v>1</x:v>
      </x:c>
      <x:c r="L7597" s="40" t="n">
        <x:v>28</x:v>
      </x:c>
      <x:c r="M7597" s="46" t="n">
        <x:v>28</x:v>
      </x:c>
      <x:c r="N7597" s="49" t="n">
        <x:v>28</x:v>
      </x:c>
    </x:row>
    <x:row r="7598">
      <x:c r="A7598" s="78" t="n">
        <x:v>7595</x:v>
      </x:c>
      <x:c r="B7598" s="34" t="str">
        <x:v>Delegan, Nazar</x:v>
      </x:c>
      <x:c r="C7598" s="34" t="str">
        <x:v>INSPIRE:1970660</x:v>
      </x:c>
      <x:c r="D7598" s="34" t="str">
        <x:v>1970660</x:v>
      </x:c>
      <x:c r="E7598" s="34" t="str">
        <x:v>individual</x:v>
      </x:c>
      <x:c r="F7598" s="40" t="n">
        <x:v>1</x:v>
      </x:c>
      <x:c r="G7598" s="40" t="n">
        <x:v>2</x:v>
      </x:c>
      <x:c r="H7598" s="34" t="str">
        <x:v>CF | IF</x:v>
      </x:c>
      <x:c r="I7598" s="52" t="n">
        <x:v>2022</x:v>
      </x:c>
      <x:c r="J7598" s="52" t="n">
        <x:v>2022</x:v>
      </x:c>
      <x:c r="K7598" s="40" t="n">
        <x:v>1</x:v>
      </x:c>
      <x:c r="L7598" s="40" t="n">
        <x:v>28</x:v>
      </x:c>
      <x:c r="M7598" s="46" t="n">
        <x:v>28</x:v>
      </x:c>
      <x:c r="N7598" s="49" t="n">
        <x:v>28</x:v>
      </x:c>
    </x:row>
    <x:row r="7599">
      <x:c r="A7599" s="78" t="n">
        <x:v>7596</x:v>
      </x:c>
      <x:c r="B7599" s="34" t="str">
        <x:v>Digel, Seth W.</x:v>
      </x:c>
      <x:c r="C7599" s="34" t="str">
        <x:v>INSPIRE:1040044</x:v>
      </x:c>
      <x:c r="D7599" s="34" t="str">
        <x:v>1040044</x:v>
      </x:c>
      <x:c r="E7599" s="34" t="str">
        <x:v>individual</x:v>
      </x:c>
      <x:c r="F7599" s="40" t="n">
        <x:v>1</x:v>
      </x:c>
      <x:c r="G7599" s="40" t="n">
        <x:v>1</x:v>
      </x:c>
      <x:c r="H7599" s="34" t="str">
        <x:v>CF</x:v>
      </x:c>
      <x:c r="I7599" s="52" t="n">
        <x:v>2022</x:v>
      </x:c>
      <x:c r="J7599" s="52" t="n">
        <x:v>2022</x:v>
      </x:c>
      <x:c r="K7599" s="40" t="n">
        <x:v>1</x:v>
      </x:c>
      <x:c r="L7599" s="40" t="n">
        <x:v>28</x:v>
      </x:c>
      <x:c r="M7599" s="46" t="n">
        <x:v>28</x:v>
      </x:c>
      <x:c r="N7599" s="49" t="n">
        <x:v>28</x:v>
      </x:c>
    </x:row>
    <x:row r="7600">
      <x:c r="A7600" s="78" t="n">
        <x:v>7597</x:v>
      </x:c>
      <x:c r="B7600" s="34" t="str">
        <x:v>Doria, L.</x:v>
      </x:c>
      <x:c r="C7600" s="34" t="str">
        <x:v>INSPIRE:1037826</x:v>
      </x:c>
      <x:c r="D7600" s="34" t="str">
        <x:v>1037826</x:v>
      </x:c>
      <x:c r="E7600" s="34" t="str">
        <x:v>individual</x:v>
      </x:c>
      <x:c r="F7600" s="40" t="n">
        <x:v>1</x:v>
      </x:c>
      <x:c r="G7600" s="40" t="n">
        <x:v>1</x:v>
      </x:c>
      <x:c r="H7600" s="34" t="str">
        <x:v>RPF</x:v>
      </x:c>
      <x:c r="I7600" s="52" t="n">
        <x:v>2022</x:v>
      </x:c>
      <x:c r="J7600" s="52" t="n">
        <x:v>2022</x:v>
      </x:c>
      <x:c r="K7600" s="40" t="n">
        <x:v>1</x:v>
      </x:c>
      <x:c r="L7600" s="40" t="n">
        <x:v>28</x:v>
      </x:c>
      <x:c r="M7600" s="46" t="n">
        <x:v>28</x:v>
      </x:c>
      <x:c r="N7600" s="49" t="n">
        <x:v>28</x:v>
      </x:c>
    </x:row>
    <x:row r="7601">
      <x:c r="A7601" s="78" t="n">
        <x:v>7598</x:v>
      </x:c>
      <x:c r="B7601" s="34" t="str">
        <x:v>Fan, Rui-Rui</x:v>
      </x:c>
      <x:c r="C7601" s="34" t="str">
        <x:v>INSPIRE:1074610</x:v>
      </x:c>
      <x:c r="D7601" s="34" t="str">
        <x:v>1074610</x:v>
      </x:c>
      <x:c r="E7601" s="34" t="str">
        <x:v>individual</x:v>
      </x:c>
      <x:c r="F7601" s="40" t="n">
        <x:v>1</x:v>
      </x:c>
      <x:c r="G7601" s="40" t="n">
        <x:v>1</x:v>
      </x:c>
      <x:c r="H7601" s="34" t="str">
        <x:v>RPF</x:v>
      </x:c>
      <x:c r="I7601" s="52" t="n">
        <x:v>2022</x:v>
      </x:c>
      <x:c r="J7601" s="52" t="n">
        <x:v>2022</x:v>
      </x:c>
      <x:c r="K7601" s="40" t="n">
        <x:v>1</x:v>
      </x:c>
      <x:c r="L7601" s="40" t="n">
        <x:v>28</x:v>
      </x:c>
      <x:c r="M7601" s="46" t="n">
        <x:v>28</x:v>
      </x:c>
      <x:c r="N7601" s="49" t="n">
        <x:v>28</x:v>
      </x:c>
    </x:row>
    <x:row r="7602">
      <x:c r="A7602" s="78" t="n">
        <x:v>7599</x:v>
      </x:c>
      <x:c r="B7602" s="34" t="str">
        <x:v>Fitzpatrick, A. Liam</x:v>
      </x:c>
      <x:c r="C7602" s="34" t="str">
        <x:v>INSPIRE:1041347</x:v>
      </x:c>
      <x:c r="D7602" s="34" t="str">
        <x:v>1041347</x:v>
      </x:c>
      <x:c r="E7602" s="34" t="str">
        <x:v>individual</x:v>
      </x:c>
      <x:c r="F7602" s="40" t="n">
        <x:v>1</x:v>
      </x:c>
      <x:c r="G7602" s="40" t="n">
        <x:v>1</x:v>
      </x:c>
      <x:c r="H7602" s="34" t="str">
        <x:v>TF</x:v>
      </x:c>
      <x:c r="I7602" s="52" t="n">
        <x:v>2022</x:v>
      </x:c>
      <x:c r="J7602" s="52" t="n">
        <x:v>2022</x:v>
      </x:c>
      <x:c r="K7602" s="40" t="n">
        <x:v>1</x:v>
      </x:c>
      <x:c r="L7602" s="40" t="n">
        <x:v>28</x:v>
      </x:c>
      <x:c r="M7602" s="46" t="n">
        <x:v>28</x:v>
      </x:c>
      <x:c r="N7602" s="49" t="n">
        <x:v>28</x:v>
      </x:c>
    </x:row>
    <x:row r="7603">
      <x:c r="A7603" s="78" t="n">
        <x:v>7600</x:v>
      </x:c>
      <x:c r="B7603" s="34" t="str">
        <x:v>Garcia, A.</x:v>
      </x:c>
      <x:c r="C7603" s="34" t="str">
        <x:v>INSPIRE:1008894</x:v>
      </x:c>
      <x:c r="D7603" s="34" t="str">
        <x:v>1008894</x:v>
      </x:c>
      <x:c r="E7603" s="34" t="str">
        <x:v>individual</x:v>
      </x:c>
      <x:c r="F7603" s="40" t="n">
        <x:v>1</x:v>
      </x:c>
      <x:c r="G7603" s="40" t="n">
        <x:v>1</x:v>
      </x:c>
      <x:c r="H7603" s="34" t="str">
        <x:v>RPF</x:v>
      </x:c>
      <x:c r="I7603" s="52" t="n">
        <x:v>2022</x:v>
      </x:c>
      <x:c r="J7603" s="52" t="n">
        <x:v>2022</x:v>
      </x:c>
      <x:c r="K7603" s="40" t="n">
        <x:v>1</x:v>
      </x:c>
      <x:c r="L7603" s="40" t="n">
        <x:v>28</x:v>
      </x:c>
      <x:c r="M7603" s="46" t="n">
        <x:v>28</x:v>
      </x:c>
      <x:c r="N7603" s="49" t="n">
        <x:v>28</x:v>
      </x:c>
    </x:row>
    <x:row r="7604">
      <x:c r="A7604" s="78" t="n">
        <x:v>7601</x:v>
      </x:c>
      <x:c r="B7604" s="34" t="str">
        <x:v>Glaser, C.</x:v>
      </x:c>
      <x:c r="C7604" s="34" t="str">
        <x:v>INSPIRE:2136364</x:v>
      </x:c>
      <x:c r="D7604" s="34" t="str">
        <x:v>2136364</x:v>
      </x:c>
      <x:c r="E7604" s="34" t="str">
        <x:v>individual</x:v>
      </x:c>
      <x:c r="F7604" s="40" t="n">
        <x:v>1</x:v>
      </x:c>
      <x:c r="G7604" s="40" t="n">
        <x:v>1</x:v>
      </x:c>
      <x:c r="H7604" s="34" t="str">
        <x:v>RPF</x:v>
      </x:c>
      <x:c r="I7604" s="52" t="n">
        <x:v>2022</x:v>
      </x:c>
      <x:c r="J7604" s="52" t="n">
        <x:v>2022</x:v>
      </x:c>
      <x:c r="K7604" s="40" t="n">
        <x:v>1</x:v>
      </x:c>
      <x:c r="L7604" s="40" t="n">
        <x:v>28</x:v>
      </x:c>
      <x:c r="M7604" s="46" t="n">
        <x:v>28</x:v>
      </x:c>
      <x:c r="N7604" s="49" t="n">
        <x:v>28</x:v>
      </x:c>
    </x:row>
    <x:row r="7605">
      <x:c r="A7605" s="78" t="n">
        <x:v>7602</x:v>
      </x:c>
      <x:c r="B7605" s="34" t="str">
        <x:v>Godoy, M. Escobar</x:v>
      </x:c>
      <x:c r="C7605" s="34" t="str">
        <x:v>INSPIRE:2046444</x:v>
      </x:c>
      <x:c r="D7605" s="34" t="str">
        <x:v>2046444</x:v>
      </x:c>
      <x:c r="E7605" s="34" t="str">
        <x:v>individual</x:v>
      </x:c>
      <x:c r="F7605" s="40" t="n">
        <x:v>1</x:v>
      </x:c>
      <x:c r="G7605" s="40" t="n">
        <x:v>1</x:v>
      </x:c>
      <x:c r="H7605" s="34" t="str">
        <x:v>RPF</x:v>
      </x:c>
      <x:c r="I7605" s="52" t="n">
        <x:v>2022</x:v>
      </x:c>
      <x:c r="J7605" s="52" t="n">
        <x:v>2022</x:v>
      </x:c>
      <x:c r="K7605" s="40" t="n">
        <x:v>1</x:v>
      </x:c>
      <x:c r="L7605" s="40" t="n">
        <x:v>28</x:v>
      </x:c>
      <x:c r="M7605" s="46" t="n">
        <x:v>28</x:v>
      </x:c>
      <x:c r="N7605" s="49" t="n">
        <x:v>28</x:v>
      </x:c>
    </x:row>
    <x:row r="7606">
      <x:c r="A7606" s="78" t="n">
        <x:v>7603</x:v>
      </x:c>
      <x:c r="B7606" s="34" t="str">
        <x:v>Gorringe, T.</x:v>
      </x:c>
      <x:c r="C7606" s="34" t="str">
        <x:v>INSPIRE:1007908</x:v>
      </x:c>
      <x:c r="D7606" s="34" t="str">
        <x:v>1007908</x:v>
      </x:c>
      <x:c r="E7606" s="34" t="str">
        <x:v>individual</x:v>
      </x:c>
      <x:c r="F7606" s="40" t="n">
        <x:v>1</x:v>
      </x:c>
      <x:c r="G7606" s="40" t="n">
        <x:v>1</x:v>
      </x:c>
      <x:c r="H7606" s="34" t="str">
        <x:v>RPF</x:v>
      </x:c>
      <x:c r="I7606" s="52" t="n">
        <x:v>2022</x:v>
      </x:c>
      <x:c r="J7606" s="52" t="n">
        <x:v>2022</x:v>
      </x:c>
      <x:c r="K7606" s="40" t="n">
        <x:v>1</x:v>
      </x:c>
      <x:c r="L7606" s="40" t="n">
        <x:v>28</x:v>
      </x:c>
      <x:c r="M7606" s="46" t="n">
        <x:v>28</x:v>
      </x:c>
      <x:c r="N7606" s="49" t="n">
        <x:v>28</x:v>
      </x:c>
    </x:row>
    <x:row r="7607">
      <x:c r="A7607" s="78" t="n">
        <x:v>7604</x:v>
      </x:c>
      <x:c r="B7607" s="34" t="str">
        <x:v>Göldi, D.</x:v>
      </x:c>
      <x:c r="C7607" s="34" t="str">
        <x:v>INSPIRE:1292369</x:v>
      </x:c>
      <x:c r="D7607" s="34" t="str">
        <x:v>1292369</x:v>
      </x:c>
      <x:c r="E7607" s="34" t="str">
        <x:v>individual</x:v>
      </x:c>
      <x:c r="F7607" s="40" t="n">
        <x:v>1</x:v>
      </x:c>
      <x:c r="G7607" s="40" t="n">
        <x:v>1</x:v>
      </x:c>
      <x:c r="H7607" s="34" t="str">
        <x:v>RPF</x:v>
      </x:c>
      <x:c r="I7607" s="52" t="n">
        <x:v>2022</x:v>
      </x:c>
      <x:c r="J7607" s="52" t="n">
        <x:v>2022</x:v>
      </x:c>
      <x:c r="K7607" s="40" t="n">
        <x:v>1</x:v>
      </x:c>
      <x:c r="L7607" s="40" t="n">
        <x:v>28</x:v>
      </x:c>
      <x:c r="M7607" s="46" t="n">
        <x:v>28</x:v>
      </x:c>
      <x:c r="N7607" s="49" t="n">
        <x:v>28</x:v>
      </x:c>
    </x:row>
    <x:row r="7608">
      <x:c r="A7608" s="78" t="n">
        <x:v>7605</x:v>
      </x:c>
      <x:c r="B7608" s="34" t="str">
        <x:v>Heremans, F. Joseph</x:v>
      </x:c>
      <x:c r="C7608" s="34" t="str">
        <x:v>INSPIRE:1970661</x:v>
      </x:c>
      <x:c r="D7608" s="34" t="str">
        <x:v>1970661</x:v>
      </x:c>
      <x:c r="E7608" s="34" t="str">
        <x:v>individual</x:v>
      </x:c>
      <x:c r="F7608" s="40" t="n">
        <x:v>1</x:v>
      </x:c>
      <x:c r="G7608" s="40" t="n">
        <x:v>2</x:v>
      </x:c>
      <x:c r="H7608" s="34" t="str">
        <x:v>CF | IF</x:v>
      </x:c>
      <x:c r="I7608" s="52" t="n">
        <x:v>2022</x:v>
      </x:c>
      <x:c r="J7608" s="52" t="n">
        <x:v>2022</x:v>
      </x:c>
      <x:c r="K7608" s="40" t="n">
        <x:v>1</x:v>
      </x:c>
      <x:c r="L7608" s="40" t="n">
        <x:v>28</x:v>
      </x:c>
      <x:c r="M7608" s="46" t="n">
        <x:v>28</x:v>
      </x:c>
      <x:c r="N7608" s="49" t="n">
        <x:v>28</x:v>
      </x:c>
    </x:row>
    <x:row r="7609">
      <x:c r="A7609" s="78" t="n">
        <x:v>7606</x:v>
      </x:c>
      <x:c r="B7609" s="34" t="str">
        <x:v>Hertzog, D.</x:v>
      </x:c>
      <x:c r="C7609" s="34" t="str">
        <x:v>INSPIRE:1006121</x:v>
      </x:c>
      <x:c r="D7609" s="34" t="str">
        <x:v>1006121</x:v>
      </x:c>
      <x:c r="E7609" s="34" t="str">
        <x:v>individual</x:v>
      </x:c>
      <x:c r="F7609" s="40" t="n">
        <x:v>1</x:v>
      </x:c>
      <x:c r="G7609" s="40" t="n">
        <x:v>1</x:v>
      </x:c>
      <x:c r="H7609" s="34" t="str">
        <x:v>RPF</x:v>
      </x:c>
      <x:c r="I7609" s="52" t="n">
        <x:v>2022</x:v>
      </x:c>
      <x:c r="J7609" s="52" t="n">
        <x:v>2022</x:v>
      </x:c>
      <x:c r="K7609" s="40" t="n">
        <x:v>1</x:v>
      </x:c>
      <x:c r="L7609" s="40" t="n">
        <x:v>28</x:v>
      </x:c>
      <x:c r="M7609" s="46" t="n">
        <x:v>28</x:v>
      </x:c>
      <x:c r="N7609" s="49" t="n">
        <x:v>28</x:v>
      </x:c>
    </x:row>
    <x:row r="7610">
      <x:c r="A7610" s="78" t="n">
        <x:v>7607</x:v>
      </x:c>
      <x:c r="B7610" s="34" t="str">
        <x:v>Hodge, Z.</x:v>
      </x:c>
      <x:c r="C7610" s="34" t="str">
        <x:v>INSPIRE:1054456</x:v>
      </x:c>
      <x:c r="D7610" s="34" t="str">
        <x:v>1054456</x:v>
      </x:c>
      <x:c r="E7610" s="34" t="str">
        <x:v>individual</x:v>
      </x:c>
      <x:c r="F7610" s="40" t="n">
        <x:v>1</x:v>
      </x:c>
      <x:c r="G7610" s="40" t="n">
        <x:v>1</x:v>
      </x:c>
      <x:c r="H7610" s="34" t="str">
        <x:v>RPF</x:v>
      </x:c>
      <x:c r="I7610" s="52" t="n">
        <x:v>2022</x:v>
      </x:c>
      <x:c r="J7610" s="52" t="n">
        <x:v>2022</x:v>
      </x:c>
      <x:c r="K7610" s="40" t="n">
        <x:v>1</x:v>
      </x:c>
      <x:c r="L7610" s="40" t="n">
        <x:v>28</x:v>
      </x:c>
      <x:c r="M7610" s="46" t="n">
        <x:v>28</x:v>
      </x:c>
      <x:c r="N7610" s="49" t="n">
        <x:v>28</x:v>
      </x:c>
    </x:row>
    <x:row r="7611">
      <x:c r="A7611" s="78" t="n">
        <x:v>7608</x:v>
      </x:c>
      <x:c r="B7611" s="34" t="str">
        <x:v>Holt, Martin V.</x:v>
      </x:c>
      <x:c r="C7611" s="34" t="str">
        <x:v>INSPIRE:1970662</x:v>
      </x:c>
      <x:c r="D7611" s="34" t="str">
        <x:v>1970662</x:v>
      </x:c>
      <x:c r="E7611" s="34" t="str">
        <x:v>individual</x:v>
      </x:c>
      <x:c r="F7611" s="40" t="n">
        <x:v>1</x:v>
      </x:c>
      <x:c r="G7611" s="40" t="n">
        <x:v>2</x:v>
      </x:c>
      <x:c r="H7611" s="34" t="str">
        <x:v>CF | IF</x:v>
      </x:c>
      <x:c r="I7611" s="52" t="n">
        <x:v>2022</x:v>
      </x:c>
      <x:c r="J7611" s="52" t="n">
        <x:v>2022</x:v>
      </x:c>
      <x:c r="K7611" s="40" t="n">
        <x:v>1</x:v>
      </x:c>
      <x:c r="L7611" s="40" t="n">
        <x:v>28</x:v>
      </x:c>
      <x:c r="M7611" s="46" t="n">
        <x:v>28</x:v>
      </x:c>
      <x:c r="N7611" s="49" t="n">
        <x:v>28</x:v>
      </x:c>
    </x:row>
    <x:row r="7612">
      <x:c r="A7612" s="78" t="n">
        <x:v>7609</x:v>
      </x:c>
      <x:c r="B7612" s="34" t="str">
        <x:v>Hou, Zhilong</x:v>
      </x:c>
      <x:c r="C7612" s="34" t="str">
        <x:v>INSPIRE:1066963</x:v>
      </x:c>
      <x:c r="D7612" s="34" t="str">
        <x:v>1066963</x:v>
      </x:c>
      <x:c r="E7612" s="34" t="str">
        <x:v>individual</x:v>
      </x:c>
      <x:c r="F7612" s="40" t="n">
        <x:v>1</x:v>
      </x:c>
      <x:c r="G7612" s="40" t="n">
        <x:v>1</x:v>
      </x:c>
      <x:c r="H7612" s="34" t="str">
        <x:v>RPF</x:v>
      </x:c>
      <x:c r="I7612" s="52" t="n">
        <x:v>2022</x:v>
      </x:c>
      <x:c r="J7612" s="52" t="n">
        <x:v>2022</x:v>
      </x:c>
      <x:c r="K7612" s="40" t="n">
        <x:v>1</x:v>
      </x:c>
      <x:c r="L7612" s="40" t="n">
        <x:v>28</x:v>
      </x:c>
      <x:c r="M7612" s="46" t="n">
        <x:v>28</x:v>
      </x:c>
      <x:c r="N7612" s="49" t="n">
        <x:v>28</x:v>
      </x:c>
    </x:row>
    <x:row r="7613">
      <x:c r="A7613" s="78" t="n">
        <x:v>7610</x:v>
      </x:c>
      <x:c r="B7613" s="34" t="str">
        <x:v>Ito, S.</x:v>
      </x:c>
      <x:c r="C7613" s="34" t="str">
        <x:v>INSPIRE:1699765</x:v>
      </x:c>
      <x:c r="D7613" s="34" t="str">
        <x:v>1699765</x:v>
      </x:c>
      <x:c r="E7613" s="34" t="str">
        <x:v>individual</x:v>
      </x:c>
      <x:c r="F7613" s="40" t="n">
        <x:v>1</x:v>
      </x:c>
      <x:c r="G7613" s="40" t="n">
        <x:v>1</x:v>
      </x:c>
      <x:c r="H7613" s="34" t="str">
        <x:v>RPF</x:v>
      </x:c>
      <x:c r="I7613" s="52" t="n">
        <x:v>2022</x:v>
      </x:c>
      <x:c r="J7613" s="52" t="n">
        <x:v>2022</x:v>
      </x:c>
      <x:c r="K7613" s="40" t="n">
        <x:v>1</x:v>
      </x:c>
      <x:c r="L7613" s="40" t="n">
        <x:v>28</x:v>
      </x:c>
      <x:c r="M7613" s="46" t="n">
        <x:v>28</x:v>
      </x:c>
      <x:c r="N7613" s="49" t="n">
        <x:v>28</x:v>
      </x:c>
    </x:row>
    <x:row r="7614">
      <x:c r="A7614" s="78" t="n">
        <x:v>7611</x:v>
      </x:c>
      <x:c r="B7614" s="34" t="str">
        <x:v>Jing, Han-Tao</x:v>
      </x:c>
      <x:c r="C7614" s="34" t="str">
        <x:v>INSPIRE:1056323</x:v>
      </x:c>
      <x:c r="D7614" s="34" t="str">
        <x:v>1056323</x:v>
      </x:c>
      <x:c r="E7614" s="34" t="str">
        <x:v>individual</x:v>
      </x:c>
      <x:c r="F7614" s="40" t="n">
        <x:v>1</x:v>
      </x:c>
      <x:c r="G7614" s="40" t="n">
        <x:v>1</x:v>
      </x:c>
      <x:c r="H7614" s="34" t="str">
        <x:v>RPF</x:v>
      </x:c>
      <x:c r="I7614" s="52" t="n">
        <x:v>2022</x:v>
      </x:c>
      <x:c r="J7614" s="52" t="n">
        <x:v>2022</x:v>
      </x:c>
      <x:c r="K7614" s="40" t="n">
        <x:v>1</x:v>
      </x:c>
      <x:c r="L7614" s="40" t="n">
        <x:v>28</x:v>
      </x:c>
      <x:c r="M7614" s="46" t="n">
        <x:v>28</x:v>
      </x:c>
      <x:c r="N7614" s="49" t="n">
        <x:v>28</x:v>
      </x:c>
    </x:row>
    <x:row r="7615">
      <x:c r="A7615" s="78" t="n">
        <x:v>7612</x:v>
      </x:c>
      <x:c r="B7615" s="34" t="str">
        <x:v>Kahn, Steven M.</x:v>
      </x:c>
      <x:c r="C7615" s="34" t="str">
        <x:v>INSPIRE:1019752</x:v>
      </x:c>
      <x:c r="D7615" s="34" t="str">
        <x:v>1019752</x:v>
      </x:c>
      <x:c r="E7615" s="34" t="str">
        <x:v>individual</x:v>
      </x:c>
      <x:c r="F7615" s="40" t="n">
        <x:v>1</x:v>
      </x:c>
      <x:c r="G7615" s="40" t="n">
        <x:v>1</x:v>
      </x:c>
      <x:c r="H7615" s="34" t="str">
        <x:v>CF</x:v>
      </x:c>
      <x:c r="I7615" s="52" t="n">
        <x:v>2022</x:v>
      </x:c>
      <x:c r="J7615" s="52" t="n">
        <x:v>2022</x:v>
      </x:c>
      <x:c r="K7615" s="40" t="n">
        <x:v>1</x:v>
      </x:c>
      <x:c r="L7615" s="40" t="n">
        <x:v>28</x:v>
      </x:c>
      <x:c r="M7615" s="46" t="n">
        <x:v>28</x:v>
      </x:c>
      <x:c r="N7615" s="49" t="n">
        <x:v>28</x:v>
      </x:c>
    </x:row>
    <x:row r="7616">
      <x:c r="A7616" s="78" t="n">
        <x:v>7613</x:v>
      </x:c>
      <x:c r="B7616" s="34" t="str">
        <x:v>Kammel, P.</x:v>
      </x:c>
      <x:c r="C7616" s="34" t="str">
        <x:v>INSPIRE:1003803</x:v>
      </x:c>
      <x:c r="D7616" s="34" t="str">
        <x:v>1003803</x:v>
      </x:c>
      <x:c r="E7616" s="34" t="str">
        <x:v>individual</x:v>
      </x:c>
      <x:c r="F7616" s="40" t="n">
        <x:v>1</x:v>
      </x:c>
      <x:c r="G7616" s="40" t="n">
        <x:v>1</x:v>
      </x:c>
      <x:c r="H7616" s="34" t="str">
        <x:v>RPF</x:v>
      </x:c>
      <x:c r="I7616" s="52" t="n">
        <x:v>2022</x:v>
      </x:c>
      <x:c r="J7616" s="52" t="n">
        <x:v>2022</x:v>
      </x:c>
      <x:c r="K7616" s="40" t="n">
        <x:v>1</x:v>
      </x:c>
      <x:c r="L7616" s="40" t="n">
        <x:v>28</x:v>
      </x:c>
      <x:c r="M7616" s="46" t="n">
        <x:v>28</x:v>
      </x:c>
      <x:c r="N7616" s="49" t="n">
        <x:v>28</x:v>
      </x:c>
    </x:row>
    <x:row r="7617">
      <x:c r="A7617" s="78" t="n">
        <x:v>7614</x:v>
      </x:c>
      <x:c r="B7617" s="34" t="str">
        <x:v>Katz, Emanuel</x:v>
      </x:c>
      <x:c r="C7617" s="34" t="str">
        <x:v>INSPIRE:1003460</x:v>
      </x:c>
      <x:c r="D7617" s="34" t="str">
        <x:v>1003460</x:v>
      </x:c>
      <x:c r="E7617" s="34" t="str">
        <x:v>individual</x:v>
      </x:c>
      <x:c r="F7617" s="40" t="n">
        <x:v>1</x:v>
      </x:c>
      <x:c r="G7617" s="40" t="n">
        <x:v>1</x:v>
      </x:c>
      <x:c r="H7617" s="34" t="str">
        <x:v>TF</x:v>
      </x:c>
      <x:c r="I7617" s="52" t="n">
        <x:v>2022</x:v>
      </x:c>
      <x:c r="J7617" s="52" t="n">
        <x:v>2022</x:v>
      </x:c>
      <x:c r="K7617" s="40" t="n">
        <x:v>1</x:v>
      </x:c>
      <x:c r="L7617" s="40" t="n">
        <x:v>28</x:v>
      </x:c>
      <x:c r="M7617" s="46" t="n">
        <x:v>28</x:v>
      </x:c>
      <x:c r="N7617" s="49" t="n">
        <x:v>28</x:v>
      </x:c>
    </x:row>
    <x:row r="7618">
      <x:c r="A7618" s="78" t="n">
        <x:v>7615</x:v>
      </x:c>
      <x:c r="B7618" s="34" t="str">
        <x:v>Kehayias, Pauli</x:v>
      </x:c>
      <x:c r="C7618" s="34" t="str">
        <x:v>INSPIRE:1867664</x:v>
      </x:c>
      <x:c r="D7618" s="34" t="str">
        <x:v>1867664</x:v>
      </x:c>
      <x:c r="E7618" s="34" t="str">
        <x:v>individual</x:v>
      </x:c>
      <x:c r="F7618" s="40" t="n">
        <x:v>1</x:v>
      </x:c>
      <x:c r="G7618" s="40" t="n">
        <x:v>2</x:v>
      </x:c>
      <x:c r="H7618" s="34" t="str">
        <x:v>CF | IF</x:v>
      </x:c>
      <x:c r="I7618" s="52" t="n">
        <x:v>2022</x:v>
      </x:c>
      <x:c r="J7618" s="52" t="n">
        <x:v>2022</x:v>
      </x:c>
      <x:c r="K7618" s="40" t="n">
        <x:v>1</x:v>
      </x:c>
      <x:c r="L7618" s="40" t="n">
        <x:v>28</x:v>
      </x:c>
      <x:c r="M7618" s="46" t="n">
        <x:v>28</x:v>
      </x:c>
      <x:c r="N7618" s="49" t="n">
        <x:v>28</x:v>
      </x:c>
    </x:row>
    <x:row r="7619">
      <x:c r="A7619" s="78" t="n">
        <x:v>7616</x:v>
      </x:c>
      <x:c r="B7619" s="34" t="str">
        <x:v>Labe, K.</x:v>
      </x:c>
      <x:c r="C7619" s="34" t="str">
        <x:v>INSPIRE:1421106</x:v>
      </x:c>
      <x:c r="D7619" s="34" t="str">
        <x:v>1421106</x:v>
      </x:c>
      <x:c r="E7619" s="34" t="str">
        <x:v>individual</x:v>
      </x:c>
      <x:c r="F7619" s="40" t="n">
        <x:v>1</x:v>
      </x:c>
      <x:c r="G7619" s="40" t="n">
        <x:v>1</x:v>
      </x:c>
      <x:c r="H7619" s="34" t="str">
        <x:v>RPF</x:v>
      </x:c>
      <x:c r="I7619" s="52" t="n">
        <x:v>2022</x:v>
      </x:c>
      <x:c r="J7619" s="52" t="n">
        <x:v>2022</x:v>
      </x:c>
      <x:c r="K7619" s="40" t="n">
        <x:v>1</x:v>
      </x:c>
      <x:c r="L7619" s="40" t="n">
        <x:v>28</x:v>
      </x:c>
      <x:c r="M7619" s="46" t="n">
        <x:v>28</x:v>
      </x:c>
      <x:c r="N7619" s="49" t="n">
        <x:v>28</x:v>
      </x:c>
    </x:row>
    <x:row r="7620">
      <x:c r="A7620" s="78" t="n">
        <x:v>7617</x:v>
      </x:c>
      <x:c r="B7620" s="34" t="str">
        <x:v>LaBounty, J.</x:v>
      </x:c>
      <x:c r="C7620" s="34" t="str">
        <x:v>INSPIRE:2046445</x:v>
      </x:c>
      <x:c r="D7620" s="34" t="str">
        <x:v>2046445</x:v>
      </x:c>
      <x:c r="E7620" s="34" t="str">
        <x:v>individual</x:v>
      </x:c>
      <x:c r="F7620" s="40" t="n">
        <x:v>1</x:v>
      </x:c>
      <x:c r="G7620" s="40" t="n">
        <x:v>1</x:v>
      </x:c>
      <x:c r="H7620" s="34" t="str">
        <x:v>RPF</x:v>
      </x:c>
      <x:c r="I7620" s="52" t="n">
        <x:v>2022</x:v>
      </x:c>
      <x:c r="J7620" s="52" t="n">
        <x:v>2022</x:v>
      </x:c>
      <x:c r="K7620" s="40" t="n">
        <x:v>1</x:v>
      </x:c>
      <x:c r="L7620" s="40" t="n">
        <x:v>28</x:v>
      </x:c>
      <x:c r="M7620" s="46" t="n">
        <x:v>28</x:v>
      </x:c>
      <x:c r="N7620" s="49" t="n">
        <x:v>28</x:v>
      </x:c>
    </x:row>
    <x:row r="7621">
      <x:c r="A7621" s="78" t="n">
        <x:v>7618</x:v>
      </x:c>
      <x:c r="B7621" s="34" t="str">
        <x:v>Langenegger, U.</x:v>
      </x:c>
      <x:c r="C7621" s="34" t="str">
        <x:v>INSPIRE:1001114</x:v>
      </x:c>
      <x:c r="D7621" s="34" t="str">
        <x:v>1001114</x:v>
      </x:c>
      <x:c r="E7621" s="34" t="str">
        <x:v>individual</x:v>
      </x:c>
      <x:c r="F7621" s="40" t="n">
        <x:v>1</x:v>
      </x:c>
      <x:c r="G7621" s="40" t="n">
        <x:v>1</x:v>
      </x:c>
      <x:c r="H7621" s="34" t="str">
        <x:v>RPF</x:v>
      </x:c>
      <x:c r="I7621" s="52" t="n">
        <x:v>2022</x:v>
      </x:c>
      <x:c r="J7621" s="52" t="n">
        <x:v>2022</x:v>
      </x:c>
      <x:c r="K7621" s="40" t="n">
        <x:v>1</x:v>
      </x:c>
      <x:c r="L7621" s="40" t="n">
        <x:v>28</x:v>
      </x:c>
      <x:c r="M7621" s="46" t="n">
        <x:v>28</x:v>
      </x:c>
      <x:c r="N7621" s="49" t="n">
        <x:v>28</x:v>
      </x:c>
    </x:row>
    <x:row r="7622">
      <x:c r="A7622" s="78" t="n">
        <x:v>7619</x:v>
      </x:c>
      <x:c r="B7622" s="34" t="str">
        <x:v>Li, Yang</x:v>
      </x:c>
      <x:c r="C7622" s="34" t="str">
        <x:v>INSPIRE:2056879</x:v>
      </x:c>
      <x:c r="D7622" s="34" t="str">
        <x:v>2056879</x:v>
      </x:c>
      <x:c r="E7622" s="34" t="str">
        <x:v>individual</x:v>
      </x:c>
      <x:c r="F7622" s="40" t="n">
        <x:v>1</x:v>
      </x:c>
      <x:c r="G7622" s="40" t="n">
        <x:v>1</x:v>
      </x:c>
      <x:c r="H7622" s="34" t="str">
        <x:v>RPF</x:v>
      </x:c>
      <x:c r="I7622" s="52" t="n">
        <x:v>2022</x:v>
      </x:c>
      <x:c r="J7622" s="52" t="n">
        <x:v>2022</x:v>
      </x:c>
      <x:c r="K7622" s="40" t="n">
        <x:v>1</x:v>
      </x:c>
      <x:c r="L7622" s="40" t="n">
        <x:v>28</x:v>
      </x:c>
      <x:c r="M7622" s="46" t="n">
        <x:v>28</x:v>
      </x:c>
      <x:c r="N7622" s="49" t="n">
        <x:v>28</x:v>
      </x:c>
    </x:row>
    <x:row r="7623">
      <x:c r="A7623" s="78" t="n">
        <x:v>7620</x:v>
      </x:c>
      <x:c r="B7623" s="34" t="str">
        <x:v>Liu, Adrian</x:v>
      </x:c>
      <x:c r="C7623" s="34" t="str">
        <x:v>INSPIRE:1492470</x:v>
      </x:c>
      <x:c r="D7623" s="34" t="str">
        <x:v>1492470</x:v>
      </x:c>
      <x:c r="E7623" s="34" t="str">
        <x:v>individual</x:v>
      </x:c>
      <x:c r="F7623" s="40" t="n">
        <x:v>1</x:v>
      </x:c>
      <x:c r="G7623" s="40" t="n">
        <x:v>2</x:v>
      </x:c>
      <x:c r="H7623" s="34" t="str">
        <x:v>CF | IF</x:v>
      </x:c>
      <x:c r="I7623" s="52" t="n">
        <x:v>2022</x:v>
      </x:c>
      <x:c r="J7623" s="52" t="n">
        <x:v>2022</x:v>
      </x:c>
      <x:c r="K7623" s="40" t="n">
        <x:v>1</x:v>
      </x:c>
      <x:c r="L7623" s="40" t="n">
        <x:v>28</x:v>
      </x:c>
      <x:c r="M7623" s="46" t="n">
        <x:v>28</x:v>
      </x:c>
      <x:c r="N7623" s="49" t="n">
        <x:v>28</x:v>
      </x:c>
    </x:row>
    <x:row r="7624">
      <x:c r="A7624" s="78" t="n">
        <x:v>7621</x:v>
      </x:c>
      <x:c r="B7624" s="34" t="str">
        <x:v>Malbrunot, C.</x:v>
      </x:c>
      <x:c r="C7624" s="34" t="str">
        <x:v>INSPIRE:1056752</x:v>
      </x:c>
      <x:c r="D7624" s="34" t="str">
        <x:v>1056752</x:v>
      </x:c>
      <x:c r="E7624" s="34" t="str">
        <x:v>individual</x:v>
      </x:c>
      <x:c r="F7624" s="40" t="n">
        <x:v>1</x:v>
      </x:c>
      <x:c r="G7624" s="40" t="n">
        <x:v>1</x:v>
      </x:c>
      <x:c r="H7624" s="34" t="str">
        <x:v>RPF</x:v>
      </x:c>
      <x:c r="I7624" s="52" t="n">
        <x:v>2022</x:v>
      </x:c>
      <x:c r="J7624" s="52" t="n">
        <x:v>2022</x:v>
      </x:c>
      <x:c r="K7624" s="40" t="n">
        <x:v>1</x:v>
      </x:c>
      <x:c r="L7624" s="40" t="n">
        <x:v>28</x:v>
      </x:c>
      <x:c r="M7624" s="46" t="n">
        <x:v>28</x:v>
      </x:c>
      <x:c r="N7624" s="49" t="n">
        <x:v>28</x:v>
      </x:c>
    </x:row>
    <x:row r="7625">
      <x:c r="A7625" s="78" t="n">
        <x:v>7622</x:v>
      </x:c>
      <x:c r="B7625" s="34" t="str">
        <x:v>Marshall, Mason C.</x:v>
      </x:c>
      <x:c r="C7625" s="34" t="str">
        <x:v>INSPIRE:2176195</x:v>
      </x:c>
      <x:c r="D7625" s="34" t="str">
        <x:v>2176195</x:v>
      </x:c>
      <x:c r="E7625" s="34" t="str">
        <x:v>individual</x:v>
      </x:c>
      <x:c r="F7625" s="40" t="n">
        <x:v>1</x:v>
      </x:c>
      <x:c r="G7625" s="40" t="n">
        <x:v>2</x:v>
      </x:c>
      <x:c r="H7625" s="34" t="str">
        <x:v>CF | IF</x:v>
      </x:c>
      <x:c r="I7625" s="52" t="n">
        <x:v>2022</x:v>
      </x:c>
      <x:c r="J7625" s="52" t="n">
        <x:v>2022</x:v>
      </x:c>
      <x:c r="K7625" s="40" t="n">
        <x:v>1</x:v>
      </x:c>
      <x:c r="L7625" s="40" t="n">
        <x:v>28</x:v>
      </x:c>
      <x:c r="M7625" s="46" t="n">
        <x:v>28</x:v>
      </x:c>
      <x:c r="N7625" s="49" t="n">
        <x:v>28</x:v>
      </x:c>
    </x:row>
    <x:row r="7626">
      <x:c r="A7626" s="78" t="n">
        <x:v>7623</x:v>
      </x:c>
      <x:c r="B7626" s="34" t="str">
        <x:v>Marshall, Phil</x:v>
      </x:c>
      <x:c r="C7626" s="34" t="str">
        <x:v>INSPIRE:1031328</x:v>
      </x:c>
      <x:c r="D7626" s="34" t="str">
        <x:v>1031328</x:v>
      </x:c>
      <x:c r="E7626" s="34" t="str">
        <x:v>individual</x:v>
      </x:c>
      <x:c r="F7626" s="40" t="n">
        <x:v>1</x:v>
      </x:c>
      <x:c r="G7626" s="40" t="n">
        <x:v>1</x:v>
      </x:c>
      <x:c r="H7626" s="34" t="str">
        <x:v>CF</x:v>
      </x:c>
      <x:c r="I7626" s="52" t="n">
        <x:v>2022</x:v>
      </x:c>
      <x:c r="J7626" s="52" t="n">
        <x:v>2022</x:v>
      </x:c>
      <x:c r="K7626" s="40" t="n">
        <x:v>1</x:v>
      </x:c>
      <x:c r="L7626" s="40" t="n">
        <x:v>28</x:v>
      </x:c>
      <x:c r="M7626" s="46" t="n">
        <x:v>28</x:v>
      </x:c>
      <x:c r="N7626" s="49" t="n">
        <x:v>28</x:v>
      </x:c>
    </x:row>
    <x:row r="7627">
      <x:c r="A7627" s="78" t="n">
        <x:v>7624</x:v>
      </x:c>
      <x:c r="B7627" s="34" t="str">
        <x:v>Miao, Han</x:v>
      </x:c>
      <x:c r="C7627" s="34" t="str">
        <x:v>INSPIRE:2156424</x:v>
      </x:c>
      <x:c r="D7627" s="34" t="str">
        <x:v>2156424</x:v>
      </x:c>
      <x:c r="E7627" s="34" t="str">
        <x:v>individual</x:v>
      </x:c>
      <x:c r="F7627" s="40" t="n">
        <x:v>1</x:v>
      </x:c>
      <x:c r="G7627" s="40" t="n">
        <x:v>1</x:v>
      </x:c>
      <x:c r="H7627" s="34" t="str">
        <x:v>RPF</x:v>
      </x:c>
      <x:c r="I7627" s="52" t="n">
        <x:v>2022</x:v>
      </x:c>
      <x:c r="J7627" s="52" t="n">
        <x:v>2022</x:v>
      </x:c>
      <x:c r="K7627" s="40" t="n">
        <x:v>1</x:v>
      </x:c>
      <x:c r="L7627" s="40" t="n">
        <x:v>28</x:v>
      </x:c>
      <x:c r="M7627" s="46" t="n">
        <x:v>28</x:v>
      </x:c>
      <x:c r="N7627" s="49" t="n">
        <x:v>28</x:v>
      </x:c>
    </x:row>
    <x:row r="7628">
      <x:c r="A7628" s="78" t="n">
        <x:v>7625</x:v>
      </x:c>
      <x:c r="B7628" s="34" t="str">
        <x:v>Mischke, R.</x:v>
      </x:c>
      <x:c r="C7628" s="34" t="str">
        <x:v>INSPIRE:997292</x:v>
      </x:c>
      <x:c r="D7628" s="34" t="str">
        <x:v>997292</x:v>
      </x:c>
      <x:c r="E7628" s="34" t="str">
        <x:v>individual</x:v>
      </x:c>
      <x:c r="F7628" s="40" t="n">
        <x:v>1</x:v>
      </x:c>
      <x:c r="G7628" s="40" t="n">
        <x:v>1</x:v>
      </x:c>
      <x:c r="H7628" s="34" t="str">
        <x:v>RPF</x:v>
      </x:c>
      <x:c r="I7628" s="52" t="n">
        <x:v>2022</x:v>
      </x:c>
      <x:c r="J7628" s="52" t="n">
        <x:v>2022</x:v>
      </x:c>
      <x:c r="K7628" s="40" t="n">
        <x:v>1</x:v>
      </x:c>
      <x:c r="L7628" s="40" t="n">
        <x:v>28</x:v>
      </x:c>
      <x:c r="M7628" s="46" t="n">
        <x:v>28</x:v>
      </x:c>
      <x:c r="N7628" s="49" t="n">
        <x:v>28</x:v>
      </x:c>
    </x:row>
    <x:row r="7629">
      <x:c r="A7629" s="78" t="n">
        <x:v>7626</x:v>
      </x:c>
      <x:c r="B7629" s="34" t="str">
        <x:v>Numao, T.</x:v>
      </x:c>
      <x:c r="C7629" s="34" t="str">
        <x:v>INSPIRE:995345</x:v>
      </x:c>
      <x:c r="D7629" s="34" t="str">
        <x:v>995345</x:v>
      </x:c>
      <x:c r="E7629" s="34" t="str">
        <x:v>individual</x:v>
      </x:c>
      <x:c r="F7629" s="40" t="n">
        <x:v>1</x:v>
      </x:c>
      <x:c r="G7629" s="40" t="n">
        <x:v>1</x:v>
      </x:c>
      <x:c r="H7629" s="34" t="str">
        <x:v>RPF</x:v>
      </x:c>
      <x:c r="I7629" s="52" t="n">
        <x:v>2022</x:v>
      </x:c>
      <x:c r="J7629" s="52" t="n">
        <x:v>2022</x:v>
      </x:c>
      <x:c r="K7629" s="40" t="n">
        <x:v>1</x:v>
      </x:c>
      <x:c r="L7629" s="40" t="n">
        <x:v>28</x:v>
      </x:c>
      <x:c r="M7629" s="46" t="n">
        <x:v>28</x:v>
      </x:c>
      <x:c r="N7629" s="49" t="n">
        <x:v>28</x:v>
      </x:c>
    </x:row>
    <x:row r="7630">
      <x:c r="A7630" s="78" t="n">
        <x:v>7627</x:v>
      </x:c>
      <x:c r="B7630" s="34" t="str">
        <x:v>Peng, Huaxing</x:v>
      </x:c>
      <x:c r="C7630" s="34" t="str">
        <x:v>INSPIRE:2056880</x:v>
      </x:c>
      <x:c r="D7630" s="34" t="str">
        <x:v>2056880</x:v>
      </x:c>
      <x:c r="E7630" s="34" t="str">
        <x:v>individual</x:v>
      </x:c>
      <x:c r="F7630" s="40" t="n">
        <x:v>1</x:v>
      </x:c>
      <x:c r="G7630" s="40" t="n">
        <x:v>1</x:v>
      </x:c>
      <x:c r="H7630" s="34" t="str">
        <x:v>RPF</x:v>
      </x:c>
      <x:c r="I7630" s="52" t="n">
        <x:v>2022</x:v>
      </x:c>
      <x:c r="J7630" s="52" t="n">
        <x:v>2022</x:v>
      </x:c>
      <x:c r="K7630" s="40" t="n">
        <x:v>1</x:v>
      </x:c>
      <x:c r="L7630" s="40" t="n">
        <x:v>28</x:v>
      </x:c>
      <x:c r="M7630" s="46" t="n">
        <x:v>28</x:v>
      </x:c>
      <x:c r="N7630" s="49" t="n">
        <x:v>28</x:v>
      </x:c>
    </x:row>
    <x:row r="7631">
      <x:c r="A7631" s="78" t="n">
        <x:v>7628</x:v>
      </x:c>
      <x:c r="B7631" s="34" t="str">
        <x:v>Phillips, David F.</x:v>
      </x:c>
      <x:c r="C7631" s="34" t="str">
        <x:v>INSPIRE:993495</x:v>
      </x:c>
      <x:c r="D7631" s="34" t="str">
        <x:v>993495</x:v>
      </x:c>
      <x:c r="E7631" s="34" t="str">
        <x:v>individual</x:v>
      </x:c>
      <x:c r="F7631" s="40" t="n">
        <x:v>1</x:v>
      </x:c>
      <x:c r="G7631" s="40" t="n">
        <x:v>2</x:v>
      </x:c>
      <x:c r="H7631" s="34" t="str">
        <x:v>CF | IF</x:v>
      </x:c>
      <x:c r="I7631" s="52" t="n">
        <x:v>2022</x:v>
      </x:c>
      <x:c r="J7631" s="52" t="n">
        <x:v>2022</x:v>
      </x:c>
      <x:c r="K7631" s="40" t="n">
        <x:v>1</x:v>
      </x:c>
      <x:c r="L7631" s="40" t="n">
        <x:v>28</x:v>
      </x:c>
      <x:c r="M7631" s="46" t="n">
        <x:v>28</x:v>
      </x:c>
      <x:c r="N7631" s="49" t="n">
        <x:v>28</x:v>
      </x:c>
    </x:row>
    <x:row r="7632">
      <x:c r="A7632" s="78" t="n">
        <x:v>7629</x:v>
      </x:c>
      <x:c r="B7632" s="34" t="str">
        <x:v>Polly, C.</x:v>
      </x:c>
      <x:c r="C7632" s="34" t="str">
        <x:v>INSPIRE:1032968</x:v>
      </x:c>
      <x:c r="D7632" s="34" t="str">
        <x:v>1032968</x:v>
      </x:c>
      <x:c r="E7632" s="34" t="str">
        <x:v>individual</x:v>
      </x:c>
      <x:c r="F7632" s="40" t="n">
        <x:v>1</x:v>
      </x:c>
      <x:c r="G7632" s="40" t="n">
        <x:v>1</x:v>
      </x:c>
      <x:c r="H7632" s="34" t="str">
        <x:v>RPF</x:v>
      </x:c>
      <x:c r="I7632" s="52" t="n">
        <x:v>2022</x:v>
      </x:c>
      <x:c r="J7632" s="52" t="n">
        <x:v>2022</x:v>
      </x:c>
      <x:c r="K7632" s="40" t="n">
        <x:v>1</x:v>
      </x:c>
      <x:c r="L7632" s="40" t="n">
        <x:v>28</x:v>
      </x:c>
      <x:c r="M7632" s="46" t="n">
        <x:v>28</x:v>
      </x:c>
      <x:c r="N7632" s="49" t="n">
        <x:v>28</x:v>
      </x:c>
    </x:row>
    <x:row r="7633">
      <x:c r="A7633" s="78" t="n">
        <x:v>7630</x:v>
      </x:c>
      <x:c r="B7633" s="34" t="str">
        <x:v>Ries, D.</x:v>
      </x:c>
      <x:c r="C7633" s="34" t="str">
        <x:v>INSPIRE:1818778</x:v>
      </x:c>
      <x:c r="D7633" s="34" t="str">
        <x:v>1818778</x:v>
      </x:c>
      <x:c r="E7633" s="34" t="str">
        <x:v>individual</x:v>
      </x:c>
      <x:c r="F7633" s="40" t="n">
        <x:v>1</x:v>
      </x:c>
      <x:c r="G7633" s="40" t="n">
        <x:v>1</x:v>
      </x:c>
      <x:c r="H7633" s="34" t="str">
        <x:v>RPF</x:v>
      </x:c>
      <x:c r="I7633" s="52" t="n">
        <x:v>2022</x:v>
      </x:c>
      <x:c r="J7633" s="52" t="n">
        <x:v>2022</x:v>
      </x:c>
      <x:c r="K7633" s="40" t="n">
        <x:v>1</x:v>
      </x:c>
      <x:c r="L7633" s="40" t="n">
        <x:v>28</x:v>
      </x:c>
      <x:c r="M7633" s="46" t="n">
        <x:v>28</x:v>
      </x:c>
      <x:c r="N7633" s="49" t="n">
        <x:v>28</x:v>
      </x:c>
    </x:row>
    <x:row r="7634">
      <x:c r="A7634" s="78" t="n">
        <x:v>7631</x:v>
      </x:c>
      <x:c r="B7634" s="34" t="str">
        <x:v>Roehnelt, R.</x:v>
      </x:c>
      <x:c r="C7634" s="34" t="str">
        <x:v>INSPIRE:2046446</x:v>
      </x:c>
      <x:c r="D7634" s="34" t="str">
        <x:v>2046446</x:v>
      </x:c>
      <x:c r="E7634" s="34" t="str">
        <x:v>individual</x:v>
      </x:c>
      <x:c r="F7634" s="40" t="n">
        <x:v>1</x:v>
      </x:c>
      <x:c r="G7634" s="40" t="n">
        <x:v>1</x:v>
      </x:c>
      <x:c r="H7634" s="34" t="str">
        <x:v>RPF</x:v>
      </x:c>
      <x:c r="I7634" s="52" t="n">
        <x:v>2022</x:v>
      </x:c>
      <x:c r="J7634" s="52" t="n">
        <x:v>2022</x:v>
      </x:c>
      <x:c r="K7634" s="40" t="n">
        <x:v>1</x:v>
      </x:c>
      <x:c r="L7634" s="40" t="n">
        <x:v>28</x:v>
      </x:c>
      <x:c r="M7634" s="46" t="n">
        <x:v>28</x:v>
      </x:c>
      <x:c r="N7634" s="49" t="n">
        <x:v>28</x:v>
      </x:c>
    </x:row>
    <x:row r="7635">
      <x:c r="A7635" s="78" t="n">
        <x:v>7632</x:v>
      </x:c>
      <x:c r="B7635" s="34" t="str">
        <x:v>Roodman, Aaron</x:v>
      </x:c>
      <x:c r="C7635" s="34" t="str">
        <x:v>INSPIRE:991299</x:v>
      </x:c>
      <x:c r="D7635" s="34" t="str">
        <x:v>991299</x:v>
      </x:c>
      <x:c r="E7635" s="34" t="str">
        <x:v>individual</x:v>
      </x:c>
      <x:c r="F7635" s="40" t="n">
        <x:v>1</x:v>
      </x:c>
      <x:c r="G7635" s="40" t="n">
        <x:v>1</x:v>
      </x:c>
      <x:c r="H7635" s="34" t="str">
        <x:v>CF</x:v>
      </x:c>
      <x:c r="I7635" s="52" t="n">
        <x:v>2022</x:v>
      </x:c>
      <x:c r="J7635" s="52" t="n">
        <x:v>2022</x:v>
      </x:c>
      <x:c r="K7635" s="40" t="n">
        <x:v>1</x:v>
      </x:c>
      <x:c r="L7635" s="40" t="n">
        <x:v>28</x:v>
      </x:c>
      <x:c r="M7635" s="46" t="n">
        <x:v>28</x:v>
      </x:c>
      <x:c r="N7635" s="49" t="n">
        <x:v>28</x:v>
      </x:c>
    </x:row>
    <x:row r="7636">
      <x:c r="A7636" s="78" t="n">
        <x:v>7633</x:v>
      </x:c>
      <x:c r="B7636" s="34" t="str">
        <x:v>Schwendimann, P.</x:v>
      </x:c>
      <x:c r="C7636" s="34" t="str">
        <x:v>INSPIRE:1890362</x:v>
      </x:c>
      <x:c r="D7636" s="34" t="str">
        <x:v>1890362</x:v>
      </x:c>
      <x:c r="E7636" s="34" t="str">
        <x:v>individual</x:v>
      </x:c>
      <x:c r="F7636" s="40" t="n">
        <x:v>1</x:v>
      </x:c>
      <x:c r="G7636" s="40" t="n">
        <x:v>1</x:v>
      </x:c>
      <x:c r="H7636" s="34" t="str">
        <x:v>RPF</x:v>
      </x:c>
      <x:c r="I7636" s="52" t="n">
        <x:v>2022</x:v>
      </x:c>
      <x:c r="J7636" s="52" t="n">
        <x:v>2022</x:v>
      </x:c>
      <x:c r="K7636" s="40" t="n">
        <x:v>1</x:v>
      </x:c>
      <x:c r="L7636" s="40" t="n">
        <x:v>28</x:v>
      </x:c>
      <x:c r="M7636" s="46" t="n">
        <x:v>28</x:v>
      </x:c>
      <x:c r="N7636" s="49" t="n">
        <x:v>28</x:v>
      </x:c>
    </x:row>
    <x:row r="7637">
      <x:c r="A7637" s="78" t="n">
        <x:v>7634</x:v>
      </x:c>
      <x:c r="B7637" s="34" t="str">
        <x:v>Sher, A.</x:v>
      </x:c>
      <x:c r="C7637" s="34" t="str">
        <x:v>INSPIRE:989049</x:v>
      </x:c>
      <x:c r="D7637" s="34" t="str">
        <x:v>989049</x:v>
      </x:c>
      <x:c r="E7637" s="34" t="str">
        <x:v>individual</x:v>
      </x:c>
      <x:c r="F7637" s="40" t="n">
        <x:v>1</x:v>
      </x:c>
      <x:c r="G7637" s="40" t="n">
        <x:v>1</x:v>
      </x:c>
      <x:c r="H7637" s="34" t="str">
        <x:v>RPF</x:v>
      </x:c>
      <x:c r="I7637" s="52" t="n">
        <x:v>2022</x:v>
      </x:c>
      <x:c r="J7637" s="52" t="n">
        <x:v>2022</x:v>
      </x:c>
      <x:c r="K7637" s="40" t="n">
        <x:v>1</x:v>
      </x:c>
      <x:c r="L7637" s="40" t="n">
        <x:v>28</x:v>
      </x:c>
      <x:c r="M7637" s="46" t="n">
        <x:v>28</x:v>
      </x:c>
      <x:c r="N7637" s="49" t="n">
        <x:v>28</x:v>
      </x:c>
    </x:row>
    <x:row r="7638">
      <x:c r="A7638" s="78" t="n">
        <x:v>7635</x:v>
      </x:c>
      <x:c r="B7638" s="34" t="str">
        <x:v>Song, Ying-Peng</x:v>
      </x:c>
      <x:c r="C7638" s="34" t="str">
        <x:v>INSPIRE:988070</x:v>
      </x:c>
      <x:c r="D7638" s="34" t="str">
        <x:v>988070</x:v>
      </x:c>
      <x:c r="E7638" s="34" t="str">
        <x:v>individual</x:v>
      </x:c>
      <x:c r="F7638" s="40" t="n">
        <x:v>1</x:v>
      </x:c>
      <x:c r="G7638" s="40" t="n">
        <x:v>1</x:v>
      </x:c>
      <x:c r="H7638" s="34" t="str">
        <x:v>RPF</x:v>
      </x:c>
      <x:c r="I7638" s="52" t="n">
        <x:v>2022</x:v>
      </x:c>
      <x:c r="J7638" s="52" t="n">
        <x:v>2022</x:v>
      </x:c>
      <x:c r="K7638" s="40" t="n">
        <x:v>1</x:v>
      </x:c>
      <x:c r="L7638" s="40" t="n">
        <x:v>28</x:v>
      </x:c>
      <x:c r="M7638" s="46" t="n">
        <x:v>28</x:v>
      </x:c>
      <x:c r="N7638" s="49" t="n">
        <x:v>28</x:v>
      </x:c>
    </x:row>
    <x:row r="7639">
      <x:c r="A7639" s="78" t="n">
        <x:v>7636</x:v>
      </x:c>
      <x:c r="B7639" s="34" t="str">
        <x:v>Soter, A.</x:v>
      </x:c>
      <x:c r="C7639" s="34" t="str">
        <x:v>INSPIRE:1057316</x:v>
      </x:c>
      <x:c r="D7639" s="34" t="str">
        <x:v>1057316</x:v>
      </x:c>
      <x:c r="E7639" s="34" t="str">
        <x:v>individual</x:v>
      </x:c>
      <x:c r="F7639" s="40" t="n">
        <x:v>1</x:v>
      </x:c>
      <x:c r="G7639" s="40" t="n">
        <x:v>1</x:v>
      </x:c>
      <x:c r="H7639" s="34" t="str">
        <x:v>RPF</x:v>
      </x:c>
      <x:c r="I7639" s="52" t="n">
        <x:v>2022</x:v>
      </x:c>
      <x:c r="J7639" s="52" t="n">
        <x:v>2022</x:v>
      </x:c>
      <x:c r="K7639" s="40" t="n">
        <x:v>1</x:v>
      </x:c>
      <x:c r="L7639" s="40" t="n">
        <x:v>28</x:v>
      </x:c>
      <x:c r="M7639" s="46" t="n">
        <x:v>28</x:v>
      </x:c>
      <x:c r="N7639" s="49" t="n">
        <x:v>28</x:v>
      </x:c>
    </x:row>
    <x:row r="7640">
      <x:c r="A7640" s="78" t="n">
        <x:v>7637</x:v>
      </x:c>
      <x:c r="B7640" s="34" t="str">
        <x:v>Stubbs, Christopher W.</x:v>
      </x:c>
      <x:c r="C7640" s="34" t="str">
        <x:v>INSPIRE:1019745</x:v>
      </x:c>
      <x:c r="D7640" s="34" t="str">
        <x:v>1019745</x:v>
      </x:c>
      <x:c r="E7640" s="34" t="str">
        <x:v>individual</x:v>
      </x:c>
      <x:c r="F7640" s="40" t="n">
        <x:v>1</x:v>
      </x:c>
      <x:c r="G7640" s="40" t="n">
        <x:v>1</x:v>
      </x:c>
      <x:c r="H7640" s="34" t="str">
        <x:v>CF</x:v>
      </x:c>
      <x:c r="I7640" s="52" t="n">
        <x:v>2022</x:v>
      </x:c>
      <x:c r="J7640" s="52" t="n">
        <x:v>2022</x:v>
      </x:c>
      <x:c r="K7640" s="40" t="n">
        <x:v>1</x:v>
      </x:c>
      <x:c r="L7640" s="40" t="n">
        <x:v>28</x:v>
      </x:c>
      <x:c r="M7640" s="46" t="n">
        <x:v>28</x:v>
      </x:c>
      <x:c r="N7640" s="49" t="n">
        <x:v>28</x:v>
      </x:c>
    </x:row>
    <x:row r="7641">
      <x:c r="A7641" s="78" t="n">
        <x:v>7638</x:v>
      </x:c>
      <x:c r="B7641" s="34" t="str">
        <x:v>Sullivan, T.</x:v>
      </x:c>
      <x:c r="C7641" s="34" t="str">
        <x:v>INSPIRE:1992487</x:v>
      </x:c>
      <x:c r="D7641" s="34" t="str">
        <x:v>1992487</x:v>
      </x:c>
      <x:c r="E7641" s="34" t="str">
        <x:v>individual</x:v>
      </x:c>
      <x:c r="F7641" s="40" t="n">
        <x:v>1</x:v>
      </x:c>
      <x:c r="G7641" s="40" t="n">
        <x:v>1</x:v>
      </x:c>
      <x:c r="H7641" s="34" t="str">
        <x:v>RPF</x:v>
      </x:c>
      <x:c r="I7641" s="52" t="n">
        <x:v>2022</x:v>
      </x:c>
      <x:c r="J7641" s="52" t="n">
        <x:v>2022</x:v>
      </x:c>
      <x:c r="K7641" s="40" t="n">
        <x:v>1</x:v>
      </x:c>
      <x:c r="L7641" s="40" t="n">
        <x:v>28</x:v>
      </x:c>
      <x:c r="M7641" s="46" t="n">
        <x:v>28</x:v>
      </x:c>
      <x:c r="N7641" s="49" t="n">
        <x:v>28</x:v>
      </x:c>
    </x:row>
    <x:row r="7642">
      <x:c r="A7642" s="78" t="n">
        <x:v>7639</x:v>
      </x:c>
      <x:c r="B7642" s="34" t="str">
        <x:v>Sushkov, Alexander O.</x:v>
      </x:c>
      <x:c r="C7642" s="34" t="str">
        <x:v>INSPIRE:1980575</x:v>
      </x:c>
      <x:c r="D7642" s="34" t="str">
        <x:v>1980575</x:v>
      </x:c>
      <x:c r="E7642" s="34" t="str">
        <x:v>individual</x:v>
      </x:c>
      <x:c r="F7642" s="40" t="n">
        <x:v>1</x:v>
      </x:c>
      <x:c r="G7642" s="40" t="n">
        <x:v>2</x:v>
      </x:c>
      <x:c r="H7642" s="34" t="str">
        <x:v>CF | IF</x:v>
      </x:c>
      <x:c r="I7642" s="52" t="n">
        <x:v>2022</x:v>
      </x:c>
      <x:c r="J7642" s="52" t="n">
        <x:v>2022</x:v>
      </x:c>
      <x:c r="K7642" s="40" t="n">
        <x:v>1</x:v>
      </x:c>
      <x:c r="L7642" s="40" t="n">
        <x:v>28</x:v>
      </x:c>
      <x:c r="M7642" s="46" t="n">
        <x:v>28</x:v>
      </x:c>
      <x:c r="N7642" s="49" t="n">
        <x:v>28</x:v>
      </x:c>
    </x:row>
    <x:row r="7643">
      <x:c r="A7643" s="78" t="n">
        <x:v>7640</x:v>
      </x:c>
      <x:c r="B7643" s="34" t="str">
        <x:v>Tarka, M.</x:v>
      </x:c>
      <x:c r="C7643" s="34" t="str">
        <x:v>INSPIRE:1058142</x:v>
      </x:c>
      <x:c r="D7643" s="34" t="str">
        <x:v>1058142</x:v>
      </x:c>
      <x:c r="E7643" s="34" t="str">
        <x:v>individual</x:v>
      </x:c>
      <x:c r="F7643" s="40" t="n">
        <x:v>1</x:v>
      </x:c>
      <x:c r="G7643" s="40" t="n">
        <x:v>1</x:v>
      </x:c>
      <x:c r="H7643" s="34" t="str">
        <x:v>RPF</x:v>
      </x:c>
      <x:c r="I7643" s="52" t="n">
        <x:v>2022</x:v>
      </x:c>
      <x:c r="J7643" s="52" t="n">
        <x:v>2022</x:v>
      </x:c>
      <x:c r="K7643" s="40" t="n">
        <x:v>1</x:v>
      </x:c>
      <x:c r="L7643" s="40" t="n">
        <x:v>28</x:v>
      </x:c>
      <x:c r="M7643" s="46" t="n">
        <x:v>28</x:v>
      </x:c>
      <x:c r="N7643" s="49" t="n">
        <x:v>28</x:v>
      </x:c>
    </x:row>
    <x:row r="7644">
      <x:c r="A7644" s="78" t="n">
        <x:v>7641</x:v>
      </x:c>
      <x:c r="B7644" s="34" t="str">
        <x:v>Tischenko, V.</x:v>
      </x:c>
      <x:c r="C7644" s="34" t="str">
        <x:v>INSPIRE:2046447</x:v>
      </x:c>
      <x:c r="D7644" s="34" t="str">
        <x:v>2046447</x:v>
      </x:c>
      <x:c r="E7644" s="34" t="str">
        <x:v>individual</x:v>
      </x:c>
      <x:c r="F7644" s="40" t="n">
        <x:v>1</x:v>
      </x:c>
      <x:c r="G7644" s="40" t="n">
        <x:v>1</x:v>
      </x:c>
      <x:c r="H7644" s="34" t="str">
        <x:v>RPF</x:v>
      </x:c>
      <x:c r="I7644" s="52" t="n">
        <x:v>2022</x:v>
      </x:c>
      <x:c r="J7644" s="52" t="n">
        <x:v>2022</x:v>
      </x:c>
      <x:c r="K7644" s="40" t="n">
        <x:v>1</x:v>
      </x:c>
      <x:c r="L7644" s="40" t="n">
        <x:v>28</x:v>
      </x:c>
      <x:c r="M7644" s="46" t="n">
        <x:v>28</x:v>
      </x:c>
      <x:c r="N7644" s="49" t="n">
        <x:v>28</x:v>
      </x:c>
    </x:row>
    <x:row r="7645">
      <x:c r="A7645" s="78" t="n">
        <x:v>7642</x:v>
      </x:c>
      <x:c r="B7645" s="34" t="str">
        <x:v>Titze, Michael</x:v>
      </x:c>
      <x:c r="C7645" s="34" t="str">
        <x:v>INSPIRE:1926331</x:v>
      </x:c>
      <x:c r="D7645" s="34" t="str">
        <x:v>1926331</x:v>
      </x:c>
      <x:c r="E7645" s="34" t="str">
        <x:v>individual</x:v>
      </x:c>
      <x:c r="F7645" s="40" t="n">
        <x:v>1</x:v>
      </x:c>
      <x:c r="G7645" s="40" t="n">
        <x:v>2</x:v>
      </x:c>
      <x:c r="H7645" s="34" t="str">
        <x:v>CF | IF</x:v>
      </x:c>
      <x:c r="I7645" s="52" t="n">
        <x:v>2022</x:v>
      </x:c>
      <x:c r="J7645" s="52" t="n">
        <x:v>2022</x:v>
      </x:c>
      <x:c r="K7645" s="40" t="n">
        <x:v>1</x:v>
      </x:c>
      <x:c r="L7645" s="40" t="n">
        <x:v>28</x:v>
      </x:c>
      <x:c r="M7645" s="46" t="n">
        <x:v>28</x:v>
      </x:c>
      <x:c r="N7645" s="49" t="n">
        <x:v>28</x:v>
      </x:c>
    </x:row>
    <x:row r="7646">
      <x:c r="A7646" s="78" t="n">
        <x:v>7643</x:v>
      </x:c>
      <x:c r="B7646" s="34" t="str">
        <x:v>Velghe, B.</x:v>
      </x:c>
      <x:c r="C7646" s="34" t="str">
        <x:v>INSPIRE:1393855</x:v>
      </x:c>
      <x:c r="D7646" s="34" t="str">
        <x:v>1393855</x:v>
      </x:c>
      <x:c r="E7646" s="34" t="str">
        <x:v>individual</x:v>
      </x:c>
      <x:c r="F7646" s="40" t="n">
        <x:v>1</x:v>
      </x:c>
      <x:c r="G7646" s="40" t="n">
        <x:v>1</x:v>
      </x:c>
      <x:c r="H7646" s="34" t="str">
        <x:v>RPF</x:v>
      </x:c>
      <x:c r="I7646" s="52" t="n">
        <x:v>2022</x:v>
      </x:c>
      <x:c r="J7646" s="52" t="n">
        <x:v>2022</x:v>
      </x:c>
      <x:c r="K7646" s="40" t="n">
        <x:v>1</x:v>
      </x:c>
      <x:c r="L7646" s="40" t="n">
        <x:v>28</x:v>
      </x:c>
      <x:c r="M7646" s="46" t="n">
        <x:v>28</x:v>
      </x:c>
      <x:c r="N7646" s="49" t="n">
        <x:v>28</x:v>
      </x:c>
    </x:row>
    <x:row r="7647">
      <x:c r="A7647" s="78" t="n">
        <x:v>7644</x:v>
      </x:c>
      <x:c r="B7647" s="34" t="str">
        <x:v>Vihonen, Sampsa</x:v>
      </x:c>
      <x:c r="C7647" s="34" t="str">
        <x:v>INSPIRE:1420492</x:v>
      </x:c>
      <x:c r="D7647" s="34" t="str">
        <x:v>1420492</x:v>
      </x:c>
      <x:c r="E7647" s="34" t="str">
        <x:v>individual</x:v>
      </x:c>
      <x:c r="F7647" s="40" t="n">
        <x:v>1</x:v>
      </x:c>
      <x:c r="G7647" s="40" t="n">
        <x:v>1</x:v>
      </x:c>
      <x:c r="H7647" s="34" t="str">
        <x:v>RPF</x:v>
      </x:c>
      <x:c r="I7647" s="52" t="n">
        <x:v>2022</x:v>
      </x:c>
      <x:c r="J7647" s="52" t="n">
        <x:v>2022</x:v>
      </x:c>
      <x:c r="K7647" s="40" t="n">
        <x:v>1</x:v>
      </x:c>
      <x:c r="L7647" s="40" t="n">
        <x:v>28</x:v>
      </x:c>
      <x:c r="M7647" s="46" t="n">
        <x:v>28</x:v>
      </x:c>
      <x:c r="N7647" s="49" t="n">
        <x:v>28</x:v>
      </x:c>
    </x:row>
    <x:row r="7648">
      <x:c r="A7648" s="78" t="n">
        <x:v>7645</x:v>
      </x:c>
      <x:c r="B7648" s="34" t="str">
        <x:v>Wong, V.</x:v>
      </x:c>
      <x:c r="C7648" s="34" t="str">
        <x:v>INSPIRE:2046448</x:v>
      </x:c>
      <x:c r="D7648" s="34" t="str">
        <x:v>2046448</x:v>
      </x:c>
      <x:c r="E7648" s="34" t="str">
        <x:v>individual</x:v>
      </x:c>
      <x:c r="F7648" s="40" t="n">
        <x:v>1</x:v>
      </x:c>
      <x:c r="G7648" s="40" t="n">
        <x:v>1</x:v>
      </x:c>
      <x:c r="H7648" s="34" t="str">
        <x:v>RPF</x:v>
      </x:c>
      <x:c r="I7648" s="52" t="n">
        <x:v>2022</x:v>
      </x:c>
      <x:c r="J7648" s="52" t="n">
        <x:v>2022</x:v>
      </x:c>
      <x:c r="K7648" s="40" t="n">
        <x:v>1</x:v>
      </x:c>
      <x:c r="L7648" s="40" t="n">
        <x:v>28</x:v>
      </x:c>
      <x:c r="M7648" s="46" t="n">
        <x:v>28</x:v>
      </x:c>
      <x:c r="N7648" s="49" t="n">
        <x:v>28</x:v>
      </x:c>
    </x:row>
    <x:row r="7649">
      <x:c r="A7649" s="78" t="n">
        <x:v>7646</x:v>
      </x:c>
      <x:c r="B7649" s="34" t="str">
        <x:v>Wu, Chen</x:v>
      </x:c>
      <x:c r="C7649" s="34" t="str">
        <x:v>INSPIRE:1359761</x:v>
      </x:c>
      <x:c r="D7649" s="34" t="str">
        <x:v>1359761</x:v>
      </x:c>
      <x:c r="E7649" s="34" t="str">
        <x:v>individual</x:v>
      </x:c>
      <x:c r="F7649" s="40" t="n">
        <x:v>1</x:v>
      </x:c>
      <x:c r="G7649" s="40" t="n">
        <x:v>1</x:v>
      </x:c>
      <x:c r="H7649" s="34" t="str">
        <x:v>RPF</x:v>
      </x:c>
      <x:c r="I7649" s="52" t="n">
        <x:v>2022</x:v>
      </x:c>
      <x:c r="J7649" s="52" t="n">
        <x:v>2022</x:v>
      </x:c>
      <x:c r="K7649" s="40" t="n">
        <x:v>1</x:v>
      </x:c>
      <x:c r="L7649" s="40" t="n">
        <x:v>28</x:v>
      </x:c>
      <x:c r="M7649" s="46" t="n">
        <x:v>28</x:v>
      </x:c>
      <x:c r="N7649" s="49" t="n">
        <x:v>28</x:v>
      </x:c>
    </x:row>
    <x:row r="7650">
      <x:c r="A7650" s="78" t="n">
        <x:v>7647</x:v>
      </x:c>
      <x:c r="B7650" s="34" t="str">
        <x:v>Xing, Tian-Yu</x:v>
      </x:c>
      <x:c r="C7650" s="34" t="str">
        <x:v>INSPIRE:2056881</x:v>
      </x:c>
      <x:c r="D7650" s="34" t="str">
        <x:v>2056881</x:v>
      </x:c>
      <x:c r="E7650" s="34" t="str">
        <x:v>individual</x:v>
      </x:c>
      <x:c r="F7650" s="40" t="n">
        <x:v>1</x:v>
      </x:c>
      <x:c r="G7650" s="40" t="n">
        <x:v>1</x:v>
      </x:c>
      <x:c r="H7650" s="34" t="str">
        <x:v>RPF</x:v>
      </x:c>
      <x:c r="I7650" s="52" t="n">
        <x:v>2022</x:v>
      </x:c>
      <x:c r="J7650" s="52" t="n">
        <x:v>2022</x:v>
      </x:c>
      <x:c r="K7650" s="40" t="n">
        <x:v>1</x:v>
      </x:c>
      <x:c r="L7650" s="40" t="n">
        <x:v>28</x:v>
      </x:c>
      <x:c r="M7650" s="46" t="n">
        <x:v>28</x:v>
      </x:c>
      <x:c r="N7650" s="49" t="n">
        <x:v>28</x:v>
      </x:c>
    </x:row>
    <x:row r="7651">
      <x:c r="A7651" s="78" t="n">
        <x:v>7648</x:v>
      </x:c>
      <x:c r="B7651" s="34" t="str">
        <x:v>Xu, Yu</x:v>
      </x:c>
      <x:c r="C7651" s="34" t="str">
        <x:v>INSPIRE:1910873</x:v>
      </x:c>
      <x:c r="D7651" s="34" t="str">
        <x:v>1910873</x:v>
      </x:c>
      <x:c r="E7651" s="34" t="str">
        <x:v>individual</x:v>
      </x:c>
      <x:c r="F7651" s="40" t="n">
        <x:v>1</x:v>
      </x:c>
      <x:c r="G7651" s="40" t="n">
        <x:v>1</x:v>
      </x:c>
      <x:c r="H7651" s="34" t="str">
        <x:v>RPF</x:v>
      </x:c>
      <x:c r="I7651" s="52" t="n">
        <x:v>2022</x:v>
      </x:c>
      <x:c r="J7651" s="52" t="n">
        <x:v>2022</x:v>
      </x:c>
      <x:c r="K7651" s="40" t="n">
        <x:v>1</x:v>
      </x:c>
      <x:c r="L7651" s="40" t="n">
        <x:v>28</x:v>
      </x:c>
      <x:c r="M7651" s="46" t="n">
        <x:v>28</x:v>
      </x:c>
      <x:c r="N7651" s="49" t="n">
        <x:v>28</x:v>
      </x:c>
    </x:row>
    <x:row r="7652">
      <x:c r="A7652" s="78" t="n">
        <x:v>7649</x:v>
      </x:c>
      <x:c r="B7652" s="34" t="str">
        <x:v>Zhang, Yao</x:v>
      </x:c>
      <x:c r="C7652" s="34" t="str">
        <x:v>INSPIRE:1395164</x:v>
      </x:c>
      <x:c r="D7652" s="34" t="str">
        <x:v>1395164</x:v>
      </x:c>
      <x:c r="E7652" s="34" t="str">
        <x:v>individual</x:v>
      </x:c>
      <x:c r="F7652" s="40" t="n">
        <x:v>1</x:v>
      </x:c>
      <x:c r="G7652" s="40" t="n">
        <x:v>1</x:v>
      </x:c>
      <x:c r="H7652" s="34" t="str">
        <x:v>RPF</x:v>
      </x:c>
      <x:c r="I7652" s="52" t="n">
        <x:v>2022</x:v>
      </x:c>
      <x:c r="J7652" s="52" t="n">
        <x:v>2022</x:v>
      </x:c>
      <x:c r="K7652" s="40" t="n">
        <x:v>1</x:v>
      </x:c>
      <x:c r="L7652" s="40" t="n">
        <x:v>28</x:v>
      </x:c>
      <x:c r="M7652" s="46" t="n">
        <x:v>28</x:v>
      </x:c>
      <x:c r="N7652" s="49" t="n">
        <x:v>28</x:v>
      </x:c>
    </x:row>
    <x:row r="7653">
      <x:c r="A7653" s="78" t="n">
        <x:v>7650</x:v>
      </x:c>
      <x:c r="B7653" s="34" t="str">
        <x:v>Zhao, Guang</x:v>
      </x:c>
      <x:c r="C7653" s="34" t="str">
        <x:v>INSPIRE:1323679</x:v>
      </x:c>
      <x:c r="D7653" s="34" t="str">
        <x:v>1323679</x:v>
      </x:c>
      <x:c r="E7653" s="34" t="str">
        <x:v>individual</x:v>
      </x:c>
      <x:c r="F7653" s="40" t="n">
        <x:v>1</x:v>
      </x:c>
      <x:c r="G7653" s="40" t="n">
        <x:v>1</x:v>
      </x:c>
      <x:c r="H7653" s="34" t="str">
        <x:v>RPF</x:v>
      </x:c>
      <x:c r="I7653" s="52" t="n">
        <x:v>2022</x:v>
      </x:c>
      <x:c r="J7653" s="52" t="n">
        <x:v>2022</x:v>
      </x:c>
      <x:c r="K7653" s="40" t="n">
        <x:v>1</x:v>
      </x:c>
      <x:c r="L7653" s="40" t="n">
        <x:v>28</x:v>
      </x:c>
      <x:c r="M7653" s="46" t="n">
        <x:v>28</x:v>
      </x:c>
      <x:c r="N7653" s="49" t="n">
        <x:v>28</x:v>
      </x:c>
    </x:row>
    <x:row r="7654">
      <x:c r="A7654" s="78" t="n">
        <x:v>7651</x:v>
      </x:c>
      <x:c r="B7654" s="34" t="str">
        <x:v>Zhao, Shi-Han</x:v>
      </x:c>
      <x:c r="C7654" s="34" t="str">
        <x:v>INSPIRE:2745839</x:v>
      </x:c>
      <x:c r="D7654" s="34" t="str">
        <x:v>2745839</x:v>
      </x:c>
      <x:c r="E7654" s="34" t="str">
        <x:v>individual</x:v>
      </x:c>
      <x:c r="F7654" s="40" t="n">
        <x:v>1</x:v>
      </x:c>
      <x:c r="G7654" s="40" t="n">
        <x:v>1</x:v>
      </x:c>
      <x:c r="H7654" s="34" t="str">
        <x:v>RPF</x:v>
      </x:c>
      <x:c r="I7654" s="52" t="n">
        <x:v>2022</x:v>
      </x:c>
      <x:c r="J7654" s="52" t="n">
        <x:v>2022</x:v>
      </x:c>
      <x:c r="K7654" s="40" t="n">
        <x:v>1</x:v>
      </x:c>
      <x:c r="L7654" s="40" t="n">
        <x:v>28</x:v>
      </x:c>
      <x:c r="M7654" s="46" t="n">
        <x:v>28</x:v>
      </x:c>
      <x:c r="N7654" s="49" t="n">
        <x:v>28</x:v>
      </x:c>
    </x:row>
    <x:row r="7655">
      <x:c r="A7655" s="78" t="n">
        <x:v>7652</x:v>
      </x:c>
      <x:c r="B7655" s="34" t="str">
        <x:v>Zhou, Luping</x:v>
      </x:c>
      <x:c r="C7655" s="34" t="str">
        <x:v>INSPIRE:1239750</x:v>
      </x:c>
      <x:c r="D7655" s="34" t="str">
        <x:v>1239750</x:v>
      </x:c>
      <x:c r="E7655" s="34" t="str">
        <x:v>individual</x:v>
      </x:c>
      <x:c r="F7655" s="40" t="n">
        <x:v>1</x:v>
      </x:c>
      <x:c r="G7655" s="40" t="n">
        <x:v>1</x:v>
      </x:c>
      <x:c r="H7655" s="34" t="str">
        <x:v>RPF</x:v>
      </x:c>
      <x:c r="I7655" s="52" t="n">
        <x:v>2022</x:v>
      </x:c>
      <x:c r="J7655" s="52" t="n">
        <x:v>2022</x:v>
      </x:c>
      <x:c r="K7655" s="40" t="n">
        <x:v>1</x:v>
      </x:c>
      <x:c r="L7655" s="40" t="n">
        <x:v>28</x:v>
      </x:c>
      <x:c r="M7655" s="46" t="n">
        <x:v>28</x:v>
      </x:c>
      <x:c r="N7655" s="49" t="n">
        <x:v>28</x:v>
      </x:c>
    </x:row>
    <x:row r="7656">
      <x:c r="A7656" s="78" t="n">
        <x:v>7653</x:v>
      </x:c>
      <x:c r="B7656" s="34" t="str">
        <x:v>Zhou, Tao</x:v>
      </x:c>
      <x:c r="C7656" s="34" t="str">
        <x:v>INSPIRE:1891278</x:v>
      </x:c>
      <x:c r="D7656" s="34" t="str">
        <x:v>1891278</x:v>
      </x:c>
      <x:c r="E7656" s="34" t="str">
        <x:v>individual</x:v>
      </x:c>
      <x:c r="F7656" s="40" t="n">
        <x:v>1</x:v>
      </x:c>
      <x:c r="G7656" s="40" t="n">
        <x:v>2</x:v>
      </x:c>
      <x:c r="H7656" s="34" t="str">
        <x:v>CF | IF</x:v>
      </x:c>
      <x:c r="I7656" s="52" t="n">
        <x:v>2022</x:v>
      </x:c>
      <x:c r="J7656" s="52" t="n">
        <x:v>2022</x:v>
      </x:c>
      <x:c r="K7656" s="40" t="n">
        <x:v>1</x:v>
      </x:c>
      <x:c r="L7656" s="40" t="n">
        <x:v>28</x:v>
      </x:c>
      <x:c r="M7656" s="46" t="n">
        <x:v>28</x:v>
      </x:c>
      <x:c r="N7656" s="49" t="n">
        <x:v>28</x:v>
      </x:c>
    </x:row>
    <x:row r="7657">
      <x:c r="A7657" s="78" t="n">
        <x:v>7654</x:v>
      </x:c>
      <x:c r="B7657" s="34" t="str">
        <x:v>Ziabari, Maziar Saleh</x:v>
      </x:c>
      <x:c r="C7657" s="34" t="str">
        <x:v>INSPIRE:1926330</x:v>
      </x:c>
      <x:c r="D7657" s="34" t="str">
        <x:v>1926330</x:v>
      </x:c>
      <x:c r="E7657" s="34" t="str">
        <x:v>individual</x:v>
      </x:c>
      <x:c r="F7657" s="40" t="n">
        <x:v>1</x:v>
      </x:c>
      <x:c r="G7657" s="40" t="n">
        <x:v>2</x:v>
      </x:c>
      <x:c r="H7657" s="34" t="str">
        <x:v>CF | IF</x:v>
      </x:c>
      <x:c r="I7657" s="52" t="n">
        <x:v>2022</x:v>
      </x:c>
      <x:c r="J7657" s="52" t="n">
        <x:v>2022</x:v>
      </x:c>
      <x:c r="K7657" s="40" t="n">
        <x:v>1</x:v>
      </x:c>
      <x:c r="L7657" s="40" t="n">
        <x:v>28</x:v>
      </x:c>
      <x:c r="M7657" s="46" t="n">
        <x:v>28</x:v>
      </x:c>
      <x:c r="N7657" s="49" t="n">
        <x:v>28</x:v>
      </x:c>
    </x:row>
    <x:row r="7658">
      <x:c r="A7658" s="78" t="n">
        <x:v>7655</x:v>
      </x:c>
      <x:c r="B7658" s="34" t="str">
        <x:v>Cardoso, Vitor</x:v>
      </x:c>
      <x:c r="C7658" s="34" t="str">
        <x:v>INSPIRE:1020444</x:v>
      </x:c>
      <x:c r="D7658" s="34" t="str">
        <x:v>1020444</x:v>
      </x:c>
      <x:c r="E7658" s="34" t="str">
        <x:v>individual</x:v>
      </x:c>
      <x:c r="F7658" s="40" t="n">
        <x:v>1</x:v>
      </x:c>
      <x:c r="G7658" s="40" t="n">
        <x:v>2</x:v>
      </x:c>
      <x:c r="H7658" s="34" t="str">
        <x:v>CF | TF</x:v>
      </x:c>
      <x:c r="I7658" s="52" t="n">
        <x:v>2022</x:v>
      </x:c>
      <x:c r="J7658" s="52" t="n">
        <x:v>2022</x:v>
      </x:c>
      <x:c r="K7658" s="40" t="n">
        <x:v>1</x:v>
      </x:c>
      <x:c r="L7658" s="40" t="n">
        <x:v>27</x:v>
      </x:c>
      <x:c r="M7658" s="46" t="n">
        <x:v>27</x:v>
      </x:c>
      <x:c r="N7658" s="49" t="n">
        <x:v>27</x:v>
      </x:c>
    </x:row>
    <x:row r="7659">
      <x:c r="A7659" s="78" t="n">
        <x:v>7656</x:v>
      </x:c>
      <x:c r="B7659" s="34" t="str">
        <x:v>Haiman, Zoltán</x:v>
      </x:c>
      <x:c r="C7659" s="34" t="str">
        <x:v>INSPIRE:1019469</x:v>
      </x:c>
      <x:c r="D7659" s="34" t="str">
        <x:v>1019469</x:v>
      </x:c>
      <x:c r="E7659" s="34" t="str">
        <x:v>individual</x:v>
      </x:c>
      <x:c r="F7659" s="40" t="n">
        <x:v>1</x:v>
      </x:c>
      <x:c r="G7659" s="40" t="n">
        <x:v>2</x:v>
      </x:c>
      <x:c r="H7659" s="34" t="str">
        <x:v>CF | TF</x:v>
      </x:c>
      <x:c r="I7659" s="52" t="n">
        <x:v>2022</x:v>
      </x:c>
      <x:c r="J7659" s="52" t="n">
        <x:v>2022</x:v>
      </x:c>
      <x:c r="K7659" s="40" t="n">
        <x:v>1</x:v>
      </x:c>
      <x:c r="L7659" s="40" t="n">
        <x:v>27</x:v>
      </x:c>
      <x:c r="M7659" s="46" t="n">
        <x:v>27</x:v>
      </x:c>
      <x:c r="N7659" s="49" t="n">
        <x:v>27</x:v>
      </x:c>
    </x:row>
    <x:row r="7660">
      <x:c r="A7660" s="78" t="n">
        <x:v>7657</x:v>
      </x:c>
      <x:c r="B7660" s="34" t="str">
        <x:v>KOTO, LHCb, NA62/KLEVER Collaborations, the US Kaon Interest Group.</x:v>
      </x:c>
      <x:c r="C7660" s="34" t="str">
        <x:v>koto, lhcb, na62/klever collaborations, the us kaon interest group.</x:v>
      </x:c>
      <x:c r="D7660" s="34"/>
      <x:c r="E7660" s="34" t="str">
        <x:v>collaboration/group</x:v>
      </x:c>
      <x:c r="F7660" s="40" t="n">
        <x:v>1</x:v>
      </x:c>
      <x:c r="G7660" s="40" t="n">
        <x:v>1</x:v>
      </x:c>
      <x:c r="H7660" s="34" t="str">
        <x:v>RPF</x:v>
      </x:c>
      <x:c r="I7660" s="52" t="n">
        <x:v>2022</x:v>
      </x:c>
      <x:c r="J7660" s="52" t="n">
        <x:v>2022</x:v>
      </x:c>
      <x:c r="K7660" s="40" t="n">
        <x:v>1</x:v>
      </x:c>
      <x:c r="L7660" s="40" t="n">
        <x:v>27</x:v>
      </x:c>
      <x:c r="M7660" s="46" t="n">
        <x:v>27</x:v>
      </x:c>
      <x:c r="N7660" s="49" t="n">
        <x:v>27</x:v>
      </x:c>
    </x:row>
    <x:row r="7661">
      <x:c r="A7661" s="78" t="n">
        <x:v>7658</x:v>
      </x:c>
      <x:c r="B7661" s="34" t="str">
        <x:v>Yunes, Nicolás</x:v>
      </x:c>
      <x:c r="C7661" s="34" t="str">
        <x:v>INSPIRE:1031700</x:v>
      </x:c>
      <x:c r="D7661" s="34" t="str">
        <x:v>1031700</x:v>
      </x:c>
      <x:c r="E7661" s="34" t="str">
        <x:v>individual</x:v>
      </x:c>
      <x:c r="F7661" s="40" t="n">
        <x:v>1</x:v>
      </x:c>
      <x:c r="G7661" s="40" t="n">
        <x:v>2</x:v>
      </x:c>
      <x:c r="H7661" s="34" t="str">
        <x:v>CF | TF</x:v>
      </x:c>
      <x:c r="I7661" s="52" t="n">
        <x:v>2022</x:v>
      </x:c>
      <x:c r="J7661" s="52" t="n">
        <x:v>2022</x:v>
      </x:c>
      <x:c r="K7661" s="40" t="n">
        <x:v>1</x:v>
      </x:c>
      <x:c r="L7661" s="40" t="n">
        <x:v>27</x:v>
      </x:c>
      <x:c r="M7661" s="46" t="n">
        <x:v>27</x:v>
      </x:c>
      <x:c r="N7661" s="49" t="n">
        <x:v>27</x:v>
      </x:c>
    </x:row>
    <x:row r="7662">
      <x:c r="A7662" s="78" t="n">
        <x:v>7659</x:v>
      </x:c>
      <x:c r="B7662" s="34" t="str">
        <x:v>Archilli, Flavio</x:v>
      </x:c>
      <x:c r="C7662" s="34" t="str">
        <x:v>INSPIRE:1057775</x:v>
      </x:c>
      <x:c r="D7662" s="34" t="str">
        <x:v>1057775</x:v>
      </x:c>
      <x:c r="E7662" s="34" t="str">
        <x:v>individual</x:v>
      </x:c>
      <x:c r="F7662" s="40" t="n">
        <x:v>1</x:v>
      </x:c>
      <x:c r="G7662" s="40" t="n">
        <x:v>1</x:v>
      </x:c>
      <x:c r="H7662" s="34" t="str">
        <x:v>RPF</x:v>
      </x:c>
      <x:c r="I7662" s="52" t="n">
        <x:v>2022</x:v>
      </x:c>
      <x:c r="J7662" s="52" t="n">
        <x:v>2022</x:v>
      </x:c>
      <x:c r="K7662" s="40" t="n">
        <x:v>1</x:v>
      </x:c>
      <x:c r="L7662" s="40" t="n">
        <x:v>26</x:v>
      </x:c>
      <x:c r="M7662" s="46" t="n">
        <x:v>26</x:v>
      </x:c>
      <x:c r="N7662" s="49" t="n">
        <x:v>26</x:v>
      </x:c>
    </x:row>
    <x:row r="7663">
      <x:c r="A7663" s="78" t="n">
        <x:v>7660</x:v>
      </x:c>
      <x:c r="B7663" s="34" t="str">
        <x:v>von Manteuffel, Andreas</x:v>
      </x:c>
      <x:c r="C7663" s="34" t="str">
        <x:v>INSPIRE:1020667</x:v>
      </x:c>
      <x:c r="D7663" s="34" t="str">
        <x:v>1020667</x:v>
      </x:c>
      <x:c r="E7663" s="34" t="str">
        <x:v>individual</x:v>
      </x:c>
      <x:c r="F7663" s="40" t="n">
        <x:v>1</x:v>
      </x:c>
      <x:c r="G7663" s="40" t="n">
        <x:v>2</x:v>
      </x:c>
      <x:c r="H7663" s="34" t="str">
        <x:v>CompF | TF</x:v>
      </x:c>
      <x:c r="I7663" s="52" t="n">
        <x:v>2022</x:v>
      </x:c>
      <x:c r="J7663" s="52" t="n">
        <x:v>2022</x:v>
      </x:c>
      <x:c r="K7663" s="40" t="n">
        <x:v>1</x:v>
      </x:c>
      <x:c r="L7663" s="40" t="n">
        <x:v>26</x:v>
      </x:c>
      <x:c r="M7663" s="46" t="n">
        <x:v>26</x:v>
      </x:c>
      <x:c r="N7663" s="49" t="n">
        <x:v>26</x:v>
      </x:c>
    </x:row>
    <x:row r="7664">
      <x:c r="A7664" s="78" t="n">
        <x:v>7661</x:v>
      </x:c>
      <x:c r="B7664" s="34" t="str">
        <x:v>Abusleme, A.</x:v>
      </x:c>
      <x:c r="C7664" s="34" t="str">
        <x:v>INSPIRE:1469371</x:v>
      </x:c>
      <x:c r="D7664" s="34" t="str">
        <x:v>1469371</x:v>
      </x:c>
      <x:c r="E7664" s="34" t="str">
        <x:v>individual</x:v>
      </x:c>
      <x:c r="F7664" s="40" t="n">
        <x:v>1</x:v>
      </x:c>
      <x:c r="G7664" s="40" t="n">
        <x:v>1</x:v>
      </x:c>
      <x:c r="H7664" s="34" t="str">
        <x:v>NF</x:v>
      </x:c>
      <x:c r="I7664" s="52" t="n">
        <x:v>2022</x:v>
      </x:c>
      <x:c r="J7664" s="52" t="n">
        <x:v>2022</x:v>
      </x:c>
      <x:c r="K7664" s="40" t="n">
        <x:v>1</x:v>
      </x:c>
      <x:c r="L7664" s="40" t="n">
        <x:v>25</x:v>
      </x:c>
      <x:c r="M7664" s="46" t="n">
        <x:v>25</x:v>
      </x:c>
      <x:c r="N7664" s="49" t="n">
        <x:v>25</x:v>
      </x:c>
    </x:row>
    <x:row r="7665">
      <x:c r="A7665" s="78" t="n">
        <x:v>7662</x:v>
      </x:c>
      <x:c r="B7665" s="34" t="str">
        <x:v>Adam, T.</x:v>
      </x:c>
      <x:c r="C7665" s="34" t="str">
        <x:v>INSPIRE:1962529</x:v>
      </x:c>
      <x:c r="D7665" s="34" t="str">
        <x:v>1962529</x:v>
      </x:c>
      <x:c r="E7665" s="34" t="str">
        <x:v>individual</x:v>
      </x:c>
      <x:c r="F7665" s="40" t="n">
        <x:v>1</x:v>
      </x:c>
      <x:c r="G7665" s="40" t="n">
        <x:v>1</x:v>
      </x:c>
      <x:c r="H7665" s="34" t="str">
        <x:v>NF</x:v>
      </x:c>
      <x:c r="I7665" s="52" t="n">
        <x:v>2022</x:v>
      </x:c>
      <x:c r="J7665" s="52" t="n">
        <x:v>2022</x:v>
      </x:c>
      <x:c r="K7665" s="40" t="n">
        <x:v>1</x:v>
      </x:c>
      <x:c r="L7665" s="40" t="n">
        <x:v>25</x:v>
      </x:c>
      <x:c r="M7665" s="46" t="n">
        <x:v>25</x:v>
      </x:c>
      <x:c r="N7665" s="49" t="n">
        <x:v>25</x:v>
      </x:c>
    </x:row>
    <x:row r="7666">
      <x:c r="A7666" s="78" t="n">
        <x:v>7663</x:v>
      </x:c>
      <x:c r="B7666" s="34" t="str">
        <x:v>Aguilar-Arevalo, A.</x:v>
      </x:c>
      <x:c r="C7666" s="34" t="str">
        <x:v>INSPIRE:1045454</x:v>
      </x:c>
      <x:c r="D7666" s="34" t="str">
        <x:v>1045454</x:v>
      </x:c>
      <x:c r="E7666" s="34" t="str">
        <x:v>individual</x:v>
      </x:c>
      <x:c r="F7666" s="40" t="n">
        <x:v>1</x:v>
      </x:c>
      <x:c r="G7666" s="40" t="n">
        <x:v>1</x:v>
      </x:c>
      <x:c r="H7666" s="34" t="str">
        <x:v>NF</x:v>
      </x:c>
      <x:c r="I7666" s="52" t="n">
        <x:v>2022</x:v>
      </x:c>
      <x:c r="J7666" s="52" t="n">
        <x:v>2022</x:v>
      </x:c>
      <x:c r="K7666" s="40" t="n">
        <x:v>1</x:v>
      </x:c>
      <x:c r="L7666" s="40" t="n">
        <x:v>25</x:v>
      </x:c>
      <x:c r="M7666" s="46" t="n">
        <x:v>25</x:v>
      </x:c>
      <x:c r="N7666" s="49" t="n">
        <x:v>25</x:v>
      </x:c>
    </x:row>
    <x:row r="7667">
      <x:c r="A7667" s="78" t="n">
        <x:v>7664</x:v>
      </x:c>
      <x:c r="B7667" s="34" t="str">
        <x:v>Ahmed, R.</x:v>
      </x:c>
      <x:c r="C7667" s="34" t="str">
        <x:v>INSPIRE:1879819</x:v>
      </x:c>
      <x:c r="D7667" s="34" t="str">
        <x:v>1879819</x:v>
      </x:c>
      <x:c r="E7667" s="34" t="str">
        <x:v>individual</x:v>
      </x:c>
      <x:c r="F7667" s="40" t="n">
        <x:v>1</x:v>
      </x:c>
      <x:c r="G7667" s="40" t="n">
        <x:v>1</x:v>
      </x:c>
      <x:c r="H7667" s="34" t="str">
        <x:v>NF</x:v>
      </x:c>
      <x:c r="I7667" s="52" t="n">
        <x:v>2022</x:v>
      </x:c>
      <x:c r="J7667" s="52" t="n">
        <x:v>2022</x:v>
      </x:c>
      <x:c r="K7667" s="40" t="n">
        <x:v>1</x:v>
      </x:c>
      <x:c r="L7667" s="40" t="n">
        <x:v>25</x:v>
      </x:c>
      <x:c r="M7667" s="46" t="n">
        <x:v>25</x:v>
      </x:c>
      <x:c r="N7667" s="49" t="n">
        <x:v>25</x:v>
      </x:c>
    </x:row>
    <x:row r="7668">
      <x:c r="A7668" s="78" t="n">
        <x:v>7665</x:v>
      </x:c>
      <x:c r="B7668" s="34" t="str">
        <x:v>Aiello, S.</x:v>
      </x:c>
      <x:c r="C7668" s="34" t="str">
        <x:v>INSPIRE:1039693</x:v>
      </x:c>
      <x:c r="D7668" s="34" t="str">
        <x:v>1039693</x:v>
      </x:c>
      <x:c r="E7668" s="34" t="str">
        <x:v>individual</x:v>
      </x:c>
      <x:c r="F7668" s="40" t="n">
        <x:v>1</x:v>
      </x:c>
      <x:c r="G7668" s="40" t="n">
        <x:v>1</x:v>
      </x:c>
      <x:c r="H7668" s="34" t="str">
        <x:v>NF</x:v>
      </x:c>
      <x:c r="I7668" s="52" t="n">
        <x:v>2022</x:v>
      </x:c>
      <x:c r="J7668" s="52" t="n">
        <x:v>2022</x:v>
      </x:c>
      <x:c r="K7668" s="40" t="n">
        <x:v>1</x:v>
      </x:c>
      <x:c r="L7668" s="40" t="n">
        <x:v>25</x:v>
      </x:c>
      <x:c r="M7668" s="46" t="n">
        <x:v>25</x:v>
      </x:c>
      <x:c r="N7668" s="49" t="n">
        <x:v>25</x:v>
      </x:c>
    </x:row>
    <x:row r="7669">
      <x:c r="A7669" s="78" t="n">
        <x:v>7666</x:v>
      </x:c>
      <x:c r="B7669" s="34" t="str">
        <x:v>Akindele, O.A.</x:v>
      </x:c>
      <x:c r="C7669" s="34" t="str">
        <x:v>INSPIRE:2861657</x:v>
      </x:c>
      <x:c r="D7669" s="34" t="str">
        <x:v>2861657</x:v>
      </x:c>
      <x:c r="E7669" s="34" t="str">
        <x:v>individual</x:v>
      </x:c>
      <x:c r="F7669" s="40" t="n">
        <x:v>1</x:v>
      </x:c>
      <x:c r="G7669" s="40" t="n">
        <x:v>1</x:v>
      </x:c>
      <x:c r="H7669" s="34" t="str">
        <x:v>NF</x:v>
      </x:c>
      <x:c r="I7669" s="52" t="n">
        <x:v>2022</x:v>
      </x:c>
      <x:c r="J7669" s="52" t="n">
        <x:v>2022</x:v>
      </x:c>
      <x:c r="K7669" s="40" t="n">
        <x:v>1</x:v>
      </x:c>
      <x:c r="L7669" s="40" t="n">
        <x:v>25</x:v>
      </x:c>
      <x:c r="M7669" s="46" t="n">
        <x:v>25</x:v>
      </x:c>
      <x:c r="N7669" s="49" t="n">
        <x:v>25</x:v>
      </x:c>
    </x:row>
    <x:row r="7670">
      <x:c r="A7670" s="78" t="n">
        <x:v>7667</x:v>
      </x:c>
      <x:c r="B7670" s="34" t="str">
        <x:v>Akindele, O.A.</x:v>
      </x:c>
      <x:c r="C7670" s="34" t="str">
        <x:v>INSPIRE:2032565</x:v>
      </x:c>
      <x:c r="D7670" s="34" t="str">
        <x:v>2032565</x:v>
      </x:c>
      <x:c r="E7670" s="34" t="str">
        <x:v>individual</x:v>
      </x:c>
      <x:c r="F7670" s="40" t="n">
        <x:v>1</x:v>
      </x:c>
      <x:c r="G7670" s="40" t="n">
        <x:v>1</x:v>
      </x:c>
      <x:c r="H7670" s="34" t="str">
        <x:v>NF</x:v>
      </x:c>
      <x:c r="I7670" s="52" t="n">
        <x:v>2022</x:v>
      </x:c>
      <x:c r="J7670" s="52" t="n">
        <x:v>2022</x:v>
      </x:c>
      <x:c r="K7670" s="40" t="n">
        <x:v>1</x:v>
      </x:c>
      <x:c r="L7670" s="40" t="n">
        <x:v>25</x:v>
      </x:c>
      <x:c r="M7670" s="46" t="n">
        <x:v>25</x:v>
      </x:c>
      <x:c r="N7670" s="49" t="n">
        <x:v>25</x:v>
      </x:c>
    </x:row>
    <x:row r="7671">
      <x:c r="A7671" s="78" t="n">
        <x:v>7668</x:v>
      </x:c>
      <x:c r="B7671" s="34" t="str">
        <x:v>Algora, A.</x:v>
      </x:c>
      <x:c r="C7671" s="34" t="str">
        <x:v>INSPIRE:1060218</x:v>
      </x:c>
      <x:c r="D7671" s="34" t="str">
        <x:v>1060218</x:v>
      </x:c>
      <x:c r="E7671" s="34" t="str">
        <x:v>individual</x:v>
      </x:c>
      <x:c r="F7671" s="40" t="n">
        <x:v>1</x:v>
      </x:c>
      <x:c r="G7671" s="40" t="n">
        <x:v>1</x:v>
      </x:c>
      <x:c r="H7671" s="34" t="str">
        <x:v>NF</x:v>
      </x:c>
      <x:c r="I7671" s="52" t="n">
        <x:v>2022</x:v>
      </x:c>
      <x:c r="J7671" s="52" t="n">
        <x:v>2022</x:v>
      </x:c>
      <x:c r="K7671" s="40" t="n">
        <x:v>1</x:v>
      </x:c>
      <x:c r="L7671" s="40" t="n">
        <x:v>25</x:v>
      </x:c>
      <x:c r="M7671" s="46" t="n">
        <x:v>25</x:v>
      </x:c>
      <x:c r="N7671" s="49" t="n">
        <x:v>25</x:v>
      </x:c>
    </x:row>
    <x:row r="7672">
      <x:c r="A7672" s="78" t="n">
        <x:v>7669</x:v>
      </x:c>
      <x:c r="B7672" s="34" t="str">
        <x:v>Allen, Alice</x:v>
      </x:c>
      <x:c r="C7672" s="34" t="str">
        <x:v>INSPIRE:2051643</x:v>
      </x:c>
      <x:c r="D7672" s="34" t="str">
        <x:v>2051643</x:v>
      </x:c>
      <x:c r="E7672" s="34" t="str">
        <x:v>individual</x:v>
      </x:c>
      <x:c r="F7672" s="40" t="n">
        <x:v>1</x:v>
      </x:c>
      <x:c r="G7672" s="40" t="n">
        <x:v>1</x:v>
      </x:c>
      <x:c r="H7672" s="34" t="str">
        <x:v>CF</x:v>
      </x:c>
      <x:c r="I7672" s="52" t="n">
        <x:v>2022</x:v>
      </x:c>
      <x:c r="J7672" s="52" t="n">
        <x:v>2022</x:v>
      </x:c>
      <x:c r="K7672" s="40" t="n">
        <x:v>1</x:v>
      </x:c>
      <x:c r="L7672" s="40" t="n">
        <x:v>25</x:v>
      </x:c>
      <x:c r="M7672" s="46" t="n">
        <x:v>25</x:v>
      </x:c>
      <x:c r="N7672" s="49" t="n">
        <x:v>25</x:v>
      </x:c>
    </x:row>
    <x:row r="7673">
      <x:c r="A7673" s="78" t="n">
        <x:v>7670</x:v>
      </x:c>
      <x:c r="B7673" s="34" t="str">
        <x:v>Allison, K.</x:v>
      </x:c>
      <x:c r="C7673" s="34" t="str">
        <x:v>INSPIRE:2665740</x:v>
      </x:c>
      <x:c r="D7673" s="34" t="str">
        <x:v>2665740</x:v>
      </x:c>
      <x:c r="E7673" s="34" t="str">
        <x:v>individual</x:v>
      </x:c>
      <x:c r="F7673" s="40" t="n">
        <x:v>1</x:v>
      </x:c>
      <x:c r="G7673" s="40" t="n">
        <x:v>2</x:v>
      </x:c>
      <x:c r="H7673" s="34" t="str">
        <x:v>IF | NF</x:v>
      </x:c>
      <x:c r="I7673" s="52" t="n">
        <x:v>2022</x:v>
      </x:c>
      <x:c r="J7673" s="52" t="n">
        <x:v>2022</x:v>
      </x:c>
      <x:c r="K7673" s="40" t="n">
        <x:v>1</x:v>
      </x:c>
      <x:c r="L7673" s="40" t="n">
        <x:v>25</x:v>
      </x:c>
      <x:c r="M7673" s="46" t="n">
        <x:v>25</x:v>
      </x:c>
      <x:c r="N7673" s="49" t="n">
        <x:v>25</x:v>
      </x:c>
    </x:row>
    <x:row r="7674">
      <x:c r="A7674" s="78" t="n">
        <x:v>7671</x:v>
      </x:c>
      <x:c r="B7674" s="34" t="str">
        <x:v>An, F.P.</x:v>
      </x:c>
      <x:c r="C7674" s="34" t="str">
        <x:v>INSPIRE:1328914</x:v>
      </x:c>
      <x:c r="D7674" s="34" t="str">
        <x:v>1328914</x:v>
      </x:c>
      <x:c r="E7674" s="34" t="str">
        <x:v>individual</x:v>
      </x:c>
      <x:c r="F7674" s="40" t="n">
        <x:v>1</x:v>
      </x:c>
      <x:c r="G7674" s="40" t="n">
        <x:v>1</x:v>
      </x:c>
      <x:c r="H7674" s="34" t="str">
        <x:v>NF</x:v>
      </x:c>
      <x:c r="I7674" s="52" t="n">
        <x:v>2022</x:v>
      </x:c>
      <x:c r="J7674" s="52" t="n">
        <x:v>2022</x:v>
      </x:c>
      <x:c r="K7674" s="40" t="n">
        <x:v>1</x:v>
      </x:c>
      <x:c r="L7674" s="40" t="n">
        <x:v>25</x:v>
      </x:c>
      <x:c r="M7674" s="46" t="n">
        <x:v>25</x:v>
      </x:c>
      <x:c r="N7674" s="49" t="n">
        <x:v>25</x:v>
      </x:c>
    </x:row>
    <x:row r="7675">
      <x:c r="A7675" s="78" t="n">
        <x:v>7672</x:v>
      </x:c>
      <x:c r="B7675" s="34" t="str">
        <x:v>An, G.P.</x:v>
      </x:c>
      <x:c r="C7675" s="34" t="str">
        <x:v>INSPIRE:1377302</x:v>
      </x:c>
      <x:c r="D7675" s="34" t="str">
        <x:v>1377302</x:v>
      </x:c>
      <x:c r="E7675" s="34" t="str">
        <x:v>individual</x:v>
      </x:c>
      <x:c r="F7675" s="40" t="n">
        <x:v>1</x:v>
      </x:c>
      <x:c r="G7675" s="40" t="n">
        <x:v>1</x:v>
      </x:c>
      <x:c r="H7675" s="34" t="str">
        <x:v>NF</x:v>
      </x:c>
      <x:c r="I7675" s="52" t="n">
        <x:v>2022</x:v>
      </x:c>
      <x:c r="J7675" s="52" t="n">
        <x:v>2022</x:v>
      </x:c>
      <x:c r="K7675" s="40" t="n">
        <x:v>1</x:v>
      </x:c>
      <x:c r="L7675" s="40" t="n">
        <x:v>25</x:v>
      </x:c>
      <x:c r="M7675" s="46" t="n">
        <x:v>25</x:v>
      </x:c>
      <x:c r="N7675" s="49" t="n">
        <x:v>25</x:v>
      </x:c>
    </x:row>
    <x:row r="7676">
      <x:c r="A7676" s="78" t="n">
        <x:v>7673</x:v>
      </x:c>
      <x:c r="B7676" s="34" t="str">
        <x:v>An, Q.</x:v>
      </x:c>
      <x:c r="C7676" s="34" t="str">
        <x:v>INSPIRE:1908068</x:v>
      </x:c>
      <x:c r="D7676" s="34" t="str">
        <x:v>1908068</x:v>
      </x:c>
      <x:c r="E7676" s="34" t="str">
        <x:v>individual</x:v>
      </x:c>
      <x:c r="F7676" s="40" t="n">
        <x:v>1</x:v>
      </x:c>
      <x:c r="G7676" s="40" t="n">
        <x:v>1</x:v>
      </x:c>
      <x:c r="H7676" s="34" t="str">
        <x:v>NF</x:v>
      </x:c>
      <x:c r="I7676" s="52" t="n">
        <x:v>2022</x:v>
      </x:c>
      <x:c r="J7676" s="52" t="n">
        <x:v>2022</x:v>
      </x:c>
      <x:c r="K7676" s="40" t="n">
        <x:v>1</x:v>
      </x:c>
      <x:c r="L7676" s="40" t="n">
        <x:v>25</x:v>
      </x:c>
      <x:c r="M7676" s="46" t="n">
        <x:v>25</x:v>
      </x:c>
      <x:c r="N7676" s="49" t="n">
        <x:v>25</x:v>
      </x:c>
    </x:row>
    <x:row r="7677">
      <x:c r="A7677" s="78" t="n">
        <x:v>7674</x:v>
      </x:c>
      <x:c r="B7677" s="34" t="str">
        <x:v>Anderson, J.</x:v>
      </x:c>
      <x:c r="C7677" s="34" t="str">
        <x:v>INSPIRE:2742974</x:v>
      </x:c>
      <x:c r="D7677" s="34" t="str">
        <x:v>2742974</x:v>
      </x:c>
      <x:c r="E7677" s="34" t="str">
        <x:v>individual</x:v>
      </x:c>
      <x:c r="F7677" s="40" t="n">
        <x:v>1</x:v>
      </x:c>
      <x:c r="G7677" s="40" t="n">
        <x:v>2</x:v>
      </x:c>
      <x:c r="H7677" s="34" t="str">
        <x:v>IF | NF</x:v>
      </x:c>
      <x:c r="I7677" s="52" t="n">
        <x:v>2022</x:v>
      </x:c>
      <x:c r="J7677" s="52" t="n">
        <x:v>2022</x:v>
      </x:c>
      <x:c r="K7677" s="40" t="n">
        <x:v>1</x:v>
      </x:c>
      <x:c r="L7677" s="40" t="n">
        <x:v>25</x:v>
      </x:c>
      <x:c r="M7677" s="46" t="n">
        <x:v>25</x:v>
      </x:c>
      <x:c r="N7677" s="49" t="n">
        <x:v>25</x:v>
      </x:c>
    </x:row>
    <x:row r="7678">
      <x:c r="A7678" s="78" t="n">
        <x:v>7675</x:v>
      </x:c>
      <x:c r="B7678" s="34" t="str">
        <x:v>Anderson, T.</x:v>
      </x:c>
      <x:c r="C7678" s="34" t="str">
        <x:v>INSPIRE:1878780</x:v>
      </x:c>
      <x:c r="D7678" s="34" t="str">
        <x:v>1878780</x:v>
      </x:c>
      <x:c r="E7678" s="34" t="str">
        <x:v>individual</x:v>
      </x:c>
      <x:c r="F7678" s="40" t="n">
        <x:v>1</x:v>
      </x:c>
      <x:c r="G7678" s="40" t="n">
        <x:v>1</x:v>
      </x:c>
      <x:c r="H7678" s="34" t="str">
        <x:v>NF</x:v>
      </x:c>
      <x:c r="I7678" s="52" t="n">
        <x:v>2022</x:v>
      </x:c>
      <x:c r="J7678" s="52" t="n">
        <x:v>2022</x:v>
      </x:c>
      <x:c r="K7678" s="40" t="n">
        <x:v>1</x:v>
      </x:c>
      <x:c r="L7678" s="40" t="n">
        <x:v>25</x:v>
      </x:c>
      <x:c r="M7678" s="46" t="n">
        <x:v>25</x:v>
      </x:c>
      <x:c r="N7678" s="49" t="n">
        <x:v>25</x:v>
      </x:c>
    </x:row>
    <x:row r="7679">
      <x:c r="A7679" s="78" t="n">
        <x:v>7676</x:v>
      </x:c>
      <x:c r="B7679" s="34" t="str">
        <x:v>Andronico, G.</x:v>
      </x:c>
      <x:c r="C7679" s="34" t="str">
        <x:v>INSPIRE:1018357</x:v>
      </x:c>
      <x:c r="D7679" s="34" t="str">
        <x:v>1018357</x:v>
      </x:c>
      <x:c r="E7679" s="34" t="str">
        <x:v>individual</x:v>
      </x:c>
      <x:c r="F7679" s="40" t="n">
        <x:v>1</x:v>
      </x:c>
      <x:c r="G7679" s="40" t="n">
        <x:v>1</x:v>
      </x:c>
      <x:c r="H7679" s="34" t="str">
        <x:v>NF</x:v>
      </x:c>
      <x:c r="I7679" s="52" t="n">
        <x:v>2022</x:v>
      </x:c>
      <x:c r="J7679" s="52" t="n">
        <x:v>2022</x:v>
      </x:c>
      <x:c r="K7679" s="40" t="n">
        <x:v>1</x:v>
      </x:c>
      <x:c r="L7679" s="40" t="n">
        <x:v>25</x:v>
      </x:c>
      <x:c r="M7679" s="46" t="n">
        <x:v>25</x:v>
      </x:c>
      <x:c r="N7679" s="49" t="n">
        <x:v>25</x:v>
      </x:c>
    </x:row>
    <x:row r="7680">
      <x:c r="A7680" s="78" t="n">
        <x:v>7677</x:v>
      </x:c>
      <x:c r="B7680" s="34" t="str">
        <x:v>Antonelli, V.</x:v>
      </x:c>
      <x:c r="C7680" s="34" t="str">
        <x:v>INSPIRE:1259918</x:v>
      </x:c>
      <x:c r="D7680" s="34" t="str">
        <x:v>1259918</x:v>
      </x:c>
      <x:c r="E7680" s="34" t="str">
        <x:v>individual</x:v>
      </x:c>
      <x:c r="F7680" s="40" t="n">
        <x:v>1</x:v>
      </x:c>
      <x:c r="G7680" s="40" t="n">
        <x:v>1</x:v>
      </x:c>
      <x:c r="H7680" s="34" t="str">
        <x:v>NF</x:v>
      </x:c>
      <x:c r="I7680" s="52" t="n">
        <x:v>2022</x:v>
      </x:c>
      <x:c r="J7680" s="52" t="n">
        <x:v>2022</x:v>
      </x:c>
      <x:c r="K7680" s="40" t="n">
        <x:v>1</x:v>
      </x:c>
      <x:c r="L7680" s="40" t="n">
        <x:v>25</x:v>
      </x:c>
      <x:c r="M7680" s="46" t="n">
        <x:v>25</x:v>
      </x:c>
      <x:c r="N7680" s="49" t="n">
        <x:v>25</x:v>
      </x:c>
    </x:row>
    <x:row r="7681">
      <x:c r="A7681" s="78" t="n">
        <x:v>7678</x:v>
      </x:c>
      <x:c r="B7681" s="34" t="str">
        <x:v>Antoshkina, T.</x:v>
      </x:c>
      <x:c r="C7681" s="34" t="str">
        <x:v>INSPIRE:1879821</x:v>
      </x:c>
      <x:c r="D7681" s="34" t="str">
        <x:v>1879821</x:v>
      </x:c>
      <x:c r="E7681" s="34" t="str">
        <x:v>individual</x:v>
      </x:c>
      <x:c r="F7681" s="40" t="n">
        <x:v>1</x:v>
      </x:c>
      <x:c r="G7681" s="40" t="n">
        <x:v>1</x:v>
      </x:c>
      <x:c r="H7681" s="34" t="str">
        <x:v>NF</x:v>
      </x:c>
      <x:c r="I7681" s="52" t="n">
        <x:v>2022</x:v>
      </x:c>
      <x:c r="J7681" s="52" t="n">
        <x:v>2022</x:v>
      </x:c>
      <x:c r="K7681" s="40" t="n">
        <x:v>1</x:v>
      </x:c>
      <x:c r="L7681" s="40" t="n">
        <x:v>25</x:v>
      </x:c>
      <x:c r="M7681" s="46" t="n">
        <x:v>25</x:v>
      </x:c>
      <x:c r="N7681" s="49" t="n">
        <x:v>25</x:v>
      </x:c>
    </x:row>
    <x:row r="7682">
      <x:c r="A7682" s="78" t="n">
        <x:v>7679</x:v>
      </x:c>
      <x:c r="B7682" s="34" t="str">
        <x:v>Arnaud, Q.</x:v>
      </x:c>
      <x:c r="C7682" s="34" t="str">
        <x:v>INSPIRE:1683802</x:v>
      </x:c>
      <x:c r="D7682" s="34" t="str">
        <x:v>1683802</x:v>
      </x:c>
      <x:c r="E7682" s="34" t="str">
        <x:v>individual</x:v>
      </x:c>
      <x:c r="F7682" s="40" t="n">
        <x:v>1</x:v>
      </x:c>
      <x:c r="G7682" s="40" t="n">
        <x:v>1</x:v>
      </x:c>
      <x:c r="H7682" s="34" t="str">
        <x:v>NF</x:v>
      </x:c>
      <x:c r="I7682" s="52" t="n">
        <x:v>2022</x:v>
      </x:c>
      <x:c r="J7682" s="52" t="n">
        <x:v>2022</x:v>
      </x:c>
      <x:c r="K7682" s="40" t="n">
        <x:v>1</x:v>
      </x:c>
      <x:c r="L7682" s="40" t="n">
        <x:v>25</x:v>
      </x:c>
      <x:c r="M7682" s="46" t="n">
        <x:v>25</x:v>
      </x:c>
      <x:c r="N7682" s="49" t="n">
        <x:v>25</x:v>
      </x:c>
    </x:row>
    <x:row r="7683">
      <x:c r="A7683" s="78" t="n">
        <x:v>7680</x:v>
      </x:c>
      <x:c r="B7683" s="34" t="str">
        <x:v>Arnold, L.O.</x:v>
      </x:c>
      <x:c r="C7683" s="34" t="str">
        <x:v>INSPIRE:1597221</x:v>
      </x:c>
      <x:c r="D7683" s="34" t="str">
        <x:v>1597221</x:v>
      </x:c>
      <x:c r="E7683" s="34" t="str">
        <x:v>individual</x:v>
      </x:c>
      <x:c r="F7683" s="40" t="n">
        <x:v>1</x:v>
      </x:c>
      <x:c r="G7683" s="40" t="n">
        <x:v>2</x:v>
      </x:c>
      <x:c r="H7683" s="34" t="str">
        <x:v>IF | NF</x:v>
      </x:c>
      <x:c r="I7683" s="52" t="n">
        <x:v>2022</x:v>
      </x:c>
      <x:c r="J7683" s="52" t="n">
        <x:v>2022</x:v>
      </x:c>
      <x:c r="K7683" s="40" t="n">
        <x:v>1</x:v>
      </x:c>
      <x:c r="L7683" s="40" t="n">
        <x:v>25</x:v>
      </x:c>
      <x:c r="M7683" s="46" t="n">
        <x:v>25</x:v>
      </x:c>
      <x:c r="N7683" s="49" t="n">
        <x:v>25</x:v>
      </x:c>
    </x:row>
    <x:row r="7684">
      <x:c r="A7684" s="78" t="n">
        <x:v>7681</x:v>
      </x:c>
      <x:c r="B7684" s="34" t="str">
        <x:v>Asavapibhop, B.</x:v>
      </x:c>
      <x:c r="C7684" s="34" t="str">
        <x:v>INSPIRE:1041651</x:v>
      </x:c>
      <x:c r="D7684" s="34" t="str">
        <x:v>1041651</x:v>
      </x:c>
      <x:c r="E7684" s="34" t="str">
        <x:v>individual</x:v>
      </x:c>
      <x:c r="F7684" s="40" t="n">
        <x:v>1</x:v>
      </x:c>
      <x:c r="G7684" s="40" t="n">
        <x:v>1</x:v>
      </x:c>
      <x:c r="H7684" s="34" t="str">
        <x:v>NF</x:v>
      </x:c>
      <x:c r="I7684" s="52" t="n">
        <x:v>2022</x:v>
      </x:c>
      <x:c r="J7684" s="52" t="n">
        <x:v>2022</x:v>
      </x:c>
      <x:c r="K7684" s="40" t="n">
        <x:v>1</x:v>
      </x:c>
      <x:c r="L7684" s="40" t="n">
        <x:v>25</x:v>
      </x:c>
      <x:c r="M7684" s="46" t="n">
        <x:v>25</x:v>
      </x:c>
      <x:c r="N7684" s="49" t="n">
        <x:v>25</x:v>
      </x:c>
    </x:row>
    <x:row r="7685">
      <x:c r="A7685" s="78" t="n">
        <x:v>7682</x:v>
      </x:c>
      <x:c r="B7685" s="34" t="str">
        <x:v>Auguste, D.</x:v>
      </x:c>
      <x:c r="C7685" s="34" t="str">
        <x:v>INSPIRE:1997985</x:v>
      </x:c>
      <x:c r="D7685" s="34" t="str">
        <x:v>1997985</x:v>
      </x:c>
      <x:c r="E7685" s="34" t="str">
        <x:v>individual</x:v>
      </x:c>
      <x:c r="F7685" s="40" t="n">
        <x:v>1</x:v>
      </x:c>
      <x:c r="G7685" s="40" t="n">
        <x:v>1</x:v>
      </x:c>
      <x:c r="H7685" s="34" t="str">
        <x:v>NF</x:v>
      </x:c>
      <x:c r="I7685" s="52" t="n">
        <x:v>2022</x:v>
      </x:c>
      <x:c r="J7685" s="52" t="n">
        <x:v>2022</x:v>
      </x:c>
      <x:c r="K7685" s="40" t="n">
        <x:v>1</x:v>
      </x:c>
      <x:c r="L7685" s="40" t="n">
        <x:v>25</x:v>
      </x:c>
      <x:c r="M7685" s="46" t="n">
        <x:v>25</x:v>
      </x:c>
      <x:c r="N7685" s="49" t="n">
        <x:v>25</x:v>
      </x:c>
    </x:row>
    <x:row r="7686">
      <x:c r="A7686" s="78" t="n">
        <x:v>7683</x:v>
      </x:c>
      <x:c r="B7686" s="34" t="str">
        <x:v>Babic, A.</x:v>
      </x:c>
      <x:c r="C7686" s="34" t="str">
        <x:v>INSPIRE:1038551</x:v>
      </x:c>
      <x:c r="D7686" s="34" t="str">
        <x:v>1038551</x:v>
      </x:c>
      <x:c r="E7686" s="34" t="str">
        <x:v>individual</x:v>
      </x:c>
      <x:c r="F7686" s="40" t="n">
        <x:v>1</x:v>
      </x:c>
      <x:c r="G7686" s="40" t="n">
        <x:v>1</x:v>
      </x:c>
      <x:c r="H7686" s="34" t="str">
        <x:v>NF</x:v>
      </x:c>
      <x:c r="I7686" s="52" t="n">
        <x:v>2022</x:v>
      </x:c>
      <x:c r="J7686" s="52" t="n">
        <x:v>2022</x:v>
      </x:c>
      <x:c r="K7686" s="40" t="n">
        <x:v>1</x:v>
      </x:c>
      <x:c r="L7686" s="40" t="n">
        <x:v>25</x:v>
      </x:c>
      <x:c r="M7686" s="46" t="n">
        <x:v>25</x:v>
      </x:c>
      <x:c r="N7686" s="49" t="n">
        <x:v>25</x:v>
      </x:c>
    </x:row>
    <x:row r="7687">
      <x:c r="A7687" s="78" t="n">
        <x:v>7684</x:v>
      </x:c>
      <x:c r="B7687" s="34" t="str">
        <x:v>Balasubramanian, S.</x:v>
      </x:c>
      <x:c r="C7687" s="34" t="str">
        <x:v>INSPIRE:1418996</x:v>
      </x:c>
      <x:c r="D7687" s="34" t="str">
        <x:v>1418996</x:v>
      </x:c>
      <x:c r="E7687" s="34" t="str">
        <x:v>individual</x:v>
      </x:c>
      <x:c r="F7687" s="40" t="n">
        <x:v>1</x:v>
      </x:c>
      <x:c r="G7687" s="40" t="n">
        <x:v>2</x:v>
      </x:c>
      <x:c r="H7687" s="34" t="str">
        <x:v>IF | NF</x:v>
      </x:c>
      <x:c r="I7687" s="52" t="n">
        <x:v>2022</x:v>
      </x:c>
      <x:c r="J7687" s="52" t="n">
        <x:v>2022</x:v>
      </x:c>
      <x:c r="K7687" s="40" t="n">
        <x:v>1</x:v>
      </x:c>
      <x:c r="L7687" s="40" t="n">
        <x:v>25</x:v>
      </x:c>
      <x:c r="M7687" s="46" t="n">
        <x:v>25</x:v>
      </x:c>
      <x:c r="N7687" s="49" t="n">
        <x:v>25</x:v>
      </x:c>
    </x:row>
    <x:row r="7688">
      <x:c r="A7688" s="78" t="n">
        <x:v>7685</x:v>
      </x:c>
      <x:c r="B7688" s="34" t="str">
        <x:v>Band, H.R.</x:v>
      </x:c>
      <x:c r="C7688" s="34" t="str">
        <x:v>INSPIRE:1017483</x:v>
      </x:c>
      <x:c r="D7688" s="34" t="str">
        <x:v>1017483</x:v>
      </x:c>
      <x:c r="E7688" s="34" t="str">
        <x:v>individual</x:v>
      </x:c>
      <x:c r="F7688" s="40" t="n">
        <x:v>1</x:v>
      </x:c>
      <x:c r="G7688" s="40" t="n">
        <x:v>1</x:v>
      </x:c>
      <x:c r="H7688" s="34" t="str">
        <x:v>NF</x:v>
      </x:c>
      <x:c r="I7688" s="52" t="n">
        <x:v>2022</x:v>
      </x:c>
      <x:c r="J7688" s="52" t="n">
        <x:v>2022</x:v>
      </x:c>
      <x:c r="K7688" s="40" t="n">
        <x:v>1</x:v>
      </x:c>
      <x:c r="L7688" s="40" t="n">
        <x:v>25</x:v>
      </x:c>
      <x:c r="M7688" s="46" t="n">
        <x:v>25</x:v>
      </x:c>
      <x:c r="N7688" s="49" t="n">
        <x:v>25</x:v>
      </x:c>
    </x:row>
    <x:row r="7689">
      <x:c r="A7689" s="78" t="n">
        <x:v>7686</x:v>
      </x:c>
      <x:c r="B7689" s="34" t="str">
        <x:v>Barnes, C.</x:v>
      </x:c>
      <x:c r="C7689" s="34" t="str">
        <x:v>INSPIRE:2131151</x:v>
      </x:c>
      <x:c r="D7689" s="34" t="str">
        <x:v>2131151</x:v>
      </x:c>
      <x:c r="E7689" s="34" t="str">
        <x:v>individual</x:v>
      </x:c>
      <x:c r="F7689" s="40" t="n">
        <x:v>1</x:v>
      </x:c>
      <x:c r="G7689" s="40" t="n">
        <x:v>2</x:v>
      </x:c>
      <x:c r="H7689" s="34" t="str">
        <x:v>IF | NF</x:v>
      </x:c>
      <x:c r="I7689" s="52" t="n">
        <x:v>2022</x:v>
      </x:c>
      <x:c r="J7689" s="52" t="n">
        <x:v>2022</x:v>
      </x:c>
      <x:c r="K7689" s="40" t="n">
        <x:v>1</x:v>
      </x:c>
      <x:c r="L7689" s="40" t="n">
        <x:v>25</x:v>
      </x:c>
      <x:c r="M7689" s="46" t="n">
        <x:v>25</x:v>
      </x:c>
      <x:c r="N7689" s="49" t="n">
        <x:v>25</x:v>
      </x:c>
    </x:row>
    <x:row r="7690">
      <x:c r="A7690" s="78" t="n">
        <x:v>7687</x:v>
      </x:c>
      <x:c r="B7690" s="34" t="str">
        <x:v>Bay, F.</x:v>
      </x:c>
      <x:c r="C7690" s="34" t="str">
        <x:v>INSPIRE:2131152</x:v>
      </x:c>
      <x:c r="D7690" s="34" t="str">
        <x:v>2131152</x:v>
      </x:c>
      <x:c r="E7690" s="34" t="str">
        <x:v>individual</x:v>
      </x:c>
      <x:c r="F7690" s="40" t="n">
        <x:v>1</x:v>
      </x:c>
      <x:c r="G7690" s="40" t="n">
        <x:v>2</x:v>
      </x:c>
      <x:c r="H7690" s="34" t="str">
        <x:v>IF | NF</x:v>
      </x:c>
      <x:c r="I7690" s="52" t="n">
        <x:v>2022</x:v>
      </x:c>
      <x:c r="J7690" s="52" t="n">
        <x:v>2022</x:v>
      </x:c>
      <x:c r="K7690" s="40" t="n">
        <x:v>1</x:v>
      </x:c>
      <x:c r="L7690" s="40" t="n">
        <x:v>25</x:v>
      </x:c>
      <x:c r="M7690" s="46" t="n">
        <x:v>25</x:v>
      </x:c>
      <x:c r="N7690" s="49" t="n">
        <x:v>25</x:v>
      </x:c>
    </x:row>
    <x:row r="7691">
      <x:c r="A7691" s="78" t="n">
        <x:v>7688</x:v>
      </x:c>
      <x:c r="B7691" s="34" t="str">
        <x:v>Beaumont, W.</x:v>
      </x:c>
      <x:c r="C7691" s="34" t="str">
        <x:v>INSPIRE:1017023</x:v>
      </x:c>
      <x:c r="D7691" s="34" t="str">
        <x:v>1017023</x:v>
      </x:c>
      <x:c r="E7691" s="34" t="str">
        <x:v>individual</x:v>
      </x:c>
      <x:c r="F7691" s="40" t="n">
        <x:v>1</x:v>
      </x:c>
      <x:c r="G7691" s="40" t="n">
        <x:v>1</x:v>
      </x:c>
      <x:c r="H7691" s="34" t="str">
        <x:v>NF</x:v>
      </x:c>
      <x:c r="I7691" s="52" t="n">
        <x:v>2022</x:v>
      </x:c>
      <x:c r="J7691" s="52" t="n">
        <x:v>2022</x:v>
      </x:c>
      <x:c r="K7691" s="40" t="n">
        <x:v>1</x:v>
      </x:c>
      <x:c r="L7691" s="40" t="n">
        <x:v>25</x:v>
      </x:c>
      <x:c r="M7691" s="46" t="n">
        <x:v>25</x:v>
      </x:c>
      <x:c r="N7691" s="49" t="n">
        <x:v>25</x:v>
      </x:c>
    </x:row>
    <x:row r="7692">
      <x:c r="A7692" s="78" t="n">
        <x:v>7689</x:v>
      </x:c>
      <x:c r="B7692" s="34" t="str">
        <x:v>Bellato, M.</x:v>
      </x:c>
      <x:c r="C7692" s="34" t="str">
        <x:v>INSPIRE:1064434</x:v>
      </x:c>
      <x:c r="D7692" s="34" t="str">
        <x:v>1064434</x:v>
      </x:c>
      <x:c r="E7692" s="34" t="str">
        <x:v>individual</x:v>
      </x:c>
      <x:c r="F7692" s="40" t="n">
        <x:v>1</x:v>
      </x:c>
      <x:c r="G7692" s="40" t="n">
        <x:v>1</x:v>
      </x:c>
      <x:c r="H7692" s="34" t="str">
        <x:v>NF</x:v>
      </x:c>
      <x:c r="I7692" s="52" t="n">
        <x:v>2022</x:v>
      </x:c>
      <x:c r="J7692" s="52" t="n">
        <x:v>2022</x:v>
      </x:c>
      <x:c r="K7692" s="40" t="n">
        <x:v>1</x:v>
      </x:c>
      <x:c r="L7692" s="40" t="n">
        <x:v>25</x:v>
      </x:c>
      <x:c r="M7692" s="46" t="n">
        <x:v>25</x:v>
      </x:c>
      <x:c r="N7692" s="49" t="n">
        <x:v>25</x:v>
      </x:c>
    </x:row>
    <x:row r="7693">
      <x:c r="A7693" s="78" t="n">
        <x:v>7690</x:v>
      </x:c>
      <x:c r="B7693" s="34" t="str">
        <x:v>Beloeuvre, A.</x:v>
      </x:c>
      <x:c r="C7693" s="34" t="str">
        <x:v>INSPIRE:2180865</x:v>
      </x:c>
      <x:c r="D7693" s="34" t="str">
        <x:v>2180865</x:v>
      </x:c>
      <x:c r="E7693" s="34" t="str">
        <x:v>individual</x:v>
      </x:c>
      <x:c r="F7693" s="40" t="n">
        <x:v>1</x:v>
      </x:c>
      <x:c r="G7693" s="40" t="n">
        <x:v>1</x:v>
      </x:c>
      <x:c r="H7693" s="34" t="str">
        <x:v>NF</x:v>
      </x:c>
      <x:c r="I7693" s="52" t="n">
        <x:v>2022</x:v>
      </x:c>
      <x:c r="J7693" s="52" t="n">
        <x:v>2022</x:v>
      </x:c>
      <x:c r="K7693" s="40" t="n">
        <x:v>1</x:v>
      </x:c>
      <x:c r="L7693" s="40" t="n">
        <x:v>25</x:v>
      </x:c>
      <x:c r="M7693" s="46" t="n">
        <x:v>25</x:v>
      </x:c>
      <x:c r="N7693" s="49" t="n">
        <x:v>25</x:v>
      </x:c>
    </x:row>
    <x:row r="7694">
      <x:c r="A7694" s="78" t="n">
        <x:v>7691</x:v>
      </x:c>
      <x:c r="B7694" s="34" t="str">
        <x:v>Benoit, Mathieu</x:v>
      </x:c>
      <x:c r="C7694" s="34" t="str">
        <x:v>INSPIRE:1070425</x:v>
      </x:c>
      <x:c r="D7694" s="34" t="str">
        <x:v>1070425</x:v>
      </x:c>
      <x:c r="E7694" s="34" t="str">
        <x:v>individual</x:v>
      </x:c>
      <x:c r="F7694" s="40" t="n">
        <x:v>1</x:v>
      </x:c>
      <x:c r="G7694" s="40" t="n">
        <x:v>1</x:v>
      </x:c>
      <x:c r="H7694" s="34" t="str">
        <x:v>CF</x:v>
      </x:c>
      <x:c r="I7694" s="52" t="n">
        <x:v>2022</x:v>
      </x:c>
      <x:c r="J7694" s="52" t="n">
        <x:v>2022</x:v>
      </x:c>
      <x:c r="K7694" s="40" t="n">
        <x:v>1</x:v>
      </x:c>
      <x:c r="L7694" s="40" t="n">
        <x:v>25</x:v>
      </x:c>
      <x:c r="M7694" s="46" t="n">
        <x:v>25</x:v>
      </x:c>
      <x:c r="N7694" s="49" t="n">
        <x:v>25</x:v>
      </x:c>
    </x:row>
    <x:row r="7695">
      <x:c r="A7695" s="78" t="n">
        <x:v>7692</x:v>
      </x:c>
      <x:c r="B7695" s="34" t="str">
        <x:v>Benson, T.</x:v>
      </x:c>
      <x:c r="C7695" s="34" t="str">
        <x:v>INSPIRE:2410803</x:v>
      </x:c>
      <x:c r="D7695" s="34" t="str">
        <x:v>2410803</x:v>
      </x:c>
      <x:c r="E7695" s="34" t="str">
        <x:v>individual</x:v>
      </x:c>
      <x:c r="F7695" s="40" t="n">
        <x:v>1</x:v>
      </x:c>
      <x:c r="G7695" s="40" t="n">
        <x:v>1</x:v>
      </x:c>
      <x:c r="H7695" s="34" t="str">
        <x:v>NF</x:v>
      </x:c>
      <x:c r="I7695" s="52" t="n">
        <x:v>2022</x:v>
      </x:c>
      <x:c r="J7695" s="52" t="n">
        <x:v>2022</x:v>
      </x:c>
      <x:c r="K7695" s="40" t="n">
        <x:v>1</x:v>
      </x:c>
      <x:c r="L7695" s="40" t="n">
        <x:v>25</x:v>
      </x:c>
      <x:c r="M7695" s="46" t="n">
        <x:v>25</x:v>
      </x:c>
      <x:c r="N7695" s="49" t="n">
        <x:v>25</x:v>
      </x:c>
    </x:row>
    <x:row r="7696">
      <x:c r="A7696" s="78" t="n">
        <x:v>7693</x:v>
      </x:c>
      <x:c r="B7696" s="34" t="str">
        <x:v>Bergnoli, A.</x:v>
      </x:c>
      <x:c r="C7696" s="34" t="str">
        <x:v>INSPIRE:1879825</x:v>
      </x:c>
      <x:c r="D7696" s="34" t="str">
        <x:v>1879825</x:v>
      </x:c>
      <x:c r="E7696" s="34" t="str">
        <x:v>individual</x:v>
      </x:c>
      <x:c r="F7696" s="40" t="n">
        <x:v>1</x:v>
      </x:c>
      <x:c r="G7696" s="40" t="n">
        <x:v>1</x:v>
      </x:c>
      <x:c r="H7696" s="34" t="str">
        <x:v>NF</x:v>
      </x:c>
      <x:c r="I7696" s="52" t="n">
        <x:v>2022</x:v>
      </x:c>
      <x:c r="J7696" s="52" t="n">
        <x:v>2022</x:v>
      </x:c>
      <x:c r="K7696" s="40" t="n">
        <x:v>1</x:v>
      </x:c>
      <x:c r="L7696" s="40" t="n">
        <x:v>25</x:v>
      </x:c>
      <x:c r="M7696" s="46" t="n">
        <x:v>25</x:v>
      </x:c>
      <x:c r="N7696" s="49" t="n">
        <x:v>25</x:v>
      </x:c>
    </x:row>
    <x:row r="7697">
      <x:c r="A7697" s="78" t="n">
        <x:v>7694</x:v>
      </x:c>
      <x:c r="B7697" s="34" t="str">
        <x:v>Berish, D.</x:v>
      </x:c>
      <x:c r="C7697" s="34" t="str">
        <x:v>INSPIRE:2044422</x:v>
      </x:c>
      <x:c r="D7697" s="34" t="str">
        <x:v>2044422</x:v>
      </x:c>
      <x:c r="E7697" s="34" t="str">
        <x:v>individual</x:v>
      </x:c>
      <x:c r="F7697" s="40" t="n">
        <x:v>1</x:v>
      </x:c>
      <x:c r="G7697" s="40" t="n">
        <x:v>1</x:v>
      </x:c>
      <x:c r="H7697" s="34" t="str">
        <x:v>NF</x:v>
      </x:c>
      <x:c r="I7697" s="52" t="n">
        <x:v>2022</x:v>
      </x:c>
      <x:c r="J7697" s="52" t="n">
        <x:v>2022</x:v>
      </x:c>
      <x:c r="K7697" s="40" t="n">
        <x:v>1</x:v>
      </x:c>
      <x:c r="L7697" s="40" t="n">
        <x:v>25</x:v>
      </x:c>
      <x:c r="M7697" s="46" t="n">
        <x:v>25</x:v>
      </x:c>
      <x:c r="N7697" s="49" t="n">
        <x:v>25</x:v>
      </x:c>
    </x:row>
    <x:row r="7698">
      <x:c r="A7698" s="78" t="n">
        <x:v>7695</x:v>
      </x:c>
      <x:c r="B7698" s="34" t="str">
        <x:v>Bernieri, E.</x:v>
      </x:c>
      <x:c r="C7698" s="34" t="str">
        <x:v>INSPIRE:1423712</x:v>
      </x:c>
      <x:c r="D7698" s="34" t="str">
        <x:v>1423712</x:v>
      </x:c>
      <x:c r="E7698" s="34" t="str">
        <x:v>individual</x:v>
      </x:c>
      <x:c r="F7698" s="40" t="n">
        <x:v>1</x:v>
      </x:c>
      <x:c r="G7698" s="40" t="n">
        <x:v>1</x:v>
      </x:c>
      <x:c r="H7698" s="34" t="str">
        <x:v>NF</x:v>
      </x:c>
      <x:c r="I7698" s="52" t="n">
        <x:v>2022</x:v>
      </x:c>
      <x:c r="J7698" s="52" t="n">
        <x:v>2022</x:v>
      </x:c>
      <x:c r="K7698" s="40" t="n">
        <x:v>1</x:v>
      </x:c>
      <x:c r="L7698" s="40" t="n">
        <x:v>25</x:v>
      </x:c>
      <x:c r="M7698" s="46" t="n">
        <x:v>25</x:v>
      </x:c>
      <x:c r="N7698" s="49" t="n">
        <x:v>25</x:v>
      </x:c>
    </x:row>
    <x:row r="7699">
      <x:c r="A7699" s="78" t="n">
        <x:v>7696</x:v>
      </x:c>
      <x:c r="B7699" s="34" t="str">
        <x:v>Bernstein, A.</x:v>
      </x:c>
      <x:c r="C7699" s="34" t="str">
        <x:v>INSPIRE:2069261</x:v>
      </x:c>
      <x:c r="D7699" s="34" t="str">
        <x:v>2069261</x:v>
      </x:c>
      <x:c r="E7699" s="34" t="str">
        <x:v>individual</x:v>
      </x:c>
      <x:c r="F7699" s="40" t="n">
        <x:v>1</x:v>
      </x:c>
      <x:c r="G7699" s="40" t="n">
        <x:v>1</x:v>
      </x:c>
      <x:c r="H7699" s="34" t="str">
        <x:v>NF</x:v>
      </x:c>
      <x:c r="I7699" s="52" t="n">
        <x:v>2022</x:v>
      </x:c>
      <x:c r="J7699" s="52" t="n">
        <x:v>2022</x:v>
      </x:c>
      <x:c r="K7699" s="40" t="n">
        <x:v>1</x:v>
      </x:c>
      <x:c r="L7699" s="40" t="n">
        <x:v>25</x:v>
      </x:c>
      <x:c r="M7699" s="46" t="n">
        <x:v>25</x:v>
      </x:c>
      <x:c r="N7699" s="49" t="n">
        <x:v>25</x:v>
      </x:c>
    </x:row>
    <x:row r="7700">
      <x:c r="A7700" s="78" t="n">
        <x:v>7697</x:v>
      </x:c>
      <x:c r="B7700" s="34" t="str">
        <x:v>Bertou, X.</x:v>
      </x:c>
      <x:c r="C7700" s="34" t="str">
        <x:v>INSPIRE:1024195</x:v>
      </x:c>
      <x:c r="D7700" s="34" t="str">
        <x:v>1024195</x:v>
      </x:c>
      <x:c r="E7700" s="34" t="str">
        <x:v>individual</x:v>
      </x:c>
      <x:c r="F7700" s="40" t="n">
        <x:v>1</x:v>
      </x:c>
      <x:c r="G7700" s="40" t="n">
        <x:v>1</x:v>
      </x:c>
      <x:c r="H7700" s="34" t="str">
        <x:v>NF</x:v>
      </x:c>
      <x:c r="I7700" s="52" t="n">
        <x:v>2022</x:v>
      </x:c>
      <x:c r="J7700" s="52" t="n">
        <x:v>2022</x:v>
      </x:c>
      <x:c r="K7700" s="40" t="n">
        <x:v>1</x:v>
      </x:c>
      <x:c r="L7700" s="40" t="n">
        <x:v>25</x:v>
      </x:c>
      <x:c r="M7700" s="46" t="n">
        <x:v>25</x:v>
      </x:c>
      <x:c r="N7700" s="49" t="n">
        <x:v>25</x:v>
      </x:c>
    </x:row>
    <x:row r="7701">
      <x:c r="A7701" s="78" t="n">
        <x:v>7698</x:v>
      </x:c>
      <x:c r="B7701" s="34" t="str">
        <x:v>Binet, S.</x:v>
      </x:c>
      <x:c r="C7701" s="34" t="str">
        <x:v>INSPIRE:1043216</x:v>
      </x:c>
      <x:c r="D7701" s="34" t="str">
        <x:v>1043216</x:v>
      </x:c>
      <x:c r="E7701" s="34" t="str">
        <x:v>individual</x:v>
      </x:c>
      <x:c r="F7701" s="40" t="n">
        <x:v>1</x:v>
      </x:c>
      <x:c r="G7701" s="40" t="n">
        <x:v>1</x:v>
      </x:c>
      <x:c r="H7701" s="34" t="str">
        <x:v>NF</x:v>
      </x:c>
      <x:c r="I7701" s="52" t="n">
        <x:v>2022</x:v>
      </x:c>
      <x:c r="J7701" s="52" t="n">
        <x:v>2022</x:v>
      </x:c>
      <x:c r="K7701" s="40" t="n">
        <x:v>1</x:v>
      </x:c>
      <x:c r="L7701" s="40" t="n">
        <x:v>25</x:v>
      </x:c>
      <x:c r="M7701" s="46" t="n">
        <x:v>25</x:v>
      </x:c>
      <x:c r="N7701" s="49" t="n">
        <x:v>25</x:v>
      </x:c>
    </x:row>
    <x:row r="7702">
      <x:c r="A7702" s="78" t="n">
        <x:v>7699</x:v>
      </x:c>
      <x:c r="B7702" s="34" t="str">
        <x:v>Birkenfeld, T.</x:v>
      </x:c>
      <x:c r="C7702" s="34" t="str">
        <x:v>INSPIRE:1879826</x:v>
      </x:c>
      <x:c r="D7702" s="34" t="str">
        <x:v>1879826</x:v>
      </x:c>
      <x:c r="E7702" s="34" t="str">
        <x:v>individual</x:v>
      </x:c>
      <x:c r="F7702" s="40" t="n">
        <x:v>1</x:v>
      </x:c>
      <x:c r="G7702" s="40" t="n">
        <x:v>1</x:v>
      </x:c>
      <x:c r="H7702" s="34" t="str">
        <x:v>NF</x:v>
      </x:c>
      <x:c r="I7702" s="52" t="n">
        <x:v>2022</x:v>
      </x:c>
      <x:c r="J7702" s="52" t="n">
        <x:v>2022</x:v>
      </x:c>
      <x:c r="K7702" s="40" t="n">
        <x:v>1</x:v>
      </x:c>
      <x:c r="L7702" s="40" t="n">
        <x:v>25</x:v>
      </x:c>
      <x:c r="M7702" s="46" t="n">
        <x:v>25</x:v>
      </x:c>
      <x:c r="N7702" s="49" t="n">
        <x:v>25</x:v>
      </x:c>
    </x:row>
    <x:row r="7703">
      <x:c r="A7703" s="78" t="n">
        <x:v>7700</x:v>
      </x:c>
      <x:c r="B7703" s="34" t="str">
        <x:v>Blin, S.</x:v>
      </x:c>
      <x:c r="C7703" s="34" t="str">
        <x:v>INSPIRE:1347084</x:v>
      </x:c>
      <x:c r="D7703" s="34" t="str">
        <x:v>1347084</x:v>
      </x:c>
      <x:c r="E7703" s="34" t="str">
        <x:v>individual</x:v>
      </x:c>
      <x:c r="F7703" s="40" t="n">
        <x:v>1</x:v>
      </x:c>
      <x:c r="G7703" s="40" t="n">
        <x:v>1</x:v>
      </x:c>
      <x:c r="H7703" s="34" t="str">
        <x:v>NF</x:v>
      </x:c>
      <x:c r="I7703" s="52" t="n">
        <x:v>2022</x:v>
      </x:c>
      <x:c r="J7703" s="52" t="n">
        <x:v>2022</x:v>
      </x:c>
      <x:c r="K7703" s="40" t="n">
        <x:v>1</x:v>
      </x:c>
      <x:c r="L7703" s="40" t="n">
        <x:v>25</x:v>
      </x:c>
      <x:c r="M7703" s="46" t="n">
        <x:v>25</x:v>
      </x:c>
      <x:c r="N7703" s="49" t="n">
        <x:v>25</x:v>
      </x:c>
    </x:row>
    <x:row r="7704">
      <x:c r="A7704" s="78" t="n">
        <x:v>7701</x:v>
      </x:c>
      <x:c r="B7704" s="34" t="str">
        <x:v>Bloser, Peter</x:v>
      </x:c>
      <x:c r="C7704" s="34" t="str">
        <x:v>INSPIRE:1046796</x:v>
      </x:c>
      <x:c r="D7704" s="34" t="str">
        <x:v>1046796</x:v>
      </x:c>
      <x:c r="E7704" s="34" t="str">
        <x:v>individual</x:v>
      </x:c>
      <x:c r="F7704" s="40" t="n">
        <x:v>1</x:v>
      </x:c>
      <x:c r="G7704" s="40" t="n">
        <x:v>1</x:v>
      </x:c>
      <x:c r="H7704" s="34" t="str">
        <x:v>CF</x:v>
      </x:c>
      <x:c r="I7704" s="52" t="n">
        <x:v>2022</x:v>
      </x:c>
      <x:c r="J7704" s="52" t="n">
        <x:v>2022</x:v>
      </x:c>
      <x:c r="K7704" s="40" t="n">
        <x:v>1</x:v>
      </x:c>
      <x:c r="L7704" s="40" t="n">
        <x:v>25</x:v>
      </x:c>
      <x:c r="M7704" s="46" t="n">
        <x:v>25</x:v>
      </x:c>
      <x:c r="N7704" s="49" t="n">
        <x:v>25</x:v>
      </x:c>
    </x:row>
    <x:row r="7705">
      <x:c r="A7705" s="78" t="n">
        <x:v>7702</x:v>
      </x:c>
      <x:c r="B7705" s="34" t="str">
        <x:v>Blum, D.</x:v>
      </x:c>
      <x:c r="C7705" s="34" t="str">
        <x:v>INSPIRE:1879827</x:v>
      </x:c>
      <x:c r="D7705" s="34" t="str">
        <x:v>1879827</x:v>
      </x:c>
      <x:c r="E7705" s="34" t="str">
        <x:v>individual</x:v>
      </x:c>
      <x:c r="F7705" s="40" t="n">
        <x:v>1</x:v>
      </x:c>
      <x:c r="G7705" s="40" t="n">
        <x:v>1</x:v>
      </x:c>
      <x:c r="H7705" s="34" t="str">
        <x:v>NF</x:v>
      </x:c>
      <x:c r="I7705" s="52" t="n">
        <x:v>2022</x:v>
      </x:c>
      <x:c r="J7705" s="52" t="n">
        <x:v>2022</x:v>
      </x:c>
      <x:c r="K7705" s="40" t="n">
        <x:v>1</x:v>
      </x:c>
      <x:c r="L7705" s="40" t="n">
        <x:v>25</x:v>
      </x:c>
      <x:c r="M7705" s="46" t="n">
        <x:v>25</x:v>
      </x:c>
      <x:c r="N7705" s="49" t="n">
        <x:v>25</x:v>
      </x:c>
    </x:row>
    <x:row r="7706">
      <x:c r="A7706" s="78" t="n">
        <x:v>7703</x:v>
      </x:c>
      <x:c r="B7706" s="34" t="str">
        <x:v>Blyth, S.</x:v>
      </x:c>
      <x:c r="C7706" s="34" t="str">
        <x:v>INSPIRE:1016076</x:v>
      </x:c>
      <x:c r="D7706" s="34" t="str">
        <x:v>1016076</x:v>
      </x:c>
      <x:c r="E7706" s="34" t="str">
        <x:v>individual</x:v>
      </x:c>
      <x:c r="F7706" s="40" t="n">
        <x:v>1</x:v>
      </x:c>
      <x:c r="G7706" s="40" t="n">
        <x:v>1</x:v>
      </x:c>
      <x:c r="H7706" s="34" t="str">
        <x:v>NF</x:v>
      </x:c>
      <x:c r="I7706" s="52" t="n">
        <x:v>2022</x:v>
      </x:c>
      <x:c r="J7706" s="52" t="n">
        <x:v>2022</x:v>
      </x:c>
      <x:c r="K7706" s="40" t="n">
        <x:v>1</x:v>
      </x:c>
      <x:c r="L7706" s="40" t="n">
        <x:v>25</x:v>
      </x:c>
      <x:c r="M7706" s="46" t="n">
        <x:v>25</x:v>
      </x:c>
      <x:c r="N7706" s="49" t="n">
        <x:v>25</x:v>
      </x:c>
    </x:row>
    <x:row r="7707">
      <x:c r="A7707" s="78" t="n">
        <x:v>7704</x:v>
      </x:c>
      <x:c r="B7707" s="34" t="str">
        <x:v>Bogetic, S.</x:v>
      </x:c>
      <x:c r="C7707" s="34" t="str">
        <x:v>INSPIRE:2180867</x:v>
      </x:c>
      <x:c r="D7707" s="34" t="str">
        <x:v>2180867</x:v>
      </x:c>
      <x:c r="E7707" s="34" t="str">
        <x:v>individual</x:v>
      </x:c>
      <x:c r="F7707" s="40" t="n">
        <x:v>1</x:v>
      </x:c>
      <x:c r="G7707" s="40" t="n">
        <x:v>1</x:v>
      </x:c>
      <x:c r="H7707" s="34" t="str">
        <x:v>NF</x:v>
      </x:c>
      <x:c r="I7707" s="52" t="n">
        <x:v>2022</x:v>
      </x:c>
      <x:c r="J7707" s="52" t="n">
        <x:v>2022</x:v>
      </x:c>
      <x:c r="K7707" s="40" t="n">
        <x:v>1</x:v>
      </x:c>
      <x:c r="L7707" s="40" t="n">
        <x:v>25</x:v>
      </x:c>
      <x:c r="M7707" s="46" t="n">
        <x:v>25</x:v>
      </x:c>
      <x:c r="N7707" s="49" t="n">
        <x:v>25</x:v>
      </x:c>
    </x:row>
    <x:row r="7708">
      <x:c r="A7708" s="78" t="n">
        <x:v>7705</x:v>
      </x:c>
      <x:c r="B7708" s="34" t="str">
        <x:v>Bohon, Jennifer</x:v>
      </x:c>
      <x:c r="C7708" s="34" t="str">
        <x:v>INSPIRE:1978081</x:v>
      </x:c>
      <x:c r="D7708" s="34" t="str">
        <x:v>1978081</x:v>
      </x:c>
      <x:c r="E7708" s="34" t="str">
        <x:v>individual</x:v>
      </x:c>
      <x:c r="F7708" s="40" t="n">
        <x:v>1</x:v>
      </x:c>
      <x:c r="G7708" s="40" t="n">
        <x:v>1</x:v>
      </x:c>
      <x:c r="H7708" s="34" t="str">
        <x:v>CF</x:v>
      </x:c>
      <x:c r="I7708" s="52" t="n">
        <x:v>2022</x:v>
      </x:c>
      <x:c r="J7708" s="52" t="n">
        <x:v>2022</x:v>
      </x:c>
      <x:c r="K7708" s="40" t="n">
        <x:v>1</x:v>
      </x:c>
      <x:c r="L7708" s="40" t="n">
        <x:v>25</x:v>
      </x:c>
      <x:c r="M7708" s="46" t="n">
        <x:v>25</x:v>
      </x:c>
      <x:c r="N7708" s="49" t="n">
        <x:v>25</x:v>
      </x:c>
    </x:row>
    <x:row r="7709">
      <x:c r="A7709" s="78" t="n">
        <x:v>7706</x:v>
      </x:c>
      <x:c r="B7709" s="34" t="str">
        <x:v>Bolotnikov, Aleksey E.</x:v>
      </x:c>
      <x:c r="C7709" s="34" t="str">
        <x:v>INSPIRE:2051644</x:v>
      </x:c>
      <x:c r="D7709" s="34" t="str">
        <x:v>2051644</x:v>
      </x:c>
      <x:c r="E7709" s="34" t="str">
        <x:v>individual</x:v>
      </x:c>
      <x:c r="F7709" s="40" t="n">
        <x:v>1</x:v>
      </x:c>
      <x:c r="G7709" s="40" t="n">
        <x:v>1</x:v>
      </x:c>
      <x:c r="H7709" s="34" t="str">
        <x:v>CF</x:v>
      </x:c>
      <x:c r="I7709" s="52" t="n">
        <x:v>2022</x:v>
      </x:c>
      <x:c r="J7709" s="52" t="n">
        <x:v>2022</x:v>
      </x:c>
      <x:c r="K7709" s="40" t="n">
        <x:v>1</x:v>
      </x:c>
      <x:c r="L7709" s="40" t="n">
        <x:v>25</x:v>
      </x:c>
      <x:c r="M7709" s="46" t="n">
        <x:v>25</x:v>
      </x:c>
      <x:c r="N7709" s="49" t="n">
        <x:v>25</x:v>
      </x:c>
    </x:row>
    <x:row r="7710">
      <x:c r="A7710" s="78" t="n">
        <x:v>7707</x:v>
      </x:c>
      <x:c r="B7710" s="34" t="str">
        <x:v>Bolshakova, A.</x:v>
      </x:c>
      <x:c r="C7710" s="34" t="str">
        <x:v>INSPIRE:1065938</x:v>
      </x:c>
      <x:c r="D7710" s="34" t="str">
        <x:v>1065938</x:v>
      </x:c>
      <x:c r="E7710" s="34" t="str">
        <x:v>individual</x:v>
      </x:c>
      <x:c r="F7710" s="40" t="n">
        <x:v>1</x:v>
      </x:c>
      <x:c r="G7710" s="40" t="n">
        <x:v>1</x:v>
      </x:c>
      <x:c r="H7710" s="34" t="str">
        <x:v>NF</x:v>
      </x:c>
      <x:c r="I7710" s="52" t="n">
        <x:v>2022</x:v>
      </x:c>
      <x:c r="J7710" s="52" t="n">
        <x:v>2022</x:v>
      </x:c>
      <x:c r="K7710" s="40" t="n">
        <x:v>1</x:v>
      </x:c>
      <x:c r="L7710" s="40" t="n">
        <x:v>25</x:v>
      </x:c>
      <x:c r="M7710" s="46" t="n">
        <x:v>25</x:v>
      </x:c>
      <x:c r="N7710" s="49" t="n">
        <x:v>25</x:v>
      </x:c>
    </x:row>
    <x:row r="7711">
      <x:c r="A7711" s="78" t="n">
        <x:v>7708</x:v>
      </x:c>
      <x:c r="B7711" s="34" t="str">
        <x:v>Bonini, F.</x:v>
      </x:c>
      <x:c r="C7711" s="34" t="str">
        <x:v>INSPIRE:2051980</x:v>
      </x:c>
      <x:c r="D7711" s="34" t="str">
        <x:v>2051980</x:v>
      </x:c>
      <x:c r="E7711" s="34" t="str">
        <x:v>individual</x:v>
      </x:c>
      <x:c r="F7711" s="40" t="n">
        <x:v>1</x:v>
      </x:c>
      <x:c r="G7711" s="40" t="n">
        <x:v>2</x:v>
      </x:c>
      <x:c r="H7711" s="34" t="str">
        <x:v>IF | NF</x:v>
      </x:c>
      <x:c r="I7711" s="52" t="n">
        <x:v>2022</x:v>
      </x:c>
      <x:c r="J7711" s="52" t="n">
        <x:v>2022</x:v>
      </x:c>
      <x:c r="K7711" s="40" t="n">
        <x:v>1</x:v>
      </x:c>
      <x:c r="L7711" s="40" t="n">
        <x:v>25</x:v>
      </x:c>
      <x:c r="M7711" s="46" t="n">
        <x:v>25</x:v>
      </x:c>
      <x:c r="N7711" s="49" t="n">
        <x:v>25</x:v>
      </x:c>
    </x:row>
    <x:row r="7712">
      <x:c r="A7712" s="78" t="n">
        <x:v>7709</x:v>
      </x:c>
      <x:c r="B7712" s="34" t="str">
        <x:v>Boom, J.Vanden</x:v>
      </x:c>
      <x:c r="C7712" s="34" t="str">
        <x:v>INSPIRE:2180836</x:v>
      </x:c>
      <x:c r="D7712" s="34" t="str">
        <x:v>2180836</x:v>
      </x:c>
      <x:c r="E7712" s="34" t="str">
        <x:v>individual</x:v>
      </x:c>
      <x:c r="F7712" s="40" t="n">
        <x:v>1</x:v>
      </x:c>
      <x:c r="G7712" s="40" t="n">
        <x:v>1</x:v>
      </x:c>
      <x:c r="H7712" s="34" t="str">
        <x:v>NF</x:v>
      </x:c>
      <x:c r="I7712" s="52" t="n">
        <x:v>2022</x:v>
      </x:c>
      <x:c r="J7712" s="52" t="n">
        <x:v>2022</x:v>
      </x:c>
      <x:c r="K7712" s="40" t="n">
        <x:v>1</x:v>
      </x:c>
      <x:c r="L7712" s="40" t="n">
        <x:v>25</x:v>
      </x:c>
      <x:c r="M7712" s="46" t="n">
        <x:v>25</x:v>
      </x:c>
      <x:c r="N7712" s="49" t="n">
        <x:v>25</x:v>
      </x:c>
    </x:row>
    <x:row r="7713">
      <x:c r="A7713" s="78" t="n">
        <x:v>7710</x:v>
      </x:c>
      <x:c r="B7713" s="34" t="str">
        <x:v>Bordereau, C.</x:v>
      </x:c>
      <x:c r="C7713" s="34" t="str">
        <x:v>INSPIRE:1879828</x:v>
      </x:c>
      <x:c r="D7713" s="34" t="str">
        <x:v>1879828</x:v>
      </x:c>
      <x:c r="E7713" s="34" t="str">
        <x:v>individual</x:v>
      </x:c>
      <x:c r="F7713" s="40" t="n">
        <x:v>1</x:v>
      </x:c>
      <x:c r="G7713" s="40" t="n">
        <x:v>1</x:v>
      </x:c>
      <x:c r="H7713" s="34" t="str">
        <x:v>NF</x:v>
      </x:c>
      <x:c r="I7713" s="52" t="n">
        <x:v>2022</x:v>
      </x:c>
      <x:c r="J7713" s="52" t="n">
        <x:v>2022</x:v>
      </x:c>
      <x:c r="K7713" s="40" t="n">
        <x:v>1</x:v>
      </x:c>
      <x:c r="L7713" s="40" t="n">
        <x:v>25</x:v>
      </x:c>
      <x:c r="M7713" s="46" t="n">
        <x:v>25</x:v>
      </x:c>
      <x:c r="N7713" s="49" t="n">
        <x:v>25</x:v>
      </x:c>
    </x:row>
    <x:row r="7714">
      <x:c r="A7714" s="78" t="n">
        <x:v>7711</x:v>
      </x:c>
      <x:c r="B7714" s="34" t="str">
        <x:v>Borg, J.</x:v>
      </x:c>
      <x:c r="C7714" s="34" t="str">
        <x:v>INSPIRE:1452269</x:v>
      </x:c>
      <x:c r="D7714" s="34" t="str">
        <x:v>1452269</x:v>
      </x:c>
      <x:c r="E7714" s="34" t="str">
        <x:v>individual</x:v>
      </x:c>
      <x:c r="F7714" s="40" t="n">
        <x:v>1</x:v>
      </x:c>
      <x:c r="G7714" s="40" t="n">
        <x:v>1</x:v>
      </x:c>
      <x:c r="H7714" s="34" t="str">
        <x:v>NF</x:v>
      </x:c>
      <x:c r="I7714" s="52" t="n">
        <x:v>2022</x:v>
      </x:c>
      <x:c r="J7714" s="52" t="n">
        <x:v>2022</x:v>
      </x:c>
      <x:c r="K7714" s="40" t="n">
        <x:v>1</x:v>
      </x:c>
      <x:c r="L7714" s="40" t="n">
        <x:v>25</x:v>
      </x:c>
      <x:c r="M7714" s="46" t="n">
        <x:v>25</x:v>
      </x:c>
      <x:c r="N7714" s="49" t="n">
        <x:v>25</x:v>
      </x:c>
    </x:row>
    <x:row r="7715">
      <x:c r="A7715" s="78" t="n">
        <x:v>7712</x:v>
      </x:c>
      <x:c r="B7715" s="34" t="str">
        <x:v>Borusinski, M.J.</x:v>
      </x:c>
      <x:c r="C7715" s="34" t="str">
        <x:v>INSPIRE:2861661</x:v>
      </x:c>
      <x:c r="D7715" s="34" t="str">
        <x:v>2861661</x:v>
      </x:c>
      <x:c r="E7715" s="34" t="str">
        <x:v>individual</x:v>
      </x:c>
      <x:c r="F7715" s="40" t="n">
        <x:v>1</x:v>
      </x:c>
      <x:c r="G7715" s="40" t="n">
        <x:v>1</x:v>
      </x:c>
      <x:c r="H7715" s="34" t="str">
        <x:v>NF</x:v>
      </x:c>
      <x:c r="I7715" s="52" t="n">
        <x:v>2022</x:v>
      </x:c>
      <x:c r="J7715" s="52" t="n">
        <x:v>2022</x:v>
      </x:c>
      <x:c r="K7715" s="40" t="n">
        <x:v>1</x:v>
      </x:c>
      <x:c r="L7715" s="40" t="n">
        <x:v>25</x:v>
      </x:c>
      <x:c r="M7715" s="46" t="n">
        <x:v>25</x:v>
      </x:c>
      <x:c r="N7715" s="49" t="n">
        <x:v>25</x:v>
      </x:c>
    </x:row>
    <x:row r="7716">
      <x:c r="A7716" s="78" t="n">
        <x:v>7713</x:v>
      </x:c>
      <x:c r="B7716" s="34" t="str">
        <x:v>Bourgeois, C.</x:v>
      </x:c>
      <x:c r="C7716" s="34" t="str">
        <x:v>INSPIRE:2037595</x:v>
      </x:c>
      <x:c r="D7716" s="34" t="str">
        <x:v>2037595</x:v>
      </x:c>
      <x:c r="E7716" s="34" t="str">
        <x:v>individual</x:v>
      </x:c>
      <x:c r="F7716" s="40" t="n">
        <x:v>1</x:v>
      </x:c>
      <x:c r="G7716" s="40" t="n">
        <x:v>2</x:v>
      </x:c>
      <x:c r="H7716" s="34" t="str">
        <x:v>IF | NF</x:v>
      </x:c>
      <x:c r="I7716" s="52" t="n">
        <x:v>2022</x:v>
      </x:c>
      <x:c r="J7716" s="52" t="n">
        <x:v>2022</x:v>
      </x:c>
      <x:c r="K7716" s="40" t="n">
        <x:v>1</x:v>
      </x:c>
      <x:c r="L7716" s="40" t="n">
        <x:v>25</x:v>
      </x:c>
      <x:c r="M7716" s="46" t="n">
        <x:v>25</x:v>
      </x:c>
      <x:c r="N7716" s="49" t="n">
        <x:v>25</x:v>
      </x:c>
    </x:row>
    <x:row r="7717">
      <x:c r="A7717" s="78" t="n">
        <x:v>7714</x:v>
      </x:c>
      <x:c r="B7717" s="34" t="str">
        <x:v>Brewer, Isabella</x:v>
      </x:c>
      <x:c r="C7717" s="34" t="str">
        <x:v>INSPIRE:1932701</x:v>
      </x:c>
      <x:c r="D7717" s="34" t="str">
        <x:v>1932701</x:v>
      </x:c>
      <x:c r="E7717" s="34" t="str">
        <x:v>individual</x:v>
      </x:c>
      <x:c r="F7717" s="40" t="n">
        <x:v>1</x:v>
      </x:c>
      <x:c r="G7717" s="40" t="n">
        <x:v>1</x:v>
      </x:c>
      <x:c r="H7717" s="34" t="str">
        <x:v>CF</x:v>
      </x:c>
      <x:c r="I7717" s="52" t="n">
        <x:v>2022</x:v>
      </x:c>
      <x:c r="J7717" s="52" t="n">
        <x:v>2022</x:v>
      </x:c>
      <x:c r="K7717" s="40" t="n">
        <x:v>1</x:v>
      </x:c>
      <x:c r="L7717" s="40" t="n">
        <x:v>25</x:v>
      </x:c>
      <x:c r="M7717" s="46" t="n">
        <x:v>25</x:v>
      </x:c>
      <x:c r="N7717" s="49" t="n">
        <x:v>25</x:v>
      </x:c>
    </x:row>
    <x:row r="7718">
      <x:c r="A7718" s="78" t="n">
        <x:v>7715</x:v>
      </x:c>
      <x:c r="B7718" s="34" t="str">
        <x:v>Brigatti, A.</x:v>
      </x:c>
      <x:c r="C7718" s="34" t="str">
        <x:v>INSPIRE:1053198</x:v>
      </x:c>
      <x:c r="D7718" s="34" t="str">
        <x:v>1053198</x:v>
      </x:c>
      <x:c r="E7718" s="34" t="str">
        <x:v>individual</x:v>
      </x:c>
      <x:c r="F7718" s="40" t="n">
        <x:v>1</x:v>
      </x:c>
      <x:c r="G7718" s="40" t="n">
        <x:v>1</x:v>
      </x:c>
      <x:c r="H7718" s="34" t="str">
        <x:v>NF</x:v>
      </x:c>
      <x:c r="I7718" s="52" t="n">
        <x:v>2022</x:v>
      </x:c>
      <x:c r="J7718" s="52" t="n">
        <x:v>2022</x:v>
      </x:c>
      <x:c r="K7718" s="40" t="n">
        <x:v>1</x:v>
      </x:c>
      <x:c r="L7718" s="40" t="n">
        <x:v>25</x:v>
      </x:c>
      <x:c r="M7718" s="46" t="n">
        <x:v>25</x:v>
      </x:c>
      <x:c r="N7718" s="49" t="n">
        <x:v>25</x:v>
      </x:c>
    </x:row>
    <x:row r="7719">
      <x:c r="A7719" s="78" t="n">
        <x:v>7716</x:v>
      </x:c>
      <x:c r="B7719" s="34" t="str">
        <x:v>Briggs, Michael S.</x:v>
      </x:c>
      <x:c r="C7719" s="34" t="str">
        <x:v>INSPIRE:1033759</x:v>
      </x:c>
      <x:c r="D7719" s="34" t="str">
        <x:v>1033759</x:v>
      </x:c>
      <x:c r="E7719" s="34" t="str">
        <x:v>individual</x:v>
      </x:c>
      <x:c r="F7719" s="40" t="n">
        <x:v>1</x:v>
      </x:c>
      <x:c r="G7719" s="40" t="n">
        <x:v>1</x:v>
      </x:c>
      <x:c r="H7719" s="34" t="str">
        <x:v>CF</x:v>
      </x:c>
      <x:c r="I7719" s="52" t="n">
        <x:v>2022</x:v>
      </x:c>
      <x:c r="J7719" s="52" t="n">
        <x:v>2022</x:v>
      </x:c>
      <x:c r="K7719" s="40" t="n">
        <x:v>1</x:v>
      </x:c>
      <x:c r="L7719" s="40" t="n">
        <x:v>25</x:v>
      </x:c>
      <x:c r="M7719" s="46" t="n">
        <x:v>25</x:v>
      </x:c>
      <x:c r="N7719" s="49" t="n">
        <x:v>25</x:v>
      </x:c>
    </x:row>
    <x:row r="7720">
      <x:c r="A7720" s="78" t="n">
        <x:v>7717</x:v>
      </x:c>
      <x:c r="B7720" s="34" t="str">
        <x:v>Brisbois, Chad</x:v>
      </x:c>
      <x:c r="C7720" s="34" t="str">
        <x:v>INSPIRE:1896822</x:v>
      </x:c>
      <x:c r="D7720" s="34" t="str">
        <x:v>1896822</x:v>
      </x:c>
      <x:c r="E7720" s="34" t="str">
        <x:v>individual</x:v>
      </x:c>
      <x:c r="F7720" s="40" t="n">
        <x:v>1</x:v>
      </x:c>
      <x:c r="G7720" s="40" t="n">
        <x:v>1</x:v>
      </x:c>
      <x:c r="H7720" s="34" t="str">
        <x:v>CF</x:v>
      </x:c>
      <x:c r="I7720" s="52" t="n">
        <x:v>2022</x:v>
      </x:c>
      <x:c r="J7720" s="52" t="n">
        <x:v>2022</x:v>
      </x:c>
      <x:c r="K7720" s="40" t="n">
        <x:v>1</x:v>
      </x:c>
      <x:c r="L7720" s="40" t="n">
        <x:v>25</x:v>
      </x:c>
      <x:c r="M7720" s="46" t="n">
        <x:v>25</x:v>
      </x:c>
      <x:c r="N7720" s="49" t="n">
        <x:v>25</x:v>
      </x:c>
    </x:row>
    <x:row r="7721">
      <x:c r="A7721" s="78" t="n">
        <x:v>7718</x:v>
      </x:c>
      <x:c r="B7721" s="34" t="str">
        <x:v>Brizzolari, C.</x:v>
      </x:c>
      <x:c r="C7721" s="34" t="str">
        <x:v>INSPIRE:1811083</x:v>
      </x:c>
      <x:c r="D7721" s="34" t="str">
        <x:v>1811083</x:v>
      </x:c>
      <x:c r="E7721" s="34" t="str">
        <x:v>individual</x:v>
      </x:c>
      <x:c r="F7721" s="40" t="n">
        <x:v>1</x:v>
      </x:c>
      <x:c r="G7721" s="40" t="n">
        <x:v>2</x:v>
      </x:c>
      <x:c r="H7721" s="34" t="str">
        <x:v>IF | NF</x:v>
      </x:c>
      <x:c r="I7721" s="52" t="n">
        <x:v>2022</x:v>
      </x:c>
      <x:c r="J7721" s="52" t="n">
        <x:v>2022</x:v>
      </x:c>
      <x:c r="K7721" s="40" t="n">
        <x:v>1</x:v>
      </x:c>
      <x:c r="L7721" s="40" t="n">
        <x:v>25</x:v>
      </x:c>
      <x:c r="M7721" s="46" t="n">
        <x:v>25</x:v>
      </x:c>
      <x:c r="N7721" s="49" t="n">
        <x:v>25</x:v>
      </x:c>
    </x:row>
    <x:row r="7722">
      <x:c r="A7722" s="78" t="n">
        <x:v>7719</x:v>
      </x:c>
      <x:c r="B7722" s="34" t="str">
        <x:v>Brooks, T.</x:v>
      </x:c>
      <x:c r="C7722" s="34" t="str">
        <x:v>INSPIRE:2630776</x:v>
      </x:c>
      <x:c r="D7722" s="34" t="str">
        <x:v>2630776</x:v>
      </x:c>
      <x:c r="E7722" s="34" t="str">
        <x:v>individual</x:v>
      </x:c>
      <x:c r="F7722" s="40" t="n">
        <x:v>1</x:v>
      </x:c>
      <x:c r="G7722" s="40" t="n">
        <x:v>1</x:v>
      </x:c>
      <x:c r="H7722" s="34" t="str">
        <x:v>NF</x:v>
      </x:c>
      <x:c r="I7722" s="52" t="n">
        <x:v>2022</x:v>
      </x:c>
      <x:c r="J7722" s="52" t="n">
        <x:v>2022</x:v>
      </x:c>
      <x:c r="K7722" s="40" t="n">
        <x:v>1</x:v>
      </x:c>
      <x:c r="L7722" s="40" t="n">
        <x:v>25</x:v>
      </x:c>
      <x:c r="M7722" s="46" t="n">
        <x:v>25</x:v>
      </x:c>
      <x:c r="N7722" s="49" t="n">
        <x:v>25</x:v>
      </x:c>
    </x:row>
    <x:row r="7723">
      <x:c r="A7723" s="78" t="n">
        <x:v>7720</x:v>
      </x:c>
      <x:c r="B7723" s="34" t="str">
        <x:v>Brugnera, R.</x:v>
      </x:c>
      <x:c r="C7723" s="34" t="str">
        <x:v>INSPIRE:1029829</x:v>
      </x:c>
      <x:c r="D7723" s="34" t="str">
        <x:v>1029829</x:v>
      </x:c>
      <x:c r="E7723" s="34" t="str">
        <x:v>individual</x:v>
      </x:c>
      <x:c r="F7723" s="40" t="n">
        <x:v>1</x:v>
      </x:c>
      <x:c r="G7723" s="40" t="n">
        <x:v>1</x:v>
      </x:c>
      <x:c r="H7723" s="34" t="str">
        <x:v>NF</x:v>
      </x:c>
      <x:c r="I7723" s="52" t="n">
        <x:v>2022</x:v>
      </x:c>
      <x:c r="J7723" s="52" t="n">
        <x:v>2022</x:v>
      </x:c>
      <x:c r="K7723" s="40" t="n">
        <x:v>1</x:v>
      </x:c>
      <x:c r="L7723" s="40" t="n">
        <x:v>25</x:v>
      </x:c>
      <x:c r="M7723" s="46" t="n">
        <x:v>25</x:v>
      </x:c>
      <x:c r="N7723" s="49" t="n">
        <x:v>25</x:v>
      </x:c>
    </x:row>
    <x:row r="7724">
      <x:c r="A7724" s="78" t="n">
        <x:v>7721</x:v>
      </x:c>
      <x:c r="B7724" s="34" t="str">
        <x:v>Brunetti, G.</x:v>
      </x:c>
      <x:c r="C7724" s="34" t="str">
        <x:v>INSPIRE:2112569</x:v>
      </x:c>
      <x:c r="D7724" s="34" t="str">
        <x:v>2112569</x:v>
      </x:c>
      <x:c r="E7724" s="34" t="str">
        <x:v>individual</x:v>
      </x:c>
      <x:c r="F7724" s="40" t="n">
        <x:v>1</x:v>
      </x:c>
      <x:c r="G7724" s="40" t="n">
        <x:v>2</x:v>
      </x:c>
      <x:c r="H7724" s="34" t="str">
        <x:v>IF | NF</x:v>
      </x:c>
      <x:c r="I7724" s="52" t="n">
        <x:v>2022</x:v>
      </x:c>
      <x:c r="J7724" s="52" t="n">
        <x:v>2022</x:v>
      </x:c>
      <x:c r="K7724" s="40" t="n">
        <x:v>1</x:v>
      </x:c>
      <x:c r="L7724" s="40" t="n">
        <x:v>25</x:v>
      </x:c>
      <x:c r="M7724" s="46" t="n">
        <x:v>25</x:v>
      </x:c>
      <x:c r="N7724" s="49" t="n">
        <x:v>25</x:v>
      </x:c>
    </x:row>
    <x:row r="7725">
      <x:c r="A7725" s="78" t="n">
        <x:v>7722</x:v>
      </x:c>
      <x:c r="B7725" s="34" t="str">
        <x:v>Bruno, R.</x:v>
      </x:c>
      <x:c r="C7725" s="34" t="str">
        <x:v>INSPIRE:1046832</x:v>
      </x:c>
      <x:c r="D7725" s="34" t="str">
        <x:v>1046832</x:v>
      </x:c>
      <x:c r="E7725" s="34" t="str">
        <x:v>individual</x:v>
      </x:c>
      <x:c r="F7725" s="40" t="n">
        <x:v>1</x:v>
      </x:c>
      <x:c r="G7725" s="40" t="n">
        <x:v>1</x:v>
      </x:c>
      <x:c r="H7725" s="34" t="str">
        <x:v>NF</x:v>
      </x:c>
      <x:c r="I7725" s="52" t="n">
        <x:v>2022</x:v>
      </x:c>
      <x:c r="J7725" s="52" t="n">
        <x:v>2022</x:v>
      </x:c>
      <x:c r="K7725" s="40" t="n">
        <x:v>1</x:v>
      </x:c>
      <x:c r="L7725" s="40" t="n">
        <x:v>25</x:v>
      </x:c>
      <x:c r="M7725" s="46" t="n">
        <x:v>25</x:v>
      </x:c>
      <x:c r="N7725" s="49" t="n">
        <x:v>25</x:v>
      </x:c>
    </x:row>
    <x:row r="7726">
      <x:c r="A7726" s="78" t="n">
        <x:v>7723</x:v>
      </x:c>
      <x:c r="B7726" s="34" t="str">
        <x:v>Budano, A.</x:v>
      </x:c>
      <x:c r="C7726" s="34" t="str">
        <x:v>INSPIRE:1079029</x:v>
      </x:c>
      <x:c r="D7726" s="34" t="str">
        <x:v>1079029</x:v>
      </x:c>
      <x:c r="E7726" s="34" t="str">
        <x:v>individual</x:v>
      </x:c>
      <x:c r="F7726" s="40" t="n">
        <x:v>1</x:v>
      </x:c>
      <x:c r="G7726" s="40" t="n">
        <x:v>1</x:v>
      </x:c>
      <x:c r="H7726" s="34" t="str">
        <x:v>NF</x:v>
      </x:c>
      <x:c r="I7726" s="52" t="n">
        <x:v>2022</x:v>
      </x:c>
      <x:c r="J7726" s="52" t="n">
        <x:v>2022</x:v>
      </x:c>
      <x:c r="K7726" s="40" t="n">
        <x:v>1</x:v>
      </x:c>
      <x:c r="L7726" s="40" t="n">
        <x:v>25</x:v>
      </x:c>
      <x:c r="M7726" s="46" t="n">
        <x:v>25</x:v>
      </x:c>
      <x:c r="N7726" s="49" t="n">
        <x:v>25</x:v>
      </x:c>
    </x:row>
    <x:row r="7727">
      <x:c r="A7727" s="78" t="n">
        <x:v>7724</x:v>
      </x:c>
      <x:c r="B7727" s="34" t="str">
        <x:v>Budsworth, Mat</x:v>
      </x:c>
      <x:c r="C7727" s="34" t="str">
        <x:v>INSPIRE:2861666</x:v>
      </x:c>
      <x:c r="D7727" s="34" t="str">
        <x:v>2861666</x:v>
      </x:c>
      <x:c r="E7727" s="34" t="str">
        <x:v>individual</x:v>
      </x:c>
      <x:c r="F7727" s="40" t="n">
        <x:v>1</x:v>
      </x:c>
      <x:c r="G7727" s="40" t="n">
        <x:v>1</x:v>
      </x:c>
      <x:c r="H7727" s="34" t="str">
        <x:v>NF</x:v>
      </x:c>
      <x:c r="I7727" s="52" t="n">
        <x:v>2022</x:v>
      </x:c>
      <x:c r="J7727" s="52" t="n">
        <x:v>2022</x:v>
      </x:c>
      <x:c r="K7727" s="40" t="n">
        <x:v>1</x:v>
      </x:c>
      <x:c r="L7727" s="40" t="n">
        <x:v>25</x:v>
      </x:c>
      <x:c r="M7727" s="46" t="n">
        <x:v>25</x:v>
      </x:c>
      <x:c r="N7727" s="49" t="n">
        <x:v>25</x:v>
      </x:c>
    </x:row>
    <x:row r="7728">
      <x:c r="A7728" s="78" t="n">
        <x:v>7725</x:v>
      </x:c>
      <x:c r="B7728" s="34" t="str">
        <x:v>Buesken, M.</x:v>
      </x:c>
      <x:c r="C7728" s="34" t="str">
        <x:v>INSPIRE:2180827</x:v>
      </x:c>
      <x:c r="D7728" s="34" t="str">
        <x:v>2180827</x:v>
      </x:c>
      <x:c r="E7728" s="34" t="str">
        <x:v>individual</x:v>
      </x:c>
      <x:c r="F7728" s="40" t="n">
        <x:v>1</x:v>
      </x:c>
      <x:c r="G7728" s="40" t="n">
        <x:v>1</x:v>
      </x:c>
      <x:c r="H7728" s="34" t="str">
        <x:v>NF</x:v>
      </x:c>
      <x:c r="I7728" s="52" t="n">
        <x:v>2022</x:v>
      </x:c>
      <x:c r="J7728" s="52" t="n">
        <x:v>2022</x:v>
      </x:c>
      <x:c r="K7728" s="40" t="n">
        <x:v>1</x:v>
      </x:c>
      <x:c r="L7728" s="40" t="n">
        <x:v>25</x:v>
      </x:c>
      <x:c r="M7728" s="46" t="n">
        <x:v>25</x:v>
      </x:c>
      <x:c r="N7728" s="49" t="n">
        <x:v>25</x:v>
      </x:c>
    </x:row>
    <x:row r="7729">
      <x:c r="A7729" s="78" t="n">
        <x:v>7726</x:v>
      </x:c>
      <x:c r="B7729" s="34" t="str">
        <x:v>Buridon, V.</x:v>
      </x:c>
      <x:c r="C7729" s="34" t="str">
        <x:v>INSPIRE:2180858</x:v>
      </x:c>
      <x:c r="D7729" s="34" t="str">
        <x:v>2180858</x:v>
      </x:c>
      <x:c r="E7729" s="34" t="str">
        <x:v>individual</x:v>
      </x:c>
      <x:c r="F7729" s="40" t="n">
        <x:v>1</x:v>
      </x:c>
      <x:c r="G7729" s="40" t="n">
        <x:v>1</x:v>
      </x:c>
      <x:c r="H7729" s="34" t="str">
        <x:v>NF</x:v>
      </x:c>
      <x:c r="I7729" s="52" t="n">
        <x:v>2022</x:v>
      </x:c>
      <x:c r="J7729" s="52" t="n">
        <x:v>2022</x:v>
      </x:c>
      <x:c r="K7729" s="40" t="n">
        <x:v>1</x:v>
      </x:c>
      <x:c r="L7729" s="40" t="n">
        <x:v>25</x:v>
      </x:c>
      <x:c r="M7729" s="46" t="n">
        <x:v>25</x:v>
      </x:c>
      <x:c r="N7729" s="49" t="n">
        <x:v>25</x:v>
      </x:c>
    </x:row>
    <x:row r="7730">
      <x:c r="A7730" s="78" t="n">
        <x:v>7727</x:v>
      </x:c>
      <x:c r="B7730" s="34" t="str">
        <x:v>Burns, Eric</x:v>
      </x:c>
      <x:c r="C7730" s="34" t="str">
        <x:v>INSPIRE:1191553</x:v>
      </x:c>
      <x:c r="D7730" s="34" t="str">
        <x:v>1191553</x:v>
      </x:c>
      <x:c r="E7730" s="34" t="str">
        <x:v>individual</x:v>
      </x:c>
      <x:c r="F7730" s="40" t="n">
        <x:v>1</x:v>
      </x:c>
      <x:c r="G7730" s="40" t="n">
        <x:v>1</x:v>
      </x:c>
      <x:c r="H7730" s="34" t="str">
        <x:v>CF</x:v>
      </x:c>
      <x:c r="I7730" s="52" t="n">
        <x:v>2022</x:v>
      </x:c>
      <x:c r="J7730" s="52" t="n">
        <x:v>2022</x:v>
      </x:c>
      <x:c r="K7730" s="40" t="n">
        <x:v>1</x:v>
      </x:c>
      <x:c r="L7730" s="40" t="n">
        <x:v>25</x:v>
      </x:c>
      <x:c r="M7730" s="46" t="n">
        <x:v>25</x:v>
      </x:c>
      <x:c r="N7730" s="49" t="n">
        <x:v>25</x:v>
      </x:c>
    </x:row>
    <x:row r="7731">
      <x:c r="A7731" s="78" t="n">
        <x:v>7728</x:v>
      </x:c>
      <x:c r="B7731" s="34" t="str">
        <x:v>Burns, J.</x:v>
      </x:c>
      <x:c r="C7731" s="34" t="str">
        <x:v>INSPIRE:1948813</x:v>
      </x:c>
      <x:c r="D7731" s="34" t="str">
        <x:v>1948813</x:v>
      </x:c>
      <x:c r="E7731" s="34" t="str">
        <x:v>individual</x:v>
      </x:c>
      <x:c r="F7731" s="40" t="n">
        <x:v>1</x:v>
      </x:c>
      <x:c r="G7731" s="40" t="n">
        <x:v>1</x:v>
      </x:c>
      <x:c r="H7731" s="34" t="str">
        <x:v>NF</x:v>
      </x:c>
      <x:c r="I7731" s="52" t="n">
        <x:v>2022</x:v>
      </x:c>
      <x:c r="J7731" s="52" t="n">
        <x:v>2022</x:v>
      </x:c>
      <x:c r="K7731" s="40" t="n">
        <x:v>1</x:v>
      </x:c>
      <x:c r="L7731" s="40" t="n">
        <x:v>25</x:v>
      </x:c>
      <x:c r="M7731" s="46" t="n">
        <x:v>25</x:v>
      </x:c>
      <x:c r="N7731" s="49" t="n">
        <x:v>25</x:v>
      </x:c>
    </x:row>
    <x:row r="7732">
      <x:c r="A7732" s="78" t="n">
        <x:v>7729</x:v>
      </x:c>
      <x:c r="B7732" s="34" t="str">
        <x:v>Buscemi, M.</x:v>
      </x:c>
      <x:c r="C7732" s="34" t="str">
        <x:v>INSPIRE:1184691</x:v>
      </x:c>
      <x:c r="D7732" s="34" t="str">
        <x:v>1184691</x:v>
      </x:c>
      <x:c r="E7732" s="34" t="str">
        <x:v>individual</x:v>
      </x:c>
      <x:c r="F7732" s="40" t="n">
        <x:v>1</x:v>
      </x:c>
      <x:c r="G7732" s="40" t="n">
        <x:v>1</x:v>
      </x:c>
      <x:c r="H7732" s="34" t="str">
        <x:v>NF</x:v>
      </x:c>
      <x:c r="I7732" s="52" t="n">
        <x:v>2022</x:v>
      </x:c>
      <x:c r="J7732" s="52" t="n">
        <x:v>2022</x:v>
      </x:c>
      <x:c r="K7732" s="40" t="n">
        <x:v>1</x:v>
      </x:c>
      <x:c r="L7732" s="40" t="n">
        <x:v>25</x:v>
      </x:c>
      <x:c r="M7732" s="46" t="n">
        <x:v>25</x:v>
      </x:c>
      <x:c r="N7732" s="49" t="n">
        <x:v>25</x:v>
      </x:c>
    </x:row>
    <x:row r="7733">
      <x:c r="A7733" s="78" t="n">
        <x:v>7730</x:v>
      </x:c>
      <x:c r="B7733" s="34" t="str">
        <x:v>Busto, Jose</x:v>
      </x:c>
      <x:c r="C7733" s="34" t="str">
        <x:v>INSPIRE:1014862</x:v>
      </x:c>
      <x:c r="D7733" s="34" t="str">
        <x:v>1014862</x:v>
      </x:c>
      <x:c r="E7733" s="34" t="str">
        <x:v>individual</x:v>
      </x:c>
      <x:c r="F7733" s="40" t="n">
        <x:v>1</x:v>
      </x:c>
      <x:c r="G7733" s="40" t="n">
        <x:v>1</x:v>
      </x:c>
      <x:c r="H7733" s="34" t="str">
        <x:v>NF</x:v>
      </x:c>
      <x:c r="I7733" s="52" t="n">
        <x:v>2022</x:v>
      </x:c>
      <x:c r="J7733" s="52" t="n">
        <x:v>2022</x:v>
      </x:c>
      <x:c r="K7733" s="40" t="n">
        <x:v>1</x:v>
      </x:c>
      <x:c r="L7733" s="40" t="n">
        <x:v>25</x:v>
      </x:c>
      <x:c r="M7733" s="46" t="n">
        <x:v>25</x:v>
      </x:c>
      <x:c r="N7733" s="49" t="n">
        <x:v>25</x:v>
      </x:c>
    </x:row>
    <x:row r="7734">
      <x:c r="A7734" s="78" t="n">
        <x:v>7731</x:v>
      </x:c>
      <x:c r="B7734" s="34" t="str">
        <x:v>Cabrera, A.</x:v>
      </x:c>
      <x:c r="C7734" s="34" t="str">
        <x:v>INSPIRE:1014796</x:v>
      </x:c>
      <x:c r="D7734" s="34" t="str">
        <x:v>1014796</x:v>
      </x:c>
      <x:c r="E7734" s="34" t="str">
        <x:v>individual</x:v>
      </x:c>
      <x:c r="F7734" s="40" t="n">
        <x:v>1</x:v>
      </x:c>
      <x:c r="G7734" s="40" t="n">
        <x:v>1</x:v>
      </x:c>
      <x:c r="H7734" s="34" t="str">
        <x:v>NF</x:v>
      </x:c>
      <x:c r="I7734" s="52" t="n">
        <x:v>2022</x:v>
      </x:c>
      <x:c r="J7734" s="52" t="n">
        <x:v>2022</x:v>
      </x:c>
      <x:c r="K7734" s="40" t="n">
        <x:v>1</x:v>
      </x:c>
      <x:c r="L7734" s="40" t="n">
        <x:v>25</x:v>
      </x:c>
      <x:c r="M7734" s="46" t="n">
        <x:v>25</x:v>
      </x:c>
      <x:c r="N7734" s="49" t="n">
        <x:v>25</x:v>
      </x:c>
    </x:row>
    <x:row r="7735">
      <x:c r="A7735" s="78" t="n">
        <x:v>7732</x:v>
      </x:c>
      <x:c r="B7735" s="34" t="str">
        <x:v>Cai, H.</x:v>
      </x:c>
      <x:c r="C7735" s="34" t="str">
        <x:v>INSPIRE:1905770</x:v>
      </x:c>
      <x:c r="D7735" s="34" t="str">
        <x:v>1905770</x:v>
      </x:c>
      <x:c r="E7735" s="34" t="str">
        <x:v>individual</x:v>
      </x:c>
      <x:c r="F7735" s="40" t="n">
        <x:v>1</x:v>
      </x:c>
      <x:c r="G7735" s="40" t="n">
        <x:v>1</x:v>
      </x:c>
      <x:c r="H7735" s="34" t="str">
        <x:v>NF</x:v>
      </x:c>
      <x:c r="I7735" s="52" t="n">
        <x:v>2022</x:v>
      </x:c>
      <x:c r="J7735" s="52" t="n">
        <x:v>2022</x:v>
      </x:c>
      <x:c r="K7735" s="40" t="n">
        <x:v>1</x:v>
      </x:c>
      <x:c r="L7735" s="40" t="n">
        <x:v>25</x:v>
      </x:c>
      <x:c r="M7735" s="46" t="n">
        <x:v>25</x:v>
      </x:c>
      <x:c r="N7735" s="49" t="n">
        <x:v>25</x:v>
      </x:c>
    </x:row>
    <x:row r="7736">
      <x:c r="A7736" s="78" t="n">
        <x:v>7733</x:v>
      </x:c>
      <x:c r="B7736" s="34" t="str">
        <x:v>Cai, X.</x:v>
      </x:c>
      <x:c r="C7736" s="34" t="str">
        <x:v>INSPIRE:1068260</x:v>
      </x:c>
      <x:c r="D7736" s="34" t="str">
        <x:v>1068260</x:v>
      </x:c>
      <x:c r="E7736" s="34" t="str">
        <x:v>individual</x:v>
      </x:c>
      <x:c r="F7736" s="40" t="n">
        <x:v>1</x:v>
      </x:c>
      <x:c r="G7736" s="40" t="n">
        <x:v>1</x:v>
      </x:c>
      <x:c r="H7736" s="34" t="str">
        <x:v>NF</x:v>
      </x:c>
      <x:c r="I7736" s="52" t="n">
        <x:v>2022</x:v>
      </x:c>
      <x:c r="J7736" s="52" t="n">
        <x:v>2022</x:v>
      </x:c>
      <x:c r="K7736" s="40" t="n">
        <x:v>1</x:v>
      </x:c>
      <x:c r="L7736" s="40" t="n">
        <x:v>25</x:v>
      </x:c>
      <x:c r="M7736" s="46" t="n">
        <x:v>25</x:v>
      </x:c>
      <x:c r="N7736" s="49" t="n">
        <x:v>25</x:v>
      </x:c>
    </x:row>
    <x:row r="7737">
      <x:c r="A7737" s="78" t="n">
        <x:v>7734</x:v>
      </x:c>
      <x:c r="B7737" s="34" t="str">
        <x:v>Cai, Y.K.</x:v>
      </x:c>
      <x:c r="C7737" s="34" t="str">
        <x:v>INSPIRE:2044055</x:v>
      </x:c>
      <x:c r="D7737" s="34" t="str">
        <x:v>2044055</x:v>
      </x:c>
      <x:c r="E7737" s="34" t="str">
        <x:v>individual</x:v>
      </x:c>
      <x:c r="F7737" s="40" t="n">
        <x:v>1</x:v>
      </x:c>
      <x:c r="G7737" s="40" t="n">
        <x:v>1</x:v>
      </x:c>
      <x:c r="H7737" s="34" t="str">
        <x:v>NF</x:v>
      </x:c>
      <x:c r="I7737" s="52" t="n">
        <x:v>2022</x:v>
      </x:c>
      <x:c r="J7737" s="52" t="n">
        <x:v>2022</x:v>
      </x:c>
      <x:c r="K7737" s="40" t="n">
        <x:v>1</x:v>
      </x:c>
      <x:c r="L7737" s="40" t="n">
        <x:v>25</x:v>
      </x:c>
      <x:c r="M7737" s="46" t="n">
        <x:v>25</x:v>
      </x:c>
      <x:c r="N7737" s="49" t="n">
        <x:v>25</x:v>
      </x:c>
    </x:row>
    <x:row r="7738">
      <x:c r="A7738" s="78" t="n">
        <x:v>7735</x:v>
      </x:c>
      <x:c r="B7738" s="34" t="str">
        <x:v>Cai, Z.Y.</x:v>
      </x:c>
      <x:c r="C7738" s="34" t="str">
        <x:v>INSPIRE:1903643</x:v>
      </x:c>
      <x:c r="D7738" s="34" t="str">
        <x:v>1903643</x:v>
      </x:c>
      <x:c r="E7738" s="34" t="str">
        <x:v>individual</x:v>
      </x:c>
      <x:c r="F7738" s="40" t="n">
        <x:v>1</x:v>
      </x:c>
      <x:c r="G7738" s="40" t="n">
        <x:v>1</x:v>
      </x:c>
      <x:c r="H7738" s="34" t="str">
        <x:v>NF</x:v>
      </x:c>
      <x:c r="I7738" s="52" t="n">
        <x:v>2022</x:v>
      </x:c>
      <x:c r="J7738" s="52" t="n">
        <x:v>2022</x:v>
      </x:c>
      <x:c r="K7738" s="40" t="n">
        <x:v>1</x:v>
      </x:c>
      <x:c r="L7738" s="40" t="n">
        <x:v>25</x:v>
      </x:c>
      <x:c r="M7738" s="46" t="n">
        <x:v>25</x:v>
      </x:c>
      <x:c r="N7738" s="49" t="n">
        <x:v>25</x:v>
      </x:c>
    </x:row>
    <x:row r="7739">
      <x:c r="A7739" s="78" t="n">
        <x:v>7736</x:v>
      </x:c>
      <x:c r="B7739" s="34" t="str">
        <x:v>Calin, M.</x:v>
      </x:c>
      <x:c r="C7739" s="34" t="str">
        <x:v>INSPIRE:1912769</x:v>
      </x:c>
      <x:c r="D7739" s="34" t="str">
        <x:v>1912769</x:v>
      </x:c>
      <x:c r="E7739" s="34" t="str">
        <x:v>individual</x:v>
      </x:c>
      <x:c r="F7739" s="40" t="n">
        <x:v>1</x:v>
      </x:c>
      <x:c r="G7739" s="40" t="n">
        <x:v>2</x:v>
      </x:c>
      <x:c r="H7739" s="34" t="str">
        <x:v>IF | NF</x:v>
      </x:c>
      <x:c r="I7739" s="52" t="n">
        <x:v>2022</x:v>
      </x:c>
      <x:c r="J7739" s="52" t="n">
        <x:v>2022</x:v>
      </x:c>
      <x:c r="K7739" s="40" t="n">
        <x:v>1</x:v>
      </x:c>
      <x:c r="L7739" s="40" t="n">
        <x:v>25</x:v>
      </x:c>
      <x:c r="M7739" s="46" t="n">
        <x:v>25</x:v>
      </x:c>
      <x:c r="N7739" s="49" t="n">
        <x:v>25</x:v>
      </x:c>
    </x:row>
    <x:row r="7740">
      <x:c r="A7740" s="78" t="n">
        <x:v>7737</x:v>
      </x:c>
      <x:c r="B7740" s="34" t="str">
        <x:v>Calle, M.</x:v>
      </x:c>
      <x:c r="C7740" s="34" t="str">
        <x:v>INSPIRE:2506434</x:v>
      </x:c>
      <x:c r="D7740" s="34" t="str">
        <x:v>2506434</x:v>
      </x:c>
      <x:c r="E7740" s="34" t="str">
        <x:v>individual</x:v>
      </x:c>
      <x:c r="F7740" s="40" t="n">
        <x:v>1</x:v>
      </x:c>
      <x:c r="G7740" s="40" t="n">
        <x:v>1</x:v>
      </x:c>
      <x:c r="H7740" s="34" t="str">
        <x:v>NF</x:v>
      </x:c>
      <x:c r="I7740" s="52" t="n">
        <x:v>2022</x:v>
      </x:c>
      <x:c r="J7740" s="52" t="n">
        <x:v>2022</x:v>
      </x:c>
      <x:c r="K7740" s="40" t="n">
        <x:v>1</x:v>
      </x:c>
      <x:c r="L7740" s="40" t="n">
        <x:v>25</x:v>
      </x:c>
      <x:c r="M7740" s="46" t="n">
        <x:v>25</x:v>
      </x:c>
      <x:c r="N7740" s="49" t="n">
        <x:v>25</x:v>
      </x:c>
    </x:row>
    <x:row r="7741">
      <x:c r="A7741" s="78" t="n">
        <x:v>7738</x:v>
      </x:c>
      <x:c r="B7741" s="34" t="str">
        <x:v>Camilo, C.</x:v>
      </x:c>
      <x:c r="C7741" s="34" t="str">
        <x:v>INSPIRE:2861667</x:v>
      </x:c>
      <x:c r="D7741" s="34" t="str">
        <x:v>2861667</x:v>
      </x:c>
      <x:c r="E7741" s="34" t="str">
        <x:v>individual</x:v>
      </x:c>
      <x:c r="F7741" s="40" t="n">
        <x:v>1</x:v>
      </x:c>
      <x:c r="G7741" s="40" t="n">
        <x:v>1</x:v>
      </x:c>
      <x:c r="H7741" s="34" t="str">
        <x:v>NF</x:v>
      </x:c>
      <x:c r="I7741" s="52" t="n">
        <x:v>2022</x:v>
      </x:c>
      <x:c r="J7741" s="52" t="n">
        <x:v>2022</x:v>
      </x:c>
      <x:c r="K7741" s="40" t="n">
        <x:v>1</x:v>
      </x:c>
      <x:c r="L7741" s="40" t="n">
        <x:v>25</x:v>
      </x:c>
      <x:c r="M7741" s="46" t="n">
        <x:v>25</x:v>
      </x:c>
      <x:c r="N7741" s="49" t="n">
        <x:v>25</x:v>
      </x:c>
    </x:row>
    <x:row r="7742">
      <x:c r="A7742" s="78" t="n">
        <x:v>7739</x:v>
      </x:c>
      <x:c r="B7742" s="34" t="str">
        <x:v>Cammi, A.</x:v>
      </x:c>
      <x:c r="C7742" s="34" t="str">
        <x:v>INSPIRE:1384626</x:v>
      </x:c>
      <x:c r="D7742" s="34" t="str">
        <x:v>1384626</x:v>
      </x:c>
      <x:c r="E7742" s="34" t="str">
        <x:v>individual</x:v>
      </x:c>
      <x:c r="F7742" s="40" t="n">
        <x:v>1</x:v>
      </x:c>
      <x:c r="G7742" s="40" t="n">
        <x:v>1</x:v>
      </x:c>
      <x:c r="H7742" s="34" t="str">
        <x:v>NF</x:v>
      </x:c>
      <x:c r="I7742" s="52" t="n">
        <x:v>2022</x:v>
      </x:c>
      <x:c r="J7742" s="52" t="n">
        <x:v>2022</x:v>
      </x:c>
      <x:c r="K7742" s="40" t="n">
        <x:v>1</x:v>
      </x:c>
      <x:c r="L7742" s="40" t="n">
        <x:v>25</x:v>
      </x:c>
      <x:c r="M7742" s="46" t="n">
        <x:v>25</x:v>
      </x:c>
      <x:c r="N7742" s="49" t="n">
        <x:v>25</x:v>
      </x:c>
    </x:row>
    <x:row r="7743">
      <x:c r="A7743" s="78" t="n">
        <x:v>7740</x:v>
      </x:c>
      <x:c r="B7743" s="34" t="str">
        <x:v>Campeny, A.</x:v>
      </x:c>
      <x:c r="C7743" s="34" t="str">
        <x:v>INSPIRE:1879832</x:v>
      </x:c>
      <x:c r="D7743" s="34" t="str">
        <x:v>1879832</x:v>
      </x:c>
      <x:c r="E7743" s="34" t="str">
        <x:v>individual</x:v>
      </x:c>
      <x:c r="F7743" s="40" t="n">
        <x:v>1</x:v>
      </x:c>
      <x:c r="G7743" s="40" t="n">
        <x:v>1</x:v>
      </x:c>
      <x:c r="H7743" s="34" t="str">
        <x:v>NF</x:v>
      </x:c>
      <x:c r="I7743" s="52" t="n">
        <x:v>2022</x:v>
      </x:c>
      <x:c r="J7743" s="52" t="n">
        <x:v>2022</x:v>
      </x:c>
      <x:c r="K7743" s="40" t="n">
        <x:v>1</x:v>
      </x:c>
      <x:c r="L7743" s="40" t="n">
        <x:v>25</x:v>
      </x:c>
      <x:c r="M7743" s="46" t="n">
        <x:v>25</x:v>
      </x:c>
      <x:c r="N7743" s="49" t="n">
        <x:v>25</x:v>
      </x:c>
    </x:row>
    <x:row r="7744">
      <x:c r="A7744" s="78" t="n">
        <x:v>7741</x:v>
      </x:c>
      <x:c r="B7744" s="34" t="str">
        <x:v>Cao, C.Y.</x:v>
      </x:c>
      <x:c r="C7744" s="34" t="str">
        <x:v>INSPIRE:2044056</x:v>
      </x:c>
      <x:c r="D7744" s="34" t="str">
        <x:v>2044056</x:v>
      </x:c>
      <x:c r="E7744" s="34" t="str">
        <x:v>individual</x:v>
      </x:c>
      <x:c r="F7744" s="40" t="n">
        <x:v>1</x:v>
      </x:c>
      <x:c r="G7744" s="40" t="n">
        <x:v>1</x:v>
      </x:c>
      <x:c r="H7744" s="34" t="str">
        <x:v>NF</x:v>
      </x:c>
      <x:c r="I7744" s="52" t="n">
        <x:v>2022</x:v>
      </x:c>
      <x:c r="J7744" s="52" t="n">
        <x:v>2022</x:v>
      </x:c>
      <x:c r="K7744" s="40" t="n">
        <x:v>1</x:v>
      </x:c>
      <x:c r="L7744" s="40" t="n">
        <x:v>25</x:v>
      </x:c>
      <x:c r="M7744" s="46" t="n">
        <x:v>25</x:v>
      </x:c>
      <x:c r="N7744" s="49" t="n">
        <x:v>25</x:v>
      </x:c>
    </x:row>
    <x:row r="7745">
      <x:c r="A7745" s="78" t="n">
        <x:v>7742</x:v>
      </x:c>
      <x:c r="B7745" s="34" t="str">
        <x:v>Cao, G.F.</x:v>
      </x:c>
      <x:c r="C7745" s="34" t="str">
        <x:v>INSPIRE:2122091</x:v>
      </x:c>
      <x:c r="D7745" s="34" t="str">
        <x:v>2122091</x:v>
      </x:c>
      <x:c r="E7745" s="34" t="str">
        <x:v>individual</x:v>
      </x:c>
      <x:c r="F7745" s="40" t="n">
        <x:v>1</x:v>
      </x:c>
      <x:c r="G7745" s="40" t="n">
        <x:v>1</x:v>
      </x:c>
      <x:c r="H7745" s="34" t="str">
        <x:v>NF</x:v>
      </x:c>
      <x:c r="I7745" s="52" t="n">
        <x:v>2022</x:v>
      </x:c>
      <x:c r="J7745" s="52" t="n">
        <x:v>2022</x:v>
      </x:c>
      <x:c r="K7745" s="40" t="n">
        <x:v>1</x:v>
      </x:c>
      <x:c r="L7745" s="40" t="n">
        <x:v>25</x:v>
      </x:c>
      <x:c r="M7745" s="46" t="n">
        <x:v>25</x:v>
      </x:c>
      <x:c r="N7745" s="49" t="n">
        <x:v>25</x:v>
      </x:c>
    </x:row>
    <x:row r="7746">
      <x:c r="A7746" s="78" t="n">
        <x:v>7743</x:v>
      </x:c>
      <x:c r="B7746" s="34" t="str">
        <x:v>Cao, G.F.</x:v>
      </x:c>
      <x:c r="C7746" s="34" t="str">
        <x:v>INSPIRE:1953499</x:v>
      </x:c>
      <x:c r="D7746" s="34" t="str">
        <x:v>1953499</x:v>
      </x:c>
      <x:c r="E7746" s="34" t="str">
        <x:v>individual</x:v>
      </x:c>
      <x:c r="F7746" s="40" t="n">
        <x:v>1</x:v>
      </x:c>
      <x:c r="G7746" s="40" t="n">
        <x:v>1</x:v>
      </x:c>
      <x:c r="H7746" s="34" t="str">
        <x:v>NF</x:v>
      </x:c>
      <x:c r="I7746" s="52" t="n">
        <x:v>2022</x:v>
      </x:c>
      <x:c r="J7746" s="52" t="n">
        <x:v>2022</x:v>
      </x:c>
      <x:c r="K7746" s="40" t="n">
        <x:v>1</x:v>
      </x:c>
      <x:c r="L7746" s="40" t="n">
        <x:v>25</x:v>
      </x:c>
      <x:c r="M7746" s="46" t="n">
        <x:v>25</x:v>
      </x:c>
      <x:c r="N7746" s="49" t="n">
        <x:v>25</x:v>
      </x:c>
    </x:row>
    <x:row r="7747">
      <x:c r="A7747" s="78" t="n">
        <x:v>7744</x:v>
      </x:c>
      <x:c r="B7747" s="34" t="str">
        <x:v>Cao, J.</x:v>
      </x:c>
      <x:c r="C7747" s="34" t="str">
        <x:v>INSPIRE:1020775</x:v>
      </x:c>
      <x:c r="D7747" s="34" t="str">
        <x:v>1020775</x:v>
      </x:c>
      <x:c r="E7747" s="34" t="str">
        <x:v>individual</x:v>
      </x:c>
      <x:c r="F7747" s="40" t="n">
        <x:v>1</x:v>
      </x:c>
      <x:c r="G7747" s="40" t="n">
        <x:v>1</x:v>
      </x:c>
      <x:c r="H7747" s="34" t="str">
        <x:v>NF</x:v>
      </x:c>
      <x:c r="I7747" s="52" t="n">
        <x:v>2022</x:v>
      </x:c>
      <x:c r="J7747" s="52" t="n">
        <x:v>2022</x:v>
      </x:c>
      <x:c r="K7747" s="40" t="n">
        <x:v>1</x:v>
      </x:c>
      <x:c r="L7747" s="40" t="n">
        <x:v>25</x:v>
      </x:c>
      <x:c r="M7747" s="46" t="n">
        <x:v>25</x:v>
      </x:c>
      <x:c r="N7747" s="49" t="n">
        <x:v>25</x:v>
      </x:c>
    </x:row>
    <x:row r="7748">
      <x:c r="A7748" s="78" t="n">
        <x:v>7745</x:v>
      </x:c>
      <x:c r="B7748" s="34" t="str">
        <x:v>Carlin, Jeffrey L.</x:v>
      </x:c>
      <x:c r="C7748" s="34" t="str">
        <x:v>INSPIRE:1037249</x:v>
      </x:c>
      <x:c r="D7748" s="34" t="str">
        <x:v>1037249</x:v>
      </x:c>
      <x:c r="E7748" s="34" t="str">
        <x:v>individual</x:v>
      </x:c>
      <x:c r="F7748" s="40" t="n">
        <x:v>1</x:v>
      </x:c>
      <x:c r="G7748" s="40" t="n">
        <x:v>1</x:v>
      </x:c>
      <x:c r="H7748" s="34" t="str">
        <x:v>CF</x:v>
      </x:c>
      <x:c r="I7748" s="52" t="n">
        <x:v>2022</x:v>
      </x:c>
      <x:c r="J7748" s="52" t="n">
        <x:v>2022</x:v>
      </x:c>
      <x:c r="K7748" s="40" t="n">
        <x:v>1</x:v>
      </x:c>
      <x:c r="L7748" s="40" t="n">
        <x:v>25</x:v>
      </x:c>
      <x:c r="M7748" s="46" t="n">
        <x:v>25</x:v>
      </x:c>
      <x:c r="N7748" s="49" t="n">
        <x:v>25</x:v>
      </x:c>
    </x:row>
    <x:row r="7749">
      <x:c r="A7749" s="78" t="n">
        <x:v>7746</x:v>
      </x:c>
      <x:c r="B7749" s="34" t="str">
        <x:v>Carlus, B.</x:v>
      </x:c>
      <x:c r="C7749" s="34" t="str">
        <x:v>INSPIRE:1901696</x:v>
      </x:c>
      <x:c r="D7749" s="34" t="str">
        <x:v>1901696</x:v>
      </x:c>
      <x:c r="E7749" s="34" t="str">
        <x:v>individual</x:v>
      </x:c>
      <x:c r="F7749" s="40" t="n">
        <x:v>1</x:v>
      </x:c>
      <x:c r="G7749" s="40" t="n">
        <x:v>2</x:v>
      </x:c>
      <x:c r="H7749" s="34" t="str">
        <x:v>IF | NF</x:v>
      </x:c>
      <x:c r="I7749" s="52" t="n">
        <x:v>2022</x:v>
      </x:c>
      <x:c r="J7749" s="52" t="n">
        <x:v>2022</x:v>
      </x:c>
      <x:c r="K7749" s="40" t="n">
        <x:v>1</x:v>
      </x:c>
      <x:c r="L7749" s="40" t="n">
        <x:v>25</x:v>
      </x:c>
      <x:c r="M7749" s="46" t="n">
        <x:v>25</x:v>
      </x:c>
      <x:c r="N7749" s="49" t="n">
        <x:v>25</x:v>
      </x:c>
    </x:row>
    <x:row r="7750">
      <x:c r="A7750" s="78" t="n">
        <x:v>7747</x:v>
      </x:c>
      <x:c r="B7750" s="34" t="str">
        <x:v>Carman, L.</x:v>
      </x:c>
      <x:c r="C7750" s="34" t="str">
        <x:v>INSPIRE:2032563</x:v>
      </x:c>
      <x:c r="D7750" s="34" t="str">
        <x:v>2032563</x:v>
      </x:c>
      <x:c r="E7750" s="34" t="str">
        <x:v>individual</x:v>
      </x:c>
      <x:c r="F7750" s="40" t="n">
        <x:v>1</x:v>
      </x:c>
      <x:c r="G7750" s="40" t="n">
        <x:v>1</x:v>
      </x:c>
      <x:c r="H7750" s="34" t="str">
        <x:v>NF</x:v>
      </x:c>
      <x:c r="I7750" s="52" t="n">
        <x:v>2022</x:v>
      </x:c>
      <x:c r="J7750" s="52" t="n">
        <x:v>2022</x:v>
      </x:c>
      <x:c r="K7750" s="40" t="n">
        <x:v>1</x:v>
      </x:c>
      <x:c r="L7750" s="40" t="n">
        <x:v>25</x:v>
      </x:c>
      <x:c r="M7750" s="46" t="n">
        <x:v>25</x:v>
      </x:c>
      <x:c r="N7750" s="49" t="n">
        <x:v>25</x:v>
      </x:c>
    </x:row>
    <x:row r="7751">
      <x:c r="A7751" s="78" t="n">
        <x:v>7748</x:v>
      </x:c>
      <x:c r="B7751" s="34" t="str">
        <x:v>Carroll, A.</x:v>
      </x:c>
      <x:c r="C7751" s="34" t="str">
        <x:v>INSPIRE:1014414</x:v>
      </x:c>
      <x:c r="D7751" s="34" t="str">
        <x:v>1014414</x:v>
      </x:c>
      <x:c r="E7751" s="34" t="str">
        <x:v>individual</x:v>
      </x:c>
      <x:c r="F7751" s="40" t="n">
        <x:v>1</x:v>
      </x:c>
      <x:c r="G7751" s="40" t="n">
        <x:v>1</x:v>
      </x:c>
      <x:c r="H7751" s="34" t="str">
        <x:v>NF</x:v>
      </x:c>
      <x:c r="I7751" s="52" t="n">
        <x:v>2022</x:v>
      </x:c>
      <x:c r="J7751" s="52" t="n">
        <x:v>2022</x:v>
      </x:c>
      <x:c r="K7751" s="40" t="n">
        <x:v>1</x:v>
      </x:c>
      <x:c r="L7751" s="40" t="n">
        <x:v>25</x:v>
      </x:c>
      <x:c r="M7751" s="46" t="n">
        <x:v>25</x:v>
      </x:c>
      <x:c r="N7751" s="49" t="n">
        <x:v>25</x:v>
      </x:c>
    </x:row>
    <x:row r="7752">
      <x:c r="A7752" s="78" t="n">
        <x:v>7749</x:v>
      </x:c>
      <x:c r="B7752" s="34" t="str">
        <x:v>Caruso, R.</x:v>
      </x:c>
      <x:c r="C7752" s="34" t="str">
        <x:v>INSPIRE:1035703</x:v>
      </x:c>
      <x:c r="D7752" s="34" t="str">
        <x:v>1035703</x:v>
      </x:c>
      <x:c r="E7752" s="34" t="str">
        <x:v>individual</x:v>
      </x:c>
      <x:c r="F7752" s="40" t="n">
        <x:v>1</x:v>
      </x:c>
      <x:c r="G7752" s="40" t="n">
        <x:v>1</x:v>
      </x:c>
      <x:c r="H7752" s="34" t="str">
        <x:v>NF</x:v>
      </x:c>
      <x:c r="I7752" s="52" t="n">
        <x:v>2022</x:v>
      </x:c>
      <x:c r="J7752" s="52" t="n">
        <x:v>2022</x:v>
      </x:c>
      <x:c r="K7752" s="40" t="n">
        <x:v>1</x:v>
      </x:c>
      <x:c r="L7752" s="40" t="n">
        <x:v>25</x:v>
      </x:c>
      <x:c r="M7752" s="46" t="n">
        <x:v>25</x:v>
      </x:c>
      <x:c r="N7752" s="49" t="n">
        <x:v>25</x:v>
      </x:c>
    </x:row>
    <x:row r="7753">
      <x:c r="A7753" s="78" t="n">
        <x:v>7750</x:v>
      </x:c>
      <x:c r="B7753" s="34" t="str">
        <x:v>Cenko, S. Bradley</x:v>
      </x:c>
      <x:c r="C7753" s="34" t="str">
        <x:v>INSPIRE:1025363</x:v>
      </x:c>
      <x:c r="D7753" s="34" t="str">
        <x:v>1025363</x:v>
      </x:c>
      <x:c r="E7753" s="34" t="str">
        <x:v>individual</x:v>
      </x:c>
      <x:c r="F7753" s="40" t="n">
        <x:v>1</x:v>
      </x:c>
      <x:c r="G7753" s="40" t="n">
        <x:v>1</x:v>
      </x:c>
      <x:c r="H7753" s="34" t="str">
        <x:v>CF</x:v>
      </x:c>
      <x:c r="I7753" s="52" t="n">
        <x:v>2022</x:v>
      </x:c>
      <x:c r="J7753" s="52" t="n">
        <x:v>2022</x:v>
      </x:c>
      <x:c r="K7753" s="40" t="n">
        <x:v>1</x:v>
      </x:c>
      <x:c r="L7753" s="40" t="n">
        <x:v>25</x:v>
      </x:c>
      <x:c r="M7753" s="46" t="n">
        <x:v>25</x:v>
      </x:c>
      <x:c r="N7753" s="49" t="n">
        <x:v>25</x:v>
      </x:c>
    </x:row>
    <x:row r="7754">
      <x:c r="A7754" s="78" t="n">
        <x:v>7751</x:v>
      </x:c>
      <x:c r="B7754" s="34" t="str">
        <x:v>Cerna, C.</x:v>
      </x:c>
      <x:c r="C7754" s="34" t="str">
        <x:v>INSPIRE:1067205</x:v>
      </x:c>
      <x:c r="D7754" s="34" t="str">
        <x:v>1067205</x:v>
      </x:c>
      <x:c r="E7754" s="34" t="str">
        <x:v>individual</x:v>
      </x:c>
      <x:c r="F7754" s="40" t="n">
        <x:v>1</x:v>
      </x:c>
      <x:c r="G7754" s="40" t="n">
        <x:v>1</x:v>
      </x:c>
      <x:c r="H7754" s="34" t="str">
        <x:v>NF</x:v>
      </x:c>
      <x:c r="I7754" s="52" t="n">
        <x:v>2022</x:v>
      </x:c>
      <x:c r="J7754" s="52" t="n">
        <x:v>2022</x:v>
      </x:c>
      <x:c r="K7754" s="40" t="n">
        <x:v>1</x:v>
      </x:c>
      <x:c r="L7754" s="40" t="n">
        <x:v>25</x:v>
      </x:c>
      <x:c r="M7754" s="46" t="n">
        <x:v>25</x:v>
      </x:c>
      <x:c r="N7754" s="49" t="n">
        <x:v>25</x:v>
      </x:c>
    </x:row>
    <x:row r="7755">
      <x:c r="A7755" s="78" t="n">
        <x:v>7752</x:v>
      </x:c>
      <x:c r="B7755" s="34" t="str">
        <x:v>Cervantes-Vergara, B.A.</x:v>
      </x:c>
      <x:c r="C7755" s="34" t="str">
        <x:v>INSPIRE:1621990</x:v>
      </x:c>
      <x:c r="D7755" s="34" t="str">
        <x:v>1621990</x:v>
      </x:c>
      <x:c r="E7755" s="34" t="str">
        <x:v>individual</x:v>
      </x:c>
      <x:c r="F7755" s="40" t="n">
        <x:v>1</x:v>
      </x:c>
      <x:c r="G7755" s="40" t="n">
        <x:v>1</x:v>
      </x:c>
      <x:c r="H7755" s="34" t="str">
        <x:v>NF</x:v>
      </x:c>
      <x:c r="I7755" s="52" t="n">
        <x:v>2022</x:v>
      </x:c>
      <x:c r="J7755" s="52" t="n">
        <x:v>2022</x:v>
      </x:c>
      <x:c r="K7755" s="40" t="n">
        <x:v>1</x:v>
      </x:c>
      <x:c r="L7755" s="40" t="n">
        <x:v>25</x:v>
      </x:c>
      <x:c r="M7755" s="46" t="n">
        <x:v>25</x:v>
      </x:c>
      <x:c r="N7755" s="49" t="n">
        <x:v>25</x:v>
      </x:c>
    </x:row>
    <x:row r="7756">
      <x:c r="A7756" s="78" t="n">
        <x:v>7753</x:v>
      </x:c>
      <x:c r="B7756" s="34" t="str">
        <x:v>Chakaberia, I.</x:v>
      </x:c>
      <x:c r="C7756" s="34" t="str">
        <x:v>INSPIRE:1050701</x:v>
      </x:c>
      <x:c r="D7756" s="34" t="str">
        <x:v>1050701</x:v>
      </x:c>
      <x:c r="E7756" s="34" t="str">
        <x:v>individual</x:v>
      </x:c>
      <x:c r="F7756" s="40" t="n">
        <x:v>1</x:v>
      </x:c>
      <x:c r="G7756" s="40" t="n">
        <x:v>1</x:v>
      </x:c>
      <x:c r="H7756" s="34" t="str">
        <x:v>NF</x:v>
      </x:c>
      <x:c r="I7756" s="52" t="n">
        <x:v>2022</x:v>
      </x:c>
      <x:c r="J7756" s="52" t="n">
        <x:v>2022</x:v>
      </x:c>
      <x:c r="K7756" s="40" t="n">
        <x:v>1</x:v>
      </x:c>
      <x:c r="L7756" s="40" t="n">
        <x:v>25</x:v>
      </x:c>
      <x:c r="M7756" s="46" t="n">
        <x:v>25</x:v>
      </x:c>
      <x:c r="N7756" s="49" t="n">
        <x:v>25</x:v>
      </x:c>
    </x:row>
    <x:row r="7757">
      <x:c r="A7757" s="78" t="n">
        <x:v>7754</x:v>
      </x:c>
      <x:c r="B7757" s="34" t="str">
        <x:v>Chamba, Nushkia</x:v>
      </x:c>
      <x:c r="C7757" s="34" t="str">
        <x:v>INSPIRE:2051173</x:v>
      </x:c>
      <x:c r="D7757" s="34" t="str">
        <x:v>2051173</x:v>
      </x:c>
      <x:c r="E7757" s="34" t="str">
        <x:v>individual</x:v>
      </x:c>
      <x:c r="F7757" s="40" t="n">
        <x:v>1</x:v>
      </x:c>
      <x:c r="G7757" s="40" t="n">
        <x:v>1</x:v>
      </x:c>
      <x:c r="H7757" s="34" t="str">
        <x:v>CF</x:v>
      </x:c>
      <x:c r="I7757" s="52" t="n">
        <x:v>2022</x:v>
      </x:c>
      <x:c r="J7757" s="52" t="n">
        <x:v>2022</x:v>
      </x:c>
      <x:c r="K7757" s="40" t="n">
        <x:v>1</x:v>
      </x:c>
      <x:c r="L7757" s="40" t="n">
        <x:v>25</x:v>
      </x:c>
      <x:c r="M7757" s="46" t="n">
        <x:v>25</x:v>
      </x:c>
      <x:c r="N7757" s="49" t="n">
        <x:v>25</x:v>
      </x:c>
    </x:row>
    <x:row r="7758">
      <x:c r="A7758" s="78" t="n">
        <x:v>7755</x:v>
      </x:c>
      <x:c r="B7758" s="34" t="str">
        <x:v>Chanal, H.</x:v>
      </x:c>
      <x:c r="C7758" s="34" t="str">
        <x:v>INSPIRE:1274032</x:v>
      </x:c>
      <x:c r="D7758" s="34" t="str">
        <x:v>1274032</x:v>
      </x:c>
      <x:c r="E7758" s="34" t="str">
        <x:v>individual</x:v>
      </x:c>
      <x:c r="F7758" s="40" t="n">
        <x:v>1</x:v>
      </x:c>
      <x:c r="G7758" s="40" t="n">
        <x:v>1</x:v>
      </x:c>
      <x:c r="H7758" s="34" t="str">
        <x:v>NF</x:v>
      </x:c>
      <x:c r="I7758" s="52" t="n">
        <x:v>2022</x:v>
      </x:c>
      <x:c r="J7758" s="52" t="n">
        <x:v>2022</x:v>
      </x:c>
      <x:c r="K7758" s="40" t="n">
        <x:v>1</x:v>
      </x:c>
      <x:c r="L7758" s="40" t="n">
        <x:v>25</x:v>
      </x:c>
      <x:c r="M7758" s="46" t="n">
        <x:v>25</x:v>
      </x:c>
      <x:c r="N7758" s="49" t="n">
        <x:v>25</x:v>
      </x:c>
    </x:row>
    <x:row r="7759">
      <x:c r="A7759" s="78" t="n">
        <x:v>7756</x:v>
      </x:c>
      <x:c r="B7759" s="34" t="str">
        <x:v>Chang, C.</x:v>
      </x:c>
      <x:c r="C7759" s="34" t="str">
        <x:v>INSPIRE:2185877</x:v>
      </x:c>
      <x:c r="D7759" s="34" t="str">
        <x:v>2185877</x:v>
      </x:c>
      <x:c r="E7759" s="34" t="str">
        <x:v>individual</x:v>
      </x:c>
      <x:c r="F7759" s="40" t="n">
        <x:v>1</x:v>
      </x:c>
      <x:c r="G7759" s="40" t="n">
        <x:v>1</x:v>
      </x:c>
      <x:c r="H7759" s="34" t="str">
        <x:v>NF</x:v>
      </x:c>
      <x:c r="I7759" s="52" t="n">
        <x:v>2022</x:v>
      </x:c>
      <x:c r="J7759" s="52" t="n">
        <x:v>2022</x:v>
      </x:c>
      <x:c r="K7759" s="40" t="n">
        <x:v>1</x:v>
      </x:c>
      <x:c r="L7759" s="40" t="n">
        <x:v>25</x:v>
      </x:c>
      <x:c r="M7759" s="46" t="n">
        <x:v>25</x:v>
      </x:c>
      <x:c r="N7759" s="49" t="n">
        <x:v>25</x:v>
      </x:c>
    </x:row>
    <x:row r="7760">
      <x:c r="A7760" s="78" t="n">
        <x:v>7757</x:v>
      </x:c>
      <x:c r="B7760" s="34" t="str">
        <x:v>Chang, J.F.</x:v>
      </x:c>
      <x:c r="C7760" s="34" t="str">
        <x:v>INSPIRE:1042592</x:v>
      </x:c>
      <x:c r="D7760" s="34" t="str">
        <x:v>1042592</x:v>
      </x:c>
      <x:c r="E7760" s="34" t="str">
        <x:v>individual</x:v>
      </x:c>
      <x:c r="F7760" s="40" t="n">
        <x:v>1</x:v>
      </x:c>
      <x:c r="G7760" s="40" t="n">
        <x:v>1</x:v>
      </x:c>
      <x:c r="H7760" s="34" t="str">
        <x:v>NF</x:v>
      </x:c>
      <x:c r="I7760" s="52" t="n">
        <x:v>2022</x:v>
      </x:c>
      <x:c r="J7760" s="52" t="n">
        <x:v>2022</x:v>
      </x:c>
      <x:c r="K7760" s="40" t="n">
        <x:v>1</x:v>
      </x:c>
      <x:c r="L7760" s="40" t="n">
        <x:v>25</x:v>
      </x:c>
      <x:c r="M7760" s="46" t="n">
        <x:v>25</x:v>
      </x:c>
      <x:c r="N7760" s="49" t="n">
        <x:v>25</x:v>
      </x:c>
    </x:row>
    <x:row r="7761">
      <x:c r="A7761" s="78" t="n">
        <x:v>7758</x:v>
      </x:c>
      <x:c r="B7761" s="34" t="str">
        <x:v>Chang, Y.</x:v>
      </x:c>
      <x:c r="C7761" s="34" t="str">
        <x:v>INSPIRE:2130829</x:v>
      </x:c>
      <x:c r="D7761" s="34" t="str">
        <x:v>2130829</x:v>
      </x:c>
      <x:c r="E7761" s="34" t="str">
        <x:v>individual</x:v>
      </x:c>
      <x:c r="F7761" s="40" t="n">
        <x:v>1</x:v>
      </x:c>
      <x:c r="G7761" s="40" t="n">
        <x:v>1</x:v>
      </x:c>
      <x:c r="H7761" s="34" t="str">
        <x:v>NF</x:v>
      </x:c>
      <x:c r="I7761" s="52" t="n">
        <x:v>2022</x:v>
      </x:c>
      <x:c r="J7761" s="52" t="n">
        <x:v>2022</x:v>
      </x:c>
      <x:c r="K7761" s="40" t="n">
        <x:v>1</x:v>
      </x:c>
      <x:c r="L7761" s="40" t="n">
        <x:v>25</x:v>
      </x:c>
      <x:c r="M7761" s="46" t="n">
        <x:v>25</x:v>
      </x:c>
      <x:c r="N7761" s="49" t="n">
        <x:v>25</x:v>
      </x:c>
    </x:row>
    <x:row r="7762">
      <x:c r="A7762" s="78" t="n">
        <x:v>7759</x:v>
      </x:c>
      <x:c r="B7762" s="34" t="str">
        <x:v>Chatterjee, A.</x:v>
      </x:c>
      <x:c r="C7762" s="34" t="str">
        <x:v>INSPIRE:2709721</x:v>
      </x:c>
      <x:c r="D7762" s="34" t="str">
        <x:v>2709721</x:v>
      </x:c>
      <x:c r="E7762" s="34" t="str">
        <x:v>individual</x:v>
      </x:c>
      <x:c r="F7762" s="40" t="n">
        <x:v>1</x:v>
      </x:c>
      <x:c r="G7762" s="40" t="n">
        <x:v>2</x:v>
      </x:c>
      <x:c r="H7762" s="34" t="str">
        <x:v>IF | NF</x:v>
      </x:c>
      <x:c r="I7762" s="52" t="n">
        <x:v>2022</x:v>
      </x:c>
      <x:c r="J7762" s="52" t="n">
        <x:v>2022</x:v>
      </x:c>
      <x:c r="K7762" s="40" t="n">
        <x:v>1</x:v>
      </x:c>
      <x:c r="L7762" s="40" t="n">
        <x:v>25</x:v>
      </x:c>
      <x:c r="M7762" s="46" t="n">
        <x:v>25</x:v>
      </x:c>
      <x:c r="N7762" s="49" t="n">
        <x:v>25</x:v>
      </x:c>
    </x:row>
    <x:row r="7763">
      <x:c r="A7763" s="78" t="n">
        <x:v>7760</x:v>
      </x:c>
      <x:c r="B7763" s="34" t="str">
        <x:v>Chattopadhyay, S.</x:v>
      </x:c>
      <x:c r="C7763" s="34" t="str">
        <x:v>INSPIRE:1922071</x:v>
      </x:c>
      <x:c r="D7763" s="34" t="str">
        <x:v>1922071</x:v>
      </x:c>
      <x:c r="E7763" s="34" t="str">
        <x:v>individual</x:v>
      </x:c>
      <x:c r="F7763" s="40" t="n">
        <x:v>1</x:v>
      </x:c>
      <x:c r="G7763" s="40" t="n">
        <x:v>2</x:v>
      </x:c>
      <x:c r="H7763" s="34" t="str">
        <x:v>IF | NF</x:v>
      </x:c>
      <x:c r="I7763" s="52" t="n">
        <x:v>2022</x:v>
      </x:c>
      <x:c r="J7763" s="52" t="n">
        <x:v>2022</x:v>
      </x:c>
      <x:c r="K7763" s="40" t="n">
        <x:v>1</x:v>
      </x:c>
      <x:c r="L7763" s="40" t="n">
        <x:v>25</x:v>
      </x:c>
      <x:c r="M7763" s="46" t="n">
        <x:v>25</x:v>
      </x:c>
      <x:c r="N7763" s="49" t="n">
        <x:v>25</x:v>
      </x:c>
    </x:row>
    <x:row r="7764">
      <x:c r="A7764" s="78" t="n">
        <x:v>7761</x:v>
      </x:c>
      <x:c r="B7764" s="34" t="str">
        <x:v>Chavez, C.</x:v>
      </x:c>
      <x:c r="C7764" s="34" t="str">
        <x:v>INSPIRE:1911810</x:v>
      </x:c>
      <x:c r="D7764" s="34" t="str">
        <x:v>1911810</x:v>
      </x:c>
      <x:c r="E7764" s="34" t="str">
        <x:v>individual</x:v>
      </x:c>
      <x:c r="F7764" s="40" t="n">
        <x:v>1</x:v>
      </x:c>
      <x:c r="G7764" s="40" t="n">
        <x:v>1</x:v>
      </x:c>
      <x:c r="H7764" s="34" t="str">
        <x:v>NF</x:v>
      </x:c>
      <x:c r="I7764" s="52" t="n">
        <x:v>2022</x:v>
      </x:c>
      <x:c r="J7764" s="52" t="n">
        <x:v>2022</x:v>
      </x:c>
      <x:c r="K7764" s="40" t="n">
        <x:v>1</x:v>
      </x:c>
      <x:c r="L7764" s="40" t="n">
        <x:v>25</x:v>
      </x:c>
      <x:c r="M7764" s="46" t="n">
        <x:v>25</x:v>
      </x:c>
      <x:c r="N7764" s="49" t="n">
        <x:v>25</x:v>
      </x:c>
    </x:row>
    <x:row r="7765">
      <x:c r="A7765" s="78" t="n">
        <x:v>7762</x:v>
      </x:c>
      <x:c r="B7765" s="34" t="str">
        <x:v>Chen, H.S.</x:v>
      </x:c>
      <x:c r="C7765" s="34" t="str">
        <x:v>INSPIRE:1013882</x:v>
      </x:c>
      <x:c r="D7765" s="34" t="str">
        <x:v>1013882</x:v>
      </x:c>
      <x:c r="E7765" s="34" t="str">
        <x:v>individual</x:v>
      </x:c>
      <x:c r="F7765" s="40" t="n">
        <x:v>1</x:v>
      </x:c>
      <x:c r="G7765" s="40" t="n">
        <x:v>1</x:v>
      </x:c>
      <x:c r="H7765" s="34" t="str">
        <x:v>NF</x:v>
      </x:c>
      <x:c r="I7765" s="52" t="n">
        <x:v>2022</x:v>
      </x:c>
      <x:c r="J7765" s="52" t="n">
        <x:v>2022</x:v>
      </x:c>
      <x:c r="K7765" s="40" t="n">
        <x:v>1</x:v>
      </x:c>
      <x:c r="L7765" s="40" t="n">
        <x:v>25</x:v>
      </x:c>
      <x:c r="M7765" s="46" t="n">
        <x:v>25</x:v>
      </x:c>
      <x:c r="N7765" s="49" t="n">
        <x:v>25</x:v>
      </x:c>
    </x:row>
    <x:row r="7766">
      <x:c r="A7766" s="78" t="n">
        <x:v>7763</x:v>
      </x:c>
      <x:c r="B7766" s="34" t="str">
        <x:v>Chen, M.</x:v>
      </x:c>
      <x:c r="C7766" s="34" t="str">
        <x:v>INSPIRE:2131158</x:v>
      </x:c>
      <x:c r="D7766" s="34" t="str">
        <x:v>2131158</x:v>
      </x:c>
      <x:c r="E7766" s="34" t="str">
        <x:v>individual</x:v>
      </x:c>
      <x:c r="F7766" s="40" t="n">
        <x:v>1</x:v>
      </x:c>
      <x:c r="G7766" s="40" t="n">
        <x:v>2</x:v>
      </x:c>
      <x:c r="H7766" s="34" t="str">
        <x:v>IF | NF</x:v>
      </x:c>
      <x:c r="I7766" s="52" t="n">
        <x:v>2022</x:v>
      </x:c>
      <x:c r="J7766" s="52" t="n">
        <x:v>2022</x:v>
      </x:c>
      <x:c r="K7766" s="40" t="n">
        <x:v>1</x:v>
      </x:c>
      <x:c r="L7766" s="40" t="n">
        <x:v>25</x:v>
      </x:c>
      <x:c r="M7766" s="46" t="n">
        <x:v>25</x:v>
      </x:c>
      <x:c r="N7766" s="49" t="n">
        <x:v>25</x:v>
      </x:c>
    </x:row>
    <x:row r="7767">
      <x:c r="A7767" s="78" t="n">
        <x:v>7764</x:v>
      </x:c>
      <x:c r="B7767" s="34" t="str">
        <x:v>Chen, P.A.</x:v>
      </x:c>
      <x:c r="C7767" s="34" t="str">
        <x:v>INSPIRE:1013860</x:v>
      </x:c>
      <x:c r="D7767" s="34" t="str">
        <x:v>1013860</x:v>
      </x:c>
      <x:c r="E7767" s="34" t="str">
        <x:v>individual</x:v>
      </x:c>
      <x:c r="F7767" s="40" t="n">
        <x:v>1</x:v>
      </x:c>
      <x:c r="G7767" s="40" t="n">
        <x:v>1</x:v>
      </x:c>
      <x:c r="H7767" s="34" t="str">
        <x:v>NF</x:v>
      </x:c>
      <x:c r="I7767" s="52" t="n">
        <x:v>2022</x:v>
      </x:c>
      <x:c r="J7767" s="52" t="n">
        <x:v>2022</x:v>
      </x:c>
      <x:c r="K7767" s="40" t="n">
        <x:v>1</x:v>
      </x:c>
      <x:c r="L7767" s="40" t="n">
        <x:v>25</x:v>
      </x:c>
      <x:c r="M7767" s="46" t="n">
        <x:v>25</x:v>
      </x:c>
      <x:c r="N7767" s="49" t="n">
        <x:v>25</x:v>
      </x:c>
    </x:row>
    <x:row r="7768">
      <x:c r="A7768" s="78" t="n">
        <x:v>7765</x:v>
      </x:c>
      <x:c r="B7768" s="34" t="str">
        <x:v>Chen, P.P.</x:v>
      </x:c>
      <x:c r="C7768" s="34" t="str">
        <x:v>INSPIRE:2182117</x:v>
      </x:c>
      <x:c r="D7768" s="34" t="str">
        <x:v>2182117</x:v>
      </x:c>
      <x:c r="E7768" s="34" t="str">
        <x:v>individual</x:v>
      </x:c>
      <x:c r="F7768" s="40" t="n">
        <x:v>1</x:v>
      </x:c>
      <x:c r="G7768" s="40" t="n">
        <x:v>1</x:v>
      </x:c>
      <x:c r="H7768" s="34" t="str">
        <x:v>NF</x:v>
      </x:c>
      <x:c r="I7768" s="52" t="n">
        <x:v>2022</x:v>
      </x:c>
      <x:c r="J7768" s="52" t="n">
        <x:v>2022</x:v>
      </x:c>
      <x:c r="K7768" s="40" t="n">
        <x:v>1</x:v>
      </x:c>
      <x:c r="L7768" s="40" t="n">
        <x:v>25</x:v>
      </x:c>
      <x:c r="M7768" s="46" t="n">
        <x:v>25</x:v>
      </x:c>
      <x:c r="N7768" s="49" t="n">
        <x:v>25</x:v>
      </x:c>
    </x:row>
    <x:row r="7769">
      <x:c r="A7769" s="78" t="n">
        <x:v>7766</x:v>
      </x:c>
      <x:c r="B7769" s="34" t="str">
        <x:v>Chen, R.</x:v>
      </x:c>
      <x:c r="C7769" s="34" t="str">
        <x:v>INSPIRE:1953510</x:v>
      </x:c>
      <x:c r="D7769" s="34" t="str">
        <x:v>1953510</x:v>
      </x:c>
      <x:c r="E7769" s="34" t="str">
        <x:v>individual</x:v>
      </x:c>
      <x:c r="F7769" s="40" t="n">
        <x:v>1</x:v>
      </x:c>
      <x:c r="G7769" s="40" t="n">
        <x:v>1</x:v>
      </x:c>
      <x:c r="H7769" s="34" t="str">
        <x:v>NF</x:v>
      </x:c>
      <x:c r="I7769" s="52" t="n">
        <x:v>2022</x:v>
      </x:c>
      <x:c r="J7769" s="52" t="n">
        <x:v>2022</x:v>
      </x:c>
      <x:c r="K7769" s="40" t="n">
        <x:v>1</x:v>
      </x:c>
      <x:c r="L7769" s="40" t="n">
        <x:v>25</x:v>
      </x:c>
      <x:c r="M7769" s="46" t="n">
        <x:v>25</x:v>
      </x:c>
      <x:c r="N7769" s="49" t="n">
        <x:v>25</x:v>
      </x:c>
    </x:row>
    <x:row r="7770">
      <x:c r="A7770" s="78" t="n">
        <x:v>7767</x:v>
      </x:c>
      <x:c r="B7770" s="34" t="str">
        <x:v>Chen, S.</x:v>
      </x:c>
      <x:c r="C7770" s="34" t="str">
        <x:v>INSPIRE:2134123</x:v>
      </x:c>
      <x:c r="D7770" s="34" t="str">
        <x:v>2134123</x:v>
      </x:c>
      <x:c r="E7770" s="34" t="str">
        <x:v>individual</x:v>
      </x:c>
      <x:c r="F7770" s="40" t="n">
        <x:v>1</x:v>
      </x:c>
      <x:c r="G7770" s="40" t="n">
        <x:v>1</x:v>
      </x:c>
      <x:c r="H7770" s="34" t="str">
        <x:v>NF</x:v>
      </x:c>
      <x:c r="I7770" s="52" t="n">
        <x:v>2022</x:v>
      </x:c>
      <x:c r="J7770" s="52" t="n">
        <x:v>2022</x:v>
      </x:c>
      <x:c r="K7770" s="40" t="n">
        <x:v>1</x:v>
      </x:c>
      <x:c r="L7770" s="40" t="n">
        <x:v>25</x:v>
      </x:c>
      <x:c r="M7770" s="46" t="n">
        <x:v>25</x:v>
      </x:c>
      <x:c r="N7770" s="49" t="n">
        <x:v>25</x:v>
      </x:c>
    </x:row>
    <x:row r="7771">
      <x:c r="A7771" s="78" t="n">
        <x:v>7768</x:v>
      </x:c>
      <x:c r="B7771" s="34" t="str">
        <x:v>Chen, S.M.</x:v>
      </x:c>
      <x:c r="C7771" s="34" t="str">
        <x:v>INSPIRE:1013857</x:v>
      </x:c>
      <x:c r="D7771" s="34" t="str">
        <x:v>1013857</x:v>
      </x:c>
      <x:c r="E7771" s="34" t="str">
        <x:v>individual</x:v>
      </x:c>
      <x:c r="F7771" s="40" t="n">
        <x:v>1</x:v>
      </x:c>
      <x:c r="G7771" s="40" t="n">
        <x:v>1</x:v>
      </x:c>
      <x:c r="H7771" s="34" t="str">
        <x:v>NF</x:v>
      </x:c>
      <x:c r="I7771" s="52" t="n">
        <x:v>2022</x:v>
      </x:c>
      <x:c r="J7771" s="52" t="n">
        <x:v>2022</x:v>
      </x:c>
      <x:c r="K7771" s="40" t="n">
        <x:v>1</x:v>
      </x:c>
      <x:c r="L7771" s="40" t="n">
        <x:v>25</x:v>
      </x:c>
      <x:c r="M7771" s="46" t="n">
        <x:v>25</x:v>
      </x:c>
      <x:c r="N7771" s="49" t="n">
        <x:v>25</x:v>
      </x:c>
    </x:row>
    <x:row r="7772">
      <x:c r="A7772" s="78" t="n">
        <x:v>7769</x:v>
      </x:c>
      <x:c r="B7772" s="34" t="str">
        <x:v>Chen, X.</x:v>
      </x:c>
      <x:c r="C7772" s="34" t="str">
        <x:v>INSPIRE:1880879</x:v>
      </x:c>
      <x:c r="D7772" s="34" t="str">
        <x:v>1880879</x:v>
      </x:c>
      <x:c r="E7772" s="34" t="str">
        <x:v>individual</x:v>
      </x:c>
      <x:c r="F7772" s="40" t="n">
        <x:v>1</x:v>
      </x:c>
      <x:c r="G7772" s="40" t="n">
        <x:v>1</x:v>
      </x:c>
      <x:c r="H7772" s="34" t="str">
        <x:v>NF</x:v>
      </x:c>
      <x:c r="I7772" s="52" t="n">
        <x:v>2022</x:v>
      </x:c>
      <x:c r="J7772" s="52" t="n">
        <x:v>2022</x:v>
      </x:c>
      <x:c r="K7772" s="40" t="n">
        <x:v>1</x:v>
      </x:c>
      <x:c r="L7772" s="40" t="n">
        <x:v>25</x:v>
      </x:c>
      <x:c r="M7772" s="46" t="n">
        <x:v>25</x:v>
      </x:c>
      <x:c r="N7772" s="49" t="n">
        <x:v>25</x:v>
      </x:c>
    </x:row>
    <x:row r="7773">
      <x:c r="A7773" s="78" t="n">
        <x:v>7770</x:v>
      </x:c>
      <x:c r="B7773" s="34" t="str">
        <x:v>Chen, Y.W.</x:v>
      </x:c>
      <x:c r="C7773" s="34" t="str">
        <x:v>INSPIRE:3132355</x:v>
      </x:c>
      <x:c r="D7773" s="34" t="str">
        <x:v>3132355</x:v>
      </x:c>
      <x:c r="E7773" s="34" t="str">
        <x:v>individual</x:v>
      </x:c>
      <x:c r="F7773" s="40" t="n">
        <x:v>1</x:v>
      </x:c>
      <x:c r="G7773" s="40" t="n">
        <x:v>1</x:v>
      </x:c>
      <x:c r="H7773" s="34" t="str">
        <x:v>NF</x:v>
      </x:c>
      <x:c r="I7773" s="52" t="n">
        <x:v>2022</x:v>
      </x:c>
      <x:c r="J7773" s="52" t="n">
        <x:v>2022</x:v>
      </x:c>
      <x:c r="K7773" s="40" t="n">
        <x:v>1</x:v>
      </x:c>
      <x:c r="L7773" s="40" t="n">
        <x:v>25</x:v>
      </x:c>
      <x:c r="M7773" s="46" t="n">
        <x:v>25</x:v>
      </x:c>
      <x:c r="N7773" s="49" t="n">
        <x:v>25</x:v>
      </x:c>
    </x:row>
    <x:row r="7774">
      <x:c r="A7774" s="78" t="n">
        <x:v>7771</x:v>
      </x:c>
      <x:c r="B7774" s="34" t="str">
        <x:v>Chen, Y.X.</x:v>
      </x:c>
      <x:c r="C7774" s="34" t="str">
        <x:v>INSPIRE:1328918</x:v>
      </x:c>
      <x:c r="D7774" s="34" t="str">
        <x:v>1328918</x:v>
      </x:c>
      <x:c r="E7774" s="34" t="str">
        <x:v>individual</x:v>
      </x:c>
      <x:c r="F7774" s="40" t="n">
        <x:v>1</x:v>
      </x:c>
      <x:c r="G7774" s="40" t="n">
        <x:v>1</x:v>
      </x:c>
      <x:c r="H7774" s="34" t="str">
        <x:v>NF</x:v>
      </x:c>
      <x:c r="I7774" s="52" t="n">
        <x:v>2022</x:v>
      </x:c>
      <x:c r="J7774" s="52" t="n">
        <x:v>2022</x:v>
      </x:c>
      <x:c r="K7774" s="40" t="n">
        <x:v>1</x:v>
      </x:c>
      <x:c r="L7774" s="40" t="n">
        <x:v>25</x:v>
      </x:c>
      <x:c r="M7774" s="46" t="n">
        <x:v>25</x:v>
      </x:c>
      <x:c r="N7774" s="49" t="n">
        <x:v>25</x:v>
      </x:c>
    </x:row>
    <x:row r="7775">
      <x:c r="A7775" s="78" t="n">
        <x:v>7772</x:v>
      </x:c>
      <x:c r="B7775" s="34" t="str">
        <x:v>Chen, Z.</x:v>
      </x:c>
      <x:c r="C7775" s="34" t="str">
        <x:v>INSPIRE:2124514</x:v>
      </x:c>
      <x:c r="D7775" s="34" t="str">
        <x:v>2124514</x:v>
      </x:c>
      <x:c r="E7775" s="34" t="str">
        <x:v>individual</x:v>
      </x:c>
      <x:c r="F7775" s="40" t="n">
        <x:v>1</x:v>
      </x:c>
      <x:c r="G7775" s="40" t="n">
        <x:v>2</x:v>
      </x:c>
      <x:c r="H7775" s="34" t="str">
        <x:v>IF | NF</x:v>
      </x:c>
      <x:c r="I7775" s="52" t="n">
        <x:v>2022</x:v>
      </x:c>
      <x:c r="J7775" s="52" t="n">
        <x:v>2022</x:v>
      </x:c>
      <x:c r="K7775" s="40" t="n">
        <x:v>1</x:v>
      </x:c>
      <x:c r="L7775" s="40" t="n">
        <x:v>25</x:v>
      </x:c>
      <x:c r="M7775" s="46" t="n">
        <x:v>25</x:v>
      </x:c>
      <x:c r="N7775" s="49" t="n">
        <x:v>25</x:v>
      </x:c>
    </x:row>
    <x:row r="7776">
      <x:c r="A7776" s="78" t="n">
        <x:v>7773</x:v>
      </x:c>
      <x:c r="B7776" s="34" t="str">
        <x:v>Chen, Z.</x:v>
      </x:c>
      <x:c r="C7776" s="34" t="str">
        <x:v>INSPIRE:1325927</x:v>
      </x:c>
      <x:c r="D7776" s="34" t="str">
        <x:v>1325927</x:v>
      </x:c>
      <x:c r="E7776" s="34" t="str">
        <x:v>individual</x:v>
      </x:c>
      <x:c r="F7776" s="40" t="n">
        <x:v>1</x:v>
      </x:c>
      <x:c r="G7776" s="40" t="n">
        <x:v>1</x:v>
      </x:c>
      <x:c r="H7776" s="34" t="str">
        <x:v>NF</x:v>
      </x:c>
      <x:c r="I7776" s="52" t="n">
        <x:v>2022</x:v>
      </x:c>
      <x:c r="J7776" s="52" t="n">
        <x:v>2022</x:v>
      </x:c>
      <x:c r="K7776" s="40" t="n">
        <x:v>1</x:v>
      </x:c>
      <x:c r="L7776" s="40" t="n">
        <x:v>25</x:v>
      </x:c>
      <x:c r="M7776" s="46" t="n">
        <x:v>25</x:v>
      </x:c>
      <x:c r="N7776" s="49" t="n">
        <x:v>25</x:v>
      </x:c>
    </x:row>
    <x:row r="7777">
      <x:c r="A7777" s="78" t="n">
        <x:v>7774</x:v>
      </x:c>
      <x:c r="B7777" s="34" t="str">
        <x:v>Cheng, J.</x:v>
      </x:c>
      <x:c r="C7777" s="34" t="str">
        <x:v>INSPIRE:2060962</x:v>
      </x:c>
      <x:c r="D7777" s="34" t="str">
        <x:v>2060962</x:v>
      </x:c>
      <x:c r="E7777" s="34" t="str">
        <x:v>individual</x:v>
      </x:c>
      <x:c r="F7777" s="40" t="n">
        <x:v>1</x:v>
      </x:c>
      <x:c r="G7777" s="40" t="n">
        <x:v>1</x:v>
      </x:c>
      <x:c r="H7777" s="34" t="str">
        <x:v>NF</x:v>
      </x:c>
      <x:c r="I7777" s="52" t="n">
        <x:v>2022</x:v>
      </x:c>
      <x:c r="J7777" s="52" t="n">
        <x:v>2022</x:v>
      </x:c>
      <x:c r="K7777" s="40" t="n">
        <x:v>1</x:v>
      </x:c>
      <x:c r="L7777" s="40" t="n">
        <x:v>25</x:v>
      </x:c>
      <x:c r="M7777" s="46" t="n">
        <x:v>25</x:v>
      </x:c>
      <x:c r="N7777" s="49" t="n">
        <x:v>25</x:v>
      </x:c>
    </x:row>
    <x:row r="7778">
      <x:c r="A7778" s="78" t="n">
        <x:v>7775</x:v>
      </x:c>
      <x:c r="B7778" s="34" t="str">
        <x:v>Cheng, J.</x:v>
      </x:c>
      <x:c r="C7778" s="34" t="str">
        <x:v>INSPIRE:1891359</x:v>
      </x:c>
      <x:c r="D7778" s="34" t="str">
        <x:v>1891359</x:v>
      </x:c>
      <x:c r="E7778" s="34" t="str">
        <x:v>individual</x:v>
      </x:c>
      <x:c r="F7778" s="40" t="n">
        <x:v>1</x:v>
      </x:c>
      <x:c r="G7778" s="40" t="n">
        <x:v>1</x:v>
      </x:c>
      <x:c r="H7778" s="34" t="str">
        <x:v>NF</x:v>
      </x:c>
      <x:c r="I7778" s="52" t="n">
        <x:v>2022</x:v>
      </x:c>
      <x:c r="J7778" s="52" t="n">
        <x:v>2022</x:v>
      </x:c>
      <x:c r="K7778" s="40" t="n">
        <x:v>1</x:v>
      </x:c>
      <x:c r="L7778" s="40" t="n">
        <x:v>25</x:v>
      </x:c>
      <x:c r="M7778" s="46" t="n">
        <x:v>25</x:v>
      </x:c>
      <x:c r="N7778" s="49" t="n">
        <x:v>25</x:v>
      </x:c>
    </x:row>
    <x:row r="7779">
      <x:c r="A7779" s="78" t="n">
        <x:v>7776</x:v>
      </x:c>
      <x:c r="B7779" s="34" t="str">
        <x:v>Cheng, Y.</x:v>
      </x:c>
      <x:c r="C7779" s="34" t="str">
        <x:v>INSPIRE:1279288</x:v>
      </x:c>
      <x:c r="D7779" s="34" t="str">
        <x:v>1279288</x:v>
      </x:c>
      <x:c r="E7779" s="34" t="str">
        <x:v>individual</x:v>
      </x:c>
      <x:c r="F7779" s="40" t="n">
        <x:v>1</x:v>
      </x:c>
      <x:c r="G7779" s="40" t="n">
        <x:v>1</x:v>
      </x:c>
      <x:c r="H7779" s="34" t="str">
        <x:v>NF</x:v>
      </x:c>
      <x:c r="I7779" s="52" t="n">
        <x:v>2022</x:v>
      </x:c>
      <x:c r="J7779" s="52" t="n">
        <x:v>2022</x:v>
      </x:c>
      <x:c r="K7779" s="40" t="n">
        <x:v>1</x:v>
      </x:c>
      <x:c r="L7779" s="40" t="n">
        <x:v>25</x:v>
      </x:c>
      <x:c r="M7779" s="46" t="n">
        <x:v>25</x:v>
      </x:c>
      <x:c r="N7779" s="49" t="n">
        <x:v>25</x:v>
      </x:c>
    </x:row>
    <x:row r="7780">
      <x:c r="A7780" s="78" t="n">
        <x:v>7777</x:v>
      </x:c>
      <x:c r="B7780" s="34" t="str">
        <x:v>Cheng, Z.K.</x:v>
      </x:c>
      <x:c r="C7780" s="34" t="str">
        <x:v>INSPIRE:1466242</x:v>
      </x:c>
      <x:c r="D7780" s="34" t="str">
        <x:v>1466242</x:v>
      </x:c>
      <x:c r="E7780" s="34" t="str">
        <x:v>individual</x:v>
      </x:c>
      <x:c r="F7780" s="40" t="n">
        <x:v>1</x:v>
      </x:c>
      <x:c r="G7780" s="40" t="n">
        <x:v>1</x:v>
      </x:c>
      <x:c r="H7780" s="34" t="str">
        <x:v>NF</x:v>
      </x:c>
      <x:c r="I7780" s="52" t="n">
        <x:v>2022</x:v>
      </x:c>
      <x:c r="J7780" s="52" t="n">
        <x:v>2022</x:v>
      </x:c>
      <x:c r="K7780" s="40" t="n">
        <x:v>1</x:v>
      </x:c>
      <x:c r="L7780" s="40" t="n">
        <x:v>25</x:v>
      </x:c>
      <x:c r="M7780" s="46" t="n">
        <x:v>25</x:v>
      </x:c>
      <x:c r="N7780" s="49" t="n">
        <x:v>25</x:v>
      </x:c>
    </x:row>
    <x:row r="7781">
      <x:c r="A7781" s="78" t="n">
        <x:v>7778</x:v>
      </x:c>
      <x:c r="B7781" s="34" t="str">
        <x:v>Cherwinka, J.J.</x:v>
      </x:c>
      <x:c r="C7781" s="34" t="str">
        <x:v>INSPIRE:1287162</x:v>
      </x:c>
      <x:c r="D7781" s="34" t="str">
        <x:v>1287162</x:v>
      </x:c>
      <x:c r="E7781" s="34" t="str">
        <x:v>individual</x:v>
      </x:c>
      <x:c r="F7781" s="40" t="n">
        <x:v>1</x:v>
      </x:c>
      <x:c r="G7781" s="40" t="n">
        <x:v>1</x:v>
      </x:c>
      <x:c r="H7781" s="34" t="str">
        <x:v>NF</x:v>
      </x:c>
      <x:c r="I7781" s="52" t="n">
        <x:v>2022</x:v>
      </x:c>
      <x:c r="J7781" s="52" t="n">
        <x:v>2022</x:v>
      </x:c>
      <x:c r="K7781" s="40" t="n">
        <x:v>1</x:v>
      </x:c>
      <x:c r="L7781" s="40" t="n">
        <x:v>25</x:v>
      </x:c>
      <x:c r="M7781" s="46" t="n">
        <x:v>25</x:v>
      </x:c>
      <x:c r="N7781" s="49" t="n">
        <x:v>25</x:v>
      </x:c>
    </x:row>
    <x:row r="7782">
      <x:c r="A7782" s="78" t="n">
        <x:v>7779</x:v>
      </x:c>
      <x:c r="B7782" s="34" t="str">
        <x:v>Chimenti, P.</x:v>
      </x:c>
      <x:c r="C7782" s="34" t="str">
        <x:v>INSPIRE:1052942</x:v>
      </x:c>
      <x:c r="D7782" s="34" t="str">
        <x:v>1052942</x:v>
      </x:c>
      <x:c r="E7782" s="34" t="str">
        <x:v>individual</x:v>
      </x:c>
      <x:c r="F7782" s="40" t="n">
        <x:v>1</x:v>
      </x:c>
      <x:c r="G7782" s="40" t="n">
        <x:v>1</x:v>
      </x:c>
      <x:c r="H7782" s="34" t="str">
        <x:v>NF</x:v>
      </x:c>
      <x:c r="I7782" s="52" t="n">
        <x:v>2022</x:v>
      </x:c>
      <x:c r="J7782" s="52" t="n">
        <x:v>2022</x:v>
      </x:c>
      <x:c r="K7782" s="40" t="n">
        <x:v>1</x:v>
      </x:c>
      <x:c r="L7782" s="40" t="n">
        <x:v>25</x:v>
      </x:c>
      <x:c r="M7782" s="46" t="n">
        <x:v>25</x:v>
      </x:c>
      <x:c r="N7782" s="49" t="n">
        <x:v>25</x:v>
      </x:c>
    </x:row>
    <x:row r="7783">
      <x:c r="A7783" s="78" t="n">
        <x:v>7780</x:v>
      </x:c>
      <x:c r="B7783" s="34" t="str">
        <x:v>Choi, J.H.</x:v>
      </x:c>
      <x:c r="C7783" s="34" t="str">
        <x:v>INSPIRE:1013645</x:v>
      </x:c>
      <x:c r="D7783" s="34" t="str">
        <x:v>1013645</x:v>
      </x:c>
      <x:c r="E7783" s="34" t="str">
        <x:v>individual</x:v>
      </x:c>
      <x:c r="F7783" s="40" t="n">
        <x:v>1</x:v>
      </x:c>
      <x:c r="G7783" s="40" t="n">
        <x:v>1</x:v>
      </x:c>
      <x:c r="H7783" s="34" t="str">
        <x:v>NF</x:v>
      </x:c>
      <x:c r="I7783" s="52" t="n">
        <x:v>2022</x:v>
      </x:c>
      <x:c r="J7783" s="52" t="n">
        <x:v>2022</x:v>
      </x:c>
      <x:c r="K7783" s="40" t="n">
        <x:v>1</x:v>
      </x:c>
      <x:c r="L7783" s="40" t="n">
        <x:v>25</x:v>
      </x:c>
      <x:c r="M7783" s="46" t="n">
        <x:v>25</x:v>
      </x:c>
      <x:c r="N7783" s="49" t="n">
        <x:v>25</x:v>
      </x:c>
    </x:row>
    <x:row r="7784">
      <x:c r="A7784" s="78" t="n">
        <x:v>7781</x:v>
      </x:c>
      <x:c r="B7784" s="34" t="str">
        <x:v>Chong, P.S.</x:v>
      </x:c>
      <x:c r="C7784" s="34" t="str">
        <x:v>INSPIRE:2180888</x:v>
      </x:c>
      <x:c r="D7784" s="34" t="str">
        <x:v>2180888</x:v>
      </x:c>
      <x:c r="E7784" s="34" t="str">
        <x:v>individual</x:v>
      </x:c>
      <x:c r="F7784" s="40" t="n">
        <x:v>1</x:v>
      </x:c>
      <x:c r="G7784" s="40" t="n">
        <x:v>2</x:v>
      </x:c>
      <x:c r="H7784" s="34" t="str">
        <x:v>IF | NF</x:v>
      </x:c>
      <x:c r="I7784" s="52" t="n">
        <x:v>2022</x:v>
      </x:c>
      <x:c r="J7784" s="52" t="n">
        <x:v>2022</x:v>
      </x:c>
      <x:c r="K7784" s="40" t="n">
        <x:v>1</x:v>
      </x:c>
      <x:c r="L7784" s="40" t="n">
        <x:v>25</x:v>
      </x:c>
      <x:c r="M7784" s="46" t="n">
        <x:v>25</x:v>
      </x:c>
      <x:c r="N7784" s="49" t="n">
        <x:v>25</x:v>
      </x:c>
    </x:row>
    <x:row r="7785">
      <x:c r="A7785" s="78" t="n">
        <x:v>7782</x:v>
      </x:c>
      <x:c r="B7785" s="34" t="str">
        <x:v>Chu, M.C.</x:v>
      </x:c>
      <x:c r="C7785" s="34" t="str">
        <x:v>INSPIRE:1041004</x:v>
      </x:c>
      <x:c r="D7785" s="34" t="str">
        <x:v>1041004</x:v>
      </x:c>
      <x:c r="E7785" s="34" t="str">
        <x:v>individual</x:v>
      </x:c>
      <x:c r="F7785" s="40" t="n">
        <x:v>1</x:v>
      </x:c>
      <x:c r="G7785" s="40" t="n">
        <x:v>1</x:v>
      </x:c>
      <x:c r="H7785" s="34" t="str">
        <x:v>NF</x:v>
      </x:c>
      <x:c r="I7785" s="52" t="n">
        <x:v>2022</x:v>
      </x:c>
      <x:c r="J7785" s="52" t="n">
        <x:v>2022</x:v>
      </x:c>
      <x:c r="K7785" s="40" t="n">
        <x:v>1</x:v>
      </x:c>
      <x:c r="L7785" s="40" t="n">
        <x:v>25</x:v>
      </x:c>
      <x:c r="M7785" s="46" t="n">
        <x:v>25</x:v>
      </x:c>
      <x:c r="N7785" s="49" t="n">
        <x:v>25</x:v>
      </x:c>
    </x:row>
    <x:row r="7786">
      <x:c r="A7786" s="78" t="n">
        <x:v>7783</x:v>
      </x:c>
      <x:c r="B7786" s="34" t="str">
        <x:v>Chung, M.</x:v>
      </x:c>
      <x:c r="C7786" s="34" t="str">
        <x:v>INSPIRE:2740134</x:v>
      </x:c>
      <x:c r="D7786" s="34" t="str">
        <x:v>2740134</x:v>
      </x:c>
      <x:c r="E7786" s="34" t="str">
        <x:v>individual</x:v>
      </x:c>
      <x:c r="F7786" s="40" t="n">
        <x:v>1</x:v>
      </x:c>
      <x:c r="G7786" s="40" t="n">
        <x:v>2</x:v>
      </x:c>
      <x:c r="H7786" s="34" t="str">
        <x:v>IF | NF</x:v>
      </x:c>
      <x:c r="I7786" s="52" t="n">
        <x:v>2022</x:v>
      </x:c>
      <x:c r="J7786" s="52" t="n">
        <x:v>2022</x:v>
      </x:c>
      <x:c r="K7786" s="40" t="n">
        <x:v>1</x:v>
      </x:c>
      <x:c r="L7786" s="40" t="n">
        <x:v>25</x:v>
      </x:c>
      <x:c r="M7786" s="46" t="n">
        <x:v>25</x:v>
      </x:c>
      <x:c r="N7786" s="49" t="n">
        <x:v>25</x:v>
      </x:c>
    </x:row>
    <x:row r="7787">
      <x:c r="A7787" s="78" t="n">
        <x:v>7784</x:v>
      </x:c>
      <x:c r="B7787" s="34" t="str">
        <x:v>Chuvashova, A.</x:v>
      </x:c>
      <x:c r="C7787" s="34" t="str">
        <x:v>INSPIRE:2044060</x:v>
      </x:c>
      <x:c r="D7787" s="34" t="str">
        <x:v>2044060</x:v>
      </x:c>
      <x:c r="E7787" s="34" t="str">
        <x:v>individual</x:v>
      </x:c>
      <x:c r="F7787" s="40" t="n">
        <x:v>1</x:v>
      </x:c>
      <x:c r="G7787" s="40" t="n">
        <x:v>1</x:v>
      </x:c>
      <x:c r="H7787" s="34" t="str">
        <x:v>NF</x:v>
      </x:c>
      <x:c r="I7787" s="52" t="n">
        <x:v>2022</x:v>
      </x:c>
      <x:c r="J7787" s="52" t="n">
        <x:v>2022</x:v>
      </x:c>
      <x:c r="K7787" s="40" t="n">
        <x:v>1</x:v>
      </x:c>
      <x:c r="L7787" s="40" t="n">
        <x:v>25</x:v>
      </x:c>
      <x:c r="M7787" s="46" t="n">
        <x:v>25</x:v>
      </x:c>
      <x:c r="N7787" s="49" t="n">
        <x:v>25</x:v>
      </x:c>
    </x:row>
    <x:row r="7788">
      <x:c r="A7788" s="78" t="n">
        <x:v>7785</x:v>
      </x:c>
      <x:c r="B7788" s="34" t="str">
        <x:v>Ciprini, Stefano</x:v>
      </x:c>
      <x:c r="C7788" s="34" t="str">
        <x:v>INSPIRE:1026750</x:v>
      </x:c>
      <x:c r="D7788" s="34" t="str">
        <x:v>1026750</x:v>
      </x:c>
      <x:c r="E7788" s="34" t="str">
        <x:v>individual</x:v>
      </x:c>
      <x:c r="F7788" s="40" t="n">
        <x:v>1</x:v>
      </x:c>
      <x:c r="G7788" s="40" t="n">
        <x:v>1</x:v>
      </x:c>
      <x:c r="H7788" s="34" t="str">
        <x:v>CF</x:v>
      </x:c>
      <x:c r="I7788" s="52" t="n">
        <x:v>2022</x:v>
      </x:c>
      <x:c r="J7788" s="52" t="n">
        <x:v>2022</x:v>
      </x:c>
      <x:c r="K7788" s="40" t="n">
        <x:v>1</x:v>
      </x:c>
      <x:c r="L7788" s="40" t="n">
        <x:v>25</x:v>
      </x:c>
      <x:c r="M7788" s="46" t="n">
        <x:v>25</x:v>
      </x:c>
      <x:c r="N7788" s="49" t="n">
        <x:v>25</x:v>
      </x:c>
    </x:row>
    <x:row r="7789">
      <x:c r="A7789" s="78" t="n">
        <x:v>7786</x:v>
      </x:c>
      <x:c r="B7789" s="34" t="str">
        <x:v>Claverie, G.</x:v>
      </x:c>
      <x:c r="C7789" s="34" t="str">
        <x:v>INSPIRE:1879839</x:v>
      </x:c>
      <x:c r="D7789" s="34" t="str">
        <x:v>1879839</x:v>
      </x:c>
      <x:c r="E7789" s="34" t="str">
        <x:v>individual</x:v>
      </x:c>
      <x:c r="F7789" s="40" t="n">
        <x:v>1</x:v>
      </x:c>
      <x:c r="G7789" s="40" t="n">
        <x:v>1</x:v>
      </x:c>
      <x:c r="H7789" s="34" t="str">
        <x:v>NF</x:v>
      </x:c>
      <x:c r="I7789" s="52" t="n">
        <x:v>2022</x:v>
      </x:c>
      <x:c r="J7789" s="52" t="n">
        <x:v>2022</x:v>
      </x:c>
      <x:c r="K7789" s="40" t="n">
        <x:v>1</x:v>
      </x:c>
      <x:c r="L7789" s="40" t="n">
        <x:v>25</x:v>
      </x:c>
      <x:c r="M7789" s="46" t="n">
        <x:v>25</x:v>
      </x:c>
      <x:c r="N7789" s="49" t="n">
        <x:v>25</x:v>
      </x:c>
    </x:row>
    <x:row r="7790">
      <x:c r="A7790" s="78" t="n">
        <x:v>7787</x:v>
      </x:c>
      <x:c r="B7790" s="34" t="str">
        <x:v>Clementi, C.</x:v>
      </x:c>
      <x:c r="C7790" s="34" t="str">
        <x:v>INSPIRE:1053886</x:v>
      </x:c>
      <x:c r="D7790" s="34" t="str">
        <x:v>1053886</x:v>
      </x:c>
      <x:c r="E7790" s="34" t="str">
        <x:v>individual</x:v>
      </x:c>
      <x:c r="F7790" s="40" t="n">
        <x:v>1</x:v>
      </x:c>
      <x:c r="G7790" s="40" t="n">
        <x:v>1</x:v>
      </x:c>
      <x:c r="H7790" s="34" t="str">
        <x:v>NF</x:v>
      </x:c>
      <x:c r="I7790" s="52" t="n">
        <x:v>2022</x:v>
      </x:c>
      <x:c r="J7790" s="52" t="n">
        <x:v>2022</x:v>
      </x:c>
      <x:c r="K7790" s="40" t="n">
        <x:v>1</x:v>
      </x:c>
      <x:c r="L7790" s="40" t="n">
        <x:v>25</x:v>
      </x:c>
      <x:c r="M7790" s="46" t="n">
        <x:v>25</x:v>
      </x:c>
      <x:c r="N7790" s="49" t="n">
        <x:v>25</x:v>
      </x:c>
    </x:row>
    <x:row r="7791">
      <x:c r="A7791" s="78" t="n">
        <x:v>7788</x:v>
      </x:c>
      <x:c r="B7791" s="34" t="str">
        <x:v>Clerbaux, B.</x:v>
      </x:c>
      <x:c r="C7791" s="34" t="str">
        <x:v>INSPIRE:1013374</x:v>
      </x:c>
      <x:c r="D7791" s="34" t="str">
        <x:v>1013374</x:v>
      </x:c>
      <x:c r="E7791" s="34" t="str">
        <x:v>individual</x:v>
      </x:c>
      <x:c r="F7791" s="40" t="n">
        <x:v>1</x:v>
      </x:c>
      <x:c r="G7791" s="40" t="n">
        <x:v>1</x:v>
      </x:c>
      <x:c r="H7791" s="34" t="str">
        <x:v>NF</x:v>
      </x:c>
      <x:c r="I7791" s="52" t="n">
        <x:v>2022</x:v>
      </x:c>
      <x:c r="J7791" s="52" t="n">
        <x:v>2022</x:v>
      </x:c>
      <x:c r="K7791" s="40" t="n">
        <x:v>1</x:v>
      </x:c>
      <x:c r="L7791" s="40" t="n">
        <x:v>25</x:v>
      </x:c>
      <x:c r="M7791" s="46" t="n">
        <x:v>25</x:v>
      </x:c>
      <x:c r="N7791" s="49" t="n">
        <x:v>25</x:v>
      </x:c>
    </x:row>
    <x:row r="7792">
      <x:c r="A7792" s="78" t="n">
        <x:v>7789</x:v>
      </x:c>
      <x:c r="B7792" s="34" t="str">
        <x:v>Cohen-Tanugi, Johann</x:v>
      </x:c>
      <x:c r="C7792" s="34" t="str">
        <x:v>INSPIRE:1019870</x:v>
      </x:c>
      <x:c r="D7792" s="34" t="str">
        <x:v>1019870</x:v>
      </x:c>
      <x:c r="E7792" s="34" t="str">
        <x:v>individual</x:v>
      </x:c>
      <x:c r="F7792" s="40" t="n">
        <x:v>1</x:v>
      </x:c>
      <x:c r="G7792" s="40" t="n">
        <x:v>1</x:v>
      </x:c>
      <x:c r="H7792" s="34" t="str">
        <x:v>CF</x:v>
      </x:c>
      <x:c r="I7792" s="52" t="n">
        <x:v>2022</x:v>
      </x:c>
      <x:c r="J7792" s="52" t="n">
        <x:v>2022</x:v>
      </x:c>
      <x:c r="K7792" s="40" t="n">
        <x:v>1</x:v>
      </x:c>
      <x:c r="L7792" s="40" t="n">
        <x:v>25</x:v>
      </x:c>
      <x:c r="M7792" s="46" t="n">
        <x:v>25</x:v>
      </x:c>
      <x:c r="N7792" s="49" t="n">
        <x:v>25</x:v>
      </x:c>
    </x:row>
    <x:row r="7793">
      <x:c r="A7793" s="78" t="n">
        <x:v>7790</x:v>
      </x:c>
      <x:c r="B7793" s="34" t="str">
        <x:v>Coleman, J.</x:v>
      </x:c>
      <x:c r="C7793" s="34" t="str">
        <x:v>INSPIRE:1019733</x:v>
      </x:c>
      <x:c r="D7793" s="34" t="str">
        <x:v>1019733</x:v>
      </x:c>
      <x:c r="E7793" s="34" t="str">
        <x:v>individual</x:v>
      </x:c>
      <x:c r="F7793" s="40" t="n">
        <x:v>1</x:v>
      </x:c>
      <x:c r="G7793" s="40" t="n">
        <x:v>1</x:v>
      </x:c>
      <x:c r="H7793" s="34" t="str">
        <x:v>NF</x:v>
      </x:c>
      <x:c r="I7793" s="52" t="n">
        <x:v>2022</x:v>
      </x:c>
      <x:c r="J7793" s="52" t="n">
        <x:v>2022</x:v>
      </x:c>
      <x:c r="K7793" s="40" t="n">
        <x:v>1</x:v>
      </x:c>
      <x:c r="L7793" s="40" t="n">
        <x:v>25</x:v>
      </x:c>
      <x:c r="M7793" s="46" t="n">
        <x:v>25</x:v>
      </x:c>
      <x:c r="N7793" s="49" t="n">
        <x:v>25</x:v>
      </x:c>
    </x:row>
    <x:row r="7794">
      <x:c r="A7794" s="78" t="n">
        <x:v>7791</x:v>
      </x:c>
      <x:c r="B7794" s="34" t="str">
        <x:v>Collins, R.</x:v>
      </x:c>
      <x:c r="C7794" s="34" t="str">
        <x:v>INSPIRE:1895450</x:v>
      </x:c>
      <x:c r="D7794" s="34" t="str">
        <x:v>1895450</x:v>
      </x:c>
      <x:c r="E7794" s="34" t="str">
        <x:v>individual</x:v>
      </x:c>
      <x:c r="F7794" s="40" t="n">
        <x:v>1</x:v>
      </x:c>
      <x:c r="G7794" s="40" t="n">
        <x:v>1</x:v>
      </x:c>
      <x:c r="H7794" s="34" t="str">
        <x:v>NF</x:v>
      </x:c>
      <x:c r="I7794" s="52" t="n">
        <x:v>2022</x:v>
      </x:c>
      <x:c r="J7794" s="52" t="n">
        <x:v>2022</x:v>
      </x:c>
      <x:c r="K7794" s="40" t="n">
        <x:v>1</x:v>
      </x:c>
      <x:c r="L7794" s="40" t="n">
        <x:v>25</x:v>
      </x:c>
      <x:c r="M7794" s="46" t="n">
        <x:v>25</x:v>
      </x:c>
      <x:c r="N7794" s="49" t="n">
        <x:v>25</x:v>
      </x:c>
    </x:row>
    <x:row r="7795">
      <x:c r="A7795" s="78" t="n">
        <x:v>7792</x:v>
      </x:c>
      <x:c r="B7795" s="34" t="str">
        <x:v>Connor, C.</x:v>
      </x:c>
      <x:c r="C7795" s="34" t="str">
        <x:v>INSPIRE:2180870</x:v>
      </x:c>
      <x:c r="D7795" s="34" t="str">
        <x:v>2180870</x:v>
      </x:c>
      <x:c r="E7795" s="34" t="str">
        <x:v>individual</x:v>
      </x:c>
      <x:c r="F7795" s="40" t="n">
        <x:v>1</x:v>
      </x:c>
      <x:c r="G7795" s="40" t="n">
        <x:v>1</x:v>
      </x:c>
      <x:c r="H7795" s="34" t="str">
        <x:v>NF</x:v>
      </x:c>
      <x:c r="I7795" s="52" t="n">
        <x:v>2022</x:v>
      </x:c>
      <x:c r="J7795" s="52" t="n">
        <x:v>2022</x:v>
      </x:c>
      <x:c r="K7795" s="40" t="n">
        <x:v>1</x:v>
      </x:c>
      <x:c r="L7795" s="40" t="n">
        <x:v>25</x:v>
      </x:c>
      <x:c r="M7795" s="46" t="n">
        <x:v>25</x:v>
      </x:c>
      <x:c r="N7795" s="49" t="n">
        <x:v>25</x:v>
      </x:c>
    </x:row>
    <x:row r="7796">
      <x:c r="A7796" s="78" t="n">
        <x:v>7793</x:v>
      </x:c>
      <x:c r="B7796" s="34" t="str">
        <x:v>Corso, F.D.</x:v>
      </x:c>
      <x:c r="C7796" s="34" t="str">
        <x:v>INSPIRE:1029831</x:v>
      </x:c>
      <x:c r="D7796" s="34" t="str">
        <x:v>1029831</x:v>
      </x:c>
      <x:c r="E7796" s="34" t="str">
        <x:v>individual</x:v>
      </x:c>
      <x:c r="F7796" s="40" t="n">
        <x:v>1</x:v>
      </x:c>
      <x:c r="G7796" s="40" t="n">
        <x:v>1</x:v>
      </x:c>
      <x:c r="H7796" s="34" t="str">
        <x:v>NF</x:v>
      </x:c>
      <x:c r="I7796" s="52" t="n">
        <x:v>2022</x:v>
      </x:c>
      <x:c r="J7796" s="52" t="n">
        <x:v>2022</x:v>
      </x:c>
      <x:c r="K7796" s="40" t="n">
        <x:v>1</x:v>
      </x:c>
      <x:c r="L7796" s="40" t="n">
        <x:v>25</x:v>
      </x:c>
      <x:c r="M7796" s="46" t="n">
        <x:v>25</x:v>
      </x:c>
      <x:c r="N7796" s="49" t="n">
        <x:v>25</x:v>
      </x:c>
    </x:row>
    <x:row r="7797">
      <x:c r="A7797" s="78" t="n">
        <x:v>7794</x:v>
      </x:c>
      <x:c r="B7797" s="34" t="str">
        <x:v>Corti, D.</x:v>
      </x:c>
      <x:c r="C7797" s="34" t="str">
        <x:v>INSPIRE:1909672</x:v>
      </x:c>
      <x:c r="D7797" s="34" t="str">
        <x:v>1909672</x:v>
      </x:c>
      <x:c r="E7797" s="34" t="str">
        <x:v>individual</x:v>
      </x:c>
      <x:c r="F7797" s="40" t="n">
        <x:v>1</x:v>
      </x:c>
      <x:c r="G7797" s="40" t="n">
        <x:v>1</x:v>
      </x:c>
      <x:c r="H7797" s="34" t="str">
        <x:v>NF</x:v>
      </x:c>
      <x:c r="I7797" s="52" t="n">
        <x:v>2022</x:v>
      </x:c>
      <x:c r="J7797" s="52" t="n">
        <x:v>2022</x:v>
      </x:c>
      <x:c r="K7797" s="40" t="n">
        <x:v>1</x:v>
      </x:c>
      <x:c r="L7797" s="40" t="n">
        <x:v>25</x:v>
      </x:c>
      <x:c r="M7797" s="46" t="n">
        <x:v>25</x:v>
      </x:c>
      <x:c r="N7797" s="49" t="n">
        <x:v>25</x:v>
      </x:c>
    </x:row>
    <x:row r="7798">
      <x:c r="A7798" s="78" t="n">
        <x:v>7795</x:v>
      </x:c>
      <x:c r="B7798" s="34" t="str">
        <x:v>Costa, S.</x:v>
      </x:c>
      <x:c r="C7798" s="34" t="str">
        <x:v>INSPIRE:1012965</x:v>
      </x:c>
      <x:c r="D7798" s="34" t="str">
        <x:v>1012965</x:v>
      </x:c>
      <x:c r="E7798" s="34" t="str">
        <x:v>individual</x:v>
      </x:c>
      <x:c r="F7798" s="40" t="n">
        <x:v>1</x:v>
      </x:c>
      <x:c r="G7798" s="40" t="n">
        <x:v>1</x:v>
      </x:c>
      <x:c r="H7798" s="34" t="str">
        <x:v>NF</x:v>
      </x:c>
      <x:c r="I7798" s="52" t="n">
        <x:v>2022</x:v>
      </x:c>
      <x:c r="J7798" s="52" t="n">
        <x:v>2022</x:v>
      </x:c>
      <x:c r="K7798" s="40" t="n">
        <x:v>1</x:v>
      </x:c>
      <x:c r="L7798" s="40" t="n">
        <x:v>25</x:v>
      </x:c>
      <x:c r="M7798" s="46" t="n">
        <x:v>25</x:v>
      </x:c>
      <x:c r="N7798" s="49" t="n">
        <x:v>25</x:v>
      </x:c>
    </x:row>
    <x:row r="7799">
      <x:c r="A7799" s="78" t="n">
        <x:v>7796</x:v>
      </x:c>
      <x:c r="B7799" s="34" t="str">
        <x:v>Coupé, B.</x:v>
      </x:c>
      <x:c r="C7799" s="34" t="str">
        <x:v>INSPIRE:2180859</x:v>
      </x:c>
      <x:c r="D7799" s="34" t="str">
        <x:v>2180859</x:v>
      </x:c>
      <x:c r="E7799" s="34" t="str">
        <x:v>individual</x:v>
      </x:c>
      <x:c r="F7799" s="40" t="n">
        <x:v>1</x:v>
      </x:c>
      <x:c r="G7799" s="40" t="n">
        <x:v>1</x:v>
      </x:c>
      <x:c r="H7799" s="34" t="str">
        <x:v>NF</x:v>
      </x:c>
      <x:c r="I7799" s="52" t="n">
        <x:v>2022</x:v>
      </x:c>
      <x:c r="J7799" s="52" t="n">
        <x:v>2022</x:v>
      </x:c>
      <x:c r="K7799" s="40" t="n">
        <x:v>1</x:v>
      </x:c>
      <x:c r="L7799" s="40" t="n">
        <x:v>25</x:v>
      </x:c>
      <x:c r="M7799" s="46" t="n">
        <x:v>25</x:v>
      </x:c>
      <x:c r="N7799" s="49" t="n">
        <x:v>25</x:v>
      </x:c>
    </x:row>
    <x:row r="7800">
      <x:c r="A7800" s="78" t="n">
        <x:v>7797</x:v>
      </x:c>
      <x:c r="B7800" s="34" t="str">
        <x:v>Crochet, P.</x:v>
      </x:c>
      <x:c r="C7800" s="34" t="str">
        <x:v>INSPIRE:1012771</x:v>
      </x:c>
      <x:c r="D7800" s="34" t="str">
        <x:v>1012771</x:v>
      </x:c>
      <x:c r="E7800" s="34" t="str">
        <x:v>individual</x:v>
      </x:c>
      <x:c r="F7800" s="40" t="n">
        <x:v>1</x:v>
      </x:c>
      <x:c r="G7800" s="40" t="n">
        <x:v>1</x:v>
      </x:c>
      <x:c r="H7800" s="34" t="str">
        <x:v>NF</x:v>
      </x:c>
      <x:c r="I7800" s="52" t="n">
        <x:v>2022</x:v>
      </x:c>
      <x:c r="J7800" s="52" t="n">
        <x:v>2022</x:v>
      </x:c>
      <x:c r="K7800" s="40" t="n">
        <x:v>1</x:v>
      </x:c>
      <x:c r="L7800" s="40" t="n">
        <x:v>25</x:v>
      </x:c>
      <x:c r="M7800" s="46" t="n">
        <x:v>25</x:v>
      </x:c>
      <x:c r="N7800" s="49" t="n">
        <x:v>25</x:v>
      </x:c>
    </x:row>
    <x:row r="7801">
      <x:c r="A7801" s="78" t="n">
        <x:v>7798</x:v>
      </x:c>
      <x:c r="B7801" s="34" t="str">
        <x:v>Cross, R.</x:v>
      </x:c>
      <x:c r="C7801" s="34" t="str">
        <x:v>INSPIRE:1720373</x:v>
      </x:c>
      <x:c r="D7801" s="34" t="str">
        <x:v>1720373</x:v>
      </x:c>
      <x:c r="E7801" s="34" t="str">
        <x:v>individual</x:v>
      </x:c>
      <x:c r="F7801" s="40" t="n">
        <x:v>1</x:v>
      </x:c>
      <x:c r="G7801" s="40" t="n">
        <x:v>2</x:v>
      </x:c>
      <x:c r="H7801" s="34" t="str">
        <x:v>IF | NF</x:v>
      </x:c>
      <x:c r="I7801" s="52" t="n">
        <x:v>2022</x:v>
      </x:c>
      <x:c r="J7801" s="52" t="n">
        <x:v>2022</x:v>
      </x:c>
      <x:c r="K7801" s="40" t="n">
        <x:v>1</x:v>
      </x:c>
      <x:c r="L7801" s="40" t="n">
        <x:v>25</x:v>
      </x:c>
      <x:c r="M7801" s="46" t="n">
        <x:v>25</x:v>
      </x:c>
      <x:c r="N7801" s="49" t="n">
        <x:v>25</x:v>
      </x:c>
    </x:row>
    <x:row r="7802">
      <x:c r="A7802" s="78" t="n">
        <x:v>7799</x:v>
      </x:c>
      <x:c r="B7802" s="34" t="str">
        <x:v>Cummings, J.P.</x:v>
      </x:c>
      <x:c r="C7802" s="34" t="str">
        <x:v>INSPIRE:1012695</x:v>
      </x:c>
      <x:c r="D7802" s="34" t="str">
        <x:v>1012695</x:v>
      </x:c>
      <x:c r="E7802" s="34" t="str">
        <x:v>individual</x:v>
      </x:c>
      <x:c r="F7802" s="40" t="n">
        <x:v>1</x:v>
      </x:c>
      <x:c r="G7802" s="40" t="n">
        <x:v>1</x:v>
      </x:c>
      <x:c r="H7802" s="34" t="str">
        <x:v>NF</x:v>
      </x:c>
      <x:c r="I7802" s="52" t="n">
        <x:v>2022</x:v>
      </x:c>
      <x:c r="J7802" s="52" t="n">
        <x:v>2022</x:v>
      </x:c>
      <x:c r="K7802" s="40" t="n">
        <x:v>1</x:v>
      </x:c>
      <x:c r="L7802" s="40" t="n">
        <x:v>25</x:v>
      </x:c>
      <x:c r="M7802" s="46" t="n">
        <x:v>25</x:v>
      </x:c>
      <x:c r="N7802" s="49" t="n">
        <x:v>25</x:v>
      </x:c>
    </x:row>
    <x:row r="7803">
      <x:c r="A7803" s="78" t="n">
        <x:v>7800</x:v>
      </x:c>
      <x:c r="B7803" s="34" t="str">
        <x:v>Curry, J.</x:v>
      </x:c>
      <x:c r="C7803" s="34" t="str">
        <x:v>INSPIRE:2180871</x:v>
      </x:c>
      <x:c r="D7803" s="34" t="str">
        <x:v>2180871</x:v>
      </x:c>
      <x:c r="E7803" s="34" t="str">
        <x:v>individual</x:v>
      </x:c>
      <x:c r="F7803" s="40" t="n">
        <x:v>1</x:v>
      </x:c>
      <x:c r="G7803" s="40" t="n">
        <x:v>1</x:v>
      </x:c>
      <x:c r="H7803" s="34" t="str">
        <x:v>NF</x:v>
      </x:c>
      <x:c r="I7803" s="52" t="n">
        <x:v>2022</x:v>
      </x:c>
      <x:c r="J7803" s="52" t="n">
        <x:v>2022</x:v>
      </x:c>
      <x:c r="K7803" s="40" t="n">
        <x:v>1</x:v>
      </x:c>
      <x:c r="L7803" s="40" t="n">
        <x:v>25</x:v>
      </x:c>
      <x:c r="M7803" s="46" t="n">
        <x:v>25</x:v>
      </x:c>
      <x:c r="N7803" s="49" t="n">
        <x:v>25</x:v>
      </x:c>
    </x:row>
    <x:row r="7804">
      <x:c r="A7804" s="78" t="n">
        <x:v>7801</x:v>
      </x:c>
      <x:c r="B7804" s="34" t="str">
        <x:v>D'Elia, Valerio</x:v>
      </x:c>
      <x:c r="C7804" s="34" t="str">
        <x:v>INSPIRE:1928740</x:v>
      </x:c>
      <x:c r="D7804" s="34" t="str">
        <x:v>1928740</x:v>
      </x:c>
      <x:c r="E7804" s="34" t="str">
        <x:v>individual</x:v>
      </x:c>
      <x:c r="F7804" s="40" t="n">
        <x:v>1</x:v>
      </x:c>
      <x:c r="G7804" s="40" t="n">
        <x:v>1</x:v>
      </x:c>
      <x:c r="H7804" s="34" t="str">
        <x:v>CF</x:v>
      </x:c>
      <x:c r="I7804" s="52" t="n">
        <x:v>2022</x:v>
      </x:c>
      <x:c r="J7804" s="52" t="n">
        <x:v>2022</x:v>
      </x:c>
      <x:c r="K7804" s="40" t="n">
        <x:v>1</x:v>
      </x:c>
      <x:c r="L7804" s="40" t="n">
        <x:v>25</x:v>
      </x:c>
      <x:c r="M7804" s="46" t="n">
        <x:v>25</x:v>
      </x:c>
      <x:c r="N7804" s="49" t="n">
        <x:v>25</x:v>
      </x:c>
    </x:row>
    <x:row r="7805">
      <x:c r="A7805" s="78" t="n">
        <x:v>7802</x:v>
      </x:c>
      <x:c r="B7805" s="34" t="str">
        <x:v>D'Olivo, J.C.</x:v>
      </x:c>
      <x:c r="C7805" s="34" t="str">
        <x:v>INSPIRE:1012592</x:v>
      </x:c>
      <x:c r="D7805" s="34" t="str">
        <x:v>1012592</x:v>
      </x:c>
      <x:c r="E7805" s="34" t="str">
        <x:v>individual</x:v>
      </x:c>
      <x:c r="F7805" s="40" t="n">
        <x:v>1</x:v>
      </x:c>
      <x:c r="G7805" s="40" t="n">
        <x:v>1</x:v>
      </x:c>
      <x:c r="H7805" s="34" t="str">
        <x:v>NF</x:v>
      </x:c>
      <x:c r="I7805" s="52" t="n">
        <x:v>2022</x:v>
      </x:c>
      <x:c r="J7805" s="52" t="n">
        <x:v>2022</x:v>
      </x:c>
      <x:c r="K7805" s="40" t="n">
        <x:v>1</x:v>
      </x:c>
      <x:c r="L7805" s="40" t="n">
        <x:v>25</x:v>
      </x:c>
      <x:c r="M7805" s="46" t="n">
        <x:v>25</x:v>
      </x:c>
      <x:c r="N7805" s="49" t="n">
        <x:v>25</x:v>
      </x:c>
    </x:row>
    <x:row r="7806">
      <x:c r="A7806" s="78" t="n">
        <x:v>7803</x:v>
      </x:c>
      <x:c r="B7806" s="34" t="str">
        <x:v>Danielson, D.</x:v>
      </x:c>
      <x:c r="C7806" s="34" t="str">
        <x:v>INSPIRE:2870672</x:v>
      </x:c>
      <x:c r="D7806" s="34" t="str">
        <x:v>2870672</x:v>
      </x:c>
      <x:c r="E7806" s="34" t="str">
        <x:v>individual</x:v>
      </x:c>
      <x:c r="F7806" s="40" t="n">
        <x:v>1</x:v>
      </x:c>
      <x:c r="G7806" s="40" t="n">
        <x:v>1</x:v>
      </x:c>
      <x:c r="H7806" s="34" t="str">
        <x:v>NF</x:v>
      </x:c>
      <x:c r="I7806" s="52" t="n">
        <x:v>2022</x:v>
      </x:c>
      <x:c r="J7806" s="52" t="n">
        <x:v>2022</x:v>
      </x:c>
      <x:c r="K7806" s="40" t="n">
        <x:v>1</x:v>
      </x:c>
      <x:c r="L7806" s="40" t="n">
        <x:v>25</x:v>
      </x:c>
      <x:c r="M7806" s="46" t="n">
        <x:v>25</x:v>
      </x:c>
      <x:c r="N7806" s="49" t="n">
        <x:v>25</x:v>
      </x:c>
    </x:row>
    <x:row r="7807">
      <x:c r="A7807" s="78" t="n">
        <x:v>7804</x:v>
      </x:c>
      <x:c r="B7807" s="34" t="str">
        <x:v>David, C.</x:v>
      </x:c>
      <x:c r="C7807" s="34" t="str">
        <x:v>INSPIRE:2131162</x:v>
      </x:c>
      <x:c r="D7807" s="34" t="str">
        <x:v>2131162</x:v>
      </x:c>
      <x:c r="E7807" s="34" t="str">
        <x:v>individual</x:v>
      </x:c>
      <x:c r="F7807" s="40" t="n">
        <x:v>1</x:v>
      </x:c>
      <x:c r="G7807" s="40" t="n">
        <x:v>2</x:v>
      </x:c>
      <x:c r="H7807" s="34" t="str">
        <x:v>IF | NF</x:v>
      </x:c>
      <x:c r="I7807" s="52" t="n">
        <x:v>2022</x:v>
      </x:c>
      <x:c r="J7807" s="52" t="n">
        <x:v>2022</x:v>
      </x:c>
      <x:c r="K7807" s="40" t="n">
        <x:v>1</x:v>
      </x:c>
      <x:c r="L7807" s="40" t="n">
        <x:v>25</x:v>
      </x:c>
      <x:c r="M7807" s="46" t="n">
        <x:v>25</x:v>
      </x:c>
      <x:c r="N7807" s="49" t="n">
        <x:v>25</x:v>
      </x:c>
    </x:row>
    <x:row r="7808">
      <x:c r="A7808" s="78" t="n">
        <x:v>7805</x:v>
      </x:c>
      <x:c r="B7808" s="34" t="str">
        <x:v>De Egea, J.M..</x:v>
      </x:c>
      <x:c r="C7808" s="34" t="str">
        <x:v>INSPIRE:2037191</x:v>
      </x:c>
      <x:c r="D7808" s="34" t="str">
        <x:v>2037191</x:v>
      </x:c>
      <x:c r="E7808" s="34" t="str">
        <x:v>individual</x:v>
      </x:c>
      <x:c r="F7808" s="40" t="n">
        <x:v>1</x:v>
      </x:c>
      <x:c r="G7808" s="40" t="n">
        <x:v>1</x:v>
      </x:c>
      <x:c r="H7808" s="34" t="str">
        <x:v>NF</x:v>
      </x:c>
      <x:c r="I7808" s="52" t="n">
        <x:v>2022</x:v>
      </x:c>
      <x:c r="J7808" s="52" t="n">
        <x:v>2022</x:v>
      </x:c>
      <x:c r="K7808" s="40" t="n">
        <x:v>1</x:v>
      </x:c>
      <x:c r="L7808" s="40" t="n">
        <x:v>25</x:v>
      </x:c>
      <x:c r="M7808" s="46" t="n">
        <x:v>25</x:v>
      </x:c>
      <x:c r="N7808" s="49" t="n">
        <x:v>25</x:v>
      </x:c>
    </x:row>
    <x:row r="7809">
      <x:c r="A7809" s="78" t="n">
        <x:v>7806</x:v>
      </x:c>
      <x:c r="B7809" s="34" t="str">
        <x:v>De Jesus, M.</x:v>
      </x:c>
      <x:c r="C7809" s="34" t="str">
        <x:v>INSPIRE:1885174</x:v>
      </x:c>
      <x:c r="D7809" s="34" t="str">
        <x:v>1885174</x:v>
      </x:c>
      <x:c r="E7809" s="34" t="str">
        <x:v>individual</x:v>
      </x:c>
      <x:c r="F7809" s="40" t="n">
        <x:v>1</x:v>
      </x:c>
      <x:c r="G7809" s="40" t="n">
        <x:v>1</x:v>
      </x:c>
      <x:c r="H7809" s="34" t="str">
        <x:v>NF</x:v>
      </x:c>
      <x:c r="I7809" s="52" t="n">
        <x:v>2022</x:v>
      </x:c>
      <x:c r="J7809" s="52" t="n">
        <x:v>2022</x:v>
      </x:c>
      <x:c r="K7809" s="40" t="n">
        <x:v>1</x:v>
      </x:c>
      <x:c r="L7809" s="40" t="n">
        <x:v>25</x:v>
      </x:c>
      <x:c r="M7809" s="46" t="n">
        <x:v>25</x:v>
      </x:c>
      <x:c r="N7809" s="49" t="n">
        <x:v>25</x:v>
      </x:c>
    </x:row>
    <x:row r="7810">
      <x:c r="A7810" s="78" t="n">
        <x:v>7807</x:v>
      </x:c>
      <x:c r="B7810" s="34" t="str">
        <x:v>De La Taille, C.</x:v>
      </x:c>
      <x:c r="C7810" s="34" t="str">
        <x:v>INSPIRE:986862</x:v>
      </x:c>
      <x:c r="D7810" s="34" t="str">
        <x:v>986862</x:v>
      </x:c>
      <x:c r="E7810" s="34" t="str">
        <x:v>individual</x:v>
      </x:c>
      <x:c r="F7810" s="40" t="n">
        <x:v>1</x:v>
      </x:c>
      <x:c r="G7810" s="40" t="n">
        <x:v>1</x:v>
      </x:c>
      <x:c r="H7810" s="34" t="str">
        <x:v>NF</x:v>
      </x:c>
      <x:c r="I7810" s="52" t="n">
        <x:v>2022</x:v>
      </x:c>
      <x:c r="J7810" s="52" t="n">
        <x:v>2022</x:v>
      </x:c>
      <x:c r="K7810" s="40" t="n">
        <x:v>1</x:v>
      </x:c>
      <x:c r="L7810" s="40" t="n">
        <x:v>25</x:v>
      </x:c>
      <x:c r="M7810" s="46" t="n">
        <x:v>25</x:v>
      </x:c>
      <x:c r="N7810" s="49" t="n">
        <x:v>25</x:v>
      </x:c>
    </x:row>
    <x:row r="7811">
      <x:c r="A7811" s="78" t="n">
        <x:v>7808</x:v>
      </x:c>
      <x:c r="B7811" s="34" t="str">
        <x:v>Decheine, N.</x:v>
      </x:c>
      <x:c r="C7811" s="34" t="str">
        <x:v>INSPIRE:1944645</x:v>
      </x:c>
      <x:c r="D7811" s="34" t="str">
        <x:v>1944645</x:v>
      </x:c>
      <x:c r="E7811" s="34" t="str">
        <x:v>individual</x:v>
      </x:c>
      <x:c r="F7811" s="40" t="n">
        <x:v>1</x:v>
      </x:c>
      <x:c r="G7811" s="40" t="n">
        <x:v>1</x:v>
      </x:c>
      <x:c r="H7811" s="34" t="str">
        <x:v>NF</x:v>
      </x:c>
      <x:c r="I7811" s="52" t="n">
        <x:v>2022</x:v>
      </x:c>
      <x:c r="J7811" s="52" t="n">
        <x:v>2022</x:v>
      </x:c>
      <x:c r="K7811" s="40" t="n">
        <x:v>1</x:v>
      </x:c>
      <x:c r="L7811" s="40" t="n">
        <x:v>25</x:v>
      </x:c>
      <x:c r="M7811" s="46" t="n">
        <x:v>25</x:v>
      </x:c>
      <x:c r="N7811" s="49" t="n">
        <x:v>25</x:v>
      </x:c>
    </x:row>
    <x:row r="7812">
      <x:c r="A7812" s="78" t="n">
        <x:v>7809</x:v>
      </x:c>
      <x:c r="B7812" s="34" t="str">
        <x:v>del Amo Sanchez, P.</x:v>
      </x:c>
      <x:c r="C7812" s="34" t="str">
        <x:v>INSPIRE:1037635</x:v>
      </x:c>
      <x:c r="D7812" s="34" t="str">
        <x:v>1037635</x:v>
      </x:c>
      <x:c r="E7812" s="34" t="str">
        <x:v>individual</x:v>
      </x:c>
      <x:c r="F7812" s="40" t="n">
        <x:v>1</x:v>
      </x:c>
      <x:c r="G7812" s="40" t="n">
        <x:v>1</x:v>
      </x:c>
      <x:c r="H7812" s="34" t="str">
        <x:v>NF</x:v>
      </x:c>
      <x:c r="I7812" s="52" t="n">
        <x:v>2022</x:v>
      </x:c>
      <x:c r="J7812" s="52" t="n">
        <x:v>2022</x:v>
      </x:c>
      <x:c r="K7812" s="40" t="n">
        <x:v>1</x:v>
      </x:c>
      <x:c r="L7812" s="40" t="n">
        <x:v>25</x:v>
      </x:c>
      <x:c r="M7812" s="46" t="n">
        <x:v>25</x:v>
      </x:c>
      <x:c r="N7812" s="49" t="n">
        <x:v>25</x:v>
      </x:c>
    </x:row>
    <x:row r="7813">
      <x:c r="A7813" s="78" t="n">
        <x:v>7810</x:v>
      </x:c>
      <x:c r="B7813" s="34" t="str">
        <x:v>Deng, F.S.</x:v>
      </x:c>
      <x:c r="C7813" s="34" t="str">
        <x:v>INSPIRE:1894925</x:v>
      </x:c>
      <x:c r="D7813" s="34" t="str">
        <x:v>1894925</x:v>
      </x:c>
      <x:c r="E7813" s="34" t="str">
        <x:v>individual</x:v>
      </x:c>
      <x:c r="F7813" s="40" t="n">
        <x:v>1</x:v>
      </x:c>
      <x:c r="G7813" s="40" t="n">
        <x:v>1</x:v>
      </x:c>
      <x:c r="H7813" s="34" t="str">
        <x:v>NF</x:v>
      </x:c>
      <x:c r="I7813" s="52" t="n">
        <x:v>2022</x:v>
      </x:c>
      <x:c r="J7813" s="52" t="n">
        <x:v>2022</x:v>
      </x:c>
      <x:c r="K7813" s="40" t="n">
        <x:v>1</x:v>
      </x:c>
      <x:c r="L7813" s="40" t="n">
        <x:v>25</x:v>
      </x:c>
      <x:c r="M7813" s="46" t="n">
        <x:v>25</x:v>
      </x:c>
      <x:c r="N7813" s="49" t="n">
        <x:v>25</x:v>
      </x:c>
    </x:row>
    <x:row r="7814">
      <x:c r="A7814" s="78" t="n">
        <x:v>7811</x:v>
      </x:c>
      <x:c r="B7814" s="34" t="str">
        <x:v>Deng, J.</x:v>
      </x:c>
      <x:c r="C7814" s="34" t="str">
        <x:v>INSPIRE:2084516</x:v>
      </x:c>
      <x:c r="D7814" s="34" t="str">
        <x:v>2084516</x:v>
      </x:c>
      <x:c r="E7814" s="34" t="str">
        <x:v>individual</x:v>
      </x:c>
      <x:c r="F7814" s="40" t="n">
        <x:v>1</x:v>
      </x:c>
      <x:c r="G7814" s="40" t="n">
        <x:v>1</x:v>
      </x:c>
      <x:c r="H7814" s="34" t="str">
        <x:v>NF</x:v>
      </x:c>
      <x:c r="I7814" s="52" t="n">
        <x:v>2022</x:v>
      </x:c>
      <x:c r="J7814" s="52" t="n">
        <x:v>2022</x:v>
      </x:c>
      <x:c r="K7814" s="40" t="n">
        <x:v>1</x:v>
      </x:c>
      <x:c r="L7814" s="40" t="n">
        <x:v>25</x:v>
      </x:c>
      <x:c r="M7814" s="46" t="n">
        <x:v>25</x:v>
      </x:c>
      <x:c r="N7814" s="49" t="n">
        <x:v>25</x:v>
      </x:c>
    </x:row>
    <x:row r="7815">
      <x:c r="A7815" s="78" t="n">
        <x:v>7812</x:v>
      </x:c>
      <x:c r="B7815" s="34" t="str">
        <x:v>Deng, Z.</x:v>
      </x:c>
      <x:c r="C7815" s="34" t="str">
        <x:v>INSPIRE:1381966</x:v>
      </x:c>
      <x:c r="D7815" s="34" t="str">
        <x:v>1381966</x:v>
      </x:c>
      <x:c r="E7815" s="34" t="str">
        <x:v>individual</x:v>
      </x:c>
      <x:c r="F7815" s="40" t="n">
        <x:v>1</x:v>
      </x:c>
      <x:c r="G7815" s="40" t="n">
        <x:v>1</x:v>
      </x:c>
      <x:c r="H7815" s="34" t="str">
        <x:v>NF</x:v>
      </x:c>
      <x:c r="I7815" s="52" t="n">
        <x:v>2022</x:v>
      </x:c>
      <x:c r="J7815" s="52" t="n">
        <x:v>2022</x:v>
      </x:c>
      <x:c r="K7815" s="40" t="n">
        <x:v>1</x:v>
      </x:c>
      <x:c r="L7815" s="40" t="n">
        <x:v>25</x:v>
      </x:c>
      <x:c r="M7815" s="46" t="n">
        <x:v>25</x:v>
      </x:c>
      <x:c r="N7815" s="49" t="n">
        <x:v>25</x:v>
      </x:c>
    </x:row>
    <x:row r="7816">
      <x:c r="A7816" s="78" t="n">
        <x:v>7813</x:v>
      </x:c>
      <x:c r="B7816" s="34" t="str">
        <x:v>Deng, Z.Y.</x:v>
      </x:c>
      <x:c r="C7816" s="34" t="str">
        <x:v>INSPIRE:1029205</x:v>
      </x:c>
      <x:c r="D7816" s="34" t="str">
        <x:v>1029205</x:v>
      </x:c>
      <x:c r="E7816" s="34" t="str">
        <x:v>individual</x:v>
      </x:c>
      <x:c r="F7816" s="40" t="n">
        <x:v>1</x:v>
      </x:c>
      <x:c r="G7816" s="40" t="n">
        <x:v>1</x:v>
      </x:c>
      <x:c r="H7816" s="34" t="str">
        <x:v>NF</x:v>
      </x:c>
      <x:c r="I7816" s="52" t="n">
        <x:v>2022</x:v>
      </x:c>
      <x:c r="J7816" s="52" t="n">
        <x:v>2022</x:v>
      </x:c>
      <x:c r="K7816" s="40" t="n">
        <x:v>1</x:v>
      </x:c>
      <x:c r="L7816" s="40" t="n">
        <x:v>25</x:v>
      </x:c>
      <x:c r="M7816" s="46" t="n">
        <x:v>25</x:v>
      </x:c>
      <x:c r="N7816" s="49" t="n">
        <x:v>25</x:v>
      </x:c>
    </x:row>
    <x:row r="7817">
      <x:c r="A7817" s="78" t="n">
        <x:v>7814</x:v>
      </x:c>
      <x:c r="B7817" s="34" t="str">
        <x:v>Depnering, W.</x:v>
      </x:c>
      <x:c r="C7817" s="34" t="str">
        <x:v>INSPIRE:1879844</x:v>
      </x:c>
      <x:c r="D7817" s="34" t="str">
        <x:v>1879844</x:v>
      </x:c>
      <x:c r="E7817" s="34" t="str">
        <x:v>individual</x:v>
      </x:c>
      <x:c r="F7817" s="40" t="n">
        <x:v>1</x:v>
      </x:c>
      <x:c r="G7817" s="40" t="n">
        <x:v>1</x:v>
      </x:c>
      <x:c r="H7817" s="34" t="str">
        <x:v>NF</x:v>
      </x:c>
      <x:c r="I7817" s="52" t="n">
        <x:v>2022</x:v>
      </x:c>
      <x:c r="J7817" s="52" t="n">
        <x:v>2022</x:v>
      </x:c>
      <x:c r="K7817" s="40" t="n">
        <x:v>1</x:v>
      </x:c>
      <x:c r="L7817" s="40" t="n">
        <x:v>25</x:v>
      </x:c>
      <x:c r="M7817" s="46" t="n">
        <x:v>25</x:v>
      </x:c>
      <x:c r="N7817" s="49" t="n">
        <x:v>25</x:v>
      </x:c>
    </x:row>
    <x:row r="7818">
      <x:c r="A7818" s="78" t="n">
        <x:v>7815</x:v>
      </x:c>
      <x:c r="B7818" s="34" t="str">
        <x:v>Dhanasingham, Birendra</x:v>
      </x:c>
      <x:c r="C7818" s="34" t="str">
        <x:v>INSPIRE:2052045</x:v>
      </x:c>
      <x:c r="D7818" s="34" t="str">
        <x:v>2052045</x:v>
      </x:c>
      <x:c r="E7818" s="34" t="str">
        <x:v>individual</x:v>
      </x:c>
      <x:c r="F7818" s="40" t="n">
        <x:v>1</x:v>
      </x:c>
      <x:c r="G7818" s="40" t="n">
        <x:v>1</x:v>
      </x:c>
      <x:c r="H7818" s="34" t="str">
        <x:v>CF</x:v>
      </x:c>
      <x:c r="I7818" s="52" t="n">
        <x:v>2022</x:v>
      </x:c>
      <x:c r="J7818" s="52" t="n">
        <x:v>2022</x:v>
      </x:c>
      <x:c r="K7818" s="40" t="n">
        <x:v>1</x:v>
      </x:c>
      <x:c r="L7818" s="40" t="n">
        <x:v>25</x:v>
      </x:c>
      <x:c r="M7818" s="46" t="n">
        <x:v>25</x:v>
      </x:c>
      <x:c r="N7818" s="49" t="n">
        <x:v>25</x:v>
      </x:c>
    </x:row>
    <x:row r="7819">
      <x:c r="A7819" s="78" t="n">
        <x:v>7816</x:v>
      </x:c>
      <x:c r="B7819" s="34" t="str">
        <x:v>Di Lalla, Niccolo</x:v>
      </x:c>
      <x:c r="C7819" s="34" t="str">
        <x:v>INSPIRE:1918667</x:v>
      </x:c>
      <x:c r="D7819" s="34" t="str">
        <x:v>1918667</x:v>
      </x:c>
      <x:c r="E7819" s="34" t="str">
        <x:v>individual</x:v>
      </x:c>
      <x:c r="F7819" s="40" t="n">
        <x:v>1</x:v>
      </x:c>
      <x:c r="G7819" s="40" t="n">
        <x:v>1</x:v>
      </x:c>
      <x:c r="H7819" s="34" t="str">
        <x:v>CF</x:v>
      </x:c>
      <x:c r="I7819" s="52" t="n">
        <x:v>2022</x:v>
      </x:c>
      <x:c r="J7819" s="52" t="n">
        <x:v>2022</x:v>
      </x:c>
      <x:c r="K7819" s="40" t="n">
        <x:v>1</x:v>
      </x:c>
      <x:c r="L7819" s="40" t="n">
        <x:v>25</x:v>
      </x:c>
      <x:c r="M7819" s="46" t="n">
        <x:v>25</x:v>
      </x:c>
      <x:c r="N7819" s="49" t="n">
        <x:v>25</x:v>
      </x:c>
    </x:row>
    <x:row r="7820">
      <x:c r="A7820" s="78" t="n">
        <x:v>7817</x:v>
      </x:c>
      <x:c r="B7820" s="34" t="str">
        <x:v>Diaz, M.</x:v>
      </x:c>
      <x:c r="C7820" s="34" t="str">
        <x:v>INSPIRE:2132132</x:v>
      </x:c>
      <x:c r="D7820" s="34" t="str">
        <x:v>2132132</x:v>
      </x:c>
      <x:c r="E7820" s="34" t="str">
        <x:v>individual</x:v>
      </x:c>
      <x:c r="F7820" s="40" t="n">
        <x:v>1</x:v>
      </x:c>
      <x:c r="G7820" s="40" t="n">
        <x:v>1</x:v>
      </x:c>
      <x:c r="H7820" s="34" t="str">
        <x:v>NF</x:v>
      </x:c>
      <x:c r="I7820" s="52" t="n">
        <x:v>2022</x:v>
      </x:c>
      <x:c r="J7820" s="52" t="n">
        <x:v>2022</x:v>
      </x:c>
      <x:c r="K7820" s="40" t="n">
        <x:v>1</x:v>
      </x:c>
      <x:c r="L7820" s="40" t="n">
        <x:v>25</x:v>
      </x:c>
      <x:c r="M7820" s="46" t="n">
        <x:v>25</x:v>
      </x:c>
      <x:c r="N7820" s="49" t="n">
        <x:v>25</x:v>
      </x:c>
    </x:row>
    <x:row r="7821">
      <x:c r="A7821" s="78" t="n">
        <x:v>7818</x:v>
      </x:c>
      <x:c r="B7821" s="34" t="str">
        <x:v>Ding, X.F.</x:v>
      </x:c>
      <x:c r="C7821" s="34" t="str">
        <x:v>INSPIRE:1338026</x:v>
      </x:c>
      <x:c r="D7821" s="34" t="str">
        <x:v>1338026</x:v>
      </x:c>
      <x:c r="E7821" s="34" t="str">
        <x:v>individual</x:v>
      </x:c>
      <x:c r="F7821" s="40" t="n">
        <x:v>1</x:v>
      </x:c>
      <x:c r="G7821" s="40" t="n">
        <x:v>1</x:v>
      </x:c>
      <x:c r="H7821" s="34" t="str">
        <x:v>NF</x:v>
      </x:c>
      <x:c r="I7821" s="52" t="n">
        <x:v>2022</x:v>
      </x:c>
      <x:c r="J7821" s="52" t="n">
        <x:v>2022</x:v>
      </x:c>
      <x:c r="K7821" s="40" t="n">
        <x:v>1</x:v>
      </x:c>
      <x:c r="L7821" s="40" t="n">
        <x:v>25</x:v>
      </x:c>
      <x:c r="M7821" s="46" t="n">
        <x:v>25</x:v>
      </x:c>
      <x:c r="N7821" s="49" t="n">
        <x:v>25</x:v>
      </x:c>
    </x:row>
    <x:row r="7822">
      <x:c r="A7822" s="78" t="n">
        <x:v>7819</x:v>
      </x:c>
      <x:c r="B7822" s="34" t="str">
        <x:v>Ding, Y.Y.</x:v>
      </x:c>
      <x:c r="C7822" s="34" t="str">
        <x:v>INSPIRE:1328921</x:v>
      </x:c>
      <x:c r="D7822" s="34" t="str">
        <x:v>1328921</x:v>
      </x:c>
      <x:c r="E7822" s="34" t="str">
        <x:v>individual</x:v>
      </x:c>
      <x:c r="F7822" s="40" t="n">
        <x:v>1</x:v>
      </x:c>
      <x:c r="G7822" s="40" t="n">
        <x:v>1</x:v>
      </x:c>
      <x:c r="H7822" s="34" t="str">
        <x:v>NF</x:v>
      </x:c>
      <x:c r="I7822" s="52" t="n">
        <x:v>2022</x:v>
      </x:c>
      <x:c r="J7822" s="52" t="n">
        <x:v>2022</x:v>
      </x:c>
      <x:c r="K7822" s="40" t="n">
        <x:v>1</x:v>
      </x:c>
      <x:c r="L7822" s="40" t="n">
        <x:v>25</x:v>
      </x:c>
      <x:c r="M7822" s="46" t="n">
        <x:v>25</x:v>
      </x:c>
      <x:c r="N7822" s="49" t="n">
        <x:v>25</x:v>
      </x:c>
    </x:row>
    <x:row r="7823">
      <x:c r="A7823" s="78" t="n">
        <x:v>7820</x:v>
      </x:c>
      <x:c r="B7823" s="34" t="str">
        <x:v>Dirgantara, B.</x:v>
      </x:c>
      <x:c r="C7823" s="34" t="str">
        <x:v>INSPIRE:1879845</x:v>
      </x:c>
      <x:c r="D7823" s="34" t="str">
        <x:v>1879845</x:v>
      </x:c>
      <x:c r="E7823" s="34" t="str">
        <x:v>individual</x:v>
      </x:c>
      <x:c r="F7823" s="40" t="n">
        <x:v>1</x:v>
      </x:c>
      <x:c r="G7823" s="40" t="n">
        <x:v>1</x:v>
      </x:c>
      <x:c r="H7823" s="34" t="str">
        <x:v>NF</x:v>
      </x:c>
      <x:c r="I7823" s="52" t="n">
        <x:v>2022</x:v>
      </x:c>
      <x:c r="J7823" s="52" t="n">
        <x:v>2022</x:v>
      </x:c>
      <x:c r="K7823" s="40" t="n">
        <x:v>1</x:v>
      </x:c>
      <x:c r="L7823" s="40" t="n">
        <x:v>25</x:v>
      </x:c>
      <x:c r="M7823" s="46" t="n">
        <x:v>25</x:v>
      </x:c>
      <x:c r="N7823" s="49" t="n">
        <x:v>25</x:v>
      </x:c>
    </x:row>
    <x:row r="7824">
      <x:c r="A7824" s="78" t="n">
        <x:v>7821</x:v>
      </x:c>
      <x:c r="B7824" s="34" t="str">
        <x:v>Distel, James</x:v>
      </x:c>
      <x:c r="C7824" s="34" t="str">
        <x:v>INSPIRE:2051645</x:v>
      </x:c>
      <x:c r="D7824" s="34" t="str">
        <x:v>2051645</x:v>
      </x:c>
      <x:c r="E7824" s="34" t="str">
        <x:v>individual</x:v>
      </x:c>
      <x:c r="F7824" s="40" t="n">
        <x:v>1</x:v>
      </x:c>
      <x:c r="G7824" s="40" t="n">
        <x:v>1</x:v>
      </x:c>
      <x:c r="H7824" s="34" t="str">
        <x:v>CF</x:v>
      </x:c>
      <x:c r="I7824" s="52" t="n">
        <x:v>2022</x:v>
      </x:c>
      <x:c r="J7824" s="52" t="n">
        <x:v>2022</x:v>
      </x:c>
      <x:c r="K7824" s="40" t="n">
        <x:v>1</x:v>
      </x:c>
      <x:c r="L7824" s="40" t="n">
        <x:v>25</x:v>
      </x:c>
      <x:c r="M7824" s="46" t="n">
        <x:v>25</x:v>
      </x:c>
      <x:c r="N7824" s="49" t="n">
        <x:v>25</x:v>
      </x:c>
    </x:row>
    <x:row r="7825">
      <x:c r="A7825" s="78" t="n">
        <x:v>7822</x:v>
      </x:c>
      <x:c r="B7825" s="34" t="str">
        <x:v>Dixon, S.</x:v>
      </x:c>
      <x:c r="C7825" s="34" t="str">
        <x:v>INSPIRE:1205349</x:v>
      </x:c>
      <x:c r="D7825" s="34" t="str">
        <x:v>1205349</x:v>
      </x:c>
      <x:c r="E7825" s="34" t="str">
        <x:v>individual</x:v>
      </x:c>
      <x:c r="F7825" s="40" t="n">
        <x:v>1</x:v>
      </x:c>
      <x:c r="G7825" s="40" t="n">
        <x:v>1</x:v>
      </x:c>
      <x:c r="H7825" s="34" t="str">
        <x:v>NF</x:v>
      </x:c>
      <x:c r="I7825" s="52" t="n">
        <x:v>2022</x:v>
      </x:c>
      <x:c r="J7825" s="52" t="n">
        <x:v>2022</x:v>
      </x:c>
      <x:c r="K7825" s="40" t="n">
        <x:v>1</x:v>
      </x:c>
      <x:c r="L7825" s="40" t="n">
        <x:v>25</x:v>
      </x:c>
      <x:c r="M7825" s="46" t="n">
        <x:v>25</x:v>
      </x:c>
      <x:c r="N7825" s="49" t="n">
        <x:v>25</x:v>
      </x:c>
    </x:row>
    <x:row r="7826">
      <x:c r="A7826" s="78" t="n">
        <x:v>7823</x:v>
      </x:c>
      <x:c r="B7826" s="34" t="str">
        <x:v>Dmitrievsky, S.</x:v>
      </x:c>
      <x:c r="C7826" s="34" t="str">
        <x:v>INSPIRE:1259571</x:v>
      </x:c>
      <x:c r="D7826" s="34" t="str">
        <x:v>1259571</x:v>
      </x:c>
      <x:c r="E7826" s="34" t="str">
        <x:v>individual</x:v>
      </x:c>
      <x:c r="F7826" s="40" t="n">
        <x:v>1</x:v>
      </x:c>
      <x:c r="G7826" s="40" t="n">
        <x:v>1</x:v>
      </x:c>
      <x:c r="H7826" s="34" t="str">
        <x:v>NF</x:v>
      </x:c>
      <x:c r="I7826" s="52" t="n">
        <x:v>2022</x:v>
      </x:c>
      <x:c r="J7826" s="52" t="n">
        <x:v>2022</x:v>
      </x:c>
      <x:c r="K7826" s="40" t="n">
        <x:v>1</x:v>
      </x:c>
      <x:c r="L7826" s="40" t="n">
        <x:v>25</x:v>
      </x:c>
      <x:c r="M7826" s="46" t="n">
        <x:v>25</x:v>
      </x:c>
      <x:c r="N7826" s="49" t="n">
        <x:v>25</x:v>
      </x:c>
    </x:row>
    <x:row r="7827">
      <x:c r="A7827" s="78" t="n">
        <x:v>7824</x:v>
      </x:c>
      <x:c r="B7827" s="34" t="str">
        <x:v>Doering, D.</x:v>
      </x:c>
      <x:c r="C7827" s="34" t="str">
        <x:v>INSPIRE:1061371</x:v>
      </x:c>
      <x:c r="D7827" s="34" t="str">
        <x:v>1061371</x:v>
      </x:c>
      <x:c r="E7827" s="34" t="str">
        <x:v>individual</x:v>
      </x:c>
      <x:c r="F7827" s="40" t="n">
        <x:v>1</x:v>
      </x:c>
      <x:c r="G7827" s="40" t="n">
        <x:v>2</x:v>
      </x:c>
      <x:c r="H7827" s="34" t="str">
        <x:v>IF | NF</x:v>
      </x:c>
      <x:c r="I7827" s="52" t="n">
        <x:v>2022</x:v>
      </x:c>
      <x:c r="J7827" s="52" t="n">
        <x:v>2022</x:v>
      </x:c>
      <x:c r="K7827" s="40" t="n">
        <x:v>1</x:v>
      </x:c>
      <x:c r="L7827" s="40" t="n">
        <x:v>25</x:v>
      </x:c>
      <x:c r="M7827" s="46" t="n">
        <x:v>25</x:v>
      </x:c>
      <x:c r="N7827" s="49" t="n">
        <x:v>25</x:v>
      </x:c>
    </x:row>
    <x:row r="7828">
      <x:c r="A7828" s="78" t="n">
        <x:v>7825</x:v>
      </x:c>
      <x:c r="B7828" s="34" t="str">
        <x:v>Dohnal, T.</x:v>
      </x:c>
      <x:c r="C7828" s="34" t="str">
        <x:v>INSPIRE:1879846</x:v>
      </x:c>
      <x:c r="D7828" s="34" t="str">
        <x:v>1879846</x:v>
      </x:c>
      <x:c r="E7828" s="34" t="str">
        <x:v>individual</x:v>
      </x:c>
      <x:c r="F7828" s="40" t="n">
        <x:v>1</x:v>
      </x:c>
      <x:c r="G7828" s="40" t="n">
        <x:v>1</x:v>
      </x:c>
      <x:c r="H7828" s="34" t="str">
        <x:v>NF</x:v>
      </x:c>
      <x:c r="I7828" s="52" t="n">
        <x:v>2022</x:v>
      </x:c>
      <x:c r="J7828" s="52" t="n">
        <x:v>2022</x:v>
      </x:c>
      <x:c r="K7828" s="40" t="n">
        <x:v>1</x:v>
      </x:c>
      <x:c r="L7828" s="40" t="n">
        <x:v>25</x:v>
      </x:c>
      <x:c r="M7828" s="46" t="n">
        <x:v>25</x:v>
      </x:c>
      <x:c r="N7828" s="49" t="n">
        <x:v>25</x:v>
      </x:c>
    </x:row>
    <x:row r="7829">
      <x:c r="A7829" s="78" t="n">
        <x:v>7826</x:v>
      </x:c>
      <x:c r="B7829" s="34" t="str">
        <x:v>Donath, Axel</x:v>
      </x:c>
      <x:c r="C7829" s="34" t="str">
        <x:v>INSPIRE:1919215</x:v>
      </x:c>
      <x:c r="D7829" s="34" t="str">
        <x:v>1919215</x:v>
      </x:c>
      <x:c r="E7829" s="34" t="str">
        <x:v>individual</x:v>
      </x:c>
      <x:c r="F7829" s="40" t="n">
        <x:v>1</x:v>
      </x:c>
      <x:c r="G7829" s="40" t="n">
        <x:v>1</x:v>
      </x:c>
      <x:c r="H7829" s="34" t="str">
        <x:v>CF</x:v>
      </x:c>
      <x:c r="I7829" s="52" t="n">
        <x:v>2022</x:v>
      </x:c>
      <x:c r="J7829" s="52" t="n">
        <x:v>2022</x:v>
      </x:c>
      <x:c r="K7829" s="40" t="n">
        <x:v>1</x:v>
      </x:c>
      <x:c r="L7829" s="40" t="n">
        <x:v>25</x:v>
      </x:c>
      <x:c r="M7829" s="46" t="n">
        <x:v>25</x:v>
      </x:c>
      <x:c r="N7829" s="49" t="n">
        <x:v>25</x:v>
      </x:c>
    </x:row>
    <x:row r="7830">
      <x:c r="A7830" s="78" t="n">
        <x:v>7827</x:v>
      </x:c>
      <x:c r="B7830" s="34" t="str">
        <x:v>Donchenko, G.</x:v>
      </x:c>
      <x:c r="C7830" s="34" t="str">
        <x:v>INSPIRE:1879848</x:v>
      </x:c>
      <x:c r="D7830" s="34" t="str">
        <x:v>1879848</x:v>
      </x:c>
      <x:c r="E7830" s="34" t="str">
        <x:v>individual</x:v>
      </x:c>
      <x:c r="F7830" s="40" t="n">
        <x:v>1</x:v>
      </x:c>
      <x:c r="G7830" s="40" t="n">
        <x:v>1</x:v>
      </x:c>
      <x:c r="H7830" s="34" t="str">
        <x:v>NF</x:v>
      </x:c>
      <x:c r="I7830" s="52" t="n">
        <x:v>2022</x:v>
      </x:c>
      <x:c r="J7830" s="52" t="n">
        <x:v>2022</x:v>
      </x:c>
      <x:c r="K7830" s="40" t="n">
        <x:v>1</x:v>
      </x:c>
      <x:c r="L7830" s="40" t="n">
        <x:v>25</x:v>
      </x:c>
      <x:c r="M7830" s="46" t="n">
        <x:v>25</x:v>
      </x:c>
      <x:c r="N7830" s="49" t="n">
        <x:v>25</x:v>
      </x:c>
    </x:row>
    <x:row r="7831">
      <x:c r="A7831" s="78" t="n">
        <x:v>7828</x:v>
      </x:c>
      <x:c r="B7831" s="34" t="str">
        <x:v>Dong, J.M.</x:v>
      </x:c>
      <x:c r="C7831" s="34" t="str">
        <x:v>INSPIRE:2132976</x:v>
      </x:c>
      <x:c r="D7831" s="34" t="str">
        <x:v>2132976</x:v>
      </x:c>
      <x:c r="E7831" s="34" t="str">
        <x:v>individual</x:v>
      </x:c>
      <x:c r="F7831" s="40" t="n">
        <x:v>1</x:v>
      </x:c>
      <x:c r="G7831" s="40" t="n">
        <x:v>1</x:v>
      </x:c>
      <x:c r="H7831" s="34" t="str">
        <x:v>NF</x:v>
      </x:c>
      <x:c r="I7831" s="52" t="n">
        <x:v>2022</x:v>
      </x:c>
      <x:c r="J7831" s="52" t="n">
        <x:v>2022</x:v>
      </x:c>
      <x:c r="K7831" s="40" t="n">
        <x:v>1</x:v>
      </x:c>
      <x:c r="L7831" s="40" t="n">
        <x:v>25</x:v>
      </x:c>
      <x:c r="M7831" s="46" t="n">
        <x:v>25</x:v>
      </x:c>
      <x:c r="N7831" s="49" t="n">
        <x:v>25</x:v>
      </x:c>
    </x:row>
    <x:row r="7832">
      <x:c r="A7832" s="78" t="n">
        <x:v>7829</x:v>
      </x:c>
      <x:c r="B7832" s="34" t="str">
        <x:v>Doroshkevich, E.</x:v>
      </x:c>
      <x:c r="C7832" s="34" t="str">
        <x:v>INSPIRE:1011498</x:v>
      </x:c>
      <x:c r="D7832" s="34" t="str">
        <x:v>1011498</x:v>
      </x:c>
      <x:c r="E7832" s="34" t="str">
        <x:v>individual</x:v>
      </x:c>
      <x:c r="F7832" s="40" t="n">
        <x:v>1</x:v>
      </x:c>
      <x:c r="G7832" s="40" t="n">
        <x:v>1</x:v>
      </x:c>
      <x:c r="H7832" s="34" t="str">
        <x:v>NF</x:v>
      </x:c>
      <x:c r="I7832" s="52" t="n">
        <x:v>2022</x:v>
      </x:c>
      <x:c r="J7832" s="52" t="n">
        <x:v>2022</x:v>
      </x:c>
      <x:c r="K7832" s="40" t="n">
        <x:v>1</x:v>
      </x:c>
      <x:c r="L7832" s="40" t="n">
        <x:v>25</x:v>
      </x:c>
      <x:c r="M7832" s="46" t="n">
        <x:v>25</x:v>
      </x:c>
      <x:c r="N7832" s="49" t="n">
        <x:v>25</x:v>
      </x:c>
    </x:row>
    <x:row r="7833">
      <x:c r="A7833" s="78" t="n">
        <x:v>7830</x:v>
      </x:c>
      <x:c r="B7833" s="34" t="str">
        <x:v>dos Anjos, J.C.</x:v>
      </x:c>
      <x:c r="C7833" s="34" t="str">
        <x:v>INSPIRE:1018319</x:v>
      </x:c>
      <x:c r="D7833" s="34" t="str">
        <x:v>1018319</x:v>
      </x:c>
      <x:c r="E7833" s="34" t="str">
        <x:v>individual</x:v>
      </x:c>
      <x:c r="F7833" s="40" t="n">
        <x:v>1</x:v>
      </x:c>
      <x:c r="G7833" s="40" t="n">
        <x:v>1</x:v>
      </x:c>
      <x:c r="H7833" s="34" t="str">
        <x:v>NF</x:v>
      </x:c>
      <x:c r="I7833" s="52" t="n">
        <x:v>2022</x:v>
      </x:c>
      <x:c r="J7833" s="52" t="n">
        <x:v>2022</x:v>
      </x:c>
      <x:c r="K7833" s="40" t="n">
        <x:v>1</x:v>
      </x:c>
      <x:c r="L7833" s="40" t="n">
        <x:v>25</x:v>
      </x:c>
      <x:c r="M7833" s="46" t="n">
        <x:v>25</x:v>
      </x:c>
      <x:c r="N7833" s="49" t="n">
        <x:v>25</x:v>
      </x:c>
    </x:row>
    <x:row r="7834">
      <x:c r="A7834" s="78" t="n">
        <x:v>7831</x:v>
      </x:c>
      <x:c r="B7834" s="34" t="str">
        <x:v>Dove, J.</x:v>
      </x:c>
      <x:c r="C7834" s="34" t="str">
        <x:v>INSPIRE:1466671</x:v>
      </x:c>
      <x:c r="D7834" s="34" t="str">
        <x:v>1466671</x:v>
      </x:c>
      <x:c r="E7834" s="34" t="str">
        <x:v>individual</x:v>
      </x:c>
      <x:c r="F7834" s="40" t="n">
        <x:v>1</x:v>
      </x:c>
      <x:c r="G7834" s="40" t="n">
        <x:v>1</x:v>
      </x:c>
      <x:c r="H7834" s="34" t="str">
        <x:v>NF</x:v>
      </x:c>
      <x:c r="I7834" s="52" t="n">
        <x:v>2022</x:v>
      </x:c>
      <x:c r="J7834" s="52" t="n">
        <x:v>2022</x:v>
      </x:c>
      <x:c r="K7834" s="40" t="n">
        <x:v>1</x:v>
      </x:c>
      <x:c r="L7834" s="40" t="n">
        <x:v>25</x:v>
      </x:c>
      <x:c r="M7834" s="46" t="n">
        <x:v>25</x:v>
      </x:c>
      <x:c r="N7834" s="49" t="n">
        <x:v>25</x:v>
      </x:c>
    </x:row>
    <x:row r="7835">
      <x:c r="A7835" s="78" t="n">
        <x:v>7832</x:v>
      </x:c>
      <x:c r="B7835" s="34" t="str">
        <x:v>Drakopoulou, L.</x:v>
      </x:c>
      <x:c r="C7835" s="34" t="str">
        <x:v>INSPIRE:1784936</x:v>
      </x:c>
      <x:c r="D7835" s="34" t="str">
        <x:v>1784936</x:v>
      </x:c>
      <x:c r="E7835" s="34" t="str">
        <x:v>individual</x:v>
      </x:c>
      <x:c r="F7835" s="40" t="n">
        <x:v>1</x:v>
      </x:c>
      <x:c r="G7835" s="40" t="n">
        <x:v>1</x:v>
      </x:c>
      <x:c r="H7835" s="34" t="str">
        <x:v>NF</x:v>
      </x:c>
      <x:c r="I7835" s="52" t="n">
        <x:v>2022</x:v>
      </x:c>
      <x:c r="J7835" s="52" t="n">
        <x:v>2022</x:v>
      </x:c>
      <x:c r="K7835" s="40" t="n">
        <x:v>1</x:v>
      </x:c>
      <x:c r="L7835" s="40" t="n">
        <x:v>25</x:v>
      </x:c>
      <x:c r="M7835" s="46" t="n">
        <x:v>25</x:v>
      </x:c>
      <x:c r="N7835" s="49" t="n">
        <x:v>25</x:v>
      </x:c>
    </x:row>
    <x:row r="7836">
      <x:c r="A7836" s="78" t="n">
        <x:v>7833</x:v>
      </x:c>
      <x:c r="B7836" s="34" t="str">
        <x:v>Druillole, F.</x:v>
      </x:c>
      <x:c r="C7836" s="34" t="str">
        <x:v>INSPIRE:2130896</x:v>
      </x:c>
      <x:c r="D7836" s="34" t="str">
        <x:v>2130896</x:v>
      </x:c>
      <x:c r="E7836" s="34" t="str">
        <x:v>individual</x:v>
      </x:c>
      <x:c r="F7836" s="40" t="n">
        <x:v>1</x:v>
      </x:c>
      <x:c r="G7836" s="40" t="n">
        <x:v>1</x:v>
      </x:c>
      <x:c r="H7836" s="34" t="str">
        <x:v>NF</x:v>
      </x:c>
      <x:c r="I7836" s="52" t="n">
        <x:v>2022</x:v>
      </x:c>
      <x:c r="J7836" s="52" t="n">
        <x:v>2022</x:v>
      </x:c>
      <x:c r="K7836" s="40" t="n">
        <x:v>1</x:v>
      </x:c>
      <x:c r="L7836" s="40" t="n">
        <x:v>25</x:v>
      </x:c>
      <x:c r="M7836" s="46" t="n">
        <x:v>25</x:v>
      </x:c>
      <x:c r="N7836" s="49" t="n">
        <x:v>25</x:v>
      </x:c>
    </x:row>
    <x:row r="7837">
      <x:c r="A7837" s="78" t="n">
        <x:v>7834</x:v>
      </x:c>
      <x:c r="B7837" s="34" t="str">
        <x:v>Du, S.X.</x:v>
      </x:c>
      <x:c r="C7837" s="34" t="str">
        <x:v>INSPIRE:1029207</x:v>
      </x:c>
      <x:c r="D7837" s="34" t="str">
        <x:v>1029207</x:v>
      </x:c>
      <x:c r="E7837" s="34" t="str">
        <x:v>individual</x:v>
      </x:c>
      <x:c r="F7837" s="40" t="n">
        <x:v>1</x:v>
      </x:c>
      <x:c r="G7837" s="40" t="n">
        <x:v>1</x:v>
      </x:c>
      <x:c r="H7837" s="34" t="str">
        <x:v>NF</x:v>
      </x:c>
      <x:c r="I7837" s="52" t="n">
        <x:v>2022</x:v>
      </x:c>
      <x:c r="J7837" s="52" t="n">
        <x:v>2022</x:v>
      </x:c>
      <x:c r="K7837" s="40" t="n">
        <x:v>1</x:v>
      </x:c>
      <x:c r="L7837" s="40" t="n">
        <x:v>25</x:v>
      </x:c>
      <x:c r="M7837" s="46" t="n">
        <x:v>25</x:v>
      </x:c>
      <x:c r="N7837" s="49" t="n">
        <x:v>25</x:v>
      </x:c>
    </x:row>
    <x:row r="7838">
      <x:c r="A7838" s="78" t="n">
        <x:v>7835</x:v>
      </x:c>
      <x:c r="B7838" s="34" t="str">
        <x:v>Duarte, L.</x:v>
      </x:c>
      <x:c r="C7838" s="34" t="str">
        <x:v>INSPIRE:2772792</x:v>
      </x:c>
      <x:c r="D7838" s="34" t="str">
        <x:v>2772792</x:v>
      </x:c>
      <x:c r="E7838" s="34" t="str">
        <x:v>individual</x:v>
      </x:c>
      <x:c r="F7838" s="40" t="n">
        <x:v>1</x:v>
      </x:c>
      <x:c r="G7838" s="40" t="n">
        <x:v>2</x:v>
      </x:c>
      <x:c r="H7838" s="34" t="str">
        <x:v>IF | NF</x:v>
      </x:c>
      <x:c r="I7838" s="52" t="n">
        <x:v>2022</x:v>
      </x:c>
      <x:c r="J7838" s="52" t="n">
        <x:v>2022</x:v>
      </x:c>
      <x:c r="K7838" s="40" t="n">
        <x:v>1</x:v>
      </x:c>
      <x:c r="L7838" s="40" t="n">
        <x:v>25</x:v>
      </x:c>
      <x:c r="M7838" s="46" t="n">
        <x:v>25</x:v>
      </x:c>
      <x:c r="N7838" s="49" t="n">
        <x:v>25</x:v>
      </x:c>
    </x:row>
    <x:row r="7839">
      <x:c r="A7839" s="78" t="n">
        <x:v>7836</x:v>
      </x:c>
      <x:c r="B7839" s="34" t="str">
        <x:v>Dumoulin, L.</x:v>
      </x:c>
      <x:c r="C7839" s="34" t="str">
        <x:v>INSPIRE:1885178</x:v>
      </x:c>
      <x:c r="D7839" s="34" t="str">
        <x:v>1885178</x:v>
      </x:c>
      <x:c r="E7839" s="34" t="str">
        <x:v>individual</x:v>
      </x:c>
      <x:c r="F7839" s="40" t="n">
        <x:v>1</x:v>
      </x:c>
      <x:c r="G7839" s="40" t="n">
        <x:v>1</x:v>
      </x:c>
      <x:c r="H7839" s="34" t="str">
        <x:v>NF</x:v>
      </x:c>
      <x:c r="I7839" s="52" t="n">
        <x:v>2022</x:v>
      </x:c>
      <x:c r="J7839" s="52" t="n">
        <x:v>2022</x:v>
      </x:c>
      <x:c r="K7839" s="40" t="n">
        <x:v>1</x:v>
      </x:c>
      <x:c r="L7839" s="40" t="n">
        <x:v>25</x:v>
      </x:c>
      <x:c r="M7839" s="46" t="n">
        <x:v>25</x:v>
      </x:c>
      <x:c r="N7839" s="49" t="n">
        <x:v>25</x:v>
      </x:c>
    </x:row>
    <x:row r="7840">
      <x:c r="A7840" s="78" t="n">
        <x:v>7837</x:v>
      </x:c>
      <x:c r="B7840" s="34" t="str">
        <x:v>Durand, D.</x:v>
      </x:c>
      <x:c r="C7840" s="34" t="str">
        <x:v>INSPIRE:1031484</x:v>
      </x:c>
      <x:c r="D7840" s="34" t="str">
        <x:v>1031484</x:v>
      </x:c>
      <x:c r="E7840" s="34" t="str">
        <x:v>individual</x:v>
      </x:c>
      <x:c r="F7840" s="40" t="n">
        <x:v>1</x:v>
      </x:c>
      <x:c r="G7840" s="40" t="n">
        <x:v>1</x:v>
      </x:c>
      <x:c r="H7840" s="34" t="str">
        <x:v>NF</x:v>
      </x:c>
      <x:c r="I7840" s="52" t="n">
        <x:v>2022</x:v>
      </x:c>
      <x:c r="J7840" s="52" t="n">
        <x:v>2022</x:v>
      </x:c>
      <x:c r="K7840" s="40" t="n">
        <x:v>1</x:v>
      </x:c>
      <x:c r="L7840" s="40" t="n">
        <x:v>25</x:v>
      </x:c>
      <x:c r="M7840" s="46" t="n">
        <x:v>25</x:v>
      </x:c>
      <x:c r="N7840" s="49" t="n">
        <x:v>25</x:v>
      </x:c>
    </x:row>
    <x:row r="7841">
      <x:c r="A7841" s="78" t="n">
        <x:v>7838</x:v>
      </x:c>
      <x:c r="B7841" s="34" t="str">
        <x:v>Duron, J.</x:v>
      </x:c>
      <x:c r="C7841" s="34" t="str">
        <x:v>INSPIRE:2180872</x:v>
      </x:c>
      <x:c r="D7841" s="34" t="str">
        <x:v>2180872</x:v>
      </x:c>
      <x:c r="E7841" s="34" t="str">
        <x:v>individual</x:v>
      </x:c>
      <x:c r="F7841" s="40" t="n">
        <x:v>1</x:v>
      </x:c>
      <x:c r="G7841" s="40" t="n">
        <x:v>1</x:v>
      </x:c>
      <x:c r="H7841" s="34" t="str">
        <x:v>NF</x:v>
      </x:c>
      <x:c r="I7841" s="52" t="n">
        <x:v>2022</x:v>
      </x:c>
      <x:c r="J7841" s="52" t="n">
        <x:v>2022</x:v>
      </x:c>
      <x:c r="K7841" s="40" t="n">
        <x:v>1</x:v>
      </x:c>
      <x:c r="L7841" s="40" t="n">
        <x:v>25</x:v>
      </x:c>
      <x:c r="M7841" s="46" t="n">
        <x:v>25</x:v>
      </x:c>
      <x:c r="N7841" s="49" t="n">
        <x:v>25</x:v>
      </x:c>
    </x:row>
    <x:row r="7842">
      <x:c r="A7842" s="78" t="n">
        <x:v>7839</x:v>
      </x:c>
      <x:c r="B7842" s="34" t="str">
        <x:v>Dusini, S.</x:v>
      </x:c>
      <x:c r="C7842" s="34" t="str">
        <x:v>INSPIRE:1029832</x:v>
      </x:c>
      <x:c r="D7842" s="34" t="str">
        <x:v>1029832</x:v>
      </x:c>
      <x:c r="E7842" s="34" t="str">
        <x:v>individual</x:v>
      </x:c>
      <x:c r="F7842" s="40" t="n">
        <x:v>1</x:v>
      </x:c>
      <x:c r="G7842" s="40" t="n">
        <x:v>1</x:v>
      </x:c>
      <x:c r="H7842" s="34" t="str">
        <x:v>NF</x:v>
      </x:c>
      <x:c r="I7842" s="52" t="n">
        <x:v>2022</x:v>
      </x:c>
      <x:c r="J7842" s="52" t="n">
        <x:v>2022</x:v>
      </x:c>
      <x:c r="K7842" s="40" t="n">
        <x:v>1</x:v>
      </x:c>
      <x:c r="L7842" s="40" t="n">
        <x:v>25</x:v>
      </x:c>
      <x:c r="M7842" s="46" t="n">
        <x:v>25</x:v>
      </x:c>
      <x:c r="N7842" s="49" t="n">
        <x:v>25</x:v>
      </x:c>
    </x:row>
    <x:row r="7843">
      <x:c r="A7843" s="78" t="n">
        <x:v>7840</x:v>
      </x:c>
      <x:c r="B7843" s="34" t="str">
        <x:v>Duvall, Wade</x:v>
      </x:c>
      <x:c r="C7843" s="34" t="str">
        <x:v>INSPIRE:1998897</x:v>
      </x:c>
      <x:c r="D7843" s="34" t="str">
        <x:v>1998897</x:v>
      </x:c>
      <x:c r="E7843" s="34" t="str">
        <x:v>individual</x:v>
      </x:c>
      <x:c r="F7843" s="40" t="n">
        <x:v>1</x:v>
      </x:c>
      <x:c r="G7843" s="40" t="n">
        <x:v>1</x:v>
      </x:c>
      <x:c r="H7843" s="34" t="str">
        <x:v>CF</x:v>
      </x:c>
      <x:c r="I7843" s="52" t="n">
        <x:v>2022</x:v>
      </x:c>
      <x:c r="J7843" s="52" t="n">
        <x:v>2022</x:v>
      </x:c>
      <x:c r="K7843" s="40" t="n">
        <x:v>1</x:v>
      </x:c>
      <x:c r="L7843" s="40" t="n">
        <x:v>25</x:v>
      </x:c>
      <x:c r="M7843" s="46" t="n">
        <x:v>25</x:v>
      </x:c>
      <x:c r="N7843" s="49" t="n">
        <x:v>25</x:v>
      </x:c>
    </x:row>
    <x:row r="7844">
      <x:c r="A7844" s="78" t="n">
        <x:v>7841</x:v>
      </x:c>
      <x:c r="B7844" s="34" t="str">
        <x:v>Dvořák, M.</x:v>
      </x:c>
      <x:c r="C7844" s="34" t="str">
        <x:v>INSPIRE:1894926</x:v>
      </x:c>
      <x:c r="D7844" s="34" t="str">
        <x:v>1894926</x:v>
      </x:c>
      <x:c r="E7844" s="34" t="str">
        <x:v>individual</x:v>
      </x:c>
      <x:c r="F7844" s="40" t="n">
        <x:v>1</x:v>
      </x:c>
      <x:c r="G7844" s="40" t="n">
        <x:v>1</x:v>
      </x:c>
      <x:c r="H7844" s="34" t="str">
        <x:v>NF</x:v>
      </x:c>
      <x:c r="I7844" s="52" t="n">
        <x:v>2022</x:v>
      </x:c>
      <x:c r="J7844" s="52" t="n">
        <x:v>2022</x:v>
      </x:c>
      <x:c r="K7844" s="40" t="n">
        <x:v>1</x:v>
      </x:c>
      <x:c r="L7844" s="40" t="n">
        <x:v>25</x:v>
      </x:c>
      <x:c r="M7844" s="46" t="n">
        <x:v>25</x:v>
      </x:c>
      <x:c r="N7844" s="49" t="n">
        <x:v>25</x:v>
      </x:c>
    </x:row>
    <x:row r="7845">
      <x:c r="A7845" s="78" t="n">
        <x:v>7842</x:v>
      </x:c>
      <x:c r="B7845" s="34" t="str">
        <x:v>Díaz, J.S.</x:v>
      </x:c>
      <x:c r="C7845" s="34" t="str">
        <x:v>INSPIRE:2180893</x:v>
      </x:c>
      <x:c r="D7845" s="34" t="str">
        <x:v>2180893</x:v>
      </x:c>
      <x:c r="E7845" s="34" t="str">
        <x:v>individual</x:v>
      </x:c>
      <x:c r="F7845" s="40" t="n">
        <x:v>1</x:v>
      </x:c>
      <x:c r="G7845" s="40" t="n">
        <x:v>2</x:v>
      </x:c>
      <x:c r="H7845" s="34" t="str">
        <x:v>IF | NF</x:v>
      </x:c>
      <x:c r="I7845" s="52" t="n">
        <x:v>2022</x:v>
      </x:c>
      <x:c r="J7845" s="52" t="n">
        <x:v>2022</x:v>
      </x:c>
      <x:c r="K7845" s="40" t="n">
        <x:v>1</x:v>
      </x:c>
      <x:c r="L7845" s="40" t="n">
        <x:v>25</x:v>
      </x:c>
      <x:c r="M7845" s="46" t="n">
        <x:v>25</x:v>
      </x:c>
      <x:c r="N7845" s="49" t="n">
        <x:v>25</x:v>
      </x:c>
    </x:row>
    <x:row r="7846">
      <x:c r="A7846" s="78" t="n">
        <x:v>7843</x:v>
      </x:c>
      <x:c r="B7846" s="34" t="str">
        <x:v>El Atmani, I.</x:v>
      </x:c>
      <x:c r="C7846" s="34" t="str">
        <x:v>INSPIRE:1737571</x:v>
      </x:c>
      <x:c r="D7846" s="34" t="str">
        <x:v>1737571</x:v>
      </x:c>
      <x:c r="E7846" s="34" t="str">
        <x:v>individual</x:v>
      </x:c>
      <x:c r="F7846" s="40" t="n">
        <x:v>1</x:v>
      </x:c>
      <x:c r="G7846" s="40" t="n">
        <x:v>1</x:v>
      </x:c>
      <x:c r="H7846" s="34" t="str">
        <x:v>NF</x:v>
      </x:c>
      <x:c r="I7846" s="52" t="n">
        <x:v>2022</x:v>
      </x:c>
      <x:c r="J7846" s="52" t="n">
        <x:v>2022</x:v>
      </x:c>
      <x:c r="K7846" s="40" t="n">
        <x:v>1</x:v>
      </x:c>
      <x:c r="L7846" s="40" t="n">
        <x:v>25</x:v>
      </x:c>
      <x:c r="M7846" s="46" t="n">
        <x:v>25</x:v>
      </x:c>
      <x:c r="N7846" s="49" t="n">
        <x:v>25</x:v>
      </x:c>
    </x:row>
    <x:row r="7847">
      <x:c r="A7847" s="78" t="n">
        <x:v>7844</x:v>
      </x:c>
      <x:c r="B7847" s="34" t="str">
        <x:v>Engel, K.</x:v>
      </x:c>
      <x:c r="C7847" s="34" t="str">
        <x:v>INSPIRE:1686684</x:v>
      </x:c>
      <x:c r="D7847" s="34" t="str">
        <x:v>1686684</x:v>
      </x:c>
      <x:c r="E7847" s="34" t="str">
        <x:v>individual</x:v>
      </x:c>
      <x:c r="F7847" s="40" t="n">
        <x:v>1</x:v>
      </x:c>
      <x:c r="G7847" s="40" t="n">
        <x:v>1</x:v>
      </x:c>
      <x:c r="H7847" s="34" t="str">
        <x:v>CF</x:v>
      </x:c>
      <x:c r="I7847" s="52" t="n">
        <x:v>2022</x:v>
      </x:c>
      <x:c r="J7847" s="52" t="n">
        <x:v>2022</x:v>
      </x:c>
      <x:c r="K7847" s="40" t="n">
        <x:v>1</x:v>
      </x:c>
      <x:c r="L7847" s="40" t="n">
        <x:v>25</x:v>
      </x:c>
      <x:c r="M7847" s="46" t="n">
        <x:v>25</x:v>
      </x:c>
      <x:c r="N7847" s="49" t="n">
        <x:v>25</x:v>
      </x:c>
    </x:row>
    <x:row r="7848">
      <x:c r="A7848" s="78" t="n">
        <x:v>7845</x:v>
      </x:c>
      <x:c r="B7848" s="34" t="str">
        <x:v>Enzmann, H.</x:v>
      </x:c>
      <x:c r="C7848" s="34" t="str">
        <x:v>INSPIRE:1879853</x:v>
      </x:c>
      <x:c r="D7848" s="34" t="str">
        <x:v>1879853</x:v>
      </x:c>
      <x:c r="E7848" s="34" t="str">
        <x:v>individual</x:v>
      </x:c>
      <x:c r="F7848" s="40" t="n">
        <x:v>1</x:v>
      </x:c>
      <x:c r="G7848" s="40" t="n">
        <x:v>1</x:v>
      </x:c>
      <x:c r="H7848" s="34" t="str">
        <x:v>NF</x:v>
      </x:c>
      <x:c r="I7848" s="52" t="n">
        <x:v>2022</x:v>
      </x:c>
      <x:c r="J7848" s="52" t="n">
        <x:v>2022</x:v>
      </x:c>
      <x:c r="K7848" s="40" t="n">
        <x:v>1</x:v>
      </x:c>
      <x:c r="L7848" s="40" t="n">
        <x:v>25</x:v>
      </x:c>
      <x:c r="M7848" s="46" t="n">
        <x:v>25</x:v>
      </x:c>
      <x:c r="N7848" s="49" t="n">
        <x:v>25</x:v>
      </x:c>
    </x:row>
    <x:row r="7849">
      <x:c r="A7849" s="78" t="n">
        <x:v>7846</x:v>
      </x:c>
      <x:c r="B7849" s="34" t="str">
        <x:v>Estienne, M.</x:v>
      </x:c>
      <x:c r="C7849" s="34" t="str">
        <x:v>INSPIRE:1030061</x:v>
      </x:c>
      <x:c r="D7849" s="34" t="str">
        <x:v>1030061</x:v>
      </x:c>
      <x:c r="E7849" s="34" t="str">
        <x:v>individual</x:v>
      </x:c>
      <x:c r="F7849" s="40" t="n">
        <x:v>1</x:v>
      </x:c>
      <x:c r="G7849" s="40" t="n">
        <x:v>1</x:v>
      </x:c>
      <x:c r="H7849" s="34" t="str">
        <x:v>NF</x:v>
      </x:c>
      <x:c r="I7849" s="52" t="n">
        <x:v>2022</x:v>
      </x:c>
      <x:c r="J7849" s="52" t="n">
        <x:v>2022</x:v>
      </x:c>
      <x:c r="K7849" s="40" t="n">
        <x:v>1</x:v>
      </x:c>
      <x:c r="L7849" s="40" t="n">
        <x:v>25</x:v>
      </x:c>
      <x:c r="M7849" s="46" t="n">
        <x:v>25</x:v>
      </x:c>
      <x:c r="N7849" s="49" t="n">
        <x:v>25</x:v>
      </x:c>
    </x:row>
    <x:row r="7850">
      <x:c r="A7850" s="78" t="n">
        <x:v>7847</x:v>
      </x:c>
      <x:c r="B7850" s="34" t="str">
        <x:v>Fabbri, A.</x:v>
      </x:c>
      <x:c r="C7850" s="34" t="str">
        <x:v>INSPIRE:1879856</x:v>
      </x:c>
      <x:c r="D7850" s="34" t="str">
        <x:v>1879856</x:v>
      </x:c>
      <x:c r="E7850" s="34" t="str">
        <x:v>individual</x:v>
      </x:c>
      <x:c r="F7850" s="40" t="n">
        <x:v>1</x:v>
      </x:c>
      <x:c r="G7850" s="40" t="n">
        <x:v>1</x:v>
      </x:c>
      <x:c r="H7850" s="34" t="str">
        <x:v>NF</x:v>
      </x:c>
      <x:c r="I7850" s="52" t="n">
        <x:v>2022</x:v>
      </x:c>
      <x:c r="J7850" s="52" t="n">
        <x:v>2022</x:v>
      </x:c>
      <x:c r="K7850" s="40" t="n">
        <x:v>1</x:v>
      </x:c>
      <x:c r="L7850" s="40" t="n">
        <x:v>25</x:v>
      </x:c>
      <x:c r="M7850" s="46" t="n">
        <x:v>25</x:v>
      </x:c>
      <x:c r="N7850" s="49" t="n">
        <x:v>25</x:v>
      </x:c>
    </x:row>
    <x:row r="7851">
      <x:c r="A7851" s="78" t="n">
        <x:v>7848</x:v>
      </x:c>
      <x:c r="B7851" s="34" t="str">
        <x:v>Fajt, L.</x:v>
      </x:c>
      <x:c r="C7851" s="34" t="str">
        <x:v>INSPIRE:1895263</x:v>
      </x:c>
      <x:c r="D7851" s="34" t="str">
        <x:v>1895263</x:v>
      </x:c>
      <x:c r="E7851" s="34" t="str">
        <x:v>individual</x:v>
      </x:c>
      <x:c r="F7851" s="40" t="n">
        <x:v>1</x:v>
      </x:c>
      <x:c r="G7851" s="40" t="n">
        <x:v>1</x:v>
      </x:c>
      <x:c r="H7851" s="34" t="str">
        <x:v>NF</x:v>
      </x:c>
      <x:c r="I7851" s="52" t="n">
        <x:v>2022</x:v>
      </x:c>
      <x:c r="J7851" s="52" t="n">
        <x:v>2022</x:v>
      </x:c>
      <x:c r="K7851" s="40" t="n">
        <x:v>1</x:v>
      </x:c>
      <x:c r="L7851" s="40" t="n">
        <x:v>25</x:v>
      </x:c>
      <x:c r="M7851" s="46" t="n">
        <x:v>25</x:v>
      </x:c>
      <x:c r="N7851" s="49" t="n">
        <x:v>25</x:v>
      </x:c>
    </x:row>
    <x:row r="7852">
      <x:c r="A7852" s="78" t="n">
        <x:v>7849</x:v>
      </x:c>
      <x:c r="B7852" s="34" t="str">
        <x:v>Fallot, M.</x:v>
      </x:c>
      <x:c r="C7852" s="34" t="str">
        <x:v>INSPIRE:1071542</x:v>
      </x:c>
      <x:c r="D7852" s="34" t="str">
        <x:v>1071542</x:v>
      </x:c>
      <x:c r="E7852" s="34" t="str">
        <x:v>individual</x:v>
      </x:c>
      <x:c r="F7852" s="40" t="n">
        <x:v>1</x:v>
      </x:c>
      <x:c r="G7852" s="40" t="n">
        <x:v>1</x:v>
      </x:c>
      <x:c r="H7852" s="34" t="str">
        <x:v>NF</x:v>
      </x:c>
      <x:c r="I7852" s="52" t="n">
        <x:v>2022</x:v>
      </x:c>
      <x:c r="J7852" s="52" t="n">
        <x:v>2022</x:v>
      </x:c>
      <x:c r="K7852" s="40" t="n">
        <x:v>1</x:v>
      </x:c>
      <x:c r="L7852" s="40" t="n">
        <x:v>25</x:v>
      </x:c>
      <x:c r="M7852" s="46" t="n">
        <x:v>25</x:v>
      </x:c>
      <x:c r="N7852" s="49" t="n">
        <x:v>25</x:v>
      </x:c>
    </x:row>
    <x:row r="7853">
      <x:c r="A7853" s="78" t="n">
        <x:v>7850</x:v>
      </x:c>
      <x:c r="B7853" s="34" t="str">
        <x:v>Fan, D.H.</x:v>
      </x:c>
      <x:c r="C7853" s="34" t="str">
        <x:v>INSPIRE:2044065</x:v>
      </x:c>
      <x:c r="D7853" s="34" t="str">
        <x:v>2044065</x:v>
      </x:c>
      <x:c r="E7853" s="34" t="str">
        <x:v>individual</x:v>
      </x:c>
      <x:c r="F7853" s="40" t="n">
        <x:v>1</x:v>
      </x:c>
      <x:c r="G7853" s="40" t="n">
        <x:v>1</x:v>
      </x:c>
      <x:c r="H7853" s="34" t="str">
        <x:v>NF</x:v>
      </x:c>
      <x:c r="I7853" s="52" t="n">
        <x:v>2022</x:v>
      </x:c>
      <x:c r="J7853" s="52" t="n">
        <x:v>2022</x:v>
      </x:c>
      <x:c r="K7853" s="40" t="n">
        <x:v>1</x:v>
      </x:c>
      <x:c r="L7853" s="40" t="n">
        <x:v>25</x:v>
      </x:c>
      <x:c r="M7853" s="46" t="n">
        <x:v>25</x:v>
      </x:c>
      <x:c r="N7853" s="49" t="n">
        <x:v>25</x:v>
      </x:c>
    </x:row>
    <x:row r="7854">
      <x:c r="A7854" s="78" t="n">
        <x:v>7851</x:v>
      </x:c>
      <x:c r="B7854" s="34" t="str">
        <x:v>Fan, L.</x:v>
      </x:c>
      <x:c r="C7854" s="34" t="str">
        <x:v>INSPIRE:1024632</x:v>
      </x:c>
      <x:c r="D7854" s="34" t="str">
        <x:v>1024632</x:v>
      </x:c>
      <x:c r="E7854" s="34" t="str">
        <x:v>individual</x:v>
      </x:c>
      <x:c r="F7854" s="40" t="n">
        <x:v>1</x:v>
      </x:c>
      <x:c r="G7854" s="40" t="n">
        <x:v>1</x:v>
      </x:c>
      <x:c r="H7854" s="34" t="str">
        <x:v>NF</x:v>
      </x:c>
      <x:c r="I7854" s="52" t="n">
        <x:v>2022</x:v>
      </x:c>
      <x:c r="J7854" s="52" t="n">
        <x:v>2022</x:v>
      </x:c>
      <x:c r="K7854" s="40" t="n">
        <x:v>1</x:v>
      </x:c>
      <x:c r="L7854" s="40" t="n">
        <x:v>25</x:v>
      </x:c>
      <x:c r="M7854" s="46" t="n">
        <x:v>25</x:v>
      </x:c>
      <x:c r="N7854" s="49" t="n">
        <x:v>25</x:v>
      </x:c>
    </x:row>
    <x:row r="7855">
      <x:c r="A7855" s="78" t="n">
        <x:v>7852</x:v>
      </x:c>
      <x:c r="B7855" s="34" t="str">
        <x:v>Fang, C.</x:v>
      </x:c>
      <x:c r="C7855" s="34" t="str">
        <x:v>INSPIRE:2044066</x:v>
      </x:c>
      <x:c r="D7855" s="34" t="str">
        <x:v>2044066</x:v>
      </x:c>
      <x:c r="E7855" s="34" t="str">
        <x:v>individual</x:v>
      </x:c>
      <x:c r="F7855" s="40" t="n">
        <x:v>1</x:v>
      </x:c>
      <x:c r="G7855" s="40" t="n">
        <x:v>1</x:v>
      </x:c>
      <x:c r="H7855" s="34" t="str">
        <x:v>NF</x:v>
      </x:c>
      <x:c r="I7855" s="52" t="n">
        <x:v>2022</x:v>
      </x:c>
      <x:c r="J7855" s="52" t="n">
        <x:v>2022</x:v>
      </x:c>
      <x:c r="K7855" s="40" t="n">
        <x:v>1</x:v>
      </x:c>
      <x:c r="L7855" s="40" t="n">
        <x:v>25</x:v>
      </x:c>
      <x:c r="M7855" s="46" t="n">
        <x:v>25</x:v>
      </x:c>
      <x:c r="N7855" s="49" t="n">
        <x:v>25</x:v>
      </x:c>
    </x:row>
    <x:row r="7856">
      <x:c r="A7856" s="78" t="n">
        <x:v>7853</x:v>
      </x:c>
      <x:c r="B7856" s="34" t="str">
        <x:v>Fang, J.</x:v>
      </x:c>
      <x:c r="C7856" s="34" t="str">
        <x:v>INSPIRE:1246189</x:v>
      </x:c>
      <x:c r="D7856" s="34" t="str">
        <x:v>1246189</x:v>
      </x:c>
      <x:c r="E7856" s="34" t="str">
        <x:v>individual</x:v>
      </x:c>
      <x:c r="F7856" s="40" t="n">
        <x:v>1</x:v>
      </x:c>
      <x:c r="G7856" s="40" t="n">
        <x:v>1</x:v>
      </x:c>
      <x:c r="H7856" s="34" t="str">
        <x:v>NF</x:v>
      </x:c>
      <x:c r="I7856" s="52" t="n">
        <x:v>2022</x:v>
      </x:c>
      <x:c r="J7856" s="52" t="n">
        <x:v>2022</x:v>
      </x:c>
      <x:c r="K7856" s="40" t="n">
        <x:v>1</x:v>
      </x:c>
      <x:c r="L7856" s="40" t="n">
        <x:v>25</x:v>
      </x:c>
      <x:c r="M7856" s="46" t="n">
        <x:v>25</x:v>
      </x:c>
      <x:c r="N7856" s="49" t="n">
        <x:v>25</x:v>
      </x:c>
    </x:row>
    <x:row r="7857">
      <x:c r="A7857" s="78" t="n">
        <x:v>7854</x:v>
      </x:c>
      <x:c r="B7857" s="34" t="str">
        <x:v>Fang, W.X.</x:v>
      </x:c>
      <x:c r="C7857" s="34" t="str">
        <x:v>INSPIRE:2020899</x:v>
      </x:c>
      <x:c r="D7857" s="34" t="str">
        <x:v>2020899</x:v>
      </x:c>
      <x:c r="E7857" s="34" t="str">
        <x:v>individual</x:v>
      </x:c>
      <x:c r="F7857" s="40" t="n">
        <x:v>1</x:v>
      </x:c>
      <x:c r="G7857" s="40" t="n">
        <x:v>1</x:v>
      </x:c>
      <x:c r="H7857" s="34" t="str">
        <x:v>NF</x:v>
      </x:c>
      <x:c r="I7857" s="52" t="n">
        <x:v>2022</x:v>
      </x:c>
      <x:c r="J7857" s="52" t="n">
        <x:v>2022</x:v>
      </x:c>
      <x:c r="K7857" s="40" t="n">
        <x:v>1</x:v>
      </x:c>
      <x:c r="L7857" s="40" t="n">
        <x:v>25</x:v>
      </x:c>
      <x:c r="M7857" s="46" t="n">
        <x:v>25</x:v>
      </x:c>
      <x:c r="N7857" s="49" t="n">
        <x:v>25</x:v>
      </x:c>
    </x:row>
    <x:row r="7858">
      <x:c r="A7858" s="78" t="n">
        <x:v>7855</x:v>
      </x:c>
      <x:c r="B7858" s="34" t="str">
        <x:v>Fargetta, M.</x:v>
      </x:c>
      <x:c r="C7858" s="34" t="str">
        <x:v>INSPIRE:1424150</x:v>
      </x:c>
      <x:c r="D7858" s="34" t="str">
        <x:v>1424150</x:v>
      </x:c>
      <x:c r="E7858" s="34" t="str">
        <x:v>individual</x:v>
      </x:c>
      <x:c r="F7858" s="40" t="n">
        <x:v>1</x:v>
      </x:c>
      <x:c r="G7858" s="40" t="n">
        <x:v>1</x:v>
      </x:c>
      <x:c r="H7858" s="34" t="str">
        <x:v>NF</x:v>
      </x:c>
      <x:c r="I7858" s="52" t="n">
        <x:v>2022</x:v>
      </x:c>
      <x:c r="J7858" s="52" t="n">
        <x:v>2022</x:v>
      </x:c>
      <x:c r="K7858" s="40" t="n">
        <x:v>1</x:v>
      </x:c>
      <x:c r="L7858" s="40" t="n">
        <x:v>25</x:v>
      </x:c>
      <x:c r="M7858" s="46" t="n">
        <x:v>25</x:v>
      </x:c>
      <x:c r="N7858" s="49" t="n">
        <x:v>25</x:v>
      </x:c>
    </x:row>
    <x:row r="7859">
      <x:c r="A7859" s="78" t="n">
        <x:v>7856</x:v>
      </x:c>
      <x:c r="B7859" s="34" t="str">
        <x:v>Fargher, S.</x:v>
      </x:c>
      <x:c r="C7859" s="34" t="str">
        <x:v>INSPIRE:1936802</x:v>
      </x:c>
      <x:c r="D7859" s="34" t="str">
        <x:v>1936802</x:v>
      </x:c>
      <x:c r="E7859" s="34" t="str">
        <x:v>individual</x:v>
      </x:c>
      <x:c r="F7859" s="40" t="n">
        <x:v>1</x:v>
      </x:c>
      <x:c r="G7859" s="40" t="n">
        <x:v>1</x:v>
      </x:c>
      <x:c r="H7859" s="34" t="str">
        <x:v>NF</x:v>
      </x:c>
      <x:c r="I7859" s="52" t="n">
        <x:v>2022</x:v>
      </x:c>
      <x:c r="J7859" s="52" t="n">
        <x:v>2022</x:v>
      </x:c>
      <x:c r="K7859" s="40" t="n">
        <x:v>1</x:v>
      </x:c>
      <x:c r="L7859" s="40" t="n">
        <x:v>25</x:v>
      </x:c>
      <x:c r="M7859" s="46" t="n">
        <x:v>25</x:v>
      </x:c>
      <x:c r="N7859" s="49" t="n">
        <x:v>25</x:v>
      </x:c>
    </x:row>
    <x:row r="7860">
      <x:c r="A7860" s="78" t="n">
        <x:v>7857</x:v>
      </x:c>
      <x:c r="B7860" s="34" t="str">
        <x:v>Farnese, C.</x:v>
      </x:c>
      <x:c r="C7860" s="34" t="str">
        <x:v>INSPIRE:1072649</x:v>
      </x:c>
      <x:c r="D7860" s="34" t="str">
        <x:v>1072649</x:v>
      </x:c>
      <x:c r="E7860" s="34" t="str">
        <x:v>individual</x:v>
      </x:c>
      <x:c r="F7860" s="40" t="n">
        <x:v>1</x:v>
      </x:c>
      <x:c r="G7860" s="40" t="n">
        <x:v>2</x:v>
      </x:c>
      <x:c r="H7860" s="34" t="str">
        <x:v>IF | NF</x:v>
      </x:c>
      <x:c r="I7860" s="52" t="n">
        <x:v>2022</x:v>
      </x:c>
      <x:c r="J7860" s="52" t="n">
        <x:v>2022</x:v>
      </x:c>
      <x:c r="K7860" s="40" t="n">
        <x:v>1</x:v>
      </x:c>
      <x:c r="L7860" s="40" t="n">
        <x:v>25</x:v>
      </x:c>
      <x:c r="M7860" s="46" t="n">
        <x:v>25</x:v>
      </x:c>
      <x:c r="N7860" s="49" t="n">
        <x:v>25</x:v>
      </x:c>
    </x:row>
    <x:row r="7861">
      <x:c r="A7861" s="78" t="n">
        <x:v>7858</x:v>
      </x:c>
      <x:c r="B7861" s="34" t="str">
        <x:v>Fassnacht, Christopher</x:v>
      </x:c>
      <x:c r="C7861" s="34" t="str">
        <x:v>INSPIRE:1026864</x:v>
      </x:c>
      <x:c r="D7861" s="34" t="str">
        <x:v>1026864</x:v>
      </x:c>
      <x:c r="E7861" s="34" t="str">
        <x:v>individual</x:v>
      </x:c>
      <x:c r="F7861" s="40" t="n">
        <x:v>1</x:v>
      </x:c>
      <x:c r="G7861" s="40" t="n">
        <x:v>1</x:v>
      </x:c>
      <x:c r="H7861" s="34" t="str">
        <x:v>CF</x:v>
      </x:c>
      <x:c r="I7861" s="52" t="n">
        <x:v>2022</x:v>
      </x:c>
      <x:c r="J7861" s="52" t="n">
        <x:v>2022</x:v>
      </x:c>
      <x:c r="K7861" s="40" t="n">
        <x:v>1</x:v>
      </x:c>
      <x:c r="L7861" s="40" t="n">
        <x:v>25</x:v>
      </x:c>
      <x:c r="M7861" s="46" t="n">
        <x:v>25</x:v>
      </x:c>
      <x:c r="N7861" s="49" t="n">
        <x:v>25</x:v>
      </x:c>
    </x:row>
    <x:row r="7862">
      <x:c r="A7862" s="78" t="n">
        <x:v>7859</x:v>
      </x:c>
      <x:c r="B7862" s="34" t="str">
        <x:v>Fatkina, A.</x:v>
      </x:c>
      <x:c r="C7862" s="34" t="str">
        <x:v>INSPIRE:2044072</x:v>
      </x:c>
      <x:c r="D7862" s="34" t="str">
        <x:v>2044072</x:v>
      </x:c>
      <x:c r="E7862" s="34" t="str">
        <x:v>individual</x:v>
      </x:c>
      <x:c r="F7862" s="40" t="n">
        <x:v>1</x:v>
      </x:c>
      <x:c r="G7862" s="40" t="n">
        <x:v>1</x:v>
      </x:c>
      <x:c r="H7862" s="34" t="str">
        <x:v>NF</x:v>
      </x:c>
      <x:c r="I7862" s="52" t="n">
        <x:v>2022</x:v>
      </x:c>
      <x:c r="J7862" s="52" t="n">
        <x:v>2022</x:v>
      </x:c>
      <x:c r="K7862" s="40" t="n">
        <x:v>1</x:v>
      </x:c>
      <x:c r="L7862" s="40" t="n">
        <x:v>25</x:v>
      </x:c>
      <x:c r="M7862" s="46" t="n">
        <x:v>25</x:v>
      </x:c>
      <x:c r="N7862" s="49" t="n">
        <x:v>25</x:v>
      </x:c>
    </x:row>
    <x:row r="7863">
      <x:c r="A7863" s="78" t="n">
        <x:v>7860</x:v>
      </x:c>
      <x:c r="B7863" s="34" t="str">
        <x:v>Fekete, V.</x:v>
      </x:c>
      <x:c r="C7863" s="34" t="str">
        <x:v>INSPIRE:1068547</x:v>
      </x:c>
      <x:c r="D7863" s="34" t="str">
        <x:v>1068547</x:v>
      </x:c>
      <x:c r="E7863" s="34" t="str">
        <x:v>individual</x:v>
      </x:c>
      <x:c r="F7863" s="40" t="n">
        <x:v>1</x:v>
      </x:c>
      <x:c r="G7863" s="40" t="n">
        <x:v>1</x:v>
      </x:c>
      <x:c r="H7863" s="34" t="str">
        <x:v>NF</x:v>
      </x:c>
      <x:c r="I7863" s="52" t="n">
        <x:v>2022</x:v>
      </x:c>
      <x:c r="J7863" s="52" t="n">
        <x:v>2022</x:v>
      </x:c>
      <x:c r="K7863" s="40" t="n">
        <x:v>1</x:v>
      </x:c>
      <x:c r="L7863" s="40" t="n">
        <x:v>25</x:v>
      </x:c>
      <x:c r="M7863" s="46" t="n">
        <x:v>25</x:v>
      </x:c>
      <x:c r="N7863" s="49" t="n">
        <x:v>25</x:v>
      </x:c>
    </x:row>
    <x:row r="7864">
      <x:c r="A7864" s="78" t="n">
        <x:v>7861</x:v>
      </x:c>
      <x:c r="B7864" s="34" t="str">
        <x:v>Feng, L.C.</x:v>
      </x:c>
      <x:c r="C7864" s="34" t="str">
        <x:v>INSPIRE:1879871</x:v>
      </x:c>
      <x:c r="D7864" s="34" t="str">
        <x:v>1879871</x:v>
      </x:c>
      <x:c r="E7864" s="34" t="str">
        <x:v>individual</x:v>
      </x:c>
      <x:c r="F7864" s="40" t="n">
        <x:v>1</x:v>
      </x:c>
      <x:c r="G7864" s="40" t="n">
        <x:v>1</x:v>
      </x:c>
      <x:c r="H7864" s="34" t="str">
        <x:v>NF</x:v>
      </x:c>
      <x:c r="I7864" s="52" t="n">
        <x:v>2022</x:v>
      </x:c>
      <x:c r="J7864" s="52" t="n">
        <x:v>2022</x:v>
      </x:c>
      <x:c r="K7864" s="40" t="n">
        <x:v>1</x:v>
      </x:c>
      <x:c r="L7864" s="40" t="n">
        <x:v>25</x:v>
      </x:c>
      <x:c r="M7864" s="46" t="n">
        <x:v>25</x:v>
      </x:c>
      <x:c r="N7864" s="49" t="n">
        <x:v>25</x:v>
      </x:c>
    </x:row>
    <x:row r="7865">
      <x:c r="A7865" s="78" t="n">
        <x:v>7862</x:v>
      </x:c>
      <x:c r="B7865" s="34" t="str">
        <x:v>Fleischhack, Henrike</x:v>
      </x:c>
      <x:c r="C7865" s="34" t="str">
        <x:v>INSPIRE:1260207</x:v>
      </x:c>
      <x:c r="D7865" s="34" t="str">
        <x:v>1260207</x:v>
      </x:c>
      <x:c r="E7865" s="34" t="str">
        <x:v>individual</x:v>
      </x:c>
      <x:c r="F7865" s="40" t="n">
        <x:v>1</x:v>
      </x:c>
      <x:c r="G7865" s="40" t="n">
        <x:v>1</x:v>
      </x:c>
      <x:c r="H7865" s="34" t="str">
        <x:v>CF</x:v>
      </x:c>
      <x:c r="I7865" s="52" t="n">
        <x:v>2022</x:v>
      </x:c>
      <x:c r="J7865" s="52" t="n">
        <x:v>2022</x:v>
      </x:c>
      <x:c r="K7865" s="40" t="n">
        <x:v>1</x:v>
      </x:c>
      <x:c r="L7865" s="40" t="n">
        <x:v>25</x:v>
      </x:c>
      <x:c r="M7865" s="46" t="n">
        <x:v>25</x:v>
      </x:c>
      <x:c r="N7865" s="49" t="n">
        <x:v>25</x:v>
      </x:c>
    </x:row>
    <x:row r="7866">
      <x:c r="A7866" s="78" t="n">
        <x:v>7863</x:v>
      </x:c>
      <x:c r="B7866" s="34" t="str">
        <x:v>Fletcher, Corinne</x:v>
      </x:c>
      <x:c r="C7866" s="34" t="str">
        <x:v>INSPIRE:2051646</x:v>
      </x:c>
      <x:c r="D7866" s="34" t="str">
        <x:v>2051646</x:v>
      </x:c>
      <x:c r="E7866" s="34" t="str">
        <x:v>individual</x:v>
      </x:c>
      <x:c r="F7866" s="40" t="n">
        <x:v>1</x:v>
      </x:c>
      <x:c r="G7866" s="40" t="n">
        <x:v>1</x:v>
      </x:c>
      <x:c r="H7866" s="34" t="str">
        <x:v>CF</x:v>
      </x:c>
      <x:c r="I7866" s="52" t="n">
        <x:v>2022</x:v>
      </x:c>
      <x:c r="J7866" s="52" t="n">
        <x:v>2022</x:v>
      </x:c>
      <x:c r="K7866" s="40" t="n">
        <x:v>1</x:v>
      </x:c>
      <x:c r="L7866" s="40" t="n">
        <x:v>25</x:v>
      </x:c>
      <x:c r="M7866" s="46" t="n">
        <x:v>25</x:v>
      </x:c>
      <x:c r="N7866" s="49" t="n">
        <x:v>25</x:v>
      </x:c>
    </x:row>
    <x:row r="7867">
      <x:c r="A7867" s="78" t="n">
        <x:v>7864</x:v>
      </x:c>
      <x:c r="B7867" s="34" t="str">
        <x:v>Fong, Wen Fe</x:v>
      </x:c>
      <x:c r="C7867" s="34" t="str">
        <x:v>INSPIRE:2051647</x:v>
      </x:c>
      <x:c r="D7867" s="34" t="str">
        <x:v>2051647</x:v>
      </x:c>
      <x:c r="E7867" s="34" t="str">
        <x:v>individual</x:v>
      </x:c>
      <x:c r="F7867" s="40" t="n">
        <x:v>1</x:v>
      </x:c>
      <x:c r="G7867" s="40" t="n">
        <x:v>1</x:v>
      </x:c>
      <x:c r="H7867" s="34" t="str">
        <x:v>CF</x:v>
      </x:c>
      <x:c r="I7867" s="52" t="n">
        <x:v>2022</x:v>
      </x:c>
      <x:c r="J7867" s="52" t="n">
        <x:v>2022</x:v>
      </x:c>
      <x:c r="K7867" s="40" t="n">
        <x:v>1</x:v>
      </x:c>
      <x:c r="L7867" s="40" t="n">
        <x:v>25</x:v>
      </x:c>
      <x:c r="M7867" s="46" t="n">
        <x:v>25</x:v>
      </x:c>
      <x:c r="N7867" s="49" t="n">
        <x:v>25</x:v>
      </x:c>
    </x:row>
    <x:row r="7868">
      <x:c r="A7868" s="78" t="n">
        <x:v>7865</x:v>
      </x:c>
      <x:c r="B7868" s="34" t="str">
        <x:v>Ford, M.</x:v>
      </x:c>
      <x:c r="C7868" s="34" t="str">
        <x:v>INSPIRE:1020311</x:v>
      </x:c>
      <x:c r="D7868" s="34" t="str">
        <x:v>1020311</x:v>
      </x:c>
      <x:c r="E7868" s="34" t="str">
        <x:v>individual</x:v>
      </x:c>
      <x:c r="F7868" s="40" t="n">
        <x:v>1</x:v>
      </x:c>
      <x:c r="G7868" s="40" t="n">
        <x:v>1</x:v>
      </x:c>
      <x:c r="H7868" s="34" t="str">
        <x:v>NF</x:v>
      </x:c>
      <x:c r="I7868" s="52" t="n">
        <x:v>2022</x:v>
      </x:c>
      <x:c r="J7868" s="52" t="n">
        <x:v>2022</x:v>
      </x:c>
      <x:c r="K7868" s="40" t="n">
        <x:v>1</x:v>
      </x:c>
      <x:c r="L7868" s="40" t="n">
        <x:v>25</x:v>
      </x:c>
      <x:c r="M7868" s="46" t="n">
        <x:v>25</x:v>
      </x:c>
      <x:c r="N7868" s="49" t="n">
        <x:v>25</x:v>
      </x:c>
    </x:row>
    <x:row r="7869">
      <x:c r="A7869" s="78" t="n">
        <x:v>7866</x:v>
      </x:c>
      <x:c r="B7869" s="34" t="str">
        <x:v>Ford, R.</x:v>
      </x:c>
      <x:c r="C7869" s="34" t="str">
        <x:v>INSPIRE:1009700</x:v>
      </x:c>
      <x:c r="D7869" s="34" t="str">
        <x:v>1009700</x:v>
      </x:c>
      <x:c r="E7869" s="34" t="str">
        <x:v>individual</x:v>
      </x:c>
      <x:c r="F7869" s="40" t="n">
        <x:v>1</x:v>
      </x:c>
      <x:c r="G7869" s="40" t="n">
        <x:v>1</x:v>
      </x:c>
      <x:c r="H7869" s="34" t="str">
        <x:v>NF</x:v>
      </x:c>
      <x:c r="I7869" s="52" t="n">
        <x:v>2022</x:v>
      </x:c>
      <x:c r="J7869" s="52" t="n">
        <x:v>2022</x:v>
      </x:c>
      <x:c r="K7869" s="40" t="n">
        <x:v>1</x:v>
      </x:c>
      <x:c r="L7869" s="40" t="n">
        <x:v>25</x:v>
      </x:c>
      <x:c r="M7869" s="46" t="n">
        <x:v>25</x:v>
      </x:c>
      <x:c r="N7869" s="49" t="n">
        <x:v>25</x:v>
      </x:c>
    </x:row>
    <x:row r="7870">
      <x:c r="A7870" s="78" t="n">
        <x:v>7867</x:v>
      </x:c>
      <x:c r="B7870" s="34" t="str">
        <x:v>Ford, R.</x:v>
      </x:c>
      <x:c r="C7870" s="34" t="str">
        <x:v>INSPIRE:1009699</x:v>
      </x:c>
      <x:c r="D7870" s="34" t="str">
        <x:v>1009699</x:v>
      </x:c>
      <x:c r="E7870" s="34" t="str">
        <x:v>individual</x:v>
      </x:c>
      <x:c r="F7870" s="40" t="n">
        <x:v>1</x:v>
      </x:c>
      <x:c r="G7870" s="40" t="n">
        <x:v>1</x:v>
      </x:c>
      <x:c r="H7870" s="34" t="str">
        <x:v>NF</x:v>
      </x:c>
      <x:c r="I7870" s="52" t="n">
        <x:v>2022</x:v>
      </x:c>
      <x:c r="J7870" s="52" t="n">
        <x:v>2022</x:v>
      </x:c>
      <x:c r="K7870" s="40" t="n">
        <x:v>1</x:v>
      </x:c>
      <x:c r="L7870" s="40" t="n">
        <x:v>25</x:v>
      </x:c>
      <x:c r="M7870" s="46" t="n">
        <x:v>25</x:v>
      </x:c>
      <x:c r="N7870" s="49" t="n">
        <x:v>25</x:v>
      </x:c>
    </x:row>
    <x:row r="7871">
      <x:c r="A7871" s="78" t="n">
        <x:v>7868</x:v>
      </x:c>
      <x:c r="B7871" s="34" t="str">
        <x:v>Formozov, A.</x:v>
      </x:c>
      <x:c r="C7871" s="34" t="str">
        <x:v>INSPIRE:1919775</x:v>
      </x:c>
      <x:c r="D7871" s="34" t="str">
        <x:v>1919775</x:v>
      </x:c>
      <x:c r="E7871" s="34" t="str">
        <x:v>individual</x:v>
      </x:c>
      <x:c r="F7871" s="40" t="n">
        <x:v>1</x:v>
      </x:c>
      <x:c r="G7871" s="40" t="n">
        <x:v>1</x:v>
      </x:c>
      <x:c r="H7871" s="34" t="str">
        <x:v>NF</x:v>
      </x:c>
      <x:c r="I7871" s="52" t="n">
        <x:v>2022</x:v>
      </x:c>
      <x:c r="J7871" s="52" t="n">
        <x:v>2022</x:v>
      </x:c>
      <x:c r="K7871" s="40" t="n">
        <x:v>1</x:v>
      </x:c>
      <x:c r="L7871" s="40" t="n">
        <x:v>25</x:v>
      </x:c>
      <x:c r="M7871" s="46" t="n">
        <x:v>25</x:v>
      </x:c>
      <x:c r="N7871" s="49" t="n">
        <x:v>25</x:v>
      </x:c>
    </x:row>
    <x:row r="7872">
      <x:c r="A7872" s="78" t="n">
        <x:v>7869</x:v>
      </x:c>
      <x:c r="B7872" s="34" t="str">
        <x:v>Foster, R.</x:v>
      </x:c>
      <x:c r="C7872" s="34" t="str">
        <x:v>INSPIRE:2016798</x:v>
      </x:c>
      <x:c r="D7872" s="34" t="str">
        <x:v>2016798</x:v>
      </x:c>
      <x:c r="E7872" s="34" t="str">
        <x:v>individual</x:v>
      </x:c>
      <x:c r="F7872" s="40" t="n">
        <x:v>1</x:v>
      </x:c>
      <x:c r="G7872" s="40" t="n">
        <x:v>1</x:v>
      </x:c>
      <x:c r="H7872" s="34" t="str">
        <x:v>NF</x:v>
      </x:c>
      <x:c r="I7872" s="52" t="n">
        <x:v>2022</x:v>
      </x:c>
      <x:c r="J7872" s="52" t="n">
        <x:v>2022</x:v>
      </x:c>
      <x:c r="K7872" s="40" t="n">
        <x:v>1</x:v>
      </x:c>
      <x:c r="L7872" s="40" t="n">
        <x:v>25</x:v>
      </x:c>
      <x:c r="M7872" s="46" t="n">
        <x:v>25</x:v>
      </x:c>
      <x:c r="N7872" s="49" t="n">
        <x:v>25</x:v>
      </x:c>
    </x:row>
    <x:row r="7873">
      <x:c r="A7873" s="78" t="n">
        <x:v>7870</x:v>
      </x:c>
      <x:c r="B7873" s="34" t="str">
        <x:v>Fournier, A.</x:v>
      </x:c>
      <x:c r="C7873" s="34" t="str">
        <x:v>INSPIRE:1009628</x:v>
      </x:c>
      <x:c r="D7873" s="34" t="str">
        <x:v>1009628</x:v>
      </x:c>
      <x:c r="E7873" s="34" t="str">
        <x:v>individual</x:v>
      </x:c>
      <x:c r="F7873" s="40" t="n">
        <x:v>1</x:v>
      </x:c>
      <x:c r="G7873" s="40" t="n">
        <x:v>1</x:v>
      </x:c>
      <x:c r="H7873" s="34" t="str">
        <x:v>NF</x:v>
      </x:c>
      <x:c r="I7873" s="52" t="n">
        <x:v>2022</x:v>
      </x:c>
      <x:c r="J7873" s="52" t="n">
        <x:v>2022</x:v>
      </x:c>
      <x:c r="K7873" s="40" t="n">
        <x:v>1</x:v>
      </x:c>
      <x:c r="L7873" s="40" t="n">
        <x:v>25</x:v>
      </x:c>
      <x:c r="M7873" s="46" t="n">
        <x:v>25</x:v>
      </x:c>
      <x:c r="N7873" s="49" t="n">
        <x:v>25</x:v>
      </x:c>
    </x:row>
    <x:row r="7874">
      <x:c r="A7874" s="78" t="n">
        <x:v>7871</x:v>
      </x:c>
      <x:c r="B7874" s="34" t="str">
        <x:v>Franc, J.</x:v>
      </x:c>
      <x:c r="C7874" s="34" t="str">
        <x:v>INSPIRE:1393431</x:v>
      </x:c>
      <x:c r="D7874" s="34" t="str">
        <x:v>1393431</x:v>
      </x:c>
      <x:c r="E7874" s="34" t="str">
        <x:v>individual</x:v>
      </x:c>
      <x:c r="F7874" s="40" t="n">
        <x:v>1</x:v>
      </x:c>
      <x:c r="G7874" s="40" t="n">
        <x:v>2</x:v>
      </x:c>
      <x:c r="H7874" s="34" t="str">
        <x:v>IF | NF</x:v>
      </x:c>
      <x:c r="I7874" s="52" t="n">
        <x:v>2022</x:v>
      </x:c>
      <x:c r="J7874" s="52" t="n">
        <x:v>2022</x:v>
      </x:c>
      <x:c r="K7874" s="40" t="n">
        <x:v>1</x:v>
      </x:c>
      <x:c r="L7874" s="40" t="n">
        <x:v>25</x:v>
      </x:c>
      <x:c r="M7874" s="46" t="n">
        <x:v>25</x:v>
      </x:c>
      <x:c r="N7874" s="49" t="n">
        <x:v>25</x:v>
      </x:c>
    </x:row>
    <x:row r="7875">
      <x:c r="A7875" s="78" t="n">
        <x:v>7872</x:v>
      </x:c>
      <x:c r="B7875" s="34" t="str">
        <x:v>Franco, D.</x:v>
      </x:c>
      <x:c r="C7875" s="34" t="str">
        <x:v>INSPIRE:2131170</x:v>
      </x:c>
      <x:c r="D7875" s="34" t="str">
        <x:v>2131170</x:v>
      </x:c>
      <x:c r="E7875" s="34" t="str">
        <x:v>individual</x:v>
      </x:c>
      <x:c r="F7875" s="40" t="n">
        <x:v>1</x:v>
      </x:c>
      <x:c r="G7875" s="40" t="n">
        <x:v>2</x:v>
      </x:c>
      <x:c r="H7875" s="34" t="str">
        <x:v>IF | NF</x:v>
      </x:c>
      <x:c r="I7875" s="52" t="n">
        <x:v>2022</x:v>
      </x:c>
      <x:c r="J7875" s="52" t="n">
        <x:v>2022</x:v>
      </x:c>
      <x:c r="K7875" s="40" t="n">
        <x:v>1</x:v>
      </x:c>
      <x:c r="L7875" s="40" t="n">
        <x:v>25</x:v>
      </x:c>
      <x:c r="M7875" s="46" t="n">
        <x:v>25</x:v>
      </x:c>
      <x:c r="N7875" s="49" t="n">
        <x:v>25</x:v>
      </x:c>
    </x:row>
    <x:row r="7876">
      <x:c r="A7876" s="78" t="n">
        <x:v>7873</x:v>
      </x:c>
      <x:c r="B7876" s="34" t="str">
        <x:v>Galbinski, D.</x:v>
      </x:c>
      <x:c r="C7876" s="34" t="str">
        <x:v>INSPIRE:2903790</x:v>
      </x:c>
      <x:c r="D7876" s="34" t="str">
        <x:v>2903790</x:v>
      </x:c>
      <x:c r="E7876" s="34" t="str">
        <x:v>individual</x:v>
      </x:c>
      <x:c r="F7876" s="40" t="n">
        <x:v>1</x:v>
      </x:c>
      <x:c r="G7876" s="40" t="n">
        <x:v>1</x:v>
      </x:c>
      <x:c r="H7876" s="34" t="str">
        <x:v>NF</x:v>
      </x:c>
      <x:c r="I7876" s="52" t="n">
        <x:v>2022</x:v>
      </x:c>
      <x:c r="J7876" s="52" t="n">
        <x:v>2022</x:v>
      </x:c>
      <x:c r="K7876" s="40" t="n">
        <x:v>1</x:v>
      </x:c>
      <x:c r="L7876" s="40" t="n">
        <x:v>25</x:v>
      </x:c>
      <x:c r="M7876" s="46" t="n">
        <x:v>25</x:v>
      </x:c>
      <x:c r="N7876" s="49" t="n">
        <x:v>25</x:v>
      </x:c>
    </x:row>
    <x:row r="7877">
      <x:c r="A7877" s="78" t="n">
        <x:v>7874</x:v>
      </x:c>
      <x:c r="B7877" s="34" t="str">
        <x:v>Gallego, S.</x:v>
      </x:c>
      <x:c r="C7877" s="34" t="str">
        <x:v>INSPIRE:2013409</x:v>
      </x:c>
      <x:c r="D7877" s="34" t="str">
        <x:v>2013409</x:v>
      </x:c>
      <x:c r="E7877" s="34" t="str">
        <x:v>individual</x:v>
      </x:c>
      <x:c r="F7877" s="40" t="n">
        <x:v>1</x:v>
      </x:c>
      <x:c r="G7877" s="40" t="n">
        <x:v>1</x:v>
      </x:c>
      <x:c r="H7877" s="34" t="str">
        <x:v>NF</x:v>
      </x:c>
      <x:c r="I7877" s="52" t="n">
        <x:v>2022</x:v>
      </x:c>
      <x:c r="J7877" s="52" t="n">
        <x:v>2022</x:v>
      </x:c>
      <x:c r="K7877" s="40" t="n">
        <x:v>1</x:v>
      </x:c>
      <x:c r="L7877" s="40" t="n">
        <x:v>25</x:v>
      </x:c>
      <x:c r="M7877" s="46" t="n">
        <x:v>25</x:v>
      </x:c>
      <x:c r="N7877" s="49" t="n">
        <x:v>25</x:v>
      </x:c>
    </x:row>
    <x:row r="7878">
      <x:c r="A7878" s="78" t="n">
        <x:v>7875</x:v>
      </x:c>
      <x:c r="B7878" s="34" t="str">
        <x:v>Gan, H.N.</x:v>
      </x:c>
      <x:c r="C7878" s="34" t="str">
        <x:v>INSPIRE:2044077</x:v>
      </x:c>
      <x:c r="D7878" s="34" t="str">
        <x:v>2044077</x:v>
      </x:c>
      <x:c r="E7878" s="34" t="str">
        <x:v>individual</x:v>
      </x:c>
      <x:c r="F7878" s="40" t="n">
        <x:v>1</x:v>
      </x:c>
      <x:c r="G7878" s="40" t="n">
        <x:v>1</x:v>
      </x:c>
      <x:c r="H7878" s="34" t="str">
        <x:v>NF</x:v>
      </x:c>
      <x:c r="I7878" s="52" t="n">
        <x:v>2022</x:v>
      </x:c>
      <x:c r="J7878" s="52" t="n">
        <x:v>2022</x:v>
      </x:c>
      <x:c r="K7878" s="40" t="n">
        <x:v>1</x:v>
      </x:c>
      <x:c r="L7878" s="40" t="n">
        <x:v>25</x:v>
      </x:c>
      <x:c r="M7878" s="46" t="n">
        <x:v>25</x:v>
      </x:c>
      <x:c r="N7878" s="49" t="n">
        <x:v>25</x:v>
      </x:c>
    </x:row>
    <x:row r="7879">
      <x:c r="A7879" s="78" t="n">
        <x:v>7876</x:v>
      </x:c>
      <x:c r="B7879" s="34" t="str">
        <x:v>Gao, F.</x:v>
      </x:c>
      <x:c r="C7879" s="34" t="str">
        <x:v>INSPIRE:2131172</x:v>
      </x:c>
      <x:c r="D7879" s="34" t="str">
        <x:v>2131172</x:v>
      </x:c>
      <x:c r="E7879" s="34" t="str">
        <x:v>individual</x:v>
      </x:c>
      <x:c r="F7879" s="40" t="n">
        <x:v>1</x:v>
      </x:c>
      <x:c r="G7879" s="40" t="n">
        <x:v>2</x:v>
      </x:c>
      <x:c r="H7879" s="34" t="str">
        <x:v>IF | NF</x:v>
      </x:c>
      <x:c r="I7879" s="52" t="n">
        <x:v>2022</x:v>
      </x:c>
      <x:c r="J7879" s="52" t="n">
        <x:v>2022</x:v>
      </x:c>
      <x:c r="K7879" s="40" t="n">
        <x:v>1</x:v>
      </x:c>
      <x:c r="L7879" s="40" t="n">
        <x:v>25</x:v>
      </x:c>
      <x:c r="M7879" s="46" t="n">
        <x:v>25</x:v>
      </x:c>
      <x:c r="N7879" s="49" t="n">
        <x:v>25</x:v>
      </x:c>
    </x:row>
    <x:row r="7880">
      <x:c r="A7880" s="78" t="n">
        <x:v>7877</x:v>
      </x:c>
      <x:c r="B7880" s="34" t="str">
        <x:v>Gao, F.</x:v>
      </x:c>
      <x:c r="C7880" s="34" t="str">
        <x:v>INSPIRE:2130464</x:v>
      </x:c>
      <x:c r="D7880" s="34" t="str">
        <x:v>2130464</x:v>
      </x:c>
      <x:c r="E7880" s="34" t="str">
        <x:v>individual</x:v>
      </x:c>
      <x:c r="F7880" s="40" t="n">
        <x:v>1</x:v>
      </x:c>
      <x:c r="G7880" s="40" t="n">
        <x:v>1</x:v>
      </x:c>
      <x:c r="H7880" s="34" t="str">
        <x:v>NF</x:v>
      </x:c>
      <x:c r="I7880" s="52" t="n">
        <x:v>2022</x:v>
      </x:c>
      <x:c r="J7880" s="52" t="n">
        <x:v>2022</x:v>
      </x:c>
      <x:c r="K7880" s="40" t="n">
        <x:v>1</x:v>
      </x:c>
      <x:c r="L7880" s="40" t="n">
        <x:v>25</x:v>
      </x:c>
      <x:c r="M7880" s="46" t="n">
        <x:v>25</x:v>
      </x:c>
      <x:c r="N7880" s="49" t="n">
        <x:v>25</x:v>
      </x:c>
    </x:row>
    <x:row r="7881">
      <x:c r="A7881" s="78" t="n">
        <x:v>7878</x:v>
      </x:c>
      <x:c r="B7881" s="34" t="str">
        <x:v>Gao, S.</x:v>
      </x:c>
      <x:c r="C7881" s="34" t="str">
        <x:v>INSPIRE:2131173</x:v>
      </x:c>
      <x:c r="D7881" s="34" t="str">
        <x:v>2131173</x:v>
      </x:c>
      <x:c r="E7881" s="34" t="str">
        <x:v>individual</x:v>
      </x:c>
      <x:c r="F7881" s="40" t="n">
        <x:v>1</x:v>
      </x:c>
      <x:c r="G7881" s="40" t="n">
        <x:v>2</x:v>
      </x:c>
      <x:c r="H7881" s="34" t="str">
        <x:v>IF | NF</x:v>
      </x:c>
      <x:c r="I7881" s="52" t="n">
        <x:v>2022</x:v>
      </x:c>
      <x:c r="J7881" s="52" t="n">
        <x:v>2022</x:v>
      </x:c>
      <x:c r="K7881" s="40" t="n">
        <x:v>1</x:v>
      </x:c>
      <x:c r="L7881" s="40" t="n">
        <x:v>25</x:v>
      </x:c>
      <x:c r="M7881" s="46" t="n">
        <x:v>25</x:v>
      </x:c>
      <x:c r="N7881" s="49" t="n">
        <x:v>25</x:v>
      </x:c>
    </x:row>
    <x:row r="7882">
      <x:c r="A7882" s="78" t="n">
        <x:v>7879</x:v>
      </x:c>
      <x:c r="B7882" s="34" t="str">
        <x:v>Garfagnini, A.</x:v>
      </x:c>
      <x:c r="C7882" s="34" t="str">
        <x:v>INSPIRE:1029833</x:v>
      </x:c>
      <x:c r="D7882" s="34" t="str">
        <x:v>1029833</x:v>
      </x:c>
      <x:c r="E7882" s="34" t="str">
        <x:v>individual</x:v>
      </x:c>
      <x:c r="F7882" s="40" t="n">
        <x:v>1</x:v>
      </x:c>
      <x:c r="G7882" s="40" t="n">
        <x:v>1</x:v>
      </x:c>
      <x:c r="H7882" s="34" t="str">
        <x:v>NF</x:v>
      </x:c>
      <x:c r="I7882" s="52" t="n">
        <x:v>2022</x:v>
      </x:c>
      <x:c r="J7882" s="52" t="n">
        <x:v>2022</x:v>
      </x:c>
      <x:c r="K7882" s="40" t="n">
        <x:v>1</x:v>
      </x:c>
      <x:c r="L7882" s="40" t="n">
        <x:v>25</x:v>
      </x:c>
      <x:c r="M7882" s="46" t="n">
        <x:v>25</x:v>
      </x:c>
      <x:c r="N7882" s="49" t="n">
        <x:v>25</x:v>
      </x:c>
    </x:row>
    <x:row r="7883">
      <x:c r="A7883" s="78" t="n">
        <x:v>7880</x:v>
      </x:c>
      <x:c r="B7883" s="34" t="str">
        <x:v>Gasanego, J.</x:v>
      </x:c>
      <x:c r="C7883" s="34" t="str">
        <x:v>INSPIRE:2861652</x:v>
      </x:c>
      <x:c r="D7883" s="34" t="str">
        <x:v>2861652</x:v>
      </x:c>
      <x:c r="E7883" s="34" t="str">
        <x:v>individual</x:v>
      </x:c>
      <x:c r="F7883" s="40" t="n">
        <x:v>1</x:v>
      </x:c>
      <x:c r="G7883" s="40" t="n">
        <x:v>1</x:v>
      </x:c>
      <x:c r="H7883" s="34" t="str">
        <x:v>NF</x:v>
      </x:c>
      <x:c r="I7883" s="52" t="n">
        <x:v>2022</x:v>
      </x:c>
      <x:c r="J7883" s="52" t="n">
        <x:v>2022</x:v>
      </x:c>
      <x:c r="K7883" s="40" t="n">
        <x:v>1</x:v>
      </x:c>
      <x:c r="L7883" s="40" t="n">
        <x:v>25</x:v>
      </x:c>
      <x:c r="M7883" s="46" t="n">
        <x:v>25</x:v>
      </x:c>
      <x:c r="N7883" s="49" t="n">
        <x:v>25</x:v>
      </x:c>
    </x:row>
    <x:row r="7884">
      <x:c r="A7884" s="78" t="n">
        <x:v>7881</x:v>
      </x:c>
      <x:c r="B7884" s="34" t="str">
        <x:v>Gasparrini, Dario</x:v>
      </x:c>
      <x:c r="C7884" s="34" t="str">
        <x:v>INSPIRE:1052379</x:v>
      </x:c>
      <x:c r="D7884" s="34" t="str">
        <x:v>1052379</x:v>
      </x:c>
      <x:c r="E7884" s="34" t="str">
        <x:v>individual</x:v>
      </x:c>
      <x:c r="F7884" s="40" t="n">
        <x:v>1</x:v>
      </x:c>
      <x:c r="G7884" s="40" t="n">
        <x:v>1</x:v>
      </x:c>
      <x:c r="H7884" s="34" t="str">
        <x:v>CF</x:v>
      </x:c>
      <x:c r="I7884" s="52" t="n">
        <x:v>2022</x:v>
      </x:c>
      <x:c r="J7884" s="52" t="n">
        <x:v>2022</x:v>
      </x:c>
      <x:c r="K7884" s="40" t="n">
        <x:v>1</x:v>
      </x:c>
      <x:c r="L7884" s="40" t="n">
        <x:v>25</x:v>
      </x:c>
      <x:c r="M7884" s="46" t="n">
        <x:v>25</x:v>
      </x:c>
      <x:c r="N7884" s="49" t="n">
        <x:v>25</x:v>
      </x:c>
    </x:row>
    <x:row r="7885">
      <x:c r="A7885" s="78" t="n">
        <x:v>7882</x:v>
      </x:c>
      <x:c r="B7885" s="34" t="str">
        <x:v>Gendotti, A.</x:v>
      </x:c>
      <x:c r="C7885" s="34" t="str">
        <x:v>INSPIRE:1072609</x:v>
      </x:c>
      <x:c r="D7885" s="34" t="str">
        <x:v>1072609</x:v>
      </x:c>
      <x:c r="E7885" s="34" t="str">
        <x:v>individual</x:v>
      </x:c>
      <x:c r="F7885" s="40" t="n">
        <x:v>1</x:v>
      </x:c>
      <x:c r="G7885" s="40" t="n">
        <x:v>2</x:v>
      </x:c>
      <x:c r="H7885" s="34" t="str">
        <x:v>IF | NF</x:v>
      </x:c>
      <x:c r="I7885" s="52" t="n">
        <x:v>2022</x:v>
      </x:c>
      <x:c r="J7885" s="52" t="n">
        <x:v>2022</x:v>
      </x:c>
      <x:c r="K7885" s="40" t="n">
        <x:v>1</x:v>
      </x:c>
      <x:c r="L7885" s="40" t="n">
        <x:v>25</x:v>
      </x:c>
      <x:c r="M7885" s="46" t="n">
        <x:v>25</x:v>
      </x:c>
      <x:c r="N7885" s="49" t="n">
        <x:v>25</x:v>
      </x:c>
    </x:row>
    <x:row r="7886">
      <x:c r="A7886" s="78" t="n">
        <x:v>7883</x:v>
      </x:c>
      <x:c r="B7886" s="34" t="str">
        <x:v>Genster, C.</x:v>
      </x:c>
      <x:c r="C7886" s="34" t="str">
        <x:v>INSPIRE:1925492</x:v>
      </x:c>
      <x:c r="D7886" s="34" t="str">
        <x:v>1925492</x:v>
      </x:c>
      <x:c r="E7886" s="34" t="str">
        <x:v>individual</x:v>
      </x:c>
      <x:c r="F7886" s="40" t="n">
        <x:v>1</x:v>
      </x:c>
      <x:c r="G7886" s="40" t="n">
        <x:v>1</x:v>
      </x:c>
      <x:c r="H7886" s="34" t="str">
        <x:v>NF</x:v>
      </x:c>
      <x:c r="I7886" s="52" t="n">
        <x:v>2022</x:v>
      </x:c>
      <x:c r="J7886" s="52" t="n">
        <x:v>2022</x:v>
      </x:c>
      <x:c r="K7886" s="40" t="n">
        <x:v>1</x:v>
      </x:c>
      <x:c r="L7886" s="40" t="n">
        <x:v>25</x:v>
      </x:c>
      <x:c r="M7886" s="46" t="n">
        <x:v>25</x:v>
      </x:c>
      <x:c r="N7886" s="49" t="n">
        <x:v>25</x:v>
      </x:c>
    </x:row>
    <x:row r="7887">
      <x:c r="A7887" s="78" t="n">
        <x:v>7884</x:v>
      </x:c>
      <x:c r="B7887" s="34" t="str">
        <x:v>Giammarchi, M.</x:v>
      </x:c>
      <x:c r="C7887" s="34" t="str">
        <x:v>INSPIRE:1008458</x:v>
      </x:c>
      <x:c r="D7887" s="34" t="str">
        <x:v>1008458</x:v>
      </x:c>
      <x:c r="E7887" s="34" t="str">
        <x:v>individual</x:v>
      </x:c>
      <x:c r="F7887" s="40" t="n">
        <x:v>1</x:v>
      </x:c>
      <x:c r="G7887" s="40" t="n">
        <x:v>1</x:v>
      </x:c>
      <x:c r="H7887" s="34" t="str">
        <x:v>NF</x:v>
      </x:c>
      <x:c r="I7887" s="52" t="n">
        <x:v>2022</x:v>
      </x:c>
      <x:c r="J7887" s="52" t="n">
        <x:v>2022</x:v>
      </x:c>
      <x:c r="K7887" s="40" t="n">
        <x:v>1</x:v>
      </x:c>
      <x:c r="L7887" s="40" t="n">
        <x:v>25</x:v>
      </x:c>
      <x:c r="M7887" s="46" t="n">
        <x:v>25</x:v>
      </x:c>
      <x:c r="N7887" s="49" t="n">
        <x:v>25</x:v>
      </x:c>
    </x:row>
    <x:row r="7888">
      <x:c r="A7888" s="78" t="n">
        <x:v>7885</x:v>
      </x:c>
      <x:c r="B7888" s="34" t="str">
        <x:v>Giardino, Marco</x:v>
      </x:c>
      <x:c r="C7888" s="34" t="str">
        <x:v>INSPIRE:2051648</x:v>
      </x:c>
      <x:c r="D7888" s="34" t="str">
        <x:v>2051648</x:v>
      </x:c>
      <x:c r="E7888" s="34" t="str">
        <x:v>individual</x:v>
      </x:c>
      <x:c r="F7888" s="40" t="n">
        <x:v>1</x:v>
      </x:c>
      <x:c r="G7888" s="40" t="n">
        <x:v>1</x:v>
      </x:c>
      <x:c r="H7888" s="34" t="str">
        <x:v>CF</x:v>
      </x:c>
      <x:c r="I7888" s="52" t="n">
        <x:v>2022</x:v>
      </x:c>
      <x:c r="J7888" s="52" t="n">
        <x:v>2022</x:v>
      </x:c>
      <x:c r="K7888" s="40" t="n">
        <x:v>1</x:v>
      </x:c>
      <x:c r="L7888" s="40" t="n">
        <x:v>25</x:v>
      </x:c>
      <x:c r="M7888" s="46" t="n">
        <x:v>25</x:v>
      </x:c>
      <x:c r="N7888" s="49" t="n">
        <x:v>25</x:v>
      </x:c>
    </x:row>
    <x:row r="7889">
      <x:c r="A7889" s="78" t="n">
        <x:v>7886</x:v>
      </x:c>
      <x:c r="B7889" s="34" t="str">
        <x:v>Giaz, A.</x:v>
      </x:c>
      <x:c r="C7889" s="34" t="str">
        <x:v>INSPIRE:2180830</x:v>
      </x:c>
      <x:c r="D7889" s="34" t="str">
        <x:v>2180830</x:v>
      </x:c>
      <x:c r="E7889" s="34" t="str">
        <x:v>individual</x:v>
      </x:c>
      <x:c r="F7889" s="40" t="n">
        <x:v>1</x:v>
      </x:c>
      <x:c r="G7889" s="40" t="n">
        <x:v>1</x:v>
      </x:c>
      <x:c r="H7889" s="34" t="str">
        <x:v>NF</x:v>
      </x:c>
      <x:c r="I7889" s="52" t="n">
        <x:v>2022</x:v>
      </x:c>
      <x:c r="J7889" s="52" t="n">
        <x:v>2022</x:v>
      </x:c>
      <x:c r="K7889" s="40" t="n">
        <x:v>1</x:v>
      </x:c>
      <x:c r="L7889" s="40" t="n">
        <x:v>25</x:v>
      </x:c>
      <x:c r="M7889" s="46" t="n">
        <x:v>25</x:v>
      </x:c>
      <x:c r="N7889" s="49" t="n">
        <x:v>25</x:v>
      </x:c>
    </x:row>
    <x:row r="7890">
      <x:c r="A7890" s="78" t="n">
        <x:v>7887</x:v>
      </x:c>
      <x:c r="B7890" s="34" t="str">
        <x:v>Giot, L.</x:v>
      </x:c>
      <x:c r="C7890" s="34" t="str">
        <x:v>INSPIRE:1948580</x:v>
      </x:c>
      <x:c r="D7890" s="34" t="str">
        <x:v>1948580</x:v>
      </x:c>
      <x:c r="E7890" s="34" t="str">
        <x:v>individual</x:v>
      </x:c>
      <x:c r="F7890" s="40" t="n">
        <x:v>1</x:v>
      </x:c>
      <x:c r="G7890" s="40" t="n">
        <x:v>1</x:v>
      </x:c>
      <x:c r="H7890" s="34" t="str">
        <x:v>NF</x:v>
      </x:c>
      <x:c r="I7890" s="52" t="n">
        <x:v>2022</x:v>
      </x:c>
      <x:c r="J7890" s="52" t="n">
        <x:v>2022</x:v>
      </x:c>
      <x:c r="K7890" s="40" t="n">
        <x:v>1</x:v>
      </x:c>
      <x:c r="L7890" s="40" t="n">
        <x:v>25</x:v>
      </x:c>
      <x:c r="M7890" s="46" t="n">
        <x:v>25</x:v>
      </x:c>
      <x:c r="N7890" s="49" t="n">
        <x:v>25</x:v>
      </x:c>
    </x:row>
    <x:row r="7891">
      <x:c r="A7891" s="78" t="n">
        <x:v>7888</x:v>
      </x:c>
      <x:c r="B7891" s="34" t="str">
        <x:v>Girerd, C.</x:v>
      </x:c>
      <x:c r="C7891" s="34" t="str">
        <x:v>INSPIRE:1901720</x:v>
      </x:c>
      <x:c r="D7891" s="34" t="str">
        <x:v>1901720</x:v>
      </x:c>
      <x:c r="E7891" s="34" t="str">
        <x:v>individual</x:v>
      </x:c>
      <x:c r="F7891" s="40" t="n">
        <x:v>1</x:v>
      </x:c>
      <x:c r="G7891" s="40" t="n">
        <x:v>2</x:v>
      </x:c>
      <x:c r="H7891" s="34" t="str">
        <x:v>IF | NF</x:v>
      </x:c>
      <x:c r="I7891" s="52" t="n">
        <x:v>2022</x:v>
      </x:c>
      <x:c r="J7891" s="52" t="n">
        <x:v>2022</x:v>
      </x:c>
      <x:c r="K7891" s="40" t="n">
        <x:v>1</x:v>
      </x:c>
      <x:c r="L7891" s="40" t="n">
        <x:v>25</x:v>
      </x:c>
      <x:c r="M7891" s="46" t="n">
        <x:v>25</x:v>
      </x:c>
      <x:c r="N7891" s="49" t="n">
        <x:v>25</x:v>
      </x:c>
    </x:row>
    <x:row r="7892">
      <x:c r="A7892" s="78" t="n">
        <x:v>7889</x:v>
      </x:c>
      <x:c r="B7892" s="34" t="str">
        <x:v>Giudice, N.</x:v>
      </x:c>
      <x:c r="C7892" s="34" t="str">
        <x:v>INSPIRE:1123305</x:v>
      </x:c>
      <x:c r="D7892" s="34" t="str">
        <x:v>1123305</x:v>
      </x:c>
      <x:c r="E7892" s="34" t="str">
        <x:v>individual</x:v>
      </x:c>
      <x:c r="F7892" s="40" t="n">
        <x:v>1</x:v>
      </x:c>
      <x:c r="G7892" s="40" t="n">
        <x:v>1</x:v>
      </x:c>
      <x:c r="H7892" s="34" t="str">
        <x:v>NF</x:v>
      </x:c>
      <x:c r="I7892" s="52" t="n">
        <x:v>2022</x:v>
      </x:c>
      <x:c r="J7892" s="52" t="n">
        <x:v>2022</x:v>
      </x:c>
      <x:c r="K7892" s="40" t="n">
        <x:v>1</x:v>
      </x:c>
      <x:c r="L7892" s="40" t="n">
        <x:v>25</x:v>
      </x:c>
      <x:c r="M7892" s="46" t="n">
        <x:v>25</x:v>
      </x:c>
      <x:c r="N7892" s="49" t="n">
        <x:v>25</x:v>
      </x:c>
    </x:row>
    <x:row r="7893">
      <x:c r="A7893" s="78" t="n">
        <x:v>7890</x:v>
      </x:c>
      <x:c r="B7893" s="34" t="str">
        <x:v>Goldstein, Adam</x:v>
      </x:c>
      <x:c r="C7893" s="34" t="str">
        <x:v>INSPIRE:1650801</x:v>
      </x:c>
      <x:c r="D7893" s="34" t="str">
        <x:v>1650801</x:v>
      </x:c>
      <x:c r="E7893" s="34" t="str">
        <x:v>individual</x:v>
      </x:c>
      <x:c r="F7893" s="40" t="n">
        <x:v>1</x:v>
      </x:c>
      <x:c r="G7893" s="40" t="n">
        <x:v>1</x:v>
      </x:c>
      <x:c r="H7893" s="34" t="str">
        <x:v>CF</x:v>
      </x:c>
      <x:c r="I7893" s="52" t="n">
        <x:v>2022</x:v>
      </x:c>
      <x:c r="J7893" s="52" t="n">
        <x:v>2022</x:v>
      </x:c>
      <x:c r="K7893" s="40" t="n">
        <x:v>1</x:v>
      </x:c>
      <x:c r="L7893" s="40" t="n">
        <x:v>25</x:v>
      </x:c>
      <x:c r="M7893" s="46" t="n">
        <x:v>25</x:v>
      </x:c>
      <x:c r="N7893" s="49" t="n">
        <x:v>25</x:v>
      </x:c>
    </x:row>
    <x:row r="7894">
      <x:c r="A7894" s="78" t="n">
        <x:v>7891</x:v>
      </x:c>
      <x:c r="B7894" s="34" t="str">
        <x:v>Gollo, V.</x:v>
      </x:c>
      <x:c r="C7894" s="34" t="str">
        <x:v>INSPIRE:2861653</x:v>
      </x:c>
      <x:c r="D7894" s="34" t="str">
        <x:v>2861653</x:v>
      </x:c>
      <x:c r="E7894" s="34" t="str">
        <x:v>individual</x:v>
      </x:c>
      <x:c r="F7894" s="40" t="n">
        <x:v>1</x:v>
      </x:c>
      <x:c r="G7894" s="40" t="n">
        <x:v>1</x:v>
      </x:c>
      <x:c r="H7894" s="34" t="str">
        <x:v>NF</x:v>
      </x:c>
      <x:c r="I7894" s="52" t="n">
        <x:v>2022</x:v>
      </x:c>
      <x:c r="J7894" s="52" t="n">
        <x:v>2022</x:v>
      </x:c>
      <x:c r="K7894" s="40" t="n">
        <x:v>1</x:v>
      </x:c>
      <x:c r="L7894" s="40" t="n">
        <x:v>25</x:v>
      </x:c>
      <x:c r="M7894" s="46" t="n">
        <x:v>25</x:v>
      </x:c>
      <x:c r="N7894" s="49" t="n">
        <x:v>25</x:v>
      </x:c>
    </x:row>
    <x:row r="7895">
      <x:c r="A7895" s="78" t="n">
        <x:v>7892</x:v>
      </x:c>
      <x:c r="B7895" s="34" t="str">
        <x:v>Gonchar, M.</x:v>
      </x:c>
      <x:c r="C7895" s="34" t="str">
        <x:v>INSPIRE:1045851</x:v>
      </x:c>
      <x:c r="D7895" s="34" t="str">
        <x:v>1045851</x:v>
      </x:c>
      <x:c r="E7895" s="34" t="str">
        <x:v>individual</x:v>
      </x:c>
      <x:c r="F7895" s="40" t="n">
        <x:v>1</x:v>
      </x:c>
      <x:c r="G7895" s="40" t="n">
        <x:v>1</x:v>
      </x:c>
      <x:c r="H7895" s="34" t="str">
        <x:v>NF</x:v>
      </x:c>
      <x:c r="I7895" s="52" t="n">
        <x:v>2022</x:v>
      </x:c>
      <x:c r="J7895" s="52" t="n">
        <x:v>2022</x:v>
      </x:c>
      <x:c r="K7895" s="40" t="n">
        <x:v>1</x:v>
      </x:c>
      <x:c r="L7895" s="40" t="n">
        <x:v>25</x:v>
      </x:c>
      <x:c r="M7895" s="46" t="n">
        <x:v>25</x:v>
      </x:c>
      <x:c r="N7895" s="49" t="n">
        <x:v>25</x:v>
      </x:c>
    </x:row>
    <x:row r="7896">
      <x:c r="A7896" s="78" t="n">
        <x:v>7893</x:v>
      </x:c>
      <x:c r="B7896" s="34" t="str">
        <x:v>Gong, G.H.</x:v>
      </x:c>
      <x:c r="C7896" s="34" t="str">
        <x:v>INSPIRE:1070772</x:v>
      </x:c>
      <x:c r="D7896" s="34" t="str">
        <x:v>1070772</x:v>
      </x:c>
      <x:c r="E7896" s="34" t="str">
        <x:v>individual</x:v>
      </x:c>
      <x:c r="F7896" s="40" t="n">
        <x:v>1</x:v>
      </x:c>
      <x:c r="G7896" s="40" t="n">
        <x:v>1</x:v>
      </x:c>
      <x:c r="H7896" s="34" t="str">
        <x:v>NF</x:v>
      </x:c>
      <x:c r="I7896" s="52" t="n">
        <x:v>2022</x:v>
      </x:c>
      <x:c r="J7896" s="52" t="n">
        <x:v>2022</x:v>
      </x:c>
      <x:c r="K7896" s="40" t="n">
        <x:v>1</x:v>
      </x:c>
      <x:c r="L7896" s="40" t="n">
        <x:v>25</x:v>
      </x:c>
      <x:c r="M7896" s="46" t="n">
        <x:v>25</x:v>
      </x:c>
      <x:c r="N7896" s="49" t="n">
        <x:v>25</x:v>
      </x:c>
    </x:row>
    <x:row r="7897">
      <x:c r="A7897" s="78" t="n">
        <x:v>7894</x:v>
      </x:c>
      <x:c r="B7897" s="34" t="str">
        <x:v>Gong, H.</x:v>
      </x:c>
      <x:c r="C7897" s="34" t="str">
        <x:v>INSPIRE:2142568</x:v>
      </x:c>
      <x:c r="D7897" s="34" t="str">
        <x:v>2142568</x:v>
      </x:c>
      <x:c r="E7897" s="34" t="str">
        <x:v>individual</x:v>
      </x:c>
      <x:c r="F7897" s="40" t="n">
        <x:v>1</x:v>
      </x:c>
      <x:c r="G7897" s="40" t="n">
        <x:v>1</x:v>
      </x:c>
      <x:c r="H7897" s="34" t="str">
        <x:v>NF</x:v>
      </x:c>
      <x:c r="I7897" s="52" t="n">
        <x:v>2022</x:v>
      </x:c>
      <x:c r="J7897" s="52" t="n">
        <x:v>2022</x:v>
      </x:c>
      <x:c r="K7897" s="40" t="n">
        <x:v>1</x:v>
      </x:c>
      <x:c r="L7897" s="40" t="n">
        <x:v>25</x:v>
      </x:c>
      <x:c r="M7897" s="46" t="n">
        <x:v>25</x:v>
      </x:c>
      <x:c r="N7897" s="49" t="n">
        <x:v>25</x:v>
      </x:c>
    </x:row>
    <x:row r="7898">
      <x:c r="A7898" s="78" t="n">
        <x:v>7895</x:v>
      </x:c>
      <x:c r="B7898" s="34" t="str">
        <x:v>Gonzalez-Morales, Alma</x:v>
      </x:c>
      <x:c r="C7898" s="34" t="str">
        <x:v>INSPIRE:1069592</x:v>
      </x:c>
      <x:c r="D7898" s="34" t="str">
        <x:v>1069592</x:v>
      </x:c>
      <x:c r="E7898" s="34" t="str">
        <x:v>individual</x:v>
      </x:c>
      <x:c r="F7898" s="40" t="n">
        <x:v>1</x:v>
      </x:c>
      <x:c r="G7898" s="40" t="n">
        <x:v>1</x:v>
      </x:c>
      <x:c r="H7898" s="34" t="str">
        <x:v>CF</x:v>
      </x:c>
      <x:c r="I7898" s="52" t="n">
        <x:v>2022</x:v>
      </x:c>
      <x:c r="J7898" s="52" t="n">
        <x:v>2022</x:v>
      </x:c>
      <x:c r="K7898" s="40" t="n">
        <x:v>1</x:v>
      </x:c>
      <x:c r="L7898" s="40" t="n">
        <x:v>25</x:v>
      </x:c>
      <x:c r="M7898" s="46" t="n">
        <x:v>25</x:v>
      </x:c>
      <x:c r="N7898" s="49" t="n">
        <x:v>25</x:v>
      </x:c>
    </x:row>
    <x:row r="7899">
      <x:c r="A7899" s="78" t="n">
        <x:v>7896</x:v>
      </x:c>
      <x:c r="B7899" s="34" t="str">
        <x:v>Goodman, J.</x:v>
      </x:c>
      <x:c r="C7899" s="34" t="str">
        <x:v>INSPIRE:1007972</x:v>
      </x:c>
      <x:c r="D7899" s="34" t="str">
        <x:v>1007972</x:v>
      </x:c>
      <x:c r="E7899" s="34" t="str">
        <x:v>individual</x:v>
      </x:c>
      <x:c r="F7899" s="40" t="n">
        <x:v>1</x:v>
      </x:c>
      <x:c r="G7899" s="40" t="n">
        <x:v>1</x:v>
      </x:c>
      <x:c r="H7899" s="34" t="str">
        <x:v>CF</x:v>
      </x:c>
      <x:c r="I7899" s="52" t="n">
        <x:v>2022</x:v>
      </x:c>
      <x:c r="J7899" s="52" t="n">
        <x:v>2022</x:v>
      </x:c>
      <x:c r="K7899" s="40" t="n">
        <x:v>1</x:v>
      </x:c>
      <x:c r="L7899" s="40" t="n">
        <x:v>25</x:v>
      </x:c>
      <x:c r="M7899" s="46" t="n">
        <x:v>25</x:v>
      </x:c>
      <x:c r="N7899" s="49" t="n">
        <x:v>25</x:v>
      </x:c>
    </x:row>
    <x:row r="7900">
      <x:c r="A7900" s="78" t="n">
        <x:v>7897</x:v>
      </x:c>
      <x:c r="B7900" s="34" t="str">
        <x:v>Gorchakov, O.</x:v>
      </x:c>
      <x:c r="C7900" s="34" t="str">
        <x:v>INSPIRE:1641186</x:v>
      </x:c>
      <x:c r="D7900" s="34" t="str">
        <x:v>1641186</x:v>
      </x:c>
      <x:c r="E7900" s="34" t="str">
        <x:v>individual</x:v>
      </x:c>
      <x:c r="F7900" s="40" t="n">
        <x:v>1</x:v>
      </x:c>
      <x:c r="G7900" s="40" t="n">
        <x:v>1</x:v>
      </x:c>
      <x:c r="H7900" s="34" t="str">
        <x:v>NF</x:v>
      </x:c>
      <x:c r="I7900" s="52" t="n">
        <x:v>2022</x:v>
      </x:c>
      <x:c r="J7900" s="52" t="n">
        <x:v>2022</x:v>
      </x:c>
      <x:c r="K7900" s="40" t="n">
        <x:v>1</x:v>
      </x:c>
      <x:c r="L7900" s="40" t="n">
        <x:v>25</x:v>
      </x:c>
      <x:c r="M7900" s="46" t="n">
        <x:v>25</x:v>
      </x:c>
      <x:c r="N7900" s="49" t="n">
        <x:v>25</x:v>
      </x:c>
    </x:row>
    <x:row r="7901">
      <x:c r="A7901" s="78" t="n">
        <x:v>7898</x:v>
      </x:c>
      <x:c r="B7901" s="34" t="str">
        <x:v>Gornushkin, Y.</x:v>
      </x:c>
      <x:c r="C7901" s="34" t="str">
        <x:v>INSPIRE:1007913</x:v>
      </x:c>
      <x:c r="D7901" s="34" t="str">
        <x:v>1007913</x:v>
      </x:c>
      <x:c r="E7901" s="34" t="str">
        <x:v>individual</x:v>
      </x:c>
      <x:c r="F7901" s="40" t="n">
        <x:v>1</x:v>
      </x:c>
      <x:c r="G7901" s="40" t="n">
        <x:v>1</x:v>
      </x:c>
      <x:c r="H7901" s="34" t="str">
        <x:v>NF</x:v>
      </x:c>
      <x:c r="I7901" s="52" t="n">
        <x:v>2022</x:v>
      </x:c>
      <x:c r="J7901" s="52" t="n">
        <x:v>2022</x:v>
      </x:c>
      <x:c r="K7901" s="40" t="n">
        <x:v>1</x:v>
      </x:c>
      <x:c r="L7901" s="40" t="n">
        <x:v>25</x:v>
      </x:c>
      <x:c r="M7901" s="46" t="n">
        <x:v>25</x:v>
      </x:c>
      <x:c r="N7901" s="49" t="n">
        <x:v>25</x:v>
      </x:c>
    </x:row>
    <x:row r="7902">
      <x:c r="A7902" s="78" t="n">
        <x:v>7899</x:v>
      </x:c>
      <x:c r="B7902" s="34" t="str">
        <x:v>Goupy, J.</x:v>
      </x:c>
      <x:c r="C7902" s="34" t="str">
        <x:v>INSPIRE:1870974</x:v>
      </x:c>
      <x:c r="D7902" s="34" t="str">
        <x:v>1870974</x:v>
      </x:c>
      <x:c r="E7902" s="34" t="str">
        <x:v>individual</x:v>
      </x:c>
      <x:c r="F7902" s="40" t="n">
        <x:v>1</x:v>
      </x:c>
      <x:c r="G7902" s="40" t="n">
        <x:v>1</x:v>
      </x:c>
      <x:c r="H7902" s="34" t="str">
        <x:v>NF</x:v>
      </x:c>
      <x:c r="I7902" s="52" t="n">
        <x:v>2022</x:v>
      </x:c>
      <x:c r="J7902" s="52" t="n">
        <x:v>2022</x:v>
      </x:c>
      <x:c r="K7902" s="40" t="n">
        <x:v>1</x:v>
      </x:c>
      <x:c r="L7902" s="40" t="n">
        <x:v>25</x:v>
      </x:c>
      <x:c r="M7902" s="46" t="n">
        <x:v>25</x:v>
      </x:c>
      <x:c r="N7902" s="49" t="n">
        <x:v>25</x:v>
      </x:c>
    </x:row>
    <x:row r="7903">
      <x:c r="A7903" s="78" t="n">
        <x:v>7900</x:v>
      </x:c>
      <x:c r="B7903" s="34" t="str">
        <x:v>Granados, E.</x:v>
      </x:c>
      <x:c r="C7903" s="34" t="str">
        <x:v>INSPIRE:1720512</x:v>
      </x:c>
      <x:c r="D7903" s="34" t="str">
        <x:v>1720512</x:v>
      </x:c>
      <x:c r="E7903" s="34" t="str">
        <x:v>individual</x:v>
      </x:c>
      <x:c r="F7903" s="40" t="n">
        <x:v>1</x:v>
      </x:c>
      <x:c r="G7903" s="40" t="n">
        <x:v>2</x:v>
      </x:c>
      <x:c r="H7903" s="34" t="str">
        <x:v>IF | NF</x:v>
      </x:c>
      <x:c r="I7903" s="52" t="n">
        <x:v>2022</x:v>
      </x:c>
      <x:c r="J7903" s="52" t="n">
        <x:v>2022</x:v>
      </x:c>
      <x:c r="K7903" s="40" t="n">
        <x:v>1</x:v>
      </x:c>
      <x:c r="L7903" s="40" t="n">
        <x:v>25</x:v>
      </x:c>
      <x:c r="M7903" s="46" t="n">
        <x:v>25</x:v>
      </x:c>
      <x:c r="N7903" s="49" t="n">
        <x:v>25</x:v>
      </x:c>
    </x:row>
    <x:row r="7904">
      <x:c r="A7904" s="78" t="n">
        <x:v>7901</x:v>
      </x:c>
      <x:c r="B7904" s="34" t="str">
        <x:v>Grassi, M.</x:v>
      </x:c>
      <x:c r="C7904" s="34" t="str">
        <x:v>INSPIRE:1518567</x:v>
      </x:c>
      <x:c r="D7904" s="34" t="str">
        <x:v>1518567</x:v>
      </x:c>
      <x:c r="E7904" s="34" t="str">
        <x:v>individual</x:v>
      </x:c>
      <x:c r="F7904" s="40" t="n">
        <x:v>1</x:v>
      </x:c>
      <x:c r="G7904" s="40" t="n">
        <x:v>1</x:v>
      </x:c>
      <x:c r="H7904" s="34" t="str">
        <x:v>NF</x:v>
      </x:c>
      <x:c r="I7904" s="52" t="n">
        <x:v>2022</x:v>
      </x:c>
      <x:c r="J7904" s="52" t="n">
        <x:v>2022</x:v>
      </x:c>
      <x:c r="K7904" s="40" t="n">
        <x:v>1</x:v>
      </x:c>
      <x:c r="L7904" s="40" t="n">
        <x:v>25</x:v>
      </x:c>
      <x:c r="M7904" s="46" t="n">
        <x:v>25</x:v>
      </x:c>
      <x:c r="N7904" s="49" t="n">
        <x:v>25</x:v>
      </x:c>
    </x:row>
    <x:row r="7905">
      <x:c r="A7905" s="78" t="n">
        <x:v>7902</x:v>
      </x:c>
      <x:c r="B7905" s="34" t="str">
        <x:v>Gregorio, R.</x:v>
      </x:c>
      <x:c r="C7905" s="34" t="str">
        <x:v>INSPIRE:2704760</x:v>
      </x:c>
      <x:c r="D7905" s="34" t="str">
        <x:v>2704760</x:v>
      </x:c>
      <x:c r="E7905" s="34" t="str">
        <x:v>individual</x:v>
      </x:c>
      <x:c r="F7905" s="40" t="n">
        <x:v>1</x:v>
      </x:c>
      <x:c r="G7905" s="40" t="n">
        <x:v>1</x:v>
      </x:c>
      <x:c r="H7905" s="34" t="str">
        <x:v>NF</x:v>
      </x:c>
      <x:c r="I7905" s="52" t="n">
        <x:v>2022</x:v>
      </x:c>
      <x:c r="J7905" s="52" t="n">
        <x:v>2022</x:v>
      </x:c>
      <x:c r="K7905" s="40" t="n">
        <x:v>1</x:v>
      </x:c>
      <x:c r="L7905" s="40" t="n">
        <x:v>25</x:v>
      </x:c>
      <x:c r="M7905" s="46" t="n">
        <x:v>25</x:v>
      </x:c>
      <x:c r="N7905" s="49" t="n">
        <x:v>25</x:v>
      </x:c>
    </x:row>
    <x:row r="7906">
      <x:c r="A7906" s="78" t="n">
        <x:v>7903</x:v>
      </x:c>
      <x:c r="B7906" s="34" t="str">
        <x:v>Grewing, C.</x:v>
      </x:c>
      <x:c r="C7906" s="34" t="str">
        <x:v>INSPIRE:1385038</x:v>
      </x:c>
      <x:c r="D7906" s="34" t="str">
        <x:v>1385038</x:v>
      </x:c>
      <x:c r="E7906" s="34" t="str">
        <x:v>individual</x:v>
      </x:c>
      <x:c r="F7906" s="40" t="n">
        <x:v>1</x:v>
      </x:c>
      <x:c r="G7906" s="40" t="n">
        <x:v>1</x:v>
      </x:c>
      <x:c r="H7906" s="34" t="str">
        <x:v>NF</x:v>
      </x:c>
      <x:c r="I7906" s="52" t="n">
        <x:v>2022</x:v>
      </x:c>
      <x:c r="J7906" s="52" t="n">
        <x:v>2022</x:v>
      </x:c>
      <x:c r="K7906" s="40" t="n">
        <x:v>1</x:v>
      </x:c>
      <x:c r="L7906" s="40" t="n">
        <x:v>25</x:v>
      </x:c>
      <x:c r="M7906" s="46" t="n">
        <x:v>25</x:v>
      </x:c>
      <x:c r="N7906" s="49" t="n">
        <x:v>25</x:v>
      </x:c>
    </x:row>
    <x:row r="7907">
      <x:c r="A7907" s="78" t="n">
        <x:v>7904</x:v>
      </x:c>
      <x:c r="B7907" s="34" t="str">
        <x:v>Gribble, J.</x:v>
      </x:c>
      <x:c r="C7907" s="34" t="str">
        <x:v>INSPIRE:2180873</x:v>
      </x:c>
      <x:c r="D7907" s="34" t="str">
        <x:v>2180873</x:v>
      </x:c>
      <x:c r="E7907" s="34" t="str">
        <x:v>individual</x:v>
      </x:c>
      <x:c r="F7907" s="40" t="n">
        <x:v>1</x:v>
      </x:c>
      <x:c r="G7907" s="40" t="n">
        <x:v>1</x:v>
      </x:c>
      <x:c r="H7907" s="34" t="str">
        <x:v>NF</x:v>
      </x:c>
      <x:c r="I7907" s="52" t="n">
        <x:v>2022</x:v>
      </x:c>
      <x:c r="J7907" s="52" t="n">
        <x:v>2022</x:v>
      </x:c>
      <x:c r="K7907" s="40" t="n">
        <x:v>1</x:v>
      </x:c>
      <x:c r="L7907" s="40" t="n">
        <x:v>25</x:v>
      </x:c>
      <x:c r="M7907" s="46" t="n">
        <x:v>25</x:v>
      </x:c>
      <x:c r="N7907" s="49" t="n">
        <x:v>25</x:v>
      </x:c>
    </x:row>
    <x:row r="7908">
      <x:c r="A7908" s="78" t="n">
        <x:v>7905</x:v>
      </x:c>
      <x:c r="B7908" s="34" t="str">
        <x:v>Groh, M.</x:v>
      </x:c>
      <x:c r="C7908" s="34" t="str">
        <x:v>INSPIRE:1408397</x:v>
      </x:c>
      <x:c r="D7908" s="34" t="str">
        <x:v>1408397</x:v>
      </x:c>
      <x:c r="E7908" s="34" t="str">
        <x:v>individual</x:v>
      </x:c>
      <x:c r="F7908" s="40" t="n">
        <x:v>1</x:v>
      </x:c>
      <x:c r="G7908" s="40" t="n">
        <x:v>2</x:v>
      </x:c>
      <x:c r="H7908" s="34" t="str">
        <x:v>IF | NF</x:v>
      </x:c>
      <x:c r="I7908" s="52" t="n">
        <x:v>2022</x:v>
      </x:c>
      <x:c r="J7908" s="52" t="n">
        <x:v>2022</x:v>
      </x:c>
      <x:c r="K7908" s="40" t="n">
        <x:v>1</x:v>
      </x:c>
      <x:c r="L7908" s="40" t="n">
        <x:v>25</x:v>
      </x:c>
      <x:c r="M7908" s="46" t="n">
        <x:v>25</x:v>
      </x:c>
      <x:c r="N7908" s="49" t="n">
        <x:v>25</x:v>
      </x:c>
    </x:row>
    <x:row r="7909">
      <x:c r="A7909" s="78" t="n">
        <x:v>7906</x:v>
      </x:c>
      <x:c r="B7909" s="34" t="str">
        <x:v>Gromov, V.</x:v>
      </x:c>
      <x:c r="C7909" s="34" t="str">
        <x:v>INSPIRE:1274038</x:v>
      </x:c>
      <x:c r="D7909" s="34" t="str">
        <x:v>1274038</x:v>
      </x:c>
      <x:c r="E7909" s="34" t="str">
        <x:v>individual</x:v>
      </x:c>
      <x:c r="F7909" s="40" t="n">
        <x:v>1</x:v>
      </x:c>
      <x:c r="G7909" s="40" t="n">
        <x:v>1</x:v>
      </x:c>
      <x:c r="H7909" s="34" t="str">
        <x:v>NF</x:v>
      </x:c>
      <x:c r="I7909" s="52" t="n">
        <x:v>2022</x:v>
      </x:c>
      <x:c r="J7909" s="52" t="n">
        <x:v>2022</x:v>
      </x:c>
      <x:c r="K7909" s="40" t="n">
        <x:v>1</x:v>
      </x:c>
      <x:c r="L7909" s="40" t="n">
        <x:v>25</x:v>
      </x:c>
      <x:c r="M7909" s="46" t="n">
        <x:v>25</x:v>
      </x:c>
      <x:c r="N7909" s="49" t="n">
        <x:v>25</x:v>
      </x:c>
    </x:row>
    <x:row r="7910">
      <x:c r="A7910" s="78" t="n">
        <x:v>7907</x:v>
      </x:c>
      <x:c r="B7910" s="34" t="str">
        <x:v>Grove, J. Eric</x:v>
      </x:c>
      <x:c r="C7910" s="34" t="str">
        <x:v>INSPIRE:1007423</x:v>
      </x:c>
      <x:c r="D7910" s="34" t="str">
        <x:v>1007423</x:v>
      </x:c>
      <x:c r="E7910" s="34" t="str">
        <x:v>individual</x:v>
      </x:c>
      <x:c r="F7910" s="40" t="n">
        <x:v>1</x:v>
      </x:c>
      <x:c r="G7910" s="40" t="n">
        <x:v>1</x:v>
      </x:c>
      <x:c r="H7910" s="34" t="str">
        <x:v>CF</x:v>
      </x:c>
      <x:c r="I7910" s="52" t="n">
        <x:v>2022</x:v>
      </x:c>
      <x:c r="J7910" s="52" t="n">
        <x:v>2022</x:v>
      </x:c>
      <x:c r="K7910" s="40" t="n">
        <x:v>1</x:v>
      </x:c>
      <x:c r="L7910" s="40" t="n">
        <x:v>25</x:v>
      </x:c>
      <x:c r="M7910" s="46" t="n">
        <x:v>25</x:v>
      </x:c>
      <x:c r="N7910" s="49" t="n">
        <x:v>25</x:v>
      </x:c>
    </x:row>
    <x:row r="7911">
      <x:c r="A7911" s="78" t="n">
        <x:v>7908</x:v>
      </x:c>
      <x:c r="B7911" s="34" t="str">
        <x:v>Gu, M.</x:v>
      </x:c>
      <x:c r="C7911" s="34" t="str">
        <x:v>INSPIRE:2180831</x:v>
      </x:c>
      <x:c r="D7911" s="34" t="str">
        <x:v>2180831</x:v>
      </x:c>
      <x:c r="E7911" s="34" t="str">
        <x:v>individual</x:v>
      </x:c>
      <x:c r="F7911" s="40" t="n">
        <x:v>1</x:v>
      </x:c>
      <x:c r="G7911" s="40" t="n">
        <x:v>1</x:v>
      </x:c>
      <x:c r="H7911" s="34" t="str">
        <x:v>NF</x:v>
      </x:c>
      <x:c r="I7911" s="52" t="n">
        <x:v>2022</x:v>
      </x:c>
      <x:c r="J7911" s="52" t="n">
        <x:v>2022</x:v>
      </x:c>
      <x:c r="K7911" s="40" t="n">
        <x:v>1</x:v>
      </x:c>
      <x:c r="L7911" s="40" t="n">
        <x:v>25</x:v>
      </x:c>
      <x:c r="M7911" s="46" t="n">
        <x:v>25</x:v>
      </x:c>
      <x:c r="N7911" s="49" t="n">
        <x:v>25</x:v>
      </x:c>
    </x:row>
    <x:row r="7912">
      <x:c r="A7912" s="78" t="n">
        <x:v>7909</x:v>
      </x:c>
      <x:c r="B7912" s="34" t="str">
        <x:v>Gu, W.</x:v>
      </x:c>
      <x:c r="C7912" s="34" t="str">
        <x:v>INSPIRE:2131178</x:v>
      </x:c>
      <x:c r="D7912" s="34" t="str">
        <x:v>2131178</x:v>
      </x:c>
      <x:c r="E7912" s="34" t="str">
        <x:v>individual</x:v>
      </x:c>
      <x:c r="F7912" s="40" t="n">
        <x:v>1</x:v>
      </x:c>
      <x:c r="G7912" s="40" t="n">
        <x:v>2</x:v>
      </x:c>
      <x:c r="H7912" s="34" t="str">
        <x:v>IF | NF</x:v>
      </x:c>
      <x:c r="I7912" s="52" t="n">
        <x:v>2022</x:v>
      </x:c>
      <x:c r="J7912" s="52" t="n">
        <x:v>2022</x:v>
      </x:c>
      <x:c r="K7912" s="40" t="n">
        <x:v>1</x:v>
      </x:c>
      <x:c r="L7912" s="40" t="n">
        <x:v>25</x:v>
      </x:c>
      <x:c r="M7912" s="46" t="n">
        <x:v>25</x:v>
      </x:c>
      <x:c r="N7912" s="49" t="n">
        <x:v>25</x:v>
      </x:c>
    </x:row>
    <x:row r="7913">
      <x:c r="A7913" s="78" t="n">
        <x:v>7910</x:v>
      </x:c>
      <x:c r="B7913" s="34" t="str">
        <x:v>Gu, W.Q.</x:v>
      </x:c>
      <x:c r="C7913" s="34" t="str">
        <x:v>INSPIRE:1287164</x:v>
      </x:c>
      <x:c r="D7913" s="34" t="str">
        <x:v>1287164</x:v>
      </x:c>
      <x:c r="E7913" s="34" t="str">
        <x:v>individual</x:v>
      </x:c>
      <x:c r="F7913" s="40" t="n">
        <x:v>1</x:v>
      </x:c>
      <x:c r="G7913" s="40" t="n">
        <x:v>1</x:v>
      </x:c>
      <x:c r="H7913" s="34" t="str">
        <x:v>NF</x:v>
      </x:c>
      <x:c r="I7913" s="52" t="n">
        <x:v>2022</x:v>
      </x:c>
      <x:c r="J7913" s="52" t="n">
        <x:v>2022</x:v>
      </x:c>
      <x:c r="K7913" s="40" t="n">
        <x:v>1</x:v>
      </x:c>
      <x:c r="L7913" s="40" t="n">
        <x:v>25</x:v>
      </x:c>
      <x:c r="M7913" s="46" t="n">
        <x:v>25</x:v>
      </x:c>
      <x:c r="N7913" s="49" t="n">
        <x:v>25</x:v>
      </x:c>
    </x:row>
    <x:row r="7914">
      <x:c r="A7914" s="78" t="n">
        <x:v>7911</x:v>
      </x:c>
      <x:c r="B7914" s="34" t="str">
        <x:v>Gu, X.</x:v>
      </x:c>
      <x:c r="C7914" s="34" t="str">
        <x:v>INSPIRE:1007227</x:v>
      </x:c>
      <x:c r="D7914" s="34" t="str">
        <x:v>1007227</x:v>
      </x:c>
      <x:c r="E7914" s="34" t="str">
        <x:v>individual</x:v>
      </x:c>
      <x:c r="F7914" s="40" t="n">
        <x:v>1</x:v>
      </x:c>
      <x:c r="G7914" s="40" t="n">
        <x:v>1</x:v>
      </x:c>
      <x:c r="H7914" s="34" t="str">
        <x:v>NF</x:v>
      </x:c>
      <x:c r="I7914" s="52" t="n">
        <x:v>2022</x:v>
      </x:c>
      <x:c r="J7914" s="52" t="n">
        <x:v>2022</x:v>
      </x:c>
      <x:c r="K7914" s="40" t="n">
        <x:v>1</x:v>
      </x:c>
      <x:c r="L7914" s="40" t="n">
        <x:v>25</x:v>
      </x:c>
      <x:c r="M7914" s="46" t="n">
        <x:v>25</x:v>
      </x:c>
      <x:c r="N7914" s="49" t="n">
        <x:v>25</x:v>
      </x:c>
    </x:row>
    <x:row r="7915">
      <x:c r="A7915" s="78" t="n">
        <x:v>7912</x:v>
      </x:c>
      <x:c r="B7915" s="34" t="str">
        <x:v>Gu, Y.</x:v>
      </x:c>
      <x:c r="C7915" s="34" t="str">
        <x:v>INSPIRE:1007382</x:v>
      </x:c>
      <x:c r="D7915" s="34" t="str">
        <x:v>1007382</x:v>
      </x:c>
      <x:c r="E7915" s="34" t="str">
        <x:v>individual</x:v>
      </x:c>
      <x:c r="F7915" s="40" t="n">
        <x:v>1</x:v>
      </x:c>
      <x:c r="G7915" s="40" t="n">
        <x:v>1</x:v>
      </x:c>
      <x:c r="H7915" s="34" t="str">
        <x:v>NF</x:v>
      </x:c>
      <x:c r="I7915" s="52" t="n">
        <x:v>2022</x:v>
      </x:c>
      <x:c r="J7915" s="52" t="n">
        <x:v>2022</x:v>
      </x:c>
      <x:c r="K7915" s="40" t="n">
        <x:v>1</x:v>
      </x:c>
      <x:c r="L7915" s="40" t="n">
        <x:v>25</x:v>
      </x:c>
      <x:c r="M7915" s="46" t="n">
        <x:v>25</x:v>
      </x:c>
      <x:c r="N7915" s="49" t="n">
        <x:v>25</x:v>
      </x:c>
    </x:row>
    <x:row r="7916">
      <x:c r="A7916" s="78" t="n">
        <x:v>7913</x:v>
      </x:c>
      <x:c r="B7916" s="34" t="str">
        <x:v>Guan, M.Y.</x:v>
      </x:c>
      <x:c r="C7916" s="34" t="str">
        <x:v>INSPIRE:1224672</x:v>
      </x:c>
      <x:c r="D7916" s="34" t="str">
        <x:v>1224672</x:v>
      </x:c>
      <x:c r="E7916" s="34" t="str">
        <x:v>individual</x:v>
      </x:c>
      <x:c r="F7916" s="40" t="n">
        <x:v>1</x:v>
      </x:c>
      <x:c r="G7916" s="40" t="n">
        <x:v>1</x:v>
      </x:c>
      <x:c r="H7916" s="34" t="str">
        <x:v>NF</x:v>
      </x:c>
      <x:c r="I7916" s="52" t="n">
        <x:v>2022</x:v>
      </x:c>
      <x:c r="J7916" s="52" t="n">
        <x:v>2022</x:v>
      </x:c>
      <x:c r="K7916" s="40" t="n">
        <x:v>1</x:v>
      </x:c>
      <x:c r="L7916" s="40" t="n">
        <x:v>25</x:v>
      </x:c>
      <x:c r="M7916" s="46" t="n">
        <x:v>25</x:v>
      </x:c>
      <x:c r="N7916" s="49" t="n">
        <x:v>25</x:v>
      </x:c>
    </x:row>
    <x:row r="7917">
      <x:c r="A7917" s="78" t="n">
        <x:v>7914</x:v>
      </x:c>
      <x:c r="B7917" s="34" t="str">
        <x:v>Guardone, N.</x:v>
      </x:c>
      <x:c r="C7917" s="34" t="str">
        <x:v>INSPIRE:1061917</x:v>
      </x:c>
      <x:c r="D7917" s="34" t="str">
        <x:v>1061917</x:v>
      </x:c>
      <x:c r="E7917" s="34" t="str">
        <x:v>individual</x:v>
      </x:c>
      <x:c r="F7917" s="40" t="n">
        <x:v>1</x:v>
      </x:c>
      <x:c r="G7917" s="40" t="n">
        <x:v>1</x:v>
      </x:c>
      <x:c r="H7917" s="34" t="str">
        <x:v>NF</x:v>
      </x:c>
      <x:c r="I7917" s="52" t="n">
        <x:v>2022</x:v>
      </x:c>
      <x:c r="J7917" s="52" t="n">
        <x:v>2022</x:v>
      </x:c>
      <x:c r="K7917" s="40" t="n">
        <x:v>1</x:v>
      </x:c>
      <x:c r="L7917" s="40" t="n">
        <x:v>25</x:v>
      </x:c>
      <x:c r="M7917" s="46" t="n">
        <x:v>25</x:v>
      </x:c>
      <x:c r="N7917" s="49" t="n">
        <x:v>25</x:v>
      </x:c>
    </x:row>
    <x:row r="7918">
      <x:c r="A7918" s="78" t="n">
        <x:v>7915</x:v>
      </x:c>
      <x:c r="B7918" s="34" t="str">
        <x:v>Guillon, B.</x:v>
      </x:c>
      <x:c r="C7918" s="34" t="str">
        <x:v>INSPIRE:1046481</x:v>
      </x:c>
      <x:c r="D7918" s="34" t="str">
        <x:v>1046481</x:v>
      </x:c>
      <x:c r="E7918" s="34" t="str">
        <x:v>individual</x:v>
      </x:c>
      <x:c r="F7918" s="40" t="n">
        <x:v>1</x:v>
      </x:c>
      <x:c r="G7918" s="40" t="n">
        <x:v>1</x:v>
      </x:c>
      <x:c r="H7918" s="34" t="str">
        <x:v>NF</x:v>
      </x:c>
      <x:c r="I7918" s="52" t="n">
        <x:v>2022</x:v>
      </x:c>
      <x:c r="J7918" s="52" t="n">
        <x:v>2022</x:v>
      </x:c>
      <x:c r="K7918" s="40" t="n">
        <x:v>1</x:v>
      </x:c>
      <x:c r="L7918" s="40" t="n">
        <x:v>25</x:v>
      </x:c>
      <x:c r="M7918" s="46" t="n">
        <x:v>25</x:v>
      </x:c>
      <x:c r="N7918" s="49" t="n">
        <x:v>25</x:v>
      </x:c>
    </x:row>
    <x:row r="7919">
      <x:c r="A7919" s="78" t="n">
        <x:v>7916</x:v>
      </x:c>
      <x:c r="B7919" s="34" t="str">
        <x:v>Gul, M.</x:v>
      </x:c>
      <x:c r="C7919" s="34" t="str">
        <x:v>INSPIRE:1298344</x:v>
      </x:c>
      <x:c r="D7919" s="34" t="str">
        <x:v>1298344</x:v>
      </x:c>
      <x:c r="E7919" s="34" t="str">
        <x:v>individual</x:v>
      </x:c>
      <x:c r="F7919" s="40" t="n">
        <x:v>1</x:v>
      </x:c>
      <x:c r="G7919" s="40" t="n">
        <x:v>1</x:v>
      </x:c>
      <x:c r="H7919" s="34" t="str">
        <x:v>NF</x:v>
      </x:c>
      <x:c r="I7919" s="52" t="n">
        <x:v>2022</x:v>
      </x:c>
      <x:c r="J7919" s="52" t="n">
        <x:v>2022</x:v>
      </x:c>
      <x:c r="K7919" s="40" t="n">
        <x:v>1</x:v>
      </x:c>
      <x:c r="L7919" s="40" t="n">
        <x:v>25</x:v>
      </x:c>
      <x:c r="M7919" s="46" t="n">
        <x:v>25</x:v>
      </x:c>
      <x:c r="N7919" s="49" t="n">
        <x:v>25</x:v>
      </x:c>
    </x:row>
    <x:row r="7920">
      <x:c r="A7920" s="78" t="n">
        <x:v>7917</x:v>
      </x:c>
      <x:c r="B7920" s="34" t="str">
        <x:v>Guo, B.</x:v>
      </x:c>
      <x:c r="C7920" s="34" t="str">
        <x:v>INSPIRE:2157913</x:v>
      </x:c>
      <x:c r="D7920" s="34" t="str">
        <x:v>2157913</x:v>
      </x:c>
      <x:c r="E7920" s="34" t="str">
        <x:v>individual</x:v>
      </x:c>
      <x:c r="F7920" s="40" t="n">
        <x:v>1</x:v>
      </x:c>
      <x:c r="G7920" s="40" t="n">
        <x:v>2</x:v>
      </x:c>
      <x:c r="H7920" s="34" t="str">
        <x:v>IF | NF</x:v>
      </x:c>
      <x:c r="I7920" s="52" t="n">
        <x:v>2022</x:v>
      </x:c>
      <x:c r="J7920" s="52" t="n">
        <x:v>2022</x:v>
      </x:c>
      <x:c r="K7920" s="40" t="n">
        <x:v>1</x:v>
      </x:c>
      <x:c r="L7920" s="40" t="n">
        <x:v>25</x:v>
      </x:c>
      <x:c r="M7920" s="46" t="n">
        <x:v>25</x:v>
      </x:c>
      <x:c r="N7920" s="49" t="n">
        <x:v>25</x:v>
      </x:c>
    </x:row>
    <x:row r="7921">
      <x:c r="A7921" s="78" t="n">
        <x:v>7918</x:v>
      </x:c>
      <x:c r="B7921" s="34" t="str">
        <x:v>Guo, J.Y.</x:v>
      </x:c>
      <x:c r="C7921" s="34" t="str">
        <x:v>INSPIRE:1023968</x:v>
      </x:c>
      <x:c r="D7921" s="34" t="str">
        <x:v>1023968</x:v>
      </x:c>
      <x:c r="E7921" s="34" t="str">
        <x:v>individual</x:v>
      </x:c>
      <x:c r="F7921" s="40" t="n">
        <x:v>1</x:v>
      </x:c>
      <x:c r="G7921" s="40" t="n">
        <x:v>1</x:v>
      </x:c>
      <x:c r="H7921" s="34" t="str">
        <x:v>NF</x:v>
      </x:c>
      <x:c r="I7921" s="52" t="n">
        <x:v>2022</x:v>
      </x:c>
      <x:c r="J7921" s="52" t="n">
        <x:v>2022</x:v>
      </x:c>
      <x:c r="K7921" s="40" t="n">
        <x:v>1</x:v>
      </x:c>
      <x:c r="L7921" s="40" t="n">
        <x:v>25</x:v>
      </x:c>
      <x:c r="M7921" s="46" t="n">
        <x:v>25</x:v>
      </x:c>
      <x:c r="N7921" s="49" t="n">
        <x:v>25</x:v>
      </x:c>
    </x:row>
    <x:row r="7922">
      <x:c r="A7922" s="78" t="n">
        <x:v>7919</x:v>
      </x:c>
      <x:c r="B7922" s="34" t="str">
        <x:v>Guo, L.</x:v>
      </x:c>
      <x:c r="C7922" s="34" t="str">
        <x:v>INSPIRE:1904222</x:v>
      </x:c>
      <x:c r="D7922" s="34" t="str">
        <x:v>1904222</x:v>
      </x:c>
      <x:c r="E7922" s="34" t="str">
        <x:v>individual</x:v>
      </x:c>
      <x:c r="F7922" s="40" t="n">
        <x:v>1</x:v>
      </x:c>
      <x:c r="G7922" s="40" t="n">
        <x:v>1</x:v>
      </x:c>
      <x:c r="H7922" s="34" t="str">
        <x:v>NF</x:v>
      </x:c>
      <x:c r="I7922" s="52" t="n">
        <x:v>2022</x:v>
      </x:c>
      <x:c r="J7922" s="52" t="n">
        <x:v>2022</x:v>
      </x:c>
      <x:c r="K7922" s="40" t="n">
        <x:v>1</x:v>
      </x:c>
      <x:c r="L7922" s="40" t="n">
        <x:v>25</x:v>
      </x:c>
      <x:c r="M7922" s="46" t="n">
        <x:v>25</x:v>
      </x:c>
      <x:c r="N7922" s="49" t="n">
        <x:v>25</x:v>
      </x:c>
    </x:row>
    <x:row r="7923">
      <x:c r="A7923" s="78" t="n">
        <x:v>7920</x:v>
      </x:c>
      <x:c r="B7923" s="34" t="str">
        <x:v>Guo, W.L.</x:v>
      </x:c>
      <x:c r="C7923" s="34" t="str">
        <x:v>INSPIRE:1043158</x:v>
      </x:c>
      <x:c r="D7923" s="34" t="str">
        <x:v>1043158</x:v>
      </x:c>
      <x:c r="E7923" s="34" t="str">
        <x:v>individual</x:v>
      </x:c>
      <x:c r="F7923" s="40" t="n">
        <x:v>1</x:v>
      </x:c>
      <x:c r="G7923" s="40" t="n">
        <x:v>1</x:v>
      </x:c>
      <x:c r="H7923" s="34" t="str">
        <x:v>NF</x:v>
      </x:c>
      <x:c r="I7923" s="52" t="n">
        <x:v>2022</x:v>
      </x:c>
      <x:c r="J7923" s="52" t="n">
        <x:v>2022</x:v>
      </x:c>
      <x:c r="K7923" s="40" t="n">
        <x:v>1</x:v>
      </x:c>
      <x:c r="L7923" s="40" t="n">
        <x:v>25</x:v>
      </x:c>
      <x:c r="M7923" s="46" t="n">
        <x:v>25</x:v>
      </x:c>
      <x:c r="N7923" s="49" t="n">
        <x:v>25</x:v>
      </x:c>
    </x:row>
    <x:row r="7924">
      <x:c r="A7924" s="78" t="n">
        <x:v>7921</x:v>
      </x:c>
      <x:c r="B7924" s="34" t="str">
        <x:v>Guo, X.H.</x:v>
      </x:c>
      <x:c r="C7924" s="34" t="str">
        <x:v>INSPIRE:1007225</x:v>
      </x:c>
      <x:c r="D7924" s="34" t="str">
        <x:v>1007225</x:v>
      </x:c>
      <x:c r="E7924" s="34" t="str">
        <x:v>individual</x:v>
      </x:c>
      <x:c r="F7924" s="40" t="n">
        <x:v>1</x:v>
      </x:c>
      <x:c r="G7924" s="40" t="n">
        <x:v>1</x:v>
      </x:c>
      <x:c r="H7924" s="34" t="str">
        <x:v>NF</x:v>
      </x:c>
      <x:c r="I7924" s="52" t="n">
        <x:v>2022</x:v>
      </x:c>
      <x:c r="J7924" s="52" t="n">
        <x:v>2022</x:v>
      </x:c>
      <x:c r="K7924" s="40" t="n">
        <x:v>1</x:v>
      </x:c>
      <x:c r="L7924" s="40" t="n">
        <x:v>25</x:v>
      </x:c>
      <x:c r="M7924" s="46" t="n">
        <x:v>25</x:v>
      </x:c>
      <x:c r="N7924" s="49" t="n">
        <x:v>25</x:v>
      </x:c>
    </x:row>
    <x:row r="7925">
      <x:c r="A7925" s="78" t="n">
        <x:v>7922</x:v>
      </x:c>
      <x:c r="B7925" s="34" t="str">
        <x:v>Guo, Y.H.</x:v>
      </x:c>
      <x:c r="C7925" s="34" t="str">
        <x:v>INSPIRE:1025896</x:v>
      </x:c>
      <x:c r="D7925" s="34" t="str">
        <x:v>1025896</x:v>
      </x:c>
      <x:c r="E7925" s="34" t="str">
        <x:v>individual</x:v>
      </x:c>
      <x:c r="F7925" s="40" t="n">
        <x:v>1</x:v>
      </x:c>
      <x:c r="G7925" s="40" t="n">
        <x:v>1</x:v>
      </x:c>
      <x:c r="H7925" s="34" t="str">
        <x:v>NF</x:v>
      </x:c>
      <x:c r="I7925" s="52" t="n">
        <x:v>2022</x:v>
      </x:c>
      <x:c r="J7925" s="52" t="n">
        <x:v>2022</x:v>
      </x:c>
      <x:c r="K7925" s="40" t="n">
        <x:v>1</x:v>
      </x:c>
      <x:c r="L7925" s="40" t="n">
        <x:v>25</x:v>
      </x:c>
      <x:c r="M7925" s="46" t="n">
        <x:v>25</x:v>
      </x:c>
      <x:c r="N7925" s="49" t="n">
        <x:v>25</x:v>
      </x:c>
    </x:row>
    <x:row r="7926">
      <x:c r="A7926" s="78" t="n">
        <x:v>7923</x:v>
      </x:c>
      <x:c r="B7926" s="34" t="str">
        <x:v>Guo, Z.</x:v>
      </x:c>
      <x:c r="C7926" s="34" t="str">
        <x:v>INSPIRE:1029215</x:v>
      </x:c>
      <x:c r="D7926" s="34" t="str">
        <x:v>1029215</x:v>
      </x:c>
      <x:c r="E7926" s="34" t="str">
        <x:v>individual</x:v>
      </x:c>
      <x:c r="F7926" s="40" t="n">
        <x:v>1</x:v>
      </x:c>
      <x:c r="G7926" s="40" t="n">
        <x:v>1</x:v>
      </x:c>
      <x:c r="H7926" s="34" t="str">
        <x:v>NF</x:v>
      </x:c>
      <x:c r="I7926" s="52" t="n">
        <x:v>2022</x:v>
      </x:c>
      <x:c r="J7926" s="52" t="n">
        <x:v>2022</x:v>
      </x:c>
      <x:c r="K7926" s="40" t="n">
        <x:v>1</x:v>
      </x:c>
      <x:c r="L7926" s="40" t="n">
        <x:v>25</x:v>
      </x:c>
      <x:c r="M7926" s="46" t="n">
        <x:v>25</x:v>
      </x:c>
      <x:c r="N7926" s="49" t="n">
        <x:v>25</x:v>
      </x:c>
    </x:row>
    <x:row r="7927">
      <x:c r="A7927" s="78" t="n">
        <x:v>7924</x:v>
      </x:c>
      <x:c r="B7927" s="34" t="str">
        <x:v>Gupta, A.</x:v>
      </x:c>
      <x:c r="C7927" s="34" t="str">
        <x:v>INSPIRE:1021763</x:v>
      </x:c>
      <x:c r="D7927" s="34" t="str">
        <x:v>1021763</x:v>
      </x:c>
      <x:c r="E7927" s="34" t="str">
        <x:v>individual</x:v>
      </x:c>
      <x:c r="F7927" s="40" t="n">
        <x:v>1</x:v>
      </x:c>
      <x:c r="G7927" s="40" t="n">
        <x:v>2</x:v>
      </x:c>
      <x:c r="H7927" s="34" t="str">
        <x:v>IF | NF</x:v>
      </x:c>
      <x:c r="I7927" s="52" t="n">
        <x:v>2022</x:v>
      </x:c>
      <x:c r="J7927" s="52" t="n">
        <x:v>2022</x:v>
      </x:c>
      <x:c r="K7927" s="40" t="n">
        <x:v>1</x:v>
      </x:c>
      <x:c r="L7927" s="40" t="n">
        <x:v>25</x:v>
      </x:c>
      <x:c r="M7927" s="46" t="n">
        <x:v>25</x:v>
      </x:c>
      <x:c r="N7927" s="49" t="n">
        <x:v>25</x:v>
      </x:c>
    </x:row>
    <x:row r="7928">
      <x:c r="A7928" s="78" t="n">
        <x:v>7925</x:v>
      </x:c>
      <x:c r="B7928" s="34" t="str">
        <x:v>Gupta, V.</x:v>
      </x:c>
      <x:c r="C7928" s="34" t="str">
        <x:v>INSPIRE:1007209</x:v>
      </x:c>
      <x:c r="D7928" s="34" t="str">
        <x:v>1007209</x:v>
      </x:c>
      <x:c r="E7928" s="34" t="str">
        <x:v>individual</x:v>
      </x:c>
      <x:c r="F7928" s="40" t="n">
        <x:v>1</x:v>
      </x:c>
      <x:c r="G7928" s="40" t="n">
        <x:v>2</x:v>
      </x:c>
      <x:c r="H7928" s="34" t="str">
        <x:v>IF | NF</x:v>
      </x:c>
      <x:c r="I7928" s="52" t="n">
        <x:v>2022</x:v>
      </x:c>
      <x:c r="J7928" s="52" t="n">
        <x:v>2022</x:v>
      </x:c>
      <x:c r="K7928" s="40" t="n">
        <x:v>1</x:v>
      </x:c>
      <x:c r="L7928" s="40" t="n">
        <x:v>25</x:v>
      </x:c>
      <x:c r="M7928" s="46" t="n">
        <x:v>25</x:v>
      </x:c>
      <x:c r="N7928" s="49" t="n">
        <x:v>25</x:v>
      </x:c>
    </x:row>
    <x:row r="7929">
      <x:c r="A7929" s="78" t="n">
        <x:v>7926</x:v>
      </x:c>
      <x:c r="B7929" s="34" t="str">
        <x:v>Guthikonda, K.K.</x:v>
      </x:c>
      <x:c r="C7929" s="34" t="str">
        <x:v>INSPIRE:2131182</x:v>
      </x:c>
      <x:c r="D7929" s="34" t="str">
        <x:v>2131182</x:v>
      </x:c>
      <x:c r="E7929" s="34" t="str">
        <x:v>individual</x:v>
      </x:c>
      <x:c r="F7929" s="40" t="n">
        <x:v>1</x:v>
      </x:c>
      <x:c r="G7929" s="40" t="n">
        <x:v>2</x:v>
      </x:c>
      <x:c r="H7929" s="34" t="str">
        <x:v>IF | NF</x:v>
      </x:c>
      <x:c r="I7929" s="52" t="n">
        <x:v>2022</x:v>
      </x:c>
      <x:c r="J7929" s="52" t="n">
        <x:v>2022</x:v>
      </x:c>
      <x:c r="K7929" s="40" t="n">
        <x:v>1</x:v>
      </x:c>
      <x:c r="L7929" s="40" t="n">
        <x:v>25</x:v>
      </x:c>
      <x:c r="M7929" s="46" t="n">
        <x:v>25</x:v>
      </x:c>
      <x:c r="N7929" s="49" t="n">
        <x:v>25</x:v>
      </x:c>
    </x:row>
    <x:row r="7930">
      <x:c r="A7930" s="78" t="n">
        <x:v>7927</x:v>
      </x:c>
      <x:c r="B7930" s="34" t="str">
        <x:v>Gwon, S.</x:v>
      </x:c>
      <x:c r="C7930" s="34" t="str">
        <x:v>INSPIRE:2589249</x:v>
      </x:c>
      <x:c r="D7930" s="34" t="str">
        <x:v>2589249</x:v>
      </x:c>
      <x:c r="E7930" s="34" t="str">
        <x:v>individual</x:v>
      </x:c>
      <x:c r="F7930" s="40" t="n">
        <x:v>1</x:v>
      </x:c>
      <x:c r="G7930" s="40" t="n">
        <x:v>2</x:v>
      </x:c>
      <x:c r="H7930" s="34" t="str">
        <x:v>IF | NF</x:v>
      </x:c>
      <x:c r="I7930" s="52" t="n">
        <x:v>2022</x:v>
      </x:c>
      <x:c r="J7930" s="52" t="n">
        <x:v>2022</x:v>
      </x:c>
      <x:c r="K7930" s="40" t="n">
        <x:v>1</x:v>
      </x:c>
      <x:c r="L7930" s="40" t="n">
        <x:v>25</x:v>
      </x:c>
      <x:c r="M7930" s="46" t="n">
        <x:v>25</x:v>
      </x:c>
      <x:c r="N7930" s="49" t="n">
        <x:v>25</x:v>
      </x:c>
    </x:row>
    <x:row r="7931">
      <x:c r="A7931" s="78" t="n">
        <x:v>7928</x:v>
      </x:c>
      <x:c r="B7931" s="34" t="str">
        <x:v>Göttel, A.</x:v>
      </x:c>
      <x:c r="C7931" s="34" t="str">
        <x:v>INSPIRE:1919786</x:v>
      </x:c>
      <x:c r="D7931" s="34" t="str">
        <x:v>1919786</x:v>
      </x:c>
      <x:c r="E7931" s="34" t="str">
        <x:v>individual</x:v>
      </x:c>
      <x:c r="F7931" s="40" t="n">
        <x:v>1</x:v>
      </x:c>
      <x:c r="G7931" s="40" t="n">
        <x:v>1</x:v>
      </x:c>
      <x:c r="H7931" s="34" t="str">
        <x:v>NF</x:v>
      </x:c>
      <x:c r="I7931" s="52" t="n">
        <x:v>2022</x:v>
      </x:c>
      <x:c r="J7931" s="52" t="n">
        <x:v>2022</x:v>
      </x:c>
      <x:c r="K7931" s="40" t="n">
        <x:v>1</x:v>
      </x:c>
      <x:c r="L7931" s="40" t="n">
        <x:v>25</x:v>
      </x:c>
      <x:c r="M7931" s="46" t="n">
        <x:v>25</x:v>
      </x:c>
      <x:c r="N7931" s="49" t="n">
        <x:v>25</x:v>
      </x:c>
    </x:row>
    <x:row r="7932">
      <x:c r="A7932" s="78" t="n">
        <x:v>7929</x:v>
      </x:c>
      <x:c r="B7932" s="34" t="str">
        <x:v>Hackenburg, R.W.</x:v>
      </x:c>
      <x:c r="C7932" s="34" t="str">
        <x:v>INSPIRE:1007077</x:v>
      </x:c>
      <x:c r="D7932" s="34" t="str">
        <x:v>1007077</x:v>
      </x:c>
      <x:c r="E7932" s="34" t="str">
        <x:v>individual</x:v>
      </x:c>
      <x:c r="F7932" s="40" t="n">
        <x:v>1</x:v>
      </x:c>
      <x:c r="G7932" s="40" t="n">
        <x:v>1</x:v>
      </x:c>
      <x:c r="H7932" s="34" t="str">
        <x:v>NF</x:v>
      </x:c>
      <x:c r="I7932" s="52" t="n">
        <x:v>2022</x:v>
      </x:c>
      <x:c r="J7932" s="52" t="n">
        <x:v>2022</x:v>
      </x:c>
      <x:c r="K7932" s="40" t="n">
        <x:v>1</x:v>
      </x:c>
      <x:c r="L7932" s="40" t="n">
        <x:v>25</x:v>
      </x:c>
      <x:c r="M7932" s="46" t="n">
        <x:v>25</x:v>
      </x:c>
      <x:c r="N7932" s="49" t="n">
        <x:v>25</x:v>
      </x:c>
    </x:row>
    <x:row r="7933">
      <x:c r="A7933" s="78" t="n">
        <x:v>7930</x:v>
      </x:c>
      <x:c r="B7933" s="34" t="str">
        <x:v>Hackett, B.T.</x:v>
      </x:c>
      <x:c r="C7933" s="34" t="str">
        <x:v>INSPIRE:2162991</x:v>
      </x:c>
      <x:c r="D7933" s="34" t="str">
        <x:v>2162991</x:v>
      </x:c>
      <x:c r="E7933" s="34" t="str">
        <x:v>individual</x:v>
      </x:c>
      <x:c r="F7933" s="40" t="n">
        <x:v>1</x:v>
      </x:c>
      <x:c r="G7933" s="40" t="n">
        <x:v>1</x:v>
      </x:c>
      <x:c r="H7933" s="34" t="str">
        <x:v>NF</x:v>
      </x:c>
      <x:c r="I7933" s="52" t="n">
        <x:v>2022</x:v>
      </x:c>
      <x:c r="J7933" s="52" t="n">
        <x:v>2022</x:v>
      </x:c>
      <x:c r="K7933" s="40" t="n">
        <x:v>1</x:v>
      </x:c>
      <x:c r="L7933" s="40" t="n">
        <x:v>25</x:v>
      </x:c>
      <x:c r="M7933" s="46" t="n">
        <x:v>25</x:v>
      </x:c>
      <x:c r="N7933" s="49" t="n">
        <x:v>25</x:v>
      </x:c>
    </x:row>
    <x:row r="7934">
      <x:c r="A7934" s="78" t="n">
        <x:v>7931</x:v>
      </x:c>
      <x:c r="B7934" s="34" t="str">
        <x:v>Hackspacher, P.</x:v>
      </x:c>
      <x:c r="C7934" s="34" t="str">
        <x:v>INSPIRE:1879896</x:v>
      </x:c>
      <x:c r="D7934" s="34" t="str">
        <x:v>1879896</x:v>
      </x:c>
      <x:c r="E7934" s="34" t="str">
        <x:v>individual</x:v>
      </x:c>
      <x:c r="F7934" s="40" t="n">
        <x:v>1</x:v>
      </x:c>
      <x:c r="G7934" s="40" t="n">
        <x:v>1</x:v>
      </x:c>
      <x:c r="H7934" s="34" t="str">
        <x:v>NF</x:v>
      </x:c>
      <x:c r="I7934" s="52" t="n">
        <x:v>2022</x:v>
      </x:c>
      <x:c r="J7934" s="52" t="n">
        <x:v>2022</x:v>
      </x:c>
      <x:c r="K7934" s="40" t="n">
        <x:v>1</x:v>
      </x:c>
      <x:c r="L7934" s="40" t="n">
        <x:v>25</x:v>
      </x:c>
      <x:c r="M7934" s="46" t="n">
        <x:v>25</x:v>
      </x:c>
      <x:c r="N7934" s="49" t="n">
        <x:v>25</x:v>
      </x:c>
    </x:row>
    <x:row r="7935">
      <x:c r="A7935" s="78" t="n">
        <x:v>7932</x:v>
      </x:c>
      <x:c r="B7935" s="34" t="str">
        <x:v>Hadley, D.</x:v>
      </x:c>
      <x:c r="C7935" s="34" t="str">
        <x:v>INSPIRE:1066999</x:v>
      </x:c>
      <x:c r="D7935" s="34" t="str">
        <x:v>1066999</x:v>
      </x:c>
      <x:c r="E7935" s="34" t="str">
        <x:v>individual</x:v>
      </x:c>
      <x:c r="F7935" s="40" t="n">
        <x:v>1</x:v>
      </x:c>
      <x:c r="G7935" s="40" t="n">
        <x:v>1</x:v>
      </x:c>
      <x:c r="H7935" s="34" t="str">
        <x:v>NF</x:v>
      </x:c>
      <x:c r="I7935" s="52" t="n">
        <x:v>2022</x:v>
      </x:c>
      <x:c r="J7935" s="52" t="n">
        <x:v>2022</x:v>
      </x:c>
      <x:c r="K7935" s="40" t="n">
        <x:v>1</x:v>
      </x:c>
      <x:c r="L7935" s="40" t="n">
        <x:v>25</x:v>
      </x:c>
      <x:c r="M7935" s="46" t="n">
        <x:v>25</x:v>
      </x:c>
      <x:c r="N7935" s="49" t="n">
        <x:v>25</x:v>
      </x:c>
    </x:row>
    <x:row r="7936">
      <x:c r="A7936" s="78" t="n">
        <x:v>7933</x:v>
      </x:c>
      <x:c r="B7936" s="34" t="str">
        <x:v>Haghighat, A.</x:v>
      </x:c>
      <x:c r="C7936" s="34" t="str">
        <x:v>INSPIRE:2180816</x:v>
      </x:c>
      <x:c r="D7936" s="34" t="str">
        <x:v>2180816</x:v>
      </x:c>
      <x:c r="E7936" s="34" t="str">
        <x:v>individual</x:v>
      </x:c>
      <x:c r="F7936" s="40" t="n">
        <x:v>1</x:v>
      </x:c>
      <x:c r="G7936" s="40" t="n">
        <x:v>1</x:v>
      </x:c>
      <x:c r="H7936" s="34" t="str">
        <x:v>NF</x:v>
      </x:c>
      <x:c r="I7936" s="52" t="n">
        <x:v>2022</x:v>
      </x:c>
      <x:c r="J7936" s="52" t="n">
        <x:v>2022</x:v>
      </x:c>
      <x:c r="K7936" s="40" t="n">
        <x:v>1</x:v>
      </x:c>
      <x:c r="L7936" s="40" t="n">
        <x:v>25</x:v>
      </x:c>
      <x:c r="M7936" s="46" t="n">
        <x:v>25</x:v>
      </x:c>
      <x:c r="N7936" s="49" t="n">
        <x:v>25</x:v>
      </x:c>
    </x:row>
    <x:row r="7937">
      <x:c r="A7937" s="78" t="n">
        <x:v>7934</x:v>
      </x:c>
      <x:c r="B7937" s="34" t="str">
        <x:v>Hamburg, Rachel</x:v>
      </x:c>
      <x:c r="C7937" s="34" t="str">
        <x:v>INSPIRE:1935642</x:v>
      </x:c>
      <x:c r="D7937" s="34" t="str">
        <x:v>1935642</x:v>
      </x:c>
      <x:c r="E7937" s="34" t="str">
        <x:v>individual</x:v>
      </x:c>
      <x:c r="F7937" s="40" t="n">
        <x:v>1</x:v>
      </x:c>
      <x:c r="G7937" s="40" t="n">
        <x:v>1</x:v>
      </x:c>
      <x:c r="H7937" s="34" t="str">
        <x:v>CF</x:v>
      </x:c>
      <x:c r="I7937" s="52" t="n">
        <x:v>2022</x:v>
      </x:c>
      <x:c r="J7937" s="52" t="n">
        <x:v>2022</x:v>
      </x:c>
      <x:c r="K7937" s="40" t="n">
        <x:v>1</x:v>
      </x:c>
      <x:c r="L7937" s="40" t="n">
        <x:v>25</x:v>
      </x:c>
      <x:c r="M7937" s="46" t="n">
        <x:v>25</x:v>
      </x:c>
      <x:c r="N7937" s="49" t="n">
        <x:v>25</x:v>
      </x:c>
    </x:row>
    <x:row r="7938">
      <x:c r="A7938" s="78" t="n">
        <x:v>7935</x:v>
      </x:c>
      <x:c r="B7938" s="34" t="str">
        <x:v>Han, B.Y.</x:v>
      </x:c>
      <x:c r="C7938" s="34" t="str">
        <x:v>INSPIRE:1028680</x:v>
      </x:c>
      <x:c r="D7938" s="34" t="str">
        <x:v>1028680</x:v>
      </x:c>
      <x:c r="E7938" s="34" t="str">
        <x:v>individual</x:v>
      </x:c>
      <x:c r="F7938" s="40" t="n">
        <x:v>1</x:v>
      </x:c>
      <x:c r="G7938" s="40" t="n">
        <x:v>1</x:v>
      </x:c>
      <x:c r="H7938" s="34" t="str">
        <x:v>NF</x:v>
      </x:c>
      <x:c r="I7938" s="52" t="n">
        <x:v>2022</x:v>
      </x:c>
      <x:c r="J7938" s="52" t="n">
        <x:v>2022</x:v>
      </x:c>
      <x:c r="K7938" s="40" t="n">
        <x:v>1</x:v>
      </x:c>
      <x:c r="L7938" s="40" t="n">
        <x:v>25</x:v>
      </x:c>
      <x:c r="M7938" s="46" t="n">
        <x:v>25</x:v>
      </x:c>
      <x:c r="N7938" s="49" t="n">
        <x:v>25</x:v>
      </x:c>
    </x:row>
    <x:row r="7939">
      <x:c r="A7939" s="78" t="n">
        <x:v>7936</x:v>
      </x:c>
      <x:c r="B7939" s="34" t="str">
        <x:v>Han, J.</x:v>
      </x:c>
      <x:c r="C7939" s="34" t="str">
        <x:v>INSPIRE:2131184</x:v>
      </x:c>
      <x:c r="D7939" s="34" t="str">
        <x:v>2131184</x:v>
      </x:c>
      <x:c r="E7939" s="34" t="str">
        <x:v>individual</x:v>
      </x:c>
      <x:c r="F7939" s="40" t="n">
        <x:v>1</x:v>
      </x:c>
      <x:c r="G7939" s="40" t="n">
        <x:v>2</x:v>
      </x:c>
      <x:c r="H7939" s="34" t="str">
        <x:v>IF | NF</x:v>
      </x:c>
      <x:c r="I7939" s="52" t="n">
        <x:v>2022</x:v>
      </x:c>
      <x:c r="J7939" s="52" t="n">
        <x:v>2022</x:v>
      </x:c>
      <x:c r="K7939" s="40" t="n">
        <x:v>1</x:v>
      </x:c>
      <x:c r="L7939" s="40" t="n">
        <x:v>25</x:v>
      </x:c>
      <x:c r="M7939" s="46" t="n">
        <x:v>25</x:v>
      </x:c>
      <x:c r="N7939" s="49" t="n">
        <x:v>25</x:v>
      </x:c>
    </x:row>
    <x:row r="7940">
      <x:c r="A7940" s="78" t="n">
        <x:v>7937</x:v>
      </x:c>
      <x:c r="B7940" s="34" t="str">
        <x:v>Han, R.</x:v>
      </x:c>
      <x:c r="C7940" s="34" t="str">
        <x:v>INSPIRE:1976118</x:v>
      </x:c>
      <x:c r="D7940" s="34" t="str">
        <x:v>1976118</x:v>
      </x:c>
      <x:c r="E7940" s="34" t="str">
        <x:v>individual</x:v>
      </x:c>
      <x:c r="F7940" s="40" t="n">
        <x:v>1</x:v>
      </x:c>
      <x:c r="G7940" s="40" t="n">
        <x:v>1</x:v>
      </x:c>
      <x:c r="H7940" s="34" t="str">
        <x:v>NF</x:v>
      </x:c>
      <x:c r="I7940" s="52" t="n">
        <x:v>2022</x:v>
      </x:c>
      <x:c r="J7940" s="52" t="n">
        <x:v>2022</x:v>
      </x:c>
      <x:c r="K7940" s="40" t="n">
        <x:v>1</x:v>
      </x:c>
      <x:c r="L7940" s="40" t="n">
        <x:v>25</x:v>
      </x:c>
      <x:c r="M7940" s="46" t="n">
        <x:v>25</x:v>
      </x:c>
      <x:c r="N7940" s="49" t="n">
        <x:v>25</x:v>
      </x:c>
    </x:row>
    <x:row r="7941">
      <x:c r="A7941" s="78" t="n">
        <x:v>7938</x:v>
      </x:c>
      <x:c r="B7941" s="34" t="str">
        <x:v>Han, Y.</x:v>
      </x:c>
      <x:c r="C7941" s="34" t="str">
        <x:v>INSPIRE:1949730</x:v>
      </x:c>
      <x:c r="D7941" s="34" t="str">
        <x:v>1949730</x:v>
      </x:c>
      <x:c r="E7941" s="34" t="str">
        <x:v>individual</x:v>
      </x:c>
      <x:c r="F7941" s="40" t="n">
        <x:v>1</x:v>
      </x:c>
      <x:c r="G7941" s="40" t="n">
        <x:v>1</x:v>
      </x:c>
      <x:c r="H7941" s="34" t="str">
        <x:v>NF</x:v>
      </x:c>
      <x:c r="I7941" s="52" t="n">
        <x:v>2022</x:v>
      </x:c>
      <x:c r="J7941" s="52" t="n">
        <x:v>2022</x:v>
      </x:c>
      <x:c r="K7941" s="40" t="n">
        <x:v>1</x:v>
      </x:c>
      <x:c r="L7941" s="40" t="n">
        <x:v>25</x:v>
      </x:c>
      <x:c r="M7941" s="46" t="n">
        <x:v>25</x:v>
      </x:c>
      <x:c r="N7941" s="49" t="n">
        <x:v>25</x:v>
      </x:c>
    </x:row>
    <x:row r="7942">
      <x:c r="A7942" s="78" t="n">
        <x:v>7939</x:v>
      </x:c>
      <x:c r="B7942" s="34" t="str">
        <x:v>Hare, Jeremy</x:v>
      </x:c>
      <x:c r="C7942" s="34" t="str">
        <x:v>INSPIRE:1507945</x:v>
      </x:c>
      <x:c r="D7942" s="34" t="str">
        <x:v>1507945</x:v>
      </x:c>
      <x:c r="E7942" s="34" t="str">
        <x:v>individual</x:v>
      </x:c>
      <x:c r="F7942" s="40" t="n">
        <x:v>1</x:v>
      </x:c>
      <x:c r="G7942" s="40" t="n">
        <x:v>1</x:v>
      </x:c>
      <x:c r="H7942" s="34" t="str">
        <x:v>CF</x:v>
      </x:c>
      <x:c r="I7942" s="52" t="n">
        <x:v>2022</x:v>
      </x:c>
      <x:c r="J7942" s="52" t="n">
        <x:v>2022</x:v>
      </x:c>
      <x:c r="K7942" s="40" t="n">
        <x:v>1</x:v>
      </x:c>
      <x:c r="L7942" s="40" t="n">
        <x:v>25</x:v>
      </x:c>
      <x:c r="M7942" s="46" t="n">
        <x:v>25</x:v>
      </x:c>
      <x:c r="N7942" s="49" t="n">
        <x:v>25</x:v>
      </x:c>
    </x:row>
    <x:row r="7943">
      <x:c r="A7943" s="78" t="n">
        <x:v>7940</x:v>
      </x:c>
      <x:c r="B7943" s="34" t="str">
        <x:v>Harrington, P.</x:v>
      </x:c>
      <x:c r="C7943" s="34" t="str">
        <x:v>INSPIRE:1937482</x:v>
      </x:c>
      <x:c r="D7943" s="34" t="str">
        <x:v>1937482</x:v>
      </x:c>
      <x:c r="E7943" s="34" t="str">
        <x:v>individual</x:v>
      </x:c>
      <x:c r="F7943" s="40" t="n">
        <x:v>1</x:v>
      </x:c>
      <x:c r="G7943" s="40" t="n">
        <x:v>1</x:v>
      </x:c>
      <x:c r="H7943" s="34" t="str">
        <x:v>NF</x:v>
      </x:c>
      <x:c r="I7943" s="52" t="n">
        <x:v>2022</x:v>
      </x:c>
      <x:c r="J7943" s="52" t="n">
        <x:v>2022</x:v>
      </x:c>
      <x:c r="K7943" s="40" t="n">
        <x:v>1</x:v>
      </x:c>
      <x:c r="L7943" s="40" t="n">
        <x:v>25</x:v>
      </x:c>
      <x:c r="M7943" s="46" t="n">
        <x:v>25</x:v>
      </x:c>
      <x:c r="N7943" s="49" t="n">
        <x:v>25</x:v>
      </x:c>
    </x:row>
    <x:row r="7944">
      <x:c r="A7944" s="78" t="n">
        <x:v>7941</x:v>
      </x:c>
      <x:c r="B7944" s="34" t="str">
        <x:v>Hassan, M.</x:v>
      </x:c>
      <x:c r="C7944" s="34" t="str">
        <x:v>INSPIRE:2317087</x:v>
      </x:c>
      <x:c r="D7944" s="34" t="str">
        <x:v>2317087</x:v>
      </x:c>
      <x:c r="E7944" s="34" t="str">
        <x:v>individual</x:v>
      </x:c>
      <x:c r="F7944" s="40" t="n">
        <x:v>1</x:v>
      </x:c>
      <x:c r="G7944" s="40" t="n">
        <x:v>1</x:v>
      </x:c>
      <x:c r="H7944" s="34" t="str">
        <x:v>NF</x:v>
      </x:c>
      <x:c r="I7944" s="52" t="n">
        <x:v>2022</x:v>
      </x:c>
      <x:c r="J7944" s="52" t="n">
        <x:v>2022</x:v>
      </x:c>
      <x:c r="K7944" s="40" t="n">
        <x:v>1</x:v>
      </x:c>
      <x:c r="L7944" s="40" t="n">
        <x:v>25</x:v>
      </x:c>
      <x:c r="M7944" s="46" t="n">
        <x:v>25</x:v>
      </x:c>
      <x:c r="N7944" s="49" t="n">
        <x:v>25</x:v>
      </x:c>
    </x:row>
    <x:row r="7945">
      <x:c r="A7945" s="78" t="n">
        <x:v>7942</x:v>
      </x:c>
      <x:c r="B7945" s="34" t="str">
        <x:v>Hayashida, S.</x:v>
      </x:c>
      <x:c r="C7945" s="34" t="str">
        <x:v>INSPIRE:1788312</x:v>
      </x:c>
      <x:c r="D7945" s="34" t="str">
        <x:v>1788312</x:v>
      </x:c>
      <x:c r="E7945" s="34" t="str">
        <x:v>individual</x:v>
      </x:c>
      <x:c r="F7945" s="40" t="n">
        <x:v>1</x:v>
      </x:c>
      <x:c r="G7945" s="40" t="n">
        <x:v>1</x:v>
      </x:c>
      <x:c r="H7945" s="34" t="str">
        <x:v>NF</x:v>
      </x:c>
      <x:c r="I7945" s="52" t="n">
        <x:v>2022</x:v>
      </x:c>
      <x:c r="J7945" s="52" t="n">
        <x:v>2022</x:v>
      </x:c>
      <x:c r="K7945" s="40" t="n">
        <x:v>1</x:v>
      </x:c>
      <x:c r="L7945" s="40" t="n">
        <x:v>25</x:v>
      </x:c>
      <x:c r="M7945" s="46" t="n">
        <x:v>25</x:v>
      </x:c>
      <x:c r="N7945" s="49" t="n">
        <x:v>25</x:v>
      </x:c>
    </x:row>
    <x:row r="7946">
      <x:c r="A7946" s="78" t="n">
        <x:v>7943</x:v>
      </x:c>
      <x:c r="B7946" s="34" t="str">
        <x:v>Hayes, A.</x:v>
      </x:c>
      <x:c r="C7946" s="34" t="str">
        <x:v>INSPIRE:1006413</x:v>
      </x:c>
      <x:c r="D7946" s="34" t="str">
        <x:v>1006413</x:v>
      </x:c>
      <x:c r="E7946" s="34" t="str">
        <x:v>individual</x:v>
      </x:c>
      <x:c r="F7946" s="40" t="n">
        <x:v>1</x:v>
      </x:c>
      <x:c r="G7946" s="40" t="n">
        <x:v>1</x:v>
      </x:c>
      <x:c r="H7946" s="34" t="str">
        <x:v>NF</x:v>
      </x:c>
      <x:c r="I7946" s="52" t="n">
        <x:v>2022</x:v>
      </x:c>
      <x:c r="J7946" s="52" t="n">
        <x:v>2022</x:v>
      </x:c>
      <x:c r="K7946" s="40" t="n">
        <x:v>1</x:v>
      </x:c>
      <x:c r="L7946" s="40" t="n">
        <x:v>25</x:v>
      </x:c>
      <x:c r="M7946" s="46" t="n">
        <x:v>25</x:v>
      </x:c>
      <x:c r="N7946" s="49" t="n">
        <x:v>25</x:v>
      </x:c>
    </x:row>
    <x:row r="7947">
      <x:c r="A7947" s="78" t="n">
        <x:v>7944</x:v>
      </x:c>
      <x:c r="B7947" s="34" t="str">
        <x:v>He, M.</x:v>
      </x:c>
      <x:c r="C7947" s="34" t="str">
        <x:v>INSPIRE:2037737</x:v>
      </x:c>
      <x:c r="D7947" s="34" t="str">
        <x:v>2037737</x:v>
      </x:c>
      <x:c r="E7947" s="34" t="str">
        <x:v>individual</x:v>
      </x:c>
      <x:c r="F7947" s="40" t="n">
        <x:v>1</x:v>
      </x:c>
      <x:c r="G7947" s="40" t="n">
        <x:v>2</x:v>
      </x:c>
      <x:c r="H7947" s="34" t="str">
        <x:v>IF | NF</x:v>
      </x:c>
      <x:c r="I7947" s="52" t="n">
        <x:v>2022</x:v>
      </x:c>
      <x:c r="J7947" s="52" t="n">
        <x:v>2022</x:v>
      </x:c>
      <x:c r="K7947" s="40" t="n">
        <x:v>1</x:v>
      </x:c>
      <x:c r="L7947" s="40" t="n">
        <x:v>25</x:v>
      </x:c>
      <x:c r="M7947" s="46" t="n">
        <x:v>25</x:v>
      </x:c>
      <x:c r="N7947" s="49" t="n">
        <x:v>25</x:v>
      </x:c>
    </x:row>
    <x:row r="7948">
      <x:c r="A7948" s="78" t="n">
        <x:v>7945</x:v>
      </x:c>
      <x:c r="B7948" s="34" t="str">
        <x:v>He, M.</x:v>
      </x:c>
      <x:c r="C7948" s="34" t="str">
        <x:v>INSPIRE:1246277</x:v>
      </x:c>
      <x:c r="D7948" s="34" t="str">
        <x:v>1246277</x:v>
      </x:c>
      <x:c r="E7948" s="34" t="str">
        <x:v>individual</x:v>
      </x:c>
      <x:c r="F7948" s="40" t="n">
        <x:v>1</x:v>
      </x:c>
      <x:c r="G7948" s="40" t="n">
        <x:v>1</x:v>
      </x:c>
      <x:c r="H7948" s="34" t="str">
        <x:v>NF</x:v>
      </x:c>
      <x:c r="I7948" s="52" t="n">
        <x:v>2022</x:v>
      </x:c>
      <x:c r="J7948" s="52" t="n">
        <x:v>2022</x:v>
      </x:c>
      <x:c r="K7948" s="40" t="n">
        <x:v>1</x:v>
      </x:c>
      <x:c r="L7948" s="40" t="n">
        <x:v>25</x:v>
      </x:c>
      <x:c r="M7948" s="46" t="n">
        <x:v>25</x:v>
      </x:c>
      <x:c r="N7948" s="49" t="n">
        <x:v>25</x:v>
      </x:c>
    </x:row>
    <x:row r="7949">
      <x:c r="A7949" s="78" t="n">
        <x:v>7946</x:v>
      </x:c>
      <x:c r="B7949" s="34" t="str">
        <x:v>He, W.</x:v>
      </x:c>
      <x:c r="C7949" s="34" t="str">
        <x:v>INSPIRE:1897301</x:v>
      </x:c>
      <x:c r="D7949" s="34" t="str">
        <x:v>1897301</x:v>
      </x:c>
      <x:c r="E7949" s="34" t="str">
        <x:v>individual</x:v>
      </x:c>
      <x:c r="F7949" s="40" t="n">
        <x:v>1</x:v>
      </x:c>
      <x:c r="G7949" s="40" t="n">
        <x:v>1</x:v>
      </x:c>
      <x:c r="H7949" s="34" t="str">
        <x:v>NF</x:v>
      </x:c>
      <x:c r="I7949" s="52" t="n">
        <x:v>2022</x:v>
      </x:c>
      <x:c r="J7949" s="52" t="n">
        <x:v>2022</x:v>
      </x:c>
      <x:c r="K7949" s="40" t="n">
        <x:v>1</x:v>
      </x:c>
      <x:c r="L7949" s="40" t="n">
        <x:v>25</x:v>
      </x:c>
      <x:c r="M7949" s="46" t="n">
        <x:v>25</x:v>
      </x:c>
      <x:c r="N7949" s="49" t="n">
        <x:v>25</x:v>
      </x:c>
    </x:row>
    <x:row r="7950">
      <x:c r="A7950" s="78" t="n">
        <x:v>7947</x:v>
      </x:c>
      <x:c r="B7950" s="34" t="str">
        <x:v>Healey, K.</x:v>
      </x:c>
      <x:c r="C7950" s="34" t="str">
        <x:v>INSPIRE:1249669</x:v>
      </x:c>
      <x:c r="D7950" s="34" t="str">
        <x:v>1249669</x:v>
      </x:c>
      <x:c r="E7950" s="34" t="str">
        <x:v>individual</x:v>
      </x:c>
      <x:c r="F7950" s="40" t="n">
        <x:v>1</x:v>
      </x:c>
      <x:c r="G7950" s="40" t="n">
        <x:v>1</x:v>
      </x:c>
      <x:c r="H7950" s="34" t="str">
        <x:v>NF</x:v>
      </x:c>
      <x:c r="I7950" s="52" t="n">
        <x:v>2022</x:v>
      </x:c>
      <x:c r="J7950" s="52" t="n">
        <x:v>2022</x:v>
      </x:c>
      <x:c r="K7950" s="40" t="n">
        <x:v>1</x:v>
      </x:c>
      <x:c r="L7950" s="40" t="n">
        <x:v>25</x:v>
      </x:c>
      <x:c r="M7950" s="46" t="n">
        <x:v>25</x:v>
      </x:c>
      <x:c r="N7950" s="49" t="n">
        <x:v>25</x:v>
      </x:c>
    </x:row>
    <x:row r="7951">
      <x:c r="A7951" s="78" t="n">
        <x:v>7948</x:v>
      </x:c>
      <x:c r="B7951" s="34" t="str">
        <x:v>Heinz, T.</x:v>
      </x:c>
      <x:c r="C7951" s="34" t="str">
        <x:v>INSPIRE:1879901</x:v>
      </x:c>
      <x:c r="D7951" s="34" t="str">
        <x:v>1879901</x:v>
      </x:c>
      <x:c r="E7951" s="34" t="str">
        <x:v>individual</x:v>
      </x:c>
      <x:c r="F7951" s="40" t="n">
        <x:v>1</x:v>
      </x:c>
      <x:c r="G7951" s="40" t="n">
        <x:v>1</x:v>
      </x:c>
      <x:c r="H7951" s="34" t="str">
        <x:v>NF</x:v>
      </x:c>
      <x:c r="I7951" s="52" t="n">
        <x:v>2022</x:v>
      </x:c>
      <x:c r="J7951" s="52" t="n">
        <x:v>2022</x:v>
      </x:c>
      <x:c r="K7951" s="40" t="n">
        <x:v>1</x:v>
      </x:c>
      <x:c r="L7951" s="40" t="n">
        <x:v>25</x:v>
      </x:c>
      <x:c r="M7951" s="46" t="n">
        <x:v>25</x:v>
      </x:c>
      <x:c r="N7951" s="49" t="n">
        <x:v>25</x:v>
      </x:c>
    </x:row>
    <x:row r="7952">
      <x:c r="A7952" s="78" t="n">
        <x:v>7949</x:v>
      </x:c>
      <x:c r="B7952" s="34" t="str">
        <x:v>Hellmuth, P.</x:v>
      </x:c>
      <x:c r="C7952" s="34" t="str">
        <x:v>INSPIRE:1879903</x:v>
      </x:c>
      <x:c r="D7952" s="34" t="str">
        <x:v>1879903</x:v>
      </x:c>
      <x:c r="E7952" s="34" t="str">
        <x:v>individual</x:v>
      </x:c>
      <x:c r="F7952" s="40" t="n">
        <x:v>1</x:v>
      </x:c>
      <x:c r="G7952" s="40" t="n">
        <x:v>1</x:v>
      </x:c>
      <x:c r="H7952" s="34" t="str">
        <x:v>NF</x:v>
      </x:c>
      <x:c r="I7952" s="52" t="n">
        <x:v>2022</x:v>
      </x:c>
      <x:c r="J7952" s="52" t="n">
        <x:v>2022</x:v>
      </x:c>
      <x:c r="K7952" s="40" t="n">
        <x:v>1</x:v>
      </x:c>
      <x:c r="L7952" s="40" t="n">
        <x:v>25</x:v>
      </x:c>
      <x:c r="M7952" s="46" t="n">
        <x:v>25</x:v>
      </x:c>
      <x:c r="N7952" s="49" t="n">
        <x:v>25</x:v>
      </x:c>
    </x:row>
    <x:row r="7953">
      <x:c r="A7953" s="78" t="n">
        <x:v>7950</x:v>
      </x:c>
      <x:c r="B7953" s="34" t="str">
        <x:v>Henaff, D.</x:v>
      </x:c>
      <x:c r="C7953" s="34" t="str">
        <x:v>INSPIRE:1919697</x:v>
      </x:c>
      <x:c r="D7953" s="34" t="str">
        <x:v>1919697</x:v>
      </x:c>
      <x:c r="E7953" s="34" t="str">
        <x:v>individual</x:v>
      </x:c>
      <x:c r="F7953" s="40" t="n">
        <x:v>1</x:v>
      </x:c>
      <x:c r="G7953" s="40" t="n">
        <x:v>1</x:v>
      </x:c>
      <x:c r="H7953" s="34" t="str">
        <x:v>NF</x:v>
      </x:c>
      <x:c r="I7953" s="52" t="n">
        <x:v>2022</x:v>
      </x:c>
      <x:c r="J7953" s="52" t="n">
        <x:v>2022</x:v>
      </x:c>
      <x:c r="K7953" s="40" t="n">
        <x:v>1</x:v>
      </x:c>
      <x:c r="L7953" s="40" t="n">
        <x:v>25</x:v>
      </x:c>
      <x:c r="M7953" s="46" t="n">
        <x:v>25</x:v>
      </x:c>
      <x:c r="N7953" s="49" t="n">
        <x:v>25</x:v>
      </x:c>
    </x:row>
    <x:row r="7954">
      <x:c r="A7954" s="78" t="n">
        <x:v>7951</x:v>
      </x:c>
      <x:c r="B7954" s="34" t="str">
        <x:v>Herrera, R.</x:v>
      </x:c>
      <x:c r="C7954" s="34" t="str">
        <x:v>INSPIRE:1036774</x:v>
      </x:c>
      <x:c r="D7954" s="34" t="str">
        <x:v>1036774</x:v>
      </x:c>
      <x:c r="E7954" s="34" t="str">
        <x:v>individual</x:v>
      </x:c>
      <x:c r="F7954" s="40" t="n">
        <x:v>1</x:v>
      </x:c>
      <x:c r="G7954" s="40" t="n">
        <x:v>1</x:v>
      </x:c>
      <x:c r="H7954" s="34" t="str">
        <x:v>NF</x:v>
      </x:c>
      <x:c r="I7954" s="52" t="n">
        <x:v>2022</x:v>
      </x:c>
      <x:c r="J7954" s="52" t="n">
        <x:v>2022</x:v>
      </x:c>
      <x:c r="K7954" s="40" t="n">
        <x:v>1</x:v>
      </x:c>
      <x:c r="L7954" s="40" t="n">
        <x:v>25</x:v>
      </x:c>
      <x:c r="M7954" s="46" t="n">
        <x:v>25</x:v>
      </x:c>
      <x:c r="N7954" s="49" t="n">
        <x:v>25</x:v>
      </x:c>
    </x:row>
    <x:row r="7955">
      <x:c r="A7955" s="78" t="n">
        <x:v>7952</x:v>
      </x:c>
      <x:c r="B7955" s="34" t="str">
        <x:v>Hill, T.</x:v>
      </x:c>
      <x:c r="C7955" s="34" t="str">
        <x:v>INSPIRE:2180900</x:v>
      </x:c>
      <x:c r="D7955" s="34" t="str">
        <x:v>2180900</x:v>
      </x:c>
      <x:c r="E7955" s="34" t="str">
        <x:v>individual</x:v>
      </x:c>
      <x:c r="F7955" s="40" t="n">
        <x:v>1</x:v>
      </x:c>
      <x:c r="G7955" s="40" t="n">
        <x:v>2</x:v>
      </x:c>
      <x:c r="H7955" s="34" t="str">
        <x:v>IF | NF</x:v>
      </x:c>
      <x:c r="I7955" s="52" t="n">
        <x:v>2022</x:v>
      </x:c>
      <x:c r="J7955" s="52" t="n">
        <x:v>2022</x:v>
      </x:c>
      <x:c r="K7955" s="40" t="n">
        <x:v>1</x:v>
      </x:c>
      <x:c r="L7955" s="40" t="n">
        <x:v>25</x:v>
      </x:c>
      <x:c r="M7955" s="46" t="n">
        <x:v>25</x:v>
      </x:c>
      <x:c r="N7955" s="49" t="n">
        <x:v>25</x:v>
      </x:c>
    </x:row>
    <x:row r="7956">
      <x:c r="A7956" s="78" t="n">
        <x:v>7953</x:v>
      </x:c>
      <x:c r="B7956" s="34" t="str">
        <x:v>Hirjibehedin, C.</x:v>
      </x:c>
      <x:c r="C7956" s="34" t="str">
        <x:v>INSPIRE:1967004</x:v>
      </x:c>
      <x:c r="D7956" s="34" t="str">
        <x:v>1967004</x:v>
      </x:c>
      <x:c r="E7956" s="34" t="str">
        <x:v>individual</x:v>
      </x:c>
      <x:c r="F7956" s="40" t="n">
        <x:v>1</x:v>
      </x:c>
      <x:c r="G7956" s="40" t="n">
        <x:v>1</x:v>
      </x:c>
      <x:c r="H7956" s="34" t="str">
        <x:v>NF</x:v>
      </x:c>
      <x:c r="I7956" s="52" t="n">
        <x:v>2022</x:v>
      </x:c>
      <x:c r="J7956" s="52" t="n">
        <x:v>2022</x:v>
      </x:c>
      <x:c r="K7956" s="40" t="n">
        <x:v>1</x:v>
      </x:c>
      <x:c r="L7956" s="40" t="n">
        <x:v>25</x:v>
      </x:c>
      <x:c r="M7956" s="46" t="n">
        <x:v>25</x:v>
      </x:c>
      <x:c r="N7956" s="49" t="n">
        <x:v>25</x:v>
      </x:c>
    </x:row>
    <x:row r="7957">
      <x:c r="A7957" s="78" t="n">
        <x:v>7954</x:v>
      </x:c>
      <x:c r="B7957" s="34" t="str">
        <x:v>Holt, G.</x:v>
      </x:c>
      <x:c r="C7957" s="34" t="str">
        <x:v>INSPIRE:1921422</x:v>
      </x:c>
      <x:c r="D7957" s="34" t="str">
        <x:v>1921422</x:v>
      </x:c>
      <x:c r="E7957" s="34" t="str">
        <x:v>individual</x:v>
      </x:c>
      <x:c r="F7957" s="40" t="n">
        <x:v>1</x:v>
      </x:c>
      <x:c r="G7957" s="40" t="n">
        <x:v>1</x:v>
      </x:c>
      <x:c r="H7957" s="34" t="str">
        <x:v>NF</x:v>
      </x:c>
      <x:c r="I7957" s="52" t="n">
        <x:v>2022</x:v>
      </x:c>
      <x:c r="J7957" s="52" t="n">
        <x:v>2022</x:v>
      </x:c>
      <x:c r="K7957" s="40" t="n">
        <x:v>1</x:v>
      </x:c>
      <x:c r="L7957" s="40" t="n">
        <x:v>25</x:v>
      </x:c>
      <x:c r="M7957" s="46" t="n">
        <x:v>25</x:v>
      </x:c>
      <x:c r="N7957" s="49" t="n">
        <x:v>25</x:v>
      </x:c>
    </x:row>
    <x:row r="7958">
      <x:c r="A7958" s="78" t="n">
        <x:v>7955</x:v>
      </x:c>
      <x:c r="B7958" s="34" t="str">
        <x:v>Hong, D.J.</x:v>
      </x:c>
      <x:c r="C7958" s="34" t="str">
        <x:v>INSPIRE:1382301</x:v>
      </x:c>
      <x:c r="D7958" s="34" t="str">
        <x:v>1382301</x:v>
      </x:c>
      <x:c r="E7958" s="34" t="str">
        <x:v>individual</x:v>
      </x:c>
      <x:c r="F7958" s="40" t="n">
        <x:v>1</x:v>
      </x:c>
      <x:c r="G7958" s="40" t="n">
        <x:v>1</x:v>
      </x:c>
      <x:c r="H7958" s="34" t="str">
        <x:v>NF</x:v>
      </x:c>
      <x:c r="I7958" s="52" t="n">
        <x:v>2022</x:v>
      </x:c>
      <x:c r="J7958" s="52" t="n">
        <x:v>2022</x:v>
      </x:c>
      <x:c r="K7958" s="40" t="n">
        <x:v>1</x:v>
      </x:c>
      <x:c r="L7958" s="40" t="n">
        <x:v>25</x:v>
      </x:c>
      <x:c r="M7958" s="46" t="n">
        <x:v>25</x:v>
      </x:c>
      <x:c r="N7958" s="49" t="n">
        <x:v>25</x:v>
      </x:c>
    </x:row>
    <x:row r="7959">
      <x:c r="A7959" s="78" t="n">
        <x:v>7956</x:v>
      </x:c>
      <x:c r="B7959" s="34" t="str">
        <x:v>Hor, Y.K.</x:v>
      </x:c>
      <x:c r="C7959" s="34" t="str">
        <x:v>INSPIRE:1894928</x:v>
      </x:c>
      <x:c r="D7959" s="34" t="str">
        <x:v>1894928</x:v>
      </x:c>
      <x:c r="E7959" s="34" t="str">
        <x:v>individual</x:v>
      </x:c>
      <x:c r="F7959" s="40" t="n">
        <x:v>1</x:v>
      </x:c>
      <x:c r="G7959" s="40" t="n">
        <x:v>1</x:v>
      </x:c>
      <x:c r="H7959" s="34" t="str">
        <x:v>NF</x:v>
      </x:c>
      <x:c r="I7959" s="52" t="n">
        <x:v>2022</x:v>
      </x:c>
      <x:c r="J7959" s="52" t="n">
        <x:v>2022</x:v>
      </x:c>
      <x:c r="K7959" s="40" t="n">
        <x:v>1</x:v>
      </x:c>
      <x:c r="L7959" s="40" t="n">
        <x:v>25</x:v>
      </x:c>
      <x:c r="M7959" s="46" t="n">
        <x:v>25</x:v>
      </x:c>
      <x:c r="N7959" s="49" t="n">
        <x:v>25</x:v>
      </x:c>
    </x:row>
    <x:row r="7960">
      <x:c r="A7960" s="78" t="n">
        <x:v>7957</x:v>
      </x:c>
      <x:c r="B7960" s="34" t="str">
        <x:v>Hosseini, B.</x:v>
      </x:c>
      <x:c r="C7960" s="34" t="str">
        <x:v>INSPIRE:1259572</x:v>
      </x:c>
      <x:c r="D7960" s="34" t="str">
        <x:v>1259572</x:v>
      </x:c>
      <x:c r="E7960" s="34" t="str">
        <x:v>individual</x:v>
      </x:c>
      <x:c r="F7960" s="40" t="n">
        <x:v>1</x:v>
      </x:c>
      <x:c r="G7960" s="40" t="n">
        <x:v>1</x:v>
      </x:c>
      <x:c r="H7960" s="34" t="str">
        <x:v>NF</x:v>
      </x:c>
      <x:c r="I7960" s="52" t="n">
        <x:v>2022</x:v>
      </x:c>
      <x:c r="J7960" s="52" t="n">
        <x:v>2022</x:v>
      </x:c>
      <x:c r="K7960" s="40" t="n">
        <x:v>1</x:v>
      </x:c>
      <x:c r="L7960" s="40" t="n">
        <x:v>25</x:v>
      </x:c>
      <x:c r="M7960" s="46" t="n">
        <x:v>25</x:v>
      </x:c>
      <x:c r="N7960" s="49" t="n">
        <x:v>25</x:v>
      </x:c>
    </x:row>
    <x:row r="7961">
      <x:c r="A7961" s="78" t="n">
        <x:v>7958</x:v>
      </x:c>
      <x:c r="B7961" s="34" t="str">
        <x:v>Hou, S.J.</x:v>
      </x:c>
      <x:c r="C7961" s="34" t="str">
        <x:v>INSPIRE:1938369</x:v>
      </x:c>
      <x:c r="D7961" s="34" t="str">
        <x:v>1938369</x:v>
      </x:c>
      <x:c r="E7961" s="34" t="str">
        <x:v>individual</x:v>
      </x:c>
      <x:c r="F7961" s="40" t="n">
        <x:v>1</x:v>
      </x:c>
      <x:c r="G7961" s="40" t="n">
        <x:v>1</x:v>
      </x:c>
      <x:c r="H7961" s="34" t="str">
        <x:v>NF</x:v>
      </x:c>
      <x:c r="I7961" s="52" t="n">
        <x:v>2022</x:v>
      </x:c>
      <x:c r="J7961" s="52" t="n">
        <x:v>2022</x:v>
      </x:c>
      <x:c r="K7961" s="40" t="n">
        <x:v>1</x:v>
      </x:c>
      <x:c r="L7961" s="40" t="n">
        <x:v>25</x:v>
      </x:c>
      <x:c r="M7961" s="46" t="n">
        <x:v>25</x:v>
      </x:c>
      <x:c r="N7961" s="49" t="n">
        <x:v>25</x:v>
      </x:c>
    </x:row>
    <x:row r="7962">
      <x:c r="A7962" s="78" t="n">
        <x:v>7959</x:v>
      </x:c>
      <x:c r="B7962" s="34" t="str">
        <x:v>Hristov, Boyan</x:v>
      </x:c>
      <x:c r="C7962" s="34" t="str">
        <x:v>INSPIRE:1918651</x:v>
      </x:c>
      <x:c r="D7962" s="34" t="str">
        <x:v>1918651</x:v>
      </x:c>
      <x:c r="E7962" s="34" t="str">
        <x:v>individual</x:v>
      </x:c>
      <x:c r="F7962" s="40" t="n">
        <x:v>1</x:v>
      </x:c>
      <x:c r="G7962" s="40" t="n">
        <x:v>1</x:v>
      </x:c>
      <x:c r="H7962" s="34" t="str">
        <x:v>CF</x:v>
      </x:c>
      <x:c r="I7962" s="52" t="n">
        <x:v>2022</x:v>
      </x:c>
      <x:c r="J7962" s="52" t="n">
        <x:v>2022</x:v>
      </x:c>
      <x:c r="K7962" s="40" t="n">
        <x:v>1</x:v>
      </x:c>
      <x:c r="L7962" s="40" t="n">
        <x:v>25</x:v>
      </x:c>
      <x:c r="M7962" s="46" t="n">
        <x:v>25</x:v>
      </x:c>
      <x:c r="N7962" s="49" t="n">
        <x:v>25</x:v>
      </x:c>
    </x:row>
    <x:row r="7963">
      <x:c r="A7963" s="78" t="n">
        <x:v>7960</x:v>
      </x:c>
      <x:c r="B7963" s="34" t="str">
        <x:v>Hsiung, Y.B.</x:v>
      </x:c>
      <x:c r="C7963" s="34" t="str">
        <x:v>INSPIRE:1005457</x:v>
      </x:c>
      <x:c r="D7963" s="34" t="str">
        <x:v>1005457</x:v>
      </x:c>
      <x:c r="E7963" s="34" t="str">
        <x:v>individual</x:v>
      </x:c>
      <x:c r="F7963" s="40" t="n">
        <x:v>1</x:v>
      </x:c>
      <x:c r="G7963" s="40" t="n">
        <x:v>1</x:v>
      </x:c>
      <x:c r="H7963" s="34" t="str">
        <x:v>NF</x:v>
      </x:c>
      <x:c r="I7963" s="52" t="n">
        <x:v>2022</x:v>
      </x:c>
      <x:c r="J7963" s="52" t="n">
        <x:v>2022</x:v>
      </x:c>
      <x:c r="K7963" s="40" t="n">
        <x:v>1</x:v>
      </x:c>
      <x:c r="L7963" s="40" t="n">
        <x:v>25</x:v>
      </x:c>
      <x:c r="M7963" s="46" t="n">
        <x:v>25</x:v>
      </x:c>
      <x:c r="N7963" s="49" t="n">
        <x:v>25</x:v>
      </x:c>
    </x:row>
    <x:row r="7964">
      <x:c r="A7964" s="78" t="n">
        <x:v>7961</x:v>
      </x:c>
      <x:c r="B7964" s="34" t="str">
        <x:v>Hu, B.Z.</x:v>
      </x:c>
      <x:c r="C7964" s="34" t="str">
        <x:v>INSPIRE:2793120</x:v>
      </x:c>
      <x:c r="D7964" s="34" t="str">
        <x:v>2793120</x:v>
      </x:c>
      <x:c r="E7964" s="34" t="str">
        <x:v>individual</x:v>
      </x:c>
      <x:c r="F7964" s="40" t="n">
        <x:v>1</x:v>
      </x:c>
      <x:c r="G7964" s="40" t="n">
        <x:v>1</x:v>
      </x:c>
      <x:c r="H7964" s="34" t="str">
        <x:v>NF</x:v>
      </x:c>
      <x:c r="I7964" s="52" t="n">
        <x:v>2022</x:v>
      </x:c>
      <x:c r="J7964" s="52" t="n">
        <x:v>2022</x:v>
      </x:c>
      <x:c r="K7964" s="40" t="n">
        <x:v>1</x:v>
      </x:c>
      <x:c r="L7964" s="40" t="n">
        <x:v>25</x:v>
      </x:c>
      <x:c r="M7964" s="46" t="n">
        <x:v>25</x:v>
      </x:c>
      <x:c r="N7964" s="49" t="n">
        <x:v>25</x:v>
      </x:c>
    </x:row>
    <x:row r="7965">
      <x:c r="A7965" s="78" t="n">
        <x:v>7962</x:v>
      </x:c>
      <x:c r="B7965" s="34" t="str">
        <x:v>Hu, H.</x:v>
      </x:c>
      <x:c r="C7965" s="34" t="str">
        <x:v>INSPIRE:1005437</x:v>
      </x:c>
      <x:c r="D7965" s="34" t="str">
        <x:v>1005437</x:v>
      </x:c>
      <x:c r="E7965" s="34" t="str">
        <x:v>individual</x:v>
      </x:c>
      <x:c r="F7965" s="40" t="n">
        <x:v>1</x:v>
      </x:c>
      <x:c r="G7965" s="40" t="n">
        <x:v>1</x:v>
      </x:c>
      <x:c r="H7965" s="34" t="str">
        <x:v>NF</x:v>
      </x:c>
      <x:c r="I7965" s="52" t="n">
        <x:v>2022</x:v>
      </x:c>
      <x:c r="J7965" s="52" t="n">
        <x:v>2022</x:v>
      </x:c>
      <x:c r="K7965" s="40" t="n">
        <x:v>1</x:v>
      </x:c>
      <x:c r="L7965" s="40" t="n">
        <x:v>25</x:v>
      </x:c>
      <x:c r="M7965" s="46" t="n">
        <x:v>25</x:v>
      </x:c>
      <x:c r="N7965" s="49" t="n">
        <x:v>25</x:v>
      </x:c>
    </x:row>
    <x:row r="7966">
      <x:c r="A7966" s="78" t="n">
        <x:v>7963</x:v>
      </x:c>
      <x:c r="B7966" s="34" t="str">
        <x:v>Hu, J.</x:v>
      </x:c>
      <x:c r="C7966" s="34" t="str">
        <x:v>INSPIRE:2148229</x:v>
      </x:c>
      <x:c r="D7966" s="34" t="str">
        <x:v>2148229</x:v>
      </x:c>
      <x:c r="E7966" s="34" t="str">
        <x:v>individual</x:v>
      </x:c>
      <x:c r="F7966" s="40" t="n">
        <x:v>1</x:v>
      </x:c>
      <x:c r="G7966" s="40" t="n">
        <x:v>1</x:v>
      </x:c>
      <x:c r="H7966" s="34" t="str">
        <x:v>NF</x:v>
      </x:c>
      <x:c r="I7966" s="52" t="n">
        <x:v>2022</x:v>
      </x:c>
      <x:c r="J7966" s="52" t="n">
        <x:v>2022</x:v>
      </x:c>
      <x:c r="K7966" s="40" t="n">
        <x:v>1</x:v>
      </x:c>
      <x:c r="L7966" s="40" t="n">
        <x:v>25</x:v>
      </x:c>
      <x:c r="M7966" s="46" t="n">
        <x:v>25</x:v>
      </x:c>
      <x:c r="N7966" s="49" t="n">
        <x:v>25</x:v>
      </x:c>
    </x:row>
    <x:row r="7967">
      <x:c r="A7967" s="78" t="n">
        <x:v>7964</x:v>
      </x:c>
      <x:c r="B7967" s="34" t="str">
        <x:v>Hu, J.R.</x:v>
      </x:c>
      <x:c r="C7967" s="34" t="str">
        <x:v>INSPIRE:1471682</x:v>
      </x:c>
      <x:c r="D7967" s="34" t="str">
        <x:v>1471682</x:v>
      </x:c>
      <x:c r="E7967" s="34" t="str">
        <x:v>individual</x:v>
      </x:c>
      <x:c r="F7967" s="40" t="n">
        <x:v>1</x:v>
      </x:c>
      <x:c r="G7967" s="40" t="n">
        <x:v>1</x:v>
      </x:c>
      <x:c r="H7967" s="34" t="str">
        <x:v>NF</x:v>
      </x:c>
      <x:c r="I7967" s="52" t="n">
        <x:v>2022</x:v>
      </x:c>
      <x:c r="J7967" s="52" t="n">
        <x:v>2022</x:v>
      </x:c>
      <x:c r="K7967" s="40" t="n">
        <x:v>1</x:v>
      </x:c>
      <x:c r="L7967" s="40" t="n">
        <x:v>25</x:v>
      </x:c>
      <x:c r="M7967" s="46" t="n">
        <x:v>25</x:v>
      </x:c>
      <x:c r="N7967" s="49" t="n">
        <x:v>25</x:v>
      </x:c>
    </x:row>
    <x:row r="7968">
      <x:c r="A7968" s="78" t="n">
        <x:v>7965</x:v>
      </x:c>
      <x:c r="B7968" s="34" t="str">
        <x:v>Hu, S.Y.</x:v>
      </x:c>
      <x:c r="C7968" s="34" t="str">
        <x:v>INSPIRE:1382303</x:v>
      </x:c>
      <x:c r="D7968" s="34" t="str">
        <x:v>1382303</x:v>
      </x:c>
      <x:c r="E7968" s="34" t="str">
        <x:v>individual</x:v>
      </x:c>
      <x:c r="F7968" s="40" t="n">
        <x:v>1</x:v>
      </x:c>
      <x:c r="G7968" s="40" t="n">
        <x:v>1</x:v>
      </x:c>
      <x:c r="H7968" s="34" t="str">
        <x:v>NF</x:v>
      </x:c>
      <x:c r="I7968" s="52" t="n">
        <x:v>2022</x:v>
      </x:c>
      <x:c r="J7968" s="52" t="n">
        <x:v>2022</x:v>
      </x:c>
      <x:c r="K7968" s="40" t="n">
        <x:v>1</x:v>
      </x:c>
      <x:c r="L7968" s="40" t="n">
        <x:v>25</x:v>
      </x:c>
      <x:c r="M7968" s="46" t="n">
        <x:v>25</x:v>
      </x:c>
      <x:c r="N7968" s="49" t="n">
        <x:v>25</x:v>
      </x:c>
    </x:row>
    <x:row r="7969">
      <x:c r="A7969" s="78" t="n">
        <x:v>7966</x:v>
      </x:c>
      <x:c r="B7969" s="34" t="str">
        <x:v>Hu, T.</x:v>
      </x:c>
      <x:c r="C7969" s="34" t="str">
        <x:v>INSPIRE:3137889</x:v>
      </x:c>
      <x:c r="D7969" s="34" t="str">
        <x:v>3137889</x:v>
      </x:c>
      <x:c r="E7969" s="34" t="str">
        <x:v>individual</x:v>
      </x:c>
      <x:c r="F7969" s="40" t="n">
        <x:v>1</x:v>
      </x:c>
      <x:c r="G7969" s="40" t="n">
        <x:v>1</x:v>
      </x:c>
      <x:c r="H7969" s="34" t="str">
        <x:v>NF</x:v>
      </x:c>
      <x:c r="I7969" s="52" t="n">
        <x:v>2022</x:v>
      </x:c>
      <x:c r="J7969" s="52" t="n">
        <x:v>2022</x:v>
      </x:c>
      <x:c r="K7969" s="40" t="n">
        <x:v>1</x:v>
      </x:c>
      <x:c r="L7969" s="40" t="n">
        <x:v>25</x:v>
      </x:c>
      <x:c r="M7969" s="46" t="n">
        <x:v>25</x:v>
      </x:c>
      <x:c r="N7969" s="49" t="n">
        <x:v>25</x:v>
      </x:c>
    </x:row>
    <x:row r="7970">
      <x:c r="A7970" s="78" t="n">
        <x:v>7967</x:v>
      </x:c>
      <x:c r="B7970" s="34" t="str">
        <x:v>Hu, T.</x:v>
      </x:c>
      <x:c r="C7970" s="34" t="str">
        <x:v>INSPIRE:3137888</x:v>
      </x:c>
      <x:c r="D7970" s="34" t="str">
        <x:v>3137888</x:v>
      </x:c>
      <x:c r="E7970" s="34" t="str">
        <x:v>individual</x:v>
      </x:c>
      <x:c r="F7970" s="40" t="n">
        <x:v>1</x:v>
      </x:c>
      <x:c r="G7970" s="40" t="n">
        <x:v>1</x:v>
      </x:c>
      <x:c r="H7970" s="34" t="str">
        <x:v>NF</x:v>
      </x:c>
      <x:c r="I7970" s="52" t="n">
        <x:v>2022</x:v>
      </x:c>
      <x:c r="J7970" s="52" t="n">
        <x:v>2022</x:v>
      </x:c>
      <x:c r="K7970" s="40" t="n">
        <x:v>1</x:v>
      </x:c>
      <x:c r="L7970" s="40" t="n">
        <x:v>25</x:v>
      </x:c>
      <x:c r="M7970" s="46" t="n">
        <x:v>25</x:v>
      </x:c>
      <x:c r="N7970" s="49" t="n">
        <x:v>25</x:v>
      </x:c>
    </x:row>
    <x:row r="7971">
      <x:c r="A7971" s="78" t="n">
        <x:v>7968</x:v>
      </x:c>
      <x:c r="B7971" s="34" t="str">
        <x:v>Hu, Z.J.</x:v>
      </x:c>
      <x:c r="C7971" s="34" t="str">
        <x:v>INSPIRE:1894929</x:v>
      </x:c>
      <x:c r="D7971" s="34" t="str">
        <x:v>1894929</x:v>
      </x:c>
      <x:c r="E7971" s="34" t="str">
        <x:v>individual</x:v>
      </x:c>
      <x:c r="F7971" s="40" t="n">
        <x:v>1</x:v>
      </x:c>
      <x:c r="G7971" s="40" t="n">
        <x:v>1</x:v>
      </x:c>
      <x:c r="H7971" s="34" t="str">
        <x:v>NF</x:v>
      </x:c>
      <x:c r="I7971" s="52" t="n">
        <x:v>2022</x:v>
      </x:c>
      <x:c r="J7971" s="52" t="n">
        <x:v>2022</x:v>
      </x:c>
      <x:c r="K7971" s="40" t="n">
        <x:v>1</x:v>
      </x:c>
      <x:c r="L7971" s="40" t="n">
        <x:v>25</x:v>
      </x:c>
      <x:c r="M7971" s="46" t="n">
        <x:v>25</x:v>
      </x:c>
      <x:c r="N7971" s="49" t="n">
        <x:v>25</x:v>
      </x:c>
    </x:row>
    <x:row r="7972">
      <x:c r="A7972" s="78" t="n">
        <x:v>7969</x:v>
      </x:c>
      <x:c r="B7972" s="34" t="str">
        <x:v>Huang, C.H.</x:v>
      </x:c>
      <x:c r="C7972" s="34" t="str">
        <x:v>INSPIRE:2062048</x:v>
      </x:c>
      <x:c r="D7972" s="34" t="str">
        <x:v>2062048</x:v>
      </x:c>
      <x:c r="E7972" s="34" t="str">
        <x:v>individual</x:v>
      </x:c>
      <x:c r="F7972" s="40" t="n">
        <x:v>1</x:v>
      </x:c>
      <x:c r="G7972" s="40" t="n">
        <x:v>1</x:v>
      </x:c>
      <x:c r="H7972" s="34" t="str">
        <x:v>NF</x:v>
      </x:c>
      <x:c r="I7972" s="52" t="n">
        <x:v>2022</x:v>
      </x:c>
      <x:c r="J7972" s="52" t="n">
        <x:v>2022</x:v>
      </x:c>
      <x:c r="K7972" s="40" t="n">
        <x:v>1</x:v>
      </x:c>
      <x:c r="L7972" s="40" t="n">
        <x:v>25</x:v>
      </x:c>
      <x:c r="M7972" s="46" t="n">
        <x:v>25</x:v>
      </x:c>
      <x:c r="N7972" s="49" t="n">
        <x:v>25</x:v>
      </x:c>
    </x:row>
    <x:row r="7973">
      <x:c r="A7973" s="78" t="n">
        <x:v>7970</x:v>
      </x:c>
      <x:c r="B7973" s="34" t="str">
        <x:v>Huang, G.H.</x:v>
      </x:c>
      <x:c r="C7973" s="34" t="str">
        <x:v>INSPIRE:2044084</x:v>
      </x:c>
      <x:c r="D7973" s="34" t="str">
        <x:v>2044084</x:v>
      </x:c>
      <x:c r="E7973" s="34" t="str">
        <x:v>individual</x:v>
      </x:c>
      <x:c r="F7973" s="40" t="n">
        <x:v>1</x:v>
      </x:c>
      <x:c r="G7973" s="40" t="n">
        <x:v>1</x:v>
      </x:c>
      <x:c r="H7973" s="34" t="str">
        <x:v>NF</x:v>
      </x:c>
      <x:c r="I7973" s="52" t="n">
        <x:v>2022</x:v>
      </x:c>
      <x:c r="J7973" s="52" t="n">
        <x:v>2022</x:v>
      </x:c>
      <x:c r="K7973" s="40" t="n">
        <x:v>1</x:v>
      </x:c>
      <x:c r="L7973" s="40" t="n">
        <x:v>25</x:v>
      </x:c>
      <x:c r="M7973" s="46" t="n">
        <x:v>25</x:v>
      </x:c>
      <x:c r="N7973" s="49" t="n">
        <x:v>25</x:v>
      </x:c>
    </x:row>
    <x:row r="7974">
      <x:c r="A7974" s="78" t="n">
        <x:v>7971</x:v>
      </x:c>
      <x:c r="B7974" s="34" t="str">
        <x:v>Huang, H.X.</x:v>
      </x:c>
      <x:c r="C7974" s="34" t="str">
        <x:v>INSPIRE:1259995</x:v>
      </x:c>
      <x:c r="D7974" s="34" t="str">
        <x:v>1259995</x:v>
      </x:c>
      <x:c r="E7974" s="34" t="str">
        <x:v>individual</x:v>
      </x:c>
      <x:c r="F7974" s="40" t="n">
        <x:v>1</x:v>
      </x:c>
      <x:c r="G7974" s="40" t="n">
        <x:v>1</x:v>
      </x:c>
      <x:c r="H7974" s="34" t="str">
        <x:v>NF</x:v>
      </x:c>
      <x:c r="I7974" s="52" t="n">
        <x:v>2022</x:v>
      </x:c>
      <x:c r="J7974" s="52" t="n">
        <x:v>2022</x:v>
      </x:c>
      <x:c r="K7974" s="40" t="n">
        <x:v>1</x:v>
      </x:c>
      <x:c r="L7974" s="40" t="n">
        <x:v>25</x:v>
      </x:c>
      <x:c r="M7974" s="46" t="n">
        <x:v>25</x:v>
      </x:c>
      <x:c r="N7974" s="49" t="n">
        <x:v>25</x:v>
      </x:c>
    </x:row>
    <x:row r="7975">
      <x:c r="A7975" s="78" t="n">
        <x:v>7972</x:v>
      </x:c>
      <x:c r="B7975" s="34" t="str">
        <x:v>Huang, Q.H.</x:v>
      </x:c>
      <x:c r="C7975" s="34" t="str">
        <x:v>INSPIRE:1381899</x:v>
      </x:c>
      <x:c r="D7975" s="34" t="str">
        <x:v>1381899</x:v>
      </x:c>
      <x:c r="E7975" s="34" t="str">
        <x:v>individual</x:v>
      </x:c>
      <x:c r="F7975" s="40" t="n">
        <x:v>1</x:v>
      </x:c>
      <x:c r="G7975" s="40" t="n">
        <x:v>1</x:v>
      </x:c>
      <x:c r="H7975" s="34" t="str">
        <x:v>NF</x:v>
      </x:c>
      <x:c r="I7975" s="52" t="n">
        <x:v>2022</x:v>
      </x:c>
      <x:c r="J7975" s="52" t="n">
        <x:v>2022</x:v>
      </x:c>
      <x:c r="K7975" s="40" t="n">
        <x:v>1</x:v>
      </x:c>
      <x:c r="L7975" s="40" t="n">
        <x:v>25</x:v>
      </x:c>
      <x:c r="M7975" s="46" t="n">
        <x:v>25</x:v>
      </x:c>
      <x:c r="N7975" s="49" t="n">
        <x:v>25</x:v>
      </x:c>
    </x:row>
    <x:row r="7976">
      <x:c r="A7976" s="78" t="n">
        <x:v>7973</x:v>
      </x:c>
      <x:c r="B7976" s="34" t="str">
        <x:v>Huang, W.H.</x:v>
      </x:c>
      <x:c r="C7976" s="34" t="str">
        <x:v>INSPIRE:1894836</x:v>
      </x:c>
      <x:c r="D7976" s="34" t="str">
        <x:v>1894836</x:v>
      </x:c>
      <x:c r="E7976" s="34" t="str">
        <x:v>individual</x:v>
      </x:c>
      <x:c r="F7976" s="40" t="n">
        <x:v>1</x:v>
      </x:c>
      <x:c r="G7976" s="40" t="n">
        <x:v>1</x:v>
      </x:c>
      <x:c r="H7976" s="34" t="str">
        <x:v>NF</x:v>
      </x:c>
      <x:c r="I7976" s="52" t="n">
        <x:v>2022</x:v>
      </x:c>
      <x:c r="J7976" s="52" t="n">
        <x:v>2022</x:v>
      </x:c>
      <x:c r="K7976" s="40" t="n">
        <x:v>1</x:v>
      </x:c>
      <x:c r="L7976" s="40" t="n">
        <x:v>25</x:v>
      </x:c>
      <x:c r="M7976" s="46" t="n">
        <x:v>25</x:v>
      </x:c>
      <x:c r="N7976" s="49" t="n">
        <x:v>25</x:v>
      </x:c>
    </x:row>
    <x:row r="7977">
      <x:c r="A7977" s="78" t="n">
        <x:v>7974</x:v>
      </x:c>
      <x:c r="B7977" s="34" t="str">
        <x:v>Huang, X.</x:v>
      </x:c>
      <x:c r="C7977" s="34" t="str">
        <x:v>INSPIRE:2139776</x:v>
      </x:c>
      <x:c r="D7977" s="34" t="str">
        <x:v>2139776</x:v>
      </x:c>
      <x:c r="E7977" s="34" t="str">
        <x:v>individual</x:v>
      </x:c>
      <x:c r="F7977" s="40" t="n">
        <x:v>1</x:v>
      </x:c>
      <x:c r="G7977" s="40" t="n">
        <x:v>1</x:v>
      </x:c>
      <x:c r="H7977" s="34" t="str">
        <x:v>NF</x:v>
      </x:c>
      <x:c r="I7977" s="52" t="n">
        <x:v>2022</x:v>
      </x:c>
      <x:c r="J7977" s="52" t="n">
        <x:v>2022</x:v>
      </x:c>
      <x:c r="K7977" s="40" t="n">
        <x:v>1</x:v>
      </x:c>
      <x:c r="L7977" s="40" t="n">
        <x:v>25</x:v>
      </x:c>
      <x:c r="M7977" s="46" t="n">
        <x:v>25</x:v>
      </x:c>
      <x:c r="N7977" s="49" t="n">
        <x:v>25</x:v>
      </x:c>
    </x:row>
    <x:row r="7978">
      <x:c r="A7978" s="78" t="n">
        <x:v>7975</x:v>
      </x:c>
      <x:c r="B7978" s="34" t="str">
        <x:v>Huang, X.T.</x:v>
      </x:c>
      <x:c r="C7978" s="34" t="str">
        <x:v>INSPIRE:1029219</x:v>
      </x:c>
      <x:c r="D7978" s="34" t="str">
        <x:v>1029219</x:v>
      </x:c>
      <x:c r="E7978" s="34" t="str">
        <x:v>individual</x:v>
      </x:c>
      <x:c r="F7978" s="40" t="n">
        <x:v>1</x:v>
      </x:c>
      <x:c r="G7978" s="40" t="n">
        <x:v>1</x:v>
      </x:c>
      <x:c r="H7978" s="34" t="str">
        <x:v>NF</x:v>
      </x:c>
      <x:c r="I7978" s="52" t="n">
        <x:v>2022</x:v>
      </x:c>
      <x:c r="J7978" s="52" t="n">
        <x:v>2022</x:v>
      </x:c>
      <x:c r="K7978" s="40" t="n">
        <x:v>1</x:v>
      </x:c>
      <x:c r="L7978" s="40" t="n">
        <x:v>25</x:v>
      </x:c>
      <x:c r="M7978" s="46" t="n">
        <x:v>25</x:v>
      </x:c>
      <x:c r="N7978" s="49" t="n">
        <x:v>25</x:v>
      </x:c>
    </x:row>
    <x:row r="7979">
      <x:c r="A7979" s="78" t="n">
        <x:v>7976</x:v>
      </x:c>
      <x:c r="B7979" s="34" t="str">
        <x:v>Huang, Y.B.</x:v>
      </x:c>
      <x:c r="C7979" s="34" t="str">
        <x:v>INSPIRE:2619918</x:v>
      </x:c>
      <x:c r="D7979" s="34" t="str">
        <x:v>2619918</x:v>
      </x:c>
      <x:c r="E7979" s="34" t="str">
        <x:v>individual</x:v>
      </x:c>
      <x:c r="F7979" s="40" t="n">
        <x:v>1</x:v>
      </x:c>
      <x:c r="G7979" s="40" t="n">
        <x:v>1</x:v>
      </x:c>
      <x:c r="H7979" s="34" t="str">
        <x:v>NF</x:v>
      </x:c>
      <x:c r="I7979" s="52" t="n">
        <x:v>2022</x:v>
      </x:c>
      <x:c r="J7979" s="52" t="n">
        <x:v>2022</x:v>
      </x:c>
      <x:c r="K7979" s="40" t="n">
        <x:v>1</x:v>
      </x:c>
      <x:c r="L7979" s="40" t="n">
        <x:v>25</x:v>
      </x:c>
      <x:c r="M7979" s="46" t="n">
        <x:v>25</x:v>
      </x:c>
      <x:c r="N7979" s="49" t="n">
        <x:v>25</x:v>
      </x:c>
    </x:row>
    <x:row r="7980">
      <x:c r="A7980" s="78" t="n">
        <x:v>7977</x:v>
      </x:c>
      <x:c r="B7980" s="34" t="str">
        <x:v>Huentemeyer, P.</x:v>
      </x:c>
      <x:c r="C7980" s="34" t="str">
        <x:v>INSPIRE:1005264</x:v>
      </x:c>
      <x:c r="D7980" s="34" t="str">
        <x:v>1005264</x:v>
      </x:c>
      <x:c r="E7980" s="34" t="str">
        <x:v>individual</x:v>
      </x:c>
      <x:c r="F7980" s="40" t="n">
        <x:v>1</x:v>
      </x:c>
      <x:c r="G7980" s="40" t="n">
        <x:v>1</x:v>
      </x:c>
      <x:c r="H7980" s="34" t="str">
        <x:v>CF</x:v>
      </x:c>
      <x:c r="I7980" s="52" t="n">
        <x:v>2022</x:v>
      </x:c>
      <x:c r="J7980" s="52" t="n">
        <x:v>2022</x:v>
      </x:c>
      <x:c r="K7980" s="40" t="n">
        <x:v>1</x:v>
      </x:c>
      <x:c r="L7980" s="40" t="n">
        <x:v>25</x:v>
      </x:c>
      <x:c r="M7980" s="46" t="n">
        <x:v>25</x:v>
      </x:c>
      <x:c r="N7980" s="49" t="n">
        <x:v>25</x:v>
      </x:c>
    </x:row>
    <x:row r="7981">
      <x:c r="A7981" s="78" t="n">
        <x:v>7978</x:v>
      </x:c>
      <x:c r="B7981" s="34" t="str">
        <x:v>Hui, C. Michelle</x:v>
      </x:c>
      <x:c r="C7981" s="34" t="str">
        <x:v>INSPIRE:1686692</x:v>
      </x:c>
      <x:c r="D7981" s="34" t="str">
        <x:v>1686692</x:v>
      </x:c>
      <x:c r="E7981" s="34" t="str">
        <x:v>individual</x:v>
      </x:c>
      <x:c r="F7981" s="40" t="n">
        <x:v>1</x:v>
      </x:c>
      <x:c r="G7981" s="40" t="n">
        <x:v>1</x:v>
      </x:c>
      <x:c r="H7981" s="34" t="str">
        <x:v>CF</x:v>
      </x:c>
      <x:c r="I7981" s="52" t="n">
        <x:v>2022</x:v>
      </x:c>
      <x:c r="J7981" s="52" t="n">
        <x:v>2022</x:v>
      </x:c>
      <x:c r="K7981" s="40" t="n">
        <x:v>1</x:v>
      </x:c>
      <x:c r="L7981" s="40" t="n">
        <x:v>25</x:v>
      </x:c>
      <x:c r="M7981" s="46" t="n">
        <x:v>25</x:v>
      </x:c>
      <x:c r="N7981" s="49" t="n">
        <x:v>25</x:v>
      </x:c>
    </x:row>
    <x:row r="7982">
      <x:c r="A7982" s="78" t="n">
        <x:v>7979</x:v>
      </x:c>
      <x:c r="B7982" s="34" t="str">
        <x:v>Hui, J.Q.</x:v>
      </x:c>
      <x:c r="C7982" s="34" t="str">
        <x:v>INSPIRE:2044087</x:v>
      </x:c>
      <x:c r="D7982" s="34" t="str">
        <x:v>2044087</x:v>
      </x:c>
      <x:c r="E7982" s="34" t="str">
        <x:v>individual</x:v>
      </x:c>
      <x:c r="F7982" s="40" t="n">
        <x:v>1</x:v>
      </x:c>
      <x:c r="G7982" s="40" t="n">
        <x:v>1</x:v>
      </x:c>
      <x:c r="H7982" s="34" t="str">
        <x:v>NF</x:v>
      </x:c>
      <x:c r="I7982" s="52" t="n">
        <x:v>2022</x:v>
      </x:c>
      <x:c r="J7982" s="52" t="n">
        <x:v>2022</x:v>
      </x:c>
      <x:c r="K7982" s="40" t="n">
        <x:v>1</x:v>
      </x:c>
      <x:c r="L7982" s="40" t="n">
        <x:v>25</x:v>
      </x:c>
      <x:c r="M7982" s="46" t="n">
        <x:v>25</x:v>
      </x:c>
      <x:c r="N7982" s="49" t="n">
        <x:v>25</x:v>
      </x:c>
    </x:row>
    <x:row r="7983">
      <x:c r="A7983" s="78" t="n">
        <x:v>7980</x:v>
      </x:c>
      <x:c r="B7983" s="34" t="str">
        <x:v>Huo, L.</x:v>
      </x:c>
      <x:c r="C7983" s="34" t="str">
        <x:v>INSPIRE:1036802</x:v>
      </x:c>
      <x:c r="D7983" s="34" t="str">
        <x:v>1036802</x:v>
      </x:c>
      <x:c r="E7983" s="34" t="str">
        <x:v>individual</x:v>
      </x:c>
      <x:c r="F7983" s="40" t="n">
        <x:v>1</x:v>
      </x:c>
      <x:c r="G7983" s="40" t="n">
        <x:v>1</x:v>
      </x:c>
      <x:c r="H7983" s="34" t="str">
        <x:v>NF</x:v>
      </x:c>
      <x:c r="I7983" s="52" t="n">
        <x:v>2022</x:v>
      </x:c>
      <x:c r="J7983" s="52" t="n">
        <x:v>2022</x:v>
      </x:c>
      <x:c r="K7983" s="40" t="n">
        <x:v>1</x:v>
      </x:c>
      <x:c r="L7983" s="40" t="n">
        <x:v>25</x:v>
      </x:c>
      <x:c r="M7983" s="46" t="n">
        <x:v>25</x:v>
      </x:c>
      <x:c r="N7983" s="49" t="n">
        <x:v>25</x:v>
      </x:c>
    </x:row>
    <x:row r="7984">
      <x:c r="A7984" s="78" t="n">
        <x:v>7981</x:v>
      </x:c>
      <x:c r="B7984" s="34" t="str">
        <x:v>Huo, W.</x:v>
      </x:c>
      <x:c r="C7984" s="34" t="str">
        <x:v>INSPIRE:1361949</x:v>
      </x:c>
      <x:c r="D7984" s="34" t="str">
        <x:v>1361949</x:v>
      </x:c>
      <x:c r="E7984" s="34" t="str">
        <x:v>individual</x:v>
      </x:c>
      <x:c r="F7984" s="40" t="n">
        <x:v>1</x:v>
      </x:c>
      <x:c r="G7984" s="40" t="n">
        <x:v>1</x:v>
      </x:c>
      <x:c r="H7984" s="34" t="str">
        <x:v>NF</x:v>
      </x:c>
      <x:c r="I7984" s="52" t="n">
        <x:v>2022</x:v>
      </x:c>
      <x:c r="J7984" s="52" t="n">
        <x:v>2022</x:v>
      </x:c>
      <x:c r="K7984" s="40" t="n">
        <x:v>1</x:v>
      </x:c>
      <x:c r="L7984" s="40" t="n">
        <x:v>25</x:v>
      </x:c>
      <x:c r="M7984" s="46" t="n">
        <x:v>25</x:v>
      </x:c>
      <x:c r="N7984" s="49" t="n">
        <x:v>25</x:v>
      </x:c>
    </x:row>
    <x:row r="7985">
      <x:c r="A7985" s="78" t="n">
        <x:v>7982</x:v>
      </x:c>
      <x:c r="B7985" s="34" t="str">
        <x:v>Huss, C.</x:v>
      </x:c>
      <x:c r="C7985" s="34" t="str">
        <x:v>INSPIRE:1879914</x:v>
      </x:c>
      <x:c r="D7985" s="34" t="str">
        <x:v>1879914</x:v>
      </x:c>
      <x:c r="E7985" s="34" t="str">
        <x:v>individual</x:v>
      </x:c>
      <x:c r="F7985" s="40" t="n">
        <x:v>1</x:v>
      </x:c>
      <x:c r="G7985" s="40" t="n">
        <x:v>1</x:v>
      </x:c>
      <x:c r="H7985" s="34" t="str">
        <x:v>NF</x:v>
      </x:c>
      <x:c r="I7985" s="52" t="n">
        <x:v>2022</x:v>
      </x:c>
      <x:c r="J7985" s="52" t="n">
        <x:v>2022</x:v>
      </x:c>
      <x:c r="K7985" s="40" t="n">
        <x:v>1</x:v>
      </x:c>
      <x:c r="L7985" s="40" t="n">
        <x:v>25</x:v>
      </x:c>
      <x:c r="M7985" s="46" t="n">
        <x:v>25</x:v>
      </x:c>
      <x:c r="N7985" s="49" t="n">
        <x:v>25</x:v>
      </x:c>
    </x:row>
    <x:row r="7986">
      <x:c r="A7986" s="78" t="n">
        <x:v>7983</x:v>
      </x:c>
      <x:c r="B7986" s="34" t="str">
        <x:v>Hussain, S.</x:v>
      </x:c>
      <x:c r="C7986" s="34" t="str">
        <x:v>INSPIRE:1032448</x:v>
      </x:c>
      <x:c r="D7986" s="34" t="str">
        <x:v>1032448</x:v>
      </x:c>
      <x:c r="E7986" s="34" t="str">
        <x:v>individual</x:v>
      </x:c>
      <x:c r="F7986" s="40" t="n">
        <x:v>1</x:v>
      </x:c>
      <x:c r="G7986" s="40" t="n">
        <x:v>1</x:v>
      </x:c>
      <x:c r="H7986" s="34" t="str">
        <x:v>NF</x:v>
      </x:c>
      <x:c r="I7986" s="52" t="n">
        <x:v>2022</x:v>
      </x:c>
      <x:c r="J7986" s="52" t="n">
        <x:v>2022</x:v>
      </x:c>
      <x:c r="K7986" s="40" t="n">
        <x:v>1</x:v>
      </x:c>
      <x:c r="L7986" s="40" t="n">
        <x:v>25</x:v>
      </x:c>
      <x:c r="M7986" s="46" t="n">
        <x:v>25</x:v>
      </x:c>
      <x:c r="N7986" s="49" t="n">
        <x:v>25</x:v>
      </x:c>
    </x:row>
    <x:row r="7987">
      <x:c r="A7987" s="78" t="n">
        <x:v>7984</x:v>
      </x:c>
      <x:c r="B7987" s="34" t="str">
        <x:v>Insolia, A.</x:v>
      </x:c>
      <x:c r="C7987" s="34" t="str">
        <x:v>INSPIRE:1004947</x:v>
      </x:c>
      <x:c r="D7987" s="34" t="str">
        <x:v>1004947</x:v>
      </x:c>
      <x:c r="E7987" s="34" t="str">
        <x:v>individual</x:v>
      </x:c>
      <x:c r="F7987" s="40" t="n">
        <x:v>1</x:v>
      </x:c>
      <x:c r="G7987" s="40" t="n">
        <x:v>1</x:v>
      </x:c>
      <x:c r="H7987" s="34" t="str">
        <x:v>NF</x:v>
      </x:c>
      <x:c r="I7987" s="52" t="n">
        <x:v>2022</x:v>
      </x:c>
      <x:c r="J7987" s="52" t="n">
        <x:v>2022</x:v>
      </x:c>
      <x:c r="K7987" s="40" t="n">
        <x:v>1</x:v>
      </x:c>
      <x:c r="L7987" s="40" t="n">
        <x:v>25</x:v>
      </x:c>
      <x:c r="M7987" s="46" t="n">
        <x:v>25</x:v>
      </x:c>
      <x:c r="N7987" s="49" t="n">
        <x:v>25</x:v>
      </x:c>
    </x:row>
    <x:row r="7988">
      <x:c r="A7988" s="78" t="n">
        <x:v>7985</x:v>
      </x:c>
      <x:c r="B7988" s="34" t="str">
        <x:v>Irani, A.</x:v>
      </x:c>
      <x:c r="C7988" s="34" t="str">
        <x:v>INSPIRE:2180847</x:v>
      </x:c>
      <x:c r="D7988" s="34" t="str">
        <x:v>2180847</x:v>
      </x:c>
      <x:c r="E7988" s="34" t="str">
        <x:v>individual</x:v>
      </x:c>
      <x:c r="F7988" s="40" t="n">
        <x:v>1</x:v>
      </x:c>
      <x:c r="G7988" s="40" t="n">
        <x:v>1</x:v>
      </x:c>
      <x:c r="H7988" s="34" t="str">
        <x:v>NF</x:v>
      </x:c>
      <x:c r="I7988" s="52" t="n">
        <x:v>2022</x:v>
      </x:c>
      <x:c r="J7988" s="52" t="n">
        <x:v>2022</x:v>
      </x:c>
      <x:c r="K7988" s="40" t="n">
        <x:v>1</x:v>
      </x:c>
      <x:c r="L7988" s="40" t="n">
        <x:v>25</x:v>
      </x:c>
      <x:c r="M7988" s="46" t="n">
        <x:v>25</x:v>
      </x:c>
      <x:c r="N7988" s="49" t="n">
        <x:v>25</x:v>
      </x:c>
    </x:row>
    <x:row r="7989">
      <x:c r="A7989" s="78" t="n">
        <x:v>7986</x:v>
      </x:c>
      <x:c r="B7989" s="34" t="str">
        <x:v>Isocrate, R.</x:v>
      </x:c>
      <x:c r="C7989" s="34" t="str">
        <x:v>INSPIRE:1886041</x:v>
      </x:c>
      <x:c r="D7989" s="34" t="str">
        <x:v>1886041</x:v>
      </x:c>
      <x:c r="E7989" s="34" t="str">
        <x:v>individual</x:v>
      </x:c>
      <x:c r="F7989" s="40" t="n">
        <x:v>1</x:v>
      </x:c>
      <x:c r="G7989" s="40" t="n">
        <x:v>1</x:v>
      </x:c>
      <x:c r="H7989" s="34" t="str">
        <x:v>NF</x:v>
      </x:c>
      <x:c r="I7989" s="52" t="n">
        <x:v>2022</x:v>
      </x:c>
      <x:c r="J7989" s="52" t="n">
        <x:v>2022</x:v>
      </x:c>
      <x:c r="K7989" s="40" t="n">
        <x:v>1</x:v>
      </x:c>
      <x:c r="L7989" s="40" t="n">
        <x:v>25</x:v>
      </x:c>
      <x:c r="M7989" s="46" t="n">
        <x:v>25</x:v>
      </x:c>
      <x:c r="N7989" s="49" t="n">
        <x:v>25</x:v>
      </x:c>
    </x:row>
    <x:row r="7990">
      <x:c r="A7990" s="78" t="n">
        <x:v>7987</x:v>
      </x:c>
      <x:c r="B7990" s="34" t="str">
        <x:v>Izraelevitch, F.</x:v>
      </x:c>
      <x:c r="C7990" s="34" t="str">
        <x:v>INSPIRE:1191650</x:v>
      </x:c>
      <x:c r="D7990" s="34" t="str">
        <x:v>1191650</x:v>
      </x:c>
      <x:c r="E7990" s="34" t="str">
        <x:v>individual</x:v>
      </x:c>
      <x:c r="F7990" s="40" t="n">
        <x:v>1</x:v>
      </x:c>
      <x:c r="G7990" s="40" t="n">
        <x:v>1</x:v>
      </x:c>
      <x:c r="H7990" s="34" t="str">
        <x:v>NF</x:v>
      </x:c>
      <x:c r="I7990" s="52" t="n">
        <x:v>2022</x:v>
      </x:c>
      <x:c r="J7990" s="52" t="n">
        <x:v>2022</x:v>
      </x:c>
      <x:c r="K7990" s="40" t="n">
        <x:v>1</x:v>
      </x:c>
      <x:c r="L7990" s="40" t="n">
        <x:v>25</x:v>
      </x:c>
      <x:c r="M7990" s="46" t="n">
        <x:v>25</x:v>
      </x:c>
      <x:c r="N7990" s="49" t="n">
        <x:v>25</x:v>
      </x:c>
    </x:row>
    <x:row r="7991">
      <x:c r="A7991" s="78" t="n">
        <x:v>7988</x:v>
      </x:c>
      <x:c r="B7991" s="34" t="str">
        <x:v>Jabbari, C.</x:v>
      </x:c>
      <x:c r="C7991" s="34" t="str">
        <x:v>INSPIRE:2861668</x:v>
      </x:c>
      <x:c r="D7991" s="34" t="str">
        <x:v>2861668</x:v>
      </x:c>
      <x:c r="E7991" s="34" t="str">
        <x:v>individual</x:v>
      </x:c>
      <x:c r="F7991" s="40" t="n">
        <x:v>1</x:v>
      </x:c>
      <x:c r="G7991" s="40" t="n">
        <x:v>1</x:v>
      </x:c>
      <x:c r="H7991" s="34" t="str">
        <x:v>NF</x:v>
      </x:c>
      <x:c r="I7991" s="52" t="n">
        <x:v>2022</x:v>
      </x:c>
      <x:c r="J7991" s="52" t="n">
        <x:v>2022</x:v>
      </x:c>
      <x:c r="K7991" s="40" t="n">
        <x:v>1</x:v>
      </x:c>
      <x:c r="L7991" s="40" t="n">
        <x:v>25</x:v>
      </x:c>
      <x:c r="M7991" s="46" t="n">
        <x:v>25</x:v>
      </x:c>
      <x:c r="N7991" s="49" t="n">
        <x:v>25</x:v>
      </x:c>
    </x:row>
    <x:row r="7992">
      <x:c r="A7992" s="78" t="n">
        <x:v>7989</x:v>
      </x:c>
      <x:c r="B7992" s="34" t="str">
        <x:v>Jang, H.I.</x:v>
      </x:c>
      <x:c r="C7992" s="34" t="str">
        <x:v>INSPIRE:1894184</x:v>
      </x:c>
      <x:c r="D7992" s="34" t="str">
        <x:v>1894184</x:v>
      </x:c>
      <x:c r="E7992" s="34" t="str">
        <x:v>individual</x:v>
      </x:c>
      <x:c r="F7992" s="40" t="n">
        <x:v>1</x:v>
      </x:c>
      <x:c r="G7992" s="40" t="n">
        <x:v>1</x:v>
      </x:c>
      <x:c r="H7992" s="34" t="str">
        <x:v>NF</x:v>
      </x:c>
      <x:c r="I7992" s="52" t="n">
        <x:v>2022</x:v>
      </x:c>
      <x:c r="J7992" s="52" t="n">
        <x:v>2022</x:v>
      </x:c>
      <x:c r="K7992" s="40" t="n">
        <x:v>1</x:v>
      </x:c>
      <x:c r="L7992" s="40" t="n">
        <x:v>25</x:v>
      </x:c>
      <x:c r="M7992" s="46" t="n">
        <x:v>25</x:v>
      </x:c>
      <x:c r="N7992" s="49" t="n">
        <x:v>25</x:v>
      </x:c>
    </x:row>
    <x:row r="7993">
      <x:c r="A7993" s="78" t="n">
        <x:v>7990</x:v>
      </x:c>
      <x:c r="B7993" s="34" t="str">
        <x:v>Jang, J.S.</x:v>
      </x:c>
      <x:c r="C7993" s="34" t="str">
        <x:v>INSPIRE:1035293</x:v>
      </x:c>
      <x:c r="D7993" s="34" t="str">
        <x:v>1035293</x:v>
      </x:c>
      <x:c r="E7993" s="34" t="str">
        <x:v>individual</x:v>
      </x:c>
      <x:c r="F7993" s="40" t="n">
        <x:v>1</x:v>
      </x:c>
      <x:c r="G7993" s="40" t="n">
        <x:v>1</x:v>
      </x:c>
      <x:c r="H7993" s="34" t="str">
        <x:v>NF</x:v>
      </x:c>
      <x:c r="I7993" s="52" t="n">
        <x:v>2022</x:v>
      </x:c>
      <x:c r="J7993" s="52" t="n">
        <x:v>2022</x:v>
      </x:c>
      <x:c r="K7993" s="40" t="n">
        <x:v>1</x:v>
      </x:c>
      <x:c r="L7993" s="40" t="n">
        <x:v>25</x:v>
      </x:c>
      <x:c r="M7993" s="46" t="n">
        <x:v>25</x:v>
      </x:c>
      <x:c r="N7993" s="49" t="n">
        <x:v>25</x:v>
      </x:c>
    </x:row>
    <x:row r="7994">
      <x:c r="A7994" s="78" t="n">
        <x:v>7991</x:v>
      </x:c>
      <x:c r="B7994" s="34" t="str">
        <x:v>Jee, M. James</x:v>
      </x:c>
      <x:c r="C7994" s="34" t="str">
        <x:v>INSPIRE:1025355</x:v>
      </x:c>
      <x:c r="D7994" s="34" t="str">
        <x:v>1025355</x:v>
      </x:c>
      <x:c r="E7994" s="34" t="str">
        <x:v>individual</x:v>
      </x:c>
      <x:c r="F7994" s="40" t="n">
        <x:v>1</x:v>
      </x:c>
      <x:c r="G7994" s="40" t="n">
        <x:v>1</x:v>
      </x:c>
      <x:c r="H7994" s="34" t="str">
        <x:v>CF</x:v>
      </x:c>
      <x:c r="I7994" s="52" t="n">
        <x:v>2022</x:v>
      </x:c>
      <x:c r="J7994" s="52" t="n">
        <x:v>2022</x:v>
      </x:c>
      <x:c r="K7994" s="40" t="n">
        <x:v>1</x:v>
      </x:c>
      <x:c r="L7994" s="40" t="n">
        <x:v>25</x:v>
      </x:c>
      <x:c r="M7994" s="46" t="n">
        <x:v>25</x:v>
      </x:c>
      <x:c r="N7994" s="49" t="n">
        <x:v>25</x:v>
      </x:c>
    </x:row>
    <x:row r="7995">
      <x:c r="A7995" s="78" t="n">
        <x:v>7992</x:v>
      </x:c>
      <x:c r="B7995" s="34" t="str">
        <x:v>Jen, K.L.</x:v>
      </x:c>
      <x:c r="C7995" s="34" t="str">
        <x:v>INSPIRE:1336654</x:v>
      </x:c>
      <x:c r="D7995" s="34" t="str">
        <x:v>1336654</x:v>
      </x:c>
      <x:c r="E7995" s="34" t="str">
        <x:v>individual</x:v>
      </x:c>
      <x:c r="F7995" s="40" t="n">
        <x:v>1</x:v>
      </x:c>
      <x:c r="G7995" s="40" t="n">
        <x:v>1</x:v>
      </x:c>
      <x:c r="H7995" s="34" t="str">
        <x:v>NF</x:v>
      </x:c>
      <x:c r="I7995" s="52" t="n">
        <x:v>2022</x:v>
      </x:c>
      <x:c r="J7995" s="52" t="n">
        <x:v>2022</x:v>
      </x:c>
      <x:c r="K7995" s="40" t="n">
        <x:v>1</x:v>
      </x:c>
      <x:c r="L7995" s="40" t="n">
        <x:v>25</x:v>
      </x:c>
      <x:c r="M7995" s="46" t="n">
        <x:v>25</x:v>
      </x:c>
      <x:c r="N7995" s="49" t="n">
        <x:v>25</x:v>
      </x:c>
    </x:row>
    <x:row r="7996">
      <x:c r="A7996" s="78" t="n">
        <x:v>7993</x:v>
      </x:c>
      <x:c r="B7996" s="34" t="str">
        <x:v>Jenke, Pete</x:v>
      </x:c>
      <x:c r="C7996" s="34" t="str">
        <x:v>INSPIRE:1983820</x:v>
      </x:c>
      <x:c r="D7996" s="34" t="str">
        <x:v>1983820</x:v>
      </x:c>
      <x:c r="E7996" s="34" t="str">
        <x:v>individual</x:v>
      </x:c>
      <x:c r="F7996" s="40" t="n">
        <x:v>1</x:v>
      </x:c>
      <x:c r="G7996" s="40" t="n">
        <x:v>1</x:v>
      </x:c>
      <x:c r="H7996" s="34" t="str">
        <x:v>CF</x:v>
      </x:c>
      <x:c r="I7996" s="52" t="n">
        <x:v>2022</x:v>
      </x:c>
      <x:c r="J7996" s="52" t="n">
        <x:v>2022</x:v>
      </x:c>
      <x:c r="K7996" s="40" t="n">
        <x:v>1</x:v>
      </x:c>
      <x:c r="L7996" s="40" t="n">
        <x:v>25</x:v>
      </x:c>
      <x:c r="M7996" s="46" t="n">
        <x:v>25</x:v>
      </x:c>
      <x:c r="N7996" s="49" t="n">
        <x:v>25</x:v>
      </x:c>
    </x:row>
    <x:row r="7997">
      <x:c r="A7997" s="78" t="n">
        <x:v>7994</x:v>
      </x:c>
      <x:c r="B7997" s="34" t="str">
        <x:v>Jeon, E.J.</x:v>
      </x:c>
      <x:c r="C7997" s="34" t="str">
        <x:v>INSPIRE:1028686</x:v>
      </x:c>
      <x:c r="D7997" s="34" t="str">
        <x:v>1028686</x:v>
      </x:c>
      <x:c r="E7997" s="34" t="str">
        <x:v>individual</x:v>
      </x:c>
      <x:c r="F7997" s="40" t="n">
        <x:v>1</x:v>
      </x:c>
      <x:c r="G7997" s="40" t="n">
        <x:v>1</x:v>
      </x:c>
      <x:c r="H7997" s="34" t="str">
        <x:v>NF</x:v>
      </x:c>
      <x:c r="I7997" s="52" t="n">
        <x:v>2022</x:v>
      </x:c>
      <x:c r="J7997" s="52" t="n">
        <x:v>2022</x:v>
      </x:c>
      <x:c r="K7997" s="40" t="n">
        <x:v>1</x:v>
      </x:c>
      <x:c r="L7997" s="40" t="n">
        <x:v>25</x:v>
      </x:c>
      <x:c r="M7997" s="46" t="n">
        <x:v>25</x:v>
      </x:c>
      <x:c r="N7997" s="49" t="n">
        <x:v>25</x:v>
      </x:c>
    </x:row>
    <x:row r="7998">
      <x:c r="A7998" s="78" t="n">
        <x:v>7995</x:v>
      </x:c>
      <x:c r="B7998" s="34" t="str">
        <x:v>Jeon, S.H.</x:v>
      </x:c>
      <x:c r="C7998" s="34" t="str">
        <x:v>INSPIRE:1894186</x:v>
      </x:c>
      <x:c r="D7998" s="34" t="str">
        <x:v>1894186</x:v>
      </x:c>
      <x:c r="E7998" s="34" t="str">
        <x:v>individual</x:v>
      </x:c>
      <x:c r="F7998" s="40" t="n">
        <x:v>1</x:v>
      </x:c>
      <x:c r="G7998" s="40" t="n">
        <x:v>1</x:v>
      </x:c>
      <x:c r="H7998" s="34" t="str">
        <x:v>NF</x:v>
      </x:c>
      <x:c r="I7998" s="52" t="n">
        <x:v>2022</x:v>
      </x:c>
      <x:c r="J7998" s="52" t="n">
        <x:v>2022</x:v>
      </x:c>
      <x:c r="K7998" s="40" t="n">
        <x:v>1</x:v>
      </x:c>
      <x:c r="L7998" s="40" t="n">
        <x:v>25</x:v>
      </x:c>
      <x:c r="M7998" s="46" t="n">
        <x:v>25</x:v>
      </x:c>
      <x:c r="N7998" s="49" t="n">
        <x:v>25</x:v>
      </x:c>
    </x:row>
    <x:row r="7999">
      <x:c r="A7999" s="78" t="n">
        <x:v>7996</x:v>
      </x:c>
      <x:c r="B7999" s="34" t="str">
        <x:v>Jeong, Y.</x:v>
      </x:c>
      <x:c r="C7999" s="34" t="str">
        <x:v>INSPIRE:2098787</x:v>
      </x:c>
      <x:c r="D7999" s="34" t="str">
        <x:v>2098787</x:v>
      </x:c>
      <x:c r="E7999" s="34" t="str">
        <x:v>individual</x:v>
      </x:c>
      <x:c r="F7999" s="40" t="n">
        <x:v>1</x:v>
      </x:c>
      <x:c r="G7999" s="40" t="n">
        <x:v>1</x:v>
      </x:c>
      <x:c r="H7999" s="34" t="str">
        <x:v>NF</x:v>
      </x:c>
      <x:c r="I7999" s="52" t="n">
        <x:v>2022</x:v>
      </x:c>
      <x:c r="J7999" s="52" t="n">
        <x:v>2022</x:v>
      </x:c>
      <x:c r="K7999" s="40" t="n">
        <x:v>1</x:v>
      </x:c>
      <x:c r="L7999" s="40" t="n">
        <x:v>25</x:v>
      </x:c>
      <x:c r="M7999" s="46" t="n">
        <x:v>25</x:v>
      </x:c>
      <x:c r="N7999" s="49" t="n">
        <x:v>25</x:v>
      </x:c>
    </x:row>
    <x:row r="8000">
      <x:c r="A8000" s="78" t="n">
        <x:v>7997</x:v>
      </x:c>
      <x:c r="B8000" s="34" t="str">
        <x:v>Jewkes, K.</x:v>
      </x:c>
      <x:c r="C8000" s="34" t="str">
        <x:v>INSPIRE:2180875</x:v>
      </x:c>
      <x:c r="D8000" s="34" t="str">
        <x:v>2180875</x:v>
      </x:c>
      <x:c r="E8000" s="34" t="str">
        <x:v>individual</x:v>
      </x:c>
      <x:c r="F8000" s="40" t="n">
        <x:v>1</x:v>
      </x:c>
      <x:c r="G8000" s="40" t="n">
        <x:v>1</x:v>
      </x:c>
      <x:c r="H8000" s="34" t="str">
        <x:v>NF</x:v>
      </x:c>
      <x:c r="I8000" s="52" t="n">
        <x:v>2022</x:v>
      </x:c>
      <x:c r="J8000" s="52" t="n">
        <x:v>2022</x:v>
      </x:c>
      <x:c r="K8000" s="40" t="n">
        <x:v>1</x:v>
      </x:c>
      <x:c r="L8000" s="40" t="n">
        <x:v>25</x:v>
      </x:c>
      <x:c r="M8000" s="46" t="n">
        <x:v>25</x:v>
      </x:c>
      <x:c r="N8000" s="49" t="n">
        <x:v>25</x:v>
      </x:c>
    </x:row>
    <x:row r="8001">
      <x:c r="A8001" s="78" t="n">
        <x:v>7998</x:v>
      </x:c>
      <x:c r="B8001" s="34" t="str">
        <x:v>Ji, X.</x:v>
      </x:c>
      <x:c r="C8001" s="34" t="str">
        <x:v>INSPIRE:2131185</x:v>
      </x:c>
      <x:c r="D8001" s="34" t="str">
        <x:v>2131185</x:v>
      </x:c>
      <x:c r="E8001" s="34" t="str">
        <x:v>individual</x:v>
      </x:c>
      <x:c r="F8001" s="40" t="n">
        <x:v>1</x:v>
      </x:c>
      <x:c r="G8001" s="40" t="n">
        <x:v>2</x:v>
      </x:c>
      <x:c r="H8001" s="34" t="str">
        <x:v>IF | NF</x:v>
      </x:c>
      <x:c r="I8001" s="52" t="n">
        <x:v>2022</x:v>
      </x:c>
      <x:c r="J8001" s="52" t="n">
        <x:v>2022</x:v>
      </x:c>
      <x:c r="K8001" s="40" t="n">
        <x:v>1</x:v>
      </x:c>
      <x:c r="L8001" s="40" t="n">
        <x:v>25</x:v>
      </x:c>
      <x:c r="M8001" s="46" t="n">
        <x:v>25</x:v>
      </x:c>
      <x:c r="N8001" s="49" t="n">
        <x:v>25</x:v>
      </x:c>
    </x:row>
    <x:row r="8002">
      <x:c r="A8002" s="78" t="n">
        <x:v>7999</x:v>
      </x:c>
      <x:c r="B8002" s="34" t="str">
        <x:v>Ji, X.L.</x:v>
      </x:c>
      <x:c r="C8002" s="34" t="str">
        <x:v>INSPIRE:1066922</x:v>
      </x:c>
      <x:c r="D8002" s="34" t="str">
        <x:v>1066922</x:v>
      </x:c>
      <x:c r="E8002" s="34" t="str">
        <x:v>individual</x:v>
      </x:c>
      <x:c r="F8002" s="40" t="n">
        <x:v>1</x:v>
      </x:c>
      <x:c r="G8002" s="40" t="n">
        <x:v>1</x:v>
      </x:c>
      <x:c r="H8002" s="34" t="str">
        <x:v>NF</x:v>
      </x:c>
      <x:c r="I8002" s="52" t="n">
        <x:v>2022</x:v>
      </x:c>
      <x:c r="J8002" s="52" t="n">
        <x:v>2022</x:v>
      </x:c>
      <x:c r="K8002" s="40" t="n">
        <x:v>1</x:v>
      </x:c>
      <x:c r="L8002" s="40" t="n">
        <x:v>25</x:v>
      </x:c>
      <x:c r="M8002" s="46" t="n">
        <x:v>25</x:v>
      </x:c>
      <x:c r="N8002" s="49" t="n">
        <x:v>25</x:v>
      </x:c>
    </x:row>
    <x:row r="8003">
      <x:c r="A8003" s="78" t="n">
        <x:v>8000</x:v>
      </x:c>
      <x:c r="B8003" s="34" t="str">
        <x:v>Ji, X.P.</x:v>
      </x:c>
      <x:c r="C8003" s="34" t="str">
        <x:v>INSPIRE:1329570</x:v>
      </x:c>
      <x:c r="D8003" s="34" t="str">
        <x:v>1329570</x:v>
      </x:c>
      <x:c r="E8003" s="34" t="str">
        <x:v>individual</x:v>
      </x:c>
      <x:c r="F8003" s="40" t="n">
        <x:v>1</x:v>
      </x:c>
      <x:c r="G8003" s="40" t="n">
        <x:v>1</x:v>
      </x:c>
      <x:c r="H8003" s="34" t="str">
        <x:v>NF</x:v>
      </x:c>
      <x:c r="I8003" s="52" t="n">
        <x:v>2022</x:v>
      </x:c>
      <x:c r="J8003" s="52" t="n">
        <x:v>2022</x:v>
      </x:c>
      <x:c r="K8003" s="40" t="n">
        <x:v>1</x:v>
      </x:c>
      <x:c r="L8003" s="40" t="n">
        <x:v>25</x:v>
      </x:c>
      <x:c r="M8003" s="46" t="n">
        <x:v>25</x:v>
      </x:c>
      <x:c r="N8003" s="49" t="n">
        <x:v>25</x:v>
      </x:c>
    </x:row>
    <x:row r="8004">
      <x:c r="A8004" s="78" t="n">
        <x:v>8001</x:v>
      </x:c>
      <x:c r="B8004" s="34" t="str">
        <x:v>Ji, X.Z.</x:v>
      </x:c>
      <x:c r="C8004" s="34" t="str">
        <x:v>INSPIRE:2044092</x:v>
      </x:c>
      <x:c r="D8004" s="34" t="str">
        <x:v>2044092</x:v>
      </x:c>
      <x:c r="E8004" s="34" t="str">
        <x:v>individual</x:v>
      </x:c>
      <x:c r="F8004" s="40" t="n">
        <x:v>1</x:v>
      </x:c>
      <x:c r="G8004" s="40" t="n">
        <x:v>1</x:v>
      </x:c>
      <x:c r="H8004" s="34" t="str">
        <x:v>NF</x:v>
      </x:c>
      <x:c r="I8004" s="52" t="n">
        <x:v>2022</x:v>
      </x:c>
      <x:c r="J8004" s="52" t="n">
        <x:v>2022</x:v>
      </x:c>
      <x:c r="K8004" s="40" t="n">
        <x:v>1</x:v>
      </x:c>
      <x:c r="L8004" s="40" t="n">
        <x:v>25</x:v>
      </x:c>
      <x:c r="M8004" s="46" t="n">
        <x:v>25</x:v>
      </x:c>
      <x:c r="N8004" s="49" t="n">
        <x:v>25</x:v>
      </x:c>
    </x:row>
    <x:row r="8005">
      <x:c r="A8005" s="78" t="n">
        <x:v>8002</x:v>
      </x:c>
      <x:c r="B8005" s="34" t="str">
        <x:v>Jia, H.H.</x:v>
      </x:c>
      <x:c r="C8005" s="34" t="str">
        <x:v>INSPIRE:1483020</x:v>
      </x:c>
      <x:c r="D8005" s="34" t="str">
        <x:v>1483020</x:v>
      </x:c>
      <x:c r="E8005" s="34" t="str">
        <x:v>individual</x:v>
      </x:c>
      <x:c r="F8005" s="40" t="n">
        <x:v>1</x:v>
      </x:c>
      <x:c r="G8005" s="40" t="n">
        <x:v>1</x:v>
      </x:c>
      <x:c r="H8005" s="34" t="str">
        <x:v>NF</x:v>
      </x:c>
      <x:c r="I8005" s="52" t="n">
        <x:v>2022</x:v>
      </x:c>
      <x:c r="J8005" s="52" t="n">
        <x:v>2022</x:v>
      </x:c>
      <x:c r="K8005" s="40" t="n">
        <x:v>1</x:v>
      </x:c>
      <x:c r="L8005" s="40" t="n">
        <x:v>25</x:v>
      </x:c>
      <x:c r="M8005" s="46" t="n">
        <x:v>25</x:v>
      </x:c>
      <x:c r="N8005" s="49" t="n">
        <x:v>25</x:v>
      </x:c>
    </x:row>
    <x:row r="8006">
      <x:c r="A8006" s="78" t="n">
        <x:v>8003</x:v>
      </x:c>
      <x:c r="B8006" s="34" t="str">
        <x:v>Jia, J.J.</x:v>
      </x:c>
      <x:c r="C8006" s="34" t="str">
        <x:v>INSPIRE:2593227</x:v>
      </x:c>
      <x:c r="D8006" s="34" t="str">
        <x:v>2593227</x:v>
      </x:c>
      <x:c r="E8006" s="34" t="str">
        <x:v>individual</x:v>
      </x:c>
      <x:c r="F8006" s="40" t="n">
        <x:v>1</x:v>
      </x:c>
      <x:c r="G8006" s="40" t="n">
        <x:v>1</x:v>
      </x:c>
      <x:c r="H8006" s="34" t="str">
        <x:v>NF</x:v>
      </x:c>
      <x:c r="I8006" s="52" t="n">
        <x:v>2022</x:v>
      </x:c>
      <x:c r="J8006" s="52" t="n">
        <x:v>2022</x:v>
      </x:c>
      <x:c r="K8006" s="40" t="n">
        <x:v>1</x:v>
      </x:c>
      <x:c r="L8006" s="40" t="n">
        <x:v>25</x:v>
      </x:c>
      <x:c r="M8006" s="46" t="n">
        <x:v>25</x:v>
      </x:c>
      <x:c r="N8006" s="49" t="n">
        <x:v>25</x:v>
      </x:c>
    </x:row>
    <x:row r="8007">
      <x:c r="A8007" s="78" t="n">
        <x:v>8004</x:v>
      </x:c>
      <x:c r="B8007" s="34" t="str">
        <x:v>Jian, S.Y.</x:v>
      </x:c>
      <x:c r="C8007" s="34" t="str">
        <x:v>INSPIRE:1382732</x:v>
      </x:c>
      <x:c r="D8007" s="34" t="str">
        <x:v>1382732</x:v>
      </x:c>
      <x:c r="E8007" s="34" t="str">
        <x:v>individual</x:v>
      </x:c>
      <x:c r="F8007" s="40" t="n">
        <x:v>1</x:v>
      </x:c>
      <x:c r="G8007" s="40" t="n">
        <x:v>1</x:v>
      </x:c>
      <x:c r="H8007" s="34" t="str">
        <x:v>NF</x:v>
      </x:c>
      <x:c r="I8007" s="52" t="n">
        <x:v>2022</x:v>
      </x:c>
      <x:c r="J8007" s="52" t="n">
        <x:v>2022</x:v>
      </x:c>
      <x:c r="K8007" s="40" t="n">
        <x:v>1</x:v>
      </x:c>
      <x:c r="L8007" s="40" t="n">
        <x:v>25</x:v>
      </x:c>
      <x:c r="M8007" s="46" t="n">
        <x:v>25</x:v>
      </x:c>
      <x:c r="N8007" s="49" t="n">
        <x:v>25</x:v>
      </x:c>
    </x:row>
    <x:row r="8008">
      <x:c r="A8008" s="78" t="n">
        <x:v>8005</x:v>
      </x:c>
      <x:c r="B8008" s="34" t="str">
        <x:v>Jiang, D.</x:v>
      </x:c>
      <x:c r="C8008" s="34" t="str">
        <x:v>INSPIRE:1970460</x:v>
      </x:c>
      <x:c r="D8008" s="34" t="str">
        <x:v>1970460</x:v>
      </x:c>
      <x:c r="E8008" s="34" t="str">
        <x:v>individual</x:v>
      </x:c>
      <x:c r="F8008" s="40" t="n">
        <x:v>1</x:v>
      </x:c>
      <x:c r="G8008" s="40" t="n">
        <x:v>1</x:v>
      </x:c>
      <x:c r="H8008" s="34" t="str">
        <x:v>NF</x:v>
      </x:c>
      <x:c r="I8008" s="52" t="n">
        <x:v>2022</x:v>
      </x:c>
      <x:c r="J8008" s="52" t="n">
        <x:v>2022</x:v>
      </x:c>
      <x:c r="K8008" s="40" t="n">
        <x:v>1</x:v>
      </x:c>
      <x:c r="L8008" s="40" t="n">
        <x:v>25</x:v>
      </x:c>
      <x:c r="M8008" s="46" t="n">
        <x:v>25</x:v>
      </x:c>
      <x:c r="N8008" s="49" t="n">
        <x:v>25</x:v>
      </x:c>
    </x:row>
    <x:row r="8009">
      <x:c r="A8009" s="78" t="n">
        <x:v>8006</x:v>
      </x:c>
      <x:c r="B8009" s="34" t="str">
        <x:v>Jiang, J.</x:v>
      </x:c>
      <x:c r="C8009" s="34" t="str">
        <x:v>INSPIRE:2131186</x:v>
      </x:c>
      <x:c r="D8009" s="34" t="str">
        <x:v>2131186</x:v>
      </x:c>
      <x:c r="E8009" s="34" t="str">
        <x:v>individual</x:v>
      </x:c>
      <x:c r="F8009" s="40" t="n">
        <x:v>1</x:v>
      </x:c>
      <x:c r="G8009" s="40" t="n">
        <x:v>2</x:v>
      </x:c>
      <x:c r="H8009" s="34" t="str">
        <x:v>IF | NF</x:v>
      </x:c>
      <x:c r="I8009" s="52" t="n">
        <x:v>2022</x:v>
      </x:c>
      <x:c r="J8009" s="52" t="n">
        <x:v>2022</x:v>
      </x:c>
      <x:c r="K8009" s="40" t="n">
        <x:v>1</x:v>
      </x:c>
      <x:c r="L8009" s="40" t="n">
        <x:v>25</x:v>
      </x:c>
      <x:c r="M8009" s="46" t="n">
        <x:v>25</x:v>
      </x:c>
      <x:c r="N8009" s="49" t="n">
        <x:v>25</x:v>
      </x:c>
    </x:row>
    <x:row r="8010">
      <x:c r="A8010" s="78" t="n">
        <x:v>8007</x:v>
      </x:c>
      <x:c r="B8010" s="34" t="str">
        <x:v>Jiang, X.S.</x:v>
      </x:c>
      <x:c r="C8010" s="34" t="str">
        <x:v>INSPIRE:1029221</x:v>
      </x:c>
      <x:c r="D8010" s="34" t="str">
        <x:v>1029221</x:v>
      </x:c>
      <x:c r="E8010" s="34" t="str">
        <x:v>individual</x:v>
      </x:c>
      <x:c r="F8010" s="40" t="n">
        <x:v>1</x:v>
      </x:c>
      <x:c r="G8010" s="40" t="n">
        <x:v>1</x:v>
      </x:c>
      <x:c r="H8010" s="34" t="str">
        <x:v>NF</x:v>
      </x:c>
      <x:c r="I8010" s="52" t="n">
        <x:v>2022</x:v>
      </x:c>
      <x:c r="J8010" s="52" t="n">
        <x:v>2022</x:v>
      </x:c>
      <x:c r="K8010" s="40" t="n">
        <x:v>1</x:v>
      </x:c>
      <x:c r="L8010" s="40" t="n">
        <x:v>25</x:v>
      </x:c>
      <x:c r="M8010" s="46" t="n">
        <x:v>25</x:v>
      </x:c>
      <x:c r="N8010" s="49" t="n">
        <x:v>25</x:v>
      </x:c>
    </x:row>
    <x:row r="8011">
      <x:c r="A8011" s="78" t="n">
        <x:v>8008</x:v>
      </x:c>
      <x:c r="B8011" s="34" t="str">
        <x:v>Jin, R.Y.</x:v>
      </x:c>
      <x:c r="C8011" s="34" t="str">
        <x:v>INSPIRE:2044093</x:v>
      </x:c>
      <x:c r="D8011" s="34" t="str">
        <x:v>2044093</x:v>
      </x:c>
      <x:c r="E8011" s="34" t="str">
        <x:v>individual</x:v>
      </x:c>
      <x:c r="F8011" s="40" t="n">
        <x:v>1</x:v>
      </x:c>
      <x:c r="G8011" s="40" t="n">
        <x:v>1</x:v>
      </x:c>
      <x:c r="H8011" s="34" t="str">
        <x:v>NF</x:v>
      </x:c>
      <x:c r="I8011" s="52" t="n">
        <x:v>2022</x:v>
      </x:c>
      <x:c r="J8011" s="52" t="n">
        <x:v>2022</x:v>
      </x:c>
      <x:c r="K8011" s="40" t="n">
        <x:v>1</x:v>
      </x:c>
      <x:c r="L8011" s="40" t="n">
        <x:v>25</x:v>
      </x:c>
      <x:c r="M8011" s="46" t="n">
        <x:v>25</x:v>
      </x:c>
      <x:c r="N8011" s="49" t="n">
        <x:v>25</x:v>
      </x:c>
    </x:row>
    <x:row r="8012">
      <x:c r="A8012" s="78" t="n">
        <x:v>8009</x:v>
      </x:c>
      <x:c r="B8012" s="34" t="str">
        <x:v>Jing, X.P.</x:v>
      </x:c>
      <x:c r="C8012" s="34" t="str">
        <x:v>INSPIRE:2044094</x:v>
      </x:c>
      <x:c r="D8012" s="34" t="str">
        <x:v>2044094</x:v>
      </x:c>
      <x:c r="E8012" s="34" t="str">
        <x:v>individual</x:v>
      </x:c>
      <x:c r="F8012" s="40" t="n">
        <x:v>1</x:v>
      </x:c>
      <x:c r="G8012" s="40" t="n">
        <x:v>1</x:v>
      </x:c>
      <x:c r="H8012" s="34" t="str">
        <x:v>NF</x:v>
      </x:c>
      <x:c r="I8012" s="52" t="n">
        <x:v>2022</x:v>
      </x:c>
      <x:c r="J8012" s="52" t="n">
        <x:v>2022</x:v>
      </x:c>
      <x:c r="K8012" s="40" t="n">
        <x:v>1</x:v>
      </x:c>
      <x:c r="L8012" s="40" t="n">
        <x:v>25</x:v>
      </x:c>
      <x:c r="M8012" s="46" t="n">
        <x:v>25</x:v>
      </x:c>
      <x:c r="N8012" s="49" t="n">
        <x:v>25</x:v>
      </x:c>
    </x:row>
    <x:row r="8013">
      <x:c r="A8013" s="78" t="n">
        <x:v>8010</x:v>
      </x:c>
      <x:c r="B8013" s="34" t="str">
        <x:v>Jo, H.S.</x:v>
      </x:c>
      <x:c r="C8013" s="34" t="str">
        <x:v>INSPIRE:1881251</x:v>
      </x:c>
      <x:c r="D8013" s="34" t="str">
        <x:v>1881251</x:v>
      </x:c>
      <x:c r="E8013" s="34" t="str">
        <x:v>individual</x:v>
      </x:c>
      <x:c r="F8013" s="40" t="n">
        <x:v>1</x:v>
      </x:c>
      <x:c r="G8013" s="40" t="n">
        <x:v>1</x:v>
      </x:c>
      <x:c r="H8013" s="34" t="str">
        <x:v>NF</x:v>
      </x:c>
      <x:c r="I8013" s="52" t="n">
        <x:v>2022</x:v>
      </x:c>
      <x:c r="J8013" s="52" t="n">
        <x:v>2022</x:v>
      </x:c>
      <x:c r="K8013" s="40" t="n">
        <x:v>1</x:v>
      </x:c>
      <x:c r="L8013" s="40" t="n">
        <x:v>25</x:v>
      </x:c>
      <x:c r="M8013" s="46" t="n">
        <x:v>25</x:v>
      </x:c>
      <x:c r="N8013" s="49" t="n">
        <x:v>25</x:v>
      </x:c>
    </x:row>
    <x:row r="8014">
      <x:c r="A8014" s="78" t="n">
        <x:v>8011</x:v>
      </x:c>
      <x:c r="B8014" s="34" t="str">
        <x:v>Johnson, R.A.</x:v>
      </x:c>
      <x:c r="C8014" s="34" t="str">
        <x:v>INSPIRE:1953518</x:v>
      </x:c>
      <x:c r="D8014" s="34" t="str">
        <x:v>1953518</x:v>
      </x:c>
      <x:c r="E8014" s="34" t="str">
        <x:v>individual</x:v>
      </x:c>
      <x:c r="F8014" s="40" t="n">
        <x:v>1</x:v>
      </x:c>
      <x:c r="G8014" s="40" t="n">
        <x:v>1</x:v>
      </x:c>
      <x:c r="H8014" s="34" t="str">
        <x:v>NF</x:v>
      </x:c>
      <x:c r="I8014" s="52" t="n">
        <x:v>2022</x:v>
      </x:c>
      <x:c r="J8014" s="52" t="n">
        <x:v>2022</x:v>
      </x:c>
      <x:c r="K8014" s="40" t="n">
        <x:v>1</x:v>
      </x:c>
      <x:c r="L8014" s="40" t="n">
        <x:v>25</x:v>
      </x:c>
      <x:c r="M8014" s="46" t="n">
        <x:v>25</x:v>
      </x:c>
      <x:c r="N8014" s="49" t="n">
        <x:v>25</x:v>
      </x:c>
    </x:row>
    <x:row r="8015">
      <x:c r="A8015" s="78" t="n">
        <x:v>8012</x:v>
      </x:c>
      <x:c r="B8015" s="34" t="str">
        <x:v>Jollet, C.</x:v>
      </x:c>
      <x:c r="C8015" s="34" t="str">
        <x:v>INSPIRE:1045331</x:v>
      </x:c>
      <x:c r="D8015" s="34" t="str">
        <x:v>1045331</x:v>
      </x:c>
      <x:c r="E8015" s="34" t="str">
        <x:v>individual</x:v>
      </x:c>
      <x:c r="F8015" s="40" t="n">
        <x:v>1</x:v>
      </x:c>
      <x:c r="G8015" s="40" t="n">
        <x:v>1</x:v>
      </x:c>
      <x:c r="H8015" s="34" t="str">
        <x:v>NF</x:v>
      </x:c>
      <x:c r="I8015" s="52" t="n">
        <x:v>2022</x:v>
      </x:c>
      <x:c r="J8015" s="52" t="n">
        <x:v>2022</x:v>
      </x:c>
      <x:c r="K8015" s="40" t="n">
        <x:v>1</x:v>
      </x:c>
      <x:c r="L8015" s="40" t="n">
        <x:v>25</x:v>
      </x:c>
      <x:c r="M8015" s="46" t="n">
        <x:v>25</x:v>
      </x:c>
      <x:c r="N8015" s="49" t="n">
        <x:v>25</x:v>
      </x:c>
    </x:row>
    <x:row r="8016">
      <x:c r="A8016" s="78" t="n">
        <x:v>8013</x:v>
      </x:c>
      <x:c r="B8016" s="34" t="str">
        <x:v>Jones, B.</x:v>
      </x:c>
      <x:c r="C8016" s="34" t="str">
        <x:v>INSPIRE:2137329</x:v>
      </x:c>
      <x:c r="D8016" s="34" t="str">
        <x:v>2137329</x:v>
      </x:c>
      <x:c r="E8016" s="34" t="str">
        <x:v>individual</x:v>
      </x:c>
      <x:c r="F8016" s="40" t="n">
        <x:v>1</x:v>
      </x:c>
      <x:c r="G8016" s="40" t="n">
        <x:v>2</x:v>
      </x:c>
      <x:c r="H8016" s="34" t="str">
        <x:v>IF | NF</x:v>
      </x:c>
      <x:c r="I8016" s="52" t="n">
        <x:v>2022</x:v>
      </x:c>
      <x:c r="J8016" s="52" t="n">
        <x:v>2022</x:v>
      </x:c>
      <x:c r="K8016" s="40" t="n">
        <x:v>1</x:v>
      </x:c>
      <x:c r="L8016" s="40" t="n">
        <x:v>25</x:v>
      </x:c>
      <x:c r="M8016" s="46" t="n">
        <x:v>25</x:v>
      </x:c>
      <x:c r="N8016" s="49" t="n">
        <x:v>25</x:v>
      </x:c>
    </x:row>
    <x:row r="8017">
      <x:c r="A8017" s="78" t="n">
        <x:v>8014</x:v>
      </x:c>
      <x:c r="B8017" s="34" t="str">
        <x:v>Jones, D.</x:v>
      </x:c>
      <x:c r="C8017" s="34" t="str">
        <x:v>INSPIRE:1492931</x:v>
      </x:c>
      <x:c r="D8017" s="34" t="str">
        <x:v>1492931</x:v>
      </x:c>
      <x:c r="E8017" s="34" t="str">
        <x:v>individual</x:v>
      </x:c>
      <x:c r="F8017" s="40" t="n">
        <x:v>1</x:v>
      </x:c>
      <x:c r="G8017" s="40" t="n">
        <x:v>1</x:v>
      </x:c>
      <x:c r="H8017" s="34" t="str">
        <x:v>NF</x:v>
      </x:c>
      <x:c r="I8017" s="52" t="n">
        <x:v>2022</x:v>
      </x:c>
      <x:c r="J8017" s="52" t="n">
        <x:v>2022</x:v>
      </x:c>
      <x:c r="K8017" s="40" t="n">
        <x:v>1</x:v>
      </x:c>
      <x:c r="L8017" s="40" t="n">
        <x:v>25</x:v>
      </x:c>
      <x:c r="M8017" s="46" t="n">
        <x:v>25</x:v>
      </x:c>
      <x:c r="N8017" s="49" t="n">
        <x:v>25</x:v>
      </x:c>
    </x:row>
    <x:row r="8018">
      <x:c r="A8018" s="78" t="n">
        <x:v>8015</x:v>
      </x:c>
      <x:c r="B8018" s="34" t="str">
        <x:v>Joo, K.K.</x:v>
      </x:c>
      <x:c r="C8018" s="34" t="str">
        <x:v>INSPIRE:1028688</x:v>
      </x:c>
      <x:c r="D8018" s="34" t="str">
        <x:v>1028688</x:v>
      </x:c>
      <x:c r="E8018" s="34" t="str">
        <x:v>individual</x:v>
      </x:c>
      <x:c r="F8018" s="40" t="n">
        <x:v>1</x:v>
      </x:c>
      <x:c r="G8018" s="40" t="n">
        <x:v>1</x:v>
      </x:c>
      <x:c r="H8018" s="34" t="str">
        <x:v>NF</x:v>
      </x:c>
      <x:c r="I8018" s="52" t="n">
        <x:v>2022</x:v>
      </x:c>
      <x:c r="J8018" s="52" t="n">
        <x:v>2022</x:v>
      </x:c>
      <x:c r="K8018" s="40" t="n">
        <x:v>1</x:v>
      </x:c>
      <x:c r="L8018" s="40" t="n">
        <x:v>25</x:v>
      </x:c>
      <x:c r="M8018" s="46" t="n">
        <x:v>25</x:v>
      </x:c>
      <x:c r="N8018" s="49" t="n">
        <x:v>25</x:v>
      </x:c>
    </x:row>
    <x:row r="8019">
      <x:c r="A8019" s="78" t="n">
        <x:v>8016</x:v>
      </x:c>
      <x:c r="B8019" s="34" t="str">
        <x:v>Joutsenvaara, J.</x:v>
      </x:c>
      <x:c r="C8019" s="34" t="str">
        <x:v>INSPIRE:1879920</x:v>
      </x:c>
      <x:c r="D8019" s="34" t="str">
        <x:v>1879920</x:v>
      </x:c>
      <x:c r="E8019" s="34" t="str">
        <x:v>individual</x:v>
      </x:c>
      <x:c r="F8019" s="40" t="n">
        <x:v>1</x:v>
      </x:c>
      <x:c r="G8019" s="40" t="n">
        <x:v>1</x:v>
      </x:c>
      <x:c r="H8019" s="34" t="str">
        <x:v>NF</x:v>
      </x:c>
      <x:c r="I8019" s="52" t="n">
        <x:v>2022</x:v>
      </x:c>
      <x:c r="J8019" s="52" t="n">
        <x:v>2022</x:v>
      </x:c>
      <x:c r="K8019" s="40" t="n">
        <x:v>1</x:v>
      </x:c>
      <x:c r="L8019" s="40" t="n">
        <x:v>25</x:v>
      </x:c>
      <x:c r="M8019" s="46" t="n">
        <x:v>25</x:v>
      </x:c>
      <x:c r="N8019" s="49" t="n">
        <x:v>25</x:v>
      </x:c>
    </x:row>
    <x:row r="8020">
      <x:c r="A8020" s="78" t="n">
        <x:v>8017</x:v>
      </x:c>
      <x:c r="B8020" s="34" t="str">
        <x:v>Ju, K.</x:v>
      </x:c>
      <x:c r="C8020" s="34" t="str">
        <x:v>INSPIRE:2566617</x:v>
      </x:c>
      <x:c r="D8020" s="34" t="str">
        <x:v>2566617</x:v>
      </x:c>
      <x:c r="E8020" s="34" t="str">
        <x:v>individual</x:v>
      </x:c>
      <x:c r="F8020" s="40" t="n">
        <x:v>1</x:v>
      </x:c>
      <x:c r="G8020" s="40" t="n">
        <x:v>1</x:v>
      </x:c>
      <x:c r="H8020" s="34" t="str">
        <x:v>NF</x:v>
      </x:c>
      <x:c r="I8020" s="52" t="n">
        <x:v>2022</x:v>
      </x:c>
      <x:c r="J8020" s="52" t="n">
        <x:v>2022</x:v>
      </x:c>
      <x:c r="K8020" s="40" t="n">
        <x:v>1</x:v>
      </x:c>
      <x:c r="L8020" s="40" t="n">
        <x:v>25</x:v>
      </x:c>
      <x:c r="M8020" s="46" t="n">
        <x:v>25</x:v>
      </x:c>
      <x:c r="N8020" s="49" t="n">
        <x:v>25</x:v>
      </x:c>
    </x:row>
    <x:row r="8021">
      <x:c r="A8021" s="78" t="n">
        <x:v>8018</x:v>
      </x:c>
      <x:c r="B8021" s="34" t="str">
        <x:v>Jung, D.E.</x:v>
      </x:c>
      <x:c r="C8021" s="34" t="str">
        <x:v>INSPIRE:1890918</x:v>
      </x:c>
      <x:c r="D8021" s="34" t="str">
        <x:v>1890918</x:v>
      </x:c>
      <x:c r="E8021" s="34" t="str">
        <x:v>individual</x:v>
      </x:c>
      <x:c r="F8021" s="40" t="n">
        <x:v>1</x:v>
      </x:c>
      <x:c r="G8021" s="40" t="n">
        <x:v>1</x:v>
      </x:c>
      <x:c r="H8021" s="34" t="str">
        <x:v>NF</x:v>
      </x:c>
      <x:c r="I8021" s="52" t="n">
        <x:v>2022</x:v>
      </x:c>
      <x:c r="J8021" s="52" t="n">
        <x:v>2022</x:v>
      </x:c>
      <x:c r="K8021" s="40" t="n">
        <x:v>1</x:v>
      </x:c>
      <x:c r="L8021" s="40" t="n">
        <x:v>25</x:v>
      </x:c>
      <x:c r="M8021" s="46" t="n">
        <x:v>25</x:v>
      </x:c>
      <x:c r="N8021" s="49" t="n">
        <x:v>25</x:v>
      </x:c>
    </x:row>
    <x:row r="8022">
      <x:c r="A8022" s="78" t="n">
        <x:v>8019</x:v>
      </x:c>
      <x:c r="B8022" s="34" t="str">
        <x:v>Jungthawan, S.</x:v>
      </x:c>
      <x:c r="C8022" s="34" t="str">
        <x:v>INSPIRE:1879921</x:v>
      </x:c>
      <x:c r="D8022" s="34" t="str">
        <x:v>1879921</x:v>
      </x:c>
      <x:c r="E8022" s="34" t="str">
        <x:v>individual</x:v>
      </x:c>
      <x:c r="F8022" s="40" t="n">
        <x:v>1</x:v>
      </x:c>
      <x:c r="G8022" s="40" t="n">
        <x:v>1</x:v>
      </x:c>
      <x:c r="H8022" s="34" t="str">
        <x:v>NF</x:v>
      </x:c>
      <x:c r="I8022" s="52" t="n">
        <x:v>2022</x:v>
      </x:c>
      <x:c r="J8022" s="52" t="n">
        <x:v>2022</x:v>
      </x:c>
      <x:c r="K8022" s="40" t="n">
        <x:v>1</x:v>
      </x:c>
      <x:c r="L8022" s="40" t="n">
        <x:v>25</x:v>
      </x:c>
      <x:c r="M8022" s="46" t="n">
        <x:v>25</x:v>
      </x:c>
      <x:c r="N8022" s="49" t="n">
        <x:v>25</x:v>
      </x:c>
    </x:row>
    <x:row r="8023">
      <x:c r="A8023" s="78" t="n">
        <x:v>8020</x:v>
      </x:c>
      <x:c r="B8023" s="34" t="str">
        <x:v>Kaiser, R.</x:v>
      </x:c>
      <x:c r="C8023" s="34" t="str">
        <x:v>INSPIRE:1003922</x:v>
      </x:c>
      <x:c r="D8023" s="34" t="str">
        <x:v>1003922</x:v>
      </x:c>
      <x:c r="E8023" s="34" t="str">
        <x:v>individual</x:v>
      </x:c>
      <x:c r="F8023" s="40" t="n">
        <x:v>1</x:v>
      </x:c>
      <x:c r="G8023" s="40" t="n">
        <x:v>1</x:v>
      </x:c>
      <x:c r="H8023" s="34" t="str">
        <x:v>NF</x:v>
      </x:c>
      <x:c r="I8023" s="52" t="n">
        <x:v>2022</x:v>
      </x:c>
      <x:c r="J8023" s="52" t="n">
        <x:v>2022</x:v>
      </x:c>
      <x:c r="K8023" s="40" t="n">
        <x:v>1</x:v>
      </x:c>
      <x:c r="L8023" s="40" t="n">
        <x:v>25</x:v>
      </x:c>
      <x:c r="M8023" s="46" t="n">
        <x:v>25</x:v>
      </x:c>
      <x:c r="N8023" s="49" t="n">
        <x:v>25</x:v>
      </x:c>
    </x:row>
    <x:row r="8024">
      <x:c r="A8024" s="78" t="n">
        <x:v>8021</x:v>
      </x:c>
      <x:c r="B8024" s="34" t="str">
        <x:v>Kalcheva, S.</x:v>
      </x:c>
      <x:c r="C8024" s="34" t="str">
        <x:v>INSPIRE:2180861</x:v>
      </x:c>
      <x:c r="D8024" s="34" t="str">
        <x:v>2180861</x:v>
      </x:c>
      <x:c r="E8024" s="34" t="str">
        <x:v>individual</x:v>
      </x:c>
      <x:c r="F8024" s="40" t="n">
        <x:v>1</x:v>
      </x:c>
      <x:c r="G8024" s="40" t="n">
        <x:v>1</x:v>
      </x:c>
      <x:c r="H8024" s="34" t="str">
        <x:v>NF</x:v>
      </x:c>
      <x:c r="I8024" s="52" t="n">
        <x:v>2022</x:v>
      </x:c>
      <x:c r="J8024" s="52" t="n">
        <x:v>2022</x:v>
      </x:c>
      <x:c r="K8024" s="40" t="n">
        <x:v>1</x:v>
      </x:c>
      <x:c r="L8024" s="40" t="n">
        <x:v>25</x:v>
      </x:c>
      <x:c r="M8024" s="46" t="n">
        <x:v>25</x:v>
      </x:c>
      <x:c r="N8024" s="49" t="n">
        <x:v>25</x:v>
      </x:c>
    </x:row>
    <x:row r="8025">
      <x:c r="A8025" s="78" t="n">
        <x:v>8022</x:v>
      </x:c>
      <x:c r="B8025" s="34" t="str">
        <x:v>Kalousis, L.</x:v>
      </x:c>
      <x:c r="C8025" s="34" t="str">
        <x:v>INSPIRE:1246690</x:v>
      </x:c>
      <x:c r="D8025" s="34" t="str">
        <x:v>1246690</x:v>
      </x:c>
      <x:c r="E8025" s="34" t="str">
        <x:v>individual</x:v>
      </x:c>
      <x:c r="F8025" s="40" t="n">
        <x:v>1</x:v>
      </x:c>
      <x:c r="G8025" s="40" t="n">
        <x:v>1</x:v>
      </x:c>
      <x:c r="H8025" s="34" t="str">
        <x:v>NF</x:v>
      </x:c>
      <x:c r="I8025" s="52" t="n">
        <x:v>2022</x:v>
      </x:c>
      <x:c r="J8025" s="52" t="n">
        <x:v>2022</x:v>
      </x:c>
      <x:c r="K8025" s="40" t="n">
        <x:v>1</x:v>
      </x:c>
      <x:c r="L8025" s="40" t="n">
        <x:v>25</x:v>
      </x:c>
      <x:c r="M8025" s="46" t="n">
        <x:v>25</x:v>
      </x:c>
      <x:c r="N8025" s="49" t="n">
        <x:v>25</x:v>
      </x:c>
    </x:row>
    <x:row r="8026">
      <x:c r="A8026" s="78" t="n">
        <x:v>8023</x:v>
      </x:c>
      <x:c r="B8026" s="34" t="str">
        <x:v>Kampmann, P.</x:v>
      </x:c>
      <x:c r="C8026" s="34" t="str">
        <x:v>INSPIRE:1879922</x:v>
      </x:c>
      <x:c r="D8026" s="34" t="str">
        <x:v>1879922</x:v>
      </x:c>
      <x:c r="E8026" s="34" t="str">
        <x:v>individual</x:v>
      </x:c>
      <x:c r="F8026" s="40" t="n">
        <x:v>1</x:v>
      </x:c>
      <x:c r="G8026" s="40" t="n">
        <x:v>1</x:v>
      </x:c>
      <x:c r="H8026" s="34" t="str">
        <x:v>NF</x:v>
      </x:c>
      <x:c r="I8026" s="52" t="n">
        <x:v>2022</x:v>
      </x:c>
      <x:c r="J8026" s="52" t="n">
        <x:v>2022</x:v>
      </x:c>
      <x:c r="K8026" s="40" t="n">
        <x:v>1</x:v>
      </x:c>
      <x:c r="L8026" s="40" t="n">
        <x:v>25</x:v>
      </x:c>
      <x:c r="M8026" s="46" t="n">
        <x:v>25</x:v>
      </x:c>
      <x:c r="N8026" s="49" t="n">
        <x:v>25</x:v>
      </x:c>
    </x:row>
    <x:row r="8027">
      <x:c r="A8027" s="78" t="n">
        <x:v>8024</x:v>
      </x:c>
      <x:c r="B8027" s="34" t="str">
        <x:v>Kang, L.</x:v>
      </x:c>
      <x:c r="C8027" s="34" t="str">
        <x:v>INSPIRE:1287167</x:v>
      </x:c>
      <x:c r="D8027" s="34" t="str">
        <x:v>1287167</x:v>
      </x:c>
      <x:c r="E8027" s="34" t="str">
        <x:v>individual</x:v>
      </x:c>
      <x:c r="F8027" s="40" t="n">
        <x:v>1</x:v>
      </x:c>
      <x:c r="G8027" s="40" t="n">
        <x:v>1</x:v>
      </x:c>
      <x:c r="H8027" s="34" t="str">
        <x:v>NF</x:v>
      </x:c>
      <x:c r="I8027" s="52" t="n">
        <x:v>2022</x:v>
      </x:c>
      <x:c r="J8027" s="52" t="n">
        <x:v>2022</x:v>
      </x:c>
      <x:c r="K8027" s="40" t="n">
        <x:v>1</x:v>
      </x:c>
      <x:c r="L8027" s="40" t="n">
        <x:v>25</x:v>
      </x:c>
      <x:c r="M8027" s="46" t="n">
        <x:v>25</x:v>
      </x:c>
      <x:c r="N8027" s="49" t="n">
        <x:v>25</x:v>
      </x:c>
    </x:row>
    <x:row r="8028">
      <x:c r="A8028" s="78" t="n">
        <x:v>8025</x:v>
      </x:c>
      <x:c r="B8028" s="34" t="str">
        <x:v>Karagounis, M.</x:v>
      </x:c>
      <x:c r="C8028" s="34" t="str">
        <x:v>INSPIRE:1062107</x:v>
      </x:c>
      <x:c r="D8028" s="34" t="str">
        <x:v>1062107</x:v>
      </x:c>
      <x:c r="E8028" s="34" t="str">
        <x:v>individual</x:v>
      </x:c>
      <x:c r="F8028" s="40" t="n">
        <x:v>1</x:v>
      </x:c>
      <x:c r="G8028" s="40" t="n">
        <x:v>1</x:v>
      </x:c>
      <x:c r="H8028" s="34" t="str">
        <x:v>NF</x:v>
      </x:c>
      <x:c r="I8028" s="52" t="n">
        <x:v>2022</x:v>
      </x:c>
      <x:c r="J8028" s="52" t="n">
        <x:v>2022</x:v>
      </x:c>
      <x:c r="K8028" s="40" t="n">
        <x:v>1</x:v>
      </x:c>
      <x:c r="L8028" s="40" t="n">
        <x:v>25</x:v>
      </x:c>
      <x:c r="M8028" s="46" t="n">
        <x:v>25</x:v>
      </x:c>
      <x:c r="N8028" s="49" t="n">
        <x:v>25</x:v>
      </x:c>
    </x:row>
    <x:row r="8029">
      <x:c r="A8029" s="78" t="n">
        <x:v>8026</x:v>
      </x:c>
      <x:c r="B8029" s="34" t="str">
        <x:v>Karcher, A.</x:v>
      </x:c>
      <x:c r="C8029" s="34" t="str">
        <x:v>INSPIRE:1050314</x:v>
      </x:c>
      <x:c r="D8029" s="34" t="str">
        <x:v>1050314</x:v>
      </x:c>
      <x:c r="E8029" s="34" t="str">
        <x:v>individual</x:v>
      </x:c>
      <x:c r="F8029" s="40" t="n">
        <x:v>1</x:v>
      </x:c>
      <x:c r="G8029" s="40" t="n">
        <x:v>2</x:v>
      </x:c>
      <x:c r="H8029" s="34" t="str">
        <x:v>IF | NF</x:v>
      </x:c>
      <x:c r="I8029" s="52" t="n">
        <x:v>2022</x:v>
      </x:c>
      <x:c r="J8029" s="52" t="n">
        <x:v>2022</x:v>
      </x:c>
      <x:c r="K8029" s="40" t="n">
        <x:v>1</x:v>
      </x:c>
      <x:c r="L8029" s="40" t="n">
        <x:v>25</x:v>
      </x:c>
      <x:c r="M8029" s="46" t="n">
        <x:v>25</x:v>
      </x:c>
      <x:c r="N8029" s="49" t="n">
        <x:v>25</x:v>
      </x:c>
    </x:row>
    <x:row r="8030">
      <x:c r="A8030" s="78" t="n">
        <x:v>8027</x:v>
      </x:c>
      <x:c r="B8030" s="34" t="str">
        <x:v>Kargaltsev, Oleg</x:v>
      </x:c>
      <x:c r="C8030" s="34" t="str">
        <x:v>INSPIRE:1024453</x:v>
      </x:c>
      <x:c r="D8030" s="34" t="str">
        <x:v>1024453</x:v>
      </x:c>
      <x:c r="E8030" s="34" t="str">
        <x:v>individual</x:v>
      </x:c>
      <x:c r="F8030" s="40" t="n">
        <x:v>1</x:v>
      </x:c>
      <x:c r="G8030" s="40" t="n">
        <x:v>1</x:v>
      </x:c>
      <x:c r="H8030" s="34" t="str">
        <x:v>CF</x:v>
      </x:c>
      <x:c r="I8030" s="52" t="n">
        <x:v>2022</x:v>
      </x:c>
      <x:c r="J8030" s="52" t="n">
        <x:v>2022</x:v>
      </x:c>
      <x:c r="K8030" s="40" t="n">
        <x:v>1</x:v>
      </x:c>
      <x:c r="L8030" s="40" t="n">
        <x:v>25</x:v>
      </x:c>
      <x:c r="M8030" s="46" t="n">
        <x:v>25</x:v>
      </x:c>
      <x:c r="N8030" s="49" t="n">
        <x:v>25</x:v>
      </x:c>
    </x:row>
    <x:row r="8031">
      <x:c r="A8031" s="78" t="n">
        <x:v>8028</x:v>
      </x:c>
      <x:c r="B8031" s="34" t="str">
        <x:v>Kasai, S.</x:v>
      </x:c>
      <x:c r="C8031" s="34" t="str">
        <x:v>INSPIRE:1684123</x:v>
      </x:c>
      <x:c r="D8031" s="34" t="str">
        <x:v>1684123</x:v>
      </x:c>
      <x:c r="E8031" s="34" t="str">
        <x:v>individual</x:v>
      </x:c>
      <x:c r="F8031" s="40" t="n">
        <x:v>1</x:v>
      </x:c>
      <x:c r="G8031" s="40" t="n">
        <x:v>2</x:v>
      </x:c>
      <x:c r="H8031" s="34" t="str">
        <x:v>IF | NF</x:v>
      </x:c>
      <x:c r="I8031" s="52" t="n">
        <x:v>2022</x:v>
      </x:c>
      <x:c r="J8031" s="52" t="n">
        <x:v>2022</x:v>
      </x:c>
      <x:c r="K8031" s="40" t="n">
        <x:v>1</x:v>
      </x:c>
      <x:c r="L8031" s="40" t="n">
        <x:v>25</x:v>
      </x:c>
      <x:c r="M8031" s="46" t="n">
        <x:v>25</x:v>
      </x:c>
      <x:c r="N8031" s="49" t="n">
        <x:v>25</x:v>
      </x:c>
    </x:row>
    <x:row r="8032">
      <x:c r="A8032" s="78" t="n">
        <x:v>8029</x:v>
      </x:c>
      <x:c r="B8032" s="34" t="str">
        <x:v>Kean, R.</x:v>
      </x:c>
      <x:c r="C8032" s="34" t="str">
        <x:v>INSPIRE:2032507</x:v>
      </x:c>
      <x:c r="D8032" s="34" t="str">
        <x:v>2032507</x:v>
      </x:c>
      <x:c r="E8032" s="34" t="str">
        <x:v>individual</x:v>
      </x:c>
      <x:c r="F8032" s="40" t="n">
        <x:v>1</x:v>
      </x:c>
      <x:c r="G8032" s="40" t="n">
        <x:v>1</x:v>
      </x:c>
      <x:c r="H8032" s="34" t="str">
        <x:v>NF</x:v>
      </x:c>
      <x:c r="I8032" s="52" t="n">
        <x:v>2022</x:v>
      </x:c>
      <x:c r="J8032" s="52" t="n">
        <x:v>2022</x:v>
      </x:c>
      <x:c r="K8032" s="40" t="n">
        <x:v>1</x:v>
      </x:c>
      <x:c r="L8032" s="40" t="n">
        <x:v>25</x:v>
      </x:c>
      <x:c r="M8032" s="46" t="n">
        <x:v>25</x:v>
      </x:c>
      <x:c r="N8032" s="49" t="n">
        <x:v>25</x:v>
      </x:c>
    </x:row>
    <x:row r="8033">
      <x:c r="A8033" s="78" t="n">
        <x:v>8030</x:v>
      </x:c>
      <x:c r="B8033" s="34" t="str">
        <x:v>Kerr, Matthew</x:v>
      </x:c>
      <x:c r="C8033" s="34" t="str">
        <x:v>INSPIRE:1073129</x:v>
      </x:c>
      <x:c r="D8033" s="34" t="str">
        <x:v>1073129</x:v>
      </x:c>
      <x:c r="E8033" s="34" t="str">
        <x:v>individual</x:v>
      </x:c>
      <x:c r="F8033" s="40" t="n">
        <x:v>1</x:v>
      </x:c>
      <x:c r="G8033" s="40" t="n">
        <x:v>1</x:v>
      </x:c>
      <x:c r="H8033" s="34" t="str">
        <x:v>CF</x:v>
      </x:c>
      <x:c r="I8033" s="52" t="n">
        <x:v>2022</x:v>
      </x:c>
      <x:c r="J8033" s="52" t="n">
        <x:v>2022</x:v>
      </x:c>
      <x:c r="K8033" s="40" t="n">
        <x:v>1</x:v>
      </x:c>
      <x:c r="L8033" s="40" t="n">
        <x:v>25</x:v>
      </x:c>
      <x:c r="M8033" s="46" t="n">
        <x:v>25</x:v>
      </x:c>
      <x:c r="N8033" s="49" t="n">
        <x:v>25</x:v>
      </x:c>
    </x:row>
    <x:row r="8034">
      <x:c r="A8034" s="78" t="n">
        <x:v>8031</x:v>
      </x:c>
      <x:c r="B8034" s="34" t="str">
        <x:v>Khan, A.</x:v>
      </x:c>
      <x:c r="C8034" s="34" t="str">
        <x:v>INSPIRE:2150755</x:v>
      </x:c>
      <x:c r="D8034" s="34" t="str">
        <x:v>2150755</x:v>
      </x:c>
      <x:c r="E8034" s="34" t="str">
        <x:v>individual</x:v>
      </x:c>
      <x:c r="F8034" s="40" t="n">
        <x:v>1</x:v>
      </x:c>
      <x:c r="G8034" s="40" t="n">
        <x:v>1</x:v>
      </x:c>
      <x:c r="H8034" s="34" t="str">
        <x:v>NF</x:v>
      </x:c>
      <x:c r="I8034" s="52" t="n">
        <x:v>2022</x:v>
      </x:c>
      <x:c r="J8034" s="52" t="n">
        <x:v>2022</x:v>
      </x:c>
      <x:c r="K8034" s="40" t="n">
        <x:v>1</x:v>
      </x:c>
      <x:c r="L8034" s="40" t="n">
        <x:v>25</x:v>
      </x:c>
      <x:c r="M8034" s="46" t="n">
        <x:v>25</x:v>
      </x:c>
      <x:c r="N8034" s="49" t="n">
        <x:v>25</x:v>
      </x:c>
    </x:row>
    <x:row r="8035">
      <x:c r="A8035" s="78" t="n">
        <x:v>8032</x:v>
      </x:c>
      <x:c r="B8035" s="34" t="str">
        <x:v>Khan, W.</x:v>
      </x:c>
      <x:c r="C8035" s="34" t="str">
        <x:v>INSPIRE:1064213</x:v>
      </x:c>
      <x:c r="D8035" s="34" t="str">
        <x:v>1064213</x:v>
      </x:c>
      <x:c r="E8035" s="34" t="str">
        <x:v>individual</x:v>
      </x:c>
      <x:c r="F8035" s="40" t="n">
        <x:v>1</x:v>
      </x:c>
      <x:c r="G8035" s="40" t="n">
        <x:v>1</x:v>
      </x:c>
      <x:c r="H8035" s="34" t="str">
        <x:v>NF</x:v>
      </x:c>
      <x:c r="I8035" s="52" t="n">
        <x:v>2022</x:v>
      </x:c>
      <x:c r="J8035" s="52" t="n">
        <x:v>2022</x:v>
      </x:c>
      <x:c r="K8035" s="40" t="n">
        <x:v>1</x:v>
      </x:c>
      <x:c r="L8035" s="40" t="n">
        <x:v>25</x:v>
      </x:c>
      <x:c r="M8035" s="46" t="n">
        <x:v>25</x:v>
      </x:c>
      <x:c r="N8035" s="49" t="n">
        <x:v>25</x:v>
      </x:c>
    </x:row>
    <x:row r="8036">
      <x:c r="A8036" s="78" t="n">
        <x:v>8033</x:v>
      </x:c>
      <x:c r="B8036" s="34" t="str">
        <x:v>Khosonthongkee, K.</x:v>
      </x:c>
      <x:c r="C8036" s="34" t="str">
        <x:v>INSPIRE:1879924</x:v>
      </x:c>
      <x:c r="D8036" s="34" t="str">
        <x:v>1879924</x:v>
      </x:c>
      <x:c r="E8036" s="34" t="str">
        <x:v>individual</x:v>
      </x:c>
      <x:c r="F8036" s="40" t="n">
        <x:v>1</x:v>
      </x:c>
      <x:c r="G8036" s="40" t="n">
        <x:v>1</x:v>
      </x:c>
      <x:c r="H8036" s="34" t="str">
        <x:v>NF</x:v>
      </x:c>
      <x:c r="I8036" s="52" t="n">
        <x:v>2022</x:v>
      </x:c>
      <x:c r="J8036" s="52" t="n">
        <x:v>2022</x:v>
      </x:c>
      <x:c r="K8036" s="40" t="n">
        <x:v>1</x:v>
      </x:c>
      <x:c r="L8036" s="40" t="n">
        <x:v>25</x:v>
      </x:c>
      <x:c r="M8036" s="46" t="n">
        <x:v>25</x:v>
      </x:c>
      <x:c r="N8036" s="49" t="n">
        <x:v>25</x:v>
      </x:c>
    </x:row>
    <x:row r="8037">
      <x:c r="A8037" s="78" t="n">
        <x:v>8034</x:v>
      </x:c>
      <x:c r="B8037" s="34" t="str">
        <x:v>Kim, D.</x:v>
      </x:c>
      <x:c r="C8037" s="34" t="str">
        <x:v>INSPIRE:2300543</x:v>
      </x:c>
      <x:c r="D8037" s="34" t="str">
        <x:v>2300543</x:v>
      </x:c>
      <x:c r="E8037" s="34" t="str">
        <x:v>individual</x:v>
      </x:c>
      <x:c r="F8037" s="40" t="n">
        <x:v>1</x:v>
      </x:c>
      <x:c r="G8037" s="40" t="n">
        <x:v>2</x:v>
      </x:c>
      <x:c r="H8037" s="34" t="str">
        <x:v>IF | NF</x:v>
      </x:c>
      <x:c r="I8037" s="52" t="n">
        <x:v>2022</x:v>
      </x:c>
      <x:c r="J8037" s="52" t="n">
        <x:v>2022</x:v>
      </x:c>
      <x:c r="K8037" s="40" t="n">
        <x:v>1</x:v>
      </x:c>
      <x:c r="L8037" s="40" t="n">
        <x:v>25</x:v>
      </x:c>
      <x:c r="M8037" s="46" t="n">
        <x:v>25</x:v>
      </x:c>
      <x:c r="N8037" s="49" t="n">
        <x:v>25</x:v>
      </x:c>
    </x:row>
    <x:row r="8038">
      <x:c r="A8038" s="78" t="n">
        <x:v>8035</x:v>
      </x:c>
      <x:c r="B8038" s="34" t="str">
        <x:v>Kim, D.K.</x:v>
      </x:c>
      <x:c r="C8038" s="34" t="str">
        <x:v>INSPIRE:2720118</x:v>
      </x:c>
      <x:c r="D8038" s="34" t="str">
        <x:v>2720118</x:v>
      </x:c>
      <x:c r="E8038" s="34" t="str">
        <x:v>individual</x:v>
      </x:c>
      <x:c r="F8038" s="40" t="n">
        <x:v>1</x:v>
      </x:c>
      <x:c r="G8038" s="40" t="n">
        <x:v>1</x:v>
      </x:c>
      <x:c r="H8038" s="34" t="str">
        <x:v>NF</x:v>
      </x:c>
      <x:c r="I8038" s="52" t="n">
        <x:v>2022</x:v>
      </x:c>
      <x:c r="J8038" s="52" t="n">
        <x:v>2022</x:v>
      </x:c>
      <x:c r="K8038" s="40" t="n">
        <x:v>1</x:v>
      </x:c>
      <x:c r="L8038" s="40" t="n">
        <x:v>25</x:v>
      </x:c>
      <x:c r="M8038" s="46" t="n">
        <x:v>25</x:v>
      </x:c>
      <x:c r="N8038" s="49" t="n">
        <x:v>25</x:v>
      </x:c>
    </x:row>
    <x:row r="8039">
      <x:c r="A8039" s="78" t="n">
        <x:v>8036</x:v>
      </x:c>
      <x:c r="B8039" s="34" t="str">
        <x:v>Kim, Dongsung</x:v>
      </x:c>
      <x:c r="C8039" s="34" t="str">
        <x:v>INSPIRE:2092535</x:v>
      </x:c>
      <x:c r="D8039" s="34" t="str">
        <x:v>2092535</x:v>
      </x:c>
      <x:c r="E8039" s="34" t="str">
        <x:v>individual</x:v>
      </x:c>
      <x:c r="F8039" s="40" t="n">
        <x:v>1</x:v>
      </x:c>
      <x:c r="G8039" s="40" t="n">
        <x:v>1</x:v>
      </x:c>
      <x:c r="H8039" s="34" t="str">
        <x:v>CF</x:v>
      </x:c>
      <x:c r="I8039" s="52" t="n">
        <x:v>2022</x:v>
      </x:c>
      <x:c r="J8039" s="52" t="n">
        <x:v>2022</x:v>
      </x:c>
      <x:c r="K8039" s="40" t="n">
        <x:v>1</x:v>
      </x:c>
      <x:c r="L8039" s="40" t="n">
        <x:v>25</x:v>
      </x:c>
      <x:c r="M8039" s="46" t="n">
        <x:v>25</x:v>
      </x:c>
      <x:c r="N8039" s="49" t="n">
        <x:v>25</x:v>
      </x:c>
    </x:row>
    <x:row r="8040">
      <x:c r="A8040" s="78" t="n">
        <x:v>8037</x:v>
      </x:c>
      <x:c r="B8040" s="34" t="str">
        <x:v>Kim, J.G.</x:v>
      </x:c>
      <x:c r="C8040" s="34" t="str">
        <x:v>INSPIRE:2069734</x:v>
      </x:c>
      <x:c r="D8040" s="34" t="str">
        <x:v>2069734</x:v>
      </x:c>
      <x:c r="E8040" s="34" t="str">
        <x:v>individual</x:v>
      </x:c>
      <x:c r="F8040" s="40" t="n">
        <x:v>1</x:v>
      </x:c>
      <x:c r="G8040" s="40" t="n">
        <x:v>1</x:v>
      </x:c>
      <x:c r="H8040" s="34" t="str">
        <x:v>NF</x:v>
      </x:c>
      <x:c r="I8040" s="52" t="n">
        <x:v>2022</x:v>
      </x:c>
      <x:c r="J8040" s="52" t="n">
        <x:v>2022</x:v>
      </x:c>
      <x:c r="K8040" s="40" t="n">
        <x:v>1</x:v>
      </x:c>
      <x:c r="L8040" s="40" t="n">
        <x:v>25</x:v>
      </x:c>
      <x:c r="M8040" s="46" t="n">
        <x:v>25</x:v>
      </x:c>
      <x:c r="N8040" s="49" t="n">
        <x:v>25</x:v>
      </x:c>
    </x:row>
    <x:row r="8041">
      <x:c r="A8041" s="78" t="n">
        <x:v>8038</x:v>
      </x:c>
      <x:c r="B8041" s="34" t="str">
        <x:v>Kim, J.H.</x:v>
      </x:c>
      <x:c r="C8041" s="34" t="str">
        <x:v>INSPIRE:2270257</x:v>
      </x:c>
      <x:c r="D8041" s="34" t="str">
        <x:v>2270257</x:v>
      </x:c>
      <x:c r="E8041" s="34" t="str">
        <x:v>individual</x:v>
      </x:c>
      <x:c r="F8041" s="40" t="n">
        <x:v>1</x:v>
      </x:c>
      <x:c r="G8041" s="40" t="n">
        <x:v>1</x:v>
      </x:c>
      <x:c r="H8041" s="34" t="str">
        <x:v>NF</x:v>
      </x:c>
      <x:c r="I8041" s="52" t="n">
        <x:v>2022</x:v>
      </x:c>
      <x:c r="J8041" s="52" t="n">
        <x:v>2022</x:v>
      </x:c>
      <x:c r="K8041" s="40" t="n">
        <x:v>1</x:v>
      </x:c>
      <x:c r="L8041" s="40" t="n">
        <x:v>25</x:v>
      </x:c>
      <x:c r="M8041" s="46" t="n">
        <x:v>25</x:v>
      </x:c>
      <x:c r="N8041" s="49" t="n">
        <x:v>25</x:v>
      </x:c>
    </x:row>
    <x:row r="8042">
      <x:c r="A8042" s="78" t="n">
        <x:v>8039</x:v>
      </x:c>
      <x:c r="B8042" s="34" t="str">
        <x:v>Kim, J.Y.</x:v>
      </x:c>
      <x:c r="C8042" s="34" t="str">
        <x:v>INSPIRE:1970221</x:v>
      </x:c>
      <x:c r="D8042" s="34" t="str">
        <x:v>1970221</x:v>
      </x:c>
      <x:c r="E8042" s="34" t="str">
        <x:v>individual</x:v>
      </x:c>
      <x:c r="F8042" s="40" t="n">
        <x:v>1</x:v>
      </x:c>
      <x:c r="G8042" s="40" t="n">
        <x:v>1</x:v>
      </x:c>
      <x:c r="H8042" s="34" t="str">
        <x:v>NF</x:v>
      </x:c>
      <x:c r="I8042" s="52" t="n">
        <x:v>2022</x:v>
      </x:c>
      <x:c r="J8042" s="52" t="n">
        <x:v>2022</x:v>
      </x:c>
      <x:c r="K8042" s="40" t="n">
        <x:v>1</x:v>
      </x:c>
      <x:c r="L8042" s="40" t="n">
        <x:v>25</x:v>
      </x:c>
      <x:c r="M8042" s="46" t="n">
        <x:v>25</x:v>
      </x:c>
      <x:c r="N8042" s="49" t="n">
        <x:v>25</x:v>
      </x:c>
    </x:row>
    <x:row r="8043">
      <x:c r="A8043" s="78" t="n">
        <x:v>8040</x:v>
      </x:c>
      <x:c r="B8043" s="34" t="str">
        <x:v>Kim, S.Y.</x:v>
      </x:c>
      <x:c r="C8043" s="34" t="str">
        <x:v>INSPIRE:1002911</x:v>
      </x:c>
      <x:c r="D8043" s="34" t="str">
        <x:v>1002911</x:v>
      </x:c>
      <x:c r="E8043" s="34" t="str">
        <x:v>individual</x:v>
      </x:c>
      <x:c r="F8043" s="40" t="n">
        <x:v>1</x:v>
      </x:c>
      <x:c r="G8043" s="40" t="n">
        <x:v>1</x:v>
      </x:c>
      <x:c r="H8043" s="34" t="str">
        <x:v>NF</x:v>
      </x:c>
      <x:c r="I8043" s="52" t="n">
        <x:v>2022</x:v>
      </x:c>
      <x:c r="J8043" s="52" t="n">
        <x:v>2022</x:v>
      </x:c>
      <x:c r="K8043" s="40" t="n">
        <x:v>1</x:v>
      </x:c>
      <x:c r="L8043" s="40" t="n">
        <x:v>25</x:v>
      </x:c>
      <x:c r="M8043" s="46" t="n">
        <x:v>25</x:v>
      </x:c>
      <x:c r="N8043" s="49" t="n">
        <x:v>25</x:v>
      </x:c>
    </x:row>
    <x:row r="8044">
      <x:c r="A8044" s="78" t="n">
        <x:v>8041</x:v>
      </x:c>
      <x:c r="B8044" s="34" t="str">
        <x:v>Kim, W.</x:v>
      </x:c>
      <x:c r="C8044" s="34" t="str">
        <x:v>INSPIRE:1980304</x:v>
      </x:c>
      <x:c r="D8044" s="34" t="str">
        <x:v>1980304</x:v>
      </x:c>
      <x:c r="E8044" s="34" t="str">
        <x:v>individual</x:v>
      </x:c>
      <x:c r="F8044" s="40" t="n">
        <x:v>1</x:v>
      </x:c>
      <x:c r="G8044" s="40" t="n">
        <x:v>1</x:v>
      </x:c>
      <x:c r="H8044" s="34" t="str">
        <x:v>NF</x:v>
      </x:c>
      <x:c r="I8044" s="52" t="n">
        <x:v>2022</x:v>
      </x:c>
      <x:c r="J8044" s="52" t="n">
        <x:v>2022</x:v>
      </x:c>
      <x:c r="K8044" s="40" t="n">
        <x:v>1</x:v>
      </x:c>
      <x:c r="L8044" s="40" t="n">
        <x:v>25</x:v>
      </x:c>
      <x:c r="M8044" s="46" t="n">
        <x:v>25</x:v>
      </x:c>
      <x:c r="N8044" s="49" t="n">
        <x:v>25</x:v>
      </x:c>
    </x:row>
    <x:row r="8045">
      <x:c r="A8045" s="78" t="n">
        <x:v>8042</x:v>
      </x:c>
      <x:c r="B8045" s="34" t="str">
        <x:v>Kim, Y.D.</x:v>
      </x:c>
      <x:c r="C8045" s="34" t="str">
        <x:v>INSPIRE:2128575</x:v>
      </x:c>
      <x:c r="D8045" s="34" t="str">
        <x:v>2128575</x:v>
      </x:c>
      <x:c r="E8045" s="34" t="str">
        <x:v>individual</x:v>
      </x:c>
      <x:c r="F8045" s="40" t="n">
        <x:v>1</x:v>
      </x:c>
      <x:c r="G8045" s="40" t="n">
        <x:v>1</x:v>
      </x:c>
      <x:c r="H8045" s="34" t="str">
        <x:v>NF</x:v>
      </x:c>
      <x:c r="I8045" s="52" t="n">
        <x:v>2022</x:v>
      </x:c>
      <x:c r="J8045" s="52" t="n">
        <x:v>2022</x:v>
      </x:c>
      <x:c r="K8045" s="40" t="n">
        <x:v>1</x:v>
      </x:c>
      <x:c r="L8045" s="40" t="n">
        <x:v>25</x:v>
      </x:c>
      <x:c r="M8045" s="46" t="n">
        <x:v>25</x:v>
      </x:c>
      <x:c r="N8045" s="49" t="n">
        <x:v>25</x:v>
      </x:c>
    </x:row>
    <x:row r="8046">
      <x:c r="A8046" s="78" t="n">
        <x:v>8043</x:v>
      </x:c>
      <x:c r="B8046" s="34" t="str">
        <x:v>King, B.</x:v>
      </x:c>
      <x:c r="C8046" s="34" t="str">
        <x:v>INSPIRE:2131189</x:v>
      </x:c>
      <x:c r="D8046" s="34" t="str">
        <x:v>2131189</x:v>
      </x:c>
      <x:c r="E8046" s="34" t="str">
        <x:v>individual</x:v>
      </x:c>
      <x:c r="F8046" s="40" t="n">
        <x:v>1</x:v>
      </x:c>
      <x:c r="G8046" s="40" t="n">
        <x:v>2</x:v>
      </x:c>
      <x:c r="H8046" s="34" t="str">
        <x:v>IF | NF</x:v>
      </x:c>
      <x:c r="I8046" s="52" t="n">
        <x:v>2022</x:v>
      </x:c>
      <x:c r="J8046" s="52" t="n">
        <x:v>2022</x:v>
      </x:c>
      <x:c r="K8046" s="40" t="n">
        <x:v>1</x:v>
      </x:c>
      <x:c r="L8046" s="40" t="n">
        <x:v>25</x:v>
      </x:c>
      <x:c r="M8046" s="46" t="n">
        <x:v>25</x:v>
      </x:c>
      <x:c r="N8046" s="49" t="n">
        <x:v>25</x:v>
      </x:c>
    </x:row>
    <x:row r="8047">
      <x:c r="A8047" s="78" t="n">
        <x:v>8044</x:v>
      </x:c>
      <x:c r="B8047" s="34" t="str">
        <x:v>Kinz, P.</x:v>
      </x:c>
      <x:c r="C8047" s="34" t="str">
        <x:v>INSPIRE:2044095</x:v>
      </x:c>
      <x:c r="D8047" s="34" t="str">
        <x:v>2044095</x:v>
      </x:c>
      <x:c r="E8047" s="34" t="str">
        <x:v>individual</x:v>
      </x:c>
      <x:c r="F8047" s="40" t="n">
        <x:v>1</x:v>
      </x:c>
      <x:c r="G8047" s="40" t="n">
        <x:v>1</x:v>
      </x:c>
      <x:c r="H8047" s="34" t="str">
        <x:v>NF</x:v>
      </x:c>
      <x:c r="I8047" s="52" t="n">
        <x:v>2022</x:v>
      </x:c>
      <x:c r="J8047" s="52" t="n">
        <x:v>2022</x:v>
      </x:c>
      <x:c r="K8047" s="40" t="n">
        <x:v>1</x:v>
      </x:c>
      <x:c r="L8047" s="40" t="n">
        <x:v>25</x:v>
      </x:c>
      <x:c r="M8047" s="46" t="n">
        <x:v>25</x:v>
      </x:c>
      <x:c r="N8047" s="49" t="n">
        <x:v>25</x:v>
      </x:c>
    </x:row>
    <x:row r="8048">
      <x:c r="A8048" s="78" t="n">
        <x:v>8045</x:v>
      </x:c>
      <x:c r="B8048" s="34" t="str">
        <x:v>Klein, J.</x:v>
      </x:c>
      <x:c r="C8048" s="34" t="str">
        <x:v>INSPIRE:2043502</x:v>
      </x:c>
      <x:c r="D8048" s="34" t="str">
        <x:v>2043502</x:v>
      </x:c>
      <x:c r="E8048" s="34" t="str">
        <x:v>individual</x:v>
      </x:c>
      <x:c r="F8048" s="40" t="n">
        <x:v>1</x:v>
      </x:c>
      <x:c r="G8048" s="40" t="n">
        <x:v>2</x:v>
      </x:c>
      <x:c r="H8048" s="34" t="str">
        <x:v>IF | NF</x:v>
      </x:c>
      <x:c r="I8048" s="52" t="n">
        <x:v>2022</x:v>
      </x:c>
      <x:c r="J8048" s="52" t="n">
        <x:v>2022</x:v>
      </x:c>
      <x:c r="K8048" s="40" t="n">
        <x:v>1</x:v>
      </x:c>
      <x:c r="L8048" s="40" t="n">
        <x:v>25</x:v>
      </x:c>
      <x:c r="M8048" s="46" t="n">
        <x:v>25</x:v>
      </x:c>
      <x:c r="N8048" s="49" t="n">
        <x:v>25</x:v>
      </x:c>
    </x:row>
    <x:row r="8049">
      <x:c r="A8049" s="78" t="n">
        <x:v>8046</x:v>
      </x:c>
      <x:c r="B8049" s="34" t="str">
        <x:v>Kneale, Liz</x:v>
      </x:c>
      <x:c r="C8049" s="34" t="str">
        <x:v>INSPIRE:2082040</x:v>
      </x:c>
      <x:c r="D8049" s="34" t="str">
        <x:v>2082040</x:v>
      </x:c>
      <x:c r="E8049" s="34" t="str">
        <x:v>individual</x:v>
      </x:c>
      <x:c r="F8049" s="40" t="n">
        <x:v>1</x:v>
      </x:c>
      <x:c r="G8049" s="40" t="n">
        <x:v>1</x:v>
      </x:c>
      <x:c r="H8049" s="34" t="str">
        <x:v>NF</x:v>
      </x:c>
      <x:c r="I8049" s="52" t="n">
        <x:v>2022</x:v>
      </x:c>
      <x:c r="J8049" s="52" t="n">
        <x:v>2022</x:v>
      </x:c>
      <x:c r="K8049" s="40" t="n">
        <x:v>1</x:v>
      </x:c>
      <x:c r="L8049" s="40" t="n">
        <x:v>25</x:v>
      </x:c>
      <x:c r="M8049" s="46" t="n">
        <x:v>25</x:v>
      </x:c>
      <x:c r="N8049" s="49" t="n">
        <x:v>25</x:v>
      </x:c>
    </x:row>
    <x:row r="8050">
      <x:c r="A8050" s="78" t="n">
        <x:v>8047</x:v>
      </x:c>
      <x:c r="B8050" s="34" t="str">
        <x:v>Kocevski, Daniel</x:v>
      </x:c>
      <x:c r="C8050" s="34" t="str">
        <x:v>INSPIRE:1051883</x:v>
      </x:c>
      <x:c r="D8050" s="34" t="str">
        <x:v>1051883</x:v>
      </x:c>
      <x:c r="E8050" s="34" t="str">
        <x:v>individual</x:v>
      </x:c>
      <x:c r="F8050" s="40" t="n">
        <x:v>1</x:v>
      </x:c>
      <x:c r="G8050" s="40" t="n">
        <x:v>1</x:v>
      </x:c>
      <x:c r="H8050" s="34" t="str">
        <x:v>CF</x:v>
      </x:c>
      <x:c r="I8050" s="52" t="n">
        <x:v>2022</x:v>
      </x:c>
      <x:c r="J8050" s="52" t="n">
        <x:v>2022</x:v>
      </x:c>
      <x:c r="K8050" s="40" t="n">
        <x:v>1</x:v>
      </x:c>
      <x:c r="L8050" s="40" t="n">
        <x:v>25</x:v>
      </x:c>
      <x:c r="M8050" s="46" t="n">
        <x:v>25</x:v>
      </x:c>
      <x:c r="N8050" s="49" t="n">
        <x:v>25</x:v>
      </x:c>
    </x:row>
    <x:row r="8051">
      <x:c r="A8051" s="78" t="n">
        <x:v>8048</x:v>
      </x:c>
      <x:c r="B8051" s="34" t="str">
        <x:v>Koehler, K.</x:v>
      </x:c>
      <x:c r="C8051" s="34" t="str">
        <x:v>INSPIRE:2131190</x:v>
      </x:c>
      <x:c r="D8051" s="34" t="str">
        <x:v>2131190</x:v>
      </x:c>
      <x:c r="E8051" s="34" t="str">
        <x:v>individual</x:v>
      </x:c>
      <x:c r="F8051" s="40" t="n">
        <x:v>1</x:v>
      </x:c>
      <x:c r="G8051" s="40" t="n">
        <x:v>2</x:v>
      </x:c>
      <x:c r="H8051" s="34" t="str">
        <x:v>IF | NF</x:v>
      </x:c>
      <x:c r="I8051" s="52" t="n">
        <x:v>2022</x:v>
      </x:c>
      <x:c r="J8051" s="52" t="n">
        <x:v>2022</x:v>
      </x:c>
      <x:c r="K8051" s="40" t="n">
        <x:v>1</x:v>
      </x:c>
      <x:c r="L8051" s="40" t="n">
        <x:v>25</x:v>
      </x:c>
      <x:c r="M8051" s="46" t="n">
        <x:v>25</x:v>
      </x:c>
      <x:c r="N8051" s="49" t="n">
        <x:v>25</x:v>
      </x:c>
    </x:row>
    <x:row r="8052">
      <x:c r="A8052" s="78" t="n">
        <x:v>8049</x:v>
      </x:c>
      <x:c r="B8052" s="34" t="str">
        <x:v>Kouzakov, K.</x:v>
      </x:c>
      <x:c r="C8052" s="34" t="str">
        <x:v>INSPIRE:1042822</x:v>
      </x:c>
      <x:c r="D8052" s="34" t="str">
        <x:v>1042822</x:v>
      </x:c>
      <x:c r="E8052" s="34" t="str">
        <x:v>individual</x:v>
      </x:c>
      <x:c r="F8052" s="40" t="n">
        <x:v>1</x:v>
      </x:c>
      <x:c r="G8052" s="40" t="n">
        <x:v>1</x:v>
      </x:c>
      <x:c r="H8052" s="34" t="str">
        <x:v>NF</x:v>
      </x:c>
      <x:c r="I8052" s="52" t="n">
        <x:v>2022</x:v>
      </x:c>
      <x:c r="J8052" s="52" t="n">
        <x:v>2022</x:v>
      </x:c>
      <x:c r="K8052" s="40" t="n">
        <x:v>1</x:v>
      </x:c>
      <x:c r="L8052" s="40" t="n">
        <x:v>25</x:v>
      </x:c>
      <x:c r="M8052" s="46" t="n">
        <x:v>25</x:v>
      </x:c>
      <x:c r="N8052" s="49" t="n">
        <x:v>25</x:v>
      </x:c>
    </x:row>
    <x:row r="8053">
      <x:c r="A8053" s="78" t="n">
        <x:v>8050</x:v>
      </x:c>
      <x:c r="B8053" s="34" t="str">
        <x:v>Kramer, M.</x:v>
      </x:c>
      <x:c r="C8053" s="34" t="str">
        <x:v>INSPIRE:2111467</x:v>
      </x:c>
      <x:c r="D8053" s="34" t="str">
        <x:v>2111467</x:v>
      </x:c>
      <x:c r="E8053" s="34" t="str">
        <x:v>individual</x:v>
      </x:c>
      <x:c r="F8053" s="40" t="n">
        <x:v>1</x:v>
      </x:c>
      <x:c r="G8053" s="40" t="n">
        <x:v>1</x:v>
      </x:c>
      <x:c r="H8053" s="34" t="str">
        <x:v>NF</x:v>
      </x:c>
      <x:c r="I8053" s="52" t="n">
        <x:v>2022</x:v>
      </x:c>
      <x:c r="J8053" s="52" t="n">
        <x:v>2022</x:v>
      </x:c>
      <x:c r="K8053" s="40" t="n">
        <x:v>1</x:v>
      </x:c>
      <x:c r="L8053" s="40" t="n">
        <x:v>25</x:v>
      </x:c>
      <x:c r="M8053" s="46" t="n">
        <x:v>25</x:v>
      </x:c>
      <x:c r="N8053" s="49" t="n">
        <x:v>25</x:v>
      </x:c>
    </x:row>
    <x:row r="8054">
      <x:c r="A8054" s="78" t="n">
        <x:v>8051</x:v>
      </x:c>
      <x:c r="B8054" s="34" t="str">
        <x:v>Krasnoperov, A.</x:v>
      </x:c>
      <x:c r="C8054" s="34" t="str">
        <x:v>INSPIRE:1037801</x:v>
      </x:c>
      <x:c r="D8054" s="34" t="str">
        <x:v>1037801</x:v>
      </x:c>
      <x:c r="E8054" s="34" t="str">
        <x:v>individual</x:v>
      </x:c>
      <x:c r="F8054" s="40" t="n">
        <x:v>1</x:v>
      </x:c>
      <x:c r="G8054" s="40" t="n">
        <x:v>1</x:v>
      </x:c>
      <x:c r="H8054" s="34" t="str">
        <x:v>NF</x:v>
      </x:c>
      <x:c r="I8054" s="52" t="n">
        <x:v>2022</x:v>
      </x:c>
      <x:c r="J8054" s="52" t="n">
        <x:v>2022</x:v>
      </x:c>
      <x:c r="K8054" s="40" t="n">
        <x:v>1</x:v>
      </x:c>
      <x:c r="L8054" s="40" t="n">
        <x:v>25</x:v>
      </x:c>
      <x:c r="M8054" s="46" t="n">
        <x:v>25</x:v>
      </x:c>
      <x:c r="N8054" s="49" t="n">
        <x:v>25</x:v>
      </x:c>
    </x:row>
    <x:row r="8055">
      <x:c r="A8055" s="78" t="n">
        <x:v>8052</x:v>
      </x:c>
      <x:c r="B8055" s="34" t="str">
        <x:v>Krumshteyn, Z.</x:v>
      </x:c>
      <x:c r="C8055" s="34" t="str">
        <x:v>INSPIRE:1066845</x:v>
      </x:c>
      <x:c r="D8055" s="34" t="str">
        <x:v>1066845</x:v>
      </x:c>
      <x:c r="E8055" s="34" t="str">
        <x:v>individual</x:v>
      </x:c>
      <x:c r="F8055" s="40" t="n">
        <x:v>1</x:v>
      </x:c>
      <x:c r="G8055" s="40" t="n">
        <x:v>1</x:v>
      </x:c>
      <x:c r="H8055" s="34" t="str">
        <x:v>NF</x:v>
      </x:c>
      <x:c r="I8055" s="52" t="n">
        <x:v>2022</x:v>
      </x:c>
      <x:c r="J8055" s="52" t="n">
        <x:v>2022</x:v>
      </x:c>
      <x:c r="K8055" s="40" t="n">
        <x:v>1</x:v>
      </x:c>
      <x:c r="L8055" s="40" t="n">
        <x:v>25</x:v>
      </x:c>
      <x:c r="M8055" s="46" t="n">
        <x:v>25</x:v>
      </x:c>
      <x:c r="N8055" s="49" t="n">
        <x:v>25</x:v>
      </x:c>
    </x:row>
    <x:row r="8056">
      <x:c r="A8056" s="78" t="n">
        <x:v>8053</x:v>
      </x:c>
      <x:c r="B8056" s="34" t="str">
        <x:v>Kruth, A.</x:v>
      </x:c>
      <x:c r="C8056" s="34" t="str">
        <x:v>INSPIRE:1070872</x:v>
      </x:c>
      <x:c r="D8056" s="34" t="str">
        <x:v>1070872</x:v>
      </x:c>
      <x:c r="E8056" s="34" t="str">
        <x:v>individual</x:v>
      </x:c>
      <x:c r="F8056" s="40" t="n">
        <x:v>1</x:v>
      </x:c>
      <x:c r="G8056" s="40" t="n">
        <x:v>1</x:v>
      </x:c>
      <x:c r="H8056" s="34" t="str">
        <x:v>NF</x:v>
      </x:c>
      <x:c r="I8056" s="52" t="n">
        <x:v>2022</x:v>
      </x:c>
      <x:c r="J8056" s="52" t="n">
        <x:v>2022</x:v>
      </x:c>
      <x:c r="K8056" s="40" t="n">
        <x:v>1</x:v>
      </x:c>
      <x:c r="L8056" s="40" t="n">
        <x:v>25</x:v>
      </x:c>
      <x:c r="M8056" s="46" t="n">
        <x:v>25</x:v>
      </x:c>
      <x:c r="N8056" s="49" t="n">
        <x:v>25</x:v>
      </x:c>
    </x:row>
    <x:row r="8057">
      <x:c r="A8057" s="78" t="n">
        <x:v>8054</x:v>
      </x:c>
      <x:c r="B8057" s="34" t="str">
        <x:v>Kumar, J.</x:v>
      </x:c>
      <x:c r="C8057" s="34" t="str">
        <x:v>INSPIRE:2650945</x:v>
      </x:c>
      <x:c r="D8057" s="34" t="str">
        <x:v>2650945</x:v>
      </x:c>
      <x:c r="E8057" s="34" t="str">
        <x:v>individual</x:v>
      </x:c>
      <x:c r="F8057" s="40" t="n">
        <x:v>1</x:v>
      </x:c>
      <x:c r="G8057" s="40" t="n">
        <x:v>2</x:v>
      </x:c>
      <x:c r="H8057" s="34" t="str">
        <x:v>IF | NF</x:v>
      </x:c>
      <x:c r="I8057" s="52" t="n">
        <x:v>2022</x:v>
      </x:c>
      <x:c r="J8057" s="52" t="n">
        <x:v>2022</x:v>
      </x:c>
      <x:c r="K8057" s="40" t="n">
        <x:v>1</x:v>
      </x:c>
      <x:c r="L8057" s="40" t="n">
        <x:v>25</x:v>
      </x:c>
      <x:c r="M8057" s="46" t="n">
        <x:v>25</x:v>
      </x:c>
      <x:c r="N8057" s="49" t="n">
        <x:v>25</x:v>
      </x:c>
    </x:row>
    <x:row r="8058">
      <x:c r="A8058" s="78" t="n">
        <x:v>8055</x:v>
      </x:c>
      <x:c r="B8058" s="34" t="str">
        <x:v>Kumar, R.</x:v>
      </x:c>
      <x:c r="C8058" s="34" t="str">
        <x:v>INSPIRE:1118654</x:v>
      </x:c>
      <x:c r="D8058" s="34" t="str">
        <x:v>1118654</x:v>
      </x:c>
      <x:c r="E8058" s="34" t="str">
        <x:v>individual</x:v>
      </x:c>
      <x:c r="F8058" s="40" t="n">
        <x:v>1</x:v>
      </x:c>
      <x:c r="G8058" s="40" t="n">
        <x:v>2</x:v>
      </x:c>
      <x:c r="H8058" s="34" t="str">
        <x:v>IF | NF</x:v>
      </x:c>
      <x:c r="I8058" s="52" t="n">
        <x:v>2022</x:v>
      </x:c>
      <x:c r="J8058" s="52" t="n">
        <x:v>2022</x:v>
      </x:c>
      <x:c r="K8058" s="40" t="n">
        <x:v>1</x:v>
      </x:c>
      <x:c r="L8058" s="40" t="n">
        <x:v>25</x:v>
      </x:c>
      <x:c r="M8058" s="46" t="n">
        <x:v>25</x:v>
      </x:c>
      <x:c r="N8058" s="49" t="n">
        <x:v>25</x:v>
      </x:c>
    </x:row>
    <x:row r="8059">
      <x:c r="A8059" s="78" t="n">
        <x:v>8056</x:v>
      </x:c>
      <x:c r="B8059" s="34" t="str">
        <x:v>Kutovskiy, N.</x:v>
      </x:c>
      <x:c r="C8059" s="34" t="str">
        <x:v>INSPIRE:1879927</x:v>
      </x:c>
      <x:c r="D8059" s="34" t="str">
        <x:v>1879927</x:v>
      </x:c>
      <x:c r="E8059" s="34" t="str">
        <x:v>individual</x:v>
      </x:c>
      <x:c r="F8059" s="40" t="n">
        <x:v>1</x:v>
      </x:c>
      <x:c r="G8059" s="40" t="n">
        <x:v>1</x:v>
      </x:c>
      <x:c r="H8059" s="34" t="str">
        <x:v>NF</x:v>
      </x:c>
      <x:c r="I8059" s="52" t="n">
        <x:v>2022</x:v>
      </x:c>
      <x:c r="J8059" s="52" t="n">
        <x:v>2022</x:v>
      </x:c>
      <x:c r="K8059" s="40" t="n">
        <x:v>1</x:v>
      </x:c>
      <x:c r="L8059" s="40" t="n">
        <x:v>25</x:v>
      </x:c>
      <x:c r="M8059" s="46" t="n">
        <x:v>25</x:v>
      </x:c>
      <x:c r="N8059" s="49" t="n">
        <x:v>25</x:v>
      </x:c>
    </x:row>
    <x:row r="8060">
      <x:c r="A8060" s="78" t="n">
        <x:v>8057</x:v>
      </x:c>
      <x:c r="B8060" s="34" t="str">
        <x:v>Kuusiniemi, P.</x:v>
      </x:c>
      <x:c r="C8060" s="34" t="str">
        <x:v>INSPIRE:1078888</x:v>
      </x:c>
      <x:c r="D8060" s="34" t="str">
        <x:v>1078888</x:v>
      </x:c>
      <x:c r="E8060" s="34" t="str">
        <x:v>individual</x:v>
      </x:c>
      <x:c r="F8060" s="40" t="n">
        <x:v>1</x:v>
      </x:c>
      <x:c r="G8060" s="40" t="n">
        <x:v>1</x:v>
      </x:c>
      <x:c r="H8060" s="34" t="str">
        <x:v>NF</x:v>
      </x:c>
      <x:c r="I8060" s="52" t="n">
        <x:v>2022</x:v>
      </x:c>
      <x:c r="J8060" s="52" t="n">
        <x:v>2022</x:v>
      </x:c>
      <x:c r="K8060" s="40" t="n">
        <x:v>1</x:v>
      </x:c>
      <x:c r="L8060" s="40" t="n">
        <x:v>25</x:v>
      </x:c>
      <x:c r="M8060" s="46" t="n">
        <x:v>25</x:v>
      </x:c>
      <x:c r="N8060" s="49" t="n">
        <x:v>25</x:v>
      </x:c>
    </x:row>
    <x:row r="8061">
      <x:c r="A8061" s="78" t="n">
        <x:v>8058</x:v>
      </x:c>
      <x:c r="B8061" s="34" t="str">
        <x:v>Kwon, E.</x:v>
      </x:c>
      <x:c r="C8061" s="34" t="str">
        <x:v>INSPIRE:2861664</x:v>
      </x:c>
      <x:c r="D8061" s="34" t="str">
        <x:v>2861664</x:v>
      </x:c>
      <x:c r="E8061" s="34" t="str">
        <x:v>individual</x:v>
      </x:c>
      <x:c r="F8061" s="40" t="n">
        <x:v>1</x:v>
      </x:c>
      <x:c r="G8061" s="40" t="n">
        <x:v>1</x:v>
      </x:c>
      <x:c r="H8061" s="34" t="str">
        <x:v>NF</x:v>
      </x:c>
      <x:c r="I8061" s="52" t="n">
        <x:v>2022</x:v>
      </x:c>
      <x:c r="J8061" s="52" t="n">
        <x:v>2022</x:v>
      </x:c>
      <x:c r="K8061" s="40" t="n">
        <x:v>1</x:v>
      </x:c>
      <x:c r="L8061" s="40" t="n">
        <x:v>25</x:v>
      </x:c>
      <x:c r="M8061" s="46" t="n">
        <x:v>25</x:v>
      </x:c>
      <x:c r="N8061" s="49" t="n">
        <x:v>25</x:v>
      </x:c>
    </x:row>
    <x:row r="8062">
      <x:c r="A8062" s="78" t="n">
        <x:v>8059</x:v>
      </x:c>
      <x:c r="B8062" s="34" t="str">
        <x:v>Labit, L.</x:v>
      </x:c>
      <x:c r="C8062" s="34" t="str">
        <x:v>INSPIRE:1737572</x:v>
      </x:c>
      <x:c r="D8062" s="34" t="str">
        <x:v>1737572</x:v>
      </x:c>
      <x:c r="E8062" s="34" t="str">
        <x:v>individual</x:v>
      </x:c>
      <x:c r="F8062" s="40" t="n">
        <x:v>1</x:v>
      </x:c>
      <x:c r="G8062" s="40" t="n">
        <x:v>1</x:v>
      </x:c>
      <x:c r="H8062" s="34" t="str">
        <x:v>NF</x:v>
      </x:c>
      <x:c r="I8062" s="52" t="n">
        <x:v>2022</x:v>
      </x:c>
      <x:c r="J8062" s="52" t="n">
        <x:v>2022</x:v>
      </x:c>
      <x:c r="K8062" s="40" t="n">
        <x:v>1</x:v>
      </x:c>
      <x:c r="L8062" s="40" t="n">
        <x:v>25</x:v>
      </x:c>
      <x:c r="M8062" s="46" t="n">
        <x:v>25</x:v>
      </x:c>
      <x:c r="N8062" s="49" t="n">
        <x:v>25</x:v>
      </x:c>
    </x:row>
    <x:row r="8063">
      <x:c r="A8063" s="78" t="n">
        <x:v>8060</x:v>
      </x:c>
      <x:c r="B8063" s="34" t="str">
        <x:v>Landini, C.</x:v>
      </x:c>
      <x:c r="C8063" s="34" t="str">
        <x:v>INSPIRE:1879928</x:v>
      </x:c>
      <x:c r="D8063" s="34" t="str">
        <x:v>1879928</x:v>
      </x:c>
      <x:c r="E8063" s="34" t="str">
        <x:v>individual</x:v>
      </x:c>
      <x:c r="F8063" s="40" t="n">
        <x:v>1</x:v>
      </x:c>
      <x:c r="G8063" s="40" t="n">
        <x:v>1</x:v>
      </x:c>
      <x:c r="H8063" s="34" t="str">
        <x:v>NF</x:v>
      </x:c>
      <x:c r="I8063" s="52" t="n">
        <x:v>2022</x:v>
      </x:c>
      <x:c r="J8063" s="52" t="n">
        <x:v>2022</x:v>
      </x:c>
      <x:c r="K8063" s="40" t="n">
        <x:v>1</x:v>
      </x:c>
      <x:c r="L8063" s="40" t="n">
        <x:v>25</x:v>
      </x:c>
      <x:c r="M8063" s="46" t="n">
        <x:v>25</x:v>
      </x:c>
      <x:c r="N8063" s="49" t="n">
        <x:v>25</x:v>
      </x:c>
    </x:row>
    <x:row r="8064">
      <x:c r="A8064" s="78" t="n">
        <x:v>8061</x:v>
      </x:c>
      <x:c r="B8064" s="34" t="str">
        <x:v>Laundrie, A.</x:v>
      </x:c>
      <x:c r="C8064" s="34" t="str">
        <x:v>INSPIRE:1032193</x:v>
      </x:c>
      <x:c r="D8064" s="34" t="str">
        <x:v>1032193</x:v>
      </x:c>
      <x:c r="E8064" s="34" t="str">
        <x:v>individual</x:v>
      </x:c>
      <x:c r="F8064" s="40" t="n">
        <x:v>1</x:v>
      </x:c>
      <x:c r="G8064" s="40" t="n">
        <x:v>2</x:v>
      </x:c>
      <x:c r="H8064" s="34" t="str">
        <x:v>IF | NF</x:v>
      </x:c>
      <x:c r="I8064" s="52" t="n">
        <x:v>2022</x:v>
      </x:c>
      <x:c r="J8064" s="52" t="n">
        <x:v>2022</x:v>
      </x:c>
      <x:c r="K8064" s="40" t="n">
        <x:v>1</x:v>
      </x:c>
      <x:c r="L8064" s="40" t="n">
        <x:v>25</x:v>
      </x:c>
      <x:c r="M8064" s="46" t="n">
        <x:v>25</x:v>
      </x:c>
      <x:c r="N8064" s="49" t="n">
        <x:v>25</x:v>
      </x:c>
    </x:row>
    <x:row r="8065">
      <x:c r="A8065" s="78" t="n">
        <x:v>8062</x:v>
      </x:c>
      <x:c r="B8065" s="34" t="str">
        <x:v>Lawrence, A.</x:v>
      </x:c>
      <x:c r="C8065" s="34" t="str">
        <x:v>INSPIRE:2007156</x:v>
      </x:c>
      <x:c r="D8065" s="34" t="str">
        <x:v>2007156</x:v>
      </x:c>
      <x:c r="E8065" s="34" t="str">
        <x:v>individual</x:v>
      </x:c>
      <x:c r="F8065" s="40" t="n">
        <x:v>1</x:v>
      </x:c>
      <x:c r="G8065" s="40" t="n">
        <x:v>2</x:v>
      </x:c>
      <x:c r="H8065" s="34" t="str">
        <x:v>IF | NF</x:v>
      </x:c>
      <x:c r="I8065" s="52" t="n">
        <x:v>2022</x:v>
      </x:c>
      <x:c r="J8065" s="52" t="n">
        <x:v>2022</x:v>
      </x:c>
      <x:c r="K8065" s="40" t="n">
        <x:v>1</x:v>
      </x:c>
      <x:c r="L8065" s="40" t="n">
        <x:v>25</x:v>
      </x:c>
      <x:c r="M8065" s="46" t="n">
        <x:v>25</x:v>
      </x:c>
      <x:c r="N8065" s="49" t="n">
        <x:v>25</x:v>
      </x:c>
    </x:row>
    <x:row r="8066">
      <x:c r="A8066" s="78" t="n">
        <x:v>8063</x:v>
      </x:c>
      <x:c r="B8066" s="34" t="str">
        <x:v>Leblanc, S.</x:v>
      </x:c>
      <x:c r="C8066" s="34" t="str">
        <x:v>INSPIRE:1879929</x:v>
      </x:c>
      <x:c r="D8066" s="34" t="str">
        <x:v>1879929</x:v>
      </x:c>
      <x:c r="E8066" s="34" t="str">
        <x:v>individual</x:v>
      </x:c>
      <x:c r="F8066" s="40" t="n">
        <x:v>1</x:v>
      </x:c>
      <x:c r="G8066" s="40" t="n">
        <x:v>1</x:v>
      </x:c>
      <x:c r="H8066" s="34" t="str">
        <x:v>NF</x:v>
      </x:c>
      <x:c r="I8066" s="52" t="n">
        <x:v>2022</x:v>
      </x:c>
      <x:c r="J8066" s="52" t="n">
        <x:v>2022</x:v>
      </x:c>
      <x:c r="K8066" s="40" t="n">
        <x:v>1</x:v>
      </x:c>
      <x:c r="L8066" s="40" t="n">
        <x:v>25</x:v>
      </x:c>
      <x:c r="M8066" s="46" t="n">
        <x:v>25</x:v>
      </x:c>
      <x:c r="N8066" s="49" t="n">
        <x:v>25</x:v>
      </x:c>
    </x:row>
    <x:row r="8067">
      <x:c r="A8067" s="78" t="n">
        <x:v>8064</x:v>
      </x:c>
      <x:c r="B8067" s="34" t="str">
        <x:v>Lebrin, V.</x:v>
      </x:c>
      <x:c r="C8067" s="34" t="str">
        <x:v>INSPIRE:1879930</x:v>
      </x:c>
      <x:c r="D8067" s="34" t="str">
        <x:v>1879930</x:v>
      </x:c>
      <x:c r="E8067" s="34" t="str">
        <x:v>individual</x:v>
      </x:c>
      <x:c r="F8067" s="40" t="n">
        <x:v>1</x:v>
      </x:c>
      <x:c r="G8067" s="40" t="n">
        <x:v>1</x:v>
      </x:c>
      <x:c r="H8067" s="34" t="str">
        <x:v>NF</x:v>
      </x:c>
      <x:c r="I8067" s="52" t="n">
        <x:v>2022</x:v>
      </x:c>
      <x:c r="J8067" s="52" t="n">
        <x:v>2022</x:v>
      </x:c>
      <x:c r="K8067" s="40" t="n">
        <x:v>1</x:v>
      </x:c>
      <x:c r="L8067" s="40" t="n">
        <x:v>25</x:v>
      </x:c>
      <x:c r="M8067" s="46" t="n">
        <x:v>25</x:v>
      </x:c>
      <x:c r="N8067" s="49" t="n">
        <x:v>25</x:v>
      </x:c>
    </x:row>
    <x:row r="8068">
      <x:c r="A8068" s="78" t="n">
        <x:v>8065</x:v>
      </x:c>
      <x:c r="B8068" s="34" t="str">
        <x:v>LeBrun, P.</x:v>
      </x:c>
      <x:c r="C8068" s="34" t="str">
        <x:v>INSPIRE:2131195</x:v>
      </x:c>
      <x:c r="D8068" s="34" t="str">
        <x:v>2131195</x:v>
      </x:c>
      <x:c r="E8068" s="34" t="str">
        <x:v>individual</x:v>
      </x:c>
      <x:c r="F8068" s="40" t="n">
        <x:v>1</x:v>
      </x:c>
      <x:c r="G8068" s="40" t="n">
        <x:v>2</x:v>
      </x:c>
      <x:c r="H8068" s="34" t="str">
        <x:v>IF | NF</x:v>
      </x:c>
      <x:c r="I8068" s="52" t="n">
        <x:v>2022</x:v>
      </x:c>
      <x:c r="J8068" s="52" t="n">
        <x:v>2022</x:v>
      </x:c>
      <x:c r="K8068" s="40" t="n">
        <x:v>1</x:v>
      </x:c>
      <x:c r="L8068" s="40" t="n">
        <x:v>25</x:v>
      </x:c>
      <x:c r="M8068" s="46" t="n">
        <x:v>25</x:v>
      </x:c>
      <x:c r="N8068" s="49" t="n">
        <x:v>25</x:v>
      </x:c>
    </x:row>
    <x:row r="8069">
      <x:c r="A8069" s="78" t="n">
        <x:v>8066</x:v>
      </x:c>
      <x:c r="B8069" s="34" t="str">
        <x:v>Lee, D.H.</x:v>
      </x:c>
      <x:c r="C8069" s="34" t="str">
        <x:v>INSPIRE:1768330</x:v>
      </x:c>
      <x:c r="D8069" s="34" t="str">
        <x:v>1768330</x:v>
      </x:c>
      <x:c r="E8069" s="34" t="str">
        <x:v>individual</x:v>
      </x:c>
      <x:c r="F8069" s="40" t="n">
        <x:v>1</x:v>
      </x:c>
      <x:c r="G8069" s="40" t="n">
        <x:v>1</x:v>
      </x:c>
      <x:c r="H8069" s="34" t="str">
        <x:v>NF</x:v>
      </x:c>
      <x:c r="I8069" s="52" t="n">
        <x:v>2022</x:v>
      </x:c>
      <x:c r="J8069" s="52" t="n">
        <x:v>2022</x:v>
      </x:c>
      <x:c r="K8069" s="40" t="n">
        <x:v>1</x:v>
      </x:c>
      <x:c r="L8069" s="40" t="n">
        <x:v>25</x:v>
      </x:c>
      <x:c r="M8069" s="46" t="n">
        <x:v>25</x:v>
      </x:c>
      <x:c r="N8069" s="49" t="n">
        <x:v>25</x:v>
      </x:c>
    </x:row>
    <x:row r="8070">
      <x:c r="A8070" s="78" t="n">
        <x:v>8067</x:v>
      </x:c>
      <x:c r="B8070" s="34" t="str">
        <x:v>Lee, H.G.</x:v>
      </x:c>
      <x:c r="C8070" s="34" t="str">
        <x:v>INSPIRE:1768332</x:v>
      </x:c>
      <x:c r="D8070" s="34" t="str">
        <x:v>1768332</x:v>
      </x:c>
      <x:c r="E8070" s="34" t="str">
        <x:v>individual</x:v>
      </x:c>
      <x:c r="F8070" s="40" t="n">
        <x:v>1</x:v>
      </x:c>
      <x:c r="G8070" s="40" t="n">
        <x:v>1</x:v>
      </x:c>
      <x:c r="H8070" s="34" t="str">
        <x:v>NF</x:v>
      </x:c>
      <x:c r="I8070" s="52" t="n">
        <x:v>2022</x:v>
      </x:c>
      <x:c r="J8070" s="52" t="n">
        <x:v>2022</x:v>
      </x:c>
      <x:c r="K8070" s="40" t="n">
        <x:v>1</x:v>
      </x:c>
      <x:c r="L8070" s="40" t="n">
        <x:v>25</x:v>
      </x:c>
      <x:c r="M8070" s="46" t="n">
        <x:v>25</x:v>
      </x:c>
      <x:c r="N8070" s="49" t="n">
        <x:v>25</x:v>
      </x:c>
    </x:row>
    <x:row r="8071">
      <x:c r="A8071" s="78" t="n">
        <x:v>8068</x:v>
      </x:c>
      <x:c r="B8071" s="34" t="str">
        <x:v>Lee, H.M.</x:v>
      </x:c>
      <x:c r="C8071" s="34" t="str">
        <x:v>INSPIRE:1936686</x:v>
      </x:c>
      <x:c r="D8071" s="34" t="str">
        <x:v>1936686</x:v>
      </x:c>
      <x:c r="E8071" s="34" t="str">
        <x:v>individual</x:v>
      </x:c>
      <x:c r="F8071" s="40" t="n">
        <x:v>1</x:v>
      </x:c>
      <x:c r="G8071" s="40" t="n">
        <x:v>1</x:v>
      </x:c>
      <x:c r="H8071" s="34" t="str">
        <x:v>NF</x:v>
      </x:c>
      <x:c r="I8071" s="52" t="n">
        <x:v>2022</x:v>
      </x:c>
      <x:c r="J8071" s="52" t="n">
        <x:v>2022</x:v>
      </x:c>
      <x:c r="K8071" s="40" t="n">
        <x:v>1</x:v>
      </x:c>
      <x:c r="L8071" s="40" t="n">
        <x:v>25</x:v>
      </x:c>
      <x:c r="M8071" s="46" t="n">
        <x:v>25</x:v>
      </x:c>
      <x:c r="N8071" s="49" t="n">
        <x:v>25</x:v>
      </x:c>
    </x:row>
    <x:row r="8072">
      <x:c r="A8072" s="78" t="n">
        <x:v>8069</x:v>
      </x:c>
      <x:c r="B8072" s="34" t="str">
        <x:v>Lee, J.H.C.</x:v>
      </x:c>
      <x:c r="C8072" s="34" t="str">
        <x:v>INSPIRE:1466243</x:v>
      </x:c>
      <x:c r="D8072" s="34" t="str">
        <x:v>1466243</x:v>
      </x:c>
      <x:c r="E8072" s="34" t="str">
        <x:v>individual</x:v>
      </x:c>
      <x:c r="F8072" s="40" t="n">
        <x:v>1</x:v>
      </x:c>
      <x:c r="G8072" s="40" t="n">
        <x:v>1</x:v>
      </x:c>
      <x:c r="H8072" s="34" t="str">
        <x:v>NF</x:v>
      </x:c>
      <x:c r="I8072" s="52" t="n">
        <x:v>2022</x:v>
      </x:c>
      <x:c r="J8072" s="52" t="n">
        <x:v>2022</x:v>
      </x:c>
      <x:c r="K8072" s="40" t="n">
        <x:v>1</x:v>
      </x:c>
      <x:c r="L8072" s="40" t="n">
        <x:v>25</x:v>
      </x:c>
      <x:c r="M8072" s="46" t="n">
        <x:v>25</x:v>
      </x:c>
      <x:c r="N8072" s="49" t="n">
        <x:v>25</x:v>
      </x:c>
    </x:row>
    <x:row r="8073">
      <x:c r="A8073" s="78" t="n">
        <x:v>8070</x:v>
      </x:c>
      <x:c r="B8073" s="34" t="str">
        <x:v>Lee, S.Y.</x:v>
      </x:c>
      <x:c r="C8073" s="34" t="str">
        <x:v>INSPIRE:1916619</x:v>
      </x:c>
      <x:c r="D8073" s="34" t="str">
        <x:v>1916619</x:v>
      </x:c>
      <x:c r="E8073" s="34" t="str">
        <x:v>individual</x:v>
      </x:c>
      <x:c r="F8073" s="40" t="n">
        <x:v>1</x:v>
      </x:c>
      <x:c r="G8073" s="40" t="n">
        <x:v>2</x:v>
      </x:c>
      <x:c r="H8073" s="34" t="str">
        <x:v>IF | NF</x:v>
      </x:c>
      <x:c r="I8073" s="52" t="n">
        <x:v>2022</x:v>
      </x:c>
      <x:c r="J8073" s="52" t="n">
        <x:v>2022</x:v>
      </x:c>
      <x:c r="K8073" s="40" t="n">
        <x:v>1</x:v>
      </x:c>
      <x:c r="L8073" s="40" t="n">
        <x:v>25</x:v>
      </x:c>
      <x:c r="M8073" s="46" t="n">
        <x:v>25</x:v>
      </x:c>
      <x:c r="N8073" s="49" t="n">
        <x:v>25</x:v>
      </x:c>
    </x:row>
    <x:row r="8074">
      <x:c r="A8074" s="78" t="n">
        <x:v>8071</x:v>
      </x:c>
      <x:c r="B8074" s="34" t="str">
        <x:v>Lefevre, F.</x:v>
      </x:c>
      <x:c r="C8074" s="34" t="str">
        <x:v>INSPIRE:1068628</x:v>
      </x:c>
      <x:c r="D8074" s="34" t="str">
        <x:v>1068628</x:v>
      </x:c>
      <x:c r="E8074" s="34" t="str">
        <x:v>individual</x:v>
      </x:c>
      <x:c r="F8074" s="40" t="n">
        <x:v>1</x:v>
      </x:c>
      <x:c r="G8074" s="40" t="n">
        <x:v>1</x:v>
      </x:c>
      <x:c r="H8074" s="34" t="str">
        <x:v>NF</x:v>
      </x:c>
      <x:c r="I8074" s="52" t="n">
        <x:v>2022</x:v>
      </x:c>
      <x:c r="J8074" s="52" t="n">
        <x:v>2022</x:v>
      </x:c>
      <x:c r="K8074" s="40" t="n">
        <x:v>1</x:v>
      </x:c>
      <x:c r="L8074" s="40" t="n">
        <x:v>25</x:v>
      </x:c>
      <x:c r="M8074" s="46" t="n">
        <x:v>25</x:v>
      </x:c>
      <x:c r="N8074" s="49" t="n">
        <x:v>25</x:v>
      </x:c>
    </x:row>
    <x:row r="8075">
      <x:c r="A8075" s="78" t="n">
        <x:v>8072</x:v>
      </x:c>
      <x:c r="B8075" s="34" t="str">
        <x:v>Legere, Jason</x:v>
      </x:c>
      <x:c r="C8075" s="34" t="str">
        <x:v>INSPIRE:1936385</x:v>
      </x:c>
      <x:c r="D8075" s="34" t="str">
        <x:v>1936385</x:v>
      </x:c>
      <x:c r="E8075" s="34" t="str">
        <x:v>individual</x:v>
      </x:c>
      <x:c r="F8075" s="40" t="n">
        <x:v>1</x:v>
      </x:c>
      <x:c r="G8075" s="40" t="n">
        <x:v>1</x:v>
      </x:c>
      <x:c r="H8075" s="34" t="str">
        <x:v>CF</x:v>
      </x:c>
      <x:c r="I8075" s="52" t="n">
        <x:v>2022</x:v>
      </x:c>
      <x:c r="J8075" s="52" t="n">
        <x:v>2022</x:v>
      </x:c>
      <x:c r="K8075" s="40" t="n">
        <x:v>1</x:v>
      </x:c>
      <x:c r="L8075" s="40" t="n">
        <x:v>25</x:v>
      </x:c>
      <x:c r="M8075" s="46" t="n">
        <x:v>25</x:v>
      </x:c>
      <x:c r="N8075" s="49" t="n">
        <x:v>25</x:v>
      </x:c>
    </x:row>
    <x:row r="8076">
      <x:c r="A8076" s="78" t="n">
        <x:v>8073</x:v>
      </x:c>
      <x:c r="B8076" s="34" t="str">
        <x:v>Lehaut, G.</x:v>
      </x:c>
      <x:c r="C8076" s="34" t="str">
        <x:v>INSPIRE:1031485</x:v>
      </x:c>
      <x:c r="D8076" s="34" t="str">
        <x:v>1031485</x:v>
      </x:c>
      <x:c r="E8076" s="34" t="str">
        <x:v>individual</x:v>
      </x:c>
      <x:c r="F8076" s="40" t="n">
        <x:v>1</x:v>
      </x:c>
      <x:c r="G8076" s="40" t="n">
        <x:v>1</x:v>
      </x:c>
      <x:c r="H8076" s="34" t="str">
        <x:v>NF</x:v>
      </x:c>
      <x:c r="I8076" s="52" t="n">
        <x:v>2022</x:v>
      </x:c>
      <x:c r="J8076" s="52" t="n">
        <x:v>2022</x:v>
      </x:c>
      <x:c r="K8076" s="40" t="n">
        <x:v>1</x:v>
      </x:c>
      <x:c r="L8076" s="40" t="n">
        <x:v>25</x:v>
      </x:c>
      <x:c r="M8076" s="46" t="n">
        <x:v>25</x:v>
      </x:c>
      <x:c r="N8076" s="49" t="n">
        <x:v>25</x:v>
      </x:c>
    </x:row>
    <x:row r="8077">
      <x:c r="A8077" s="78" t="n">
        <x:v>8074</x:v>
      </x:c>
      <x:c r="B8077" s="34" t="str">
        <x:v>Lei, R.T.</x:v>
      </x:c>
      <x:c r="C8077" s="34" t="str">
        <x:v>INSPIRE:1329650</x:v>
      </x:c>
      <x:c r="D8077" s="34" t="str">
        <x:v>1329650</x:v>
      </x:c>
      <x:c r="E8077" s="34" t="str">
        <x:v>individual</x:v>
      </x:c>
      <x:c r="F8077" s="40" t="n">
        <x:v>1</x:v>
      </x:c>
      <x:c r="G8077" s="40" t="n">
        <x:v>1</x:v>
      </x:c>
      <x:c r="H8077" s="34" t="str">
        <x:v>NF</x:v>
      </x:c>
      <x:c r="I8077" s="52" t="n">
        <x:v>2022</x:v>
      </x:c>
      <x:c r="J8077" s="52" t="n">
        <x:v>2022</x:v>
      </x:c>
      <x:c r="K8077" s="40" t="n">
        <x:v>1</x:v>
      </x:c>
      <x:c r="L8077" s="40" t="n">
        <x:v>25</x:v>
      </x:c>
      <x:c r="M8077" s="46" t="n">
        <x:v>25</x:v>
      </x:c>
      <x:c r="N8077" s="49" t="n">
        <x:v>25</x:v>
      </x:c>
    </x:row>
    <x:row r="8078">
      <x:c r="A8078" s="78" t="n">
        <x:v>8075</x:v>
      </x:c>
      <x:c r="B8078" s="34" t="str">
        <x:v>Leitner, R.</x:v>
      </x:c>
      <x:c r="C8078" s="34" t="str">
        <x:v>INSPIRE:1000621</x:v>
      </x:c>
      <x:c r="D8078" s="34" t="str">
        <x:v>1000621</x:v>
      </x:c>
      <x:c r="E8078" s="34" t="str">
        <x:v>individual</x:v>
      </x:c>
      <x:c r="F8078" s="40" t="n">
        <x:v>1</x:v>
      </x:c>
      <x:c r="G8078" s="40" t="n">
        <x:v>1</x:v>
      </x:c>
      <x:c r="H8078" s="34" t="str">
        <x:v>NF</x:v>
      </x:c>
      <x:c r="I8078" s="52" t="n">
        <x:v>2022</x:v>
      </x:c>
      <x:c r="J8078" s="52" t="n">
        <x:v>2022</x:v>
      </x:c>
      <x:c r="K8078" s="40" t="n">
        <x:v>1</x:v>
      </x:c>
      <x:c r="L8078" s="40" t="n">
        <x:v>25</x:v>
      </x:c>
      <x:c r="M8078" s="46" t="n">
        <x:v>25</x:v>
      </x:c>
      <x:c r="N8078" s="49" t="n">
        <x:v>25</x:v>
      </x:c>
    </x:row>
    <x:row r="8079">
      <x:c r="A8079" s="78" t="n">
        <x:v>8076</x:v>
      </x:c>
      <x:c r="B8079" s="34" t="str">
        <x:v>Leto, Cristina</x:v>
      </x:c>
      <x:c r="C8079" s="34" t="str">
        <x:v>INSPIRE:1905833</x:v>
      </x:c>
      <x:c r="D8079" s="34" t="str">
        <x:v>1905833</x:v>
      </x:c>
      <x:c r="E8079" s="34" t="str">
        <x:v>individual</x:v>
      </x:c>
      <x:c r="F8079" s="40" t="n">
        <x:v>1</x:v>
      </x:c>
      <x:c r="G8079" s="40" t="n">
        <x:v>1</x:v>
      </x:c>
      <x:c r="H8079" s="34" t="str">
        <x:v>CF</x:v>
      </x:c>
      <x:c r="I8079" s="52" t="n">
        <x:v>2022</x:v>
      </x:c>
      <x:c r="J8079" s="52" t="n">
        <x:v>2022</x:v>
      </x:c>
      <x:c r="K8079" s="40" t="n">
        <x:v>1</x:v>
      </x:c>
      <x:c r="L8079" s="40" t="n">
        <x:v>25</x:v>
      </x:c>
      <x:c r="M8079" s="46" t="n">
        <x:v>25</x:v>
      </x:c>
      <x:c r="N8079" s="49" t="n">
        <x:v>25</x:v>
      </x:c>
    </x:row>
    <x:row r="8080">
      <x:c r="A8080" s="78" t="n">
        <x:v>8077</x:v>
      </x:c>
      <x:c r="B8080" s="34" t="str">
        <x:v>Letourneau, A.</x:v>
      </x:c>
      <x:c r="C8080" s="34" t="str">
        <x:v>INSPIRE:1023646</x:v>
      </x:c>
      <x:c r="D8080" s="34" t="str">
        <x:v>1023646</x:v>
      </x:c>
      <x:c r="E8080" s="34" t="str">
        <x:v>individual</x:v>
      </x:c>
      <x:c r="F8080" s="40" t="n">
        <x:v>1</x:v>
      </x:c>
      <x:c r="G8080" s="40" t="n">
        <x:v>1</x:v>
      </x:c>
      <x:c r="H8080" s="34" t="str">
        <x:v>NF</x:v>
      </x:c>
      <x:c r="I8080" s="52" t="n">
        <x:v>2022</x:v>
      </x:c>
      <x:c r="J8080" s="52" t="n">
        <x:v>2022</x:v>
      </x:c>
      <x:c r="K8080" s="40" t="n">
        <x:v>1</x:v>
      </x:c>
      <x:c r="L8080" s="40" t="n">
        <x:v>25</x:v>
      </x:c>
      <x:c r="M8080" s="46" t="n">
        <x:v>25</x:v>
      </x:c>
      <x:c r="N8080" s="49" t="n">
        <x:v>25</x:v>
      </x:c>
    </x:row>
    <x:row r="8081">
      <x:c r="A8081" s="78" t="n">
        <x:v>8078</x:v>
      </x:c>
      <x:c r="B8081" s="34" t="str">
        <x:v>Leung, J.K.C.</x:v>
      </x:c>
      <x:c r="C8081" s="34" t="str">
        <x:v>INSPIRE:1066804</x:v>
      </x:c>
      <x:c r="D8081" s="34" t="str">
        <x:v>1066804</x:v>
      </x:c>
      <x:c r="E8081" s="34" t="str">
        <x:v>individual</x:v>
      </x:c>
      <x:c r="F8081" s="40" t="n">
        <x:v>1</x:v>
      </x:c>
      <x:c r="G8081" s="40" t="n">
        <x:v>1</x:v>
      </x:c>
      <x:c r="H8081" s="34" t="str">
        <x:v>NF</x:v>
      </x:c>
      <x:c r="I8081" s="52" t="n">
        <x:v>2022</x:v>
      </x:c>
      <x:c r="J8081" s="52" t="n">
        <x:v>2022</x:v>
      </x:c>
      <x:c r="K8081" s="40" t="n">
        <x:v>1</x:v>
      </x:c>
      <x:c r="L8081" s="40" t="n">
        <x:v>25</x:v>
      </x:c>
      <x:c r="M8081" s="46" t="n">
        <x:v>25</x:v>
      </x:c>
      <x:c r="N8081" s="49" t="n">
        <x:v>25</x:v>
      </x:c>
    </x:row>
    <x:row r="8082">
      <x:c r="A8082" s="78" t="n">
        <x:v>8079</x:v>
      </x:c>
      <x:c r="B8082" s="34" t="str">
        <x:v>Leys, Richard</x:v>
      </x:c>
      <x:c r="C8082" s="34" t="str">
        <x:v>INSPIRE:1903927</x:v>
      </x:c>
      <x:c r="D8082" s="34" t="str">
        <x:v>1903927</x:v>
      </x:c>
      <x:c r="E8082" s="34" t="str">
        <x:v>individual</x:v>
      </x:c>
      <x:c r="F8082" s="40" t="n">
        <x:v>1</x:v>
      </x:c>
      <x:c r="G8082" s="40" t="n">
        <x:v>1</x:v>
      </x:c>
      <x:c r="H8082" s="34" t="str">
        <x:v>CF</x:v>
      </x:c>
      <x:c r="I8082" s="52" t="n">
        <x:v>2022</x:v>
      </x:c>
      <x:c r="J8082" s="52" t="n">
        <x:v>2022</x:v>
      </x:c>
      <x:c r="K8082" s="40" t="n">
        <x:v>1</x:v>
      </x:c>
      <x:c r="L8082" s="40" t="n">
        <x:v>25</x:v>
      </x:c>
      <x:c r="M8082" s="46" t="n">
        <x:v>25</x:v>
      </x:c>
      <x:c r="N8082" s="49" t="n">
        <x:v>25</x:v>
      </x:c>
    </x:row>
    <x:row r="8083">
      <x:c r="A8083" s="78" t="n">
        <x:v>8080</x:v>
      </x:c>
      <x:c r="B8083" s="34" t="str">
        <x:v>Li, C.</x:v>
      </x:c>
      <x:c r="C8083" s="34" t="str">
        <x:v>INSPIRE:1896861</x:v>
      </x:c>
      <x:c r="D8083" s="34" t="str">
        <x:v>1896861</x:v>
      </x:c>
      <x:c r="E8083" s="34" t="str">
        <x:v>individual</x:v>
      </x:c>
      <x:c r="F8083" s="40" t="n">
        <x:v>1</x:v>
      </x:c>
      <x:c r="G8083" s="40" t="n">
        <x:v>1</x:v>
      </x:c>
      <x:c r="H8083" s="34" t="str">
        <x:v>NF</x:v>
      </x:c>
      <x:c r="I8083" s="52" t="n">
        <x:v>2022</x:v>
      </x:c>
      <x:c r="J8083" s="52" t="n">
        <x:v>2022</x:v>
      </x:c>
      <x:c r="K8083" s="40" t="n">
        <x:v>1</x:v>
      </x:c>
      <x:c r="L8083" s="40" t="n">
        <x:v>25</x:v>
      </x:c>
      <x:c r="M8083" s="46" t="n">
        <x:v>25</x:v>
      </x:c>
      <x:c r="N8083" s="49" t="n">
        <x:v>25</x:v>
      </x:c>
    </x:row>
    <x:row r="8084">
      <x:c r="A8084" s="78" t="n">
        <x:v>8081</x:v>
      </x:c>
      <x:c r="B8084" s="34" t="str">
        <x:v>Li, D.</x:v>
      </x:c>
      <x:c r="C8084" s="34" t="str">
        <x:v>INSPIRE:1906972</x:v>
      </x:c>
      <x:c r="D8084" s="34" t="str">
        <x:v>1906972</x:v>
      </x:c>
      <x:c r="E8084" s="34" t="str">
        <x:v>individual</x:v>
      </x:c>
      <x:c r="F8084" s="40" t="n">
        <x:v>1</x:v>
      </x:c>
      <x:c r="G8084" s="40" t="n">
        <x:v>1</x:v>
      </x:c>
      <x:c r="H8084" s="34" t="str">
        <x:v>NF</x:v>
      </x:c>
      <x:c r="I8084" s="52" t="n">
        <x:v>2022</x:v>
      </x:c>
      <x:c r="J8084" s="52" t="n">
        <x:v>2022</x:v>
      </x:c>
      <x:c r="K8084" s="40" t="n">
        <x:v>1</x:v>
      </x:c>
      <x:c r="L8084" s="40" t="n">
        <x:v>25</x:v>
      </x:c>
      <x:c r="M8084" s="46" t="n">
        <x:v>25</x:v>
      </x:c>
      <x:c r="N8084" s="49" t="n">
        <x:v>25</x:v>
      </x:c>
    </x:row>
    <x:row r="8085">
      <x:c r="A8085" s="78" t="n">
        <x:v>8082</x:v>
      </x:c>
      <x:c r="B8085" s="34" t="str">
        <x:v>Li, F.</x:v>
      </x:c>
      <x:c r="C8085" s="34" t="str">
        <x:v>INSPIRE:2122115</x:v>
      </x:c>
      <x:c r="D8085" s="34" t="str">
        <x:v>2122115</x:v>
      </x:c>
      <x:c r="E8085" s="34" t="str">
        <x:v>individual</x:v>
      </x:c>
      <x:c r="F8085" s="40" t="n">
        <x:v>1</x:v>
      </x:c>
      <x:c r="G8085" s="40" t="n">
        <x:v>1</x:v>
      </x:c>
      <x:c r="H8085" s="34" t="str">
        <x:v>NF</x:v>
      </x:c>
      <x:c r="I8085" s="52" t="n">
        <x:v>2022</x:v>
      </x:c>
      <x:c r="J8085" s="52" t="n">
        <x:v>2022</x:v>
      </x:c>
      <x:c r="K8085" s="40" t="n">
        <x:v>1</x:v>
      </x:c>
      <x:c r="L8085" s="40" t="n">
        <x:v>25</x:v>
      </x:c>
      <x:c r="M8085" s="46" t="n">
        <x:v>25</x:v>
      </x:c>
      <x:c r="N8085" s="49" t="n">
        <x:v>25</x:v>
      </x:c>
    </x:row>
    <x:row r="8086">
      <x:c r="A8086" s="78" t="n">
        <x:v>8083</x:v>
      </x:c>
      <x:c r="B8086" s="34" t="str">
        <x:v>Li, H.</x:v>
      </x:c>
      <x:c r="C8086" s="34" t="str">
        <x:v>INSPIRE:1029227</x:v>
      </x:c>
      <x:c r="D8086" s="34" t="str">
        <x:v>1029227</x:v>
      </x:c>
      <x:c r="E8086" s="34" t="str">
        <x:v>individual</x:v>
      </x:c>
      <x:c r="F8086" s="40" t="n">
        <x:v>1</x:v>
      </x:c>
      <x:c r="G8086" s="40" t="n">
        <x:v>1</x:v>
      </x:c>
      <x:c r="H8086" s="34" t="str">
        <x:v>NF</x:v>
      </x:c>
      <x:c r="I8086" s="52" t="n">
        <x:v>2022</x:v>
      </x:c>
      <x:c r="J8086" s="52" t="n">
        <x:v>2022</x:v>
      </x:c>
      <x:c r="K8086" s="40" t="n">
        <x:v>1</x:v>
      </x:c>
      <x:c r="L8086" s="40" t="n">
        <x:v>25</x:v>
      </x:c>
      <x:c r="M8086" s="46" t="n">
        <x:v>25</x:v>
      </x:c>
      <x:c r="N8086" s="49" t="n">
        <x:v>25</x:v>
      </x:c>
    </x:row>
    <x:row r="8087">
      <x:c r="A8087" s="78" t="n">
        <x:v>8084</x:v>
      </x:c>
      <x:c r="B8087" s="34" t="str">
        <x:v>Li, H.L.</x:v>
      </x:c>
      <x:c r="C8087" s="34" t="str">
        <x:v>INSPIRE:1000362</x:v>
      </x:c>
      <x:c r="D8087" s="34" t="str">
        <x:v>1000362</x:v>
      </x:c>
      <x:c r="E8087" s="34" t="str">
        <x:v>individual</x:v>
      </x:c>
      <x:c r="F8087" s="40" t="n">
        <x:v>1</x:v>
      </x:c>
      <x:c r="G8087" s="40" t="n">
        <x:v>1</x:v>
      </x:c>
      <x:c r="H8087" s="34" t="str">
        <x:v>NF</x:v>
      </x:c>
      <x:c r="I8087" s="52" t="n">
        <x:v>2022</x:v>
      </x:c>
      <x:c r="J8087" s="52" t="n">
        <x:v>2022</x:v>
      </x:c>
      <x:c r="K8087" s="40" t="n">
        <x:v>1</x:v>
      </x:c>
      <x:c r="L8087" s="40" t="n">
        <x:v>25</x:v>
      </x:c>
      <x:c r="M8087" s="46" t="n">
        <x:v>25</x:v>
      </x:c>
      <x:c r="N8087" s="49" t="n">
        <x:v>25</x:v>
      </x:c>
    </x:row>
    <x:row r="8088">
      <x:c r="A8088" s="78" t="n">
        <x:v>8085</x:v>
      </x:c>
      <x:c r="B8088" s="34" t="str">
        <x:v>Li, J.</x:v>
      </x:c>
      <x:c r="C8088" s="34" t="str">
        <x:v>INSPIRE:2966132</x:v>
      </x:c>
      <x:c r="D8088" s="34" t="str">
        <x:v>2966132</x:v>
      </x:c>
      <x:c r="E8088" s="34" t="str">
        <x:v>individual</x:v>
      </x:c>
      <x:c r="F8088" s="40" t="n">
        <x:v>1</x:v>
      </x:c>
      <x:c r="G8088" s="40" t="n">
        <x:v>1</x:v>
      </x:c>
      <x:c r="H8088" s="34" t="str">
        <x:v>NF</x:v>
      </x:c>
      <x:c r="I8088" s="52" t="n">
        <x:v>2022</x:v>
      </x:c>
      <x:c r="J8088" s="52" t="n">
        <x:v>2022</x:v>
      </x:c>
      <x:c r="K8088" s="40" t="n">
        <x:v>1</x:v>
      </x:c>
      <x:c r="L8088" s="40" t="n">
        <x:v>25</x:v>
      </x:c>
      <x:c r="M8088" s="46" t="n">
        <x:v>25</x:v>
      </x:c>
      <x:c r="N8088" s="49" t="n">
        <x:v>25</x:v>
      </x:c>
    </x:row>
    <x:row r="8089">
      <x:c r="A8089" s="78" t="n">
        <x:v>8086</x:v>
      </x:c>
      <x:c r="B8089" s="34" t="str">
        <x:v>Li, J.J.</x:v>
      </x:c>
      <x:c r="C8089" s="34" t="str">
        <x:v>INSPIRE:1490628</x:v>
      </x:c>
      <x:c r="D8089" s="34" t="str">
        <x:v>1490628</x:v>
      </x:c>
      <x:c r="E8089" s="34" t="str">
        <x:v>individual</x:v>
      </x:c>
      <x:c r="F8089" s="40" t="n">
        <x:v>1</x:v>
      </x:c>
      <x:c r="G8089" s="40" t="n">
        <x:v>1</x:v>
      </x:c>
      <x:c r="H8089" s="34" t="str">
        <x:v>NF</x:v>
      </x:c>
      <x:c r="I8089" s="52" t="n">
        <x:v>2022</x:v>
      </x:c>
      <x:c r="J8089" s="52" t="n">
        <x:v>2022</x:v>
      </x:c>
      <x:c r="K8089" s="40" t="n">
        <x:v>1</x:v>
      </x:c>
      <x:c r="L8089" s="40" t="n">
        <x:v>25</x:v>
      </x:c>
      <x:c r="M8089" s="46" t="n">
        <x:v>25</x:v>
      </x:c>
      <x:c r="N8089" s="49" t="n">
        <x:v>25</x:v>
      </x:c>
    </x:row>
    <x:row r="8090">
      <x:c r="A8090" s="78" t="n">
        <x:v>8087</x:v>
      </x:c>
      <x:c r="B8090" s="34" t="str">
        <x:v>Li, K.J.</x:v>
      </x:c>
      <x:c r="C8090" s="34" t="str">
        <x:v>INSPIRE:1940067</x:v>
      </x:c>
      <x:c r="D8090" s="34" t="str">
        <x:v>1940067</x:v>
      </x:c>
      <x:c r="E8090" s="34" t="str">
        <x:v>individual</x:v>
      </x:c>
      <x:c r="F8090" s="40" t="n">
        <x:v>1</x:v>
      </x:c>
      <x:c r="G8090" s="40" t="n">
        <x:v>1</x:v>
      </x:c>
      <x:c r="H8090" s="34" t="str">
        <x:v>NF</x:v>
      </x:c>
      <x:c r="I8090" s="52" t="n">
        <x:v>2022</x:v>
      </x:c>
      <x:c r="J8090" s="52" t="n">
        <x:v>2022</x:v>
      </x:c>
      <x:c r="K8090" s="40" t="n">
        <x:v>1</x:v>
      </x:c>
      <x:c r="L8090" s="40" t="n">
        <x:v>25</x:v>
      </x:c>
      <x:c r="M8090" s="46" t="n">
        <x:v>25</x:v>
      </x:c>
      <x:c r="N8090" s="49" t="n">
        <x:v>25</x:v>
      </x:c>
    </x:row>
    <x:row r="8091">
      <x:c r="A8091" s="78" t="n">
        <x:v>8088</x:v>
      </x:c>
      <x:c r="B8091" s="34" t="str">
        <x:v>Li, M.</x:v>
      </x:c>
      <x:c r="C8091" s="34" t="str">
        <x:v>INSPIRE:2124564</x:v>
      </x:c>
      <x:c r="D8091" s="34" t="str">
        <x:v>2124564</x:v>
      </x:c>
      <x:c r="E8091" s="34" t="str">
        <x:v>individual</x:v>
      </x:c>
      <x:c r="F8091" s="40" t="n">
        <x:v>1</x:v>
      </x:c>
      <x:c r="G8091" s="40" t="n">
        <x:v>1</x:v>
      </x:c>
      <x:c r="H8091" s="34" t="str">
        <x:v>NF</x:v>
      </x:c>
      <x:c r="I8091" s="52" t="n">
        <x:v>2022</x:v>
      </x:c>
      <x:c r="J8091" s="52" t="n">
        <x:v>2022</x:v>
      </x:c>
      <x:c r="K8091" s="40" t="n">
        <x:v>1</x:v>
      </x:c>
      <x:c r="L8091" s="40" t="n">
        <x:v>25</x:v>
      </x:c>
      <x:c r="M8091" s="46" t="n">
        <x:v>25</x:v>
      </x:c>
      <x:c r="N8091" s="49" t="n">
        <x:v>25</x:v>
      </x:c>
    </x:row>
    <x:row r="8092">
      <x:c r="A8092" s="78" t="n">
        <x:v>8089</x:v>
      </x:c>
      <x:c r="B8092" s="34" t="str">
        <x:v>Li, M.Z.</x:v>
      </x:c>
      <x:c r="C8092" s="34" t="str">
        <x:v>INSPIRE:1065813</x:v>
      </x:c>
      <x:c r="D8092" s="34" t="str">
        <x:v>1065813</x:v>
      </x:c>
      <x:c r="E8092" s="34" t="str">
        <x:v>individual</x:v>
      </x:c>
      <x:c r="F8092" s="40" t="n">
        <x:v>1</x:v>
      </x:c>
      <x:c r="G8092" s="40" t="n">
        <x:v>1</x:v>
      </x:c>
      <x:c r="H8092" s="34" t="str">
        <x:v>NF</x:v>
      </x:c>
      <x:c r="I8092" s="52" t="n">
        <x:v>2022</x:v>
      </x:c>
      <x:c r="J8092" s="52" t="n">
        <x:v>2022</x:v>
      </x:c>
      <x:c r="K8092" s="40" t="n">
        <x:v>1</x:v>
      </x:c>
      <x:c r="L8092" s="40" t="n">
        <x:v>25</x:v>
      </x:c>
      <x:c r="M8092" s="46" t="n">
        <x:v>25</x:v>
      </x:c>
      <x:c r="N8092" s="49" t="n">
        <x:v>25</x:v>
      </x:c>
    </x:row>
    <x:row r="8093">
      <x:c r="A8093" s="78" t="n">
        <x:v>8090</x:v>
      </x:c>
      <x:c r="B8093" s="34" t="str">
        <x:v>Li, N.</x:v>
      </x:c>
      <x:c r="C8093" s="34" t="str">
        <x:v>INSPIRE:2150072</x:v>
      </x:c>
      <x:c r="D8093" s="34" t="str">
        <x:v>2150072</x:v>
      </x:c>
      <x:c r="E8093" s="34" t="str">
        <x:v>individual</x:v>
      </x:c>
      <x:c r="F8093" s="40" t="n">
        <x:v>1</x:v>
      </x:c>
      <x:c r="G8093" s="40" t="n">
        <x:v>1</x:v>
      </x:c>
      <x:c r="H8093" s="34" t="str">
        <x:v>NF</x:v>
      </x:c>
      <x:c r="I8093" s="52" t="n">
        <x:v>2022</x:v>
      </x:c>
      <x:c r="J8093" s="52" t="n">
        <x:v>2022</x:v>
      </x:c>
      <x:c r="K8093" s="40" t="n">
        <x:v>1</x:v>
      </x:c>
      <x:c r="L8093" s="40" t="n">
        <x:v>25</x:v>
      </x:c>
      <x:c r="M8093" s="46" t="n">
        <x:v>25</x:v>
      </x:c>
      <x:c r="N8093" s="49" t="n">
        <x:v>25</x:v>
      </x:c>
    </x:row>
    <x:row r="8094">
      <x:c r="A8094" s="78" t="n">
        <x:v>8091</x:v>
      </x:c>
      <x:c r="B8094" s="34" t="str">
        <x:v>Li, Q.J.</x:v>
      </x:c>
      <x:c r="C8094" s="34" t="str">
        <x:v>INSPIRE:1042598</x:v>
      </x:c>
      <x:c r="D8094" s="34" t="str">
        <x:v>1042598</x:v>
      </x:c>
      <x:c r="E8094" s="34" t="str">
        <x:v>individual</x:v>
      </x:c>
      <x:c r="F8094" s="40" t="n">
        <x:v>1</x:v>
      </x:c>
      <x:c r="G8094" s="40" t="n">
        <x:v>1</x:v>
      </x:c>
      <x:c r="H8094" s="34" t="str">
        <x:v>NF</x:v>
      </x:c>
      <x:c r="I8094" s="52" t="n">
        <x:v>2022</x:v>
      </x:c>
      <x:c r="J8094" s="52" t="n">
        <x:v>2022</x:v>
      </x:c>
      <x:c r="K8094" s="40" t="n">
        <x:v>1</x:v>
      </x:c>
      <x:c r="L8094" s="40" t="n">
        <x:v>25</x:v>
      </x:c>
      <x:c r="M8094" s="46" t="n">
        <x:v>25</x:v>
      </x:c>
      <x:c r="N8094" s="49" t="n">
        <x:v>25</x:v>
      </x:c>
    </x:row>
    <x:row r="8095">
      <x:c r="A8095" s="78" t="n">
        <x:v>8092</x:v>
      </x:c>
      <x:c r="B8095" s="34" t="str">
        <x:v>Li, R.H.</x:v>
      </x:c>
      <x:c r="C8095" s="34" t="str">
        <x:v>INSPIRE:1052050</x:v>
      </x:c>
      <x:c r="D8095" s="34" t="str">
        <x:v>1052050</x:v>
      </x:c>
      <x:c r="E8095" s="34" t="str">
        <x:v>individual</x:v>
      </x:c>
      <x:c r="F8095" s="40" t="n">
        <x:v>1</x:v>
      </x:c>
      <x:c r="G8095" s="40" t="n">
        <x:v>1</x:v>
      </x:c>
      <x:c r="H8095" s="34" t="str">
        <x:v>NF</x:v>
      </x:c>
      <x:c r="I8095" s="52" t="n">
        <x:v>2022</x:v>
      </x:c>
      <x:c r="J8095" s="52" t="n">
        <x:v>2022</x:v>
      </x:c>
      <x:c r="K8095" s="40" t="n">
        <x:v>1</x:v>
      </x:c>
      <x:c r="L8095" s="40" t="n">
        <x:v>25</x:v>
      </x:c>
      <x:c r="M8095" s="46" t="n">
        <x:v>25</x:v>
      </x:c>
      <x:c r="N8095" s="49" t="n">
        <x:v>25</x:v>
      </x:c>
    </x:row>
    <x:row r="8096">
      <x:c r="A8096" s="78" t="n">
        <x:v>8093</x:v>
      </x:c>
      <x:c r="B8096" s="34" t="str">
        <x:v>Li, S.</x:v>
      </x:c>
      <x:c r="C8096" s="34" t="str">
        <x:v>INSPIRE:1876153</x:v>
      </x:c>
      <x:c r="D8096" s="34" t="str">
        <x:v>1876153</x:v>
      </x:c>
      <x:c r="E8096" s="34" t="str">
        <x:v>individual</x:v>
      </x:c>
      <x:c r="F8096" s="40" t="n">
        <x:v>1</x:v>
      </x:c>
      <x:c r="G8096" s="40" t="n">
        <x:v>1</x:v>
      </x:c>
      <x:c r="H8096" s="34" t="str">
        <x:v>NF</x:v>
      </x:c>
      <x:c r="I8096" s="52" t="n">
        <x:v>2022</x:v>
      </x:c>
      <x:c r="J8096" s="52" t="n">
        <x:v>2022</x:v>
      </x:c>
      <x:c r="K8096" s="40" t="n">
        <x:v>1</x:v>
      </x:c>
      <x:c r="L8096" s="40" t="n">
        <x:v>25</x:v>
      </x:c>
      <x:c r="M8096" s="46" t="n">
        <x:v>25</x:v>
      </x:c>
      <x:c r="N8096" s="49" t="n">
        <x:v>25</x:v>
      </x:c>
    </x:row>
    <x:row r="8097">
      <x:c r="A8097" s="78" t="n">
        <x:v>8094</x:v>
      </x:c>
      <x:c r="B8097" s="34" t="str">
        <x:v>Li, S.F.</x:v>
      </x:c>
      <x:c r="C8097" s="34" t="str">
        <x:v>INSPIRE:1361951</x:v>
      </x:c>
      <x:c r="D8097" s="34" t="str">
        <x:v>1361951</x:v>
      </x:c>
      <x:c r="E8097" s="34" t="str">
        <x:v>individual</x:v>
      </x:c>
      <x:c r="F8097" s="40" t="n">
        <x:v>1</x:v>
      </x:c>
      <x:c r="G8097" s="40" t="n">
        <x:v>1</x:v>
      </x:c>
      <x:c r="H8097" s="34" t="str">
        <x:v>NF</x:v>
      </x:c>
      <x:c r="I8097" s="52" t="n">
        <x:v>2022</x:v>
      </x:c>
      <x:c r="J8097" s="52" t="n">
        <x:v>2022</x:v>
      </x:c>
      <x:c r="K8097" s="40" t="n">
        <x:v>1</x:v>
      </x:c>
      <x:c r="L8097" s="40" t="n">
        <x:v>25</x:v>
      </x:c>
      <x:c r="M8097" s="46" t="n">
        <x:v>25</x:v>
      </x:c>
      <x:c r="N8097" s="49" t="n">
        <x:v>25</x:v>
      </x:c>
    </x:row>
    <x:row r="8098">
      <x:c r="A8098" s="78" t="n">
        <x:v>8095</x:v>
      </x:c>
      <x:c r="B8098" s="34" t="str">
        <x:v>Li, S.J.</x:v>
      </x:c>
      <x:c r="C8098" s="34" t="str">
        <x:v>INSPIRE:2125829</x:v>
      </x:c>
      <x:c r="D8098" s="34" t="str">
        <x:v>2125829</x:v>
      </x:c>
      <x:c r="E8098" s="34" t="str">
        <x:v>individual</x:v>
      </x:c>
      <x:c r="F8098" s="40" t="n">
        <x:v>1</x:v>
      </x:c>
      <x:c r="G8098" s="40" t="n">
        <x:v>1</x:v>
      </x:c>
      <x:c r="H8098" s="34" t="str">
        <x:v>NF</x:v>
      </x:c>
      <x:c r="I8098" s="52" t="n">
        <x:v>2022</x:v>
      </x:c>
      <x:c r="J8098" s="52" t="n">
        <x:v>2022</x:v>
      </x:c>
      <x:c r="K8098" s="40" t="n">
        <x:v>1</x:v>
      </x:c>
      <x:c r="L8098" s="40" t="n">
        <x:v>25</x:v>
      </x:c>
      <x:c r="M8098" s="46" t="n">
        <x:v>25</x:v>
      </x:c>
      <x:c r="N8098" s="49" t="n">
        <x:v>25</x:v>
      </x:c>
    </x:row>
    <x:row r="8099">
      <x:c r="A8099" s="78" t="n">
        <x:v>8096</x:v>
      </x:c>
      <x:c r="B8099" s="34" t="str">
        <x:v>Li, W.D.</x:v>
      </x:c>
      <x:c r="C8099" s="34" t="str">
        <x:v>INSPIRE:1029230</x:v>
      </x:c>
      <x:c r="D8099" s="34" t="str">
        <x:v>1029230</x:v>
      </x:c>
      <x:c r="E8099" s="34" t="str">
        <x:v>individual</x:v>
      </x:c>
      <x:c r="F8099" s="40" t="n">
        <x:v>1</x:v>
      </x:c>
      <x:c r="G8099" s="40" t="n">
        <x:v>1</x:v>
      </x:c>
      <x:c r="H8099" s="34" t="str">
        <x:v>NF</x:v>
      </x:c>
      <x:c r="I8099" s="52" t="n">
        <x:v>2022</x:v>
      </x:c>
      <x:c r="J8099" s="52" t="n">
        <x:v>2022</x:v>
      </x:c>
      <x:c r="K8099" s="40" t="n">
        <x:v>1</x:v>
      </x:c>
      <x:c r="L8099" s="40" t="n">
        <x:v>25</x:v>
      </x:c>
      <x:c r="M8099" s="46" t="n">
        <x:v>25</x:v>
      </x:c>
      <x:c r="N8099" s="49" t="n">
        <x:v>25</x:v>
      </x:c>
    </x:row>
    <x:row r="8100">
      <x:c r="A8100" s="78" t="n">
        <x:v>8097</x:v>
      </x:c>
      <x:c r="B8100" s="34" t="str">
        <x:v>Li, W.D.</x:v>
      </x:c>
      <x:c r="C8100" s="34" t="str">
        <x:v>INSPIRE:1880158</x:v>
      </x:c>
      <x:c r="D8100" s="34" t="str">
        <x:v>1880158</x:v>
      </x:c>
      <x:c r="E8100" s="34" t="str">
        <x:v>individual</x:v>
      </x:c>
      <x:c r="F8100" s="40" t="n">
        <x:v>1</x:v>
      </x:c>
      <x:c r="G8100" s="40" t="n">
        <x:v>1</x:v>
      </x:c>
      <x:c r="H8100" s="34" t="str">
        <x:v>NF</x:v>
      </x:c>
      <x:c r="I8100" s="52" t="n">
        <x:v>2022</x:v>
      </x:c>
      <x:c r="J8100" s="52" t="n">
        <x:v>2022</x:v>
      </x:c>
      <x:c r="K8100" s="40" t="n">
        <x:v>1</x:v>
      </x:c>
      <x:c r="L8100" s="40" t="n">
        <x:v>25</x:v>
      </x:c>
      <x:c r="M8100" s="46" t="n">
        <x:v>25</x:v>
      </x:c>
      <x:c r="N8100" s="49" t="n">
        <x:v>25</x:v>
      </x:c>
    </x:row>
    <x:row r="8101">
      <x:c r="A8101" s="78" t="n">
        <x:v>8098</x:v>
      </x:c>
      <x:c r="B8101" s="34" t="str">
        <x:v>Li, W.G.</x:v>
      </x:c>
      <x:c r="C8101" s="34" t="str">
        <x:v>INSPIRE:1000330</x:v>
      </x:c>
      <x:c r="D8101" s="34" t="str">
        <x:v>1000330</x:v>
      </x:c>
      <x:c r="E8101" s="34" t="str">
        <x:v>individual</x:v>
      </x:c>
      <x:c r="F8101" s="40" t="n">
        <x:v>1</x:v>
      </x:c>
      <x:c r="G8101" s="40" t="n">
        <x:v>1</x:v>
      </x:c>
      <x:c r="H8101" s="34" t="str">
        <x:v>NF</x:v>
      </x:c>
      <x:c r="I8101" s="52" t="n">
        <x:v>2022</x:v>
      </x:c>
      <x:c r="J8101" s="52" t="n">
        <x:v>2022</x:v>
      </x:c>
      <x:c r="K8101" s="40" t="n">
        <x:v>1</x:v>
      </x:c>
      <x:c r="L8101" s="40" t="n">
        <x:v>25</x:v>
      </x:c>
      <x:c r="M8101" s="46" t="n">
        <x:v>25</x:v>
      </x:c>
      <x:c r="N8101" s="49" t="n">
        <x:v>25</x:v>
      </x:c>
    </x:row>
    <x:row r="8102">
      <x:c r="A8102" s="78" t="n">
        <x:v>8099</x:v>
      </x:c>
      <x:c r="B8102" s="34" t="str">
        <x:v>Li, X.L.</x:v>
      </x:c>
      <x:c r="C8102" s="34" t="str">
        <x:v>INSPIRE:2122119</x:v>
      </x:c>
      <x:c r="D8102" s="34" t="str">
        <x:v>2122119</x:v>
      </x:c>
      <x:c r="E8102" s="34" t="str">
        <x:v>individual</x:v>
      </x:c>
      <x:c r="F8102" s="40" t="n">
        <x:v>1</x:v>
      </x:c>
      <x:c r="G8102" s="40" t="n">
        <x:v>1</x:v>
      </x:c>
      <x:c r="H8102" s="34" t="str">
        <x:v>NF</x:v>
      </x:c>
      <x:c r="I8102" s="52" t="n">
        <x:v>2022</x:v>
      </x:c>
      <x:c r="J8102" s="52" t="n">
        <x:v>2022</x:v>
      </x:c>
      <x:c r="K8102" s="40" t="n">
        <x:v>1</x:v>
      </x:c>
      <x:c r="L8102" s="40" t="n">
        <x:v>25</x:v>
      </x:c>
      <x:c r="M8102" s="46" t="n">
        <x:v>25</x:v>
      </x:c>
      <x:c r="N8102" s="49" t="n">
        <x:v>25</x:v>
      </x:c>
    </x:row>
    <x:row r="8103">
      <x:c r="A8103" s="78" t="n">
        <x:v>8100</x:v>
      </x:c>
      <x:c r="B8103" s="34" t="str">
        <x:v>Li, X.M.</x:v>
      </x:c>
      <x:c r="C8103" s="34" t="str">
        <x:v>INSPIRE:1030209</x:v>
      </x:c>
      <x:c r="D8103" s="34" t="str">
        <x:v>1030209</x:v>
      </x:c>
      <x:c r="E8103" s="34" t="str">
        <x:v>individual</x:v>
      </x:c>
      <x:c r="F8103" s="40" t="n">
        <x:v>1</x:v>
      </x:c>
      <x:c r="G8103" s="40" t="n">
        <x:v>1</x:v>
      </x:c>
      <x:c r="H8103" s="34" t="str">
        <x:v>NF</x:v>
      </x:c>
      <x:c r="I8103" s="52" t="n">
        <x:v>2022</x:v>
      </x:c>
      <x:c r="J8103" s="52" t="n">
        <x:v>2022</x:v>
      </x:c>
      <x:c r="K8103" s="40" t="n">
        <x:v>1</x:v>
      </x:c>
      <x:c r="L8103" s="40" t="n">
        <x:v>25</x:v>
      </x:c>
      <x:c r="M8103" s="46" t="n">
        <x:v>25</x:v>
      </x:c>
      <x:c r="N8103" s="49" t="n">
        <x:v>25</x:v>
      </x:c>
    </x:row>
    <x:row r="8104">
      <x:c r="A8104" s="78" t="n">
        <x:v>8101</x:v>
      </x:c>
      <x:c r="B8104" s="34" t="str">
        <x:v>Li, X.N.</x:v>
      </x:c>
      <x:c r="C8104" s="34" t="str">
        <x:v>INSPIRE:1000326</x:v>
      </x:c>
      <x:c r="D8104" s="34" t="str">
        <x:v>1000326</x:v>
      </x:c>
      <x:c r="E8104" s="34" t="str">
        <x:v>individual</x:v>
      </x:c>
      <x:c r="F8104" s="40" t="n">
        <x:v>1</x:v>
      </x:c>
      <x:c r="G8104" s="40" t="n">
        <x:v>1</x:v>
      </x:c>
      <x:c r="H8104" s="34" t="str">
        <x:v>NF</x:v>
      </x:c>
      <x:c r="I8104" s="52" t="n">
        <x:v>2022</x:v>
      </x:c>
      <x:c r="J8104" s="52" t="n">
        <x:v>2022</x:v>
      </x:c>
      <x:c r="K8104" s="40" t="n">
        <x:v>1</x:v>
      </x:c>
      <x:c r="L8104" s="40" t="n">
        <x:v>25</x:v>
      </x:c>
      <x:c r="M8104" s="46" t="n">
        <x:v>25</x:v>
      </x:c>
      <x:c r="N8104" s="49" t="n">
        <x:v>25</x:v>
      </x:c>
    </x:row>
    <x:row r="8105">
      <x:c r="A8105" s="78" t="n">
        <x:v>8102</x:v>
      </x:c>
      <x:c r="B8105" s="34" t="str">
        <x:v>Li, X.Q.</x:v>
      </x:c>
      <x:c r="C8105" s="34" t="str">
        <x:v>INSPIRE:1972993</x:v>
      </x:c>
      <x:c r="D8105" s="34" t="str">
        <x:v>1972993</x:v>
      </x:c>
      <x:c r="E8105" s="34" t="str">
        <x:v>individual</x:v>
      </x:c>
      <x:c r="F8105" s="40" t="n">
        <x:v>1</x:v>
      </x:c>
      <x:c r="G8105" s="40" t="n">
        <x:v>1</x:v>
      </x:c>
      <x:c r="H8105" s="34" t="str">
        <x:v>NF</x:v>
      </x:c>
      <x:c r="I8105" s="52" t="n">
        <x:v>2022</x:v>
      </x:c>
      <x:c r="J8105" s="52" t="n">
        <x:v>2022</x:v>
      </x:c>
      <x:c r="K8105" s="40" t="n">
        <x:v>1</x:v>
      </x:c>
      <x:c r="L8105" s="40" t="n">
        <x:v>25</x:v>
      </x:c>
      <x:c r="M8105" s="46" t="n">
        <x:v>25</x:v>
      </x:c>
      <x:c r="N8105" s="49" t="n">
        <x:v>25</x:v>
      </x:c>
    </x:row>
    <x:row r="8106">
      <x:c r="A8106" s="78" t="n">
        <x:v>8103</x:v>
      </x:c>
      <x:c r="B8106" s="34" t="str">
        <x:v>Li, Y.</x:v>
      </x:c>
      <x:c r="C8106" s="34" t="str">
        <x:v>INSPIRE:1909816</x:v>
      </x:c>
      <x:c r="D8106" s="34" t="str">
        <x:v>1909816</x:v>
      </x:c>
      <x:c r="E8106" s="34" t="str">
        <x:v>individual</x:v>
      </x:c>
      <x:c r="F8106" s="40" t="n">
        <x:v>1</x:v>
      </x:c>
      <x:c r="G8106" s="40" t="n">
        <x:v>1</x:v>
      </x:c>
      <x:c r="H8106" s="34" t="str">
        <x:v>NF</x:v>
      </x:c>
      <x:c r="I8106" s="52" t="n">
        <x:v>2022</x:v>
      </x:c>
      <x:c r="J8106" s="52" t="n">
        <x:v>2022</x:v>
      </x:c>
      <x:c r="K8106" s="40" t="n">
        <x:v>1</x:v>
      </x:c>
      <x:c r="L8106" s="40" t="n">
        <x:v>25</x:v>
      </x:c>
      <x:c r="M8106" s="46" t="n">
        <x:v>25</x:v>
      </x:c>
      <x:c r="N8106" s="49" t="n">
        <x:v>25</x:v>
      </x:c>
    </x:row>
    <x:row r="8107">
      <x:c r="A8107" s="78" t="n">
        <x:v>8104</x:v>
      </x:c>
      <x:c r="B8107" s="34" t="str">
        <x:v>Li, Z.</x:v>
      </x:c>
      <x:c r="C8107" s="34" t="str">
        <x:v>INSPIRE:1887338</x:v>
      </x:c>
      <x:c r="D8107" s="34" t="str">
        <x:v>1887338</x:v>
      </x:c>
      <x:c r="E8107" s="34" t="str">
        <x:v>individual</x:v>
      </x:c>
      <x:c r="F8107" s="40" t="n">
        <x:v>1</x:v>
      </x:c>
      <x:c r="G8107" s="40" t="n">
        <x:v>1</x:v>
      </x:c>
      <x:c r="H8107" s="34" t="str">
        <x:v>NF</x:v>
      </x:c>
      <x:c r="I8107" s="52" t="n">
        <x:v>2022</x:v>
      </x:c>
      <x:c r="J8107" s="52" t="n">
        <x:v>2022</x:v>
      </x:c>
      <x:c r="K8107" s="40" t="n">
        <x:v>1</x:v>
      </x:c>
      <x:c r="L8107" s="40" t="n">
        <x:v>25</x:v>
      </x:c>
      <x:c r="M8107" s="46" t="n">
        <x:v>25</x:v>
      </x:c>
      <x:c r="N8107" s="49" t="n">
        <x:v>25</x:v>
      </x:c>
    </x:row>
    <x:row r="8108">
      <x:c r="A8108" s="78" t="n">
        <x:v>8105</x:v>
      </x:c>
      <x:c r="B8108" s="34" t="str">
        <x:v>Li, Z.B.</x:v>
      </x:c>
      <x:c r="C8108" s="34" t="str">
        <x:v>INSPIRE:1066801</x:v>
      </x:c>
      <x:c r="D8108" s="34" t="str">
        <x:v>1066801</x:v>
      </x:c>
      <x:c r="E8108" s="34" t="str">
        <x:v>individual</x:v>
      </x:c>
      <x:c r="F8108" s="40" t="n">
        <x:v>1</x:v>
      </x:c>
      <x:c r="G8108" s="40" t="n">
        <x:v>1</x:v>
      </x:c>
      <x:c r="H8108" s="34" t="str">
        <x:v>NF</x:v>
      </x:c>
      <x:c r="I8108" s="52" t="n">
        <x:v>2022</x:v>
      </x:c>
      <x:c r="J8108" s="52" t="n">
        <x:v>2022</x:v>
      </x:c>
      <x:c r="K8108" s="40" t="n">
        <x:v>1</x:v>
      </x:c>
      <x:c r="L8108" s="40" t="n">
        <x:v>25</x:v>
      </x:c>
      <x:c r="M8108" s="46" t="n">
        <x:v>25</x:v>
      </x:c>
      <x:c r="N8108" s="49" t="n">
        <x:v>25</x:v>
      </x:c>
    </x:row>
    <x:row r="8109">
      <x:c r="A8109" s="78" t="n">
        <x:v>8106</x:v>
      </x:c>
      <x:c r="B8109" s="34" t="str">
        <x:v>Li, Z.Y.</x:v>
      </x:c>
      <x:c r="C8109" s="34" t="str">
        <x:v>INSPIRE:2126374</x:v>
      </x:c>
      <x:c r="D8109" s="34" t="str">
        <x:v>2126374</x:v>
      </x:c>
      <x:c r="E8109" s="34" t="str">
        <x:v>individual</x:v>
      </x:c>
      <x:c r="F8109" s="40" t="n">
        <x:v>1</x:v>
      </x:c>
      <x:c r="G8109" s="40" t="n">
        <x:v>1</x:v>
      </x:c>
      <x:c r="H8109" s="34" t="str">
        <x:v>NF</x:v>
      </x:c>
      <x:c r="I8109" s="52" t="n">
        <x:v>2022</x:v>
      </x:c>
      <x:c r="J8109" s="52" t="n">
        <x:v>2022</x:v>
      </x:c>
      <x:c r="K8109" s="40" t="n">
        <x:v>1</x:v>
      </x:c>
      <x:c r="L8109" s="40" t="n">
        <x:v>25</x:v>
      </x:c>
      <x:c r="M8109" s="46" t="n">
        <x:v>25</x:v>
      </x:c>
      <x:c r="N8109" s="49" t="n">
        <x:v>25</x:v>
      </x:c>
    </x:row>
    <x:row r="8110">
      <x:c r="A8110" s="78" t="n">
        <x:v>8107</x:v>
      </x:c>
      <x:c r="B8110" s="34" t="str">
        <x:v>Liang, H.</x:v>
      </x:c>
      <x:c r="C8110" s="34" t="str">
        <x:v>INSPIRE:1967854</x:v>
      </x:c>
      <x:c r="D8110" s="34" t="str">
        <x:v>1967854</x:v>
      </x:c>
      <x:c r="E8110" s="34" t="str">
        <x:v>individual</x:v>
      </x:c>
      <x:c r="F8110" s="40" t="n">
        <x:v>1</x:v>
      </x:c>
      <x:c r="G8110" s="40" t="n">
        <x:v>1</x:v>
      </x:c>
      <x:c r="H8110" s="34" t="str">
        <x:v>NF</x:v>
      </x:c>
      <x:c r="I8110" s="52" t="n">
        <x:v>2022</x:v>
      </x:c>
      <x:c r="J8110" s="52" t="n">
        <x:v>2022</x:v>
      </x:c>
      <x:c r="K8110" s="40" t="n">
        <x:v>1</x:v>
      </x:c>
      <x:c r="L8110" s="40" t="n">
        <x:v>25</x:v>
      </x:c>
      <x:c r="M8110" s="46" t="n">
        <x:v>25</x:v>
      </x:c>
      <x:c r="N8110" s="49" t="n">
        <x:v>25</x:v>
      </x:c>
    </x:row>
    <x:row r="8111">
      <x:c r="A8111" s="78" t="n">
        <x:v>8108</x:v>
      </x:c>
      <x:c r="B8111" s="34" t="str">
        <x:v>Liang, H.</x:v>
      </x:c>
      <x:c r="C8111" s="34" t="str">
        <x:v>INSPIRE:1949641</x:v>
      </x:c>
      <x:c r="D8111" s="34" t="str">
        <x:v>1949641</x:v>
      </x:c>
      <x:c r="E8111" s="34" t="str">
        <x:v>individual</x:v>
      </x:c>
      <x:c r="F8111" s="40" t="n">
        <x:v>1</x:v>
      </x:c>
      <x:c r="G8111" s="40" t="n">
        <x:v>1</x:v>
      </x:c>
      <x:c r="H8111" s="34" t="str">
        <x:v>NF</x:v>
      </x:c>
      <x:c r="I8111" s="52" t="n">
        <x:v>2022</x:v>
      </x:c>
      <x:c r="J8111" s="52" t="n">
        <x:v>2022</x:v>
      </x:c>
      <x:c r="K8111" s="40" t="n">
        <x:v>1</x:v>
      </x:c>
      <x:c r="L8111" s="40" t="n">
        <x:v>25</x:v>
      </x:c>
      <x:c r="M8111" s="46" t="n">
        <x:v>25</x:v>
      </x:c>
      <x:c r="N8111" s="49" t="n">
        <x:v>25</x:v>
      </x:c>
    </x:row>
    <x:row r="8112">
      <x:c r="A8112" s="78" t="n">
        <x:v>8109</x:v>
      </x:c>
      <x:c r="B8112" s="34" t="str">
        <x:v>Liang, J.J.</x:v>
      </x:c>
      <x:c r="C8112" s="34" t="str">
        <x:v>INSPIRE:1879261</x:v>
      </x:c>
      <x:c r="D8112" s="34" t="str">
        <x:v>1879261</x:v>
      </x:c>
      <x:c r="E8112" s="34" t="str">
        <x:v>individual</x:v>
      </x:c>
      <x:c r="F8112" s="40" t="n">
        <x:v>1</x:v>
      </x:c>
      <x:c r="G8112" s="40" t="n">
        <x:v>1</x:v>
      </x:c>
      <x:c r="H8112" s="34" t="str">
        <x:v>NF</x:v>
      </x:c>
      <x:c r="I8112" s="52" t="n">
        <x:v>2022</x:v>
      </x:c>
      <x:c r="J8112" s="52" t="n">
        <x:v>2022</x:v>
      </x:c>
      <x:c r="K8112" s="40" t="n">
        <x:v>1</x:v>
      </x:c>
      <x:c r="L8112" s="40" t="n">
        <x:v>25</x:v>
      </x:c>
      <x:c r="M8112" s="46" t="n">
        <x:v>25</x:v>
      </x:c>
      <x:c r="N8112" s="49" t="n">
        <x:v>25</x:v>
      </x:c>
    </x:row>
    <x:row r="8113">
      <x:c r="A8113" s="78" t="n">
        <x:v>8110</x:v>
      </x:c>
      <x:c r="B8113" s="34" t="str">
        <x:v>Liao, H.</x:v>
      </x:c>
      <x:c r="C8113" s="34" t="str">
        <x:v>INSPIRE:1916624</x:v>
      </x:c>
      <x:c r="D8113" s="34" t="str">
        <x:v>1916624</x:v>
      </x:c>
      <x:c r="E8113" s="34" t="str">
        <x:v>individual</x:v>
      </x:c>
      <x:c r="F8113" s="40" t="n">
        <x:v>1</x:v>
      </x:c>
      <x:c r="G8113" s="40" t="n">
        <x:v>2</x:v>
      </x:c>
      <x:c r="H8113" s="34" t="str">
        <x:v>IF | NF</x:v>
      </x:c>
      <x:c r="I8113" s="52" t="n">
        <x:v>2022</x:v>
      </x:c>
      <x:c r="J8113" s="52" t="n">
        <x:v>2022</x:v>
      </x:c>
      <x:c r="K8113" s="40" t="n">
        <x:v>1</x:v>
      </x:c>
      <x:c r="L8113" s="40" t="n">
        <x:v>25</x:v>
      </x:c>
      <x:c r="M8113" s="46" t="n">
        <x:v>25</x:v>
      </x:c>
      <x:c r="N8113" s="49" t="n">
        <x:v>25</x:v>
      </x:c>
    </x:row>
    <x:row r="8114">
      <x:c r="A8114" s="78" t="n">
        <x:v>8111</x:v>
      </x:c>
      <x:c r="B8114" s="34" t="str">
        <x:v>Licciardi, M.</x:v>
      </x:c>
      <x:c r="C8114" s="34" t="str">
        <x:v>INSPIRE:1487674</x:v>
      </x:c>
      <x:c r="D8114" s="34" t="str">
        <x:v>1487674</x:v>
      </x:c>
      <x:c r="E8114" s="34" t="str">
        <x:v>individual</x:v>
      </x:c>
      <x:c r="F8114" s="40" t="n">
        <x:v>1</x:v>
      </x:c>
      <x:c r="G8114" s="40" t="n">
        <x:v>1</x:v>
      </x:c>
      <x:c r="H8114" s="34" t="str">
        <x:v>NF</x:v>
      </x:c>
      <x:c r="I8114" s="52" t="n">
        <x:v>2022</x:v>
      </x:c>
      <x:c r="J8114" s="52" t="n">
        <x:v>2022</x:v>
      </x:c>
      <x:c r="K8114" s="40" t="n">
        <x:v>1</x:v>
      </x:c>
      <x:c r="L8114" s="40" t="n">
        <x:v>25</x:v>
      </x:c>
      <x:c r="M8114" s="46" t="n">
        <x:v>25</x:v>
      </x:c>
      <x:c r="N8114" s="49" t="n">
        <x:v>25</x:v>
      </x:c>
    </x:row>
    <x:row r="8115">
      <x:c r="A8115" s="78" t="n">
        <x:v>8112</x:v>
      </x:c>
      <x:c r="B8115" s="34" t="str">
        <x:v>Liebau, D.</x:v>
      </x:c>
      <x:c r="C8115" s="34" t="str">
        <x:v>INSPIRE:1879943</x:v>
      </x:c>
      <x:c r="D8115" s="34" t="str">
        <x:v>1879943</x:v>
      </x:c>
      <x:c r="E8115" s="34" t="str">
        <x:v>individual</x:v>
      </x:c>
      <x:c r="F8115" s="40" t="n">
        <x:v>1</x:v>
      </x:c>
      <x:c r="G8115" s="40" t="n">
        <x:v>1</x:v>
      </x:c>
      <x:c r="H8115" s="34" t="str">
        <x:v>NF</x:v>
      </x:c>
      <x:c r="I8115" s="52" t="n">
        <x:v>2022</x:v>
      </x:c>
      <x:c r="J8115" s="52" t="n">
        <x:v>2022</x:v>
      </x:c>
      <x:c r="K8115" s="40" t="n">
        <x:v>1</x:v>
      </x:c>
      <x:c r="L8115" s="40" t="n">
        <x:v>25</x:v>
      </x:c>
      <x:c r="M8115" s="46" t="n">
        <x:v>25</x:v>
      </x:c>
      <x:c r="N8115" s="49" t="n">
        <x:v>25</x:v>
      </x:c>
    </x:row>
    <x:row r="8116">
      <x:c r="A8116" s="78" t="n">
        <x:v>8113</x:v>
      </x:c>
      <x:c r="B8116" s="34" t="str">
        <x:v>Lim, I.T.</x:v>
      </x:c>
      <x:c r="C8116" s="34" t="str">
        <x:v>INSPIRE:1000228</x:v>
      </x:c>
      <x:c r="D8116" s="34" t="str">
        <x:v>1000228</x:v>
      </x:c>
      <x:c r="E8116" s="34" t="str">
        <x:v>individual</x:v>
      </x:c>
      <x:c r="F8116" s="40" t="n">
        <x:v>1</x:v>
      </x:c>
      <x:c r="G8116" s="40" t="n">
        <x:v>1</x:v>
      </x:c>
      <x:c r="H8116" s="34" t="str">
        <x:v>NF</x:v>
      </x:c>
      <x:c r="I8116" s="52" t="n">
        <x:v>2022</x:v>
      </x:c>
      <x:c r="J8116" s="52" t="n">
        <x:v>2022</x:v>
      </x:c>
      <x:c r="K8116" s="40" t="n">
        <x:v>1</x:v>
      </x:c>
      <x:c r="L8116" s="40" t="n">
        <x:v>25</x:v>
      </x:c>
      <x:c r="M8116" s="46" t="n">
        <x:v>25</x:v>
      </x:c>
      <x:c r="N8116" s="49" t="n">
        <x:v>25</x:v>
      </x:c>
    </x:row>
    <x:row r="8117">
      <x:c r="A8117" s="78" t="n">
        <x:v>8114</x:v>
      </x:c>
      <x:c r="B8117" s="34" t="str">
        <x:v>Lima, Jr H.P.</x:v>
      </x:c>
      <x:c r="C8117" s="34" t="str">
        <x:v>INSPIRE:1238703</x:v>
      </x:c>
      <x:c r="D8117" s="34" t="str">
        <x:v>1238703</x:v>
      </x:c>
      <x:c r="E8117" s="34" t="str">
        <x:v>individual</x:v>
      </x:c>
      <x:c r="F8117" s="40" t="n">
        <x:v>1</x:v>
      </x:c>
      <x:c r="G8117" s="40" t="n">
        <x:v>1</x:v>
      </x:c>
      <x:c r="H8117" s="34" t="str">
        <x:v>NF</x:v>
      </x:c>
      <x:c r="I8117" s="52" t="n">
        <x:v>2022</x:v>
      </x:c>
      <x:c r="J8117" s="52" t="n">
        <x:v>2022</x:v>
      </x:c>
      <x:c r="K8117" s="40" t="n">
        <x:v>1</x:v>
      </x:c>
      <x:c r="L8117" s="40" t="n">
        <x:v>25</x:v>
      </x:c>
      <x:c r="M8117" s="46" t="n">
        <x:v>25</x:v>
      </x:c>
      <x:c r="N8117" s="49" t="n">
        <x:v>25</x:v>
      </x:c>
    </x:row>
    <x:row r="8118">
      <x:c r="A8118" s="78" t="n">
        <x:v>8115</x:v>
      </x:c>
      <x:c r="B8118" s="34" t="str">
        <x:v>Limphirat, A.</x:v>
      </x:c>
      <x:c r="C8118" s="34" t="str">
        <x:v>INSPIRE:1050438</x:v>
      </x:c>
      <x:c r="D8118" s="34" t="str">
        <x:v>1050438</x:v>
      </x:c>
      <x:c r="E8118" s="34" t="str">
        <x:v>individual</x:v>
      </x:c>
      <x:c r="F8118" s="40" t="n">
        <x:v>1</x:v>
      </x:c>
      <x:c r="G8118" s="40" t="n">
        <x:v>1</x:v>
      </x:c>
      <x:c r="H8118" s="34" t="str">
        <x:v>NF</x:v>
      </x:c>
      <x:c r="I8118" s="52" t="n">
        <x:v>2022</x:v>
      </x:c>
      <x:c r="J8118" s="52" t="n">
        <x:v>2022</x:v>
      </x:c>
      <x:c r="K8118" s="40" t="n">
        <x:v>1</x:v>
      </x:c>
      <x:c r="L8118" s="40" t="n">
        <x:v>25</x:v>
      </x:c>
      <x:c r="M8118" s="46" t="n">
        <x:v>25</x:v>
      </x:c>
      <x:c r="N8118" s="49" t="n">
        <x:v>25</x:v>
      </x:c>
    </x:row>
    <x:row r="8119">
      <x:c r="A8119" s="78" t="n">
        <x:v>8116</x:v>
      </x:c>
      <x:c r="B8119" s="34" t="str">
        <x:v>Limpijumnong, S.</x:v>
      </x:c>
      <x:c r="C8119" s="34" t="str">
        <x:v>INSPIRE:1879944</x:v>
      </x:c>
      <x:c r="D8119" s="34" t="str">
        <x:v>1879944</x:v>
      </x:c>
      <x:c r="E8119" s="34" t="str">
        <x:v>individual</x:v>
      </x:c>
      <x:c r="F8119" s="40" t="n">
        <x:v>1</x:v>
      </x:c>
      <x:c r="G8119" s="40" t="n">
        <x:v>1</x:v>
      </x:c>
      <x:c r="H8119" s="34" t="str">
        <x:v>NF</x:v>
      </x:c>
      <x:c r="I8119" s="52" t="n">
        <x:v>2022</x:v>
      </x:c>
      <x:c r="J8119" s="52" t="n">
        <x:v>2022</x:v>
      </x:c>
      <x:c r="K8119" s="40" t="n">
        <x:v>1</x:v>
      </x:c>
      <x:c r="L8119" s="40" t="n">
        <x:v>25</x:v>
      </x:c>
      <x:c r="M8119" s="46" t="n">
        <x:v>25</x:v>
      </x:c>
      <x:c r="N8119" s="49" t="n">
        <x:v>25</x:v>
      </x:c>
    </x:row>
    <x:row r="8120">
      <x:c r="A8120" s="78" t="n">
        <x:v>8117</x:v>
      </x:c>
      <x:c r="B8120" s="34" t="str">
        <x:v>Lin, C.J.</x:v>
      </x:c>
      <x:c r="C8120" s="34" t="str">
        <x:v>INSPIRE:1978472</x:v>
      </x:c>
      <x:c r="D8120" s="34" t="str">
        <x:v>1978472</x:v>
      </x:c>
      <x:c r="E8120" s="34" t="str">
        <x:v>individual</x:v>
      </x:c>
      <x:c r="F8120" s="40" t="n">
        <x:v>1</x:v>
      </x:c>
      <x:c r="G8120" s="40" t="n">
        <x:v>1</x:v>
      </x:c>
      <x:c r="H8120" s="34" t="str">
        <x:v>NF</x:v>
      </x:c>
      <x:c r="I8120" s="52" t="n">
        <x:v>2022</x:v>
      </x:c>
      <x:c r="J8120" s="52" t="n">
        <x:v>2022</x:v>
      </x:c>
      <x:c r="K8120" s="40" t="n">
        <x:v>1</x:v>
      </x:c>
      <x:c r="L8120" s="40" t="n">
        <x:v>25</x:v>
      </x:c>
      <x:c r="M8120" s="46" t="n">
        <x:v>25</x:v>
      </x:c>
      <x:c r="N8120" s="49" t="n">
        <x:v>25</x:v>
      </x:c>
    </x:row>
    <x:row r="8121">
      <x:c r="A8121" s="78" t="n">
        <x:v>8118</x:v>
      </x:c>
      <x:c r="B8121" s="34" t="str">
        <x:v>Lin, C.S.</x:v>
      </x:c>
      <x:c r="C8121" s="34" t="str">
        <x:v>INSPIRE:2134586</x:v>
      </x:c>
      <x:c r="D8121" s="34" t="str">
        <x:v>2134586</x:v>
      </x:c>
      <x:c r="E8121" s="34" t="str">
        <x:v>individual</x:v>
      </x:c>
      <x:c r="F8121" s="40" t="n">
        <x:v>1</x:v>
      </x:c>
      <x:c r="G8121" s="40" t="n">
        <x:v>2</x:v>
      </x:c>
      <x:c r="H8121" s="34" t="str">
        <x:v>IF | NF</x:v>
      </x:c>
      <x:c r="I8121" s="52" t="n">
        <x:v>2022</x:v>
      </x:c>
      <x:c r="J8121" s="52" t="n">
        <x:v>2022</x:v>
      </x:c>
      <x:c r="K8121" s="40" t="n">
        <x:v>1</x:v>
      </x:c>
      <x:c r="L8121" s="40" t="n">
        <x:v>25</x:v>
      </x:c>
      <x:c r="M8121" s="46" t="n">
        <x:v>25</x:v>
      </x:c>
      <x:c r="N8121" s="49" t="n">
        <x:v>25</x:v>
      </x:c>
    </x:row>
    <x:row r="8122">
      <x:c r="A8122" s="78" t="n">
        <x:v>8119</x:v>
      </x:c>
      <x:c r="B8122" s="34" t="str">
        <x:v>Lin, G.L.</x:v>
      </x:c>
      <x:c r="C8122" s="34" t="str">
        <x:v>INSPIRE:1000203</x:v>
      </x:c>
      <x:c r="D8122" s="34" t="str">
        <x:v>1000203</x:v>
      </x:c>
      <x:c r="E8122" s="34" t="str">
        <x:v>individual</x:v>
      </x:c>
      <x:c r="F8122" s="40" t="n">
        <x:v>1</x:v>
      </x:c>
      <x:c r="G8122" s="40" t="n">
        <x:v>1</x:v>
      </x:c>
      <x:c r="H8122" s="34" t="str">
        <x:v>NF</x:v>
      </x:c>
      <x:c r="I8122" s="52" t="n">
        <x:v>2022</x:v>
      </x:c>
      <x:c r="J8122" s="52" t="n">
        <x:v>2022</x:v>
      </x:c>
      <x:c r="K8122" s="40" t="n">
        <x:v>1</x:v>
      </x:c>
      <x:c r="L8122" s="40" t="n">
        <x:v>25</x:v>
      </x:c>
      <x:c r="M8122" s="46" t="n">
        <x:v>25</x:v>
      </x:c>
      <x:c r="N8122" s="49" t="n">
        <x:v>25</x:v>
      </x:c>
    </x:row>
    <x:row r="8123">
      <x:c r="A8123" s="78" t="n">
        <x:v>8120</x:v>
      </x:c>
      <x:c r="B8123" s="34" t="str">
        <x:v>Lin, S.</x:v>
      </x:c>
      <x:c r="C8123" s="34" t="str">
        <x:v>INSPIRE:2669767</x:v>
      </x:c>
      <x:c r="D8123" s="34" t="str">
        <x:v>2669767</x:v>
      </x:c>
      <x:c r="E8123" s="34" t="str">
        <x:v>individual</x:v>
      </x:c>
      <x:c r="F8123" s="40" t="n">
        <x:v>1</x:v>
      </x:c>
      <x:c r="G8123" s="40" t="n">
        <x:v>2</x:v>
      </x:c>
      <x:c r="H8123" s="34" t="str">
        <x:v>IF | NF</x:v>
      </x:c>
      <x:c r="I8123" s="52" t="n">
        <x:v>2022</x:v>
      </x:c>
      <x:c r="J8123" s="52" t="n">
        <x:v>2022</x:v>
      </x:c>
      <x:c r="K8123" s="40" t="n">
        <x:v>1</x:v>
      </x:c>
      <x:c r="L8123" s="40" t="n">
        <x:v>25</x:v>
      </x:c>
      <x:c r="M8123" s="46" t="n">
        <x:v>25</x:v>
      </x:c>
      <x:c r="N8123" s="49" t="n">
        <x:v>25</x:v>
      </x:c>
    </x:row>
    <x:row r="8124">
      <x:c r="A8124" s="78" t="n">
        <x:v>8121</x:v>
      </x:c>
      <x:c r="B8124" s="34" t="str">
        <x:v>Lin, S.X.</x:v>
      </x:c>
      <x:c r="C8124" s="34" t="str">
        <x:v>INSPIRE:1361958</x:v>
      </x:c>
      <x:c r="D8124" s="34" t="str">
        <x:v>1361958</x:v>
      </x:c>
      <x:c r="E8124" s="34" t="str">
        <x:v>individual</x:v>
      </x:c>
      <x:c r="F8124" s="40" t="n">
        <x:v>1</x:v>
      </x:c>
      <x:c r="G8124" s="40" t="n">
        <x:v>1</x:v>
      </x:c>
      <x:c r="H8124" s="34" t="str">
        <x:v>NF</x:v>
      </x:c>
      <x:c r="I8124" s="52" t="n">
        <x:v>2022</x:v>
      </x:c>
      <x:c r="J8124" s="52" t="n">
        <x:v>2022</x:v>
      </x:c>
      <x:c r="K8124" s="40" t="n">
        <x:v>1</x:v>
      </x:c>
      <x:c r="L8124" s="40" t="n">
        <x:v>25</x:v>
      </x:c>
      <x:c r="M8124" s="46" t="n">
        <x:v>25</x:v>
      </x:c>
      <x:c r="N8124" s="49" t="n">
        <x:v>25</x:v>
      </x:c>
    </x:row>
    <x:row r="8125">
      <x:c r="A8125" s="78" t="n">
        <x:v>8122</x:v>
      </x:c>
      <x:c r="B8125" s="34" t="str">
        <x:v>Lippi, I.</x:v>
      </x:c>
      <x:c r="C8125" s="34" t="str">
        <x:v>INSPIRE:1000080</x:v>
      </x:c>
      <x:c r="D8125" s="34" t="str">
        <x:v>1000080</x:v>
      </x:c>
      <x:c r="E8125" s="34" t="str">
        <x:v>individual</x:v>
      </x:c>
      <x:c r="F8125" s="40" t="n">
        <x:v>1</x:v>
      </x:c>
      <x:c r="G8125" s="40" t="n">
        <x:v>1</x:v>
      </x:c>
      <x:c r="H8125" s="34" t="str">
        <x:v>NF</x:v>
      </x:c>
      <x:c r="I8125" s="52" t="n">
        <x:v>2022</x:v>
      </x:c>
      <x:c r="J8125" s="52" t="n">
        <x:v>2022</x:v>
      </x:c>
      <x:c r="K8125" s="40" t="n">
        <x:v>1</x:v>
      </x:c>
      <x:c r="L8125" s="40" t="n">
        <x:v>25</x:v>
      </x:c>
      <x:c r="M8125" s="46" t="n">
        <x:v>25</x:v>
      </x:c>
      <x:c r="N8125" s="49" t="n">
        <x:v>25</x:v>
      </x:c>
    </x:row>
    <x:row r="8126">
      <x:c r="A8126" s="78" t="n">
        <x:v>8123</x:v>
      </x:c>
      <x:c r="B8126" s="34" t="str">
        <x:v>Litchfield, P.</x:v>
      </x:c>
      <x:c r="C8126" s="34" t="str">
        <x:v>INSPIRE:2861669</x:v>
      </x:c>
      <x:c r="D8126" s="34" t="str">
        <x:v>2861669</x:v>
      </x:c>
      <x:c r="E8126" s="34" t="str">
        <x:v>individual</x:v>
      </x:c>
      <x:c r="F8126" s="40" t="n">
        <x:v>1</x:v>
      </x:c>
      <x:c r="G8126" s="40" t="n">
        <x:v>1</x:v>
      </x:c>
      <x:c r="H8126" s="34" t="str">
        <x:v>NF</x:v>
      </x:c>
      <x:c r="I8126" s="52" t="n">
        <x:v>2022</x:v>
      </x:c>
      <x:c r="J8126" s="52" t="n">
        <x:v>2022</x:v>
      </x:c>
      <x:c r="K8126" s="40" t="n">
        <x:v>1</x:v>
      </x:c>
      <x:c r="L8126" s="40" t="n">
        <x:v>25</x:v>
      </x:c>
      <x:c r="M8126" s="46" t="n">
        <x:v>25</x:v>
      </x:c>
      <x:c r="N8126" s="49" t="n">
        <x:v>25</x:v>
      </x:c>
    </x:row>
    <x:row r="8127">
      <x:c r="A8127" s="78" t="n">
        <x:v>8124</x:v>
      </x:c>
      <x:c r="B8127" s="34" t="str">
        <x:v>Littenberg, L.</x:v>
      </x:c>
      <x:c r="C8127" s="34" t="str">
        <x:v>INSPIRE:1000047</x:v>
      </x:c>
      <x:c r="D8127" s="34" t="str">
        <x:v>1000047</x:v>
      </x:c>
      <x:c r="E8127" s="34" t="str">
        <x:v>individual</x:v>
      </x:c>
      <x:c r="F8127" s="40" t="n">
        <x:v>1</x:v>
      </x:c>
      <x:c r="G8127" s="40" t="n">
        <x:v>1</x:v>
      </x:c>
      <x:c r="H8127" s="34" t="str">
        <x:v>NF</x:v>
      </x:c>
      <x:c r="I8127" s="52" t="n">
        <x:v>2022</x:v>
      </x:c>
      <x:c r="J8127" s="52" t="n">
        <x:v>2022</x:v>
      </x:c>
      <x:c r="K8127" s="40" t="n">
        <x:v>1</x:v>
      </x:c>
      <x:c r="L8127" s="40" t="n">
        <x:v>25</x:v>
      </x:c>
      <x:c r="M8127" s="46" t="n">
        <x:v>25</x:v>
      </x:c>
      <x:c r="N8127" s="49" t="n">
        <x:v>25</x:v>
      </x:c>
    </x:row>
    <x:row r="8128">
      <x:c r="A8128" s="78" t="n">
        <x:v>8125</x:v>
      </x:c>
      <x:c r="B8128" s="34" t="str">
        <x:v>Liu, F.</x:v>
      </x:c>
      <x:c r="C8128" s="34" t="str">
        <x:v>INSPIRE:2025631</x:v>
      </x:c>
      <x:c r="D8128" s="34" t="str">
        <x:v>2025631</x:v>
      </x:c>
      <x:c r="E8128" s="34" t="str">
        <x:v>individual</x:v>
      </x:c>
      <x:c r="F8128" s="40" t="n">
        <x:v>1</x:v>
      </x:c>
      <x:c r="G8128" s="40" t="n">
        <x:v>1</x:v>
      </x:c>
      <x:c r="H8128" s="34" t="str">
        <x:v>NF</x:v>
      </x:c>
      <x:c r="I8128" s="52" t="n">
        <x:v>2022</x:v>
      </x:c>
      <x:c r="J8128" s="52" t="n">
        <x:v>2022</x:v>
      </x:c>
      <x:c r="K8128" s="40" t="n">
        <x:v>1</x:v>
      </x:c>
      <x:c r="L8128" s="40" t="n">
        <x:v>25</x:v>
      </x:c>
      <x:c r="M8128" s="46" t="n">
        <x:v>25</x:v>
      </x:c>
      <x:c r="N8128" s="49" t="n">
        <x:v>25</x:v>
      </x:c>
    </x:row>
    <x:row r="8129">
      <x:c r="A8129" s="78" t="n">
        <x:v>8126</x:v>
      </x:c>
      <x:c r="B8129" s="34" t="str">
        <x:v>Liu, H.</x:v>
      </x:c>
      <x:c r="C8129" s="34" t="str">
        <x:v>INSPIRE:1879945</x:v>
      </x:c>
      <x:c r="D8129" s="34" t="str">
        <x:v>1879945</x:v>
      </x:c>
      <x:c r="E8129" s="34" t="str">
        <x:v>individual</x:v>
      </x:c>
      <x:c r="F8129" s="40" t="n">
        <x:v>1</x:v>
      </x:c>
      <x:c r="G8129" s="40" t="n">
        <x:v>1</x:v>
      </x:c>
      <x:c r="H8129" s="34" t="str">
        <x:v>NF</x:v>
      </x:c>
      <x:c r="I8129" s="52" t="n">
        <x:v>2022</x:v>
      </x:c>
      <x:c r="J8129" s="52" t="n">
        <x:v>2022</x:v>
      </x:c>
      <x:c r="K8129" s="40" t="n">
        <x:v>1</x:v>
      </x:c>
      <x:c r="L8129" s="40" t="n">
        <x:v>25</x:v>
      </x:c>
      <x:c r="M8129" s="46" t="n">
        <x:v>25</x:v>
      </x:c>
      <x:c r="N8129" s="49" t="n">
        <x:v>25</x:v>
      </x:c>
    </x:row>
    <x:row r="8130">
      <x:c r="A8130" s="78" t="n">
        <x:v>8127</x:v>
      </x:c>
      <x:c r="B8130" s="34" t="str">
        <x:v>Liu, H.</x:v>
      </x:c>
      <x:c r="C8130" s="34" t="str">
        <x:v>INSPIRE:1922450</x:v>
      </x:c>
      <x:c r="D8130" s="34" t="str">
        <x:v>1922450</x:v>
      </x:c>
      <x:c r="E8130" s="34" t="str">
        <x:v>individual</x:v>
      </x:c>
      <x:c r="F8130" s="40" t="n">
        <x:v>1</x:v>
      </x:c>
      <x:c r="G8130" s="40" t="n">
        <x:v>1</x:v>
      </x:c>
      <x:c r="H8130" s="34" t="str">
        <x:v>NF</x:v>
      </x:c>
      <x:c r="I8130" s="52" t="n">
        <x:v>2022</x:v>
      </x:c>
      <x:c r="J8130" s="52" t="n">
        <x:v>2022</x:v>
      </x:c>
      <x:c r="K8130" s="40" t="n">
        <x:v>1</x:v>
      </x:c>
      <x:c r="L8130" s="40" t="n">
        <x:v>25</x:v>
      </x:c>
      <x:c r="M8130" s="46" t="n">
        <x:v>25</x:v>
      </x:c>
      <x:c r="N8130" s="49" t="n">
        <x:v>25</x:v>
      </x:c>
    </x:row>
    <x:row r="8131">
      <x:c r="A8131" s="78" t="n">
        <x:v>8128</x:v>
      </x:c>
      <x:c r="B8131" s="34" t="str">
        <x:v>Liu, H.B.</x:v>
      </x:c>
      <x:c r="C8131" s="34" t="str">
        <x:v>INSPIRE:2122122</x:v>
      </x:c>
      <x:c r="D8131" s="34" t="str">
        <x:v>2122122</x:v>
      </x:c>
      <x:c r="E8131" s="34" t="str">
        <x:v>individual</x:v>
      </x:c>
      <x:c r="F8131" s="40" t="n">
        <x:v>1</x:v>
      </x:c>
      <x:c r="G8131" s="40" t="n">
        <x:v>1</x:v>
      </x:c>
      <x:c r="H8131" s="34" t="str">
        <x:v>NF</x:v>
      </x:c>
      <x:c r="I8131" s="52" t="n">
        <x:v>2022</x:v>
      </x:c>
      <x:c r="J8131" s="52" t="n">
        <x:v>2022</x:v>
      </x:c>
      <x:c r="K8131" s="40" t="n">
        <x:v>1</x:v>
      </x:c>
      <x:c r="L8131" s="40" t="n">
        <x:v>25</x:v>
      </x:c>
      <x:c r="M8131" s="46" t="n">
        <x:v>25</x:v>
      </x:c>
      <x:c r="N8131" s="49" t="n">
        <x:v>25</x:v>
      </x:c>
    </x:row>
    <x:row r="8132">
      <x:c r="A8132" s="78" t="n">
        <x:v>8129</x:v>
      </x:c>
      <x:c r="B8132" s="34" t="str">
        <x:v>Liu, H.D.</x:v>
      </x:c>
      <x:c r="C8132" s="34" t="str">
        <x:v>INSPIRE:1064639</x:v>
      </x:c>
      <x:c r="D8132" s="34" t="str">
        <x:v>1064639</x:v>
      </x:c>
      <x:c r="E8132" s="34" t="str">
        <x:v>individual</x:v>
      </x:c>
      <x:c r="F8132" s="40" t="n">
        <x:v>1</x:v>
      </x:c>
      <x:c r="G8132" s="40" t="n">
        <x:v>1</x:v>
      </x:c>
      <x:c r="H8132" s="34" t="str">
        <x:v>NF</x:v>
      </x:c>
      <x:c r="I8132" s="52" t="n">
        <x:v>2022</x:v>
      </x:c>
      <x:c r="J8132" s="52" t="n">
        <x:v>2022</x:v>
      </x:c>
      <x:c r="K8132" s="40" t="n">
        <x:v>1</x:v>
      </x:c>
      <x:c r="L8132" s="40" t="n">
        <x:v>25</x:v>
      </x:c>
      <x:c r="M8132" s="46" t="n">
        <x:v>25</x:v>
      </x:c>
      <x:c r="N8132" s="49" t="n">
        <x:v>25</x:v>
      </x:c>
    </x:row>
    <x:row r="8133">
      <x:c r="A8133" s="78" t="n">
        <x:v>8130</x:v>
      </x:c>
      <x:c r="B8133" s="34" t="str">
        <x:v>Liu, H.J.</x:v>
      </x:c>
      <x:c r="C8133" s="34" t="str">
        <x:v>INSPIRE:2153425</x:v>
      </x:c>
      <x:c r="D8133" s="34" t="str">
        <x:v>2153425</x:v>
      </x:c>
      <x:c r="E8133" s="34" t="str">
        <x:v>individual</x:v>
      </x:c>
      <x:c r="F8133" s="40" t="n">
        <x:v>1</x:v>
      </x:c>
      <x:c r="G8133" s="40" t="n">
        <x:v>1</x:v>
      </x:c>
      <x:c r="H8133" s="34" t="str">
        <x:v>NF</x:v>
      </x:c>
      <x:c r="I8133" s="52" t="n">
        <x:v>2022</x:v>
      </x:c>
      <x:c r="J8133" s="52" t="n">
        <x:v>2022</x:v>
      </x:c>
      <x:c r="K8133" s="40" t="n">
        <x:v>1</x:v>
      </x:c>
      <x:c r="L8133" s="40" t="n">
        <x:v>25</x:v>
      </x:c>
      <x:c r="M8133" s="46" t="n">
        <x:v>25</x:v>
      </x:c>
      <x:c r="N8133" s="49" t="n">
        <x:v>25</x:v>
      </x:c>
    </x:row>
    <x:row r="8134">
      <x:c r="A8134" s="78" t="n">
        <x:v>8131</x:v>
      </x:c>
      <x:c r="B8134" s="34" t="str">
        <x:v>Liu, H.T.</x:v>
      </x:c>
      <x:c r="C8134" s="34" t="str">
        <x:v>INSPIRE:1060025</x:v>
      </x:c>
      <x:c r="D8134" s="34" t="str">
        <x:v>1060025</x:v>
      </x:c>
      <x:c r="E8134" s="34" t="str">
        <x:v>individual</x:v>
      </x:c>
      <x:c r="F8134" s="40" t="n">
        <x:v>1</x:v>
      </x:c>
      <x:c r="G8134" s="40" t="n">
        <x:v>1</x:v>
      </x:c>
      <x:c r="H8134" s="34" t="str">
        <x:v>NF</x:v>
      </x:c>
      <x:c r="I8134" s="52" t="n">
        <x:v>2022</x:v>
      </x:c>
      <x:c r="J8134" s="52" t="n">
        <x:v>2022</x:v>
      </x:c>
      <x:c r="K8134" s="40" t="n">
        <x:v>1</x:v>
      </x:c>
      <x:c r="L8134" s="40" t="n">
        <x:v>25</x:v>
      </x:c>
      <x:c r="M8134" s="46" t="n">
        <x:v>25</x:v>
      </x:c>
      <x:c r="N8134" s="49" t="n">
        <x:v>25</x:v>
      </x:c>
    </x:row>
    <x:row r="8135">
      <x:c r="A8135" s="78" t="n">
        <x:v>8132</x:v>
      </x:c>
      <x:c r="B8135" s="34" t="str">
        <x:v>Liu, J.C.</x:v>
      </x:c>
      <x:c r="C8135" s="34" t="str">
        <x:v>INSPIRE:1319072</x:v>
      </x:c>
      <x:c r="D8135" s="34" t="str">
        <x:v>1319072</x:v>
      </x:c>
      <x:c r="E8135" s="34" t="str">
        <x:v>individual</x:v>
      </x:c>
      <x:c r="F8135" s="40" t="n">
        <x:v>1</x:v>
      </x:c>
      <x:c r="G8135" s="40" t="n">
        <x:v>1</x:v>
      </x:c>
      <x:c r="H8135" s="34" t="str">
        <x:v>NF</x:v>
      </x:c>
      <x:c r="I8135" s="52" t="n">
        <x:v>2022</x:v>
      </x:c>
      <x:c r="J8135" s="52" t="n">
        <x:v>2022</x:v>
      </x:c>
      <x:c r="K8135" s="40" t="n">
        <x:v>1</x:v>
      </x:c>
      <x:c r="L8135" s="40" t="n">
        <x:v>25</x:v>
      </x:c>
      <x:c r="M8135" s="46" t="n">
        <x:v>25</x:v>
      </x:c>
      <x:c r="N8135" s="49" t="n">
        <x:v>25</x:v>
      </x:c>
    </x:row>
    <x:row r="8136">
      <x:c r="A8136" s="78" t="n">
        <x:v>8133</x:v>
      </x:c>
      <x:c r="B8136" s="34" t="str">
        <x:v>Liu, J.L.</x:v>
      </x:c>
      <x:c r="C8136" s="34" t="str">
        <x:v>INSPIRE:2126388</x:v>
      </x:c>
      <x:c r="D8136" s="34" t="str">
        <x:v>2126388</x:v>
      </x:c>
      <x:c r="E8136" s="34" t="str">
        <x:v>individual</x:v>
      </x:c>
      <x:c r="F8136" s="40" t="n">
        <x:v>1</x:v>
      </x:c>
      <x:c r="G8136" s="40" t="n">
        <x:v>1</x:v>
      </x:c>
      <x:c r="H8136" s="34" t="str">
        <x:v>NF</x:v>
      </x:c>
      <x:c r="I8136" s="52" t="n">
        <x:v>2022</x:v>
      </x:c>
      <x:c r="J8136" s="52" t="n">
        <x:v>2022</x:v>
      </x:c>
      <x:c r="K8136" s="40" t="n">
        <x:v>1</x:v>
      </x:c>
      <x:c r="L8136" s="40" t="n">
        <x:v>25</x:v>
      </x:c>
      <x:c r="M8136" s="46" t="n">
        <x:v>25</x:v>
      </x:c>
      <x:c r="N8136" s="49" t="n">
        <x:v>25</x:v>
      </x:c>
    </x:row>
    <x:row r="8137">
      <x:c r="A8137" s="78" t="n">
        <x:v>8134</x:v>
      </x:c>
      <x:c r="B8137" s="34" t="str">
        <x:v>Liu, M.</x:v>
      </x:c>
      <x:c r="C8137" s="34" t="str">
        <x:v>INSPIRE:2706857</x:v>
      </x:c>
      <x:c r="D8137" s="34" t="str">
        <x:v>2706857</x:v>
      </x:c>
      <x:c r="E8137" s="34" t="str">
        <x:v>individual</x:v>
      </x:c>
      <x:c r="F8137" s="40" t="n">
        <x:v>1</x:v>
      </x:c>
      <x:c r="G8137" s="40" t="n">
        <x:v>1</x:v>
      </x:c>
      <x:c r="H8137" s="34" t="str">
        <x:v>NF</x:v>
      </x:c>
      <x:c r="I8137" s="52" t="n">
        <x:v>2022</x:v>
      </x:c>
      <x:c r="J8137" s="52" t="n">
        <x:v>2022</x:v>
      </x:c>
      <x:c r="K8137" s="40" t="n">
        <x:v>1</x:v>
      </x:c>
      <x:c r="L8137" s="40" t="n">
        <x:v>25</x:v>
      </x:c>
      <x:c r="M8137" s="46" t="n">
        <x:v>25</x:v>
      </x:c>
      <x:c r="N8137" s="49" t="n">
        <x:v>25</x:v>
      </x:c>
    </x:row>
    <x:row r="8138">
      <x:c r="A8138" s="78" t="n">
        <x:v>8135</x:v>
      </x:c>
      <x:c r="B8138" s="34" t="str">
        <x:v>Liu, Q.</x:v>
      </x:c>
      <x:c r="C8138" s="34" t="str">
        <x:v>INSPIRE:1949648</x:v>
      </x:c>
      <x:c r="D8138" s="34" t="str">
        <x:v>1949648</x:v>
      </x:c>
      <x:c r="E8138" s="34" t="str">
        <x:v>individual</x:v>
      </x:c>
      <x:c r="F8138" s="40" t="n">
        <x:v>1</x:v>
      </x:c>
      <x:c r="G8138" s="40" t="n">
        <x:v>1</x:v>
      </x:c>
      <x:c r="H8138" s="34" t="str">
        <x:v>NF</x:v>
      </x:c>
      <x:c r="I8138" s="52" t="n">
        <x:v>2022</x:v>
      </x:c>
      <x:c r="J8138" s="52" t="n">
        <x:v>2022</x:v>
      </x:c>
      <x:c r="K8138" s="40" t="n">
        <x:v>1</x:v>
      </x:c>
      <x:c r="L8138" s="40" t="n">
        <x:v>25</x:v>
      </x:c>
      <x:c r="M8138" s="46" t="n">
        <x:v>25</x:v>
      </x:c>
      <x:c r="N8138" s="49" t="n">
        <x:v>25</x:v>
      </x:c>
    </x:row>
    <x:row r="8139">
      <x:c r="A8139" s="78" t="n">
        <x:v>8136</x:v>
      </x:c>
      <x:c r="B8139" s="34" t="str">
        <x:v>Liu, Q.</x:v>
      </x:c>
      <x:c r="C8139" s="34" t="str">
        <x:v>INSPIRE:1889647</x:v>
      </x:c>
      <x:c r="D8139" s="34" t="str">
        <x:v>1889647</x:v>
      </x:c>
      <x:c r="E8139" s="34" t="str">
        <x:v>individual</x:v>
      </x:c>
      <x:c r="F8139" s="40" t="n">
        <x:v>1</x:v>
      </x:c>
      <x:c r="G8139" s="40" t="n">
        <x:v>1</x:v>
      </x:c>
      <x:c r="H8139" s="34" t="str">
        <x:v>NF</x:v>
      </x:c>
      <x:c r="I8139" s="52" t="n">
        <x:v>2022</x:v>
      </x:c>
      <x:c r="J8139" s="52" t="n">
        <x:v>2022</x:v>
      </x:c>
      <x:c r="K8139" s="40" t="n">
        <x:v>1</x:v>
      </x:c>
      <x:c r="L8139" s="40" t="n">
        <x:v>25</x:v>
      </x:c>
      <x:c r="M8139" s="46" t="n">
        <x:v>25</x:v>
      </x:c>
      <x:c r="N8139" s="49" t="n">
        <x:v>25</x:v>
      </x:c>
    </x:row>
    <x:row r="8140">
      <x:c r="A8140" s="78" t="n">
        <x:v>8137</x:v>
      </x:c>
      <x:c r="B8140" s="34" t="str">
        <x:v>Liu, R.X.</x:v>
      </x:c>
      <x:c r="C8140" s="34" t="str">
        <x:v>INSPIRE:1381479</x:v>
      </x:c>
      <x:c r="D8140" s="34" t="str">
        <x:v>1381479</x:v>
      </x:c>
      <x:c r="E8140" s="34" t="str">
        <x:v>individual</x:v>
      </x:c>
      <x:c r="F8140" s="40" t="n">
        <x:v>1</x:v>
      </x:c>
      <x:c r="G8140" s="40" t="n">
        <x:v>1</x:v>
      </x:c>
      <x:c r="H8140" s="34" t="str">
        <x:v>NF</x:v>
      </x:c>
      <x:c r="I8140" s="52" t="n">
        <x:v>2022</x:v>
      </x:c>
      <x:c r="J8140" s="52" t="n">
        <x:v>2022</x:v>
      </x:c>
      <x:c r="K8140" s="40" t="n">
        <x:v>1</x:v>
      </x:c>
      <x:c r="L8140" s="40" t="n">
        <x:v>25</x:v>
      </x:c>
      <x:c r="M8140" s="46" t="n">
        <x:v>25</x:v>
      </x:c>
      <x:c r="N8140" s="49" t="n">
        <x:v>25</x:v>
      </x:c>
    </x:row>
    <x:row r="8141">
      <x:c r="A8141" s="78" t="n">
        <x:v>8138</x:v>
      </x:c>
      <x:c r="B8141" s="34" t="str">
        <x:v>Liu, S.B.</x:v>
      </x:c>
      <x:c r="C8141" s="34" t="str">
        <x:v>INSPIRE:1056376</x:v>
      </x:c>
      <x:c r="D8141" s="34" t="str">
        <x:v>1056376</x:v>
      </x:c>
      <x:c r="E8141" s="34" t="str">
        <x:v>individual</x:v>
      </x:c>
      <x:c r="F8141" s="40" t="n">
        <x:v>1</x:v>
      </x:c>
      <x:c r="G8141" s="40" t="n">
        <x:v>1</x:v>
      </x:c>
      <x:c r="H8141" s="34" t="str">
        <x:v>NF</x:v>
      </x:c>
      <x:c r="I8141" s="52" t="n">
        <x:v>2022</x:v>
      </x:c>
      <x:c r="J8141" s="52" t="n">
        <x:v>2022</x:v>
      </x:c>
      <x:c r="K8141" s="40" t="n">
        <x:v>1</x:v>
      </x:c>
      <x:c r="L8141" s="40" t="n">
        <x:v>25</x:v>
      </x:c>
      <x:c r="M8141" s="46" t="n">
        <x:v>25</x:v>
      </x:c>
      <x:c r="N8141" s="49" t="n">
        <x:v>25</x:v>
      </x:c>
    </x:row>
    <x:row r="8142">
      <x:c r="A8142" s="78" t="n">
        <x:v>8139</x:v>
      </x:c>
      <x:c r="B8142" s="34" t="str">
        <x:v>Liu, S.L.</x:v>
      </x:c>
      <x:c r="C8142" s="34" t="str">
        <x:v>INSPIRE:1000017</x:v>
      </x:c>
      <x:c r="D8142" s="34" t="str">
        <x:v>1000017</x:v>
      </x:c>
      <x:c r="E8142" s="34" t="str">
        <x:v>individual</x:v>
      </x:c>
      <x:c r="F8142" s="40" t="n">
        <x:v>1</x:v>
      </x:c>
      <x:c r="G8142" s="40" t="n">
        <x:v>1</x:v>
      </x:c>
      <x:c r="H8142" s="34" t="str">
        <x:v>NF</x:v>
      </x:c>
      <x:c r="I8142" s="52" t="n">
        <x:v>2022</x:v>
      </x:c>
      <x:c r="J8142" s="52" t="n">
        <x:v>2022</x:v>
      </x:c>
      <x:c r="K8142" s="40" t="n">
        <x:v>1</x:v>
      </x:c>
      <x:c r="L8142" s="40" t="n">
        <x:v>25</x:v>
      </x:c>
      <x:c r="M8142" s="46" t="n">
        <x:v>25</x:v>
      </x:c>
      <x:c r="N8142" s="49" t="n">
        <x:v>25</x:v>
      </x:c>
    </x:row>
    <x:row r="8143">
      <x:c r="A8143" s="78" t="n">
        <x:v>8140</x:v>
      </x:c>
      <x:c r="B8143" s="34" t="str">
        <x:v>Liu, S.Y.</x:v>
      </x:c>
      <x:c r="C8143" s="34" t="str">
        <x:v>INSPIRE:2875549</x:v>
      </x:c>
      <x:c r="D8143" s="34" t="str">
        <x:v>2875549</x:v>
      </x:c>
      <x:c r="E8143" s="34" t="str">
        <x:v>individual</x:v>
      </x:c>
      <x:c r="F8143" s="40" t="n">
        <x:v>1</x:v>
      </x:c>
      <x:c r="G8143" s="40" t="n">
        <x:v>1</x:v>
      </x:c>
      <x:c r="H8143" s="34" t="str">
        <x:v>NF</x:v>
      </x:c>
      <x:c r="I8143" s="52" t="n">
        <x:v>2022</x:v>
      </x:c>
      <x:c r="J8143" s="52" t="n">
        <x:v>2022</x:v>
      </x:c>
      <x:c r="K8143" s="40" t="n">
        <x:v>1</x:v>
      </x:c>
      <x:c r="L8143" s="40" t="n">
        <x:v>25</x:v>
      </x:c>
      <x:c r="M8143" s="46" t="n">
        <x:v>25</x:v>
      </x:c>
      <x:c r="N8143" s="49" t="n">
        <x:v>25</x:v>
      </x:c>
    </x:row>
    <x:row r="8144">
      <x:c r="A8144" s="78" t="n">
        <x:v>8141</x:v>
      </x:c>
      <x:c r="B8144" s="34" t="str">
        <x:v>Liu, X.</x:v>
      </x:c>
      <x:c r="C8144" s="34" t="str">
        <x:v>INSPIRE:2122121</x:v>
      </x:c>
      <x:c r="D8144" s="34" t="str">
        <x:v>2122121</x:v>
      </x:c>
      <x:c r="E8144" s="34" t="str">
        <x:v>individual</x:v>
      </x:c>
      <x:c r="F8144" s="40" t="n">
        <x:v>1</x:v>
      </x:c>
      <x:c r="G8144" s="40" t="n">
        <x:v>1</x:v>
      </x:c>
      <x:c r="H8144" s="34" t="str">
        <x:v>NF</x:v>
      </x:c>
      <x:c r="I8144" s="52" t="n">
        <x:v>2022</x:v>
      </x:c>
      <x:c r="J8144" s="52" t="n">
        <x:v>2022</x:v>
      </x:c>
      <x:c r="K8144" s="40" t="n">
        <x:v>1</x:v>
      </x:c>
      <x:c r="L8144" s="40" t="n">
        <x:v>25</x:v>
      </x:c>
      <x:c r="M8144" s="46" t="n">
        <x:v>25</x:v>
      </x:c>
      <x:c r="N8144" s="49" t="n">
        <x:v>25</x:v>
      </x:c>
    </x:row>
    <x:row r="8145">
      <x:c r="A8145" s="78" t="n">
        <x:v>8142</x:v>
      </x:c>
      <x:c r="B8145" s="34" t="str">
        <x:v>Liu, X.W.</x:v>
      </x:c>
      <x:c r="C8145" s="34" t="str">
        <x:v>INSPIRE:1027656</x:v>
      </x:c>
      <x:c r="D8145" s="34" t="str">
        <x:v>1027656</x:v>
      </x:c>
      <x:c r="E8145" s="34" t="str">
        <x:v>individual</x:v>
      </x:c>
      <x:c r="F8145" s="40" t="n">
        <x:v>1</x:v>
      </x:c>
      <x:c r="G8145" s="40" t="n">
        <x:v>1</x:v>
      </x:c>
      <x:c r="H8145" s="34" t="str">
        <x:v>NF</x:v>
      </x:c>
      <x:c r="I8145" s="52" t="n">
        <x:v>2022</x:v>
      </x:c>
      <x:c r="J8145" s="52" t="n">
        <x:v>2022</x:v>
      </x:c>
      <x:c r="K8145" s="40" t="n">
        <x:v>1</x:v>
      </x:c>
      <x:c r="L8145" s="40" t="n">
        <x:v>25</x:v>
      </x:c>
      <x:c r="M8145" s="46" t="n">
        <x:v>25</x:v>
      </x:c>
      <x:c r="N8145" s="49" t="n">
        <x:v>25</x:v>
      </x:c>
    </x:row>
    <x:row r="8146">
      <x:c r="A8146" s="78" t="n">
        <x:v>8143</x:v>
      </x:c>
      <x:c r="B8146" s="34" t="str">
        <x:v>Liu, Y.</x:v>
      </x:c>
      <x:c r="C8146" s="34" t="str">
        <x:v>INSPIRE:2391222</x:v>
      </x:c>
      <x:c r="D8146" s="34" t="str">
        <x:v>2391222</x:v>
      </x:c>
      <x:c r="E8146" s="34" t="str">
        <x:v>individual</x:v>
      </x:c>
      <x:c r="F8146" s="40" t="n">
        <x:v>1</x:v>
      </x:c>
      <x:c r="G8146" s="40" t="n">
        <x:v>1</x:v>
      </x:c>
      <x:c r="H8146" s="34" t="str">
        <x:v>NF</x:v>
      </x:c>
      <x:c r="I8146" s="52" t="n">
        <x:v>2022</x:v>
      </x:c>
      <x:c r="J8146" s="52" t="n">
        <x:v>2022</x:v>
      </x:c>
      <x:c r="K8146" s="40" t="n">
        <x:v>1</x:v>
      </x:c>
      <x:c r="L8146" s="40" t="n">
        <x:v>25</x:v>
      </x:c>
      <x:c r="M8146" s="46" t="n">
        <x:v>25</x:v>
      </x:c>
      <x:c r="N8146" s="49" t="n">
        <x:v>25</x:v>
      </x:c>
    </x:row>
    <x:row r="8147">
      <x:c r="A8147" s="78" t="n">
        <x:v>8144</x:v>
      </x:c>
      <x:c r="B8147" s="34" t="str">
        <x:v>Lombardi, P.</x:v>
      </x:c>
      <x:c r="C8147" s="34" t="str">
        <x:v>INSPIRE:1029706</x:v>
      </x:c>
      <x:c r="D8147" s="34" t="str">
        <x:v>1029706</x:v>
      </x:c>
      <x:c r="E8147" s="34" t="str">
        <x:v>individual</x:v>
      </x:c>
      <x:c r="F8147" s="40" t="n">
        <x:v>1</x:v>
      </x:c>
      <x:c r="G8147" s="40" t="n">
        <x:v>1</x:v>
      </x:c>
      <x:c r="H8147" s="34" t="str">
        <x:v>NF</x:v>
      </x:c>
      <x:c r="I8147" s="52" t="n">
        <x:v>2022</x:v>
      </x:c>
      <x:c r="J8147" s="52" t="n">
        <x:v>2022</x:v>
      </x:c>
      <x:c r="K8147" s="40" t="n">
        <x:v>1</x:v>
      </x:c>
      <x:c r="L8147" s="40" t="n">
        <x:v>25</x:v>
      </x:c>
      <x:c r="M8147" s="46" t="n">
        <x:v>25</x:v>
      </x:c>
      <x:c r="N8147" s="49" t="n">
        <x:v>25</x:v>
      </x:c>
    </x:row>
    <x:row r="8148">
      <x:c r="A8148" s="78" t="n">
        <x:v>8145</x:v>
      </x:c>
      <x:c r="B8148" s="34" t="str">
        <x:v>Lombardo, C.</x:v>
      </x:c>
      <x:c r="C8148" s="34" t="str">
        <x:v>INSPIRE:1829909</x:v>
      </x:c>
      <x:c r="D8148" s="34" t="str">
        <x:v>1829909</x:v>
      </x:c>
      <x:c r="E8148" s="34" t="str">
        <x:v>individual</x:v>
      </x:c>
      <x:c r="F8148" s="40" t="n">
        <x:v>1</x:v>
      </x:c>
      <x:c r="G8148" s="40" t="n">
        <x:v>1</x:v>
      </x:c>
      <x:c r="H8148" s="34" t="str">
        <x:v>NF</x:v>
      </x:c>
      <x:c r="I8148" s="52" t="n">
        <x:v>2022</x:v>
      </x:c>
      <x:c r="J8148" s="52" t="n">
        <x:v>2022</x:v>
      </x:c>
      <x:c r="K8148" s="40" t="n">
        <x:v>1</x:v>
      </x:c>
      <x:c r="L8148" s="40" t="n">
        <x:v>25</x:v>
      </x:c>
      <x:c r="M8148" s="46" t="n">
        <x:v>25</x:v>
      </x:c>
      <x:c r="N8148" s="49" t="n">
        <x:v>25</x:v>
      </x:c>
    </x:row>
    <x:row r="8149">
      <x:c r="A8149" s="78" t="n">
        <x:v>8146</x:v>
      </x:c>
      <x:c r="B8149" s="34" t="str">
        <x:v>Loo, K.</x:v>
      </x:c>
      <x:c r="C8149" s="34" t="str">
        <x:v>INSPIRE:1071808</x:v>
      </x:c>
      <x:c r="D8149" s="34" t="str">
        <x:v>1071808</x:v>
      </x:c>
      <x:c r="E8149" s="34" t="str">
        <x:v>individual</x:v>
      </x:c>
      <x:c r="F8149" s="40" t="n">
        <x:v>1</x:v>
      </x:c>
      <x:c r="G8149" s="40" t="n">
        <x:v>1</x:v>
      </x:c>
      <x:c r="H8149" s="34" t="str">
        <x:v>NF</x:v>
      </x:c>
      <x:c r="I8149" s="52" t="n">
        <x:v>2022</x:v>
      </x:c>
      <x:c r="J8149" s="52" t="n">
        <x:v>2022</x:v>
      </x:c>
      <x:c r="K8149" s="40" t="n">
        <x:v>1</x:v>
      </x:c>
      <x:c r="L8149" s="40" t="n">
        <x:v>25</x:v>
      </x:c>
      <x:c r="M8149" s="46" t="n">
        <x:v>25</x:v>
      </x:c>
      <x:c r="N8149" s="49" t="n">
        <x:v>25</x:v>
      </x:c>
    </x:row>
    <x:row r="8150">
      <x:c r="A8150" s="78" t="n">
        <x:v>8147</x:v>
      </x:c>
      <x:c r="B8150" s="34" t="str">
        <x:v>Lu, C.</x:v>
      </x:c>
      <x:c r="C8150" s="34" t="str">
        <x:v>INSPIRE:2791187</x:v>
      </x:c>
      <x:c r="D8150" s="34" t="str">
        <x:v>2791187</x:v>
      </x:c>
      <x:c r="E8150" s="34" t="str">
        <x:v>individual</x:v>
      </x:c>
      <x:c r="F8150" s="40" t="n">
        <x:v>1</x:v>
      </x:c>
      <x:c r="G8150" s="40" t="n">
        <x:v>1</x:v>
      </x:c>
      <x:c r="H8150" s="34" t="str">
        <x:v>NF</x:v>
      </x:c>
      <x:c r="I8150" s="52" t="n">
        <x:v>2022</x:v>
      </x:c>
      <x:c r="J8150" s="52" t="n">
        <x:v>2022</x:v>
      </x:c>
      <x:c r="K8150" s="40" t="n">
        <x:v>1</x:v>
      </x:c>
      <x:c r="L8150" s="40" t="n">
        <x:v>25</x:v>
      </x:c>
      <x:c r="M8150" s="46" t="n">
        <x:v>25</x:v>
      </x:c>
      <x:c r="N8150" s="49" t="n">
        <x:v>25</x:v>
      </x:c>
    </x:row>
    <x:row r="8151">
      <x:c r="A8151" s="78" t="n">
        <x:v>8148</x:v>
      </x:c>
      <x:c r="B8151" s="34" t="str">
        <x:v>Lu, H.Q.</x:v>
      </x:c>
      <x:c r="C8151" s="34" t="str">
        <x:v>INSPIRE:1329733</x:v>
      </x:c>
      <x:c r="D8151" s="34" t="str">
        <x:v>1329733</x:v>
      </x:c>
      <x:c r="E8151" s="34" t="str">
        <x:v>individual</x:v>
      </x:c>
      <x:c r="F8151" s="40" t="n">
        <x:v>1</x:v>
      </x:c>
      <x:c r="G8151" s="40" t="n">
        <x:v>1</x:v>
      </x:c>
      <x:c r="H8151" s="34" t="str">
        <x:v>NF</x:v>
      </x:c>
      <x:c r="I8151" s="52" t="n">
        <x:v>2022</x:v>
      </x:c>
      <x:c r="J8151" s="52" t="n">
        <x:v>2022</x:v>
      </x:c>
      <x:c r="K8151" s="40" t="n">
        <x:v>1</x:v>
      </x:c>
      <x:c r="L8151" s="40" t="n">
        <x:v>25</x:v>
      </x:c>
      <x:c r="M8151" s="46" t="n">
        <x:v>25</x:v>
      </x:c>
      <x:c r="N8151" s="49" t="n">
        <x:v>25</x:v>
      </x:c>
    </x:row>
    <x:row r="8152">
      <x:c r="A8152" s="78" t="n">
        <x:v>8149</x:v>
      </x:c>
      <x:c r="B8152" s="34" t="str">
        <x:v>Lu, J.B.</x:v>
      </x:c>
      <x:c r="C8152" s="34" t="str">
        <x:v>INSPIRE:2180834</x:v>
      </x:c>
      <x:c r="D8152" s="34" t="str">
        <x:v>2180834</x:v>
      </x:c>
      <x:c r="E8152" s="34" t="str">
        <x:v>individual</x:v>
      </x:c>
      <x:c r="F8152" s="40" t="n">
        <x:v>1</x:v>
      </x:c>
      <x:c r="G8152" s="40" t="n">
        <x:v>1</x:v>
      </x:c>
      <x:c r="H8152" s="34" t="str">
        <x:v>NF</x:v>
      </x:c>
      <x:c r="I8152" s="52" t="n">
        <x:v>2022</x:v>
      </x:c>
      <x:c r="J8152" s="52" t="n">
        <x:v>2022</x:v>
      </x:c>
      <x:c r="K8152" s="40" t="n">
        <x:v>1</x:v>
      </x:c>
      <x:c r="L8152" s="40" t="n">
        <x:v>25</x:v>
      </x:c>
      <x:c r="M8152" s="46" t="n">
        <x:v>25</x:v>
      </x:c>
      <x:c r="N8152" s="49" t="n">
        <x:v>25</x:v>
      </x:c>
    </x:row>
    <x:row r="8153">
      <x:c r="A8153" s="78" t="n">
        <x:v>8150</x:v>
      </x:c>
      <x:c r="B8153" s="34" t="str">
        <x:v>Lu, J.G.</x:v>
      </x:c>
      <x:c r="C8153" s="34" t="str">
        <x:v>INSPIRE:1029242</x:v>
      </x:c>
      <x:c r="D8153" s="34" t="str">
        <x:v>1029242</x:v>
      </x:c>
      <x:c r="E8153" s="34" t="str">
        <x:v>individual</x:v>
      </x:c>
      <x:c r="F8153" s="40" t="n">
        <x:v>1</x:v>
      </x:c>
      <x:c r="G8153" s="40" t="n">
        <x:v>1</x:v>
      </x:c>
      <x:c r="H8153" s="34" t="str">
        <x:v>NF</x:v>
      </x:c>
      <x:c r="I8153" s="52" t="n">
        <x:v>2022</x:v>
      </x:c>
      <x:c r="J8153" s="52" t="n">
        <x:v>2022</x:v>
      </x:c>
      <x:c r="K8153" s="40" t="n">
        <x:v>1</x:v>
      </x:c>
      <x:c r="L8153" s="40" t="n">
        <x:v>25</x:v>
      </x:c>
      <x:c r="M8153" s="46" t="n">
        <x:v>25</x:v>
      </x:c>
      <x:c r="N8153" s="49" t="n">
        <x:v>25</x:v>
      </x:c>
    </x:row>
    <x:row r="8154">
      <x:c r="A8154" s="78" t="n">
        <x:v>8151</x:v>
      </x:c>
      <x:c r="B8154" s="34" t="str">
        <x:v>Lu, J.S.</x:v>
      </x:c>
      <x:c r="C8154" s="34" t="str">
        <x:v>INSPIRE:1361967</x:v>
      </x:c>
      <x:c r="D8154" s="34" t="str">
        <x:v>1361967</x:v>
      </x:c>
      <x:c r="E8154" s="34" t="str">
        <x:v>individual</x:v>
      </x:c>
      <x:c r="F8154" s="40" t="n">
        <x:v>1</x:v>
      </x:c>
      <x:c r="G8154" s="40" t="n">
        <x:v>1</x:v>
      </x:c>
      <x:c r="H8154" s="34" t="str">
        <x:v>NF</x:v>
      </x:c>
      <x:c r="I8154" s="52" t="n">
        <x:v>2022</x:v>
      </x:c>
      <x:c r="J8154" s="52" t="n">
        <x:v>2022</x:v>
      </x:c>
      <x:c r="K8154" s="40" t="n">
        <x:v>1</x:v>
      </x:c>
      <x:c r="L8154" s="40" t="n">
        <x:v>25</x:v>
      </x:c>
      <x:c r="M8154" s="46" t="n">
        <x:v>25</x:v>
      </x:c>
      <x:c r="N8154" s="49" t="n">
        <x:v>25</x:v>
      </x:c>
    </x:row>
    <x:row r="8155">
      <x:c r="A8155" s="78" t="n">
        <x:v>8152</x:v>
      </x:c>
      <x:c r="B8155" s="34" t="str">
        <x:v>Lu, S.X.</x:v>
      </x:c>
      <x:c r="C8155" s="34" t="str">
        <x:v>INSPIRE:2044102</x:v>
      </x:c>
      <x:c r="D8155" s="34" t="str">
        <x:v>2044102</x:v>
      </x:c>
      <x:c r="E8155" s="34" t="str">
        <x:v>individual</x:v>
      </x:c>
      <x:c r="F8155" s="40" t="n">
        <x:v>1</x:v>
      </x:c>
      <x:c r="G8155" s="40" t="n">
        <x:v>1</x:v>
      </x:c>
      <x:c r="H8155" s="34" t="str">
        <x:v>NF</x:v>
      </x:c>
      <x:c r="I8155" s="52" t="n">
        <x:v>2022</x:v>
      </x:c>
      <x:c r="J8155" s="52" t="n">
        <x:v>2022</x:v>
      </x:c>
      <x:c r="K8155" s="40" t="n">
        <x:v>1</x:v>
      </x:c>
      <x:c r="L8155" s="40" t="n">
        <x:v>25</x:v>
      </x:c>
      <x:c r="M8155" s="46" t="n">
        <x:v>25</x:v>
      </x:c>
      <x:c r="N8155" s="49" t="n">
        <x:v>25</x:v>
      </x:c>
    </x:row>
    <x:row r="8156">
      <x:c r="A8156" s="78" t="n">
        <x:v>8153</x:v>
      </x:c>
      <x:c r="B8156" s="34" t="str">
        <x:v>Lu, X.X.</x:v>
      </x:c>
      <x:c r="C8156" s="34" t="str">
        <x:v>INSPIRE:2133553</x:v>
      </x:c>
      <x:c r="D8156" s="34" t="str">
        <x:v>2133553</x:v>
      </x:c>
      <x:c r="E8156" s="34" t="str">
        <x:v>individual</x:v>
      </x:c>
      <x:c r="F8156" s="40" t="n">
        <x:v>1</x:v>
      </x:c>
      <x:c r="G8156" s="40" t="n">
        <x:v>1</x:v>
      </x:c>
      <x:c r="H8156" s="34" t="str">
        <x:v>NF</x:v>
      </x:c>
      <x:c r="I8156" s="52" t="n">
        <x:v>2022</x:v>
      </x:c>
      <x:c r="J8156" s="52" t="n">
        <x:v>2022</x:v>
      </x:c>
      <x:c r="K8156" s="40" t="n">
        <x:v>1</x:v>
      </x:c>
      <x:c r="L8156" s="40" t="n">
        <x:v>25</x:v>
      </x:c>
      <x:c r="M8156" s="46" t="n">
        <x:v>25</x:v>
      </x:c>
      <x:c r="N8156" s="49" t="n">
        <x:v>25</x:v>
      </x:c>
    </x:row>
    <x:row r="8157">
      <x:c r="A8157" s="78" t="n">
        <x:v>8154</x:v>
      </x:c>
      <x:c r="B8157" s="34" t="str">
        <x:v>Lubsandorzhiev, B.</x:v>
      </x:c>
      <x:c r="C8157" s="34" t="str">
        <x:v>INSPIRE:1052610</x:v>
      </x:c>
      <x:c r="D8157" s="34" t="str">
        <x:v>1052610</x:v>
      </x:c>
      <x:c r="E8157" s="34" t="str">
        <x:v>individual</x:v>
      </x:c>
      <x:c r="F8157" s="40" t="n">
        <x:v>1</x:v>
      </x:c>
      <x:c r="G8157" s="40" t="n">
        <x:v>1</x:v>
      </x:c>
      <x:c r="H8157" s="34" t="str">
        <x:v>NF</x:v>
      </x:c>
      <x:c r="I8157" s="52" t="n">
        <x:v>2022</x:v>
      </x:c>
      <x:c r="J8157" s="52" t="n">
        <x:v>2022</x:v>
      </x:c>
      <x:c r="K8157" s="40" t="n">
        <x:v>1</x:v>
      </x:c>
      <x:c r="L8157" s="40" t="n">
        <x:v>25</x:v>
      </x:c>
      <x:c r="M8157" s="46" t="n">
        <x:v>25</x:v>
      </x:c>
      <x:c r="N8157" s="49" t="n">
        <x:v>25</x:v>
      </x:c>
    </x:row>
    <x:row r="8158">
      <x:c r="A8158" s="78" t="n">
        <x:v>8155</x:v>
      </x:c>
      <x:c r="B8158" s="34" t="str">
        <x:v>Lucarelli, Fabrizio</x:v>
      </x:c>
      <x:c r="C8158" s="34" t="str">
        <x:v>INSPIRE:1026785</x:v>
      </x:c>
      <x:c r="D8158" s="34" t="str">
        <x:v>1026785</x:v>
      </x:c>
      <x:c r="E8158" s="34" t="str">
        <x:v>individual</x:v>
      </x:c>
      <x:c r="F8158" s="40" t="n">
        <x:v>1</x:v>
      </x:c>
      <x:c r="G8158" s="40" t="n">
        <x:v>1</x:v>
      </x:c>
      <x:c r="H8158" s="34" t="str">
        <x:v>CF</x:v>
      </x:c>
      <x:c r="I8158" s="52" t="n">
        <x:v>2022</x:v>
      </x:c>
      <x:c r="J8158" s="52" t="n">
        <x:v>2022</x:v>
      </x:c>
      <x:c r="K8158" s="40" t="n">
        <x:v>1</x:v>
      </x:c>
      <x:c r="L8158" s="40" t="n">
        <x:v>25</x:v>
      </x:c>
      <x:c r="M8158" s="46" t="n">
        <x:v>25</x:v>
      </x:c>
      <x:c r="N8158" s="49" t="n">
        <x:v>25</x:v>
      </x:c>
    </x:row>
    <x:row r="8159">
      <x:c r="A8159" s="78" t="n">
        <x:v>8156</x:v>
      </x:c>
      <x:c r="B8159" s="34" t="str">
        <x:v>Luo, F.J.</x:v>
      </x:c>
      <x:c r="C8159" s="34" t="str">
        <x:v>INSPIRE:1901182</x:v>
      </x:c>
      <x:c r="D8159" s="34" t="str">
        <x:v>1901182</x:v>
      </x:c>
      <x:c r="E8159" s="34" t="str">
        <x:v>individual</x:v>
      </x:c>
      <x:c r="F8159" s="40" t="n">
        <x:v>1</x:v>
      </x:c>
      <x:c r="G8159" s="40" t="n">
        <x:v>1</x:v>
      </x:c>
      <x:c r="H8159" s="34" t="str">
        <x:v>NF</x:v>
      </x:c>
      <x:c r="I8159" s="52" t="n">
        <x:v>2022</x:v>
      </x:c>
      <x:c r="J8159" s="52" t="n">
        <x:v>2022</x:v>
      </x:c>
      <x:c r="K8159" s="40" t="n">
        <x:v>1</x:v>
      </x:c>
      <x:c r="L8159" s="40" t="n">
        <x:v>25</x:v>
      </x:c>
      <x:c r="M8159" s="46" t="n">
        <x:v>25</x:v>
      </x:c>
      <x:c r="N8159" s="49" t="n">
        <x:v>25</x:v>
      </x:c>
    </x:row>
    <x:row r="8160">
      <x:c r="A8160" s="78" t="n">
        <x:v>8157</x:v>
      </x:c>
      <x:c r="B8160" s="34" t="str">
        <x:v>Luo, G.</x:v>
      </x:c>
      <x:c r="C8160" s="34" t="str">
        <x:v>INSPIRE:2067933</x:v>
      </x:c>
      <x:c r="D8160" s="34" t="str">
        <x:v>2067933</x:v>
      </x:c>
      <x:c r="E8160" s="34" t="str">
        <x:v>individual</x:v>
      </x:c>
      <x:c r="F8160" s="40" t="n">
        <x:v>1</x:v>
      </x:c>
      <x:c r="G8160" s="40" t="n">
        <x:v>1</x:v>
      </x:c>
      <x:c r="H8160" s="34" t="str">
        <x:v>NF</x:v>
      </x:c>
      <x:c r="I8160" s="52" t="n">
        <x:v>2022</x:v>
      </x:c>
      <x:c r="J8160" s="52" t="n">
        <x:v>2022</x:v>
      </x:c>
      <x:c r="K8160" s="40" t="n">
        <x:v>1</x:v>
      </x:c>
      <x:c r="L8160" s="40" t="n">
        <x:v>25</x:v>
      </x:c>
      <x:c r="M8160" s="46" t="n">
        <x:v>25</x:v>
      </x:c>
      <x:c r="N8160" s="49" t="n">
        <x:v>25</x:v>
      </x:c>
    </x:row>
    <x:row r="8161">
      <x:c r="A8161" s="78" t="n">
        <x:v>8158</x:v>
      </x:c>
      <x:c r="B8161" s="34" t="str">
        <x:v>Luo, P.W.</x:v>
      </x:c>
      <x:c r="C8161" s="34" t="str">
        <x:v>INSPIRE:2122131</x:v>
      </x:c>
      <x:c r="D8161" s="34" t="str">
        <x:v>2122131</x:v>
      </x:c>
      <x:c r="E8161" s="34" t="str">
        <x:v>individual</x:v>
      </x:c>
      <x:c r="F8161" s="40" t="n">
        <x:v>1</x:v>
      </x:c>
      <x:c r="G8161" s="40" t="n">
        <x:v>1</x:v>
      </x:c>
      <x:c r="H8161" s="34" t="str">
        <x:v>NF</x:v>
      </x:c>
      <x:c r="I8161" s="52" t="n">
        <x:v>2022</x:v>
      </x:c>
      <x:c r="J8161" s="52" t="n">
        <x:v>2022</x:v>
      </x:c>
      <x:c r="K8161" s="40" t="n">
        <x:v>1</x:v>
      </x:c>
      <x:c r="L8161" s="40" t="n">
        <x:v>25</x:v>
      </x:c>
      <x:c r="M8161" s="46" t="n">
        <x:v>25</x:v>
      </x:c>
      <x:c r="N8161" s="49" t="n">
        <x:v>25</x:v>
      </x:c>
    </x:row>
    <x:row r="8162">
      <x:c r="A8162" s="78" t="n">
        <x:v>8159</x:v>
      </x:c>
      <x:c r="B8162" s="34" t="str">
        <x:v>Luo, S.</x:v>
      </x:c>
      <x:c r="C8162" s="34" t="str">
        <x:v>INSPIRE:1953618</x:v>
      </x:c>
      <x:c r="D8162" s="34" t="str">
        <x:v>1953618</x:v>
      </x:c>
      <x:c r="E8162" s="34" t="str">
        <x:v>individual</x:v>
      </x:c>
      <x:c r="F8162" s="40" t="n">
        <x:v>1</x:v>
      </x:c>
      <x:c r="G8162" s="40" t="n">
        <x:v>1</x:v>
      </x:c>
      <x:c r="H8162" s="34" t="str">
        <x:v>NF</x:v>
      </x:c>
      <x:c r="I8162" s="52" t="n">
        <x:v>2022</x:v>
      </x:c>
      <x:c r="J8162" s="52" t="n">
        <x:v>2022</x:v>
      </x:c>
      <x:c r="K8162" s="40" t="n">
        <x:v>1</x:v>
      </x:c>
      <x:c r="L8162" s="40" t="n">
        <x:v>25</x:v>
      </x:c>
      <x:c r="M8162" s="46" t="n">
        <x:v>25</x:v>
      </x:c>
      <x:c r="N8162" s="49" t="n">
        <x:v>25</x:v>
      </x:c>
    </x:row>
    <x:row r="8163">
      <x:c r="A8163" s="78" t="n">
        <x:v>8160</x:v>
      </x:c>
      <x:c r="B8163" s="34" t="str">
        <x:v>Luo, W.M.</x:v>
      </x:c>
      <x:c r="C8163" s="34" t="str">
        <x:v>INSPIRE:2020420</x:v>
      </x:c>
      <x:c r="D8163" s="34" t="str">
        <x:v>2020420</x:v>
      </x:c>
      <x:c r="E8163" s="34" t="str">
        <x:v>individual</x:v>
      </x:c>
      <x:c r="F8163" s="40" t="n">
        <x:v>1</x:v>
      </x:c>
      <x:c r="G8163" s="40" t="n">
        <x:v>1</x:v>
      </x:c>
      <x:c r="H8163" s="34" t="str">
        <x:v>NF</x:v>
      </x:c>
      <x:c r="I8163" s="52" t="n">
        <x:v>2022</x:v>
      </x:c>
      <x:c r="J8163" s="52" t="n">
        <x:v>2022</x:v>
      </x:c>
      <x:c r="K8163" s="40" t="n">
        <x:v>1</x:v>
      </x:c>
      <x:c r="L8163" s="40" t="n">
        <x:v>25</x:v>
      </x:c>
      <x:c r="M8163" s="46" t="n">
        <x:v>25</x:v>
      </x:c>
      <x:c r="N8163" s="49" t="n">
        <x:v>25</x:v>
      </x:c>
    </x:row>
    <x:row r="8164">
      <x:c r="A8164" s="78" t="n">
        <x:v>8161</x:v>
      </x:c>
      <x:c r="B8164" s="34" t="str">
        <x:v>Luo, X.</x:v>
      </x:c>
      <x:c r="C8164" s="34" t="str">
        <x:v>INSPIRE:1916629</x:v>
      </x:c>
      <x:c r="D8164" s="34" t="str">
        <x:v>1916629</x:v>
      </x:c>
      <x:c r="E8164" s="34" t="str">
        <x:v>individual</x:v>
      </x:c>
      <x:c r="F8164" s="40" t="n">
        <x:v>1</x:v>
      </x:c>
      <x:c r="G8164" s="40" t="n">
        <x:v>2</x:v>
      </x:c>
      <x:c r="H8164" s="34" t="str">
        <x:v>IF | NF</x:v>
      </x:c>
      <x:c r="I8164" s="52" t="n">
        <x:v>2022</x:v>
      </x:c>
      <x:c r="J8164" s="52" t="n">
        <x:v>2022</x:v>
      </x:c>
      <x:c r="K8164" s="40" t="n">
        <x:v>1</x:v>
      </x:c>
      <x:c r="L8164" s="40" t="n">
        <x:v>25</x:v>
      </x:c>
      <x:c r="M8164" s="46" t="n">
        <x:v>25</x:v>
      </x:c>
      <x:c r="N8164" s="49" t="n">
        <x:v>25</x:v>
      </x:c>
    </x:row>
    <x:row r="8165">
      <x:c r="A8165" s="78" t="n">
        <x:v>8162</x:v>
      </x:c>
      <x:c r="B8165" s="34" t="str">
        <x:v>Lyashuk, V.</x:v>
      </x:c>
      <x:c r="C8165" s="34" t="str">
        <x:v>INSPIRE:999492</x:v>
      </x:c>
      <x:c r="D8165" s="34" t="str">
        <x:v>999492</x:v>
      </x:c>
      <x:c r="E8165" s="34" t="str">
        <x:v>individual</x:v>
      </x:c>
      <x:c r="F8165" s="40" t="n">
        <x:v>1</x:v>
      </x:c>
      <x:c r="G8165" s="40" t="n">
        <x:v>1</x:v>
      </x:c>
      <x:c r="H8165" s="34" t="str">
        <x:v>NF</x:v>
      </x:c>
      <x:c r="I8165" s="52" t="n">
        <x:v>2022</x:v>
      </x:c>
      <x:c r="J8165" s="52" t="n">
        <x:v>2022</x:v>
      </x:c>
      <x:c r="K8165" s="40" t="n">
        <x:v>1</x:v>
      </x:c>
      <x:c r="L8165" s="40" t="n">
        <x:v>25</x:v>
      </x:c>
      <x:c r="M8165" s="46" t="n">
        <x:v>25</x:v>
      </x:c>
      <x:c r="N8165" s="49" t="n">
        <x:v>25</x:v>
      </x:c>
    </x:row>
    <x:row r="8166">
      <x:c r="A8166" s="78" t="n">
        <x:v>8163</x:v>
      </x:c>
      <x:c r="B8166" s="34" t="str">
        <x:v>Lynch, G.</x:v>
      </x:c>
      <x:c r="C8166" s="34" t="str">
        <x:v>INSPIRE:999485</x:v>
      </x:c>
      <x:c r="D8166" s="34" t="str">
        <x:v>999485</x:v>
      </x:c>
      <x:c r="E8166" s="34" t="str">
        <x:v>individual</x:v>
      </x:c>
      <x:c r="F8166" s="40" t="n">
        <x:v>1</x:v>
      </x:c>
      <x:c r="G8166" s="40" t="n">
        <x:v>1</x:v>
      </x:c>
      <x:c r="H8166" s="34" t="str">
        <x:v>NF</x:v>
      </x:c>
      <x:c r="I8166" s="52" t="n">
        <x:v>2022</x:v>
      </x:c>
      <x:c r="J8166" s="52" t="n">
        <x:v>2022</x:v>
      </x:c>
      <x:c r="K8166" s="40" t="n">
        <x:v>1</x:v>
      </x:c>
      <x:c r="L8166" s="40" t="n">
        <x:v>25</x:v>
      </x:c>
      <x:c r="M8166" s="46" t="n">
        <x:v>25</x:v>
      </x:c>
      <x:c r="N8166" s="49" t="n">
        <x:v>25</x:v>
      </x:c>
    </x:row>
    <x:row r="8167">
      <x:c r="A8167" s="78" t="n">
        <x:v>8164</x:v>
      </x:c>
      <x:c r="B8167" s="34" t="str">
        <x:v>Ma, Q.M.</x:v>
      </x:c>
      <x:c r="C8167" s="34" t="str">
        <x:v>INSPIRE:1029247</x:v>
      </x:c>
      <x:c r="D8167" s="34" t="str">
        <x:v>1029247</x:v>
      </x:c>
      <x:c r="E8167" s="34" t="str">
        <x:v>individual</x:v>
      </x:c>
      <x:c r="F8167" s="40" t="n">
        <x:v>1</x:v>
      </x:c>
      <x:c r="G8167" s="40" t="n">
        <x:v>1</x:v>
      </x:c>
      <x:c r="H8167" s="34" t="str">
        <x:v>NF</x:v>
      </x:c>
      <x:c r="I8167" s="52" t="n">
        <x:v>2022</x:v>
      </x:c>
      <x:c r="J8167" s="52" t="n">
        <x:v>2022</x:v>
      </x:c>
      <x:c r="K8167" s="40" t="n">
        <x:v>1</x:v>
      </x:c>
      <x:c r="L8167" s="40" t="n">
        <x:v>25</x:v>
      </x:c>
      <x:c r="M8167" s="46" t="n">
        <x:v>25</x:v>
      </x:c>
      <x:c r="N8167" s="49" t="n">
        <x:v>25</x:v>
      </x:c>
    </x:row>
    <x:row r="8168">
      <x:c r="A8168" s="78" t="n">
        <x:v>8165</x:v>
      </x:c>
      <x:c r="B8168" s="34" t="str">
        <x:v>Ma, S.</x:v>
      </x:c>
      <x:c r="C8168" s="34" t="str">
        <x:v>INSPIRE:1326093</x:v>
      </x:c>
      <x:c r="D8168" s="34" t="str">
        <x:v>1326093</x:v>
      </x:c>
      <x:c r="E8168" s="34" t="str">
        <x:v>individual</x:v>
      </x:c>
      <x:c r="F8168" s="40" t="n">
        <x:v>1</x:v>
      </x:c>
      <x:c r="G8168" s="40" t="n">
        <x:v>1</x:v>
      </x:c>
      <x:c r="H8168" s="34" t="str">
        <x:v>NF</x:v>
      </x:c>
      <x:c r="I8168" s="52" t="n">
        <x:v>2022</x:v>
      </x:c>
      <x:c r="J8168" s="52" t="n">
        <x:v>2022</x:v>
      </x:c>
      <x:c r="K8168" s="40" t="n">
        <x:v>1</x:v>
      </x:c>
      <x:c r="L8168" s="40" t="n">
        <x:v>25</x:v>
      </x:c>
      <x:c r="M8168" s="46" t="n">
        <x:v>25</x:v>
      </x:c>
      <x:c r="N8168" s="49" t="n">
        <x:v>25</x:v>
      </x:c>
    </x:row>
    <x:row r="8169">
      <x:c r="A8169" s="78" t="n">
        <x:v>8166</x:v>
      </x:c>
      <x:c r="B8169" s="34" t="str">
        <x:v>Ma, X.B.</x:v>
      </x:c>
      <x:c r="C8169" s="34" t="str">
        <x:v>INSPIRE:1029248</x:v>
      </x:c>
      <x:c r="D8169" s="34" t="str">
        <x:v>1029248</x:v>
      </x:c>
      <x:c r="E8169" s="34" t="str">
        <x:v>individual</x:v>
      </x:c>
      <x:c r="F8169" s="40" t="n">
        <x:v>1</x:v>
      </x:c>
      <x:c r="G8169" s="40" t="n">
        <x:v>1</x:v>
      </x:c>
      <x:c r="H8169" s="34" t="str">
        <x:v>NF</x:v>
      </x:c>
      <x:c r="I8169" s="52" t="n">
        <x:v>2022</x:v>
      </x:c>
      <x:c r="J8169" s="52" t="n">
        <x:v>2022</x:v>
      </x:c>
      <x:c r="K8169" s="40" t="n">
        <x:v>1</x:v>
      </x:c>
      <x:c r="L8169" s="40" t="n">
        <x:v>25</x:v>
      </x:c>
      <x:c r="M8169" s="46" t="n">
        <x:v>25</x:v>
      </x:c>
      <x:c r="N8169" s="49" t="n">
        <x:v>25</x:v>
      </x:c>
    </x:row>
    <x:row r="8170">
      <x:c r="A8170" s="78" t="n">
        <x:v>8167</x:v>
      </x:c>
      <x:c r="B8170" s="34" t="str">
        <x:v>Ma, X.Y.</x:v>
      </x:c>
      <x:c r="C8170" s="34" t="str">
        <x:v>INSPIRE:1951022</x:v>
      </x:c>
      <x:c r="D8170" s="34" t="str">
        <x:v>1951022</x:v>
      </x:c>
      <x:c r="E8170" s="34" t="str">
        <x:v>individual</x:v>
      </x:c>
      <x:c r="F8170" s="40" t="n">
        <x:v>1</x:v>
      </x:c>
      <x:c r="G8170" s="40" t="n">
        <x:v>1</x:v>
      </x:c>
      <x:c r="H8170" s="34" t="str">
        <x:v>NF</x:v>
      </x:c>
      <x:c r="I8170" s="52" t="n">
        <x:v>2022</x:v>
      </x:c>
      <x:c r="J8170" s="52" t="n">
        <x:v>2022</x:v>
      </x:c>
      <x:c r="K8170" s="40" t="n">
        <x:v>1</x:v>
      </x:c>
      <x:c r="L8170" s="40" t="n">
        <x:v>25</x:v>
      </x:c>
      <x:c r="M8170" s="46" t="n">
        <x:v>25</x:v>
      </x:c>
      <x:c r="N8170" s="49" t="n">
        <x:v>25</x:v>
      </x:c>
    </x:row>
    <x:row r="8171">
      <x:c r="A8171" s="78" t="n">
        <x:v>8168</x:v>
      </x:c>
      <x:c r="B8171" s="34" t="str">
        <x:v>Ma, X.Y.</x:v>
      </x:c>
      <x:c r="C8171" s="34" t="str">
        <x:v>INSPIRE:1042601</x:v>
      </x:c>
      <x:c r="D8171" s="34" t="str">
        <x:v>1042601</x:v>
      </x:c>
      <x:c r="E8171" s="34" t="str">
        <x:v>individual</x:v>
      </x:c>
      <x:c r="F8171" s="40" t="n">
        <x:v>1</x:v>
      </x:c>
      <x:c r="G8171" s="40" t="n">
        <x:v>1</x:v>
      </x:c>
      <x:c r="H8171" s="34" t="str">
        <x:v>NF</x:v>
      </x:c>
      <x:c r="I8171" s="52" t="n">
        <x:v>2022</x:v>
      </x:c>
      <x:c r="J8171" s="52" t="n">
        <x:v>2022</x:v>
      </x:c>
      <x:c r="K8171" s="40" t="n">
        <x:v>1</x:v>
      </x:c>
      <x:c r="L8171" s="40" t="n">
        <x:v>25</x:v>
      </x:c>
      <x:c r="M8171" s="46" t="n">
        <x:v>25</x:v>
      </x:c>
      <x:c r="N8171" s="49" t="n">
        <x:v>25</x:v>
      </x:c>
    </x:row>
    <x:row r="8172">
      <x:c r="A8172" s="78" t="n">
        <x:v>8169</x:v>
      </x:c>
      <x:c r="B8172" s="34" t="str">
        <x:v>Ma, Y.Q.</x:v>
      </x:c>
      <x:c r="C8172" s="34" t="str">
        <x:v>INSPIRE:2861654</x:v>
      </x:c>
      <x:c r="D8172" s="34" t="str">
        <x:v>2861654</x:v>
      </x:c>
      <x:c r="E8172" s="34" t="str">
        <x:v>individual</x:v>
      </x:c>
      <x:c r="F8172" s="40" t="n">
        <x:v>1</x:v>
      </x:c>
      <x:c r="G8172" s="40" t="n">
        <x:v>1</x:v>
      </x:c>
      <x:c r="H8172" s="34" t="str">
        <x:v>NF</x:v>
      </x:c>
      <x:c r="I8172" s="52" t="n">
        <x:v>2022</x:v>
      </x:c>
      <x:c r="J8172" s="52" t="n">
        <x:v>2022</x:v>
      </x:c>
      <x:c r="K8172" s="40" t="n">
        <x:v>1</x:v>
      </x:c>
      <x:c r="L8172" s="40" t="n">
        <x:v>25</x:v>
      </x:c>
      <x:c r="M8172" s="46" t="n">
        <x:v>25</x:v>
      </x:c>
      <x:c r="N8172" s="49" t="n">
        <x:v>25</x:v>
      </x:c>
    </x:row>
    <x:row r="8173">
      <x:c r="A8173" s="78" t="n">
        <x:v>8170</x:v>
      </x:c>
      <x:c r="B8173" s="34" t="str">
        <x:v>Mahmood, Akhtar</x:v>
      </x:c>
      <x:c r="C8173" s="34" t="str">
        <x:v>INSPIRE:999218</x:v>
      </x:c>
      <x:c r="D8173" s="34" t="str">
        <x:v>999218</x:v>
      </x:c>
      <x:c r="E8173" s="34" t="str">
        <x:v>individual</x:v>
      </x:c>
      <x:c r="F8173" s="40" t="n">
        <x:v>1</x:v>
      </x:c>
      <x:c r="G8173" s="40" t="n">
        <x:v>1</x:v>
      </x:c>
      <x:c r="H8173" s="34" t="str">
        <x:v>CF</x:v>
      </x:c>
      <x:c r="I8173" s="52" t="n">
        <x:v>2022</x:v>
      </x:c>
      <x:c r="J8173" s="52" t="n">
        <x:v>2022</x:v>
      </x:c>
      <x:c r="K8173" s="40" t="n">
        <x:v>1</x:v>
      </x:c>
      <x:c r="L8173" s="40" t="n">
        <x:v>25</x:v>
      </x:c>
      <x:c r="M8173" s="46" t="n">
        <x:v>25</x:v>
      </x:c>
      <x:c r="N8173" s="49" t="n">
        <x:v>25</x:v>
      </x:c>
    </x:row>
    <x:row r="8174">
      <x:c r="A8174" s="78" t="n">
        <x:v>8171</x:v>
      </x:c>
      <x:c r="B8174" s="34" t="str">
        <x:v>Makler, M.</x:v>
      </x:c>
      <x:c r="C8174" s="34" t="str">
        <x:v>INSPIRE:999130</x:v>
      </x:c>
      <x:c r="D8174" s="34" t="str">
        <x:v>999130</x:v>
      </x:c>
      <x:c r="E8174" s="34" t="str">
        <x:v>individual</x:v>
      </x:c>
      <x:c r="F8174" s="40" t="n">
        <x:v>1</x:v>
      </x:c>
      <x:c r="G8174" s="40" t="n">
        <x:v>1</x:v>
      </x:c>
      <x:c r="H8174" s="34" t="str">
        <x:v>NF</x:v>
      </x:c>
      <x:c r="I8174" s="52" t="n">
        <x:v>2022</x:v>
      </x:c>
      <x:c r="J8174" s="52" t="n">
        <x:v>2022</x:v>
      </x:c>
      <x:c r="K8174" s="40" t="n">
        <x:v>1</x:v>
      </x:c>
      <x:c r="L8174" s="40" t="n">
        <x:v>25</x:v>
      </x:c>
      <x:c r="M8174" s="46" t="n">
        <x:v>25</x:v>
      </x:c>
      <x:c r="N8174" s="49" t="n">
        <x:v>25</x:v>
      </x:c>
    </x:row>
    <x:row r="8175">
      <x:c r="A8175" s="78" t="n">
        <x:v>8172</x:v>
      </x:c>
      <x:c r="B8175" s="34" t="str">
        <x:v>Mann, A.</x:v>
      </x:c>
      <x:c r="C8175" s="34" t="str">
        <x:v>INSPIRE:1953182</x:v>
      </x:c>
      <x:c r="D8175" s="34" t="str">
        <x:v>1953182</x:v>
      </x:c>
      <x:c r="E8175" s="34" t="str">
        <x:v>individual</x:v>
      </x:c>
      <x:c r="F8175" s="40" t="n">
        <x:v>1</x:v>
      </x:c>
      <x:c r="G8175" s="40" t="n">
        <x:v>2</x:v>
      </x:c>
      <x:c r="H8175" s="34" t="str">
        <x:v>IF | NF</x:v>
      </x:c>
      <x:c r="I8175" s="52" t="n">
        <x:v>2022</x:v>
      </x:c>
      <x:c r="J8175" s="52" t="n">
        <x:v>2022</x:v>
      </x:c>
      <x:c r="K8175" s="40" t="n">
        <x:v>1</x:v>
      </x:c>
      <x:c r="L8175" s="40" t="n">
        <x:v>25</x:v>
      </x:c>
      <x:c r="M8175" s="46" t="n">
        <x:v>25</x:v>
      </x:c>
      <x:c r="N8175" s="49" t="n">
        <x:v>25</x:v>
      </x:c>
    </x:row>
    <x:row r="8176">
      <x:c r="A8176" s="78" t="n">
        <x:v>8173</x:v>
      </x:c>
      <x:c r="B8176" s="34" t="str">
        <x:v>Mantovani, F.</x:v>
      </x:c>
      <x:c r="C8176" s="34" t="str">
        <x:v>INSPIRE:1040412</x:v>
      </x:c>
      <x:c r="D8176" s="34" t="str">
        <x:v>1040412</x:v>
      </x:c>
      <x:c r="E8176" s="34" t="str">
        <x:v>individual</x:v>
      </x:c>
      <x:c r="F8176" s="40" t="n">
        <x:v>1</x:v>
      </x:c>
      <x:c r="G8176" s="40" t="n">
        <x:v>1</x:v>
      </x:c>
      <x:c r="H8176" s="34" t="str">
        <x:v>NF</x:v>
      </x:c>
      <x:c r="I8176" s="52" t="n">
        <x:v>2022</x:v>
      </x:c>
      <x:c r="J8176" s="52" t="n">
        <x:v>2022</x:v>
      </x:c>
      <x:c r="K8176" s="40" t="n">
        <x:v>1</x:v>
      </x:c>
      <x:c r="L8176" s="40" t="n">
        <x:v>25</x:v>
      </x:c>
      <x:c r="M8176" s="46" t="n">
        <x:v>25</x:v>
      </x:c>
      <x:c r="N8176" s="49" t="n">
        <x:v>25</x:v>
      </x:c>
    </x:row>
    <x:row r="8177">
      <x:c r="A8177" s="78" t="n">
        <x:v>8174</x:v>
      </x:c>
      <x:c r="B8177" s="34" t="str">
        <x:v>Manzali, F.</x:v>
      </x:c>
      <x:c r="C8177" s="34" t="str">
        <x:v>INSPIRE:1879955</x:v>
      </x:c>
      <x:c r="D8177" s="34" t="str">
        <x:v>1879955</x:v>
      </x:c>
      <x:c r="E8177" s="34" t="str">
        <x:v>individual</x:v>
      </x:c>
      <x:c r="F8177" s="40" t="n">
        <x:v>1</x:v>
      </x:c>
      <x:c r="G8177" s="40" t="n">
        <x:v>1</x:v>
      </x:c>
      <x:c r="H8177" s="34" t="str">
        <x:v>NF</x:v>
      </x:c>
      <x:c r="I8177" s="52" t="n">
        <x:v>2022</x:v>
      </x:c>
      <x:c r="J8177" s="52" t="n">
        <x:v>2022</x:v>
      </x:c>
      <x:c r="K8177" s="40" t="n">
        <x:v>1</x:v>
      </x:c>
      <x:c r="L8177" s="40" t="n">
        <x:v>25</x:v>
      </x:c>
      <x:c r="M8177" s="46" t="n">
        <x:v>25</x:v>
      </x:c>
      <x:c r="N8177" s="49" t="n">
        <x:v>25</x:v>
      </x:c>
    </x:row>
    <x:row r="8178">
      <x:c r="A8178" s="78" t="n">
        <x:v>8175</x:v>
      </x:c>
      <x:c r="B8178" s="34" t="str">
        <x:v>Mao, X.</x:v>
      </x:c>
      <x:c r="C8178" s="34" t="str">
        <x:v>INSPIRE:1879956</x:v>
      </x:c>
      <x:c r="D8178" s="34" t="str">
        <x:v>1879956</x:v>
      </x:c>
      <x:c r="E8178" s="34" t="str">
        <x:v>individual</x:v>
      </x:c>
      <x:c r="F8178" s="40" t="n">
        <x:v>1</x:v>
      </x:c>
      <x:c r="G8178" s="40" t="n">
        <x:v>1</x:v>
      </x:c>
      <x:c r="H8178" s="34" t="str">
        <x:v>NF</x:v>
      </x:c>
      <x:c r="I8178" s="52" t="n">
        <x:v>2022</x:v>
      </x:c>
      <x:c r="J8178" s="52" t="n">
        <x:v>2022</x:v>
      </x:c>
      <x:c r="K8178" s="40" t="n">
        <x:v>1</x:v>
      </x:c>
      <x:c r="L8178" s="40" t="n">
        <x:v>25</x:v>
      </x:c>
      <x:c r="M8178" s="46" t="n">
        <x:v>25</x:v>
      </x:c>
      <x:c r="N8178" s="49" t="n">
        <x:v>25</x:v>
      </x:c>
    </x:row>
    <x:row r="8179">
      <x:c r="A8179" s="78" t="n">
        <x:v>8176</x:v>
      </x:c>
      <x:c r="B8179" s="34" t="str">
        <x:v>Mari, S.M.</x:v>
      </x:c>
      <x:c r="C8179" s="34" t="str">
        <x:v>INSPIRE:1078855</x:v>
      </x:c>
      <x:c r="D8179" s="34" t="str">
        <x:v>1078855</x:v>
      </x:c>
      <x:c r="E8179" s="34" t="str">
        <x:v>individual</x:v>
      </x:c>
      <x:c r="F8179" s="40" t="n">
        <x:v>1</x:v>
      </x:c>
      <x:c r="G8179" s="40" t="n">
        <x:v>1</x:v>
      </x:c>
      <x:c r="H8179" s="34" t="str">
        <x:v>NF</x:v>
      </x:c>
      <x:c r="I8179" s="52" t="n">
        <x:v>2022</x:v>
      </x:c>
      <x:c r="J8179" s="52" t="n">
        <x:v>2022</x:v>
      </x:c>
      <x:c r="K8179" s="40" t="n">
        <x:v>1</x:v>
      </x:c>
      <x:c r="L8179" s="40" t="n">
        <x:v>25</x:v>
      </x:c>
      <x:c r="M8179" s="46" t="n">
        <x:v>25</x:v>
      </x:c>
      <x:c r="N8179" s="49" t="n">
        <x:v>25</x:v>
      </x:c>
    </x:row>
    <x:row r="8180">
      <x:c r="A8180" s="78" t="n">
        <x:v>8177</x:v>
      </x:c>
      <x:c r="B8180" s="34" t="str">
        <x:v>Marini, F.</x:v>
      </x:c>
      <x:c r="C8180" s="34" t="str">
        <x:v>INSPIRE:1818811</x:v>
      </x:c>
      <x:c r="D8180" s="34" t="str">
        <x:v>1818811</x:v>
      </x:c>
      <x:c r="E8180" s="34" t="str">
        <x:v>individual</x:v>
      </x:c>
      <x:c r="F8180" s="40" t="n">
        <x:v>1</x:v>
      </x:c>
      <x:c r="G8180" s="40" t="n">
        <x:v>1</x:v>
      </x:c>
      <x:c r="H8180" s="34" t="str">
        <x:v>NF</x:v>
      </x:c>
      <x:c r="I8180" s="52" t="n">
        <x:v>2022</x:v>
      </x:c>
      <x:c r="J8180" s="52" t="n">
        <x:v>2022</x:v>
      </x:c>
      <x:c r="K8180" s="40" t="n">
        <x:v>1</x:v>
      </x:c>
      <x:c r="L8180" s="40" t="n">
        <x:v>25</x:v>
      </x:c>
      <x:c r="M8180" s="46" t="n">
        <x:v>25</x:v>
      </x:c>
      <x:c r="N8180" s="49" t="n">
        <x:v>25</x:v>
      </x:c>
    </x:row>
    <x:row r="8181">
      <x:c r="A8181" s="78" t="n">
        <x:v>8178</x:v>
      </x:c>
      <x:c r="B8181" s="34" t="str">
        <x:v>Marium, S.</x:v>
      </x:c>
      <x:c r="C8181" s="34" t="str">
        <x:v>INSPIRE:1879959</x:v>
      </x:c>
      <x:c r="D8181" s="34" t="str">
        <x:v>1879959</x:v>
      </x:c>
      <x:c r="E8181" s="34" t="str">
        <x:v>individual</x:v>
      </x:c>
      <x:c r="F8181" s="40" t="n">
        <x:v>1</x:v>
      </x:c>
      <x:c r="G8181" s="40" t="n">
        <x:v>1</x:v>
      </x:c>
      <x:c r="H8181" s="34" t="str">
        <x:v>NF</x:v>
      </x:c>
      <x:c r="I8181" s="52" t="n">
        <x:v>2022</x:v>
      </x:c>
      <x:c r="J8181" s="52" t="n">
        <x:v>2022</x:v>
      </x:c>
      <x:c r="K8181" s="40" t="n">
        <x:v>1</x:v>
      </x:c>
      <x:c r="L8181" s="40" t="n">
        <x:v>25</x:v>
      </x:c>
      <x:c r="M8181" s="46" t="n">
        <x:v>25</x:v>
      </x:c>
      <x:c r="N8181" s="49" t="n">
        <x:v>25</x:v>
      </x:c>
    </x:row>
    <x:row r="8182">
      <x:c r="A8182" s="78" t="n">
        <x:v>8179</x:v>
      </x:c>
      <x:c r="B8182" s="34" t="str">
        <x:v>Marsden, D.</x:v>
      </x:c>
      <x:c r="C8182" s="34" t="str">
        <x:v>INSPIRE:1850739</x:v>
      </x:c>
      <x:c r="D8182" s="34" t="str">
        <x:v>1850739</x:v>
      </x:c>
      <x:c r="E8182" s="34" t="str">
        <x:v>individual</x:v>
      </x:c>
      <x:c r="F8182" s="40" t="n">
        <x:v>1</x:v>
      </x:c>
      <x:c r="G8182" s="40" t="n">
        <x:v>2</x:v>
      </x:c>
      <x:c r="H8182" s="34" t="str">
        <x:v>IF | NF</x:v>
      </x:c>
      <x:c r="I8182" s="52" t="n">
        <x:v>2022</x:v>
      </x:c>
      <x:c r="J8182" s="52" t="n">
        <x:v>2022</x:v>
      </x:c>
      <x:c r="K8182" s="40" t="n">
        <x:v>1</x:v>
      </x:c>
      <x:c r="L8182" s="40" t="n">
        <x:v>25</x:v>
      </x:c>
      <x:c r="M8182" s="46" t="n">
        <x:v>25</x:v>
      </x:c>
      <x:c r="N8182" s="49" t="n">
        <x:v>25</x:v>
      </x:c>
    </x:row>
    <x:row r="8183">
      <x:c r="A8183" s="78" t="n">
        <x:v>8180</x:v>
      </x:c>
      <x:c r="B8183" s="34" t="str">
        <x:v>Marshall, J.</x:v>
      </x:c>
      <x:c r="C8183" s="34" t="str">
        <x:v>INSPIRE:1916633</x:v>
      </x:c>
      <x:c r="D8183" s="34" t="str">
        <x:v>1916633</x:v>
      </x:c>
      <x:c r="E8183" s="34" t="str">
        <x:v>individual</x:v>
      </x:c>
      <x:c r="F8183" s="40" t="n">
        <x:v>1</x:v>
      </x:c>
      <x:c r="G8183" s="40" t="n">
        <x:v>2</x:v>
      </x:c>
      <x:c r="H8183" s="34" t="str">
        <x:v>IF | NF</x:v>
      </x:c>
      <x:c r="I8183" s="52" t="n">
        <x:v>2022</x:v>
      </x:c>
      <x:c r="J8183" s="52" t="n">
        <x:v>2022</x:v>
      </x:c>
      <x:c r="K8183" s="40" t="n">
        <x:v>1</x:v>
      </x:c>
      <x:c r="L8183" s="40" t="n">
        <x:v>25</x:v>
      </x:c>
      <x:c r="M8183" s="46" t="n">
        <x:v>25</x:v>
      </x:c>
      <x:c r="N8183" s="49" t="n">
        <x:v>25</x:v>
      </x:c>
    </x:row>
    <x:row r="8184">
      <x:c r="A8184" s="78" t="n">
        <x:v>8181</x:v>
      </x:c>
      <x:c r="B8184" s="34" t="str">
        <x:v>Martellini, C.</x:v>
      </x:c>
      <x:c r="C8184" s="34" t="str">
        <x:v>INSPIRE:1879960</x:v>
      </x:c>
      <x:c r="D8184" s="34" t="str">
        <x:v>1879960</x:v>
      </x:c>
      <x:c r="E8184" s="34" t="str">
        <x:v>individual</x:v>
      </x:c>
      <x:c r="F8184" s="40" t="n">
        <x:v>1</x:v>
      </x:c>
      <x:c r="G8184" s="40" t="n">
        <x:v>1</x:v>
      </x:c>
      <x:c r="H8184" s="34" t="str">
        <x:v>NF</x:v>
      </x:c>
      <x:c r="I8184" s="52" t="n">
        <x:v>2022</x:v>
      </x:c>
      <x:c r="J8184" s="52" t="n">
        <x:v>2022</x:v>
      </x:c>
      <x:c r="K8184" s="40" t="n">
        <x:v>1</x:v>
      </x:c>
      <x:c r="L8184" s="40" t="n">
        <x:v>25</x:v>
      </x:c>
      <x:c r="M8184" s="46" t="n">
        <x:v>25</x:v>
      </x:c>
      <x:c r="N8184" s="49" t="n">
        <x:v>25</x:v>
      </x:c>
    </x:row>
    <x:row r="8185">
      <x:c r="A8185" s="78" t="n">
        <x:v>8182</x:v>
      </x:c>
      <x:c r="B8185" s="34" t="str">
        <x:v>Martin-Chassard, G.</x:v>
      </x:c>
      <x:c r="C8185" s="34" t="str">
        <x:v>INSPIRE:1879961</x:v>
      </x:c>
      <x:c r="D8185" s="34" t="str">
        <x:v>1879961</x:v>
      </x:c>
      <x:c r="E8185" s="34" t="str">
        <x:v>individual</x:v>
      </x:c>
      <x:c r="F8185" s="40" t="n">
        <x:v>1</x:v>
      </x:c>
      <x:c r="G8185" s="40" t="n">
        <x:v>1</x:v>
      </x:c>
      <x:c r="H8185" s="34" t="str">
        <x:v>NF</x:v>
      </x:c>
      <x:c r="I8185" s="52" t="n">
        <x:v>2022</x:v>
      </x:c>
      <x:c r="J8185" s="52" t="n">
        <x:v>2022</x:v>
      </x:c>
      <x:c r="K8185" s="40" t="n">
        <x:v>1</x:v>
      </x:c>
      <x:c r="L8185" s="40" t="n">
        <x:v>25</x:v>
      </x:c>
      <x:c r="M8185" s="46" t="n">
        <x:v>25</x:v>
      </x:c>
      <x:c r="N8185" s="49" t="n">
        <x:v>25</x:v>
      </x:c>
    </x:row>
    <x:row r="8186">
      <x:c r="A8186" s="78" t="n">
        <x:v>8183</x:v>
      </x:c>
      <x:c r="B8186" s="34" t="str">
        <x:v>Martinez, Dakotah</x:v>
      </x:c>
      <x:c r="C8186" s="34" t="str">
        <x:v>INSPIRE:999759</x:v>
      </x:c>
      <x:c r="D8186" s="34" t="str">
        <x:v>999759</x:v>
      </x:c>
      <x:c r="E8186" s="34" t="str">
        <x:v>individual</x:v>
      </x:c>
      <x:c r="F8186" s="40" t="n">
        <x:v>1</x:v>
      </x:c>
      <x:c r="G8186" s="40" t="n">
        <x:v>1</x:v>
      </x:c>
      <x:c r="H8186" s="34" t="str">
        <x:v>EF</x:v>
      </x:c>
      <x:c r="I8186" s="52" t="n">
        <x:v>2021</x:v>
      </x:c>
      <x:c r="J8186" s="52" t="n">
        <x:v>2021</x:v>
      </x:c>
      <x:c r="K8186" s="40" t="n">
        <x:v>1</x:v>
      </x:c>
      <x:c r="L8186" s="40" t="n">
        <x:v>25</x:v>
      </x:c>
      <x:c r="M8186" s="46" t="n">
        <x:v>25</x:v>
      </x:c>
      <x:c r="N8186" s="49" t="n">
        <x:v>25</x:v>
      </x:c>
    </x:row>
    <x:row r="8187">
      <x:c r="A8187" s="78" t="n">
        <x:v>8184</x:v>
      </x:c>
      <x:c r="B8187" s="34" t="str">
        <x:v>Martinez, N.</x:v>
      </x:c>
      <x:c r="C8187" s="34" t="str">
        <x:v>INSPIRE:1684135</x:v>
      </x:c>
      <x:c r="D8187" s="34" t="str">
        <x:v>1684135</x:v>
      </x:c>
      <x:c r="E8187" s="34" t="str">
        <x:v>individual</x:v>
      </x:c>
      <x:c r="F8187" s="40" t="n">
        <x:v>1</x:v>
      </x:c>
      <x:c r="G8187" s="40" t="n">
        <x:v>2</x:v>
      </x:c>
      <x:c r="H8187" s="34" t="str">
        <x:v>IF | NF</x:v>
      </x:c>
      <x:c r="I8187" s="52" t="n">
        <x:v>2022</x:v>
      </x:c>
      <x:c r="J8187" s="52" t="n">
        <x:v>2022</x:v>
      </x:c>
      <x:c r="K8187" s="40" t="n">
        <x:v>1</x:v>
      </x:c>
      <x:c r="L8187" s="40" t="n">
        <x:v>25</x:v>
      </x:c>
      <x:c r="M8187" s="46" t="n">
        <x:v>25</x:v>
      </x:c>
      <x:c r="N8187" s="49" t="n">
        <x:v>25</x:v>
      </x:c>
    </x:row>
    <x:row r="8188">
      <x:c r="A8188" s="78" t="n">
        <x:v>8185</x:v>
      </x:c>
      <x:c r="B8188" s="34" t="str">
        <x:v>Martinez-Castellanos, Israel</x:v>
      </x:c>
      <x:c r="C8188" s="34" t="str">
        <x:v>INSPIRE:1896838</x:v>
      </x:c>
      <x:c r="D8188" s="34" t="str">
        <x:v>1896838</x:v>
      </x:c>
      <x:c r="E8188" s="34" t="str">
        <x:v>individual</x:v>
      </x:c>
      <x:c r="F8188" s="40" t="n">
        <x:v>1</x:v>
      </x:c>
      <x:c r="G8188" s="40" t="n">
        <x:v>1</x:v>
      </x:c>
      <x:c r="H8188" s="34" t="str">
        <x:v>CF</x:v>
      </x:c>
      <x:c r="I8188" s="52" t="n">
        <x:v>2022</x:v>
      </x:c>
      <x:c r="J8188" s="52" t="n">
        <x:v>2022</x:v>
      </x:c>
      <x:c r="K8188" s="40" t="n">
        <x:v>1</x:v>
      </x:c>
      <x:c r="L8188" s="40" t="n">
        <x:v>25</x:v>
      </x:c>
      <x:c r="M8188" s="46" t="n">
        <x:v>25</x:v>
      </x:c>
      <x:c r="N8188" s="49" t="n">
        <x:v>25</x:v>
      </x:c>
    </x:row>
    <x:row r="8189">
      <x:c r="A8189" s="78" t="n">
        <x:v>8186</x:v>
      </x:c>
      <x:c r="B8189" s="34" t="str">
        <x:v>Martini, A.</x:v>
      </x:c>
      <x:c r="C8189" s="34" t="str">
        <x:v>INSPIRE:1951074</x:v>
      </x:c>
      <x:c r="D8189" s="34" t="str">
        <x:v>1951074</x:v>
      </x:c>
      <x:c r="E8189" s="34" t="str">
        <x:v>individual</x:v>
      </x:c>
      <x:c r="F8189" s="40" t="n">
        <x:v>1</x:v>
      </x:c>
      <x:c r="G8189" s="40" t="n">
        <x:v>1</x:v>
      </x:c>
      <x:c r="H8189" s="34" t="str">
        <x:v>NF</x:v>
      </x:c>
      <x:c r="I8189" s="52" t="n">
        <x:v>2022</x:v>
      </x:c>
      <x:c r="J8189" s="52" t="n">
        <x:v>2022</x:v>
      </x:c>
      <x:c r="K8189" s="40" t="n">
        <x:v>1</x:v>
      </x:c>
      <x:c r="L8189" s="40" t="n">
        <x:v>25</x:v>
      </x:c>
      <x:c r="M8189" s="46" t="n">
        <x:v>25</x:v>
      </x:c>
      <x:c r="N8189" s="49" t="n">
        <x:v>25</x:v>
      </x:c>
    </x:row>
    <x:row r="8190">
      <x:c r="A8190" s="78" t="n">
        <x:v>8187</x:v>
      </x:c>
      <x:c r="B8190" s="34" t="str">
        <x:v>Mascolino, V.</x:v>
      </x:c>
      <x:c r="C8190" s="34" t="str">
        <x:v>INSPIRE:2180817</x:v>
      </x:c>
      <x:c r="D8190" s="34" t="str">
        <x:v>2180817</x:v>
      </x:c>
      <x:c r="E8190" s="34" t="str">
        <x:v>individual</x:v>
      </x:c>
      <x:c r="F8190" s="40" t="n">
        <x:v>1</x:v>
      </x:c>
      <x:c r="G8190" s="40" t="n">
        <x:v>1</x:v>
      </x:c>
      <x:c r="H8190" s="34" t="str">
        <x:v>NF</x:v>
      </x:c>
      <x:c r="I8190" s="52" t="n">
        <x:v>2022</x:v>
      </x:c>
      <x:c r="J8190" s="52" t="n">
        <x:v>2022</x:v>
      </x:c>
      <x:c r="K8190" s="40" t="n">
        <x:v>1</x:v>
      </x:c>
      <x:c r="L8190" s="40" t="n">
        <x:v>25</x:v>
      </x:c>
      <x:c r="M8190" s="46" t="n">
        <x:v>25</x:v>
      </x:c>
      <x:c r="N8190" s="49" t="n">
        <x:v>25</x:v>
      </x:c>
    </x:row>
    <x:row r="8191">
      <x:c r="A8191" s="78" t="n">
        <x:v>8188</x:v>
      </x:c>
      <x:c r="B8191" s="34" t="str">
        <x:v>Maselli, Alessandro</x:v>
      </x:c>
      <x:c r="C8191" s="34" t="str">
        <x:v>INSPIRE:1039445</x:v>
      </x:c>
      <x:c r="D8191" s="34" t="str">
        <x:v>1039445</x:v>
      </x:c>
      <x:c r="E8191" s="34" t="str">
        <x:v>individual</x:v>
      </x:c>
      <x:c r="F8191" s="40" t="n">
        <x:v>1</x:v>
      </x:c>
      <x:c r="G8191" s="40" t="n">
        <x:v>1</x:v>
      </x:c>
      <x:c r="H8191" s="34" t="str">
        <x:v>CF</x:v>
      </x:c>
      <x:c r="I8191" s="52" t="n">
        <x:v>2022</x:v>
      </x:c>
      <x:c r="J8191" s="52" t="n">
        <x:v>2022</x:v>
      </x:c>
      <x:c r="K8191" s="40" t="n">
        <x:v>1</x:v>
      </x:c>
      <x:c r="L8191" s="40" t="n">
        <x:v>25</x:v>
      </x:c>
      <x:c r="M8191" s="46" t="n">
        <x:v>25</x:v>
      </x:c>
      <x:c r="N8191" s="49" t="n">
        <x:v>25</x:v>
      </x:c>
    </x:row>
    <x:row r="8192">
      <x:c r="A8192" s="78" t="n">
        <x:v>8189</x:v>
      </x:c>
      <x:c r="B8192" s="34" t="str">
        <x:v>Masic, B.</x:v>
      </x:c>
      <x:c r="C8192" s="34" t="str">
        <x:v>INSPIRE:2180876</x:v>
      </x:c>
      <x:c r="D8192" s="34" t="str">
        <x:v>2180876</x:v>
      </x:c>
      <x:c r="E8192" s="34" t="str">
        <x:v>individual</x:v>
      </x:c>
      <x:c r="F8192" s="40" t="n">
        <x:v>1</x:v>
      </x:c>
      <x:c r="G8192" s="40" t="n">
        <x:v>1</x:v>
      </x:c>
      <x:c r="H8192" s="34" t="str">
        <x:v>NF</x:v>
      </x:c>
      <x:c r="I8192" s="52" t="n">
        <x:v>2022</x:v>
      </x:c>
      <x:c r="J8192" s="52" t="n">
        <x:v>2022</x:v>
      </x:c>
      <x:c r="K8192" s="40" t="n">
        <x:v>1</x:v>
      </x:c>
      <x:c r="L8192" s="40" t="n">
        <x:v>25</x:v>
      </x:c>
      <x:c r="M8192" s="46" t="n">
        <x:v>25</x:v>
      </x:c>
      <x:c r="N8192" s="49" t="n">
        <x:v>25</x:v>
      </x:c>
    </x:row>
    <x:row r="8193">
      <x:c r="A8193" s="78" t="n">
        <x:v>8190</x:v>
      </x:c>
      <x:c r="B8193" s="34" t="str">
        <x:v>Mason, K.</x:v>
      </x:c>
      <x:c r="C8193" s="34" t="str">
        <x:v>INSPIRE:2130993</x:v>
      </x:c>
      <x:c r="D8193" s="34" t="str">
        <x:v>2130993</x:v>
      </x:c>
      <x:c r="E8193" s="34" t="str">
        <x:v>individual</x:v>
      </x:c>
      <x:c r="F8193" s="40" t="n">
        <x:v>1</x:v>
      </x:c>
      <x:c r="G8193" s="40" t="n">
        <x:v>2</x:v>
      </x:c>
      <x:c r="H8193" s="34" t="str">
        <x:v>IF | NF</x:v>
      </x:c>
      <x:c r="I8193" s="52" t="n">
        <x:v>2022</x:v>
      </x:c>
      <x:c r="J8193" s="52" t="n">
        <x:v>2022</x:v>
      </x:c>
      <x:c r="K8193" s="40" t="n">
        <x:v>1</x:v>
      </x:c>
      <x:c r="L8193" s="40" t="n">
        <x:v>25</x:v>
      </x:c>
      <x:c r="M8193" s="46" t="n">
        <x:v>25</x:v>
      </x:c>
      <x:c r="N8193" s="49" t="n">
        <x:v>25</x:v>
      </x:c>
    </x:row>
    <x:row r="8194">
      <x:c r="A8194" s="78" t="n">
        <x:v>8191</x:v>
      </x:c>
      <x:c r="B8194" s="34" t="str">
        <x:v>Materna, T.</x:v>
      </x:c>
      <x:c r="C8194" s="34" t="str">
        <x:v>INSPIRE:1731429</x:v>
      </x:c>
      <x:c r="D8194" s="34" t="str">
        <x:v>1731429</x:v>
      </x:c>
      <x:c r="E8194" s="34" t="str">
        <x:v>individual</x:v>
      </x:c>
      <x:c r="F8194" s="40" t="n">
        <x:v>1</x:v>
      </x:c>
      <x:c r="G8194" s="40" t="n">
        <x:v>1</x:v>
      </x:c>
      <x:c r="H8194" s="34" t="str">
        <x:v>NF</x:v>
      </x:c>
      <x:c r="I8194" s="52" t="n">
        <x:v>2022</x:v>
      </x:c>
      <x:c r="J8194" s="52" t="n">
        <x:v>2022</x:v>
      </x:c>
      <x:c r="K8194" s="40" t="n">
        <x:v>1</x:v>
      </x:c>
      <x:c r="L8194" s="40" t="n">
        <x:v>25</x:v>
      </x:c>
      <x:c r="M8194" s="46" t="n">
        <x:v>25</x:v>
      </x:c>
      <x:c r="N8194" s="49" t="n">
        <x:v>25</x:v>
      </x:c>
    </x:row>
    <x:row r="8195">
      <x:c r="A8195" s="78" t="n">
        <x:v>8192</x:v>
      </x:c>
      <x:c r="B8195" s="34" t="str">
        <x:v>Matthews, J.</x:v>
      </x:c>
      <x:c r="C8195" s="34" t="str">
        <x:v>INSPIRE:1948446</x:v>
      </x:c>
      <x:c r="D8195" s="34" t="str">
        <x:v>1948446</x:v>
      </x:c>
      <x:c r="E8195" s="34" t="str">
        <x:v>individual</x:v>
      </x:c>
      <x:c r="F8195" s="40" t="n">
        <x:v>1</x:v>
      </x:c>
      <x:c r="G8195" s="40" t="n">
        <x:v>2</x:v>
      </x:c>
      <x:c r="H8195" s="34" t="str">
        <x:v>IF | NF</x:v>
      </x:c>
      <x:c r="I8195" s="52" t="n">
        <x:v>2022</x:v>
      </x:c>
      <x:c r="J8195" s="52" t="n">
        <x:v>2022</x:v>
      </x:c>
      <x:c r="K8195" s="40" t="n">
        <x:v>1</x:v>
      </x:c>
      <x:c r="L8195" s="40" t="n">
        <x:v>25</x:v>
      </x:c>
      <x:c r="M8195" s="46" t="n">
        <x:v>25</x:v>
      </x:c>
      <x:c r="N8195" s="49" t="n">
        <x:v>25</x:v>
      </x:c>
    </x:row>
    <x:row r="8196">
      <x:c r="A8196" s="78" t="n">
        <x:v>8193</x:v>
      </x:c>
      <x:c r="B8196" s="34" t="str">
        <x:v>Mayilyan, D.</x:v>
      </x:c>
      <x:c r="C8196" s="34" t="str">
        <x:v>INSPIRE:1879963</x:v>
      </x:c>
      <x:c r="D8196" s="34" t="str">
        <x:v>1879963</x:v>
      </x:c>
      <x:c r="E8196" s="34" t="str">
        <x:v>individual</x:v>
      </x:c>
      <x:c r="F8196" s="40" t="n">
        <x:v>1</x:v>
      </x:c>
      <x:c r="G8196" s="40" t="n">
        <x:v>1</x:v>
      </x:c>
      <x:c r="H8196" s="34" t="str">
        <x:v>NF</x:v>
      </x:c>
      <x:c r="I8196" s="52" t="n">
        <x:v>2022</x:v>
      </x:c>
      <x:c r="J8196" s="52" t="n">
        <x:v>2022</x:v>
      </x:c>
      <x:c r="K8196" s="40" t="n">
        <x:v>1</x:v>
      </x:c>
      <x:c r="L8196" s="40" t="n">
        <x:v>25</x:v>
      </x:c>
      <x:c r="M8196" s="46" t="n">
        <x:v>25</x:v>
      </x:c>
      <x:c r="N8196" s="49" t="n">
        <x:v>25</x:v>
      </x:c>
    </x:row>
    <x:row r="8197">
      <x:c r="A8197" s="78" t="n">
        <x:v>8194</x:v>
      </x:c>
      <x:c r="B8197" s="34" t="str">
        <x:v>Mazziotta, M. Nicola</x:v>
      </x:c>
      <x:c r="C8197" s="34" t="str">
        <x:v>INSPIRE:998155</x:v>
      </x:c>
      <x:c r="D8197" s="34" t="str">
        <x:v>998155</x:v>
      </x:c>
      <x:c r="E8197" s="34" t="str">
        <x:v>individual</x:v>
      </x:c>
      <x:c r="F8197" s="40" t="n">
        <x:v>1</x:v>
      </x:c>
      <x:c r="G8197" s="40" t="n">
        <x:v>1</x:v>
      </x:c>
      <x:c r="H8197" s="34" t="str">
        <x:v>CF</x:v>
      </x:c>
      <x:c r="I8197" s="52" t="n">
        <x:v>2022</x:v>
      </x:c>
      <x:c r="J8197" s="52" t="n">
        <x:v>2022</x:v>
      </x:c>
      <x:c r="K8197" s="40" t="n">
        <x:v>1</x:v>
      </x:c>
      <x:c r="L8197" s="40" t="n">
        <x:v>25</x:v>
      </x:c>
      <x:c r="M8197" s="46" t="n">
        <x:v>25</x:v>
      </x:c>
      <x:c r="N8197" s="49" t="n">
        <x:v>25</x:v>
      </x:c>
    </x:row>
    <x:row r="8198">
      <x:c r="A8198" s="78" t="n">
        <x:v>8195</x:v>
      </x:c>
      <x:c r="B8198" s="34" t="str">
        <x:v>McCauley, N.</x:v>
      </x:c>
      <x:c r="C8198" s="34" t="str">
        <x:v>INSPIRE:1021282</x:v>
      </x:c>
      <x:c r="D8198" s="34" t="str">
        <x:v>1021282</x:v>
      </x:c>
      <x:c r="E8198" s="34" t="str">
        <x:v>individual</x:v>
      </x:c>
      <x:c r="F8198" s="40" t="n">
        <x:v>1</x:v>
      </x:c>
      <x:c r="G8198" s="40" t="n">
        <x:v>1</x:v>
      </x:c>
      <x:c r="H8198" s="34" t="str">
        <x:v>NF</x:v>
      </x:c>
      <x:c r="I8198" s="52" t="n">
        <x:v>2022</x:v>
      </x:c>
      <x:c r="J8198" s="52" t="n">
        <x:v>2022</x:v>
      </x:c>
      <x:c r="K8198" s="40" t="n">
        <x:v>1</x:v>
      </x:c>
      <x:c r="L8198" s="40" t="n">
        <x:v>25</x:v>
      </x:c>
      <x:c r="M8198" s="46" t="n">
        <x:v>25</x:v>
      </x:c>
      <x:c r="N8198" s="49" t="n">
        <x:v>25</x:v>
      </x:c>
    </x:row>
    <x:row r="8199">
      <x:c r="A8199" s="78" t="n">
        <x:v>8196</x:v>
      </x:c>
      <x:c r="B8199" s="34" t="str">
        <x:v>McConnell, Mark</x:v>
      </x:c>
      <x:c r="C8199" s="34" t="str">
        <x:v>INSPIRE:2051650</x:v>
      </x:c>
      <x:c r="D8199" s="34" t="str">
        <x:v>2051650</x:v>
      </x:c>
      <x:c r="E8199" s="34" t="str">
        <x:v>individual</x:v>
      </x:c>
      <x:c r="F8199" s="40" t="n">
        <x:v>1</x:v>
      </x:c>
      <x:c r="G8199" s="40" t="n">
        <x:v>1</x:v>
      </x:c>
      <x:c r="H8199" s="34" t="str">
        <x:v>CF</x:v>
      </x:c>
      <x:c r="I8199" s="52" t="n">
        <x:v>2022</x:v>
      </x:c>
      <x:c r="J8199" s="52" t="n">
        <x:v>2022</x:v>
      </x:c>
      <x:c r="K8199" s="40" t="n">
        <x:v>1</x:v>
      </x:c>
      <x:c r="L8199" s="40" t="n">
        <x:v>25</x:v>
      </x:c>
      <x:c r="M8199" s="46" t="n">
        <x:v>25</x:v>
      </x:c>
      <x:c r="N8199" s="49" t="n">
        <x:v>25</x:v>
      </x:c>
    </x:row>
    <x:row r="8200">
      <x:c r="A8200" s="78" t="n">
        <x:v>8197</x:v>
      </x:c>
      <x:c r="B8200" s="34" t="str">
        <x:v>McDonald, K.T.</x:v>
      </x:c>
      <x:c r="C8200" s="34" t="str">
        <x:v>INSPIRE:998091</x:v>
      </x:c>
      <x:c r="D8200" s="34" t="str">
        <x:v>998091</x:v>
      </x:c>
      <x:c r="E8200" s="34" t="str">
        <x:v>individual</x:v>
      </x:c>
      <x:c r="F8200" s="40" t="n">
        <x:v>1</x:v>
      </x:c>
      <x:c r="G8200" s="40" t="n">
        <x:v>1</x:v>
      </x:c>
      <x:c r="H8200" s="34" t="str">
        <x:v>NF</x:v>
      </x:c>
      <x:c r="I8200" s="52" t="n">
        <x:v>2022</x:v>
      </x:c>
      <x:c r="J8200" s="52" t="n">
        <x:v>2022</x:v>
      </x:c>
      <x:c r="K8200" s="40" t="n">
        <x:v>1</x:v>
      </x:c>
      <x:c r="L8200" s="40" t="n">
        <x:v>25</x:v>
      </x:c>
      <x:c r="M8200" s="46" t="n">
        <x:v>25</x:v>
      </x:c>
      <x:c r="N8200" s="49" t="n">
        <x:v>25</x:v>
      </x:c>
    </x:row>
    <x:row r="8201">
      <x:c r="A8201" s="78" t="n">
        <x:v>8198</x:v>
      </x:c>
      <x:c r="B8201" s="34" t="str">
        <x:v>McEnery, Julie</x:v>
      </x:c>
      <x:c r="C8201" s="34" t="str">
        <x:v>INSPIRE:1044523</x:v>
      </x:c>
      <x:c r="D8201" s="34" t="str">
        <x:v>1044523</x:v>
      </x:c>
      <x:c r="E8201" s="34" t="str">
        <x:v>individual</x:v>
      </x:c>
      <x:c r="F8201" s="40" t="n">
        <x:v>1</x:v>
      </x:c>
      <x:c r="G8201" s="40" t="n">
        <x:v>1</x:v>
      </x:c>
      <x:c r="H8201" s="34" t="str">
        <x:v>CF</x:v>
      </x:c>
      <x:c r="I8201" s="52" t="n">
        <x:v>2022</x:v>
      </x:c>
      <x:c r="J8201" s="52" t="n">
        <x:v>2022</x:v>
      </x:c>
      <x:c r="K8201" s="40" t="n">
        <x:v>1</x:v>
      </x:c>
      <x:c r="L8201" s="40" t="n">
        <x:v>25</x:v>
      </x:c>
      <x:c r="M8201" s="46" t="n">
        <x:v>25</x:v>
      </x:c>
      <x:c r="N8201" s="49" t="n">
        <x:v>25</x:v>
      </x:c>
    </x:row>
    <x:row r="8202">
      <x:c r="A8202" s="78" t="n">
        <x:v>8199</x:v>
      </x:c>
      <x:c r="B8202" s="34" t="str">
        <x:v>McKeown, R.D.</x:v>
      </x:c>
      <x:c r="C8202" s="34" t="str">
        <x:v>INSPIRE:998027</x:v>
      </x:c>
      <x:c r="D8202" s="34" t="str">
        <x:v>998027</x:v>
      </x:c>
      <x:c r="E8202" s="34" t="str">
        <x:v>individual</x:v>
      </x:c>
      <x:c r="F8202" s="40" t="n">
        <x:v>1</x:v>
      </x:c>
      <x:c r="G8202" s="40" t="n">
        <x:v>1</x:v>
      </x:c>
      <x:c r="H8202" s="34" t="str">
        <x:v>NF</x:v>
      </x:c>
      <x:c r="I8202" s="52" t="n">
        <x:v>2022</x:v>
      </x:c>
      <x:c r="J8202" s="52" t="n">
        <x:v>2022</x:v>
      </x:c>
      <x:c r="K8202" s="40" t="n">
        <x:v>1</x:v>
      </x:c>
      <x:c r="L8202" s="40" t="n">
        <x:v>25</x:v>
      </x:c>
      <x:c r="M8202" s="46" t="n">
        <x:v>25</x:v>
      </x:c>
      <x:c r="N8202" s="49" t="n">
        <x:v>25</x:v>
      </x:c>
    </x:row>
    <x:row r="8203">
      <x:c r="A8203" s="78" t="n">
        <x:v>8200</x:v>
      </x:c>
      <x:c r="B8203" s="34" t="str">
        <x:v>Mednieks, I.</x:v>
      </x:c>
      <x:c r="C8203" s="34" t="str">
        <x:v>INSPIRE:1879964</x:v>
      </x:c>
      <x:c r="D8203" s="34" t="str">
        <x:v>1879964</x:v>
      </x:c>
      <x:c r="E8203" s="34" t="str">
        <x:v>individual</x:v>
      </x:c>
      <x:c r="F8203" s="40" t="n">
        <x:v>1</x:v>
      </x:c>
      <x:c r="G8203" s="40" t="n">
        <x:v>1</x:v>
      </x:c>
      <x:c r="H8203" s="34" t="str">
        <x:v>NF</x:v>
      </x:c>
      <x:c r="I8203" s="52" t="n">
        <x:v>2022</x:v>
      </x:c>
      <x:c r="J8203" s="52" t="n">
        <x:v>2022</x:v>
      </x:c>
      <x:c r="K8203" s="40" t="n">
        <x:v>1</x:v>
      </x:c>
      <x:c r="L8203" s="40" t="n">
        <x:v>25</x:v>
      </x:c>
      <x:c r="M8203" s="46" t="n">
        <x:v>25</x:v>
      </x:c>
      <x:c r="N8203" s="49" t="n">
        <x:v>25</x:v>
      </x:c>
    </x:row>
    <x:row r="8204">
      <x:c r="A8204" s="78" t="n">
        <x:v>8201</x:v>
      </x:c>
      <x:c r="B8204" s="34" t="str">
        <x:v>Mendes, L.H.</x:v>
      </x:c>
      <x:c r="C8204" s="34" t="str">
        <x:v>INSPIRE:1920472</x:v>
      </x:c>
      <x:c r="D8204" s="34" t="str">
        <x:v>1920472</x:v>
      </x:c>
      <x:c r="E8204" s="34" t="str">
        <x:v>individual</x:v>
      </x:c>
      <x:c r="F8204" s="40" t="n">
        <x:v>1</x:v>
      </x:c>
      <x:c r="G8204" s="40" t="n">
        <x:v>1</x:v>
      </x:c>
      <x:c r="H8204" s="34" t="str">
        <x:v>NF</x:v>
      </x:c>
      <x:c r="I8204" s="52" t="n">
        <x:v>2022</x:v>
      </x:c>
      <x:c r="J8204" s="52" t="n">
        <x:v>2022</x:v>
      </x:c>
      <x:c r="K8204" s="40" t="n">
        <x:v>1</x:v>
      </x:c>
      <x:c r="L8204" s="40" t="n">
        <x:v>25</x:v>
      </x:c>
      <x:c r="M8204" s="46" t="n">
        <x:v>25</x:v>
      </x:c>
      <x:c r="N8204" s="49" t="n">
        <x:v>25</x:v>
      </x:c>
    </x:row>
    <x:row r="8205">
      <x:c r="A8205" s="78" t="n">
        <x:v>8202</x:v>
      </x:c>
      <x:c r="B8205" s="34" t="str">
        <x:v>Meng, Y.</x:v>
      </x:c>
      <x:c r="C8205" s="34" t="str">
        <x:v>INSPIRE:2126149</x:v>
      </x:c>
      <x:c r="D8205" s="34" t="str">
        <x:v>2126149</x:v>
      </x:c>
      <x:c r="E8205" s="34" t="str">
        <x:v>individual</x:v>
      </x:c>
      <x:c r="F8205" s="40" t="n">
        <x:v>1</x:v>
      </x:c>
      <x:c r="G8205" s="40" t="n">
        <x:v>1</x:v>
      </x:c>
      <x:c r="H8205" s="34" t="str">
        <x:v>NF</x:v>
      </x:c>
      <x:c r="I8205" s="52" t="n">
        <x:v>2022</x:v>
      </x:c>
      <x:c r="J8205" s="52" t="n">
        <x:v>2022</x:v>
      </x:c>
      <x:c r="K8205" s="40" t="n">
        <x:v>1</x:v>
      </x:c>
      <x:c r="L8205" s="40" t="n">
        <x:v>25</x:v>
      </x:c>
      <x:c r="M8205" s="46" t="n">
        <x:v>25</x:v>
      </x:c>
      <x:c r="N8205" s="49" t="n">
        <x:v>25</x:v>
      </x:c>
    </x:row>
    <x:row r="8206">
      <x:c r="A8206" s="78" t="n">
        <x:v>8203</x:v>
      </x:c>
      <x:c r="B8206" s="34" t="str">
        <x:v>Meng, Y.</x:v>
      </x:c>
      <x:c r="C8206" s="34" t="str">
        <x:v>INSPIRE:1329734</x:v>
      </x:c>
      <x:c r="D8206" s="34" t="str">
        <x:v>1329734</x:v>
      </x:c>
      <x:c r="E8206" s="34" t="str">
        <x:v>individual</x:v>
      </x:c>
      <x:c r="F8206" s="40" t="n">
        <x:v>1</x:v>
      </x:c>
      <x:c r="G8206" s="40" t="n">
        <x:v>1</x:v>
      </x:c>
      <x:c r="H8206" s="34" t="str">
        <x:v>NF</x:v>
      </x:c>
      <x:c r="I8206" s="52" t="n">
        <x:v>2022</x:v>
      </x:c>
      <x:c r="J8206" s="52" t="n">
        <x:v>2022</x:v>
      </x:c>
      <x:c r="K8206" s="40" t="n">
        <x:v>1</x:v>
      </x:c>
      <x:c r="L8206" s="40" t="n">
        <x:v>25</x:v>
      </x:c>
      <x:c r="M8206" s="46" t="n">
        <x:v>25</x:v>
      </x:c>
      <x:c r="N8206" s="49" t="n">
        <x:v>25</x:v>
      </x:c>
    </x:row>
    <x:row r="8207">
      <x:c r="A8207" s="78" t="n">
        <x:v>8204</x:v>
      </x:c>
      <x:c r="B8207" s="34" t="str">
        <x:v>Meregaglia, A.</x:v>
      </x:c>
      <x:c r="C8207" s="34" t="str">
        <x:v>INSPIRE:1041065</x:v>
      </x:c>
      <x:c r="D8207" s="34" t="str">
        <x:v>1041065</x:v>
      </x:c>
      <x:c r="E8207" s="34" t="str">
        <x:v>individual</x:v>
      </x:c>
      <x:c r="F8207" s="40" t="n">
        <x:v>1</x:v>
      </x:c>
      <x:c r="G8207" s="40" t="n">
        <x:v>1</x:v>
      </x:c>
      <x:c r="H8207" s="34" t="str">
        <x:v>NF</x:v>
      </x:c>
      <x:c r="I8207" s="52" t="n">
        <x:v>2022</x:v>
      </x:c>
      <x:c r="J8207" s="52" t="n">
        <x:v>2022</x:v>
      </x:c>
      <x:c r="K8207" s="40" t="n">
        <x:v>1</x:v>
      </x:c>
      <x:c r="L8207" s="40" t="n">
        <x:v>25</x:v>
      </x:c>
      <x:c r="M8207" s="46" t="n">
        <x:v>25</x:v>
      </x:c>
      <x:c r="N8207" s="49" t="n">
        <x:v>25</x:v>
      </x:c>
    </x:row>
    <x:row r="8208">
      <x:c r="A8208" s="78" t="n">
        <x:v>8205</x:v>
      </x:c>
      <x:c r="B8208" s="34" t="str">
        <x:v>Meroni, E.</x:v>
      </x:c>
      <x:c r="C8208" s="34" t="str">
        <x:v>INSPIRE:997733</x:v>
      </x:c>
      <x:c r="D8208" s="34" t="str">
        <x:v>997733</x:v>
      </x:c>
      <x:c r="E8208" s="34" t="str">
        <x:v>individual</x:v>
      </x:c>
      <x:c r="F8208" s="40" t="n">
        <x:v>1</x:v>
      </x:c>
      <x:c r="G8208" s="40" t="n">
        <x:v>1</x:v>
      </x:c>
      <x:c r="H8208" s="34" t="str">
        <x:v>NF</x:v>
      </x:c>
      <x:c r="I8208" s="52" t="n">
        <x:v>2022</x:v>
      </x:c>
      <x:c r="J8208" s="52" t="n">
        <x:v>2022</x:v>
      </x:c>
      <x:c r="K8208" s="40" t="n">
        <x:v>1</x:v>
      </x:c>
      <x:c r="L8208" s="40" t="n">
        <x:v>25</x:v>
      </x:c>
      <x:c r="M8208" s="46" t="n">
        <x:v>25</x:v>
      </x:c>
      <x:c r="N8208" s="49" t="n">
        <x:v>25</x:v>
      </x:c>
    </x:row>
    <x:row r="8209">
      <x:c r="A8209" s="78" t="n">
        <x:v>8206</x:v>
      </x:c>
      <x:c r="B8209" s="34" t="str">
        <x:v>Metelko, C.</x:v>
      </x:c>
      <x:c r="C8209" s="34" t="str">
        <x:v>INSPIRE:1039917</x:v>
      </x:c>
      <x:c r="D8209" s="34" t="str">
        <x:v>1039917</x:v>
      </x:c>
      <x:c r="E8209" s="34" t="str">
        <x:v>individual</x:v>
      </x:c>
      <x:c r="F8209" s="40" t="n">
        <x:v>1</x:v>
      </x:c>
      <x:c r="G8209" s="40" t="n">
        <x:v>1</x:v>
      </x:c>
      <x:c r="H8209" s="34" t="str">
        <x:v>NF</x:v>
      </x:c>
      <x:c r="I8209" s="52" t="n">
        <x:v>2022</x:v>
      </x:c>
      <x:c r="J8209" s="52" t="n">
        <x:v>2022</x:v>
      </x:c>
      <x:c r="K8209" s="40" t="n">
        <x:v>1</x:v>
      </x:c>
      <x:c r="L8209" s="40" t="n">
        <x:v>25</x:v>
      </x:c>
      <x:c r="M8209" s="46" t="n">
        <x:v>25</x:v>
      </x:c>
      <x:c r="N8209" s="49" t="n">
        <x:v>25</x:v>
      </x:c>
    </x:row>
    <x:row r="8210">
      <x:c r="A8210" s="78" t="n">
        <x:v>8207</x:v>
      </x:c>
      <x:c r="B8210" s="34" t="str">
        <x:v>Meyer, H.</x:v>
      </x:c>
      <x:c r="C8210" s="34" t="str">
        <x:v>INSPIRE:1942818</x:v>
      </x:c>
      <x:c r="D8210" s="34" t="str">
        <x:v>1942818</x:v>
      </x:c>
      <x:c r="E8210" s="34" t="str">
        <x:v>individual</x:v>
      </x:c>
      <x:c r="F8210" s="40" t="n">
        <x:v>1</x:v>
      </x:c>
      <x:c r="G8210" s="40" t="n">
        <x:v>2</x:v>
      </x:c>
      <x:c r="H8210" s="34" t="str">
        <x:v>IF | NF</x:v>
      </x:c>
      <x:c r="I8210" s="52" t="n">
        <x:v>2022</x:v>
      </x:c>
      <x:c r="J8210" s="52" t="n">
        <x:v>2022</x:v>
      </x:c>
      <x:c r="K8210" s="40" t="n">
        <x:v>1</x:v>
      </x:c>
      <x:c r="L8210" s="40" t="n">
        <x:v>25</x:v>
      </x:c>
      <x:c r="M8210" s="46" t="n">
        <x:v>25</x:v>
      </x:c>
      <x:c r="N8210" s="49" t="n">
        <x:v>25</x:v>
      </x:c>
    </x:row>
    <x:row r="8211">
      <x:c r="A8211" s="78" t="n">
        <x:v>8208</x:v>
      </x:c>
      <x:c r="B8211" s="34" t="str">
        <x:v>Meyer, Manuel</x:v>
      </x:c>
      <x:c r="C8211" s="34" t="str">
        <x:v>INSPIRE:1484406</x:v>
      </x:c>
      <x:c r="D8211" s="34" t="str">
        <x:v>1484406</x:v>
      </x:c>
      <x:c r="E8211" s="34" t="str">
        <x:v>individual</x:v>
      </x:c>
      <x:c r="F8211" s="40" t="n">
        <x:v>1</x:v>
      </x:c>
      <x:c r="G8211" s="40" t="n">
        <x:v>1</x:v>
      </x:c>
      <x:c r="H8211" s="34" t="str">
        <x:v>CF</x:v>
      </x:c>
      <x:c r="I8211" s="52" t="n">
        <x:v>2022</x:v>
      </x:c>
      <x:c r="J8211" s="52" t="n">
        <x:v>2022</x:v>
      </x:c>
      <x:c r="K8211" s="40" t="n">
        <x:v>1</x:v>
      </x:c>
      <x:c r="L8211" s="40" t="n">
        <x:v>25</x:v>
      </x:c>
      <x:c r="M8211" s="46" t="n">
        <x:v>25</x:v>
      </x:c>
      <x:c r="N8211" s="49" t="n">
        <x:v>25</x:v>
      </x:c>
    </x:row>
    <x:row r="8212">
      <x:c r="A8212" s="78" t="n">
        <x:v>8209</x:v>
      </x:c>
      <x:c r="B8212" s="34" t="str">
        <x:v>Meyhöfer, D.</x:v>
      </x:c>
      <x:c r="C8212" s="34" t="str">
        <x:v>INSPIRE:1879965</x:v>
      </x:c>
      <x:c r="D8212" s="34" t="str">
        <x:v>1879965</x:v>
      </x:c>
      <x:c r="E8212" s="34" t="str">
        <x:v>individual</x:v>
      </x:c>
      <x:c r="F8212" s="40" t="n">
        <x:v>1</x:v>
      </x:c>
      <x:c r="G8212" s="40" t="n">
        <x:v>1</x:v>
      </x:c>
      <x:c r="H8212" s="34" t="str">
        <x:v>NF</x:v>
      </x:c>
      <x:c r="I8212" s="52" t="n">
        <x:v>2022</x:v>
      </x:c>
      <x:c r="J8212" s="52" t="n">
        <x:v>2022</x:v>
      </x:c>
      <x:c r="K8212" s="40" t="n">
        <x:v>1</x:v>
      </x:c>
      <x:c r="L8212" s="40" t="n">
        <x:v>25</x:v>
      </x:c>
      <x:c r="M8212" s="46" t="n">
        <x:v>25</x:v>
      </x:c>
      <x:c r="N8212" s="49" t="n">
        <x:v>25</x:v>
      </x:c>
    </x:row>
    <x:row r="8213">
      <x:c r="A8213" s="78" t="n">
        <x:v>8210</x:v>
      </x:c>
      <x:c r="B8213" s="34" t="str">
        <x:v>Michiels, I.</x:v>
      </x:c>
      <x:c r="C8213" s="34" t="str">
        <x:v>INSPIRE:2180862</x:v>
      </x:c>
      <x:c r="D8213" s="34" t="str">
        <x:v>2180862</x:v>
      </x:c>
      <x:c r="E8213" s="34" t="str">
        <x:v>individual</x:v>
      </x:c>
      <x:c r="F8213" s="40" t="n">
        <x:v>1</x:v>
      </x:c>
      <x:c r="G8213" s="40" t="n">
        <x:v>1</x:v>
      </x:c>
      <x:c r="H8213" s="34" t="str">
        <x:v>NF</x:v>
      </x:c>
      <x:c r="I8213" s="52" t="n">
        <x:v>2022</x:v>
      </x:c>
      <x:c r="J8213" s="52" t="n">
        <x:v>2022</x:v>
      </x:c>
      <x:c r="K8213" s="40" t="n">
        <x:v>1</x:v>
      </x:c>
      <x:c r="L8213" s="40" t="n">
        <x:v>25</x:v>
      </x:c>
      <x:c r="M8213" s="46" t="n">
        <x:v>25</x:v>
      </x:c>
      <x:c r="N8213" s="49" t="n">
        <x:v>25</x:v>
      </x:c>
    </x:row>
    <x:row r="8214">
      <x:c r="A8214" s="78" t="n">
        <x:v>8211</x:v>
      </x:c>
      <x:c r="B8214" s="34" t="str">
        <x:v>Miller, W.</x:v>
      </x:c>
      <x:c r="C8214" s="34" t="str">
        <x:v>INSPIRE:1511972</x:v>
      </x:c>
      <x:c r="D8214" s="34" t="str">
        <x:v>1511972</x:v>
      </x:c>
      <x:c r="E8214" s="34" t="str">
        <x:v>individual</x:v>
      </x:c>
      <x:c r="F8214" s="40" t="n">
        <x:v>1</x:v>
      </x:c>
      <x:c r="G8214" s="40" t="n">
        <x:v>2</x:v>
      </x:c>
      <x:c r="H8214" s="34" t="str">
        <x:v>IF | NF</x:v>
      </x:c>
      <x:c r="I8214" s="52" t="n">
        <x:v>2022</x:v>
      </x:c>
      <x:c r="J8214" s="52" t="n">
        <x:v>2022</x:v>
      </x:c>
      <x:c r="K8214" s="40" t="n">
        <x:v>1</x:v>
      </x:c>
      <x:c r="L8214" s="40" t="n">
        <x:v>25</x:v>
      </x:c>
      <x:c r="M8214" s="46" t="n">
        <x:v>25</x:v>
      </x:c>
      <x:c r="N8214" s="49" t="n">
        <x:v>25</x:v>
      </x:c>
    </x:row>
    <x:row r="8215">
      <x:c r="A8215" s="78" t="n">
        <x:v>8212</x:v>
      </x:c>
      <x:c r="B8215" s="34" t="str">
        <x:v>Mills, R.</x:v>
      </x:c>
      <x:c r="C8215" s="34" t="str">
        <x:v>INSPIRE:997401</x:v>
      </x:c>
      <x:c r="D8215" s="34" t="str">
        <x:v>997401</x:v>
      </x:c>
      <x:c r="E8215" s="34" t="str">
        <x:v>individual</x:v>
      </x:c>
      <x:c r="F8215" s="40" t="n">
        <x:v>1</x:v>
      </x:c>
      <x:c r="G8215" s="40" t="n">
        <x:v>1</x:v>
      </x:c>
      <x:c r="H8215" s="34" t="str">
        <x:v>NF</x:v>
      </x:c>
      <x:c r="I8215" s="52" t="n">
        <x:v>2022</x:v>
      </x:c>
      <x:c r="J8215" s="52" t="n">
        <x:v>2022</x:v>
      </x:c>
      <x:c r="K8215" s="40" t="n">
        <x:v>1</x:v>
      </x:c>
      <x:c r="L8215" s="40" t="n">
        <x:v>25</x:v>
      </x:c>
      <x:c r="M8215" s="46" t="n">
        <x:v>25</x:v>
      </x:c>
      <x:c r="N8215" s="49" t="n">
        <x:v>25</x:v>
      </x:c>
    </x:row>
    <x:row r="8216">
      <x:c r="A8216" s="78" t="n">
        <x:v>8213</x:v>
      </x:c>
      <x:c r="B8216" s="34" t="str">
        <x:v>Mitchell, I.</x:v>
      </x:c>
      <x:c r="C8216" s="34" t="str">
        <x:v>INSPIRE:1335029</x:v>
      </x:c>
      <x:c r="D8216" s="34" t="str">
        <x:v>1335029</x:v>
      </x:c>
      <x:c r="E8216" s="34" t="str">
        <x:v>individual</x:v>
      </x:c>
      <x:c r="F8216" s="40" t="n">
        <x:v>1</x:v>
      </x:c>
      <x:c r="G8216" s="40" t="n">
        <x:v>1</x:v>
      </x:c>
      <x:c r="H8216" s="34" t="str">
        <x:v>NF</x:v>
      </x:c>
      <x:c r="I8216" s="52" t="n">
        <x:v>2022</x:v>
      </x:c>
      <x:c r="J8216" s="52" t="n">
        <x:v>2022</x:v>
      </x:c>
      <x:c r="K8216" s="40" t="n">
        <x:v>1</x:v>
      </x:c>
      <x:c r="L8216" s="40" t="n">
        <x:v>25</x:v>
      </x:c>
      <x:c r="M8216" s="46" t="n">
        <x:v>25</x:v>
      </x:c>
      <x:c r="N8216" s="49" t="n">
        <x:v>25</x:v>
      </x:c>
    </x:row>
    <x:row r="8217">
      <x:c r="A8217" s="78" t="n">
        <x:v>8214</x:v>
      </x:c>
      <x:c r="B8217" s="34" t="str">
        <x:v>Mitra, A.</x:v>
      </x:c>
      <x:c r="C8217" s="34" t="str">
        <x:v>INSPIRE:2806382</x:v>
      </x:c>
      <x:c r="D8217" s="34" t="str">
        <x:v>2806382</x:v>
      </x:c>
      <x:c r="E8217" s="34" t="str">
        <x:v>individual</x:v>
      </x:c>
      <x:c r="F8217" s="40" t="n">
        <x:v>1</x:v>
      </x:c>
      <x:c r="G8217" s="40" t="n">
        <x:v>1</x:v>
      </x:c>
      <x:c r="H8217" s="34" t="str">
        <x:v>NF</x:v>
      </x:c>
      <x:c r="I8217" s="52" t="n">
        <x:v>2022</x:v>
      </x:c>
      <x:c r="J8217" s="52" t="n">
        <x:v>2022</x:v>
      </x:c>
      <x:c r="K8217" s="40" t="n">
        <x:v>1</x:v>
      </x:c>
      <x:c r="L8217" s="40" t="n">
        <x:v>25</x:v>
      </x:c>
      <x:c r="M8217" s="46" t="n">
        <x:v>25</x:v>
      </x:c>
      <x:c r="N8217" s="49" t="n">
        <x:v>25</x:v>
      </x:c>
    </x:row>
    <x:row r="8218">
      <x:c r="A8218" s="78" t="n">
        <x:v>8215</x:v>
      </x:c>
      <x:c r="B8218" s="34" t="str">
        <x:v>Moiseev, Alexander A.</x:v>
      </x:c>
      <x:c r="C8218" s="34" t="str">
        <x:v>INSPIRE:1044274</x:v>
      </x:c>
      <x:c r="D8218" s="34" t="str">
        <x:v>1044274</x:v>
      </x:c>
      <x:c r="E8218" s="34" t="str">
        <x:v>individual</x:v>
      </x:c>
      <x:c r="F8218" s="40" t="n">
        <x:v>1</x:v>
      </x:c>
      <x:c r="G8218" s="40" t="n">
        <x:v>1</x:v>
      </x:c>
      <x:c r="H8218" s="34" t="str">
        <x:v>CF</x:v>
      </x:c>
      <x:c r="I8218" s="52" t="n">
        <x:v>2022</x:v>
      </x:c>
      <x:c r="J8218" s="52" t="n">
        <x:v>2022</x:v>
      </x:c>
      <x:c r="K8218" s="40" t="n">
        <x:v>1</x:v>
      </x:c>
      <x:c r="L8218" s="40" t="n">
        <x:v>25</x:v>
      </x:c>
      <x:c r="M8218" s="46" t="n">
        <x:v>25</x:v>
      </x:c>
      <x:c r="N8218" s="49" t="n">
        <x:v>25</x:v>
      </x:c>
    </x:row>
    <x:row r="8219">
      <x:c r="A8219" s="78" t="n">
        <x:v>8216</x:v>
      </x:c>
      <x:c r="B8219" s="34" t="str">
        <x:v>Molina, J.</x:v>
      </x:c>
      <x:c r="C8219" s="34" t="str">
        <x:v>INSPIRE:1024036</x:v>
      </x:c>
      <x:c r="D8219" s="34" t="str">
        <x:v>1024036</x:v>
      </x:c>
      <x:c r="E8219" s="34" t="str">
        <x:v>individual</x:v>
      </x:c>
      <x:c r="F8219" s="40" t="n">
        <x:v>1</x:v>
      </x:c>
      <x:c r="G8219" s="40" t="n">
        <x:v>2</x:v>
      </x:c>
      <x:c r="H8219" s="34" t="str">
        <x:v>IF | NF</x:v>
      </x:c>
      <x:c r="I8219" s="52" t="n">
        <x:v>2022</x:v>
      </x:c>
      <x:c r="J8219" s="52" t="n">
        <x:v>2022</x:v>
      </x:c>
      <x:c r="K8219" s="40" t="n">
        <x:v>1</x:v>
      </x:c>
      <x:c r="L8219" s="40" t="n">
        <x:v>25</x:v>
      </x:c>
      <x:c r="M8219" s="46" t="n">
        <x:v>25</x:v>
      </x:c>
      <x:c r="N8219" s="49" t="n">
        <x:v>25</x:v>
      </x:c>
    </x:row>
    <x:row r="8220">
      <x:c r="A8220" s="78" t="n">
        <x:v>8217</x:v>
      </x:c>
      <x:c r="B8220" s="34" t="str">
        <x:v>Molina, J.</x:v>
      </x:c>
      <x:c r="C8220" s="34" t="str">
        <x:v>INSPIRE:2384301</x:v>
      </x:c>
      <x:c r="D8220" s="34" t="str">
        <x:v>2384301</x:v>
      </x:c>
      <x:c r="E8220" s="34" t="str">
        <x:v>individual</x:v>
      </x:c>
      <x:c r="F8220" s="40" t="n">
        <x:v>1</x:v>
      </x:c>
      <x:c r="G8220" s="40" t="n">
        <x:v>1</x:v>
      </x:c>
      <x:c r="H8220" s="34" t="str">
        <x:v>NF</x:v>
      </x:c>
      <x:c r="I8220" s="52" t="n">
        <x:v>2022</x:v>
      </x:c>
      <x:c r="J8220" s="52" t="n">
        <x:v>2022</x:v>
      </x:c>
      <x:c r="K8220" s="40" t="n">
        <x:v>1</x:v>
      </x:c>
      <x:c r="L8220" s="40" t="n">
        <x:v>25</x:v>
      </x:c>
      <x:c r="M8220" s="46" t="n">
        <x:v>25</x:v>
      </x:c>
      <x:c r="N8220" s="49" t="n">
        <x:v>25</x:v>
      </x:c>
    </x:row>
    <x:row r="8221">
      <x:c r="A8221" s="78" t="n">
        <x:v>8218</x:v>
      </x:c>
      <x:c r="B8221" s="34" t="str">
        <x:v>Mom, B.</x:v>
      </x:c>
      <x:c r="C8221" s="34" t="str">
        <x:v>INSPIRE:2180856</x:v>
      </x:c>
      <x:c r="D8221" s="34" t="str">
        <x:v>2180856</x:v>
      </x:c>
      <x:c r="E8221" s="34" t="str">
        <x:v>individual</x:v>
      </x:c>
      <x:c r="F8221" s="40" t="n">
        <x:v>1</x:v>
      </x:c>
      <x:c r="G8221" s="40" t="n">
        <x:v>1</x:v>
      </x:c>
      <x:c r="H8221" s="34" t="str">
        <x:v>NF</x:v>
      </x:c>
      <x:c r="I8221" s="52" t="n">
        <x:v>2022</x:v>
      </x:c>
      <x:c r="J8221" s="52" t="n">
        <x:v>2022</x:v>
      </x:c>
      <x:c r="K8221" s="40" t="n">
        <x:v>1</x:v>
      </x:c>
      <x:c r="L8221" s="40" t="n">
        <x:v>25</x:v>
      </x:c>
      <x:c r="M8221" s="46" t="n">
        <x:v>25</x:v>
      </x:c>
      <x:c r="N8221" s="49" t="n">
        <x:v>25</x:v>
      </x:c>
    </x:row>
    <x:row r="8222">
      <x:c r="A8222" s="78" t="n">
        <x:v>8219</x:v>
      </x:c>
      <x:c r="B8222" s="34" t="str">
        <x:v>Monforte, S.</x:v>
      </x:c>
      <x:c r="C8222" s="34" t="str">
        <x:v>INSPIRE:1424140</x:v>
      </x:c>
      <x:c r="D8222" s="34" t="str">
        <x:v>1424140</x:v>
      </x:c>
      <x:c r="E8222" s="34" t="str">
        <x:v>individual</x:v>
      </x:c>
      <x:c r="F8222" s="40" t="n">
        <x:v>1</x:v>
      </x:c>
      <x:c r="G8222" s="40" t="n">
        <x:v>1</x:v>
      </x:c>
      <x:c r="H8222" s="34" t="str">
        <x:v>NF</x:v>
      </x:c>
      <x:c r="I8222" s="52" t="n">
        <x:v>2022</x:v>
      </x:c>
      <x:c r="J8222" s="52" t="n">
        <x:v>2022</x:v>
      </x:c>
      <x:c r="K8222" s="40" t="n">
        <x:v>1</x:v>
      </x:c>
      <x:c r="L8222" s="40" t="n">
        <x:v>25</x:v>
      </x:c>
      <x:c r="M8222" s="46" t="n">
        <x:v>25</x:v>
      </x:c>
      <x:c r="N8222" s="49" t="n">
        <x:v>25</x:v>
      </x:c>
    </x:row>
    <x:row r="8223">
      <x:c r="A8223" s="78" t="n">
        <x:v>8220</x:v>
      </x:c>
      <x:c r="B8223" s="34" t="str">
        <x:v>Moniez, Marc</x:v>
      </x:c>
      <x:c r="C8223" s="34" t="str">
        <x:v>INSPIRE:1021615</x:v>
      </x:c>
      <x:c r="D8223" s="34" t="str">
        <x:v>1021615</x:v>
      </x:c>
      <x:c r="E8223" s="34" t="str">
        <x:v>individual</x:v>
      </x:c>
      <x:c r="F8223" s="40" t="n">
        <x:v>1</x:v>
      </x:c>
      <x:c r="G8223" s="40" t="n">
        <x:v>1</x:v>
      </x:c>
      <x:c r="H8223" s="34" t="str">
        <x:v>CF</x:v>
      </x:c>
      <x:c r="I8223" s="52" t="n">
        <x:v>2022</x:v>
      </x:c>
      <x:c r="J8223" s="52" t="n">
        <x:v>2022</x:v>
      </x:c>
      <x:c r="K8223" s="40" t="n">
        <x:v>1</x:v>
      </x:c>
      <x:c r="L8223" s="40" t="n">
        <x:v>25</x:v>
      </x:c>
      <x:c r="M8223" s="46" t="n">
        <x:v>25</x:v>
      </x:c>
      <x:c r="N8223" s="49" t="n">
        <x:v>25</x:v>
      </x:c>
    </x:row>
    <x:row r="8224">
      <x:c r="A8224" s="78" t="n">
        <x:v>8221</x:v>
      </x:c>
      <x:c r="B8224" s="34" t="str">
        <x:v>Montanari, D.</x:v>
      </x:c>
      <x:c r="C8224" s="34" t="str">
        <x:v>INSPIRE:1511379</x:v>
      </x:c>
      <x:c r="D8224" s="34" t="str">
        <x:v>1511379</x:v>
      </x:c>
      <x:c r="E8224" s="34" t="str">
        <x:v>individual</x:v>
      </x:c>
      <x:c r="F8224" s="40" t="n">
        <x:v>1</x:v>
      </x:c>
      <x:c r="G8224" s="40" t="n">
        <x:v>2</x:v>
      </x:c>
      <x:c r="H8224" s="34" t="str">
        <x:v>IF | NF</x:v>
      </x:c>
      <x:c r="I8224" s="52" t="n">
        <x:v>2022</x:v>
      </x:c>
      <x:c r="J8224" s="52" t="n">
        <x:v>2022</x:v>
      </x:c>
      <x:c r="K8224" s="40" t="n">
        <x:v>1</x:v>
      </x:c>
      <x:c r="L8224" s="40" t="n">
        <x:v>25</x:v>
      </x:c>
      <x:c r="M8224" s="46" t="n">
        <x:v>25</x:v>
      </x:c>
      <x:c r="N8224" s="49" t="n">
        <x:v>25</x:v>
      </x:c>
    </x:row>
    <x:row r="8225">
      <x:c r="A8225" s="78" t="n">
        <x:v>8222</x:v>
      </x:c>
      <x:c r="B8225" s="34" t="str">
        <x:v>Montini, P.</x:v>
      </x:c>
      <x:c r="C8225" s="34" t="str">
        <x:v>INSPIRE:1078835</x:v>
      </x:c>
      <x:c r="D8225" s="34" t="str">
        <x:v>1078835</x:v>
      </x:c>
      <x:c r="E8225" s="34" t="str">
        <x:v>individual</x:v>
      </x:c>
      <x:c r="F8225" s="40" t="n">
        <x:v>1</x:v>
      </x:c>
      <x:c r="G8225" s="40" t="n">
        <x:v>1</x:v>
      </x:c>
      <x:c r="H8225" s="34" t="str">
        <x:v>NF</x:v>
      </x:c>
      <x:c r="I8225" s="52" t="n">
        <x:v>2022</x:v>
      </x:c>
      <x:c r="J8225" s="52" t="n">
        <x:v>2022</x:v>
      </x:c>
      <x:c r="K8225" s="40" t="n">
        <x:v>1</x:v>
      </x:c>
      <x:c r="L8225" s="40" t="n">
        <x:v>25</x:v>
      </x:c>
      <x:c r="M8225" s="46" t="n">
        <x:v>25</x:v>
      </x:c>
      <x:c r="N8225" s="49" t="n">
        <x:v>25</x:v>
      </x:c>
    </x:row>
    <x:row r="8226">
      <x:c r="A8226" s="78" t="n">
        <x:v>8223</x:v>
      </x:c>
      <x:c r="B8226" s="34" t="str">
        <x:v>Montuschi, M.</x:v>
      </x:c>
      <x:c r="C8226" s="34" t="str">
        <x:v>INSPIRE:1224669</x:v>
      </x:c>
      <x:c r="D8226" s="34" t="str">
        <x:v>1224669</x:v>
      </x:c>
      <x:c r="E8226" s="34" t="str">
        <x:v>individual</x:v>
      </x:c>
      <x:c r="F8226" s="40" t="n">
        <x:v>1</x:v>
      </x:c>
      <x:c r="G8226" s="40" t="n">
        <x:v>1</x:v>
      </x:c>
      <x:c r="H8226" s="34" t="str">
        <x:v>NF</x:v>
      </x:c>
      <x:c r="I8226" s="52" t="n">
        <x:v>2022</x:v>
      </x:c>
      <x:c r="J8226" s="52" t="n">
        <x:v>2022</x:v>
      </x:c>
      <x:c r="K8226" s="40" t="n">
        <x:v>1</x:v>
      </x:c>
      <x:c r="L8226" s="40" t="n">
        <x:v>25</x:v>
      </x:c>
      <x:c r="M8226" s="46" t="n">
        <x:v>25</x:v>
      </x:c>
      <x:c r="N8226" s="49" t="n">
        <x:v>25</x:v>
      </x:c>
    </x:row>
    <x:row r="8227">
      <x:c r="A8227" s="78" t="n">
        <x:v>8224</x:v>
      </x:c>
      <x:c r="B8227" s="34" t="str">
        <x:v>Moon, C.S.</x:v>
      </x:c>
      <x:c r="C8227" s="34" t="str">
        <x:v>INSPIRE:1046562</x:v>
      </x:c>
      <x:c r="D8227" s="34" t="str">
        <x:v>1046562</x:v>
      </x:c>
      <x:c r="E8227" s="34" t="str">
        <x:v>individual</x:v>
      </x:c>
      <x:c r="F8227" s="40" t="n">
        <x:v>1</x:v>
      </x:c>
      <x:c r="G8227" s="40" t="n">
        <x:v>1</x:v>
      </x:c>
      <x:c r="H8227" s="34" t="str">
        <x:v>NF</x:v>
      </x:c>
      <x:c r="I8227" s="52" t="n">
        <x:v>2022</x:v>
      </x:c>
      <x:c r="J8227" s="52" t="n">
        <x:v>2022</x:v>
      </x:c>
      <x:c r="K8227" s="40" t="n">
        <x:v>1</x:v>
      </x:c>
      <x:c r="L8227" s="40" t="n">
        <x:v>25</x:v>
      </x:c>
      <x:c r="M8227" s="46" t="n">
        <x:v>25</x:v>
      </x:c>
      <x:c r="N8227" s="49" t="n">
        <x:v>25</x:v>
      </x:c>
    </x:row>
    <x:row r="8228">
      <x:c r="A8228" s="78" t="n">
        <x:v>8225</x:v>
      </x:c>
      <x:c r="B8228" s="34" t="str">
        <x:v>Moon, D.H.</x:v>
      </x:c>
      <x:c r="C8228" s="34" t="str">
        <x:v>INSPIRE:1064134</x:v>
      </x:c>
      <x:c r="D8228" s="34" t="str">
        <x:v>1064134</x:v>
      </x:c>
      <x:c r="E8228" s="34" t="str">
        <x:v>individual</x:v>
      </x:c>
      <x:c r="F8228" s="40" t="n">
        <x:v>1</x:v>
      </x:c>
      <x:c r="G8228" s="40" t="n">
        <x:v>1</x:v>
      </x:c>
      <x:c r="H8228" s="34" t="str">
        <x:v>NF</x:v>
      </x:c>
      <x:c r="I8228" s="52" t="n">
        <x:v>2022</x:v>
      </x:c>
      <x:c r="J8228" s="52" t="n">
        <x:v>2022</x:v>
      </x:c>
      <x:c r="K8228" s="40" t="n">
        <x:v>1</x:v>
      </x:c>
      <x:c r="L8228" s="40" t="n">
        <x:v>25</x:v>
      </x:c>
      <x:c r="M8228" s="46" t="n">
        <x:v>25</x:v>
      </x:c>
      <x:c r="N8228" s="49" t="n">
        <x:v>25</x:v>
      </x:c>
    </x:row>
    <x:row r="8229">
      <x:c r="A8229" s="78" t="n">
        <x:v>8226</x:v>
      </x:c>
      <x:c r="B8229" s="34" t="str">
        <x:v>Morozov, N.</x:v>
      </x:c>
      <x:c r="C8229" s="34" t="str">
        <x:v>INSPIRE:1273152</x:v>
      </x:c>
      <x:c r="D8229" s="34" t="str">
        <x:v>1273152</x:v>
      </x:c>
      <x:c r="E8229" s="34" t="str">
        <x:v>individual</x:v>
      </x:c>
      <x:c r="F8229" s="40" t="n">
        <x:v>1</x:v>
      </x:c>
      <x:c r="G8229" s="40" t="n">
        <x:v>1</x:v>
      </x:c>
      <x:c r="H8229" s="34" t="str">
        <x:v>NF</x:v>
      </x:c>
      <x:c r="I8229" s="52" t="n">
        <x:v>2022</x:v>
      </x:c>
      <x:c r="J8229" s="52" t="n">
        <x:v>2022</x:v>
      </x:c>
      <x:c r="K8229" s="40" t="n">
        <x:v>1</x:v>
      </x:c>
      <x:c r="L8229" s="40" t="n">
        <x:v>25</x:v>
      </x:c>
      <x:c r="M8229" s="46" t="n">
        <x:v>25</x:v>
      </x:c>
      <x:c r="N8229" s="49" t="n">
        <x:v>25</x:v>
      </x:c>
    </x:row>
    <x:row r="8230">
      <x:c r="A8230" s="78" t="n">
        <x:v>8227</x:v>
      </x:c>
      <x:c r="B8230" s="34" t="str">
        <x:v>Mota, P.</x:v>
      </x:c>
      <x:c r="C8230" s="34" t="str">
        <x:v>INSPIRE:1037028</x:v>
      </x:c>
      <x:c r="D8230" s="34" t="str">
        <x:v>1037028</x:v>
      </x:c>
      <x:c r="E8230" s="34" t="str">
        <x:v>individual</x:v>
      </x:c>
      <x:c r="F8230" s="40" t="n">
        <x:v>1</x:v>
      </x:c>
      <x:c r="G8230" s="40" t="n">
        <x:v>1</x:v>
      </x:c>
      <x:c r="H8230" s="34" t="str">
        <x:v>NF</x:v>
      </x:c>
      <x:c r="I8230" s="52" t="n">
        <x:v>2022</x:v>
      </x:c>
      <x:c r="J8230" s="52" t="n">
        <x:v>2022</x:v>
      </x:c>
      <x:c r="K8230" s="40" t="n">
        <x:v>1</x:v>
      </x:c>
      <x:c r="L8230" s="40" t="n">
        <x:v>25</x:v>
      </x:c>
      <x:c r="M8230" s="46" t="n">
        <x:v>25</x:v>
      </x:c>
      <x:c r="N8230" s="49" t="n">
        <x:v>25</x:v>
      </x:c>
    </x:row>
    <x:row r="8231">
      <x:c r="A8231" s="78" t="n">
        <x:v>8228</x:v>
      </x:c>
      <x:c r="B8231" s="34" t="str">
        <x:v>Mougeot, X.</x:v>
      </x:c>
      <x:c r="C8231" s="34" t="str">
        <x:v>INSPIRE:2067079</x:v>
      </x:c>
      <x:c r="D8231" s="34" t="str">
        <x:v>2067079</x:v>
      </x:c>
      <x:c r="E8231" s="34" t="str">
        <x:v>individual</x:v>
      </x:c>
      <x:c r="F8231" s="40" t="n">
        <x:v>1</x:v>
      </x:c>
      <x:c r="G8231" s="40" t="n">
        <x:v>1</x:v>
      </x:c>
      <x:c r="H8231" s="34" t="str">
        <x:v>NF</x:v>
      </x:c>
      <x:c r="I8231" s="52" t="n">
        <x:v>2022</x:v>
      </x:c>
      <x:c r="J8231" s="52" t="n">
        <x:v>2022</x:v>
      </x:c>
      <x:c r="K8231" s="40" t="n">
        <x:v>1</x:v>
      </x:c>
      <x:c r="L8231" s="40" t="n">
        <x:v>25</x:v>
      </x:c>
      <x:c r="M8231" s="46" t="n">
        <x:v>25</x:v>
      </x:c>
      <x:c r="N8231" s="49" t="n">
        <x:v>25</x:v>
      </x:c>
    </x:row>
    <x:row r="8232">
      <x:c r="A8232" s="78" t="n">
        <x:v>8229</x:v>
      </x:c>
      <x:c r="B8232" s="34" t="str">
        <x:v>Mu, W.</x:v>
      </x:c>
      <x:c r="C8232" s="34" t="str">
        <x:v>INSPIRE:2689492</x:v>
      </x:c>
      <x:c r="D8232" s="34" t="str">
        <x:v>2689492</x:v>
      </x:c>
      <x:c r="E8232" s="34" t="str">
        <x:v>individual</x:v>
      </x:c>
      <x:c r="F8232" s="40" t="n">
        <x:v>1</x:v>
      </x:c>
      <x:c r="G8232" s="40" t="n">
        <x:v>2</x:v>
      </x:c>
      <x:c r="H8232" s="34" t="str">
        <x:v>IF | NF</x:v>
      </x:c>
      <x:c r="I8232" s="52" t="n">
        <x:v>2022</x:v>
      </x:c>
      <x:c r="J8232" s="52" t="n">
        <x:v>2022</x:v>
      </x:c>
      <x:c r="K8232" s="40" t="n">
        <x:v>1</x:v>
      </x:c>
      <x:c r="L8232" s="40" t="n">
        <x:v>25</x:v>
      </x:c>
      <x:c r="M8232" s="46" t="n">
        <x:v>25</x:v>
      </x:c>
      <x:c r="N8232" s="49" t="n">
        <x:v>25</x:v>
      </x:c>
    </x:row>
    <x:row r="8233">
      <x:c r="A8233" s="78" t="n">
        <x:v>8230</x:v>
      </x:c>
      <x:c r="B8233" s="34" t="str">
        <x:v>Mueller, P.E.</x:v>
      </x:c>
      <x:c r="C8233" s="34" t="str">
        <x:v>INSPIRE:2124473</x:v>
      </x:c>
      <x:c r="D8233" s="34" t="str">
        <x:v>2124473</x:v>
      </x:c>
      <x:c r="E8233" s="34" t="str">
        <x:v>individual</x:v>
      </x:c>
      <x:c r="F8233" s="40" t="n">
        <x:v>1</x:v>
      </x:c>
      <x:c r="G8233" s="40" t="n">
        <x:v>1</x:v>
      </x:c>
      <x:c r="H8233" s="34" t="str">
        <x:v>NF</x:v>
      </x:c>
      <x:c r="I8233" s="52" t="n">
        <x:v>2022</x:v>
      </x:c>
      <x:c r="J8233" s="52" t="n">
        <x:v>2022</x:v>
      </x:c>
      <x:c r="K8233" s="40" t="n">
        <x:v>1</x:v>
      </x:c>
      <x:c r="L8233" s="40" t="n">
        <x:v>25</x:v>
      </x:c>
      <x:c r="M8233" s="46" t="n">
        <x:v>25</x:v>
      </x:c>
      <x:c r="N8233" s="49" t="n">
        <x:v>25</x:v>
      </x:c>
    </x:row>
    <x:row r="8234">
      <x:c r="A8234" s="78" t="n">
        <x:v>8231</x:v>
      </x:c>
      <x:c r="B8234" s="34" t="str">
        <x:v>Muhammad, A.</x:v>
      </x:c>
      <x:c r="C8234" s="34" t="str">
        <x:v>INSPIRE:1879635</x:v>
      </x:c>
      <x:c r="D8234" s="34" t="str">
        <x:v>1879635</x:v>
      </x:c>
      <x:c r="E8234" s="34" t="str">
        <x:v>individual</x:v>
      </x:c>
      <x:c r="F8234" s="40" t="n">
        <x:v>1</x:v>
      </x:c>
      <x:c r="G8234" s="40" t="n">
        <x:v>1</x:v>
      </x:c>
      <x:c r="H8234" s="34" t="str">
        <x:v>NF</x:v>
      </x:c>
      <x:c r="I8234" s="52" t="n">
        <x:v>2022</x:v>
      </x:c>
      <x:c r="J8234" s="52" t="n">
        <x:v>2022</x:v>
      </x:c>
      <x:c r="K8234" s="40" t="n">
        <x:v>1</x:v>
      </x:c>
      <x:c r="L8234" s="40" t="n">
        <x:v>25</x:v>
      </x:c>
      <x:c r="M8234" s="46" t="n">
        <x:v>25</x:v>
      </x:c>
      <x:c r="N8234" s="49" t="n">
        <x:v>25</x:v>
      </x:c>
    </x:row>
    <x:row r="8235">
      <x:c r="A8235" s="78" t="n">
        <x:v>8232</x:v>
      </x:c>
      <x:c r="B8235" s="34" t="str">
        <x:v>Muir, A.</x:v>
      </x:c>
      <x:c r="C8235" s="34" t="str">
        <x:v>INSPIRE:2711149</x:v>
      </x:c>
      <x:c r="D8235" s="34" t="str">
        <x:v>2711149</x:v>
      </x:c>
      <x:c r="E8235" s="34" t="str">
        <x:v>individual</x:v>
      </x:c>
      <x:c r="F8235" s="40" t="n">
        <x:v>1</x:v>
      </x:c>
      <x:c r="G8235" s="40" t="n">
        <x:v>2</x:v>
      </x:c>
      <x:c r="H8235" s="34" t="str">
        <x:v>IF | NF</x:v>
      </x:c>
      <x:c r="I8235" s="52" t="n">
        <x:v>2022</x:v>
      </x:c>
      <x:c r="J8235" s="52" t="n">
        <x:v>2022</x:v>
      </x:c>
      <x:c r="K8235" s="40" t="n">
        <x:v>1</x:v>
      </x:c>
      <x:c r="L8235" s="40" t="n">
        <x:v>25</x:v>
      </x:c>
      <x:c r="M8235" s="46" t="n">
        <x:v>25</x:v>
      </x:c>
      <x:c r="N8235" s="49" t="n">
        <x:v>25</x:v>
      </x:c>
    </x:row>
    <x:row r="8236">
      <x:c r="A8236" s="78" t="n">
        <x:v>8233</x:v>
      </x:c>
      <x:c r="B8236" s="34" t="str">
        <x:v>Mukherjee, Reshmi</x:v>
      </x:c>
      <x:c r="C8236" s="34" t="str">
        <x:v>INSPIRE:996542</x:v>
      </x:c>
      <x:c r="D8236" s="34" t="str">
        <x:v>996542</x:v>
      </x:c>
      <x:c r="E8236" s="34" t="str">
        <x:v>individual</x:v>
      </x:c>
      <x:c r="F8236" s="40" t="n">
        <x:v>1</x:v>
      </x:c>
      <x:c r="G8236" s="40" t="n">
        <x:v>1</x:v>
      </x:c>
      <x:c r="H8236" s="34" t="str">
        <x:v>CF</x:v>
      </x:c>
      <x:c r="I8236" s="52" t="n">
        <x:v>2022</x:v>
      </x:c>
      <x:c r="J8236" s="52" t="n">
        <x:v>2022</x:v>
      </x:c>
      <x:c r="K8236" s="40" t="n">
        <x:v>1</x:v>
      </x:c>
      <x:c r="L8236" s="40" t="n">
        <x:v>25</x:v>
      </x:c>
      <x:c r="M8236" s="46" t="n">
        <x:v>25</x:v>
      </x:c>
      <x:c r="N8236" s="49" t="n">
        <x:v>25</x:v>
      </x:c>
    </x:row>
    <x:row r="8237">
      <x:c r="A8237" s="78" t="n">
        <x:v>8234</x:v>
      </x:c>
      <x:c r="B8237" s="34" t="str">
        <x:v>Muralidharan, P.</x:v>
      </x:c>
      <x:c r="C8237" s="34" t="str">
        <x:v>INSPIRE:1925494</x:v>
      </x:c>
      <x:c r="D8237" s="34" t="str">
        <x:v>1925494</x:v>
      </x:c>
      <x:c r="E8237" s="34" t="str">
        <x:v>individual</x:v>
      </x:c>
      <x:c r="F8237" s="40" t="n">
        <x:v>1</x:v>
      </x:c>
      <x:c r="G8237" s="40" t="n">
        <x:v>1</x:v>
      </x:c>
      <x:c r="H8237" s="34" t="str">
        <x:v>NF</x:v>
      </x:c>
      <x:c r="I8237" s="52" t="n">
        <x:v>2022</x:v>
      </x:c>
      <x:c r="J8237" s="52" t="n">
        <x:v>2022</x:v>
      </x:c>
      <x:c r="K8237" s="40" t="n">
        <x:v>1</x:v>
      </x:c>
      <x:c r="L8237" s="40" t="n">
        <x:v>25</x:v>
      </x:c>
      <x:c r="M8237" s="46" t="n">
        <x:v>25</x:v>
      </x:c>
      <x:c r="N8237" s="49" t="n">
        <x:v>25</x:v>
      </x:c>
    </x:row>
    <x:row r="8238">
      <x:c r="A8238" s="78" t="n">
        <x:v>8235</x:v>
      </x:c>
      <x:c r="B8238" s="34" t="str">
        <x:v>Murphy, A.</x:v>
      </x:c>
      <x:c r="C8238" s="34" t="str">
        <x:v>INSPIRE:1033560</x:v>
      </x:c>
      <x:c r="D8238" s="34" t="str">
        <x:v>1033560</x:v>
      </x:c>
      <x:c r="E8238" s="34" t="str">
        <x:v>individual</x:v>
      </x:c>
      <x:c r="F8238" s="40" t="n">
        <x:v>1</x:v>
      </x:c>
      <x:c r="G8238" s="40" t="n">
        <x:v>1</x:v>
      </x:c>
      <x:c r="H8238" s="34" t="str">
        <x:v>NF</x:v>
      </x:c>
      <x:c r="I8238" s="52" t="n">
        <x:v>2022</x:v>
      </x:c>
      <x:c r="J8238" s="52" t="n">
        <x:v>2022</x:v>
      </x:c>
      <x:c r="K8238" s="40" t="n">
        <x:v>1</x:v>
      </x:c>
      <x:c r="L8238" s="40" t="n">
        <x:v>25</x:v>
      </x:c>
      <x:c r="M8238" s="46" t="n">
        <x:v>25</x:v>
      </x:c>
      <x:c r="N8238" s="49" t="n">
        <x:v>25</x:v>
      </x:c>
    </x:row>
    <x:row r="8239">
      <x:c r="A8239" s="78" t="n">
        <x:v>8236</x:v>
      </x:c>
      <x:c r="B8239" s="34" t="str">
        <x:v>Müller, A.</x:v>
      </x:c>
      <x:c r="C8239" s="34" t="str">
        <x:v>INSPIRE:2044103</x:v>
      </x:c>
      <x:c r="D8239" s="34" t="str">
        <x:v>2044103</x:v>
      </x:c>
      <x:c r="E8239" s="34" t="str">
        <x:v>individual</x:v>
      </x:c>
      <x:c r="F8239" s="40" t="n">
        <x:v>1</x:v>
      </x:c>
      <x:c r="G8239" s="40" t="n">
        <x:v>1</x:v>
      </x:c>
      <x:c r="H8239" s="34" t="str">
        <x:v>NF</x:v>
      </x:c>
      <x:c r="I8239" s="52" t="n">
        <x:v>2022</x:v>
      </x:c>
      <x:c r="J8239" s="52" t="n">
        <x:v>2022</x:v>
      </x:c>
      <x:c r="K8239" s="40" t="n">
        <x:v>1</x:v>
      </x:c>
      <x:c r="L8239" s="40" t="n">
        <x:v>25</x:v>
      </x:c>
      <x:c r="M8239" s="46" t="n">
        <x:v>25</x:v>
      </x:c>
      <x:c r="N8239" s="49" t="n">
        <x:v>25</x:v>
      </x:c>
    </x:row>
    <x:row r="8240">
      <x:c r="A8240" s="78" t="n">
        <x:v>8237</x:v>
      </x:c>
      <x:c r="B8240" s="34" t="str">
        <x:v>Nasteva, I.</x:v>
      </x:c>
      <x:c r="C8240" s="34" t="str">
        <x:v>INSPIRE:1060891</x:v>
      </x:c>
      <x:c r="D8240" s="34" t="str">
        <x:v>1060891</x:v>
      </x:c>
      <x:c r="E8240" s="34" t="str">
        <x:v>individual</x:v>
      </x:c>
      <x:c r="F8240" s="40" t="n">
        <x:v>1</x:v>
      </x:c>
      <x:c r="G8240" s="40" t="n">
        <x:v>1</x:v>
      </x:c>
      <x:c r="H8240" s="34" t="str">
        <x:v>NF</x:v>
      </x:c>
      <x:c r="I8240" s="52" t="n">
        <x:v>2022</x:v>
      </x:c>
      <x:c r="J8240" s="52" t="n">
        <x:v>2022</x:v>
      </x:c>
      <x:c r="K8240" s="40" t="n">
        <x:v>1</x:v>
      </x:c>
      <x:c r="L8240" s="40" t="n">
        <x:v>25</x:v>
      </x:c>
      <x:c r="M8240" s="46" t="n">
        <x:v>25</x:v>
      </x:c>
      <x:c r="N8240" s="49" t="n">
        <x:v>25</x:v>
      </x:c>
    </x:row>
    <x:row r="8241">
      <x:c r="A8241" s="78" t="n">
        <x:v>8238</x:v>
      </x:c>
      <x:c r="B8241" s="34" t="str">
        <x:v>Naumov, D.</x:v>
      </x:c>
      <x:c r="C8241" s="34" t="str">
        <x:v>INSPIRE:1048243</x:v>
      </x:c>
      <x:c r="D8241" s="34" t="str">
        <x:v>1048243</x:v>
      </x:c>
      <x:c r="E8241" s="34" t="str">
        <x:v>individual</x:v>
      </x:c>
      <x:c r="F8241" s="40" t="n">
        <x:v>1</x:v>
      </x:c>
      <x:c r="G8241" s="40" t="n">
        <x:v>1</x:v>
      </x:c>
      <x:c r="H8241" s="34" t="str">
        <x:v>NF</x:v>
      </x:c>
      <x:c r="I8241" s="52" t="n">
        <x:v>2022</x:v>
      </x:c>
      <x:c r="J8241" s="52" t="n">
        <x:v>2022</x:v>
      </x:c>
      <x:c r="K8241" s="40" t="n">
        <x:v>1</x:v>
      </x:c>
      <x:c r="L8241" s="40" t="n">
        <x:v>25</x:v>
      </x:c>
      <x:c r="M8241" s="46" t="n">
        <x:v>25</x:v>
      </x:c>
      <x:c r="N8241" s="49" t="n">
        <x:v>25</x:v>
      </x:c>
    </x:row>
    <x:row r="8242">
      <x:c r="A8242" s="78" t="n">
        <x:v>8239</x:v>
      </x:c>
      <x:c r="B8242" s="34" t="str">
        <x:v>Naumova, E.</x:v>
      </x:c>
      <x:c r="C8242" s="34" t="str">
        <x:v>INSPIRE:1336383</x:v>
      </x:c>
      <x:c r="D8242" s="34" t="str">
        <x:v>1336383</x:v>
      </x:c>
      <x:c r="E8242" s="34" t="str">
        <x:v>individual</x:v>
      </x:c>
      <x:c r="F8242" s="40" t="n">
        <x:v>1</x:v>
      </x:c>
      <x:c r="G8242" s="40" t="n">
        <x:v>1</x:v>
      </x:c>
      <x:c r="H8242" s="34" t="str">
        <x:v>NF</x:v>
      </x:c>
      <x:c r="I8242" s="52" t="n">
        <x:v>2022</x:v>
      </x:c>
      <x:c r="J8242" s="52" t="n">
        <x:v>2022</x:v>
      </x:c>
      <x:c r="K8242" s="40" t="n">
        <x:v>1</x:v>
      </x:c>
      <x:c r="L8242" s="40" t="n">
        <x:v>25</x:v>
      </x:c>
      <x:c r="M8242" s="46" t="n">
        <x:v>25</x:v>
      </x:c>
      <x:c r="N8242" s="49" t="n">
        <x:v>25</x:v>
      </x:c>
    </x:row>
    <x:row r="8243">
      <x:c r="A8243" s="78" t="n">
        <x:v>8240</x:v>
      </x:c>
      <x:c r="B8243" s="34" t="str">
        <x:v>Nave, C.</x:v>
      </x:c>
      <x:c r="C8243" s="34" t="str">
        <x:v>INSPIRE:1892310</x:v>
      </x:c>
      <x:c r="D8243" s="34" t="str">
        <x:v>1892310</x:v>
      </x:c>
      <x:c r="E8243" s="34" t="str">
        <x:v>individual</x:v>
      </x:c>
      <x:c r="F8243" s="40" t="n">
        <x:v>1</x:v>
      </x:c>
      <x:c r="G8243" s="40" t="n">
        <x:v>1</x:v>
      </x:c>
      <x:c r="H8243" s="34" t="str">
        <x:v>NF</x:v>
      </x:c>
      <x:c r="I8243" s="52" t="n">
        <x:v>2022</x:v>
      </x:c>
      <x:c r="J8243" s="52" t="n">
        <x:v>2022</x:v>
      </x:c>
      <x:c r="K8243" s="40" t="n">
        <x:v>1</x:v>
      </x:c>
      <x:c r="L8243" s="40" t="n">
        <x:v>25</x:v>
      </x:c>
      <x:c r="M8243" s="46" t="n">
        <x:v>25</x:v>
      </x:c>
      <x:c r="N8243" s="49" t="n">
        <x:v>25</x:v>
      </x:c>
    </x:row>
    <x:row r="8244">
      <x:c r="A8244" s="78" t="n">
        <x:v>8241</x:v>
      </x:c>
      <x:c r="B8244" s="34" t="str">
        <x:v>Needham, M.</x:v>
      </x:c>
      <x:c r="C8244" s="34" t="str">
        <x:v>INSPIRE:995939</x:v>
      </x:c>
      <x:c r="D8244" s="34" t="str">
        <x:v>995939</x:v>
      </x:c>
      <x:c r="E8244" s="34" t="str">
        <x:v>individual</x:v>
      </x:c>
      <x:c r="F8244" s="40" t="n">
        <x:v>1</x:v>
      </x:c>
      <x:c r="G8244" s="40" t="n">
        <x:v>1</x:v>
      </x:c>
      <x:c r="H8244" s="34" t="str">
        <x:v>NF</x:v>
      </x:c>
      <x:c r="I8244" s="52" t="n">
        <x:v>2022</x:v>
      </x:c>
      <x:c r="J8244" s="52" t="n">
        <x:v>2022</x:v>
      </x:c>
      <x:c r="K8244" s="40" t="n">
        <x:v>1</x:v>
      </x:c>
      <x:c r="L8244" s="40" t="n">
        <x:v>25</x:v>
      </x:c>
      <x:c r="M8244" s="46" t="n">
        <x:v>25</x:v>
      </x:c>
      <x:c r="N8244" s="49" t="n">
        <x:v>25</x:v>
      </x:c>
    </x:row>
    <x:row r="8245">
      <x:c r="A8245" s="78" t="n">
        <x:v>8242</x:v>
      </x:c>
      <x:c r="B8245" s="34" t="str">
        <x:v>Negro, M.</x:v>
      </x:c>
      <x:c r="C8245" s="34" t="str">
        <x:v>INSPIRE:1918311</x:v>
      </x:c>
      <x:c r="D8245" s="34" t="str">
        <x:v>1918311</x:v>
      </x:c>
      <x:c r="E8245" s="34" t="str">
        <x:v>individual</x:v>
      </x:c>
      <x:c r="F8245" s="40" t="n">
        <x:v>1</x:v>
      </x:c>
      <x:c r="G8245" s="40" t="n">
        <x:v>1</x:v>
      </x:c>
      <x:c r="H8245" s="34" t="str">
        <x:v>CF</x:v>
      </x:c>
      <x:c r="I8245" s="52" t="n">
        <x:v>2022</x:v>
      </x:c>
      <x:c r="J8245" s="52" t="n">
        <x:v>2022</x:v>
      </x:c>
      <x:c r="K8245" s="40" t="n">
        <x:v>1</x:v>
      </x:c>
      <x:c r="L8245" s="40" t="n">
        <x:v>25</x:v>
      </x:c>
      <x:c r="M8245" s="46" t="n">
        <x:v>25</x:v>
      </x:c>
      <x:c r="N8245" s="49" t="n">
        <x:v>25</x:v>
      </x:c>
    </x:row>
    <x:row r="8246">
      <x:c r="A8246" s="78" t="n">
        <x:v>8243</x:v>
      </x:c>
      <x:c r="B8246" s="34" t="str">
        <x:v>Nemchenok, I.</x:v>
      </x:c>
      <x:c r="C8246" s="34" t="str">
        <x:v>INSPIRE:1061408</x:v>
      </x:c>
      <x:c r="D8246" s="34" t="str">
        <x:v>1061408</x:v>
      </x:c>
      <x:c r="E8246" s="34" t="str">
        <x:v>individual</x:v>
      </x:c>
      <x:c r="F8246" s="40" t="n">
        <x:v>1</x:v>
      </x:c>
      <x:c r="G8246" s="40" t="n">
        <x:v>1</x:v>
      </x:c>
      <x:c r="H8246" s="34" t="str">
        <x:v>NF</x:v>
      </x:c>
      <x:c r="I8246" s="52" t="n">
        <x:v>2022</x:v>
      </x:c>
      <x:c r="J8246" s="52" t="n">
        <x:v>2022</x:v>
      </x:c>
      <x:c r="K8246" s="40" t="n">
        <x:v>1</x:v>
      </x:c>
      <x:c r="L8246" s="40" t="n">
        <x:v>25</x:v>
      </x:c>
      <x:c r="M8246" s="46" t="n">
        <x:v>25</x:v>
      </x:c>
      <x:c r="N8246" s="49" t="n">
        <x:v>25</x:v>
      </x:c>
    </x:row>
    <x:row r="8247">
      <x:c r="A8247" s="78" t="n">
        <x:v>8244</x:v>
      </x:c>
      <x:c r="B8247" s="34" t="str">
        <x:v>Neto, A.R.F.</x:v>
      </x:c>
      <x:c r="C8247" s="34" t="str">
        <x:v>INSPIRE:1951147</x:v>
      </x:c>
      <x:c r="D8247" s="34" t="str">
        <x:v>1951147</x:v>
      </x:c>
      <x:c r="E8247" s="34" t="str">
        <x:v>individual</x:v>
      </x:c>
      <x:c r="F8247" s="40" t="n">
        <x:v>1</x:v>
      </x:c>
      <x:c r="G8247" s="40" t="n">
        <x:v>1</x:v>
      </x:c>
      <x:c r="H8247" s="34" t="str">
        <x:v>NF</x:v>
      </x:c>
      <x:c r="I8247" s="52" t="n">
        <x:v>2022</x:v>
      </x:c>
      <x:c r="J8247" s="52" t="n">
        <x:v>2022</x:v>
      </x:c>
      <x:c r="K8247" s="40" t="n">
        <x:v>1</x:v>
      </x:c>
      <x:c r="L8247" s="40" t="n">
        <x:v>25</x:v>
      </x:c>
      <x:c r="M8247" s="46" t="n">
        <x:v>25</x:v>
      </x:c>
      <x:c r="N8247" s="49" t="n">
        <x:v>25</x:v>
      </x:c>
    </x:row>
    <x:row r="8248">
      <x:c r="A8248" s="78" t="n">
        <x:v>8245</x:v>
      </x:c>
      <x:c r="B8248" s="34" t="str">
        <x:v>Nichol, R.</x:v>
      </x:c>
      <x:c r="C8248" s="34" t="str">
        <x:v>INSPIRE:1020658</x:v>
      </x:c>
      <x:c r="D8248" s="34" t="str">
        <x:v>1020658</x:v>
      </x:c>
      <x:c r="E8248" s="34" t="str">
        <x:v>individual</x:v>
      </x:c>
      <x:c r="F8248" s="40" t="n">
        <x:v>1</x:v>
      </x:c>
      <x:c r="G8248" s="40" t="n">
        <x:v>2</x:v>
      </x:c>
      <x:c r="H8248" s="34" t="str">
        <x:v>IF | NF</x:v>
      </x:c>
      <x:c r="I8248" s="52" t="n">
        <x:v>2022</x:v>
      </x:c>
      <x:c r="J8248" s="52" t="n">
        <x:v>2022</x:v>
      </x:c>
      <x:c r="K8248" s="40" t="n">
        <x:v>1</x:v>
      </x:c>
      <x:c r="L8248" s="40" t="n">
        <x:v>25</x:v>
      </x:c>
      <x:c r="M8248" s="46" t="n">
        <x:v>25</x:v>
      </x:c>
      <x:c r="N8248" s="49" t="n">
        <x:v>25</x:v>
      </x:c>
    </x:row>
    <x:row r="8249">
      <x:c r="A8249" s="78" t="n">
        <x:v>8246</x:v>
      </x:c>
      <x:c r="B8249" s="34" t="str">
        <x:v>Ning, F.P.</x:v>
      </x:c>
      <x:c r="C8249" s="34" t="str">
        <x:v>INSPIRE:1355163</x:v>
      </x:c>
      <x:c r="D8249" s="34" t="str">
        <x:v>1355163</x:v>
      </x:c>
      <x:c r="E8249" s="34" t="str">
        <x:v>individual</x:v>
      </x:c>
      <x:c r="F8249" s="40" t="n">
        <x:v>1</x:v>
      </x:c>
      <x:c r="G8249" s="40" t="n">
        <x:v>1</x:v>
      </x:c>
      <x:c r="H8249" s="34" t="str">
        <x:v>NF</x:v>
      </x:c>
      <x:c r="I8249" s="52" t="n">
        <x:v>2022</x:v>
      </x:c>
      <x:c r="J8249" s="52" t="n">
        <x:v>2022</x:v>
      </x:c>
      <x:c r="K8249" s="40" t="n">
        <x:v>1</x:v>
      </x:c>
      <x:c r="L8249" s="40" t="n">
        <x:v>25</x:v>
      </x:c>
      <x:c r="M8249" s="46" t="n">
        <x:v>25</x:v>
      </x:c>
      <x:c r="N8249" s="49" t="n">
        <x:v>25</x:v>
      </x:c>
    </x:row>
    <x:row r="8250">
      <x:c r="A8250" s="78" t="n">
        <x:v>8247</x:v>
      </x:c>
      <x:c r="B8250" s="34" t="str">
        <x:v>Ning, Z.</x:v>
      </x:c>
      <x:c r="C8250" s="34" t="str">
        <x:v>INSPIRE:1249426</x:v>
      </x:c>
      <x:c r="D8250" s="34" t="str">
        <x:v>1249426</x:v>
      </x:c>
      <x:c r="E8250" s="34" t="str">
        <x:v>individual</x:v>
      </x:c>
      <x:c r="F8250" s="40" t="n">
        <x:v>1</x:v>
      </x:c>
      <x:c r="G8250" s="40" t="n">
        <x:v>1</x:v>
      </x:c>
      <x:c r="H8250" s="34" t="str">
        <x:v>NF</x:v>
      </x:c>
      <x:c r="I8250" s="52" t="n">
        <x:v>2022</x:v>
      </x:c>
      <x:c r="J8250" s="52" t="n">
        <x:v>2022</x:v>
      </x:c>
      <x:c r="K8250" s="40" t="n">
        <x:v>1</x:v>
      </x:c>
      <x:c r="L8250" s="40" t="n">
        <x:v>25</x:v>
      </x:c>
      <x:c r="M8250" s="46" t="n">
        <x:v>25</x:v>
      </x:c>
      <x:c r="N8250" s="49" t="n">
        <x:v>25</x:v>
      </x:c>
    </x:row>
    <x:row r="8251">
      <x:c r="A8251" s="78" t="n">
        <x:v>8248</x:v>
      </x:c>
      <x:c r="B8251" s="34" t="str">
        <x:v>Northrop, R.</x:v>
      </x:c>
      <x:c r="C8251" s="34" t="str">
        <x:v>INSPIRE:1721283</x:v>
      </x:c>
      <x:c r="D8251" s="34" t="str">
        <x:v>1721283</x:v>
      </x:c>
      <x:c r="E8251" s="34" t="str">
        <x:v>individual</x:v>
      </x:c>
      <x:c r="F8251" s="40" t="n">
        <x:v>1</x:v>
      </x:c>
      <x:c r="G8251" s="40" t="n">
        <x:v>2</x:v>
      </x:c>
      <x:c r="H8251" s="34" t="str">
        <x:v>IF | NF</x:v>
      </x:c>
      <x:c r="I8251" s="52" t="n">
        <x:v>2022</x:v>
      </x:c>
      <x:c r="J8251" s="52" t="n">
        <x:v>2022</x:v>
      </x:c>
      <x:c r="K8251" s="40" t="n">
        <x:v>1</x:v>
      </x:c>
      <x:c r="L8251" s="40" t="n">
        <x:v>25</x:v>
      </x:c>
      <x:c r="M8251" s="46" t="n">
        <x:v>25</x:v>
      </x:c>
      <x:c r="N8251" s="49" t="n">
        <x:v>25</x:v>
      </x:c>
    </x:row>
    <x:row r="8252">
      <x:c r="A8252" s="78" t="n">
        <x:v>8249</x:v>
      </x:c>
      <x:c r="B8252" s="34" t="str">
        <x:v>Ogasawara, Keiichi</x:v>
      </x:c>
      <x:c r="C8252" s="34" t="str">
        <x:v>INSPIRE:2092537</x:v>
      </x:c>
      <x:c r="D8252" s="34" t="str">
        <x:v>2092537</x:v>
      </x:c>
      <x:c r="E8252" s="34" t="str">
        <x:v>individual</x:v>
      </x:c>
      <x:c r="F8252" s="40" t="n">
        <x:v>1</x:v>
      </x:c>
      <x:c r="G8252" s="40" t="n">
        <x:v>1</x:v>
      </x:c>
      <x:c r="H8252" s="34" t="str">
        <x:v>CF</x:v>
      </x:c>
      <x:c r="I8252" s="52" t="n">
        <x:v>2022</x:v>
      </x:c>
      <x:c r="J8252" s="52" t="n">
        <x:v>2022</x:v>
      </x:c>
      <x:c r="K8252" s="40" t="n">
        <x:v>1</x:v>
      </x:c>
      <x:c r="L8252" s="40" t="n">
        <x:v>25</x:v>
      </x:c>
      <x:c r="M8252" s="46" t="n">
        <x:v>25</x:v>
      </x:c>
      <x:c r="N8252" s="49" t="n">
        <x:v>25</x:v>
      </x:c>
    </x:row>
    <x:row r="8253">
      <x:c r="A8253" s="78" t="n">
        <x:v>8250</x:v>
      </x:c>
      <x:c r="B8253" s="34" t="str">
        <x:v>Oh, Y.M.</x:v>
      </x:c>
      <x:c r="C8253" s="34" t="str">
        <x:v>INSPIRE:2861659</x:v>
      </x:c>
      <x:c r="D8253" s="34" t="str">
        <x:v>2861659</x:v>
      </x:c>
      <x:c r="E8253" s="34" t="str">
        <x:v>individual</x:v>
      </x:c>
      <x:c r="F8253" s="40" t="n">
        <x:v>1</x:v>
      </x:c>
      <x:c r="G8253" s="40" t="n">
        <x:v>1</x:v>
      </x:c>
      <x:c r="H8253" s="34" t="str">
        <x:v>NF</x:v>
      </x:c>
      <x:c r="I8253" s="52" t="n">
        <x:v>2022</x:v>
      </x:c>
      <x:c r="J8253" s="52" t="n">
        <x:v>2022</x:v>
      </x:c>
      <x:c r="K8253" s="40" t="n">
        <x:v>1</x:v>
      </x:c>
      <x:c r="L8253" s="40" t="n">
        <x:v>25</x:v>
      </x:c>
      <x:c r="M8253" s="46" t="n">
        <x:v>25</x:v>
      </x:c>
      <x:c r="N8253" s="49" t="n">
        <x:v>25</x:v>
      </x:c>
    </x:row>
    <x:row r="8254">
      <x:c r="A8254" s="78" t="n">
        <x:v>8251</x:v>
      </x:c>
      <x:c r="B8254" s="34" t="str">
        <x:v>Omodei, Nicola</x:v>
      </x:c>
      <x:c r="C8254" s="34" t="str">
        <x:v>INSPIRE:1024299</x:v>
      </x:c>
      <x:c r="D8254" s="34" t="str">
        <x:v>1024299</x:v>
      </x:c>
      <x:c r="E8254" s="34" t="str">
        <x:v>individual</x:v>
      </x:c>
      <x:c r="F8254" s="40" t="n">
        <x:v>1</x:v>
      </x:c>
      <x:c r="G8254" s="40" t="n">
        <x:v>1</x:v>
      </x:c>
      <x:c r="H8254" s="34" t="str">
        <x:v>CF</x:v>
      </x:c>
      <x:c r="I8254" s="52" t="n">
        <x:v>2022</x:v>
      </x:c>
      <x:c r="J8254" s="52" t="n">
        <x:v>2022</x:v>
      </x:c>
      <x:c r="K8254" s="40" t="n">
        <x:v>1</x:v>
      </x:c>
      <x:c r="L8254" s="40" t="n">
        <x:v>25</x:v>
      </x:c>
      <x:c r="M8254" s="46" t="n">
        <x:v>25</x:v>
      </x:c>
      <x:c r="N8254" s="49" t="n">
        <x:v>25</x:v>
      </x:c>
    </x:row>
    <x:row r="8255">
      <x:c r="A8255" s="78" t="n">
        <x:v>8252</x:v>
      </x:c>
      <x:c r="B8255" s="34" t="str">
        <x:v>Orestano, D.</x:v>
      </x:c>
      <x:c r="C8255" s="34" t="str">
        <x:v>INSPIRE:994800</x:v>
      </x:c>
      <x:c r="D8255" s="34" t="str">
        <x:v>994800</x:v>
      </x:c>
      <x:c r="E8255" s="34" t="str">
        <x:v>individual</x:v>
      </x:c>
      <x:c r="F8255" s="40" t="n">
        <x:v>1</x:v>
      </x:c>
      <x:c r="G8255" s="40" t="n">
        <x:v>1</x:v>
      </x:c>
      <x:c r="H8255" s="34" t="str">
        <x:v>NF</x:v>
      </x:c>
      <x:c r="I8255" s="52" t="n">
        <x:v>2022</x:v>
      </x:c>
      <x:c r="J8255" s="52" t="n">
        <x:v>2022</x:v>
      </x:c>
      <x:c r="K8255" s="40" t="n">
        <x:v>1</x:v>
      </x:c>
      <x:c r="L8255" s="40" t="n">
        <x:v>25</x:v>
      </x:c>
      <x:c r="M8255" s="46" t="n">
        <x:v>25</x:v>
      </x:c>
      <x:c r="N8255" s="49" t="n">
        <x:v>25</x:v>
      </x:c>
    </x:row>
    <x:row r="8256">
      <x:c r="A8256" s="78" t="n">
        <x:v>8253</x:v>
      </x:c>
      <x:c r="B8256" s="34" t="str">
        <x:v>Ortica, F.</x:v>
      </x:c>
      <x:c r="C8256" s="34" t="str">
        <x:v>INSPIRE:1029718</x:v>
      </x:c>
      <x:c r="D8256" s="34" t="str">
        <x:v>1029718</x:v>
      </x:c>
      <x:c r="E8256" s="34" t="str">
        <x:v>individual</x:v>
      </x:c>
      <x:c r="F8256" s="40" t="n">
        <x:v>1</x:v>
      </x:c>
      <x:c r="G8256" s="40" t="n">
        <x:v>1</x:v>
      </x:c>
      <x:c r="H8256" s="34" t="str">
        <x:v>NF</x:v>
      </x:c>
      <x:c r="I8256" s="52" t="n">
        <x:v>2022</x:v>
      </x:c>
      <x:c r="J8256" s="52" t="n">
        <x:v>2022</x:v>
      </x:c>
      <x:c r="K8256" s="40" t="n">
        <x:v>1</x:v>
      </x:c>
      <x:c r="L8256" s="40" t="n">
        <x:v>25</x:v>
      </x:c>
      <x:c r="M8256" s="46" t="n">
        <x:v>25</x:v>
      </x:c>
      <x:c r="N8256" s="49" t="n">
        <x:v>25</x:v>
      </x:c>
    </x:row>
    <x:row r="8257">
      <x:c r="A8257" s="78" t="n">
        <x:v>8254</x:v>
      </x:c>
      <x:c r="B8257" s="34" t="str">
        <x:v>Ozturk, S.</x:v>
      </x:c>
      <x:c r="C8257" s="34" t="str">
        <x:v>INSPIRE:1064094</x:v>
      </x:c>
      <x:c r="D8257" s="34" t="str">
        <x:v>1064094</x:v>
      </x:c>
      <x:c r="E8257" s="34" t="str">
        <x:v>individual</x:v>
      </x:c>
      <x:c r="F8257" s="40" t="n">
        <x:v>1</x:v>
      </x:c>
      <x:c r="G8257" s="40" t="n">
        <x:v>1</x:v>
      </x:c>
      <x:c r="H8257" s="34" t="str">
        <x:v>NF</x:v>
      </x:c>
      <x:c r="I8257" s="52" t="n">
        <x:v>2022</x:v>
      </x:c>
      <x:c r="J8257" s="52" t="n">
        <x:v>2022</x:v>
      </x:c>
      <x:c r="K8257" s="40" t="n">
        <x:v>1</x:v>
      </x:c>
      <x:c r="L8257" s="40" t="n">
        <x:v>25</x:v>
      </x:c>
      <x:c r="M8257" s="46" t="n">
        <x:v>25</x:v>
      </x:c>
      <x:c r="N8257" s="49" t="n">
        <x:v>25</x:v>
      </x:c>
    </x:row>
    <x:row r="8258">
      <x:c r="A8258" s="78" t="n">
        <x:v>8255</x:v>
      </x:c>
      <x:c r="B8258" s="34" t="str">
        <x:v>Pac, M.Y.</x:v>
      </x:c>
      <x:c r="C8258" s="34" t="str">
        <x:v>INSPIRE:1032897</x:v>
      </x:c>
      <x:c r="D8258" s="34" t="str">
        <x:v>1032897</x:v>
      </x:c>
      <x:c r="E8258" s="34" t="str">
        <x:v>individual</x:v>
      </x:c>
      <x:c r="F8258" s="40" t="n">
        <x:v>1</x:v>
      </x:c>
      <x:c r="G8258" s="40" t="n">
        <x:v>1</x:v>
      </x:c>
      <x:c r="H8258" s="34" t="str">
        <x:v>NF</x:v>
      </x:c>
      <x:c r="I8258" s="52" t="n">
        <x:v>2022</x:v>
      </x:c>
      <x:c r="J8258" s="52" t="n">
        <x:v>2022</x:v>
      </x:c>
      <x:c r="K8258" s="40" t="n">
        <x:v>1</x:v>
      </x:c>
      <x:c r="L8258" s="40" t="n">
        <x:v>25</x:v>
      </x:c>
      <x:c r="M8258" s="46" t="n">
        <x:v>25</x:v>
      </x:c>
      <x:c r="N8258" s="49" t="n">
        <x:v>25</x:v>
      </x:c>
    </x:row>
    <x:row r="8259">
      <x:c r="A8259" s="78" t="n">
        <x:v>8256</x:v>
      </x:c>
      <x:c r="B8259" s="34" t="str">
        <x:v>Paling, S.</x:v>
      </x:c>
      <x:c r="C8259" s="34" t="str">
        <x:v>INSPIRE:2007232</x:v>
      </x:c>
      <x:c r="D8259" s="34" t="str">
        <x:v>2007232</x:v>
      </x:c>
      <x:c r="E8259" s="34" t="str">
        <x:v>individual</x:v>
      </x:c>
      <x:c r="F8259" s="40" t="n">
        <x:v>1</x:v>
      </x:c>
      <x:c r="G8259" s="40" t="n">
        <x:v>1</x:v>
      </x:c>
      <x:c r="H8259" s="34" t="str">
        <x:v>NF</x:v>
      </x:c>
      <x:c r="I8259" s="52" t="n">
        <x:v>2022</x:v>
      </x:c>
      <x:c r="J8259" s="52" t="n">
        <x:v>2022</x:v>
      </x:c>
      <x:c r="K8259" s="40" t="n">
        <x:v>1</x:v>
      </x:c>
      <x:c r="L8259" s="40" t="n">
        <x:v>25</x:v>
      </x:c>
      <x:c r="M8259" s="46" t="n">
        <x:v>25</x:v>
      </x:c>
      <x:c r="N8259" s="49" t="n">
        <x:v>25</x:v>
      </x:c>
    </x:row>
    <x:row r="8260">
      <x:c r="A8260" s="78" t="n">
        <x:v>8257</x:v>
      </x:c>
      <x:c r="B8260" s="34" t="str">
        <x:v>Pan, H.-R.</x:v>
      </x:c>
      <x:c r="C8260" s="34" t="str">
        <x:v>INSPIRE:1362225</x:v>
      </x:c>
      <x:c r="D8260" s="34" t="str">
        <x:v>1362225</x:v>
      </x:c>
      <x:c r="E8260" s="34" t="str">
        <x:v>individual</x:v>
      </x:c>
      <x:c r="F8260" s="40" t="n">
        <x:v>1</x:v>
      </x:c>
      <x:c r="G8260" s="40" t="n">
        <x:v>1</x:v>
      </x:c>
      <x:c r="H8260" s="34" t="str">
        <x:v>NF</x:v>
      </x:c>
      <x:c r="I8260" s="52" t="n">
        <x:v>2022</x:v>
      </x:c>
      <x:c r="J8260" s="52" t="n">
        <x:v>2022</x:v>
      </x:c>
      <x:c r="K8260" s="40" t="n">
        <x:v>1</x:v>
      </x:c>
      <x:c r="L8260" s="40" t="n">
        <x:v>25</x:v>
      </x:c>
      <x:c r="M8260" s="46" t="n">
        <x:v>25</x:v>
      </x:c>
      <x:c r="N8260" s="49" t="n">
        <x:v>25</x:v>
      </x:c>
    </x:row>
    <x:row r="8261">
      <x:c r="A8261" s="78" t="n">
        <x:v>8258</x:v>
      </x:c>
      <x:c r="B8261" s="34" t="str">
        <x:v>Paolini, E.</x:v>
      </x:c>
      <x:c r="C8261" s="34" t="str">
        <x:v>INSPIRE:1951153</x:v>
      </x:c>
      <x:c r="D8261" s="34" t="str">
        <x:v>1951153</x:v>
      </x:c>
      <x:c r="E8261" s="34" t="str">
        <x:v>individual</x:v>
      </x:c>
      <x:c r="F8261" s="40" t="n">
        <x:v>1</x:v>
      </x:c>
      <x:c r="G8261" s="40" t="n">
        <x:v>1</x:v>
      </x:c>
      <x:c r="H8261" s="34" t="str">
        <x:v>NF</x:v>
      </x:c>
      <x:c r="I8261" s="52" t="n">
        <x:v>2022</x:v>
      </x:c>
      <x:c r="J8261" s="52" t="n">
        <x:v>2022</x:v>
      </x:c>
      <x:c r="K8261" s="40" t="n">
        <x:v>1</x:v>
      </x:c>
      <x:c r="L8261" s="40" t="n">
        <x:v>25</x:v>
      </x:c>
      <x:c r="M8261" s="46" t="n">
        <x:v>25</x:v>
      </x:c>
      <x:c r="N8261" s="49" t="n">
        <x:v>25</x:v>
      </x:c>
    </x:row>
    <x:row r="8262">
      <x:c r="A8262" s="78" t="n">
        <x:v>8259</x:v>
      </x:c>
      <x:c r="B8262" s="34" t="str">
        <x:v>Paoloni, A.</x:v>
      </x:c>
      <x:c r="C8262" s="34" t="str">
        <x:v>INSPIRE:994338</x:v>
      </x:c>
      <x:c r="D8262" s="34" t="str">
        <x:v>994338</x:v>
      </x:c>
      <x:c r="E8262" s="34" t="str">
        <x:v>individual</x:v>
      </x:c>
      <x:c r="F8262" s="40" t="n">
        <x:v>1</x:v>
      </x:c>
      <x:c r="G8262" s="40" t="n">
        <x:v>1</x:v>
      </x:c>
      <x:c r="H8262" s="34" t="str">
        <x:v>NF</x:v>
      </x:c>
      <x:c r="I8262" s="52" t="n">
        <x:v>2022</x:v>
      </x:c>
      <x:c r="J8262" s="52" t="n">
        <x:v>2022</x:v>
      </x:c>
      <x:c r="K8262" s="40" t="n">
        <x:v>1</x:v>
      </x:c>
      <x:c r="L8262" s="40" t="n">
        <x:v>25</x:v>
      </x:c>
      <x:c r="M8262" s="46" t="n">
        <x:v>25</x:v>
      </x:c>
      <x:c r="N8262" s="49" t="n">
        <x:v>25</x:v>
      </x:c>
    </x:row>
    <x:row r="8263">
      <x:c r="A8263" s="78" t="n">
        <x:v>8260</x:v>
      </x:c>
      <x:c r="B8263" s="34" t="str">
        <x:v>Park, H.K.</x:v>
      </x:c>
      <x:c r="C8263" s="34" t="str">
        <x:v>INSPIRE:994247</x:v>
      </x:c>
      <x:c r="D8263" s="34" t="str">
        <x:v>994247</x:v>
      </x:c>
      <x:c r="E8263" s="34" t="str">
        <x:v>individual</x:v>
      </x:c>
      <x:c r="F8263" s="40" t="n">
        <x:v>1</x:v>
      </x:c>
      <x:c r="G8263" s="40" t="n">
        <x:v>1</x:v>
      </x:c>
      <x:c r="H8263" s="34" t="str">
        <x:v>NF</x:v>
      </x:c>
      <x:c r="I8263" s="52" t="n">
        <x:v>2022</x:v>
      </x:c>
      <x:c r="J8263" s="52" t="n">
        <x:v>2022</x:v>
      </x:c>
      <x:c r="K8263" s="40" t="n">
        <x:v>1</x:v>
      </x:c>
      <x:c r="L8263" s="40" t="n">
        <x:v>25</x:v>
      </x:c>
      <x:c r="M8263" s="46" t="n">
        <x:v>25</x:v>
      </x:c>
      <x:c r="N8263" s="49" t="n">
        <x:v>25</x:v>
      </x:c>
    </x:row>
    <x:row r="8264">
      <x:c r="A8264" s="78" t="n">
        <x:v>8261</x:v>
      </x:c>
      <x:c r="B8264" s="34" t="str">
        <x:v>Park, J.</x:v>
      </x:c>
      <x:c r="C8264" s="34" t="str">
        <x:v>INSPIRE:1894658</x:v>
      </x:c>
      <x:c r="D8264" s="34" t="str">
        <x:v>1894658</x:v>
      </x:c>
      <x:c r="E8264" s="34" t="str">
        <x:v>individual</x:v>
      </x:c>
      <x:c r="F8264" s="40" t="n">
        <x:v>1</x:v>
      </x:c>
      <x:c r="G8264" s="40" t="n">
        <x:v>1</x:v>
      </x:c>
      <x:c r="H8264" s="34" t="str">
        <x:v>NF</x:v>
      </x:c>
      <x:c r="I8264" s="52" t="n">
        <x:v>2022</x:v>
      </x:c>
      <x:c r="J8264" s="52" t="n">
        <x:v>2022</x:v>
      </x:c>
      <x:c r="K8264" s="40" t="n">
        <x:v>1</x:v>
      </x:c>
      <x:c r="L8264" s="40" t="n">
        <x:v>25</x:v>
      </x:c>
      <x:c r="M8264" s="46" t="n">
        <x:v>25</x:v>
      </x:c>
      <x:c r="N8264" s="49" t="n">
        <x:v>25</x:v>
      </x:c>
    </x:row>
    <x:row r="8265">
      <x:c r="A8265" s="78" t="n">
        <x:v>8262</x:v>
      </x:c>
      <x:c r="B8265" s="34" t="str">
        <x:v>Park, K.S.</x:v>
      </x:c>
      <x:c r="C8265" s="34" t="str">
        <x:v>INSPIRE:2861660</x:v>
      </x:c>
      <x:c r="D8265" s="34" t="str">
        <x:v>2861660</x:v>
      </x:c>
      <x:c r="E8265" s="34" t="str">
        <x:v>individual</x:v>
      </x:c>
      <x:c r="F8265" s="40" t="n">
        <x:v>1</x:v>
      </x:c>
      <x:c r="G8265" s="40" t="n">
        <x:v>1</x:v>
      </x:c>
      <x:c r="H8265" s="34" t="str">
        <x:v>NF</x:v>
      </x:c>
      <x:c r="I8265" s="52" t="n">
        <x:v>2022</x:v>
      </x:c>
      <x:c r="J8265" s="52" t="n">
        <x:v>2022</x:v>
      </x:c>
      <x:c r="K8265" s="40" t="n">
        <x:v>1</x:v>
      </x:c>
      <x:c r="L8265" s="40" t="n">
        <x:v>25</x:v>
      </x:c>
      <x:c r="M8265" s="46" t="n">
        <x:v>25</x:v>
      </x:c>
      <x:c r="N8265" s="49" t="n">
        <x:v>25</x:v>
      </x:c>
    </x:row>
    <x:row r="8266">
      <x:c r="A8266" s="78" t="n">
        <x:v>8263</x:v>
      </x:c>
      <x:c r="B8266" s="34" t="str">
        <x:v>Parkalian, N.</x:v>
      </x:c>
      <x:c r="C8266" s="34" t="str">
        <x:v>INSPIRE:1925495</x:v>
      </x:c>
      <x:c r="D8266" s="34" t="str">
        <x:v>1925495</x:v>
      </x:c>
      <x:c r="E8266" s="34" t="str">
        <x:v>individual</x:v>
      </x:c>
      <x:c r="F8266" s="40" t="n">
        <x:v>1</x:v>
      </x:c>
      <x:c r="G8266" s="40" t="n">
        <x:v>1</x:v>
      </x:c>
      <x:c r="H8266" s="34" t="str">
        <x:v>NF</x:v>
      </x:c>
      <x:c r="I8266" s="52" t="n">
        <x:v>2022</x:v>
      </x:c>
      <x:c r="J8266" s="52" t="n">
        <x:v>2022</x:v>
      </x:c>
      <x:c r="K8266" s="40" t="n">
        <x:v>1</x:v>
      </x:c>
      <x:c r="L8266" s="40" t="n">
        <x:v>25</x:v>
      </x:c>
      <x:c r="M8266" s="46" t="n">
        <x:v>25</x:v>
      </x:c>
      <x:c r="N8266" s="49" t="n">
        <x:v>25</x:v>
      </x:c>
    </x:row>
    <x:row r="8267">
      <x:c r="A8267" s="78" t="n">
        <x:v>8264</x:v>
      </x:c>
      <x:c r="B8267" s="34" t="str">
        <x:v>Parmeggiano, S.</x:v>
      </x:c>
      <x:c r="C8267" s="34" t="str">
        <x:v>INSPIRE:1053205</x:v>
      </x:c>
      <x:c r="D8267" s="34" t="str">
        <x:v>1053205</x:v>
      </x:c>
      <x:c r="E8267" s="34" t="str">
        <x:v>individual</x:v>
      </x:c>
      <x:c r="F8267" s="40" t="n">
        <x:v>1</x:v>
      </x:c>
      <x:c r="G8267" s="40" t="n">
        <x:v>1</x:v>
      </x:c>
      <x:c r="H8267" s="34" t="str">
        <x:v>NF</x:v>
      </x:c>
      <x:c r="I8267" s="52" t="n">
        <x:v>2022</x:v>
      </x:c>
      <x:c r="J8267" s="52" t="n">
        <x:v>2022</x:v>
      </x:c>
      <x:c r="K8267" s="40" t="n">
        <x:v>1</x:v>
      </x:c>
      <x:c r="L8267" s="40" t="n">
        <x:v>25</x:v>
      </x:c>
      <x:c r="M8267" s="46" t="n">
        <x:v>25</x:v>
      </x:c>
      <x:c r="N8267" s="49" t="n">
        <x:v>25</x:v>
      </x:c>
    </x:row>
    <x:row r="8268">
      <x:c r="A8268" s="78" t="n">
        <x:v>8265</x:v>
      </x:c>
      <x:c r="B8268" s="34" t="str">
        <x:v>Pasqualini, L.</x:v>
      </x:c>
      <x:c r="C8268" s="34" t="str">
        <x:v>INSPIRE:1721284</x:v>
      </x:c>
      <x:c r="D8268" s="34" t="str">
        <x:v>1721284</x:v>
      </x:c>
      <x:c r="E8268" s="34" t="str">
        <x:v>individual</x:v>
      </x:c>
      <x:c r="F8268" s="40" t="n">
        <x:v>1</x:v>
      </x:c>
      <x:c r="G8268" s="40" t="n">
        <x:v>2</x:v>
      </x:c>
      <x:c r="H8268" s="34" t="str">
        <x:v>IF | NF</x:v>
      </x:c>
      <x:c r="I8268" s="52" t="n">
        <x:v>2022</x:v>
      </x:c>
      <x:c r="J8268" s="52" t="n">
        <x:v>2022</x:v>
      </x:c>
      <x:c r="K8268" s="40" t="n">
        <x:v>1</x:v>
      </x:c>
      <x:c r="L8268" s="40" t="n">
        <x:v>25</x:v>
      </x:c>
      <x:c r="M8268" s="46" t="n">
        <x:v>25</x:v>
      </x:c>
      <x:c r="N8268" s="49" t="n">
        <x:v>25</x:v>
      </x:c>
    </x:row>
    <x:row r="8269">
      <x:c r="A8269" s="78" t="n">
        <x:v>8266</x:v>
      </x:c>
      <x:c r="B8269" s="34" t="str">
        <x:v>Patel, P.</x:v>
      </x:c>
      <x:c r="C8269" s="34" t="str">
        <x:v>INSPIRE:1994778</x:v>
      </x:c>
      <x:c r="D8269" s="34" t="str">
        <x:v>1994778</x:v>
      </x:c>
      <x:c r="E8269" s="34" t="str">
        <x:v>individual</x:v>
      </x:c>
      <x:c r="F8269" s="40" t="n">
        <x:v>1</x:v>
      </x:c>
      <x:c r="G8269" s="40" t="n">
        <x:v>1</x:v>
      </x:c>
      <x:c r="H8269" s="34" t="str">
        <x:v>NF</x:v>
      </x:c>
      <x:c r="I8269" s="52" t="n">
        <x:v>2022</x:v>
      </x:c>
      <x:c r="J8269" s="52" t="n">
        <x:v>2022</x:v>
      </x:c>
      <x:c r="K8269" s="40" t="n">
        <x:v>1</x:v>
      </x:c>
      <x:c r="L8269" s="40" t="n">
        <x:v>25</x:v>
      </x:c>
      <x:c r="M8269" s="46" t="n">
        <x:v>25</x:v>
      </x:c>
      <x:c r="N8269" s="49" t="n">
        <x:v>25</x:v>
      </x:c>
    </x:row>
    <x:row r="8270">
      <x:c r="A8270" s="78" t="n">
        <x:v>8267</x:v>
      </x:c>
      <x:c r="B8270" s="34" t="str">
        <x:v>Payupol, T.</x:v>
      </x:c>
      <x:c r="C8270" s="34" t="str">
        <x:v>INSPIRE:1946786</x:v>
      </x:c>
      <x:c r="D8270" s="34" t="str">
        <x:v>1946786</x:v>
      </x:c>
      <x:c r="E8270" s="34" t="str">
        <x:v>individual</x:v>
      </x:c>
      <x:c r="F8270" s="40" t="n">
        <x:v>1</x:v>
      </x:c>
      <x:c r="G8270" s="40" t="n">
        <x:v>1</x:v>
      </x:c>
      <x:c r="H8270" s="34" t="str">
        <x:v>NF</x:v>
      </x:c>
      <x:c r="I8270" s="52" t="n">
        <x:v>2022</x:v>
      </x:c>
      <x:c r="J8270" s="52" t="n">
        <x:v>2022</x:v>
      </x:c>
      <x:c r="K8270" s="40" t="n">
        <x:v>1</x:v>
      </x:c>
      <x:c r="L8270" s="40" t="n">
        <x:v>25</x:v>
      </x:c>
      <x:c r="M8270" s="46" t="n">
        <x:v>25</x:v>
      </x:c>
      <x:c r="N8270" s="49" t="n">
        <x:v>25</x:v>
      </x:c>
    </x:row>
    <x:row r="8271">
      <x:c r="A8271" s="78" t="n">
        <x:v>8268</x:v>
      </x:c>
      <x:c r="B8271" s="34" t="str">
        <x:v>Pei, Y.</x:v>
      </x:c>
      <x:c r="C8271" s="34" t="str">
        <x:v>INSPIRE:993940</x:v>
      </x:c>
      <x:c r="D8271" s="34" t="str">
        <x:v>993940</x:v>
      </x:c>
      <x:c r="E8271" s="34" t="str">
        <x:v>individual</x:v>
      </x:c>
      <x:c r="F8271" s="40" t="n">
        <x:v>1</x:v>
      </x:c>
      <x:c r="G8271" s="40" t="n">
        <x:v>1</x:v>
      </x:c>
      <x:c r="H8271" s="34" t="str">
        <x:v>NF</x:v>
      </x:c>
      <x:c r="I8271" s="52" t="n">
        <x:v>2022</x:v>
      </x:c>
      <x:c r="J8271" s="52" t="n">
        <x:v>2022</x:v>
      </x:c>
      <x:c r="K8271" s="40" t="n">
        <x:v>1</x:v>
      </x:c>
      <x:c r="L8271" s="40" t="n">
        <x:v>25</x:v>
      </x:c>
      <x:c r="M8271" s="46" t="n">
        <x:v>25</x:v>
      </x:c>
      <x:c r="N8271" s="49" t="n">
        <x:v>25</x:v>
      </x:c>
    </x:row>
    <x:row r="8272">
      <x:c r="A8272" s="78" t="n">
        <x:v>8269</x:v>
      </x:c>
      <x:c r="B8272" s="34" t="str">
        <x:v>Pelliccia, N.</x:v>
      </x:c>
      <x:c r="C8272" s="34" t="str">
        <x:v>INSPIRE:1449869</x:v>
      </x:c>
      <x:c r="D8272" s="34" t="str">
        <x:v>1449869</x:v>
      </x:c>
      <x:c r="E8272" s="34" t="str">
        <x:v>individual</x:v>
      </x:c>
      <x:c r="F8272" s="40" t="n">
        <x:v>1</x:v>
      </x:c>
      <x:c r="G8272" s="40" t="n">
        <x:v>1</x:v>
      </x:c>
      <x:c r="H8272" s="34" t="str">
        <x:v>NF</x:v>
      </x:c>
      <x:c r="I8272" s="52" t="n">
        <x:v>2022</x:v>
      </x:c>
      <x:c r="J8272" s="52" t="n">
        <x:v>2022</x:v>
      </x:c>
      <x:c r="K8272" s="40" t="n">
        <x:v>1</x:v>
      </x:c>
      <x:c r="L8272" s="40" t="n">
        <x:v>25</x:v>
      </x:c>
      <x:c r="M8272" s="46" t="n">
        <x:v>25</x:v>
      </x:c>
      <x:c r="N8272" s="49" t="n">
        <x:v>25</x:v>
      </x:c>
    </x:row>
    <x:row r="8273">
      <x:c r="A8273" s="78" t="n">
        <x:v>8270</x:v>
      </x:c>
      <x:c r="B8273" s="34" t="str">
        <x:v>Peng, A.</x:v>
      </x:c>
      <x:c r="C8273" s="34" t="str">
        <x:v>INSPIRE:2044105</x:v>
      </x:c>
      <x:c r="D8273" s="34" t="str">
        <x:v>2044105</x:v>
      </x:c>
      <x:c r="E8273" s="34" t="str">
        <x:v>individual</x:v>
      </x:c>
      <x:c r="F8273" s="40" t="n">
        <x:v>1</x:v>
      </x:c>
      <x:c r="G8273" s="40" t="n">
        <x:v>1</x:v>
      </x:c>
      <x:c r="H8273" s="34" t="str">
        <x:v>NF</x:v>
      </x:c>
      <x:c r="I8273" s="52" t="n">
        <x:v>2022</x:v>
      </x:c>
      <x:c r="J8273" s="52" t="n">
        <x:v>2022</x:v>
      </x:c>
      <x:c r="K8273" s="40" t="n">
        <x:v>1</x:v>
      </x:c>
      <x:c r="L8273" s="40" t="n">
        <x:v>25</x:v>
      </x:c>
      <x:c r="M8273" s="46" t="n">
        <x:v>25</x:v>
      </x:c>
      <x:c r="N8273" s="49" t="n">
        <x:v>25</x:v>
      </x:c>
    </x:row>
    <x:row r="8274">
      <x:c r="A8274" s="78" t="n">
        <x:v>8271</x:v>
      </x:c>
      <x:c r="B8274" s="34" t="str">
        <x:v>Peng, H.</x:v>
      </x:c>
      <x:c r="C8274" s="34" t="str">
        <x:v>INSPIRE:2126980</x:v>
      </x:c>
      <x:c r="D8274" s="34" t="str">
        <x:v>2126980</x:v>
      </x:c>
      <x:c r="E8274" s="34" t="str">
        <x:v>individual</x:v>
      </x:c>
      <x:c r="F8274" s="40" t="n">
        <x:v>1</x:v>
      </x:c>
      <x:c r="G8274" s="40" t="n">
        <x:v>1</x:v>
      </x:c>
      <x:c r="H8274" s="34" t="str">
        <x:v>NF</x:v>
      </x:c>
      <x:c r="I8274" s="52" t="n">
        <x:v>2022</x:v>
      </x:c>
      <x:c r="J8274" s="52" t="n">
        <x:v>2022</x:v>
      </x:c>
      <x:c r="K8274" s="40" t="n">
        <x:v>1</x:v>
      </x:c>
      <x:c r="L8274" s="40" t="n">
        <x:v>25</x:v>
      </x:c>
      <x:c r="M8274" s="46" t="n">
        <x:v>25</x:v>
      </x:c>
      <x:c r="N8274" s="49" t="n">
        <x:v>25</x:v>
      </x:c>
    </x:row>
    <x:row r="8275">
      <x:c r="A8275" s="78" t="n">
        <x:v>8272</x:v>
      </x:c>
      <x:c r="B8275" s="34" t="str">
        <x:v>Peng, J.C.</x:v>
      </x:c>
      <x:c r="C8275" s="34" t="str">
        <x:v>INSPIRE:993874</x:v>
      </x:c>
      <x:c r="D8275" s="34" t="str">
        <x:v>993874</x:v>
      </x:c>
      <x:c r="E8275" s="34" t="str">
        <x:v>individual</x:v>
      </x:c>
      <x:c r="F8275" s="40" t="n">
        <x:v>1</x:v>
      </x:c>
      <x:c r="G8275" s="40" t="n">
        <x:v>1</x:v>
      </x:c>
      <x:c r="H8275" s="34" t="str">
        <x:v>NF</x:v>
      </x:c>
      <x:c r="I8275" s="52" t="n">
        <x:v>2022</x:v>
      </x:c>
      <x:c r="J8275" s="52" t="n">
        <x:v>2022</x:v>
      </x:c>
      <x:c r="K8275" s="40" t="n">
        <x:v>1</x:v>
      </x:c>
      <x:c r="L8275" s="40" t="n">
        <x:v>25</x:v>
      </x:c>
      <x:c r="M8275" s="46" t="n">
        <x:v>25</x:v>
      </x:c>
      <x:c r="N8275" s="49" t="n">
        <x:v>25</x:v>
      </x:c>
    </x:row>
    <x:row r="8276">
      <x:c r="A8276" s="78" t="n">
        <x:v>8273</x:v>
      </x:c>
      <x:c r="B8276" s="34" t="str">
        <x:v>Peric, Ivan</x:v>
      </x:c>
      <x:c r="C8276" s="34" t="str">
        <x:v>INSPIRE:1037018</x:v>
      </x:c>
      <x:c r="D8276" s="34" t="str">
        <x:v>1037018</x:v>
      </x:c>
      <x:c r="E8276" s="34" t="str">
        <x:v>individual</x:v>
      </x:c>
      <x:c r="F8276" s="40" t="n">
        <x:v>1</x:v>
      </x:c>
      <x:c r="G8276" s="40" t="n">
        <x:v>1</x:v>
      </x:c>
      <x:c r="H8276" s="34" t="str">
        <x:v>CF</x:v>
      </x:c>
      <x:c r="I8276" s="52" t="n">
        <x:v>2022</x:v>
      </x:c>
      <x:c r="J8276" s="52" t="n">
        <x:v>2022</x:v>
      </x:c>
      <x:c r="K8276" s="40" t="n">
        <x:v>1</x:v>
      </x:c>
      <x:c r="L8276" s="40" t="n">
        <x:v>25</x:v>
      </x:c>
      <x:c r="M8276" s="46" t="n">
        <x:v>25</x:v>
      </x:c>
      <x:c r="N8276" s="49" t="n">
        <x:v>25</x:v>
      </x:c>
    </x:row>
    <x:row r="8277">
      <x:c r="A8277" s="78" t="n">
        <x:v>8274</x:v>
      </x:c>
      <x:c r="B8277" s="34" t="str">
        <x:v>Perkins, Jeremy S.</x:v>
      </x:c>
      <x:c r="C8277" s="34" t="str">
        <x:v>INSPIRE:1025757</x:v>
      </x:c>
      <x:c r="D8277" s="34" t="str">
        <x:v>1025757</x:v>
      </x:c>
      <x:c r="E8277" s="34" t="str">
        <x:v>individual</x:v>
      </x:c>
      <x:c r="F8277" s="40" t="n">
        <x:v>1</x:v>
      </x:c>
      <x:c r="G8277" s="40" t="n">
        <x:v>1</x:v>
      </x:c>
      <x:c r="H8277" s="34" t="str">
        <x:v>CF</x:v>
      </x:c>
      <x:c r="I8277" s="52" t="n">
        <x:v>2022</x:v>
      </x:c>
      <x:c r="J8277" s="52" t="n">
        <x:v>2022</x:v>
      </x:c>
      <x:c r="K8277" s="40" t="n">
        <x:v>1</x:v>
      </x:c>
      <x:c r="L8277" s="40" t="n">
        <x:v>25</x:v>
      </x:c>
      <x:c r="M8277" s="46" t="n">
        <x:v>25</x:v>
      </x:c>
      <x:c r="N8277" s="49" t="n">
        <x:v>25</x:v>
      </x:c>
    </x:row>
    <x:row r="8278">
      <x:c r="A8278" s="78" t="n">
        <x:v>8275</x:v>
      </x:c>
      <x:c r="B8278" s="34" t="str">
        <x:v>Perri, Matteo</x:v>
      </x:c>
      <x:c r="C8278" s="34" t="str">
        <x:v>INSPIRE:1959859</x:v>
      </x:c>
      <x:c r="D8278" s="34" t="str">
        <x:v>1959859</x:v>
      </x:c>
      <x:c r="E8278" s="34" t="str">
        <x:v>individual</x:v>
      </x:c>
      <x:c r="F8278" s="40" t="n">
        <x:v>1</x:v>
      </x:c>
      <x:c r="G8278" s="40" t="n">
        <x:v>1</x:v>
      </x:c>
      <x:c r="H8278" s="34" t="str">
        <x:v>CF</x:v>
      </x:c>
      <x:c r="I8278" s="52" t="n">
        <x:v>2022</x:v>
      </x:c>
      <x:c r="J8278" s="52" t="n">
        <x:v>2022</x:v>
      </x:c>
      <x:c r="K8278" s="40" t="n">
        <x:v>1</x:v>
      </x:c>
      <x:c r="L8278" s="40" t="n">
        <x:v>25</x:v>
      </x:c>
      <x:c r="M8278" s="46" t="n">
        <x:v>25</x:v>
      </x:c>
      <x:c r="N8278" s="49" t="n">
        <x:v>25</x:v>
      </x:c>
    </x:row>
    <x:row r="8279">
      <x:c r="A8279" s="78" t="n">
        <x:v>8276</x:v>
      </x:c>
      <x:c r="B8279" s="34" t="str">
        <x:v>Perrot, F.</x:v>
      </x:c>
      <x:c r="C8279" s="34" t="str">
        <x:v>INSPIRE:1271794</x:v>
      </x:c>
      <x:c r="D8279" s="34" t="str">
        <x:v>1271794</x:v>
      </x:c>
      <x:c r="E8279" s="34" t="str">
        <x:v>individual</x:v>
      </x:c>
      <x:c r="F8279" s="40" t="n">
        <x:v>1</x:v>
      </x:c>
      <x:c r="G8279" s="40" t="n">
        <x:v>1</x:v>
      </x:c>
      <x:c r="H8279" s="34" t="str">
        <x:v>NF</x:v>
      </x:c>
      <x:c r="I8279" s="52" t="n">
        <x:v>2022</x:v>
      </x:c>
      <x:c r="J8279" s="52" t="n">
        <x:v>2022</x:v>
      </x:c>
      <x:c r="K8279" s="40" t="n">
        <x:v>1</x:v>
      </x:c>
      <x:c r="L8279" s="40" t="n">
        <x:v>25</x:v>
      </x:c>
      <x:c r="M8279" s="46" t="n">
        <x:v>25</x:v>
      </x:c>
      <x:c r="N8279" s="49" t="n">
        <x:v>25</x:v>
      </x:c>
    </x:row>
    <x:row r="8280">
      <x:c r="A8280" s="78" t="n">
        <x:v>8277</x:v>
      </x:c>
      <x:c r="B8280" s="34" t="str">
        <x:v>Pershey, D.</x:v>
      </x:c>
      <x:c r="C8280" s="34" t="str">
        <x:v>INSPIRE:1077534</x:v>
      </x:c>
      <x:c r="D8280" s="34" t="str">
        <x:v>1077534</x:v>
      </x:c>
      <x:c r="E8280" s="34" t="str">
        <x:v>individual</x:v>
      </x:c>
      <x:c r="F8280" s="40" t="n">
        <x:v>1</x:v>
      </x:c>
      <x:c r="G8280" s="40" t="n">
        <x:v>2</x:v>
      </x:c>
      <x:c r="H8280" s="34" t="str">
        <x:v>IF | NF</x:v>
      </x:c>
      <x:c r="I8280" s="52" t="n">
        <x:v>2022</x:v>
      </x:c>
      <x:c r="J8280" s="52" t="n">
        <x:v>2022</x:v>
      </x:c>
      <x:c r="K8280" s="40" t="n">
        <x:v>1</x:v>
      </x:c>
      <x:c r="L8280" s="40" t="n">
        <x:v>25</x:v>
      </x:c>
      <x:c r="M8280" s="46" t="n">
        <x:v>25</x:v>
      </x:c>
      <x:c r="N8280" s="49" t="n">
        <x:v>25</x:v>
      </x:c>
    </x:row>
    <x:row r="8281">
      <x:c r="A8281" s="78" t="n">
        <x:v>8278</x:v>
      </x:c>
      <x:c r="B8281" s="34" t="str">
        <x:v>Pessard, H.</x:v>
      </x:c>
      <x:c r="C8281" s="34" t="str">
        <x:v>INSPIRE:993661</x:v>
      </x:c>
      <x:c r="D8281" s="34" t="str">
        <x:v>993661</x:v>
      </x:c>
      <x:c r="E8281" s="34" t="str">
        <x:v>individual</x:v>
      </x:c>
      <x:c r="F8281" s="40" t="n">
        <x:v>1</x:v>
      </x:c>
      <x:c r="G8281" s="40" t="n">
        <x:v>1</x:v>
      </x:c>
      <x:c r="H8281" s="34" t="str">
        <x:v>NF</x:v>
      </x:c>
      <x:c r="I8281" s="52" t="n">
        <x:v>2022</x:v>
      </x:c>
      <x:c r="J8281" s="52" t="n">
        <x:v>2022</x:v>
      </x:c>
      <x:c r="K8281" s="40" t="n">
        <x:v>1</x:v>
      </x:c>
      <x:c r="L8281" s="40" t="n">
        <x:v>25</x:v>
      </x:c>
      <x:c r="M8281" s="46" t="n">
        <x:v>25</x:v>
      </x:c>
      <x:c r="N8281" s="49" t="n">
        <x:v>25</x:v>
      </x:c>
    </x:row>
    <x:row r="8282">
      <x:c r="A8282" s="78" t="n">
        <x:v>8279</x:v>
      </x:c>
      <x:c r="B8282" s="34" t="str">
        <x:v>Pestes, R.</x:v>
      </x:c>
      <x:c r="C8282" s="34" t="str">
        <x:v>INSPIRE:1788276</x:v>
      </x:c>
      <x:c r="D8282" s="34" t="str">
        <x:v>1788276</x:v>
      </x:c>
      <x:c r="E8282" s="34" t="str">
        <x:v>individual</x:v>
      </x:c>
      <x:c r="F8282" s="40" t="n">
        <x:v>1</x:v>
      </x:c>
      <x:c r="G8282" s="40" t="n">
        <x:v>1</x:v>
      </x:c>
      <x:c r="H8282" s="34" t="str">
        <x:v>NF</x:v>
      </x:c>
      <x:c r="I8282" s="52" t="n">
        <x:v>2022</x:v>
      </x:c>
      <x:c r="J8282" s="52" t="n">
        <x:v>2022</x:v>
      </x:c>
      <x:c r="K8282" s="40" t="n">
        <x:v>1</x:v>
      </x:c>
      <x:c r="L8282" s="40" t="n">
        <x:v>25</x:v>
      </x:c>
      <x:c r="M8282" s="46" t="n">
        <x:v>25</x:v>
      </x:c>
      <x:c r="N8282" s="49" t="n">
        <x:v>25</x:v>
      </x:c>
    </x:row>
    <x:row r="8283">
      <x:c r="A8283" s="78" t="n">
        <x:v>8280</x:v>
      </x:c>
      <x:c r="B8283" s="34" t="str">
        <x:v>Petitjean, P.A.</x:v>
      </x:c>
      <x:c r="C8283" s="34" t="str">
        <x:v>INSPIRE:1879969</x:v>
      </x:c>
      <x:c r="D8283" s="34" t="str">
        <x:v>1879969</x:v>
      </x:c>
      <x:c r="E8283" s="34" t="str">
        <x:v>individual</x:v>
      </x:c>
      <x:c r="F8283" s="40" t="n">
        <x:v>1</x:v>
      </x:c>
      <x:c r="G8283" s="40" t="n">
        <x:v>1</x:v>
      </x:c>
      <x:c r="H8283" s="34" t="str">
        <x:v>NF</x:v>
      </x:c>
      <x:c r="I8283" s="52" t="n">
        <x:v>2022</x:v>
      </x:c>
      <x:c r="J8283" s="52" t="n">
        <x:v>2022</x:v>
      </x:c>
      <x:c r="K8283" s="40" t="n">
        <x:v>1</x:v>
      </x:c>
      <x:c r="L8283" s="40" t="n">
        <x:v>25</x:v>
      </x:c>
      <x:c r="M8283" s="46" t="n">
        <x:v>25</x:v>
      </x:c>
      <x:c r="N8283" s="49" t="n">
        <x:v>25</x:v>
      </x:c>
    </x:row>
    <x:row r="8284">
      <x:c r="A8284" s="78" t="n">
        <x:v>8281</x:v>
      </x:c>
      <x:c r="B8284" s="34" t="str">
        <x:v>Petrucci, F.</x:v>
      </x:c>
      <x:c r="C8284" s="34" t="str">
        <x:v>INSPIRE:2062093</x:v>
      </x:c>
      <x:c r="D8284" s="34" t="str">
        <x:v>2062093</x:v>
      </x:c>
      <x:c r="E8284" s="34" t="str">
        <x:v>individual</x:v>
      </x:c>
      <x:c r="F8284" s="40" t="n">
        <x:v>1</x:v>
      </x:c>
      <x:c r="G8284" s="40" t="n">
        <x:v>1</x:v>
      </x:c>
      <x:c r="H8284" s="34" t="str">
        <x:v>NF</x:v>
      </x:c>
      <x:c r="I8284" s="52" t="n">
        <x:v>2022</x:v>
      </x:c>
      <x:c r="J8284" s="52" t="n">
        <x:v>2022</x:v>
      </x:c>
      <x:c r="K8284" s="40" t="n">
        <x:v>1</x:v>
      </x:c>
      <x:c r="L8284" s="40" t="n">
        <x:v>25</x:v>
      </x:c>
      <x:c r="M8284" s="46" t="n">
        <x:v>25</x:v>
      </x:c>
      <x:c r="N8284" s="49" t="n">
        <x:v>25</x:v>
      </x:c>
    </x:row>
    <x:row r="8285">
      <x:c r="A8285" s="78" t="n">
        <x:v>8282</x:v>
      </x:c>
      <x:c r="B8285" s="34" t="str">
        <x:v>Pilarczyk, O.</x:v>
      </x:c>
      <x:c r="C8285" s="34" t="str">
        <x:v>INSPIRE:1879970</x:v>
      </x:c>
      <x:c r="D8285" s="34" t="str">
        <x:v>1879970</x:v>
      </x:c>
      <x:c r="E8285" s="34" t="str">
        <x:v>individual</x:v>
      </x:c>
      <x:c r="F8285" s="40" t="n">
        <x:v>1</x:v>
      </x:c>
      <x:c r="G8285" s="40" t="n">
        <x:v>1</x:v>
      </x:c>
      <x:c r="H8285" s="34" t="str">
        <x:v>NF</x:v>
      </x:c>
      <x:c r="I8285" s="52" t="n">
        <x:v>2022</x:v>
      </x:c>
      <x:c r="J8285" s="52" t="n">
        <x:v>2022</x:v>
      </x:c>
      <x:c r="K8285" s="40" t="n">
        <x:v>1</x:v>
      </x:c>
      <x:c r="L8285" s="40" t="n">
        <x:v>25</x:v>
      </x:c>
      <x:c r="M8285" s="46" t="n">
        <x:v>25</x:v>
      </x:c>
      <x:c r="N8285" s="49" t="n">
        <x:v>25</x:v>
      </x:c>
    </x:row>
    <x:row r="8286">
      <x:c r="A8286" s="78" t="n">
        <x:v>8283</x:v>
      </x:c>
      <x:c r="B8286" s="34" t="str">
        <x:v>Pinckney, D.</x:v>
      </x:c>
      <x:c r="C8286" s="34" t="str">
        <x:v>INSPIRE:1898923</x:v>
      </x:c>
      <x:c r="D8286" s="34" t="str">
        <x:v>1898923</x:v>
      </x:c>
      <x:c r="E8286" s="34" t="str">
        <x:v>individual</x:v>
      </x:c>
      <x:c r="F8286" s="40" t="n">
        <x:v>1</x:v>
      </x:c>
      <x:c r="G8286" s="40" t="n">
        <x:v>1</x:v>
      </x:c>
      <x:c r="H8286" s="34" t="str">
        <x:v>NF</x:v>
      </x:c>
      <x:c r="I8286" s="52" t="n">
        <x:v>2022</x:v>
      </x:c>
      <x:c r="J8286" s="52" t="n">
        <x:v>2022</x:v>
      </x:c>
      <x:c r="K8286" s="40" t="n">
        <x:v>1</x:v>
      </x:c>
      <x:c r="L8286" s="40" t="n">
        <x:v>25</x:v>
      </x:c>
      <x:c r="M8286" s="46" t="n">
        <x:v>25</x:v>
      </x:c>
      <x:c r="N8286" s="49" t="n">
        <x:v>25</x:v>
      </x:c>
    </x:row>
    <x:row r="8287">
      <x:c r="A8287" s="78" t="n">
        <x:v>8284</x:v>
      </x:c>
      <x:c r="B8287" s="34" t="str">
        <x:v>Pitt, M.</x:v>
      </x:c>
      <x:c r="C8287" s="34" t="str">
        <x:v>INSPIRE:2861662</x:v>
      </x:c>
      <x:c r="D8287" s="34" t="str">
        <x:v>2861662</x:v>
      </x:c>
      <x:c r="E8287" s="34" t="str">
        <x:v>individual</x:v>
      </x:c>
      <x:c r="F8287" s="40" t="n">
        <x:v>1</x:v>
      </x:c>
      <x:c r="G8287" s="40" t="n">
        <x:v>1</x:v>
      </x:c>
      <x:c r="H8287" s="34" t="str">
        <x:v>NF</x:v>
      </x:c>
      <x:c r="I8287" s="52" t="n">
        <x:v>2022</x:v>
      </x:c>
      <x:c r="J8287" s="52" t="n">
        <x:v>2022</x:v>
      </x:c>
      <x:c r="K8287" s="40" t="n">
        <x:v>1</x:v>
      </x:c>
      <x:c r="L8287" s="40" t="n">
        <x:v>25</x:v>
      </x:c>
      <x:c r="M8287" s="46" t="n">
        <x:v>25</x:v>
      </x:c>
      <x:c r="N8287" s="49" t="n">
        <x:v>25</x:v>
      </x:c>
    </x:row>
    <x:row r="8288">
      <x:c r="A8288" s="78" t="n">
        <x:v>8285</x:v>
      </x:c>
      <x:c r="B8288" s="34" t="str">
        <x:v>Pittori, Carlotta</x:v>
      </x:c>
      <x:c r="C8288" s="34" t="str">
        <x:v>INSPIRE:993227</x:v>
      </x:c>
      <x:c r="D8288" s="34" t="str">
        <x:v>993227</x:v>
      </x:c>
      <x:c r="E8288" s="34" t="str">
        <x:v>individual</x:v>
      </x:c>
      <x:c r="F8288" s="40" t="n">
        <x:v>1</x:v>
      </x:c>
      <x:c r="G8288" s="40" t="n">
        <x:v>1</x:v>
      </x:c>
      <x:c r="H8288" s="34" t="str">
        <x:v>CF</x:v>
      </x:c>
      <x:c r="I8288" s="52" t="n">
        <x:v>2022</x:v>
      </x:c>
      <x:c r="J8288" s="52" t="n">
        <x:v>2022</x:v>
      </x:c>
      <x:c r="K8288" s="40" t="n">
        <x:v>1</x:v>
      </x:c>
      <x:c r="L8288" s="40" t="n">
        <x:v>25</x:v>
      </x:c>
      <x:c r="M8288" s="46" t="n">
        <x:v>25</x:v>
      </x:c>
      <x:c r="N8288" s="49" t="n">
        <x:v>25</x:v>
      </x:c>
    </x:row>
    <x:row r="8289">
      <x:c r="A8289" s="78" t="n">
        <x:v>8286</x:v>
      </x:c>
      <x:c r="B8289" s="34" t="str">
        <x:v>Polenta, Gianluca</x:v>
      </x:c>
      <x:c r="C8289" s="34" t="str">
        <x:v>INSPIRE:1235336</x:v>
      </x:c>
      <x:c r="D8289" s="34" t="str">
        <x:v>1235336</x:v>
      </x:c>
      <x:c r="E8289" s="34" t="str">
        <x:v>individual</x:v>
      </x:c>
      <x:c r="F8289" s="40" t="n">
        <x:v>1</x:v>
      </x:c>
      <x:c r="G8289" s="40" t="n">
        <x:v>1</x:v>
      </x:c>
      <x:c r="H8289" s="34" t="str">
        <x:v>CF</x:v>
      </x:c>
      <x:c r="I8289" s="52" t="n">
        <x:v>2022</x:v>
      </x:c>
      <x:c r="J8289" s="52" t="n">
        <x:v>2022</x:v>
      </x:c>
      <x:c r="K8289" s="40" t="n">
        <x:v>1</x:v>
      </x:c>
      <x:c r="L8289" s="40" t="n">
        <x:v>25</x:v>
      </x:c>
      <x:c r="M8289" s="46" t="n">
        <x:v>25</x:v>
      </x:c>
      <x:c r="N8289" s="49" t="n">
        <x:v>25</x:v>
      </x:c>
    </x:row>
    <x:row r="8290">
      <x:c r="A8290" s="78" t="n">
        <x:v>8287</x:v>
      </x:c>
      <x:c r="B8290" s="34" t="str">
        <x:v>Pons, X.</x:v>
      </x:c>
      <x:c r="C8290" s="34" t="str">
        <x:v>INSPIRE:2131209</x:v>
      </x:c>
      <x:c r="D8290" s="34" t="str">
        <x:v>2131209</x:v>
      </x:c>
      <x:c r="E8290" s="34" t="str">
        <x:v>individual</x:v>
      </x:c>
      <x:c r="F8290" s="40" t="n">
        <x:v>1</x:v>
      </x:c>
      <x:c r="G8290" s="40" t="n">
        <x:v>2</x:v>
      </x:c>
      <x:c r="H8290" s="34" t="str">
        <x:v>IF | NF</x:v>
      </x:c>
      <x:c r="I8290" s="52" t="n">
        <x:v>2022</x:v>
      </x:c>
      <x:c r="J8290" s="52" t="n">
        <x:v>2022</x:v>
      </x:c>
      <x:c r="K8290" s="40" t="n">
        <x:v>1</x:v>
      </x:c>
      <x:c r="L8290" s="40" t="n">
        <x:v>25</x:v>
      </x:c>
      <x:c r="M8290" s="46" t="n">
        <x:v>25</x:v>
      </x:c>
      <x:c r="N8290" s="49" t="n">
        <x:v>25</x:v>
      </x:c>
    </x:row>
    <x:row r="8291">
      <x:c r="A8291" s="78" t="n">
        <x:v>8288</x:v>
      </x:c>
      <x:c r="B8291" s="34" t="str">
        <x:v>Popov, A.</x:v>
      </x:c>
      <x:c r="C8291" s="34" t="str">
        <x:v>INSPIRE:1970965</x:v>
      </x:c>
      <x:c r="D8291" s="34" t="str">
        <x:v>1970965</x:v>
      </x:c>
      <x:c r="E8291" s="34" t="str">
        <x:v>individual</x:v>
      </x:c>
      <x:c r="F8291" s="40" t="n">
        <x:v>1</x:v>
      </x:c>
      <x:c r="G8291" s="40" t="n">
        <x:v>1</x:v>
      </x:c>
      <x:c r="H8291" s="34" t="str">
        <x:v>NF</x:v>
      </x:c>
      <x:c r="I8291" s="52" t="n">
        <x:v>2022</x:v>
      </x:c>
      <x:c r="J8291" s="52" t="n">
        <x:v>2022</x:v>
      </x:c>
      <x:c r="K8291" s="40" t="n">
        <x:v>1</x:v>
      </x:c>
      <x:c r="L8291" s="40" t="n">
        <x:v>25</x:v>
      </x:c>
      <x:c r="M8291" s="46" t="n">
        <x:v>25</x:v>
      </x:c>
      <x:c r="N8291" s="49" t="n">
        <x:v>25</x:v>
      </x:c>
    </x:row>
    <x:row r="8292">
      <x:c r="A8292" s="78" t="n">
        <x:v>8289</x:v>
      </x:c>
      <x:c r="B8292" s="34" t="str">
        <x:v>Porta, A.</x:v>
      </x:c>
      <x:c r="C8292" s="34" t="str">
        <x:v>INSPIRE:2022874</x:v>
      </x:c>
      <x:c r="D8292" s="34" t="str">
        <x:v>2022874</x:v>
      </x:c>
      <x:c r="E8292" s="34" t="str">
        <x:v>individual</x:v>
      </x:c>
      <x:c r="F8292" s="40" t="n">
        <x:v>1</x:v>
      </x:c>
      <x:c r="G8292" s="40" t="n">
        <x:v>1</x:v>
      </x:c>
      <x:c r="H8292" s="34" t="str">
        <x:v>NF</x:v>
      </x:c>
      <x:c r="I8292" s="52" t="n">
        <x:v>2022</x:v>
      </x:c>
      <x:c r="J8292" s="52" t="n">
        <x:v>2022</x:v>
      </x:c>
      <x:c r="K8292" s="40" t="n">
        <x:v>1</x:v>
      </x:c>
      <x:c r="L8292" s="40" t="n">
        <x:v>25</x:v>
      </x:c>
      <x:c r="M8292" s="46" t="n">
        <x:v>25</x:v>
      </x:c>
      <x:c r="N8292" s="49" t="n">
        <x:v>25</x:v>
      </x:c>
    </x:row>
    <x:row r="8293">
      <x:c r="A8293" s="78" t="n">
        <x:v>8290</x:v>
      </x:c>
      <x:c r="B8293" s="34" t="str">
        <x:v>Porter, J.</x:v>
      </x:c>
      <x:c r="C8293" s="34" t="str">
        <x:v>INSPIRE:2761691</x:v>
      </x:c>
      <x:c r="D8293" s="34" t="str">
        <x:v>2761691</x:v>
      </x:c>
      <x:c r="E8293" s="34" t="str">
        <x:v>individual</x:v>
      </x:c>
      <x:c r="F8293" s="40" t="n">
        <x:v>1</x:v>
      </x:c>
      <x:c r="G8293" s="40" t="n">
        <x:v>2</x:v>
      </x:c>
      <x:c r="H8293" s="34" t="str">
        <x:v>IF | NF</x:v>
      </x:c>
      <x:c r="I8293" s="52" t="n">
        <x:v>2022</x:v>
      </x:c>
      <x:c r="J8293" s="52" t="n">
        <x:v>2022</x:v>
      </x:c>
      <x:c r="K8293" s="40" t="n">
        <x:v>1</x:v>
      </x:c>
      <x:c r="L8293" s="40" t="n">
        <x:v>25</x:v>
      </x:c>
      <x:c r="M8293" s="46" t="n">
        <x:v>25</x:v>
      </x:c>
      <x:c r="N8293" s="49" t="n">
        <x:v>25</x:v>
      </x:c>
    </x:row>
    <x:row r="8294">
      <x:c r="A8294" s="78" t="n">
        <x:v>8291</x:v>
      </x:c>
      <x:c r="B8294" s="34" t="str">
        <x:v>Poulson, Daniel</x:v>
      </x:c>
      <x:c r="C8294" s="34" t="str">
        <x:v>INSPIRE:1935091</x:v>
      </x:c>
      <x:c r="D8294" s="34" t="str">
        <x:v>1935091</x:v>
      </x:c>
      <x:c r="E8294" s="34" t="str">
        <x:v>individual</x:v>
      </x:c>
      <x:c r="F8294" s="40" t="n">
        <x:v>1</x:v>
      </x:c>
      <x:c r="G8294" s="40" t="n">
        <x:v>1</x:v>
      </x:c>
      <x:c r="H8294" s="34" t="str">
        <x:v>CF</x:v>
      </x:c>
      <x:c r="I8294" s="52" t="n">
        <x:v>2022</x:v>
      </x:c>
      <x:c r="J8294" s="52" t="n">
        <x:v>2022</x:v>
      </x:c>
      <x:c r="K8294" s="40" t="n">
        <x:v>1</x:v>
      </x:c>
      <x:c r="L8294" s="40" t="n">
        <x:v>25</x:v>
      </x:c>
      <x:c r="M8294" s="46" t="n">
        <x:v>25</x:v>
      </x:c>
      <x:c r="N8294" s="49" t="n">
        <x:v>25</x:v>
      </x:c>
    </x:row>
    <x:row r="8295">
      <x:c r="A8295" s="78" t="n">
        <x:v>8292</x:v>
      </x:c>
      <x:c r="B8295" s="34" t="str">
        <x:v>Pratumwan, W.</x:v>
      </x:c>
      <x:c r="C8295" s="34" t="str">
        <x:v>INSPIRE:1879973</x:v>
      </x:c>
      <x:c r="D8295" s="34" t="str">
        <x:v>1879973</x:v>
      </x:c>
      <x:c r="E8295" s="34" t="str">
        <x:v>individual</x:v>
      </x:c>
      <x:c r="F8295" s="40" t="n">
        <x:v>1</x:v>
      </x:c>
      <x:c r="G8295" s="40" t="n">
        <x:v>1</x:v>
      </x:c>
      <x:c r="H8295" s="34" t="str">
        <x:v>NF</x:v>
      </x:c>
      <x:c r="I8295" s="52" t="n">
        <x:v>2022</x:v>
      </x:c>
      <x:c r="J8295" s="52" t="n">
        <x:v>2022</x:v>
      </x:c>
      <x:c r="K8295" s="40" t="n">
        <x:v>1</x:v>
      </x:c>
      <x:c r="L8295" s="40" t="n">
        <x:v>25</x:v>
      </x:c>
      <x:c r="M8295" s="46" t="n">
        <x:v>25</x:v>
      </x:c>
      <x:c r="N8295" s="49" t="n">
        <x:v>25</x:v>
      </x:c>
    </x:row>
    <x:row r="8296">
      <x:c r="A8296" s="78" t="n">
        <x:v>8293</x:v>
      </x:c>
      <x:c r="B8296" s="34" t="str">
        <x:v>Preece, Robert</x:v>
      </x:c>
      <x:c r="C8296" s="34" t="str">
        <x:v>INSPIRE:1034338</x:v>
      </x:c>
      <x:c r="D8296" s="34" t="str">
        <x:v>1034338</x:v>
      </x:c>
      <x:c r="E8296" s="34" t="str">
        <x:v>individual</x:v>
      </x:c>
      <x:c r="F8296" s="40" t="n">
        <x:v>1</x:v>
      </x:c>
      <x:c r="G8296" s="40" t="n">
        <x:v>1</x:v>
      </x:c>
      <x:c r="H8296" s="34" t="str">
        <x:v>CF</x:v>
      </x:c>
      <x:c r="I8296" s="52" t="n">
        <x:v>2022</x:v>
      </x:c>
      <x:c r="J8296" s="52" t="n">
        <x:v>2022</x:v>
      </x:c>
      <x:c r="K8296" s="40" t="n">
        <x:v>1</x:v>
      </x:c>
      <x:c r="L8296" s="40" t="n">
        <x:v>25</x:v>
      </x:c>
      <x:c r="M8296" s="46" t="n">
        <x:v>25</x:v>
      </x:c>
      <x:c r="N8296" s="49" t="n">
        <x:v>25</x:v>
      </x:c>
    </x:row>
    <x:row r="8297">
      <x:c r="A8297" s="78" t="n">
        <x:v>8294</x:v>
      </x:c>
      <x:c r="B8297" s="34" t="str">
        <x:v>Principe, Giacomo</x:v>
      </x:c>
      <x:c r="C8297" s="34" t="str">
        <x:v>INSPIRE:1893727</x:v>
      </x:c>
      <x:c r="D8297" s="34" t="str">
        <x:v>1893727</x:v>
      </x:c>
      <x:c r="E8297" s="34" t="str">
        <x:v>individual</x:v>
      </x:c>
      <x:c r="F8297" s="40" t="n">
        <x:v>1</x:v>
      </x:c>
      <x:c r="G8297" s="40" t="n">
        <x:v>1</x:v>
      </x:c>
      <x:c r="H8297" s="34" t="str">
        <x:v>CF</x:v>
      </x:c>
      <x:c r="I8297" s="52" t="n">
        <x:v>2022</x:v>
      </x:c>
      <x:c r="J8297" s="52" t="n">
        <x:v>2022</x:v>
      </x:c>
      <x:c r="K8297" s="40" t="n">
        <x:v>1</x:v>
      </x:c>
      <x:c r="L8297" s="40" t="n">
        <x:v>25</x:v>
      </x:c>
      <x:c r="M8297" s="46" t="n">
        <x:v>25</x:v>
      </x:c>
      <x:c r="N8297" s="49" t="n">
        <x:v>25</x:v>
      </x:c>
    </x:row>
    <x:row r="8298">
      <x:c r="A8298" s="78" t="n">
        <x:v>8295</x:v>
      </x:c>
      <x:c r="B8298" s="34" t="str">
        <x:v>Pun, C.S.J.</x:v>
      </x:c>
      <x:c r="C8298" s="34" t="str">
        <x:v>INSPIRE:1336392</x:v>
      </x:c>
      <x:c r="D8298" s="34" t="str">
        <x:v>1336392</x:v>
      </x:c>
      <x:c r="E8298" s="34" t="str">
        <x:v>individual</x:v>
      </x:c>
      <x:c r="F8298" s="40" t="n">
        <x:v>1</x:v>
      </x:c>
      <x:c r="G8298" s="40" t="n">
        <x:v>1</x:v>
      </x:c>
      <x:c r="H8298" s="34" t="str">
        <x:v>NF</x:v>
      </x:c>
      <x:c r="I8298" s="52" t="n">
        <x:v>2022</x:v>
      </x:c>
      <x:c r="J8298" s="52" t="n">
        <x:v>2022</x:v>
      </x:c>
      <x:c r="K8298" s="40" t="n">
        <x:v>1</x:v>
      </x:c>
      <x:c r="L8298" s="40" t="n">
        <x:v>25</x:v>
      </x:c>
      <x:c r="M8298" s="46" t="n">
        <x:v>25</x:v>
      </x:c>
      <x:c r="N8298" s="49" t="n">
        <x:v>25</x:v>
      </x:c>
    </x:row>
    <x:row r="8299">
      <x:c r="A8299" s="78" t="n">
        <x:v>8296</x:v>
      </x:c>
      <x:c r="B8299" s="34" t="str">
        <x:v>Périssé, L.</x:v>
      </x:c>
      <x:c r="C8299" s="34" t="str">
        <x:v>INSPIRE:2067078</x:v>
      </x:c>
      <x:c r="D8299" s="34" t="str">
        <x:v>2067078</x:v>
      </x:c>
      <x:c r="E8299" s="34" t="str">
        <x:v>individual</x:v>
      </x:c>
      <x:c r="F8299" s="40" t="n">
        <x:v>1</x:v>
      </x:c>
      <x:c r="G8299" s="40" t="n">
        <x:v>1</x:v>
      </x:c>
      <x:c r="H8299" s="34" t="str">
        <x:v>NF</x:v>
      </x:c>
      <x:c r="I8299" s="52" t="n">
        <x:v>2022</x:v>
      </x:c>
      <x:c r="J8299" s="52" t="n">
        <x:v>2022</x:v>
      </x:c>
      <x:c r="K8299" s="40" t="n">
        <x:v>1</x:v>
      </x:c>
      <x:c r="L8299" s="40" t="n">
        <x:v>25</x:v>
      </x:c>
      <x:c r="M8299" s="46" t="n">
        <x:v>25</x:v>
      </x:c>
      <x:c r="N8299" s="49" t="n">
        <x:v>25</x:v>
      </x:c>
    </x:row>
    <x:row r="8300">
      <x:c r="A8300" s="78" t="n">
        <x:v>8297</x:v>
      </x:c>
      <x:c r="B8300" s="34" t="str">
        <x:v>Qi, F.Z.</x:v>
      </x:c>
      <x:c r="C8300" s="34" t="str">
        <x:v>INSPIRE:1054690</x:v>
      </x:c>
      <x:c r="D8300" s="34" t="str">
        <x:v>1054690</x:v>
      </x:c>
      <x:c r="E8300" s="34" t="str">
        <x:v>individual</x:v>
      </x:c>
      <x:c r="F8300" s="40" t="n">
        <x:v>1</x:v>
      </x:c>
      <x:c r="G8300" s="40" t="n">
        <x:v>1</x:v>
      </x:c>
      <x:c r="H8300" s="34" t="str">
        <x:v>NF</x:v>
      </x:c>
      <x:c r="I8300" s="52" t="n">
        <x:v>2022</x:v>
      </x:c>
      <x:c r="J8300" s="52" t="n">
        <x:v>2022</x:v>
      </x:c>
      <x:c r="K8300" s="40" t="n">
        <x:v>1</x:v>
      </x:c>
      <x:c r="L8300" s="40" t="n">
        <x:v>25</x:v>
      </x:c>
      <x:c r="M8300" s="46" t="n">
        <x:v>25</x:v>
      </x:c>
      <x:c r="N8300" s="49" t="n">
        <x:v>25</x:v>
      </x:c>
    </x:row>
    <x:row r="8301">
      <x:c r="A8301" s="78" t="n">
        <x:v>8298</x:v>
      </x:c>
      <x:c r="B8301" s="34" t="str">
        <x:v>Qi, M.</x:v>
      </x:c>
      <x:c r="C8301" s="34" t="str">
        <x:v>INSPIRE:1066583</x:v>
      </x:c>
      <x:c r="D8301" s="34" t="str">
        <x:v>1066583</x:v>
      </x:c>
      <x:c r="E8301" s="34" t="str">
        <x:v>individual</x:v>
      </x:c>
      <x:c r="F8301" s="40" t="n">
        <x:v>1</x:v>
      </x:c>
      <x:c r="G8301" s="40" t="n">
        <x:v>1</x:v>
      </x:c>
      <x:c r="H8301" s="34" t="str">
        <x:v>NF</x:v>
      </x:c>
      <x:c r="I8301" s="52" t="n">
        <x:v>2022</x:v>
      </x:c>
      <x:c r="J8301" s="52" t="n">
        <x:v>2022</x:v>
      </x:c>
      <x:c r="K8301" s="40" t="n">
        <x:v>1</x:v>
      </x:c>
      <x:c r="L8301" s="40" t="n">
        <x:v>25</x:v>
      </x:c>
      <x:c r="M8301" s="46" t="n">
        <x:v>25</x:v>
      </x:c>
      <x:c r="N8301" s="49" t="n">
        <x:v>25</x:v>
      </x:c>
    </x:row>
    <x:row r="8302">
      <x:c r="A8302" s="78" t="n">
        <x:v>8299</x:v>
      </x:c>
      <x:c r="B8302" s="34" t="str">
        <x:v>Qian, S.</x:v>
      </x:c>
      <x:c r="C8302" s="34" t="str">
        <x:v>INSPIRE:992574</x:v>
      </x:c>
      <x:c r="D8302" s="34" t="str">
        <x:v>992574</x:v>
      </x:c>
      <x:c r="E8302" s="34" t="str">
        <x:v>individual</x:v>
      </x:c>
      <x:c r="F8302" s="40" t="n">
        <x:v>1</x:v>
      </x:c>
      <x:c r="G8302" s="40" t="n">
        <x:v>1</x:v>
      </x:c>
      <x:c r="H8302" s="34" t="str">
        <x:v>NF</x:v>
      </x:c>
      <x:c r="I8302" s="52" t="n">
        <x:v>2022</x:v>
      </x:c>
      <x:c r="J8302" s="52" t="n">
        <x:v>2022</x:v>
      </x:c>
      <x:c r="K8302" s="40" t="n">
        <x:v>1</x:v>
      </x:c>
      <x:c r="L8302" s="40" t="n">
        <x:v>25</x:v>
      </x:c>
      <x:c r="M8302" s="46" t="n">
        <x:v>25</x:v>
      </x:c>
      <x:c r="N8302" s="49" t="n">
        <x:v>25</x:v>
      </x:c>
    </x:row>
    <x:row r="8303">
      <x:c r="A8303" s="78" t="n">
        <x:v>8300</x:v>
      </x:c>
      <x:c r="B8303" s="34" t="str">
        <x:v>Qian, X.H.</x:v>
      </x:c>
      <x:c r="C8303" s="34" t="str">
        <x:v>INSPIRE:2044109</x:v>
      </x:c>
      <x:c r="D8303" s="34" t="str">
        <x:v>2044109</x:v>
      </x:c>
      <x:c r="E8303" s="34" t="str">
        <x:v>individual</x:v>
      </x:c>
      <x:c r="F8303" s="40" t="n">
        <x:v>1</x:v>
      </x:c>
      <x:c r="G8303" s="40" t="n">
        <x:v>1</x:v>
      </x:c>
      <x:c r="H8303" s="34" t="str">
        <x:v>NF</x:v>
      </x:c>
      <x:c r="I8303" s="52" t="n">
        <x:v>2022</x:v>
      </x:c>
      <x:c r="J8303" s="52" t="n">
        <x:v>2022</x:v>
      </x:c>
      <x:c r="K8303" s="40" t="n">
        <x:v>1</x:v>
      </x:c>
      <x:c r="L8303" s="40" t="n">
        <x:v>25</x:v>
      </x:c>
      <x:c r="M8303" s="46" t="n">
        <x:v>25</x:v>
      </x:c>
      <x:c r="N8303" s="49" t="n">
        <x:v>25</x:v>
      </x:c>
    </x:row>
    <x:row r="8304">
      <x:c r="A8304" s="78" t="n">
        <x:v>8301</x:v>
      </x:c>
      <x:c r="B8304" s="34" t="str">
        <x:v>Qiao, H.</x:v>
      </x:c>
      <x:c r="C8304" s="34" t="str">
        <x:v>INSPIRE:1518189</x:v>
      </x:c>
      <x:c r="D8304" s="34" t="str">
        <x:v>1518189</x:v>
      </x:c>
      <x:c r="E8304" s="34" t="str">
        <x:v>individual</x:v>
      </x:c>
      <x:c r="F8304" s="40" t="n">
        <x:v>1</x:v>
      </x:c>
      <x:c r="G8304" s="40" t="n">
        <x:v>1</x:v>
      </x:c>
      <x:c r="H8304" s="34" t="str">
        <x:v>NF</x:v>
      </x:c>
      <x:c r="I8304" s="52" t="n">
        <x:v>2022</x:v>
      </x:c>
      <x:c r="J8304" s="52" t="n">
        <x:v>2022</x:v>
      </x:c>
      <x:c r="K8304" s="40" t="n">
        <x:v>1</x:v>
      </x:c>
      <x:c r="L8304" s="40" t="n">
        <x:v>25</x:v>
      </x:c>
      <x:c r="M8304" s="46" t="n">
        <x:v>25</x:v>
      </x:c>
      <x:c r="N8304" s="49" t="n">
        <x:v>25</x:v>
      </x:c>
    </x:row>
    <x:row r="8305">
      <x:c r="A8305" s="78" t="n">
        <x:v>8302</x:v>
      </x:c>
      <x:c r="B8305" s="34" t="str">
        <x:v>Qin, Z.H.</x:v>
      </x:c>
      <x:c r="C8305" s="34" t="str">
        <x:v>INSPIRE:1256731</x:v>
      </x:c>
      <x:c r="D8305" s="34" t="str">
        <x:v>1256731</x:v>
      </x:c>
      <x:c r="E8305" s="34" t="str">
        <x:v>individual</x:v>
      </x:c>
      <x:c r="F8305" s="40" t="n">
        <x:v>1</x:v>
      </x:c>
      <x:c r="G8305" s="40" t="n">
        <x:v>1</x:v>
      </x:c>
      <x:c r="H8305" s="34" t="str">
        <x:v>NF</x:v>
      </x:c>
      <x:c r="I8305" s="52" t="n">
        <x:v>2022</x:v>
      </x:c>
      <x:c r="J8305" s="52" t="n">
        <x:v>2022</x:v>
      </x:c>
      <x:c r="K8305" s="40" t="n">
        <x:v>1</x:v>
      </x:c>
      <x:c r="L8305" s="40" t="n">
        <x:v>25</x:v>
      </x:c>
      <x:c r="M8305" s="46" t="n">
        <x:v>25</x:v>
      </x:c>
      <x:c r="N8305" s="49" t="n">
        <x:v>25</x:v>
      </x:c>
    </x:row>
    <x:row r="8306">
      <x:c r="A8306" s="78" t="n">
        <x:v>8303</x:v>
      </x:c>
      <x:c r="B8306" s="34" t="str">
        <x:v>Qiu, S.K.</x:v>
      </x:c>
      <x:c r="C8306" s="34" t="str">
        <x:v>INSPIRE:1038530</x:v>
      </x:c>
      <x:c r="D8306" s="34" t="str">
        <x:v>1038530</x:v>
      </x:c>
      <x:c r="E8306" s="34" t="str">
        <x:v>individual</x:v>
      </x:c>
      <x:c r="F8306" s="40" t="n">
        <x:v>1</x:v>
      </x:c>
      <x:c r="G8306" s="40" t="n">
        <x:v>1</x:v>
      </x:c>
      <x:c r="H8306" s="34" t="str">
        <x:v>NF</x:v>
      </x:c>
      <x:c r="I8306" s="52" t="n">
        <x:v>2022</x:v>
      </x:c>
      <x:c r="J8306" s="52" t="n">
        <x:v>2022</x:v>
      </x:c>
      <x:c r="K8306" s="40" t="n">
        <x:v>1</x:v>
      </x:c>
      <x:c r="L8306" s="40" t="n">
        <x:v>25</x:v>
      </x:c>
      <x:c r="M8306" s="46" t="n">
        <x:v>25</x:v>
      </x:c>
      <x:c r="N8306" s="49" t="n">
        <x:v>25</x:v>
      </x:c>
    </x:row>
    <x:row r="8307">
      <x:c r="A8307" s="78" t="n">
        <x:v>8304</x:v>
      </x:c>
      <x:c r="B8307" s="34" t="str">
        <x:v>Quillin, S.</x:v>
      </x:c>
      <x:c r="C8307" s="34" t="str">
        <x:v>INSPIRE:2180877</x:v>
      </x:c>
      <x:c r="D8307" s="34" t="str">
        <x:v>2180877</x:v>
      </x:c>
      <x:c r="E8307" s="34" t="str">
        <x:v>individual</x:v>
      </x:c>
      <x:c r="F8307" s="40" t="n">
        <x:v>1</x:v>
      </x:c>
      <x:c r="G8307" s="40" t="n">
        <x:v>1</x:v>
      </x:c>
      <x:c r="H8307" s="34" t="str">
        <x:v>NF</x:v>
      </x:c>
      <x:c r="I8307" s="52" t="n">
        <x:v>2022</x:v>
      </x:c>
      <x:c r="J8307" s="52" t="n">
        <x:v>2022</x:v>
      </x:c>
      <x:c r="K8307" s="40" t="n">
        <x:v>1</x:v>
      </x:c>
      <x:c r="L8307" s="40" t="n">
        <x:v>25</x:v>
      </x:c>
      <x:c r="M8307" s="46" t="n">
        <x:v>25</x:v>
      </x:c>
      <x:c r="N8307" s="49" t="n">
        <x:v>25</x:v>
      </x:c>
    </x:row>
    <x:row r="8308">
      <x:c r="A8308" s="78" t="n">
        <x:v>8305</x:v>
      </x:c>
      <x:c r="B8308" s="34" t="str">
        <x:v>Racusin, Judith L.</x:v>
      </x:c>
      <x:c r="C8308" s="34" t="str">
        <x:v>INSPIRE:1026367</x:v>
      </x:c>
      <x:c r="D8308" s="34" t="str">
        <x:v>1026367</x:v>
      </x:c>
      <x:c r="E8308" s="34" t="str">
        <x:v>individual</x:v>
      </x:c>
      <x:c r="F8308" s="40" t="n">
        <x:v>1</x:v>
      </x:c>
      <x:c r="G8308" s="40" t="n">
        <x:v>1</x:v>
      </x:c>
      <x:c r="H8308" s="34" t="str">
        <x:v>CF</x:v>
      </x:c>
      <x:c r="I8308" s="52" t="n">
        <x:v>2022</x:v>
      </x:c>
      <x:c r="J8308" s="52" t="n">
        <x:v>2022</x:v>
      </x:c>
      <x:c r="K8308" s="40" t="n">
        <x:v>1</x:v>
      </x:c>
      <x:c r="L8308" s="40" t="n">
        <x:v>25</x:v>
      </x:c>
      <x:c r="M8308" s="46" t="n">
        <x:v>25</x:v>
      </x:c>
      <x:c r="N8308" s="49" t="n">
        <x:v>25</x:v>
      </x:c>
    </x:row>
    <x:row r="8309">
      <x:c r="A8309" s="78" t="n">
        <x:v>8306</x:v>
      </x:c>
      <x:c r="B8309" s="34" t="str">
        <x:v>Raguzin, E.</x:v>
      </x:c>
      <x:c r="C8309" s="34" t="str">
        <x:v>INSPIRE:1727059</x:v>
      </x:c>
      <x:c r="D8309" s="34" t="str">
        <x:v>1727059</x:v>
      </x:c>
      <x:c r="E8309" s="34" t="str">
        <x:v>individual</x:v>
      </x:c>
      <x:c r="F8309" s="40" t="n">
        <x:v>1</x:v>
      </x:c>
      <x:c r="G8309" s="40" t="n">
        <x:v>2</x:v>
      </x:c>
      <x:c r="H8309" s="34" t="str">
        <x:v>IF | NF</x:v>
      </x:c>
      <x:c r="I8309" s="52" t="n">
        <x:v>2022</x:v>
      </x:c>
      <x:c r="J8309" s="52" t="n">
        <x:v>2022</x:v>
      </x:c>
      <x:c r="K8309" s="40" t="n">
        <x:v>1</x:v>
      </x:c>
      <x:c r="L8309" s="40" t="n">
        <x:v>25</x:v>
      </x:c>
      <x:c r="M8309" s="46" t="n">
        <x:v>25</x:v>
      </x:c>
      <x:c r="N8309" s="49" t="n">
        <x:v>25</x:v>
      </x:c>
    </x:row>
    <x:row r="8310">
      <x:c r="A8310" s="78" t="n">
        <x:v>8307</x:v>
      </x:c>
      <x:c r="B8310" s="34" t="str">
        <x:v>Rajput, M.</x:v>
      </x:c>
      <x:c r="C8310" s="34" t="str">
        <x:v>INSPIRE:1876965</x:v>
      </x:c>
      <x:c r="D8310" s="34" t="str">
        <x:v>1876965</x:v>
      </x:c>
      <x:c r="E8310" s="34" t="str">
        <x:v>individual</x:v>
      </x:c>
      <x:c r="F8310" s="40" t="n">
        <x:v>1</x:v>
      </x:c>
      <x:c r="G8310" s="40" t="n">
        <x:v>1</x:v>
      </x:c>
      <x:c r="H8310" s="34" t="str">
        <x:v>NF</x:v>
      </x:c>
      <x:c r="I8310" s="52" t="n">
        <x:v>2022</x:v>
      </x:c>
      <x:c r="J8310" s="52" t="n">
        <x:v>2022</x:v>
      </x:c>
      <x:c r="K8310" s="40" t="n">
        <x:v>1</x:v>
      </x:c>
      <x:c r="L8310" s="40" t="n">
        <x:v>25</x:v>
      </x:c>
      <x:c r="M8310" s="46" t="n">
        <x:v>25</x:v>
      </x:c>
      <x:c r="N8310" s="49" t="n">
        <x:v>25</x:v>
      </x:c>
    </x:row>
    <x:row r="8311">
      <x:c r="A8311" s="78" t="n">
        <x:v>8308</x:v>
      </x:c>
      <x:c r="B8311" s="34" t="str">
        <x:v>Ranucci, G.</x:v>
      </x:c>
      <x:c r="C8311" s="34" t="str">
        <x:v>INSPIRE:1029720</x:v>
      </x:c>
      <x:c r="D8311" s="34" t="str">
        <x:v>1029720</x:v>
      </x:c>
      <x:c r="E8311" s="34" t="str">
        <x:v>individual</x:v>
      </x:c>
      <x:c r="F8311" s="40" t="n">
        <x:v>1</x:v>
      </x:c>
      <x:c r="G8311" s="40" t="n">
        <x:v>1</x:v>
      </x:c>
      <x:c r="H8311" s="34" t="str">
        <x:v>NF</x:v>
      </x:c>
      <x:c r="I8311" s="52" t="n">
        <x:v>2022</x:v>
      </x:c>
      <x:c r="J8311" s="52" t="n">
        <x:v>2022</x:v>
      </x:c>
      <x:c r="K8311" s="40" t="n">
        <x:v>1</x:v>
      </x:c>
      <x:c r="L8311" s="40" t="n">
        <x:v>25</x:v>
      </x:c>
      <x:c r="M8311" s="46" t="n">
        <x:v>25</x:v>
      </x:c>
      <x:c r="N8311" s="49" t="n">
        <x:v>25</x:v>
      </x:c>
    </x:row>
    <x:row r="8312">
      <x:c r="A8312" s="78" t="n">
        <x:v>8309</x:v>
      </x:c>
      <x:c r="B8312" s="34" t="str">
        <x:v>Raper, N.</x:v>
      </x:c>
      <x:c r="C8312" s="34" t="str">
        <x:v>INSPIRE:1879978</x:v>
      </x:c>
      <x:c r="D8312" s="34" t="str">
        <x:v>1879978</x:v>
      </x:c>
      <x:c r="E8312" s="34" t="str">
        <x:v>individual</x:v>
      </x:c>
      <x:c r="F8312" s="40" t="n">
        <x:v>1</x:v>
      </x:c>
      <x:c r="G8312" s="40" t="n">
        <x:v>1</x:v>
      </x:c>
      <x:c r="H8312" s="34" t="str">
        <x:v>NF</x:v>
      </x:c>
      <x:c r="I8312" s="52" t="n">
        <x:v>2022</x:v>
      </x:c>
      <x:c r="J8312" s="52" t="n">
        <x:v>2022</x:v>
      </x:c>
      <x:c r="K8312" s="40" t="n">
        <x:v>1</x:v>
      </x:c>
      <x:c r="L8312" s="40" t="n">
        <x:v>25</x:v>
      </x:c>
      <x:c r="M8312" s="46" t="n">
        <x:v>25</x:v>
      </x:c>
      <x:c r="N8312" s="49" t="n">
        <x:v>25</x:v>
      </x:c>
    </x:row>
    <x:row r="8313">
      <x:c r="A8313" s="78" t="n">
        <x:v>8310</x:v>
      </x:c>
      <x:c r="B8313" s="34" t="str">
        <x:v>Rasco, B.C.</x:v>
      </x:c>
      <x:c r="C8313" s="34" t="str">
        <x:v>INSPIRE:2168492</x:v>
      </x:c>
      <x:c r="D8313" s="34" t="str">
        <x:v>2168492</x:v>
      </x:c>
      <x:c r="E8313" s="34" t="str">
        <x:v>individual</x:v>
      </x:c>
      <x:c r="F8313" s="40" t="n">
        <x:v>1</x:v>
      </x:c>
      <x:c r="G8313" s="40" t="n">
        <x:v>1</x:v>
      </x:c>
      <x:c r="H8313" s="34" t="str">
        <x:v>NF</x:v>
      </x:c>
      <x:c r="I8313" s="52" t="n">
        <x:v>2022</x:v>
      </x:c>
      <x:c r="J8313" s="52" t="n">
        <x:v>2022</x:v>
      </x:c>
      <x:c r="K8313" s="40" t="n">
        <x:v>1</x:v>
      </x:c>
      <x:c r="L8313" s="40" t="n">
        <x:v>25</x:v>
      </x:c>
      <x:c r="M8313" s="46" t="n">
        <x:v>25</x:v>
      </x:c>
      <x:c r="N8313" s="49" t="n">
        <x:v>25</x:v>
      </x:c>
    </x:row>
    <x:row r="8314">
      <x:c r="A8314" s="78" t="n">
        <x:v>8311</x:v>
      </x:c>
      <x:c r="B8314" s="34" t="str">
        <x:v>Rasco, C.</x:v>
      </x:c>
      <x:c r="C8314" s="34" t="str">
        <x:v>INSPIRE:2161474</x:v>
      </x:c>
      <x:c r="D8314" s="34" t="str">
        <x:v>2161474</x:v>
      </x:c>
      <x:c r="E8314" s="34" t="str">
        <x:v>individual</x:v>
      </x:c>
      <x:c r="F8314" s="40" t="n">
        <x:v>1</x:v>
      </x:c>
      <x:c r="G8314" s="40" t="n">
        <x:v>1</x:v>
      </x:c>
      <x:c r="H8314" s="34" t="str">
        <x:v>NF</x:v>
      </x:c>
      <x:c r="I8314" s="52" t="n">
        <x:v>2022</x:v>
      </x:c>
      <x:c r="J8314" s="52" t="n">
        <x:v>2022</x:v>
      </x:c>
      <x:c r="K8314" s="40" t="n">
        <x:v>1</x:v>
      </x:c>
      <x:c r="L8314" s="40" t="n">
        <x:v>25</x:v>
      </x:c>
      <x:c r="M8314" s="46" t="n">
        <x:v>25</x:v>
      </x:c>
      <x:c r="N8314" s="49" t="n">
        <x:v>25</x:v>
      </x:c>
    </x:row>
    <x:row r="8315">
      <x:c r="A8315" s="78" t="n">
        <x:v>8312</x:v>
      </x:c>
      <x:c r="B8315" s="34" t="str">
        <x:v>Re, A.</x:v>
      </x:c>
      <x:c r="C8315" s="34" t="str">
        <x:v>INSPIRE:1066574</x:v>
      </x:c>
      <x:c r="D8315" s="34" t="str">
        <x:v>1066574</x:v>
      </x:c>
      <x:c r="E8315" s="34" t="str">
        <x:v>individual</x:v>
      </x:c>
      <x:c r="F8315" s="40" t="n">
        <x:v>1</x:v>
      </x:c>
      <x:c r="G8315" s="40" t="n">
        <x:v>1</x:v>
      </x:c>
      <x:c r="H8315" s="34" t="str">
        <x:v>NF</x:v>
      </x:c>
      <x:c r="I8315" s="52" t="n">
        <x:v>2022</x:v>
      </x:c>
      <x:c r="J8315" s="52" t="n">
        <x:v>2022</x:v>
      </x:c>
      <x:c r="K8315" s="40" t="n">
        <x:v>1</x:v>
      </x:c>
      <x:c r="L8315" s="40" t="n">
        <x:v>25</x:v>
      </x:c>
      <x:c r="M8315" s="46" t="n">
        <x:v>25</x:v>
      </x:c>
      <x:c r="N8315" s="49" t="n">
        <x:v>25</x:v>
      </x:c>
    </x:row>
    <x:row r="8316">
      <x:c r="A8316" s="78" t="n">
        <x:v>8313</x:v>
      </x:c>
      <x:c r="B8316" s="34" t="str">
        <x:v>Rebber, H.</x:v>
      </x:c>
      <x:c r="C8316" s="34" t="str">
        <x:v>INSPIRE:1879980</x:v>
      </x:c>
      <x:c r="D8316" s="34" t="str">
        <x:v>1879980</x:v>
      </x:c>
      <x:c r="E8316" s="34" t="str">
        <x:v>individual</x:v>
      </x:c>
      <x:c r="F8316" s="40" t="n">
        <x:v>1</x:v>
      </x:c>
      <x:c r="G8316" s="40" t="n">
        <x:v>1</x:v>
      </x:c>
      <x:c r="H8316" s="34" t="str">
        <x:v>NF</x:v>
      </x:c>
      <x:c r="I8316" s="52" t="n">
        <x:v>2022</x:v>
      </x:c>
      <x:c r="J8316" s="52" t="n">
        <x:v>2022</x:v>
      </x:c>
      <x:c r="K8316" s="40" t="n">
        <x:v>1</x:v>
      </x:c>
      <x:c r="L8316" s="40" t="n">
        <x:v>25</x:v>
      </x:c>
      <x:c r="M8316" s="46" t="n">
        <x:v>25</x:v>
      </x:c>
      <x:c r="N8316" s="49" t="n">
        <x:v>25</x:v>
      </x:c>
    </x:row>
    <x:row r="8317">
      <x:c r="A8317" s="78" t="n">
        <x:v>8314</x:v>
      </x:c>
      <x:c r="B8317" s="34" t="str">
        <x:v>Rebii, A.</x:v>
      </x:c>
      <x:c r="C8317" s="34" t="str">
        <x:v>INSPIRE:1879981</x:v>
      </x:c>
      <x:c r="D8317" s="34" t="str">
        <x:v>1879981</x:v>
      </x:c>
      <x:c r="E8317" s="34" t="str">
        <x:v>individual</x:v>
      </x:c>
      <x:c r="F8317" s="40" t="n">
        <x:v>1</x:v>
      </x:c>
      <x:c r="G8317" s="40" t="n">
        <x:v>1</x:v>
      </x:c>
      <x:c r="H8317" s="34" t="str">
        <x:v>NF</x:v>
      </x:c>
      <x:c r="I8317" s="52" t="n">
        <x:v>2022</x:v>
      </x:c>
      <x:c r="J8317" s="52" t="n">
        <x:v>2022</x:v>
      </x:c>
      <x:c r="K8317" s="40" t="n">
        <x:v>1</x:v>
      </x:c>
      <x:c r="L8317" s="40" t="n">
        <x:v>25</x:v>
      </x:c>
      <x:c r="M8317" s="46" t="n">
        <x:v>25</x:v>
      </x:c>
      <x:c r="N8317" s="49" t="n">
        <x:v>25</x:v>
      </x:c>
    </x:row>
    <x:row r="8318">
      <x:c r="A8318" s="78" t="n">
        <x:v>8315</x:v>
      </x:c>
      <x:c r="B8318" s="34" t="str">
        <x:v>Reggiani-Guzzo, M.</x:v>
      </x:c>
      <x:c r="C8318" s="34" t="str">
        <x:v>INSPIRE:1591841</x:v>
      </x:c>
      <x:c r="D8318" s="34" t="str">
        <x:v>1591841</x:v>
      </x:c>
      <x:c r="E8318" s="34" t="str">
        <x:v>individual</x:v>
      </x:c>
      <x:c r="F8318" s="40" t="n">
        <x:v>1</x:v>
      </x:c>
      <x:c r="G8318" s="40" t="n">
        <x:v>2</x:v>
      </x:c>
      <x:c r="H8318" s="34" t="str">
        <x:v>IF | NF</x:v>
      </x:c>
      <x:c r="I8318" s="52" t="n">
        <x:v>2022</x:v>
      </x:c>
      <x:c r="J8318" s="52" t="n">
        <x:v>2022</x:v>
      </x:c>
      <x:c r="K8318" s="40" t="n">
        <x:v>1</x:v>
      </x:c>
      <x:c r="L8318" s="40" t="n">
        <x:v>25</x:v>
      </x:c>
      <x:c r="M8318" s="46" t="n">
        <x:v>25</x:v>
      </x:c>
      <x:c r="N8318" s="49" t="n">
        <x:v>25</x:v>
      </x:c>
    </x:row>
    <x:row r="8319">
      <x:c r="A8319" s="78" t="n">
        <x:v>8316</x:v>
      </x:c>
      <x:c r="B8319" s="34" t="str">
        <x:v>Ren, B.</x:v>
      </x:c>
      <x:c r="C8319" s="34" t="str">
        <x:v>INSPIRE:2362136</x:v>
      </x:c>
      <x:c r="D8319" s="34" t="str">
        <x:v>2362136</x:v>
      </x:c>
      <x:c r="E8319" s="34" t="str">
        <x:v>individual</x:v>
      </x:c>
      <x:c r="F8319" s="40" t="n">
        <x:v>1</x:v>
      </x:c>
      <x:c r="G8319" s="40" t="n">
        <x:v>1</x:v>
      </x:c>
      <x:c r="H8319" s="34" t="str">
        <x:v>NF</x:v>
      </x:c>
      <x:c r="I8319" s="52" t="n">
        <x:v>2022</x:v>
      </x:c>
      <x:c r="J8319" s="52" t="n">
        <x:v>2022</x:v>
      </x:c>
      <x:c r="K8319" s="40" t="n">
        <x:v>1</x:v>
      </x:c>
      <x:c r="L8319" s="40" t="n">
        <x:v>25</x:v>
      </x:c>
      <x:c r="M8319" s="46" t="n">
        <x:v>25</x:v>
      </x:c>
      <x:c r="N8319" s="49" t="n">
        <x:v>25</x:v>
      </x:c>
    </x:row>
    <x:row r="8320">
      <x:c r="A8320" s="78" t="n">
        <x:v>8317</x:v>
      </x:c>
      <x:c r="B8320" s="34" t="str">
        <x:v>Ren, J.</x:v>
      </x:c>
      <x:c r="C8320" s="34" t="str">
        <x:v>INSPIRE:1882879</x:v>
      </x:c>
      <x:c r="D8320" s="34" t="str">
        <x:v>1882879</x:v>
      </x:c>
      <x:c r="E8320" s="34" t="str">
        <x:v>individual</x:v>
      </x:c>
      <x:c r="F8320" s="40" t="n">
        <x:v>1</x:v>
      </x:c>
      <x:c r="G8320" s="40" t="n">
        <x:v>1</x:v>
      </x:c>
      <x:c r="H8320" s="34" t="str">
        <x:v>NF</x:v>
      </x:c>
      <x:c r="I8320" s="52" t="n">
        <x:v>2022</x:v>
      </x:c>
      <x:c r="J8320" s="52" t="n">
        <x:v>2022</x:v>
      </x:c>
      <x:c r="K8320" s="40" t="n">
        <x:v>1</x:v>
      </x:c>
      <x:c r="L8320" s="40" t="n">
        <x:v>25</x:v>
      </x:c>
      <x:c r="M8320" s="46" t="n">
        <x:v>25</x:v>
      </x:c>
      <x:c r="N8320" s="49" t="n">
        <x:v>25</x:v>
      </x:c>
    </x:row>
    <x:row r="8321">
      <x:c r="A8321" s="78" t="n">
        <x:v>8318</x:v>
      </x:c>
      <x:c r="B8321" s="34" t="str">
        <x:v>Ren, J.</x:v>
      </x:c>
      <x:c r="C8321" s="34" t="str">
        <x:v>INSPIRE:1331497</x:v>
      </x:c>
      <x:c r="D8321" s="34" t="str">
        <x:v>1331497</x:v>
      </x:c>
      <x:c r="E8321" s="34" t="str">
        <x:v>individual</x:v>
      </x:c>
      <x:c r="F8321" s="40" t="n">
        <x:v>1</x:v>
      </x:c>
      <x:c r="G8321" s="40" t="n">
        <x:v>1</x:v>
      </x:c>
      <x:c r="H8321" s="34" t="str">
        <x:v>NF</x:v>
      </x:c>
      <x:c r="I8321" s="52" t="n">
        <x:v>2022</x:v>
      </x:c>
      <x:c r="J8321" s="52" t="n">
        <x:v>2022</x:v>
      </x:c>
      <x:c r="K8321" s="40" t="n">
        <x:v>1</x:v>
      </x:c>
      <x:c r="L8321" s="40" t="n">
        <x:v>25</x:v>
      </x:c>
      <x:c r="M8321" s="46" t="n">
        <x:v>25</x:v>
      </x:c>
      <x:c r="N8321" s="49" t="n">
        <x:v>25</x:v>
      </x:c>
    </x:row>
    <x:row r="8322">
      <x:c r="A8322" s="78" t="n">
        <x:v>8319</x:v>
      </x:c>
      <x:c r="B8322" s="34" t="str">
        <x:v>Resoro, R.</x:v>
      </x:c>
      <x:c r="C8322" s="34" t="str">
        <x:v>INSPIRE:2861670</x:v>
      </x:c>
      <x:c r="D8322" s="34" t="str">
        <x:v>2861670</x:v>
      </x:c>
      <x:c r="E8322" s="34" t="str">
        <x:v>individual</x:v>
      </x:c>
      <x:c r="F8322" s="40" t="n">
        <x:v>1</x:v>
      </x:c>
      <x:c r="G8322" s="40" t="n">
        <x:v>1</x:v>
      </x:c>
      <x:c r="H8322" s="34" t="str">
        <x:v>NF</x:v>
      </x:c>
      <x:c r="I8322" s="52" t="n">
        <x:v>2022</x:v>
      </x:c>
      <x:c r="J8322" s="52" t="n">
        <x:v>2022</x:v>
      </x:c>
      <x:c r="K8322" s="40" t="n">
        <x:v>1</x:v>
      </x:c>
      <x:c r="L8322" s="40" t="n">
        <x:v>25</x:v>
      </x:c>
      <x:c r="M8322" s="46" t="n">
        <x:v>25</x:v>
      </x:c>
      <x:c r="N8322" s="49" t="n">
        <x:v>25</x:v>
      </x:c>
    </x:row>
    <x:row r="8323">
      <x:c r="A8323" s="78" t="n">
        <x:v>8320</x:v>
      </x:c>
      <x:c r="B8323" s="34" t="str">
        <x:v>Reveco, C.Morales</x:v>
      </x:c>
      <x:c r="C8323" s="34" t="str">
        <x:v>INSPIRE:1894933</x:v>
      </x:c>
      <x:c r="D8323" s="34" t="str">
        <x:v>1894933</x:v>
      </x:c>
      <x:c r="E8323" s="34" t="str">
        <x:v>individual</x:v>
      </x:c>
      <x:c r="F8323" s="40" t="n">
        <x:v>1</x:v>
      </x:c>
      <x:c r="G8323" s="40" t="n">
        <x:v>1</x:v>
      </x:c>
      <x:c r="H8323" s="34" t="str">
        <x:v>NF</x:v>
      </x:c>
      <x:c r="I8323" s="52" t="n">
        <x:v>2022</x:v>
      </x:c>
      <x:c r="J8323" s="52" t="n">
        <x:v>2022</x:v>
      </x:c>
      <x:c r="K8323" s="40" t="n">
        <x:v>1</x:v>
      </x:c>
      <x:c r="L8323" s="40" t="n">
        <x:v>25</x:v>
      </x:c>
      <x:c r="M8323" s="46" t="n">
        <x:v>25</x:v>
      </x:c>
      <x:c r="N8323" s="49" t="n">
        <x:v>25</x:v>
      </x:c>
    </x:row>
    <x:row r="8324">
      <x:c r="A8324" s="78" t="n">
        <x:v>8321</x:v>
      </x:c>
      <x:c r="B8324" s="34" t="str">
        <x:v>Rezinko, T.</x:v>
      </x:c>
      <x:c r="C8324" s="34" t="str">
        <x:v>INSPIRE:1451677</x:v>
      </x:c>
      <x:c r="D8324" s="34" t="str">
        <x:v>1451677</x:v>
      </x:c>
      <x:c r="E8324" s="34" t="str">
        <x:v>individual</x:v>
      </x:c>
      <x:c r="F8324" s="40" t="n">
        <x:v>1</x:v>
      </x:c>
      <x:c r="G8324" s="40" t="n">
        <x:v>1</x:v>
      </x:c>
      <x:c r="H8324" s="34" t="str">
        <x:v>NF</x:v>
      </x:c>
      <x:c r="I8324" s="52" t="n">
        <x:v>2022</x:v>
      </x:c>
      <x:c r="J8324" s="52" t="n">
        <x:v>2022</x:v>
      </x:c>
      <x:c r="K8324" s="40" t="n">
        <x:v>1</x:v>
      </x:c>
      <x:c r="L8324" s="40" t="n">
        <x:v>25</x:v>
      </x:c>
      <x:c r="M8324" s="46" t="n">
        <x:v>25</x:v>
      </x:c>
      <x:c r="N8324" s="49" t="n">
        <x:v>25</x:v>
      </x:c>
    </x:row>
    <x:row r="8325">
      <x:c r="A8325" s="78" t="n">
        <x:v>8322</x:v>
      </x:c>
      <x:c r="B8325" s="34" t="str">
        <x:v>Ricci, B.</x:v>
      </x:c>
      <x:c r="C8325" s="34" t="str">
        <x:v>INSPIRE:991838</x:v>
      </x:c>
      <x:c r="D8325" s="34" t="str">
        <x:v>991838</x:v>
      </x:c>
      <x:c r="E8325" s="34" t="str">
        <x:v>individual</x:v>
      </x:c>
      <x:c r="F8325" s="40" t="n">
        <x:v>1</x:v>
      </x:c>
      <x:c r="G8325" s="40" t="n">
        <x:v>1</x:v>
      </x:c>
      <x:c r="H8325" s="34" t="str">
        <x:v>NF</x:v>
      </x:c>
      <x:c r="I8325" s="52" t="n">
        <x:v>2022</x:v>
      </x:c>
      <x:c r="J8325" s="52" t="n">
        <x:v>2022</x:v>
      </x:c>
      <x:c r="K8325" s="40" t="n">
        <x:v>1</x:v>
      </x:c>
      <x:c r="L8325" s="40" t="n">
        <x:v>25</x:v>
      </x:c>
      <x:c r="M8325" s="46" t="n">
        <x:v>25</x:v>
      </x:c>
      <x:c r="N8325" s="49" t="n">
        <x:v>25</x:v>
      </x:c>
    </x:row>
    <x:row r="8326">
      <x:c r="A8326" s="78" t="n">
        <x:v>8323</x:v>
      </x:c>
      <x:c r="B8326" s="34" t="str">
        <x:v>Riccobene, G.</x:v>
      </x:c>
      <x:c r="C8326" s="34" t="str">
        <x:v>INSPIRE:1894406</x:v>
      </x:c>
      <x:c r="D8326" s="34" t="str">
        <x:v>1894406</x:v>
      </x:c>
      <x:c r="E8326" s="34" t="str">
        <x:v>individual</x:v>
      </x:c>
      <x:c r="F8326" s="40" t="n">
        <x:v>1</x:v>
      </x:c>
      <x:c r="G8326" s="40" t="n">
        <x:v>2</x:v>
      </x:c>
      <x:c r="H8326" s="34" t="str">
        <x:v>IF | NF</x:v>
      </x:c>
      <x:c r="I8326" s="52" t="n">
        <x:v>2022</x:v>
      </x:c>
      <x:c r="J8326" s="52" t="n">
        <x:v>2022</x:v>
      </x:c>
      <x:c r="K8326" s="40" t="n">
        <x:v>1</x:v>
      </x:c>
      <x:c r="L8326" s="40" t="n">
        <x:v>25</x:v>
      </x:c>
      <x:c r="M8326" s="46" t="n">
        <x:v>25</x:v>
      </x:c>
      <x:c r="N8326" s="49" t="n">
        <x:v>25</x:v>
      </x:c>
    </x:row>
    <x:row r="8327">
      <x:c r="A8327" s="78" t="n">
        <x:v>8324</x:v>
      </x:c>
      <x:c r="B8327" s="34" t="str">
        <x:v>Richards, B.</x:v>
      </x:c>
      <x:c r="C8327" s="34" t="str">
        <x:v>INSPIRE:1066565</x:v>
      </x:c>
      <x:c r="D8327" s="34" t="str">
        <x:v>1066565</x:v>
      </x:c>
      <x:c r="E8327" s="34" t="str">
        <x:v>individual</x:v>
      </x:c>
      <x:c r="F8327" s="40" t="n">
        <x:v>1</x:v>
      </x:c>
      <x:c r="G8327" s="40" t="n">
        <x:v>1</x:v>
      </x:c>
      <x:c r="H8327" s="34" t="str">
        <x:v>NF</x:v>
      </x:c>
      <x:c r="I8327" s="52" t="n">
        <x:v>2022</x:v>
      </x:c>
      <x:c r="J8327" s="52" t="n">
        <x:v>2022</x:v>
      </x:c>
      <x:c r="K8327" s="40" t="n">
        <x:v>1</x:v>
      </x:c>
      <x:c r="L8327" s="40" t="n">
        <x:v>25</x:v>
      </x:c>
      <x:c r="M8327" s="46" t="n">
        <x:v>25</x:v>
      </x:c>
      <x:c r="N8327" s="49" t="n">
        <x:v>25</x:v>
      </x:c>
    </x:row>
    <x:row r="8328">
      <x:c r="A8328" s="78" t="n">
        <x:v>8325</x:v>
      </x:c>
      <x:c r="B8328" s="34" t="str">
        <x:v>Rico, L.F. Piñeres</x:v>
      </x:c>
      <x:c r="C8328" s="34" t="str">
        <x:v>INSPIRE:1879971</x:v>
      </x:c>
      <x:c r="D8328" s="34" t="str">
        <x:v>1879971</x:v>
      </x:c>
      <x:c r="E8328" s="34" t="str">
        <x:v>individual</x:v>
      </x:c>
      <x:c r="F8328" s="40" t="n">
        <x:v>1</x:v>
      </x:c>
      <x:c r="G8328" s="40" t="n">
        <x:v>1</x:v>
      </x:c>
      <x:c r="H8328" s="34" t="str">
        <x:v>NF</x:v>
      </x:c>
      <x:c r="I8328" s="52" t="n">
        <x:v>2022</x:v>
      </x:c>
      <x:c r="J8328" s="52" t="n">
        <x:v>2022</x:v>
      </x:c>
      <x:c r="K8328" s="40" t="n">
        <x:v>1</x:v>
      </x:c>
      <x:c r="L8328" s="40" t="n">
        <x:v>25</x:v>
      </x:c>
      <x:c r="M8328" s="46" t="n">
        <x:v>25</x:v>
      </x:c>
      <x:c r="N8328" s="49" t="n">
        <x:v>25</x:v>
      </x:c>
    </x:row>
    <x:row r="8329">
      <x:c r="A8329" s="78" t="n">
        <x:v>8326</x:v>
      </x:c>
      <x:c r="B8329" s="34" t="str">
        <x:v>Robens, M.</x:v>
      </x:c>
      <x:c r="C8329" s="34" t="str">
        <x:v>INSPIRE:1385242</x:v>
      </x:c>
      <x:c r="D8329" s="34" t="str">
        <x:v>1385242</x:v>
      </x:c>
      <x:c r="E8329" s="34" t="str">
        <x:v>individual</x:v>
      </x:c>
      <x:c r="F8329" s="40" t="n">
        <x:v>1</x:v>
      </x:c>
      <x:c r="G8329" s="40" t="n">
        <x:v>1</x:v>
      </x:c>
      <x:c r="H8329" s="34" t="str">
        <x:v>NF</x:v>
      </x:c>
      <x:c r="I8329" s="52" t="n">
        <x:v>2022</x:v>
      </x:c>
      <x:c r="J8329" s="52" t="n">
        <x:v>2022</x:v>
      </x:c>
      <x:c r="K8329" s="40" t="n">
        <x:v>1</x:v>
      </x:c>
      <x:c r="L8329" s="40" t="n">
        <x:v>25</x:v>
      </x:c>
      <x:c r="M8329" s="46" t="n">
        <x:v>25</x:v>
      </x:c>
      <x:c r="N8329" s="49" t="n">
        <x:v>25</x:v>
      </x:c>
    </x:row>
    <x:row r="8330">
      <x:c r="A8330" s="78" t="n">
        <x:v>8327</x:v>
      </x:c>
      <x:c r="B8330" s="34" t="str">
        <x:v>Roberts, Oliver</x:v>
      </x:c>
      <x:c r="C8330" s="34" t="str">
        <x:v>INSPIRE:1630096</x:v>
      </x:c>
      <x:c r="D8330" s="34" t="str">
        <x:v>1630096</x:v>
      </x:c>
      <x:c r="E8330" s="34" t="str">
        <x:v>individual</x:v>
      </x:c>
      <x:c r="F8330" s="40" t="n">
        <x:v>1</x:v>
      </x:c>
      <x:c r="G8330" s="40" t="n">
        <x:v>1</x:v>
      </x:c>
      <x:c r="H8330" s="34" t="str">
        <x:v>CF</x:v>
      </x:c>
      <x:c r="I8330" s="52" t="n">
        <x:v>2022</x:v>
      </x:c>
      <x:c r="J8330" s="52" t="n">
        <x:v>2022</x:v>
      </x:c>
      <x:c r="K8330" s="40" t="n">
        <x:v>1</x:v>
      </x:c>
      <x:c r="L8330" s="40" t="n">
        <x:v>25</x:v>
      </x:c>
      <x:c r="M8330" s="46" t="n">
        <x:v>25</x:v>
      </x:c>
      <x:c r="N8330" s="49" t="n">
        <x:v>25</x:v>
      </x:c>
    </x:row>
    <x:row r="8331">
      <x:c r="A8331" s="78" t="n">
        <x:v>8328</x:v>
      </x:c>
      <x:c r="B8331" s="34" t="str">
        <x:v>Roche, M.</x:v>
      </x:c>
      <x:c r="C8331" s="34" t="str">
        <x:v>INSPIRE:991522</x:v>
      </x:c>
      <x:c r="D8331" s="34" t="str">
        <x:v>991522</x:v>
      </x:c>
      <x:c r="E8331" s="34" t="str">
        <x:v>individual</x:v>
      </x:c>
      <x:c r="F8331" s="40" t="n">
        <x:v>1</x:v>
      </x:c>
      <x:c r="G8331" s="40" t="n">
        <x:v>1</x:v>
      </x:c>
      <x:c r="H8331" s="34" t="str">
        <x:v>NF</x:v>
      </x:c>
      <x:c r="I8331" s="52" t="n">
        <x:v>2022</x:v>
      </x:c>
      <x:c r="J8331" s="52" t="n">
        <x:v>2022</x:v>
      </x:c>
      <x:c r="K8331" s="40" t="n">
        <x:v>1</x:v>
      </x:c>
      <x:c r="L8331" s="40" t="n">
        <x:v>25</x:v>
      </x:c>
      <x:c r="M8331" s="46" t="n">
        <x:v>25</x:v>
      </x:c>
      <x:c r="N8331" s="49" t="n">
        <x:v>25</x:v>
      </x:c>
    </x:row>
    <x:row r="8332">
      <x:c r="A8332" s="78" t="n">
        <x:v>8329</x:v>
      </x:c>
      <x:c r="B8332" s="34" t="str">
        <x:v>Rodphai, N.</x:v>
      </x:c>
      <x:c r="C8332" s="34" t="str">
        <x:v>INSPIRE:1879983</x:v>
      </x:c>
      <x:c r="D8332" s="34" t="str">
        <x:v>1879983</x:v>
      </x:c>
      <x:c r="E8332" s="34" t="str">
        <x:v>individual</x:v>
      </x:c>
      <x:c r="F8332" s="40" t="n">
        <x:v>1</x:v>
      </x:c>
      <x:c r="G8332" s="40" t="n">
        <x:v>1</x:v>
      </x:c>
      <x:c r="H8332" s="34" t="str">
        <x:v>NF</x:v>
      </x:c>
      <x:c r="I8332" s="52" t="n">
        <x:v>2022</x:v>
      </x:c>
      <x:c r="J8332" s="52" t="n">
        <x:v>2022</x:v>
      </x:c>
      <x:c r="K8332" s="40" t="n">
        <x:v>1</x:v>
      </x:c>
      <x:c r="L8332" s="40" t="n">
        <x:v>25</x:v>
      </x:c>
      <x:c r="M8332" s="46" t="n">
        <x:v>25</x:v>
      </x:c>
      <x:c r="N8332" s="49" t="n">
        <x:v>25</x:v>
      </x:c>
    </x:row>
    <x:row r="8333">
      <x:c r="A8333" s="78" t="n">
        <x:v>8330</x:v>
      </x:c>
      <x:c r="B8333" s="34" t="str">
        <x:v>Romani, A.</x:v>
      </x:c>
      <x:c r="C8333" s="34" t="str">
        <x:v>INSPIRE:1059194</x:v>
      </x:c>
      <x:c r="D8333" s="34" t="str">
        <x:v>1059194</x:v>
      </x:c>
      <x:c r="E8333" s="34" t="str">
        <x:v>individual</x:v>
      </x:c>
      <x:c r="F8333" s="40" t="n">
        <x:v>1</x:v>
      </x:c>
      <x:c r="G8333" s="40" t="n">
        <x:v>1</x:v>
      </x:c>
      <x:c r="H8333" s="34" t="str">
        <x:v>NF</x:v>
      </x:c>
      <x:c r="I8333" s="52" t="n">
        <x:v>2022</x:v>
      </x:c>
      <x:c r="J8333" s="52" t="n">
        <x:v>2022</x:v>
      </x:c>
      <x:c r="K8333" s="40" t="n">
        <x:v>1</x:v>
      </x:c>
      <x:c r="L8333" s="40" t="n">
        <x:v>25</x:v>
      </x:c>
      <x:c r="M8333" s="46" t="n">
        <x:v>25</x:v>
      </x:c>
      <x:c r="N8333" s="49" t="n">
        <x:v>25</x:v>
      </x:c>
    </x:row>
    <x:row r="8334">
      <x:c r="A8334" s="78" t="n">
        <x:v>8331</x:v>
      </x:c>
      <x:c r="B8334" s="34" t="str">
        <x:v>Romero, C.</x:v>
      </x:c>
      <x:c r="C8334" s="34" t="str">
        <x:v>INSPIRE:991332</x:v>
      </x:c>
      <x:c r="D8334" s="34" t="str">
        <x:v>991332</x:v>
      </x:c>
      <x:c r="E8334" s="34" t="str">
        <x:v>individual</x:v>
      </x:c>
      <x:c r="F8334" s="40" t="n">
        <x:v>1</x:v>
      </x:c>
      <x:c r="G8334" s="40" t="n">
        <x:v>1</x:v>
      </x:c>
      <x:c r="H8334" s="34" t="str">
        <x:v>NF</x:v>
      </x:c>
      <x:c r="I8334" s="52" t="n">
        <x:v>2022</x:v>
      </x:c>
      <x:c r="J8334" s="52" t="n">
        <x:v>2022</x:v>
      </x:c>
      <x:c r="K8334" s="40" t="n">
        <x:v>1</x:v>
      </x:c>
      <x:c r="L8334" s="40" t="n">
        <x:v>25</x:v>
      </x:c>
      <x:c r="M8334" s="46" t="n">
        <x:v>25</x:v>
      </x:c>
      <x:c r="N8334" s="49" t="n">
        <x:v>25</x:v>
      </x:c>
    </x:row>
    <x:row r="8335">
      <x:c r="A8335" s="78" t="n">
        <x:v>8332</x:v>
      </x:c>
      <x:c r="B8335" s="34" t="str">
        <x:v>Romero-Romero, E.</x:v>
      </x:c>
      <x:c r="C8335" s="34" t="str">
        <x:v>INSPIRE:2282995</x:v>
      </x:c>
      <x:c r="D8335" s="34" t="str">
        <x:v>2282995</x:v>
      </x:c>
      <x:c r="E8335" s="34" t="str">
        <x:v>individual</x:v>
      </x:c>
      <x:c r="F8335" s="40" t="n">
        <x:v>1</x:v>
      </x:c>
      <x:c r="G8335" s="40" t="n">
        <x:v>1</x:v>
      </x:c>
      <x:c r="H8335" s="34" t="str">
        <x:v>NF</x:v>
      </x:c>
      <x:c r="I8335" s="52" t="n">
        <x:v>2022</x:v>
      </x:c>
      <x:c r="J8335" s="52" t="n">
        <x:v>2022</x:v>
      </x:c>
      <x:c r="K8335" s="40" t="n">
        <x:v>1</x:v>
      </x:c>
      <x:c r="L8335" s="40" t="n">
        <x:v>25</x:v>
      </x:c>
      <x:c r="M8335" s="46" t="n">
        <x:v>25</x:v>
      </x:c>
      <x:c r="N8335" s="49" t="n">
        <x:v>25</x:v>
      </x:c>
    </x:row>
    <x:row r="8336">
      <x:c r="A8336" s="78" t="n">
        <x:v>8333</x:v>
      </x:c>
      <x:c r="B8336" s="34" t="str">
        <x:v>Rosier, P.</x:v>
      </x:c>
      <x:c r="C8336" s="34" t="str">
        <x:v>INSPIRE:1901777</x:v>
      </x:c>
      <x:c r="D8336" s="34" t="str">
        <x:v>1901777</x:v>
      </x:c>
      <x:c r="E8336" s="34" t="str">
        <x:v>individual</x:v>
      </x:c>
      <x:c r="F8336" s="40" t="n">
        <x:v>1</x:v>
      </x:c>
      <x:c r="G8336" s="40" t="n">
        <x:v>2</x:v>
      </x:c>
      <x:c r="H8336" s="34" t="str">
        <x:v>IF | NF</x:v>
      </x:c>
      <x:c r="I8336" s="52" t="n">
        <x:v>2022</x:v>
      </x:c>
      <x:c r="J8336" s="52" t="n">
        <x:v>2022</x:v>
      </x:c>
      <x:c r="K8336" s="40" t="n">
        <x:v>1</x:v>
      </x:c>
      <x:c r="L8336" s="40" t="n">
        <x:v>25</x:v>
      </x:c>
      <x:c r="M8336" s="46" t="n">
        <x:v>25</x:v>
      </x:c>
      <x:c r="N8336" s="49" t="n">
        <x:v>25</x:v>
      </x:c>
    </x:row>
    <x:row r="8337">
      <x:c r="A8337" s="78" t="n">
        <x:v>8334</x:v>
      </x:c>
      <x:c r="B8337" s="34" t="str">
        <x:v>Rossi, M.</x:v>
      </x:c>
      <x:c r="C8337" s="34" t="str">
        <x:v>INSPIRE:1974630</x:v>
      </x:c>
      <x:c r="D8337" s="34" t="str">
        <x:v>1974630</x:v>
      </x:c>
      <x:c r="E8337" s="34" t="str">
        <x:v>individual</x:v>
      </x:c>
      <x:c r="F8337" s="40" t="n">
        <x:v>1</x:v>
      </x:c>
      <x:c r="G8337" s="40" t="n">
        <x:v>2</x:v>
      </x:c>
      <x:c r="H8337" s="34" t="str">
        <x:v>IF | NF</x:v>
      </x:c>
      <x:c r="I8337" s="52" t="n">
        <x:v>2022</x:v>
      </x:c>
      <x:c r="J8337" s="52" t="n">
        <x:v>2022</x:v>
      </x:c>
      <x:c r="K8337" s="40" t="n">
        <x:v>1</x:v>
      </x:c>
      <x:c r="L8337" s="40" t="n">
        <x:v>25</x:v>
      </x:c>
      <x:c r="M8337" s="46" t="n">
        <x:v>25</x:v>
      </x:c>
      <x:c r="N8337" s="49" t="n">
        <x:v>25</x:v>
      </x:c>
    </x:row>
    <x:row r="8338">
      <x:c r="A8338" s="78" t="n">
        <x:v>8335</x:v>
      </x:c>
      <x:c r="B8338" s="34" t="str">
        <x:v>Roth, C.</x:v>
      </x:c>
      <x:c r="C8338" s="34" t="str">
        <x:v>INSPIRE:991153</x:v>
      </x:c>
      <x:c r="D8338" s="34" t="str">
        <x:v>991153</x:v>
      </x:c>
      <x:c r="E8338" s="34" t="str">
        <x:v>individual</x:v>
      </x:c>
      <x:c r="F8338" s="40" t="n">
        <x:v>1</x:v>
      </x:c>
      <x:c r="G8338" s="40" t="n">
        <x:v>1</x:v>
      </x:c>
      <x:c r="H8338" s="34" t="str">
        <x:v>NF</x:v>
      </x:c>
      <x:c r="I8338" s="52" t="n">
        <x:v>2022</x:v>
      </x:c>
      <x:c r="J8338" s="52" t="n">
        <x:v>2022</x:v>
      </x:c>
      <x:c r="K8338" s="40" t="n">
        <x:v>1</x:v>
      </x:c>
      <x:c r="L8338" s="40" t="n">
        <x:v>25</x:v>
      </x:c>
      <x:c r="M8338" s="46" t="n">
        <x:v>25</x:v>
      </x:c>
      <x:c r="N8338" s="49" t="n">
        <x:v>25</x:v>
      </x:c>
    </x:row>
    <x:row r="8339">
      <x:c r="A8339" s="78" t="n">
        <x:v>8336</x:v>
      </x:c>
      <x:c r="B8339" s="34" t="str">
        <x:v>Roy, N.</x:v>
      </x:c>
      <x:c r="C8339" s="34" t="str">
        <x:v>INSPIRE:1059253</x:v>
      </x:c>
      <x:c r="D8339" s="34" t="str">
        <x:v>1059253</x:v>
      </x:c>
      <x:c r="E8339" s="34" t="str">
        <x:v>individual</x:v>
      </x:c>
      <x:c r="F8339" s="40" t="n">
        <x:v>1</x:v>
      </x:c>
      <x:c r="G8339" s="40" t="n">
        <x:v>1</x:v>
      </x:c>
      <x:c r="H8339" s="34" t="str">
        <x:v>NF</x:v>
      </x:c>
      <x:c r="I8339" s="52" t="n">
        <x:v>2022</x:v>
      </x:c>
      <x:c r="J8339" s="52" t="n">
        <x:v>2022</x:v>
      </x:c>
      <x:c r="K8339" s="40" t="n">
        <x:v>1</x:v>
      </x:c>
      <x:c r="L8339" s="40" t="n">
        <x:v>25</x:v>
      </x:c>
      <x:c r="M8339" s="46" t="n">
        <x:v>25</x:v>
      </x:c>
      <x:c r="N8339" s="49" t="n">
        <x:v>25</x:v>
      </x:c>
    </x:row>
    <x:row r="8340">
      <x:c r="A8340" s="78" t="n">
        <x:v>8337</x:v>
      </x:c>
      <x:c r="B8340" s="34" t="str">
        <x:v>Roy, P.</x:v>
      </x:c>
      <x:c r="C8340" s="34" t="str">
        <x:v>INSPIRE:2028567</x:v>
      </x:c>
      <x:c r="D8340" s="34" t="str">
        <x:v>2028567</x:v>
      </x:c>
      <x:c r="E8340" s="34" t="str">
        <x:v>individual</x:v>
      </x:c>
      <x:c r="F8340" s="40" t="n">
        <x:v>1</x:v>
      </x:c>
      <x:c r="G8340" s="40" t="n">
        <x:v>2</x:v>
      </x:c>
      <x:c r="H8340" s="34" t="str">
        <x:v>IF | NF</x:v>
      </x:c>
      <x:c r="I8340" s="52" t="n">
        <x:v>2022</x:v>
      </x:c>
      <x:c r="J8340" s="52" t="n">
        <x:v>2022</x:v>
      </x:c>
      <x:c r="K8340" s="40" t="n">
        <x:v>1</x:v>
      </x:c>
      <x:c r="L8340" s="40" t="n">
        <x:v>25</x:v>
      </x:c>
      <x:c r="M8340" s="46" t="n">
        <x:v>25</x:v>
      </x:c>
      <x:c r="N8340" s="49" t="n">
        <x:v>25</x:v>
      </x:c>
    </x:row>
    <x:row r="8341">
      <x:c r="A8341" s="78" t="n">
        <x:v>8338</x:v>
      </x:c>
      <x:c r="B8341" s="34" t="str">
        <x:v>Ruan, X.</x:v>
      </x:c>
      <x:c r="C8341" s="34" t="str">
        <x:v>INSPIRE:1071735</x:v>
      </x:c>
      <x:c r="D8341" s="34" t="str">
        <x:v>1071735</x:v>
      </x:c>
      <x:c r="E8341" s="34" t="str">
        <x:v>individual</x:v>
      </x:c>
      <x:c r="F8341" s="40" t="n">
        <x:v>1</x:v>
      </x:c>
      <x:c r="G8341" s="40" t="n">
        <x:v>1</x:v>
      </x:c>
      <x:c r="H8341" s="34" t="str">
        <x:v>NF</x:v>
      </x:c>
      <x:c r="I8341" s="52" t="n">
        <x:v>2022</x:v>
      </x:c>
      <x:c r="J8341" s="52" t="n">
        <x:v>2022</x:v>
      </x:c>
      <x:c r="K8341" s="40" t="n">
        <x:v>1</x:v>
      </x:c>
      <x:c r="L8341" s="40" t="n">
        <x:v>25</x:v>
      </x:c>
      <x:c r="M8341" s="46" t="n">
        <x:v>25</x:v>
      </x:c>
      <x:c r="N8341" s="49" t="n">
        <x:v>25</x:v>
      </x:c>
    </x:row>
    <x:row r="8342">
      <x:c r="A8342" s="78" t="n">
        <x:v>8339</x:v>
      </x:c>
      <x:c r="B8342" s="34" t="str">
        <x:v>Ruan, X.C.</x:v>
      </x:c>
      <x:c r="C8342" s="34" t="str">
        <x:v>INSPIRE:1054273</x:v>
      </x:c>
      <x:c r="D8342" s="34" t="str">
        <x:v>1054273</x:v>
      </x:c>
      <x:c r="E8342" s="34" t="str">
        <x:v>individual</x:v>
      </x:c>
      <x:c r="F8342" s="40" t="n">
        <x:v>1</x:v>
      </x:c>
      <x:c r="G8342" s="40" t="n">
        <x:v>1</x:v>
      </x:c>
      <x:c r="H8342" s="34" t="str">
        <x:v>NF</x:v>
      </x:c>
      <x:c r="I8342" s="52" t="n">
        <x:v>2022</x:v>
      </x:c>
      <x:c r="J8342" s="52" t="n">
        <x:v>2022</x:v>
      </x:c>
      <x:c r="K8342" s="40" t="n">
        <x:v>1</x:v>
      </x:c>
      <x:c r="L8342" s="40" t="n">
        <x:v>25</x:v>
      </x:c>
      <x:c r="M8342" s="46" t="n">
        <x:v>25</x:v>
      </x:c>
      <x:c r="N8342" s="49" t="n">
        <x:v>25</x:v>
      </x:c>
    </x:row>
    <x:row r="8343">
      <x:c r="A8343" s="78" t="n">
        <x:v>8340</x:v>
      </x:c>
      <x:c r="B8343" s="34" t="str">
        <x:v>Rujirawat, S.</x:v>
      </x:c>
      <x:c r="C8343" s="34" t="str">
        <x:v>INSPIRE:1879985</x:v>
      </x:c>
      <x:c r="D8343" s="34" t="str">
        <x:v>1879985</x:v>
      </x:c>
      <x:c r="E8343" s="34" t="str">
        <x:v>individual</x:v>
      </x:c>
      <x:c r="F8343" s="40" t="n">
        <x:v>1</x:v>
      </x:c>
      <x:c r="G8343" s="40" t="n">
        <x:v>1</x:v>
      </x:c>
      <x:c r="H8343" s="34" t="str">
        <x:v>NF</x:v>
      </x:c>
      <x:c r="I8343" s="52" t="n">
        <x:v>2022</x:v>
      </x:c>
      <x:c r="J8343" s="52" t="n">
        <x:v>2022</x:v>
      </x:c>
      <x:c r="K8343" s="40" t="n">
        <x:v>1</x:v>
      </x:c>
      <x:c r="L8343" s="40" t="n">
        <x:v>25</x:v>
      </x:c>
      <x:c r="M8343" s="46" t="n">
        <x:v>25</x:v>
      </x:c>
      <x:c r="N8343" s="49" t="n">
        <x:v>25</x:v>
      </x:c>
    </x:row>
    <x:row r="8344">
      <x:c r="A8344" s="78" t="n">
        <x:v>8341</x:v>
      </x:c>
      <x:c r="B8344" s="34" t="str">
        <x:v>Ryckbosch, D.</x:v>
      </x:c>
      <x:c r="C8344" s="34" t="str">
        <x:v>INSPIRE:1036063</x:v>
      </x:c>
      <x:c r="D8344" s="34" t="str">
        <x:v>1036063</x:v>
      </x:c>
      <x:c r="E8344" s="34" t="str">
        <x:v>individual</x:v>
      </x:c>
      <x:c r="F8344" s="40" t="n">
        <x:v>1</x:v>
      </x:c>
      <x:c r="G8344" s="40" t="n">
        <x:v>1</x:v>
      </x:c>
      <x:c r="H8344" s="34" t="str">
        <x:v>NF</x:v>
      </x:c>
      <x:c r="I8344" s="52" t="n">
        <x:v>2022</x:v>
      </x:c>
      <x:c r="J8344" s="52" t="n">
        <x:v>2022</x:v>
      </x:c>
      <x:c r="K8344" s="40" t="n">
        <x:v>1</x:v>
      </x:c>
      <x:c r="L8344" s="40" t="n">
        <x:v>25</x:v>
      </x:c>
      <x:c r="M8344" s="46" t="n">
        <x:v>25</x:v>
      </x:c>
      <x:c r="N8344" s="49" t="n">
        <x:v>25</x:v>
      </x:c>
    </x:row>
    <x:row r="8345">
      <x:c r="A8345" s="78" t="n">
        <x:v>8342</x:v>
      </x:c>
      <x:c r="B8345" s="34" t="str">
        <x:v>Sadovsky, A.</x:v>
      </x:c>
      <x:c r="C8345" s="34" t="str">
        <x:v>INSPIRE:1946011</x:v>
      </x:c>
      <x:c r="D8345" s="34" t="str">
        <x:v>1946011</x:v>
      </x:c>
      <x:c r="E8345" s="34" t="str">
        <x:v>individual</x:v>
      </x:c>
      <x:c r="F8345" s="40" t="n">
        <x:v>1</x:v>
      </x:c>
      <x:c r="G8345" s="40" t="n">
        <x:v>1</x:v>
      </x:c>
      <x:c r="H8345" s="34" t="str">
        <x:v>NF</x:v>
      </x:c>
      <x:c r="I8345" s="52" t="n">
        <x:v>2022</x:v>
      </x:c>
      <x:c r="J8345" s="52" t="n">
        <x:v>2022</x:v>
      </x:c>
      <x:c r="K8345" s="40" t="n">
        <x:v>1</x:v>
      </x:c>
      <x:c r="L8345" s="40" t="n">
        <x:v>25</x:v>
      </x:c>
      <x:c r="M8345" s="46" t="n">
        <x:v>25</x:v>
      </x:c>
      <x:c r="N8345" s="49" t="n">
        <x:v>25</x:v>
      </x:c>
    </x:row>
    <x:row r="8346">
      <x:c r="A8346" s="78" t="n">
        <x:v>8343</x:v>
      </x:c>
      <x:c r="B8346" s="34" t="str">
        <x:v>Saggese, P.</x:v>
      </x:c>
      <x:c r="C8346" s="34" t="str">
        <x:v>INSPIRE:1224640</x:v>
      </x:c>
      <x:c r="D8346" s="34" t="str">
        <x:v>1224640</x:v>
      </x:c>
      <x:c r="E8346" s="34" t="str">
        <x:v>individual</x:v>
      </x:c>
      <x:c r="F8346" s="40" t="n">
        <x:v>1</x:v>
      </x:c>
      <x:c r="G8346" s="40" t="n">
        <x:v>1</x:v>
      </x:c>
      <x:c r="H8346" s="34" t="str">
        <x:v>NF</x:v>
      </x:c>
      <x:c r="I8346" s="52" t="n">
        <x:v>2022</x:v>
      </x:c>
      <x:c r="J8346" s="52" t="n">
        <x:v>2022</x:v>
      </x:c>
      <x:c r="K8346" s="40" t="n">
        <x:v>1</x:v>
      </x:c>
      <x:c r="L8346" s="40" t="n">
        <x:v>25</x:v>
      </x:c>
      <x:c r="M8346" s="46" t="n">
        <x:v>25</x:v>
      </x:c>
      <x:c r="N8346" s="49" t="n">
        <x:v>25</x:v>
      </x:c>
    </x:row>
    <x:row r="8347">
      <x:c r="A8347" s="78" t="n">
        <x:v>8344</x:v>
      </x:c>
      <x:c r="B8347" s="34" t="str">
        <x:v>Salamanna, G.</x:v>
      </x:c>
      <x:c r="C8347" s="34" t="str">
        <x:v>INSPIRE:1028715</x:v>
      </x:c>
      <x:c r="D8347" s="34" t="str">
        <x:v>1028715</x:v>
      </x:c>
      <x:c r="E8347" s="34" t="str">
        <x:v>individual</x:v>
      </x:c>
      <x:c r="F8347" s="40" t="n">
        <x:v>1</x:v>
      </x:c>
      <x:c r="G8347" s="40" t="n">
        <x:v>1</x:v>
      </x:c>
      <x:c r="H8347" s="34" t="str">
        <x:v>NF</x:v>
      </x:c>
      <x:c r="I8347" s="52" t="n">
        <x:v>2022</x:v>
      </x:c>
      <x:c r="J8347" s="52" t="n">
        <x:v>2022</x:v>
      </x:c>
      <x:c r="K8347" s="40" t="n">
        <x:v>1</x:v>
      </x:c>
      <x:c r="L8347" s="40" t="n">
        <x:v>25</x:v>
      </x:c>
      <x:c r="M8347" s="46" t="n">
        <x:v>25</x:v>
      </x:c>
      <x:c r="N8347" s="49" t="n">
        <x:v>25</x:v>
      </x:c>
    </x:row>
    <x:row r="8348">
      <x:c r="A8348" s="78" t="n">
        <x:v>8345</x:v>
      </x:c>
      <x:c r="B8348" s="34" t="str">
        <x:v>Sanfilippo, S.</x:v>
      </x:c>
      <x:c r="C8348" s="34" t="str">
        <x:v>INSPIRE:1767009</x:v>
      </x:c>
      <x:c r="D8348" s="34" t="str">
        <x:v>1767009</x:v>
      </x:c>
      <x:c r="E8348" s="34" t="str">
        <x:v>individual</x:v>
      </x:c>
      <x:c r="F8348" s="40" t="n">
        <x:v>1</x:v>
      </x:c>
      <x:c r="G8348" s="40" t="n">
        <x:v>1</x:v>
      </x:c>
      <x:c r="H8348" s="34" t="str">
        <x:v>NF</x:v>
      </x:c>
      <x:c r="I8348" s="52" t="n">
        <x:v>2022</x:v>
      </x:c>
      <x:c r="J8348" s="52" t="n">
        <x:v>2022</x:v>
      </x:c>
      <x:c r="K8348" s="40" t="n">
        <x:v>1</x:v>
      </x:c>
      <x:c r="L8348" s="40" t="n">
        <x:v>25</x:v>
      </x:c>
      <x:c r="M8348" s="46" t="n">
        <x:v>25</x:v>
      </x:c>
      <x:c r="N8348" s="49" t="n">
        <x:v>25</x:v>
      </x:c>
    </x:row>
    <x:row r="8349">
      <x:c r="A8349" s="78" t="n">
        <x:v>8346</x:v>
      </x:c>
      <x:c r="B8349" s="34" t="str">
        <x:v>Sangka, A.</x:v>
      </x:c>
      <x:c r="C8349" s="34" t="str">
        <x:v>INSPIRE:1879988</x:v>
      </x:c>
      <x:c r="D8349" s="34" t="str">
        <x:v>1879988</x:v>
      </x:c>
      <x:c r="E8349" s="34" t="str">
        <x:v>individual</x:v>
      </x:c>
      <x:c r="F8349" s="40" t="n">
        <x:v>1</x:v>
      </x:c>
      <x:c r="G8349" s="40" t="n">
        <x:v>1</x:v>
      </x:c>
      <x:c r="H8349" s="34" t="str">
        <x:v>NF</x:v>
      </x:c>
      <x:c r="I8349" s="52" t="n">
        <x:v>2022</x:v>
      </x:c>
      <x:c r="J8349" s="52" t="n">
        <x:v>2022</x:v>
      </x:c>
      <x:c r="K8349" s="40" t="n">
        <x:v>1</x:v>
      </x:c>
      <x:c r="L8349" s="40" t="n">
        <x:v>25</x:v>
      </x:c>
      <x:c r="M8349" s="46" t="n">
        <x:v>25</x:v>
      </x:c>
      <x:c r="N8349" s="49" t="n">
        <x:v>25</x:v>
      </x:c>
    </x:row>
    <x:row r="8350">
      <x:c r="A8350" s="78" t="n">
        <x:v>8347</x:v>
      </x:c>
      <x:c r="B8350" s="34" t="str">
        <x:v>Sanguansak, N.</x:v>
      </x:c>
      <x:c r="C8350" s="34" t="str">
        <x:v>INSPIRE:1879989</x:v>
      </x:c>
      <x:c r="D8350" s="34" t="str">
        <x:v>1879989</x:v>
      </x:c>
      <x:c r="E8350" s="34" t="str">
        <x:v>individual</x:v>
      </x:c>
      <x:c r="F8350" s="40" t="n">
        <x:v>1</x:v>
      </x:c>
      <x:c r="G8350" s="40" t="n">
        <x:v>1</x:v>
      </x:c>
      <x:c r="H8350" s="34" t="str">
        <x:v>NF</x:v>
      </x:c>
      <x:c r="I8350" s="52" t="n">
        <x:v>2022</x:v>
      </x:c>
      <x:c r="J8350" s="52" t="n">
        <x:v>2022</x:v>
      </x:c>
      <x:c r="K8350" s="40" t="n">
        <x:v>1</x:v>
      </x:c>
      <x:c r="L8350" s="40" t="n">
        <x:v>25</x:v>
      </x:c>
      <x:c r="M8350" s="46" t="n">
        <x:v>25</x:v>
      </x:c>
      <x:c r="N8350" s="49" t="n">
        <x:v>25</x:v>
      </x:c>
    </x:row>
    <x:row r="8351">
      <x:c r="A8351" s="78" t="n">
        <x:v>8348</x:v>
      </x:c>
      <x:c r="B8351" s="34" t="str">
        <x:v>Sawangwit, U.</x:v>
      </x:c>
      <x:c r="C8351" s="34" t="str">
        <x:v>INSPIRE:1270374</x:v>
      </x:c>
      <x:c r="D8351" s="34" t="str">
        <x:v>1270374</x:v>
      </x:c>
      <x:c r="E8351" s="34" t="str">
        <x:v>individual</x:v>
      </x:c>
      <x:c r="F8351" s="40" t="n">
        <x:v>1</x:v>
      </x:c>
      <x:c r="G8351" s="40" t="n">
        <x:v>1</x:v>
      </x:c>
      <x:c r="H8351" s="34" t="str">
        <x:v>NF</x:v>
      </x:c>
      <x:c r="I8351" s="52" t="n">
        <x:v>2022</x:v>
      </x:c>
      <x:c r="J8351" s="52" t="n">
        <x:v>2022</x:v>
      </x:c>
      <x:c r="K8351" s="40" t="n">
        <x:v>1</x:v>
      </x:c>
      <x:c r="L8351" s="40" t="n">
        <x:v>25</x:v>
      </x:c>
      <x:c r="M8351" s="46" t="n">
        <x:v>25</x:v>
      </x:c>
      <x:c r="N8351" s="49" t="n">
        <x:v>25</x:v>
      </x:c>
    </x:row>
    <x:row r="8352">
      <x:c r="A8352" s="78" t="n">
        <x:v>8349</x:v>
      </x:c>
      <x:c r="B8352" s="34" t="str">
        <x:v>Sawy, F.</x:v>
      </x:c>
      <x:c r="C8352" s="34" t="str">
        <x:v>INSPIRE:1281890</x:v>
      </x:c>
      <x:c r="D8352" s="34" t="str">
        <x:v>1281890</x:v>
      </x:c>
      <x:c r="E8352" s="34" t="str">
        <x:v>individual</x:v>
      </x:c>
      <x:c r="F8352" s="40" t="n">
        <x:v>1</x:v>
      </x:c>
      <x:c r="G8352" s="40" t="n">
        <x:v>1</x:v>
      </x:c>
      <x:c r="H8352" s="34" t="str">
        <x:v>NF</x:v>
      </x:c>
      <x:c r="I8352" s="52" t="n">
        <x:v>2022</x:v>
      </x:c>
      <x:c r="J8352" s="52" t="n">
        <x:v>2022</x:v>
      </x:c>
      <x:c r="K8352" s="40" t="n">
        <x:v>1</x:v>
      </x:c>
      <x:c r="L8352" s="40" t="n">
        <x:v>25</x:v>
      </x:c>
      <x:c r="M8352" s="46" t="n">
        <x:v>25</x:v>
      </x:c>
      <x:c r="N8352" s="49" t="n">
        <x:v>25</x:v>
      </x:c>
    </x:row>
    <x:row r="8353">
      <x:c r="A8353" s="78" t="n">
        <x:v>8350</x:v>
      </x:c>
      <x:c r="B8353" s="34" t="str">
        <x:v>Schever, M.</x:v>
      </x:c>
      <x:c r="C8353" s="34" t="str">
        <x:v>INSPIRE:1879991</x:v>
      </x:c>
      <x:c r="D8353" s="34" t="str">
        <x:v>1879991</x:v>
      </x:c>
      <x:c r="E8353" s="34" t="str">
        <x:v>individual</x:v>
      </x:c>
      <x:c r="F8353" s="40" t="n">
        <x:v>1</x:v>
      </x:c>
      <x:c r="G8353" s="40" t="n">
        <x:v>1</x:v>
      </x:c>
      <x:c r="H8353" s="34" t="str">
        <x:v>NF</x:v>
      </x:c>
      <x:c r="I8353" s="52" t="n">
        <x:v>2022</x:v>
      </x:c>
      <x:c r="J8353" s="52" t="n">
        <x:v>2022</x:v>
      </x:c>
      <x:c r="K8353" s="40" t="n">
        <x:v>1</x:v>
      </x:c>
      <x:c r="L8353" s="40" t="n">
        <x:v>25</x:v>
      </x:c>
      <x:c r="M8353" s="46" t="n">
        <x:v>25</x:v>
      </x:c>
      <x:c r="N8353" s="49" t="n">
        <x:v>25</x:v>
      </x:c>
    </x:row>
    <x:row r="8354">
      <x:c r="A8354" s="78" t="n">
        <x:v>8351</x:v>
      </x:c>
      <x:c r="B8354" s="34" t="str">
        <x:v>Schmitz, D.</x:v>
      </x:c>
      <x:c r="C8354" s="34" t="str">
        <x:v>INSPIRE:2131213</x:v>
      </x:c>
      <x:c r="D8354" s="34" t="str">
        <x:v>2131213</x:v>
      </x:c>
      <x:c r="E8354" s="34" t="str">
        <x:v>individual</x:v>
      </x:c>
      <x:c r="F8354" s="40" t="n">
        <x:v>1</x:v>
      </x:c>
      <x:c r="G8354" s="40" t="n">
        <x:v>2</x:v>
      </x:c>
      <x:c r="H8354" s="34" t="str">
        <x:v>IF | NF</x:v>
      </x:c>
      <x:c r="I8354" s="52" t="n">
        <x:v>2022</x:v>
      </x:c>
      <x:c r="J8354" s="52" t="n">
        <x:v>2022</x:v>
      </x:c>
      <x:c r="K8354" s="40" t="n">
        <x:v>1</x:v>
      </x:c>
      <x:c r="L8354" s="40" t="n">
        <x:v>25</x:v>
      </x:c>
      <x:c r="M8354" s="46" t="n">
        <x:v>25</x:v>
      </x:c>
      <x:c r="N8354" s="49" t="n">
        <x:v>25</x:v>
      </x:c>
    </x:row>
    <x:row r="8355">
      <x:c r="A8355" s="78" t="n">
        <x:v>8352</x:v>
      </x:c>
      <x:c r="B8355" s="34" t="str">
        <x:v>Schnellbach, Yan-Jie</x:v>
      </x:c>
      <x:c r="C8355" s="34" t="str">
        <x:v>INSPIRE:1079101</x:v>
      </x:c>
      <x:c r="D8355" s="34" t="str">
        <x:v>1079101</x:v>
      </x:c>
      <x:c r="E8355" s="34" t="str">
        <x:v>individual</x:v>
      </x:c>
      <x:c r="F8355" s="40" t="n">
        <x:v>1</x:v>
      </x:c>
      <x:c r="G8355" s="40" t="n">
        <x:v>1</x:v>
      </x:c>
      <x:c r="H8355" s="34" t="str">
        <x:v>NF</x:v>
      </x:c>
      <x:c r="I8355" s="52" t="n">
        <x:v>2022</x:v>
      </x:c>
      <x:c r="J8355" s="52" t="n">
        <x:v>2022</x:v>
      </x:c>
      <x:c r="K8355" s="40" t="n">
        <x:v>1</x:v>
      </x:c>
      <x:c r="L8355" s="40" t="n">
        <x:v>25</x:v>
      </x:c>
      <x:c r="M8355" s="46" t="n">
        <x:v>25</x:v>
      </x:c>
      <x:c r="N8355" s="49" t="n">
        <x:v>25</x:v>
      </x:c>
    </x:row>
    <x:row r="8356">
      <x:c r="A8356" s="78" t="n">
        <x:v>8353</x:v>
      </x:c>
      <x:c r="B8356" s="34" t="str">
        <x:v>Schuler, J.</x:v>
      </x:c>
      <x:c r="C8356" s="34" t="str">
        <x:v>INSPIRE:1423013</x:v>
      </x:c>
      <x:c r="D8356" s="34" t="str">
        <x:v>1423013</x:v>
      </x:c>
      <x:c r="E8356" s="34" t="str">
        <x:v>individual</x:v>
      </x:c>
      <x:c r="F8356" s="40" t="n">
        <x:v>1</x:v>
      </x:c>
      <x:c r="G8356" s="40" t="n">
        <x:v>1</x:v>
      </x:c>
      <x:c r="H8356" s="34" t="str">
        <x:v>NF</x:v>
      </x:c>
      <x:c r="I8356" s="52" t="n">
        <x:v>2022</x:v>
      </x:c>
      <x:c r="J8356" s="52" t="n">
        <x:v>2022</x:v>
      </x:c>
      <x:c r="K8356" s="40" t="n">
        <x:v>1</x:v>
      </x:c>
      <x:c r="L8356" s="40" t="n">
        <x:v>25</x:v>
      </x:c>
      <x:c r="M8356" s="46" t="n">
        <x:v>25</x:v>
      </x:c>
      <x:c r="N8356" s="49" t="n">
        <x:v>25</x:v>
      </x:c>
    </x:row>
    <x:row r="8357">
      <x:c r="A8357" s="78" t="n">
        <x:v>8354</x:v>
      </x:c>
      <x:c r="B8357" s="34" t="str">
        <x:v>Schwab, C.</x:v>
      </x:c>
      <x:c r="C8357" s="34" t="str">
        <x:v>INSPIRE:1879992</x:v>
      </x:c>
      <x:c r="D8357" s="34" t="str">
        <x:v>1879992</x:v>
      </x:c>
      <x:c r="E8357" s="34" t="str">
        <x:v>individual</x:v>
      </x:c>
      <x:c r="F8357" s="40" t="n">
        <x:v>1</x:v>
      </x:c>
      <x:c r="G8357" s="40" t="n">
        <x:v>1</x:v>
      </x:c>
      <x:c r="H8357" s="34" t="str">
        <x:v>NF</x:v>
      </x:c>
      <x:c r="I8357" s="52" t="n">
        <x:v>2022</x:v>
      </x:c>
      <x:c r="J8357" s="52" t="n">
        <x:v>2022</x:v>
      </x:c>
      <x:c r="K8357" s="40" t="n">
        <x:v>1</x:v>
      </x:c>
      <x:c r="L8357" s="40" t="n">
        <x:v>25</x:v>
      </x:c>
      <x:c r="M8357" s="46" t="n">
        <x:v>25</x:v>
      </x:c>
      <x:c r="N8357" s="49" t="n">
        <x:v>25</x:v>
      </x:c>
    </x:row>
    <x:row r="8358">
      <x:c r="A8358" s="78" t="n">
        <x:v>8355</x:v>
      </x:c>
      <x:c r="B8358" s="34" t="str">
        <x:v>Schweizer, K.</x:v>
      </x:c>
      <x:c r="C8358" s="34" t="str">
        <x:v>INSPIRE:1879993</x:v>
      </x:c>
      <x:c r="D8358" s="34" t="str">
        <x:v>1879993</x:v>
      </x:c>
      <x:c r="E8358" s="34" t="str">
        <x:v>individual</x:v>
      </x:c>
      <x:c r="F8358" s="40" t="n">
        <x:v>1</x:v>
      </x:c>
      <x:c r="G8358" s="40" t="n">
        <x:v>1</x:v>
      </x:c>
      <x:c r="H8358" s="34" t="str">
        <x:v>NF</x:v>
      </x:c>
      <x:c r="I8358" s="52" t="n">
        <x:v>2022</x:v>
      </x:c>
      <x:c r="J8358" s="52" t="n">
        <x:v>2022</x:v>
      </x:c>
      <x:c r="K8358" s="40" t="n">
        <x:v>1</x:v>
      </x:c>
      <x:c r="L8358" s="40" t="n">
        <x:v>25</x:v>
      </x:c>
      <x:c r="M8358" s="46" t="n">
        <x:v>25</x:v>
      </x:c>
      <x:c r="N8358" s="49" t="n">
        <x:v>25</x:v>
      </x:c>
    </x:row>
    <x:row r="8359">
      <x:c r="A8359" s="78" t="n">
        <x:v>8356</x:v>
      </x:c>
      <x:c r="B8359" s="34" t="str">
        <x:v>Seitz, B.</x:v>
      </x:c>
      <x:c r="C8359" s="34" t="str">
        <x:v>INSPIRE:1057642</x:v>
      </x:c>
      <x:c r="D8359" s="34" t="str">
        <x:v>1057642</x:v>
      </x:c>
      <x:c r="E8359" s="34" t="str">
        <x:v>individual</x:v>
      </x:c>
      <x:c r="F8359" s="40" t="n">
        <x:v>1</x:v>
      </x:c>
      <x:c r="G8359" s="40" t="n">
        <x:v>1</x:v>
      </x:c>
      <x:c r="H8359" s="34" t="str">
        <x:v>NF</x:v>
      </x:c>
      <x:c r="I8359" s="52" t="n">
        <x:v>2022</x:v>
      </x:c>
      <x:c r="J8359" s="52" t="n">
        <x:v>2022</x:v>
      </x:c>
      <x:c r="K8359" s="40" t="n">
        <x:v>1</x:v>
      </x:c>
      <x:c r="L8359" s="40" t="n">
        <x:v>25</x:v>
      </x:c>
      <x:c r="M8359" s="46" t="n">
        <x:v>25</x:v>
      </x:c>
      <x:c r="N8359" s="49" t="n">
        <x:v>25</x:v>
      </x:c>
    </x:row>
    <x:row r="8360">
      <x:c r="A8360" s="78" t="n">
        <x:v>8357</x:v>
      </x:c>
      <x:c r="B8360" s="34" t="str">
        <x:v>Selivanov, D.</x:v>
      </x:c>
      <x:c r="C8360" s="34" t="str">
        <x:v>INSPIRE:1884903</x:v>
      </x:c>
      <x:c r="D8360" s="34" t="str">
        <x:v>1884903</x:v>
      </x:c>
      <x:c r="E8360" s="34" t="str">
        <x:v>individual</x:v>
      </x:c>
      <x:c r="F8360" s="40" t="n">
        <x:v>1</x:v>
      </x:c>
      <x:c r="G8360" s="40" t="n">
        <x:v>1</x:v>
      </x:c>
      <x:c r="H8360" s="34" t="str">
        <x:v>NF</x:v>
      </x:c>
      <x:c r="I8360" s="52" t="n">
        <x:v>2022</x:v>
      </x:c>
      <x:c r="J8360" s="52" t="n">
        <x:v>2022</x:v>
      </x:c>
      <x:c r="K8360" s="40" t="n">
        <x:v>1</x:v>
      </x:c>
      <x:c r="L8360" s="40" t="n">
        <x:v>25</x:v>
      </x:c>
      <x:c r="M8360" s="46" t="n">
        <x:v>25</x:v>
      </x:c>
      <x:c r="N8360" s="49" t="n">
        <x:v>25</x:v>
      </x:c>
    </x:row>
    <x:row r="8361">
      <x:c r="A8361" s="78" t="n">
        <x:v>8358</x:v>
      </x:c>
      <x:c r="B8361" s="34" t="str">
        <x:v>Seo, H.</x:v>
      </x:c>
      <x:c r="C8361" s="34" t="str">
        <x:v>INSPIRE:1035298</x:v>
      </x:c>
      <x:c r="D8361" s="34" t="str">
        <x:v>1035298</x:v>
      </x:c>
      <x:c r="E8361" s="34" t="str">
        <x:v>individual</x:v>
      </x:c>
      <x:c r="F8361" s="40" t="n">
        <x:v>1</x:v>
      </x:c>
      <x:c r="G8361" s="40" t="n">
        <x:v>1</x:v>
      </x:c>
      <x:c r="H8361" s="34" t="str">
        <x:v>NF</x:v>
      </x:c>
      <x:c r="I8361" s="52" t="n">
        <x:v>2022</x:v>
      </x:c>
      <x:c r="J8361" s="52" t="n">
        <x:v>2022</x:v>
      </x:c>
      <x:c r="K8361" s="40" t="n">
        <x:v>1</x:v>
      </x:c>
      <x:c r="L8361" s="40" t="n">
        <x:v>25</x:v>
      </x:c>
      <x:c r="M8361" s="46" t="n">
        <x:v>25</x:v>
      </x:c>
      <x:c r="N8361" s="49" t="n">
        <x:v>25</x:v>
      </x:c>
    </x:row>
    <x:row r="8362">
      <x:c r="A8362" s="78" t="n">
        <x:v>8359</x:v>
      </x:c>
      <x:c r="B8362" s="34" t="str">
        <x:v>Seo, J.W.</x:v>
      </x:c>
      <x:c r="C8362" s="34" t="str">
        <x:v>INSPIRE:1894254</x:v>
      </x:c>
      <x:c r="D8362" s="34" t="str">
        <x:v>1894254</x:v>
      </x:c>
      <x:c r="E8362" s="34" t="str">
        <x:v>individual</x:v>
      </x:c>
      <x:c r="F8362" s="40" t="n">
        <x:v>1</x:v>
      </x:c>
      <x:c r="G8362" s="40" t="n">
        <x:v>1</x:v>
      </x:c>
      <x:c r="H8362" s="34" t="str">
        <x:v>NF</x:v>
      </x:c>
      <x:c r="I8362" s="52" t="n">
        <x:v>2022</x:v>
      </x:c>
      <x:c r="J8362" s="52" t="n">
        <x:v>2022</x:v>
      </x:c>
      <x:c r="K8362" s="40" t="n">
        <x:v>1</x:v>
      </x:c>
      <x:c r="L8362" s="40" t="n">
        <x:v>25</x:v>
      </x:c>
      <x:c r="M8362" s="46" t="n">
        <x:v>25</x:v>
      </x:c>
      <x:c r="N8362" s="49" t="n">
        <x:v>25</x:v>
      </x:c>
    </x:row>
    <x:row r="8363">
      <x:c r="A8363" s="78" t="n">
        <x:v>8360</x:v>
      </x:c>
      <x:c r="B8363" s="34" t="str">
        <x:v>Serafin, A.</x:v>
      </x:c>
      <x:c r="C8363" s="34" t="str">
        <x:v>INSPIRE:1898925</x:v>
      </x:c>
      <x:c r="D8363" s="34" t="str">
        <x:v>1898925</x:v>
      </x:c>
      <x:c r="E8363" s="34" t="str">
        <x:v>individual</x:v>
      </x:c>
      <x:c r="F8363" s="40" t="n">
        <x:v>1</x:v>
      </x:c>
      <x:c r="G8363" s="40" t="n">
        <x:v>1</x:v>
      </x:c>
      <x:c r="H8363" s="34" t="str">
        <x:v>NF</x:v>
      </x:c>
      <x:c r="I8363" s="52" t="n">
        <x:v>2022</x:v>
      </x:c>
      <x:c r="J8363" s="52" t="n">
        <x:v>2022</x:v>
      </x:c>
      <x:c r="K8363" s="40" t="n">
        <x:v>1</x:v>
      </x:c>
      <x:c r="L8363" s="40" t="n">
        <x:v>25</x:v>
      </x:c>
      <x:c r="M8363" s="46" t="n">
        <x:v>25</x:v>
      </x:c>
      <x:c r="N8363" s="49" t="n">
        <x:v>25</x:v>
      </x:c>
    </x:row>
    <x:row r="8364">
      <x:c r="A8364" s="78" t="n">
        <x:v>8361</x:v>
      </x:c>
      <x:c r="B8364" s="34" t="str">
        <x:v>Serafini, A.</x:v>
      </x:c>
      <x:c r="C8364" s="34" t="str">
        <x:v>INSPIRE:1671353</x:v>
      </x:c>
      <x:c r="D8364" s="34" t="str">
        <x:v>1671353</x:v>
      </x:c>
      <x:c r="E8364" s="34" t="str">
        <x:v>individual</x:v>
      </x:c>
      <x:c r="F8364" s="40" t="n">
        <x:v>1</x:v>
      </x:c>
      <x:c r="G8364" s="40" t="n">
        <x:v>1</x:v>
      </x:c>
      <x:c r="H8364" s="34" t="str">
        <x:v>NF</x:v>
      </x:c>
      <x:c r="I8364" s="52" t="n">
        <x:v>2022</x:v>
      </x:c>
      <x:c r="J8364" s="52" t="n">
        <x:v>2022</x:v>
      </x:c>
      <x:c r="K8364" s="40" t="n">
        <x:v>1</x:v>
      </x:c>
      <x:c r="L8364" s="40" t="n">
        <x:v>25</x:v>
      </x:c>
      <x:c r="M8364" s="46" t="n">
        <x:v>25</x:v>
      </x:c>
      <x:c r="N8364" s="49" t="n">
        <x:v>25</x:v>
      </x:c>
    </x:row>
    <x:row r="8365">
      <x:c r="A8365" s="78" t="n">
        <x:v>8362</x:v>
      </x:c>
      <x:c r="B8365" s="34" t="str">
        <x:v>Settanta, G.</x:v>
      </x:c>
      <x:c r="C8365" s="34" t="str">
        <x:v>INSPIRE:1919831</x:v>
      </x:c>
      <x:c r="D8365" s="34" t="str">
        <x:v>1919831</x:v>
      </x:c>
      <x:c r="E8365" s="34" t="str">
        <x:v>individual</x:v>
      </x:c>
      <x:c r="F8365" s="40" t="n">
        <x:v>1</x:v>
      </x:c>
      <x:c r="G8365" s="40" t="n">
        <x:v>1</x:v>
      </x:c>
      <x:c r="H8365" s="34" t="str">
        <x:v>NF</x:v>
      </x:c>
      <x:c r="I8365" s="52" t="n">
        <x:v>2022</x:v>
      </x:c>
      <x:c r="J8365" s="52" t="n">
        <x:v>2022</x:v>
      </x:c>
      <x:c r="K8365" s="40" t="n">
        <x:v>1</x:v>
      </x:c>
      <x:c r="L8365" s="40" t="n">
        <x:v>25</x:v>
      </x:c>
      <x:c r="M8365" s="46" t="n">
        <x:v>25</x:v>
      </x:c>
      <x:c r="N8365" s="49" t="n">
        <x:v>25</x:v>
      </x:c>
    </x:row>
    <x:row r="8366">
      <x:c r="A8366" s="78" t="n">
        <x:v>8363</x:v>
      </x:c>
      <x:c r="B8366" s="34" t="str">
        <x:v>Settimo, M.</x:v>
      </x:c>
      <x:c r="C8366" s="34" t="str">
        <x:v>INSPIRE:1051461</x:v>
      </x:c>
      <x:c r="D8366" s="34" t="str">
        <x:v>1051461</x:v>
      </x:c>
      <x:c r="E8366" s="34" t="str">
        <x:v>individual</x:v>
      </x:c>
      <x:c r="F8366" s="40" t="n">
        <x:v>1</x:v>
      </x:c>
      <x:c r="G8366" s="40" t="n">
        <x:v>1</x:v>
      </x:c>
      <x:c r="H8366" s="34" t="str">
        <x:v>NF</x:v>
      </x:c>
      <x:c r="I8366" s="52" t="n">
        <x:v>2022</x:v>
      </x:c>
      <x:c r="J8366" s="52" t="n">
        <x:v>2022</x:v>
      </x:c>
      <x:c r="K8366" s="40" t="n">
        <x:v>1</x:v>
      </x:c>
      <x:c r="L8366" s="40" t="n">
        <x:v>25</x:v>
      </x:c>
      <x:c r="M8366" s="46" t="n">
        <x:v>25</x:v>
      </x:c>
      <x:c r="N8366" s="49" t="n">
        <x:v>25</x:v>
      </x:c>
    </x:row>
    <x:row r="8367">
      <x:c r="A8367" s="78" t="n">
        <x:v>8364</x:v>
      </x:c>
      <x:c r="B8367" s="34" t="str">
        <x:v>Shao, Z.</x:v>
      </x:c>
      <x:c r="C8367" s="34" t="str">
        <x:v>INSPIRE:2130935</x:v>
      </x:c>
      <x:c r="D8367" s="34" t="str">
        <x:v>2130935</x:v>
      </x:c>
      <x:c r="E8367" s="34" t="str">
        <x:v>individual</x:v>
      </x:c>
      <x:c r="F8367" s="40" t="n">
        <x:v>1</x:v>
      </x:c>
      <x:c r="G8367" s="40" t="n">
        <x:v>1</x:v>
      </x:c>
      <x:c r="H8367" s="34" t="str">
        <x:v>NF</x:v>
      </x:c>
      <x:c r="I8367" s="52" t="n">
        <x:v>2022</x:v>
      </x:c>
      <x:c r="J8367" s="52" t="n">
        <x:v>2022</x:v>
      </x:c>
      <x:c r="K8367" s="40" t="n">
        <x:v>1</x:v>
      </x:c>
      <x:c r="L8367" s="40" t="n">
        <x:v>25</x:v>
      </x:c>
      <x:c r="M8367" s="46" t="n">
        <x:v>25</x:v>
      </x:c>
      <x:c r="N8367" s="49" t="n">
        <x:v>25</x:v>
      </x:c>
    </x:row>
    <x:row r="8368">
      <x:c r="A8368" s="78" t="n">
        <x:v>8365</x:v>
      </x:c>
      <x:c r="B8368" s="34" t="str">
        <x:v>Sharma, R.</x:v>
      </x:c>
      <x:c r="C8368" s="34" t="str">
        <x:v>INSPIRE:1879658</x:v>
      </x:c>
      <x:c r="D8368" s="34" t="str">
        <x:v>1879658</x:v>
      </x:c>
      <x:c r="E8368" s="34" t="str">
        <x:v>individual</x:v>
      </x:c>
      <x:c r="F8368" s="40" t="n">
        <x:v>1</x:v>
      </x:c>
      <x:c r="G8368" s="40" t="n">
        <x:v>2</x:v>
      </x:c>
      <x:c r="H8368" s="34" t="str">
        <x:v>IF | NF</x:v>
      </x:c>
      <x:c r="I8368" s="52" t="n">
        <x:v>2022</x:v>
      </x:c>
      <x:c r="J8368" s="52" t="n">
        <x:v>2022</x:v>
      </x:c>
      <x:c r="K8368" s="40" t="n">
        <x:v>1</x:v>
      </x:c>
      <x:c r="L8368" s="40" t="n">
        <x:v>25</x:v>
      </x:c>
      <x:c r="M8368" s="46" t="n">
        <x:v>25</x:v>
      </x:c>
      <x:c r="N8368" s="49" t="n">
        <x:v>25</x:v>
      </x:c>
    </x:row>
    <x:row r="8369">
      <x:c r="A8369" s="78" t="n">
        <x:v>8366</x:v>
      </x:c>
      <x:c r="B8369" s="34" t="str">
        <x:v>Sharov, V.</x:v>
      </x:c>
      <x:c r="C8369" s="34" t="str">
        <x:v>INSPIRE:989116</x:v>
      </x:c>
      <x:c r="D8369" s="34" t="str">
        <x:v>989116</x:v>
      </x:c>
      <x:c r="E8369" s="34" t="str">
        <x:v>individual</x:v>
      </x:c>
      <x:c r="F8369" s="40" t="n">
        <x:v>1</x:v>
      </x:c>
      <x:c r="G8369" s="40" t="n">
        <x:v>1</x:v>
      </x:c>
      <x:c r="H8369" s="34" t="str">
        <x:v>NF</x:v>
      </x:c>
      <x:c r="I8369" s="52" t="n">
        <x:v>2022</x:v>
      </x:c>
      <x:c r="J8369" s="52" t="n">
        <x:v>2022</x:v>
      </x:c>
      <x:c r="K8369" s="40" t="n">
        <x:v>1</x:v>
      </x:c>
      <x:c r="L8369" s="40" t="n">
        <x:v>25</x:v>
      </x:c>
      <x:c r="M8369" s="46" t="n">
        <x:v>25</x:v>
      </x:c>
      <x:c r="N8369" s="49" t="n">
        <x:v>25</x:v>
      </x:c>
    </x:row>
    <x:row r="8370">
      <x:c r="A8370" s="78" t="n">
        <x:v>8367</x:v>
      </x:c>
      <x:c r="B8370" s="34" t="str">
        <x:v>Shawhan, Peter</x:v>
      </x:c>
      <x:c r="C8370" s="34" t="str">
        <x:v>INSPIRE:989096</x:v>
      </x:c>
      <x:c r="D8370" s="34" t="str">
        <x:v>989096</x:v>
      </x:c>
      <x:c r="E8370" s="34" t="str">
        <x:v>individual</x:v>
      </x:c>
      <x:c r="F8370" s="40" t="n">
        <x:v>1</x:v>
      </x:c>
      <x:c r="G8370" s="40" t="n">
        <x:v>1</x:v>
      </x:c>
      <x:c r="H8370" s="34" t="str">
        <x:v>CF</x:v>
      </x:c>
      <x:c r="I8370" s="52" t="n">
        <x:v>2022</x:v>
      </x:c>
      <x:c r="J8370" s="52" t="n">
        <x:v>2022</x:v>
      </x:c>
      <x:c r="K8370" s="40" t="n">
        <x:v>1</x:v>
      </x:c>
      <x:c r="L8370" s="40" t="n">
        <x:v>25</x:v>
      </x:c>
      <x:c r="M8370" s="46" t="n">
        <x:v>25</x:v>
      </x:c>
      <x:c r="N8370" s="49" t="n">
        <x:v>25</x:v>
      </x:c>
    </x:row>
    <x:row r="8371">
      <x:c r="A8371" s="78" t="n">
        <x:v>8368</x:v>
      </x:c>
      <x:c r="B8371" s="34" t="str">
        <x:v>Shea, O.</x:v>
      </x:c>
      <x:c r="C8371" s="34" t="str">
        <x:v>INSPIRE:2180879</x:v>
      </x:c>
      <x:c r="D8371" s="34" t="str">
        <x:v>2180879</x:v>
      </x:c>
      <x:c r="E8371" s="34" t="str">
        <x:v>individual</x:v>
      </x:c>
      <x:c r="F8371" s="40" t="n">
        <x:v>1</x:v>
      </x:c>
      <x:c r="G8371" s="40" t="n">
        <x:v>1</x:v>
      </x:c>
      <x:c r="H8371" s="34" t="str">
        <x:v>NF</x:v>
      </x:c>
      <x:c r="I8371" s="52" t="n">
        <x:v>2022</x:v>
      </x:c>
      <x:c r="J8371" s="52" t="n">
        <x:v>2022</x:v>
      </x:c>
      <x:c r="K8371" s="40" t="n">
        <x:v>1</x:v>
      </x:c>
      <x:c r="L8371" s="40" t="n">
        <x:v>25</x:v>
      </x:c>
      <x:c r="M8371" s="46" t="n">
        <x:v>25</x:v>
      </x:c>
      <x:c r="N8371" s="49" t="n">
        <x:v>25</x:v>
      </x:c>
    </x:row>
    <x:row r="8372">
      <x:c r="A8372" s="78" t="n">
        <x:v>8369</x:v>
      </x:c>
      <x:c r="B8372" s="34" t="str">
        <x:v>Shi, J.</x:v>
      </x:c>
      <x:c r="C8372" s="34" t="str">
        <x:v>INSPIRE:1873155</x:v>
      </x:c>
      <x:c r="D8372" s="34" t="str">
        <x:v>1873155</x:v>
      </x:c>
      <x:c r="E8372" s="34" t="str">
        <x:v>individual</x:v>
      </x:c>
      <x:c r="F8372" s="40" t="n">
        <x:v>1</x:v>
      </x:c>
      <x:c r="G8372" s="40" t="n">
        <x:v>1</x:v>
      </x:c>
      <x:c r="H8372" s="34" t="str">
        <x:v>NF</x:v>
      </x:c>
      <x:c r="I8372" s="52" t="n">
        <x:v>2022</x:v>
      </x:c>
      <x:c r="J8372" s="52" t="n">
        <x:v>2022</x:v>
      </x:c>
      <x:c r="K8372" s="40" t="n">
        <x:v>1</x:v>
      </x:c>
      <x:c r="L8372" s="40" t="n">
        <x:v>25</x:v>
      </x:c>
      <x:c r="M8372" s="46" t="n">
        <x:v>25</x:v>
      </x:c>
      <x:c r="N8372" s="49" t="n">
        <x:v>25</x:v>
      </x:c>
    </x:row>
    <x:row r="8373">
      <x:c r="A8373" s="78" t="n">
        <x:v>8370</x:v>
      </x:c>
      <x:c r="B8373" s="34" t="str">
        <x:v>Shilcusky, A.</x:v>
      </x:c>
      <x:c r="C8373" s="34" t="str">
        <x:v>INSPIRE:1960274</x:v>
      </x:c>
      <x:c r="D8373" s="34" t="str">
        <x:v>1960274</x:v>
      </x:c>
      <x:c r="E8373" s="34" t="str">
        <x:v>individual</x:v>
      </x:c>
      <x:c r="F8373" s="40" t="n">
        <x:v>1</x:v>
      </x:c>
      <x:c r="G8373" s="40" t="n">
        <x:v>1</x:v>
      </x:c>
      <x:c r="H8373" s="34" t="str">
        <x:v>NF</x:v>
      </x:c>
      <x:c r="I8373" s="52" t="n">
        <x:v>2022</x:v>
      </x:c>
      <x:c r="J8373" s="52" t="n">
        <x:v>2022</x:v>
      </x:c>
      <x:c r="K8373" s="40" t="n">
        <x:v>1</x:v>
      </x:c>
      <x:c r="L8373" s="40" t="n">
        <x:v>25</x:v>
      </x:c>
      <x:c r="M8373" s="46" t="n">
        <x:v>25</x:v>
      </x:c>
      <x:c r="N8373" s="49" t="n">
        <x:v>25</x:v>
      </x:c>
    </x:row>
    <x:row r="8374">
      <x:c r="A8374" s="78" t="n">
        <x:v>8371</x:v>
      </x:c>
      <x:c r="B8374" s="34" t="str">
        <x:v>Shin, C.D.</x:v>
      </x:c>
      <x:c r="C8374" s="34" t="str">
        <x:v>INSPIRE:1890921</x:v>
      </x:c>
      <x:c r="D8374" s="34" t="str">
        <x:v>1890921</x:v>
      </x:c>
      <x:c r="E8374" s="34" t="str">
        <x:v>individual</x:v>
      </x:c>
      <x:c r="F8374" s="40" t="n">
        <x:v>1</x:v>
      </x:c>
      <x:c r="G8374" s="40" t="n">
        <x:v>1</x:v>
      </x:c>
      <x:c r="H8374" s="34" t="str">
        <x:v>NF</x:v>
      </x:c>
      <x:c r="I8374" s="52" t="n">
        <x:v>2022</x:v>
      </x:c>
      <x:c r="J8374" s="52" t="n">
        <x:v>2022</x:v>
      </x:c>
      <x:c r="K8374" s="40" t="n">
        <x:v>1</x:v>
      </x:c>
      <x:c r="L8374" s="40" t="n">
        <x:v>25</x:v>
      </x:c>
      <x:c r="M8374" s="46" t="n">
        <x:v>25</x:v>
      </x:c>
      <x:c r="N8374" s="49" t="n">
        <x:v>25</x:v>
      </x:c>
    </x:row>
    <x:row r="8375">
      <x:c r="A8375" s="78" t="n">
        <x:v>8372</x:v>
      </x:c>
      <x:c r="B8375" s="34" t="str">
        <x:v>Shutov, V.</x:v>
      </x:c>
      <x:c r="C8375" s="34" t="str">
        <x:v>INSPIRE:1879997</x:v>
      </x:c>
      <x:c r="D8375" s="34" t="str">
        <x:v>1879997</x:v>
      </x:c>
      <x:c r="E8375" s="34" t="str">
        <x:v>individual</x:v>
      </x:c>
      <x:c r="F8375" s="40" t="n">
        <x:v>1</x:v>
      </x:c>
      <x:c r="G8375" s="40" t="n">
        <x:v>1</x:v>
      </x:c>
      <x:c r="H8375" s="34" t="str">
        <x:v>NF</x:v>
      </x:c>
      <x:c r="I8375" s="52" t="n">
        <x:v>2022</x:v>
      </x:c>
      <x:c r="J8375" s="52" t="n">
        <x:v>2022</x:v>
      </x:c>
      <x:c r="K8375" s="40" t="n">
        <x:v>1</x:v>
      </x:c>
      <x:c r="L8375" s="40" t="n">
        <x:v>25</x:v>
      </x:c>
      <x:c r="M8375" s="46" t="n">
        <x:v>25</x:v>
      </x:c>
      <x:c r="N8375" s="49" t="n">
        <x:v>25</x:v>
      </x:c>
    </x:row>
    <x:row r="8376">
      <x:c r="A8376" s="78" t="n">
        <x:v>8373</x:v>
      </x:c>
      <x:c r="B8376" s="34" t="str">
        <x:v>Sidorenkov, A.</x:v>
      </x:c>
      <x:c r="C8376" s="34" t="str">
        <x:v>INSPIRE:1928664</x:v>
      </x:c>
      <x:c r="D8376" s="34" t="str">
        <x:v>1928664</x:v>
      </x:c>
      <x:c r="E8376" s="34" t="str">
        <x:v>individual</x:v>
      </x:c>
      <x:c r="F8376" s="40" t="n">
        <x:v>1</x:v>
      </x:c>
      <x:c r="G8376" s="40" t="n">
        <x:v>1</x:v>
      </x:c>
      <x:c r="H8376" s="34" t="str">
        <x:v>NF</x:v>
      </x:c>
      <x:c r="I8376" s="52" t="n">
        <x:v>2022</x:v>
      </x:c>
      <x:c r="J8376" s="52" t="n">
        <x:v>2022</x:v>
      </x:c>
      <x:c r="K8376" s="40" t="n">
        <x:v>1</x:v>
      </x:c>
      <x:c r="L8376" s="40" t="n">
        <x:v>25</x:v>
      </x:c>
      <x:c r="M8376" s="46" t="n">
        <x:v>25</x:v>
      </x:c>
      <x:c r="N8376" s="49" t="n">
        <x:v>25</x:v>
      </x:c>
    </x:row>
    <x:row r="8377">
      <x:c r="A8377" s="78" t="n">
        <x:v>8374</x:v>
      </x:c>
      <x:c r="B8377" s="34" t="str">
        <x:v>Singh, L.</x:v>
      </x:c>
      <x:c r="C8377" s="34" t="str">
        <x:v>INSPIRE:1319084</x:v>
      </x:c>
      <x:c r="D8377" s="34" t="str">
        <x:v>1319084</x:v>
      </x:c>
      <x:c r="E8377" s="34" t="str">
        <x:v>individual</x:v>
      </x:c>
      <x:c r="F8377" s="40" t="n">
        <x:v>1</x:v>
      </x:c>
      <x:c r="G8377" s="40" t="n">
        <x:v>2</x:v>
      </x:c>
      <x:c r="H8377" s="34" t="str">
        <x:v>IF | NF</x:v>
      </x:c>
      <x:c r="I8377" s="52" t="n">
        <x:v>2022</x:v>
      </x:c>
      <x:c r="J8377" s="52" t="n">
        <x:v>2022</x:v>
      </x:c>
      <x:c r="K8377" s="40" t="n">
        <x:v>1</x:v>
      </x:c>
      <x:c r="L8377" s="40" t="n">
        <x:v>25</x:v>
      </x:c>
      <x:c r="M8377" s="46" t="n">
        <x:v>25</x:v>
      </x:c>
      <x:c r="N8377" s="49" t="n">
        <x:v>25</x:v>
      </x:c>
    </x:row>
    <x:row r="8378">
      <x:c r="A8378" s="78" t="n">
        <x:v>8375</x:v>
      </x:c>
      <x:c r="B8378" s="34" t="str">
        <x:v>Singh, V.</x:v>
      </x:c>
      <x:c r="C8378" s="34" t="str">
        <x:v>INSPIRE:1068430</x:v>
      </x:c>
      <x:c r="D8378" s="34" t="str">
        <x:v>1068430</x:v>
      </x:c>
      <x:c r="E8378" s="34" t="str">
        <x:v>individual</x:v>
      </x:c>
      <x:c r="F8378" s="40" t="n">
        <x:v>1</x:v>
      </x:c>
      <x:c r="G8378" s="40" t="n">
        <x:v>2</x:v>
      </x:c>
      <x:c r="H8378" s="34" t="str">
        <x:v>IF | NF</x:v>
      </x:c>
      <x:c r="I8378" s="52" t="n">
        <x:v>2022</x:v>
      </x:c>
      <x:c r="J8378" s="52" t="n">
        <x:v>2022</x:v>
      </x:c>
      <x:c r="K8378" s="40" t="n">
        <x:v>1</x:v>
      </x:c>
      <x:c r="L8378" s="40" t="n">
        <x:v>25</x:v>
      </x:c>
      <x:c r="M8378" s="46" t="n">
        <x:v>25</x:v>
      </x:c>
      <x:c r="N8378" s="49" t="n">
        <x:v>25</x:v>
      </x:c>
    </x:row>
    <x:row r="8379">
      <x:c r="A8379" s="78" t="n">
        <x:v>8376</x:v>
      </x:c>
      <x:c r="B8379" s="34" t="str">
        <x:v>Sirignano, C.</x:v>
      </x:c>
      <x:c r="C8379" s="34" t="str">
        <x:v>INSPIRE:1035267</x:v>
      </x:c>
      <x:c r="D8379" s="34" t="str">
        <x:v>1035267</x:v>
      </x:c>
      <x:c r="E8379" s="34" t="str">
        <x:v>individual</x:v>
      </x:c>
      <x:c r="F8379" s="40" t="n">
        <x:v>1</x:v>
      </x:c>
      <x:c r="G8379" s="40" t="n">
        <x:v>1</x:v>
      </x:c>
      <x:c r="H8379" s="34" t="str">
        <x:v>NF</x:v>
      </x:c>
      <x:c r="I8379" s="52" t="n">
        <x:v>2022</x:v>
      </x:c>
      <x:c r="J8379" s="52" t="n">
        <x:v>2022</x:v>
      </x:c>
      <x:c r="K8379" s="40" t="n">
        <x:v>1</x:v>
      </x:c>
      <x:c r="L8379" s="40" t="n">
        <x:v>25</x:v>
      </x:c>
      <x:c r="M8379" s="46" t="n">
        <x:v>25</x:v>
      </x:c>
      <x:c r="N8379" s="49" t="n">
        <x:v>25</x:v>
      </x:c>
    </x:row>
    <x:row r="8380">
      <x:c r="A8380" s="78" t="n">
        <x:v>8377</x:v>
      </x:c>
      <x:c r="B8380" s="34" t="str">
        <x:v>Siripak, J.</x:v>
      </x:c>
      <x:c r="C8380" s="34" t="str">
        <x:v>INSPIRE:1879999</x:v>
      </x:c>
      <x:c r="D8380" s="34" t="str">
        <x:v>1879999</x:v>
      </x:c>
      <x:c r="E8380" s="34" t="str">
        <x:v>individual</x:v>
      </x:c>
      <x:c r="F8380" s="40" t="n">
        <x:v>1</x:v>
      </x:c>
      <x:c r="G8380" s="40" t="n">
        <x:v>1</x:v>
      </x:c>
      <x:c r="H8380" s="34" t="str">
        <x:v>NF</x:v>
      </x:c>
      <x:c r="I8380" s="52" t="n">
        <x:v>2022</x:v>
      </x:c>
      <x:c r="J8380" s="52" t="n">
        <x:v>2022</x:v>
      </x:c>
      <x:c r="K8380" s="40" t="n">
        <x:v>1</x:v>
      </x:c>
      <x:c r="L8380" s="40" t="n">
        <x:v>25</x:v>
      </x:c>
      <x:c r="M8380" s="46" t="n">
        <x:v>25</x:v>
      </x:c>
      <x:c r="N8380" s="49" t="n">
        <x:v>25</x:v>
      </x:c>
    </x:row>
    <x:row r="8381">
      <x:c r="A8381" s="78" t="n">
        <x:v>8378</x:v>
      </x:c>
      <x:c r="B8381" s="34" t="str">
        <x:v>Skarpaas, K.</x:v>
      </x:c>
      <x:c r="C8381" s="34" t="str">
        <x:v>INSPIRE:2131219</x:v>
      </x:c>
      <x:c r="D8381" s="34" t="str">
        <x:v>2131219</x:v>
      </x:c>
      <x:c r="E8381" s="34" t="str">
        <x:v>individual</x:v>
      </x:c>
      <x:c r="F8381" s="40" t="n">
        <x:v>1</x:v>
      </x:c>
      <x:c r="G8381" s="40" t="n">
        <x:v>2</x:v>
      </x:c>
      <x:c r="H8381" s="34" t="str">
        <x:v>IF | NF</x:v>
      </x:c>
      <x:c r="I8381" s="52" t="n">
        <x:v>2022</x:v>
      </x:c>
      <x:c r="J8381" s="52" t="n">
        <x:v>2022</x:v>
      </x:c>
      <x:c r="K8381" s="40" t="n">
        <x:v>1</x:v>
      </x:c>
      <x:c r="L8381" s="40" t="n">
        <x:v>25</x:v>
      </x:c>
      <x:c r="M8381" s="46" t="n">
        <x:v>25</x:v>
      </x:c>
      <x:c r="N8381" s="49" t="n">
        <x:v>25</x:v>
      </x:c>
    </x:row>
    <x:row r="8382">
      <x:c r="A8382" s="78" t="n">
        <x:v>8379</x:v>
      </x:c>
      <x:c r="B8382" s="34" t="str">
        <x:v>Sleator, Clio</x:v>
      </x:c>
      <x:c r="C8382" s="34" t="str">
        <x:v>INSPIRE:1925762</x:v>
      </x:c>
      <x:c r="D8382" s="34" t="str">
        <x:v>1925762</x:v>
      </x:c>
      <x:c r="E8382" s="34" t="str">
        <x:v>individual</x:v>
      </x:c>
      <x:c r="F8382" s="40" t="n">
        <x:v>1</x:v>
      </x:c>
      <x:c r="G8382" s="40" t="n">
        <x:v>1</x:v>
      </x:c>
      <x:c r="H8382" s="34" t="str">
        <x:v>CF</x:v>
      </x:c>
      <x:c r="I8382" s="52" t="n">
        <x:v>2022</x:v>
      </x:c>
      <x:c r="J8382" s="52" t="n">
        <x:v>2022</x:v>
      </x:c>
      <x:c r="K8382" s="40" t="n">
        <x:v>1</x:v>
      </x:c>
      <x:c r="L8382" s="40" t="n">
        <x:v>25</x:v>
      </x:c>
      <x:c r="M8382" s="46" t="n">
        <x:v>25</x:v>
      </x:c>
      <x:c r="N8382" s="49" t="n">
        <x:v>25</x:v>
      </x:c>
    </x:row>
    <x:row r="8383">
      <x:c r="A8383" s="78" t="n">
        <x:v>8380</x:v>
      </x:c>
      <x:c r="B8383" s="34" t="str">
        <x:v>Slupecki, M.</x:v>
      </x:c>
      <x:c r="C8383" s="34" t="str">
        <x:v>INSPIRE:1068998</x:v>
      </x:c>
      <x:c r="D8383" s="34" t="str">
        <x:v>1068998</x:v>
      </x:c>
      <x:c r="E8383" s="34" t="str">
        <x:v>individual</x:v>
      </x:c>
      <x:c r="F8383" s="40" t="n">
        <x:v>1</x:v>
      </x:c>
      <x:c r="G8383" s="40" t="n">
        <x:v>1</x:v>
      </x:c>
      <x:c r="H8383" s="34" t="str">
        <x:v>NF</x:v>
      </x:c>
      <x:c r="I8383" s="52" t="n">
        <x:v>2022</x:v>
      </x:c>
      <x:c r="J8383" s="52" t="n">
        <x:v>2022</x:v>
      </x:c>
      <x:c r="K8383" s="40" t="n">
        <x:v>1</x:v>
      </x:c>
      <x:c r="L8383" s="40" t="n">
        <x:v>25</x:v>
      </x:c>
      <x:c r="M8383" s="46" t="n">
        <x:v>25</x:v>
      </x:c>
      <x:c r="N8383" s="49" t="n">
        <x:v>25</x:v>
      </x:c>
    </x:row>
    <x:row r="8384">
      <x:c r="A8384" s="78" t="n">
        <x:v>8381</x:v>
      </x:c>
      <x:c r="B8384" s="34" t="str">
        <x:v>Smale, Alan</x:v>
      </x:c>
      <x:c r="C8384" s="34" t="str">
        <x:v>INSPIRE:1925753</x:v>
      </x:c>
      <x:c r="D8384" s="34" t="str">
        <x:v>1925753</x:v>
      </x:c>
      <x:c r="E8384" s="34" t="str">
        <x:v>individual</x:v>
      </x:c>
      <x:c r="F8384" s="40" t="n">
        <x:v>1</x:v>
      </x:c>
      <x:c r="G8384" s="40" t="n">
        <x:v>1</x:v>
      </x:c>
      <x:c r="H8384" s="34" t="str">
        <x:v>CF</x:v>
      </x:c>
      <x:c r="I8384" s="52" t="n">
        <x:v>2022</x:v>
      </x:c>
      <x:c r="J8384" s="52" t="n">
        <x:v>2022</x:v>
      </x:c>
      <x:c r="K8384" s="40" t="n">
        <x:v>1</x:v>
      </x:c>
      <x:c r="L8384" s="40" t="n">
        <x:v>25</x:v>
      </x:c>
      <x:c r="M8384" s="46" t="n">
        <x:v>25</x:v>
      </x:c>
      <x:c r="N8384" s="49" t="n">
        <x:v>25</x:v>
      </x:c>
    </x:row>
    <x:row r="8385">
      <x:c r="A8385" s="78" t="n">
        <x:v>8382</x:v>
      </x:c>
      <x:c r="B8385" s="34" t="str">
        <x:v>Smedley, John</x:v>
      </x:c>
      <x:c r="C8385" s="34" t="str">
        <x:v>INSPIRE:1022101</x:v>
      </x:c>
      <x:c r="D8385" s="34" t="str">
        <x:v>1022101</x:v>
      </x:c>
      <x:c r="E8385" s="34" t="str">
        <x:v>individual</x:v>
      </x:c>
      <x:c r="F8385" s="40" t="n">
        <x:v>1</x:v>
      </x:c>
      <x:c r="G8385" s="40" t="n">
        <x:v>1</x:v>
      </x:c>
      <x:c r="H8385" s="34" t="str">
        <x:v>CF</x:v>
      </x:c>
      <x:c r="I8385" s="52" t="n">
        <x:v>2022</x:v>
      </x:c>
      <x:c r="J8385" s="52" t="n">
        <x:v>2022</x:v>
      </x:c>
      <x:c r="K8385" s="40" t="n">
        <x:v>1</x:v>
      </x:c>
      <x:c r="L8385" s="40" t="n">
        <x:v>25</x:v>
      </x:c>
      <x:c r="M8385" s="46" t="n">
        <x:v>25</x:v>
      </x:c>
      <x:c r="N8385" s="49" t="n">
        <x:v>25</x:v>
      </x:c>
    </x:row>
    <x:row r="8386">
      <x:c r="A8386" s="78" t="n">
        <x:v>8383</x:v>
      </x:c>
      <x:c r="B8386" s="34" t="str">
        <x:v>Smirnov, M.</x:v>
      </x:c>
      <x:c r="C8386" s="34" t="str">
        <x:v>INSPIRE:1809574</x:v>
      </x:c>
      <x:c r="D8386" s="34" t="str">
        <x:v>1809574</x:v>
      </x:c>
      <x:c r="E8386" s="34" t="str">
        <x:v>individual</x:v>
      </x:c>
      <x:c r="F8386" s="40" t="n">
        <x:v>1</x:v>
      </x:c>
      <x:c r="G8386" s="40" t="n">
        <x:v>1</x:v>
      </x:c>
      <x:c r="H8386" s="34" t="str">
        <x:v>NF</x:v>
      </x:c>
      <x:c r="I8386" s="52" t="n">
        <x:v>2022</x:v>
      </x:c>
      <x:c r="J8386" s="52" t="n">
        <x:v>2022</x:v>
      </x:c>
      <x:c r="K8386" s="40" t="n">
        <x:v>1</x:v>
      </x:c>
      <x:c r="L8386" s="40" t="n">
        <x:v>25</x:v>
      </x:c>
      <x:c r="M8386" s="46" t="n">
        <x:v>25</x:v>
      </x:c>
      <x:c r="N8386" s="49" t="n">
        <x:v>25</x:v>
      </x:c>
    </x:row>
    <x:row r="8387">
      <x:c r="A8387" s="78" t="n">
        <x:v>8384</x:v>
      </x:c>
      <x:c r="B8387" s="34" t="str">
        <x:v>Smirnov, O.</x:v>
      </x:c>
      <x:c r="C8387" s="34" t="str">
        <x:v>INSPIRE:1048991</x:v>
      </x:c>
      <x:c r="D8387" s="34" t="str">
        <x:v>1048991</x:v>
      </x:c>
      <x:c r="E8387" s="34" t="str">
        <x:v>individual</x:v>
      </x:c>
      <x:c r="F8387" s="40" t="n">
        <x:v>1</x:v>
      </x:c>
      <x:c r="G8387" s="40" t="n">
        <x:v>1</x:v>
      </x:c>
      <x:c r="H8387" s="34" t="str">
        <x:v>NF</x:v>
      </x:c>
      <x:c r="I8387" s="52" t="n">
        <x:v>2022</x:v>
      </x:c>
      <x:c r="J8387" s="52" t="n">
        <x:v>2022</x:v>
      </x:c>
      <x:c r="K8387" s="40" t="n">
        <x:v>1</x:v>
      </x:c>
      <x:c r="L8387" s="40" t="n">
        <x:v>25</x:v>
      </x:c>
      <x:c r="M8387" s="46" t="n">
        <x:v>25</x:v>
      </x:c>
      <x:c r="N8387" s="49" t="n">
        <x:v>25</x:v>
      </x:c>
    </x:row>
    <x:row r="8388">
      <x:c r="A8388" s="78" t="n">
        <x:v>8385</x:v>
      </x:c>
      <x:c r="B8388" s="34" t="str">
        <x:v>Smith, A.</x:v>
      </x:c>
      <x:c r="C8388" s="34" t="str">
        <x:v>INSPIRE:988353</x:v>
      </x:c>
      <x:c r="D8388" s="34" t="str">
        <x:v>988353</x:v>
      </x:c>
      <x:c r="E8388" s="34" t="str">
        <x:v>individual</x:v>
      </x:c>
      <x:c r="F8388" s="40" t="n">
        <x:v>1</x:v>
      </x:c>
      <x:c r="G8388" s="40" t="n">
        <x:v>2</x:v>
      </x:c>
      <x:c r="H8388" s="34" t="str">
        <x:v>IF | NF</x:v>
      </x:c>
      <x:c r="I8388" s="52" t="n">
        <x:v>2022</x:v>
      </x:c>
      <x:c r="J8388" s="52" t="n">
        <x:v>2022</x:v>
      </x:c>
      <x:c r="K8388" s="40" t="n">
        <x:v>1</x:v>
      </x:c>
      <x:c r="L8388" s="40" t="n">
        <x:v>25</x:v>
      </x:c>
      <x:c r="M8388" s="46" t="n">
        <x:v>25</x:v>
      </x:c>
      <x:c r="N8388" s="49" t="n">
        <x:v>25</x:v>
      </x:c>
    </x:row>
    <x:row r="8389">
      <x:c r="A8389" s="78" t="n">
        <x:v>8386</x:v>
      </x:c>
      <x:c r="B8389" s="34" t="str">
        <x:v>Smith, E.</x:v>
      </x:c>
      <x:c r="C8389" s="34" t="str">
        <x:v>INSPIRE:1952214</x:v>
      </x:c>
      <x:c r="D8389" s="34" t="str">
        <x:v>1952214</x:v>
      </x:c>
      <x:c r="E8389" s="34" t="str">
        <x:v>individual</x:v>
      </x:c>
      <x:c r="F8389" s="40" t="n">
        <x:v>1</x:v>
      </x:c>
      <x:c r="G8389" s="40" t="n">
        <x:v>2</x:v>
      </x:c>
      <x:c r="H8389" s="34" t="str">
        <x:v>IF | NF</x:v>
      </x:c>
      <x:c r="I8389" s="52" t="n">
        <x:v>2022</x:v>
      </x:c>
      <x:c r="J8389" s="52" t="n">
        <x:v>2022</x:v>
      </x:c>
      <x:c r="K8389" s="40" t="n">
        <x:v>1</x:v>
      </x:c>
      <x:c r="L8389" s="40" t="n">
        <x:v>25</x:v>
      </x:c>
      <x:c r="M8389" s="46" t="n">
        <x:v>25</x:v>
      </x:c>
      <x:c r="N8389" s="49" t="n">
        <x:v>25</x:v>
      </x:c>
    </x:row>
    <x:row r="8390">
      <x:c r="A8390" s="78" t="n">
        <x:v>8387</x:v>
      </x:c>
      <x:c r="B8390" s="34" t="str">
        <x:v>Smith, G.</x:v>
      </x:c>
      <x:c r="C8390" s="34" t="str">
        <x:v>INSPIRE:988323</x:v>
      </x:c>
      <x:c r="D8390" s="34" t="str">
        <x:v>988323</x:v>
      </x:c>
      <x:c r="E8390" s="34" t="str">
        <x:v>individual</x:v>
      </x:c>
      <x:c r="F8390" s="40" t="n">
        <x:v>1</x:v>
      </x:c>
      <x:c r="G8390" s="40" t="n">
        <x:v>1</x:v>
      </x:c>
      <x:c r="H8390" s="34" t="str">
        <x:v>NF</x:v>
      </x:c>
      <x:c r="I8390" s="52" t="n">
        <x:v>2022</x:v>
      </x:c>
      <x:c r="J8390" s="52" t="n">
        <x:v>2022</x:v>
      </x:c>
      <x:c r="K8390" s="40" t="n">
        <x:v>1</x:v>
      </x:c>
      <x:c r="L8390" s="40" t="n">
        <x:v>25</x:v>
      </x:c>
      <x:c r="M8390" s="46" t="n">
        <x:v>25</x:v>
      </x:c>
      <x:c r="N8390" s="49" t="n">
        <x:v>25</x:v>
      </x:c>
    </x:row>
    <x:row r="8391">
      <x:c r="A8391" s="78" t="n">
        <x:v>8388</x:v>
      </x:c>
      <x:c r="B8391" s="34" t="str">
        <x:v>Smith, Jacob R.</x:v>
      </x:c>
      <x:c r="C8391" s="34" t="str">
        <x:v>INSPIRE:1054836</x:v>
      </x:c>
      <x:c r="D8391" s="34" t="str">
        <x:v>1054836</x:v>
      </x:c>
      <x:c r="E8391" s="34" t="str">
        <x:v>individual</x:v>
      </x:c>
      <x:c r="F8391" s="40" t="n">
        <x:v>1</x:v>
      </x:c>
      <x:c r="G8391" s="40" t="n">
        <x:v>1</x:v>
      </x:c>
      <x:c r="H8391" s="34" t="str">
        <x:v>CF</x:v>
      </x:c>
      <x:c r="I8391" s="52" t="n">
        <x:v>2022</x:v>
      </x:c>
      <x:c r="J8391" s="52" t="n">
        <x:v>2022</x:v>
      </x:c>
      <x:c r="K8391" s="40" t="n">
        <x:v>1</x:v>
      </x:c>
      <x:c r="L8391" s="40" t="n">
        <x:v>25</x:v>
      </x:c>
      <x:c r="M8391" s="46" t="n">
        <x:v>25</x:v>
      </x:c>
      <x:c r="N8391" s="49" t="n">
        <x:v>25</x:v>
      </x:c>
    </x:row>
    <x:row r="8392">
      <x:c r="A8392" s="78" t="n">
        <x:v>8389</x:v>
      </x:c>
      <x:c r="B8392" s="34" t="str">
        <x:v>Song, H.</x:v>
      </x:c>
      <x:c r="C8392" s="34" t="str">
        <x:v>INSPIRE:1886788</x:v>
      </x:c>
      <x:c r="D8392" s="34" t="str">
        <x:v>1886788</x:v>
      </x:c>
      <x:c r="E8392" s="34" t="str">
        <x:v>individual</x:v>
      </x:c>
      <x:c r="F8392" s="40" t="n">
        <x:v>1</x:v>
      </x:c>
      <x:c r="G8392" s="40" t="n">
        <x:v>1</x:v>
      </x:c>
      <x:c r="H8392" s="34" t="str">
        <x:v>NF</x:v>
      </x:c>
      <x:c r="I8392" s="52" t="n">
        <x:v>2022</x:v>
      </x:c>
      <x:c r="J8392" s="52" t="n">
        <x:v>2022</x:v>
      </x:c>
      <x:c r="K8392" s="40" t="n">
        <x:v>1</x:v>
      </x:c>
      <x:c r="L8392" s="40" t="n">
        <x:v>25</x:v>
      </x:c>
      <x:c r="M8392" s="46" t="n">
        <x:v>25</x:v>
      </x:c>
      <x:c r="N8392" s="49" t="n">
        <x:v>25</x:v>
      </x:c>
    </x:row>
    <x:row r="8393">
      <x:c r="A8393" s="78" t="n">
        <x:v>8390</x:v>
      </x:c>
      <x:c r="B8393" s="34" t="str">
        <x:v>Songwadhana, J.</x:v>
      </x:c>
      <x:c r="C8393" s="34" t="str">
        <x:v>INSPIRE:1049416</x:v>
      </x:c>
      <x:c r="D8393" s="34" t="str">
        <x:v>1049416</x:v>
      </x:c>
      <x:c r="E8393" s="34" t="str">
        <x:v>individual</x:v>
      </x:c>
      <x:c r="F8393" s="40" t="n">
        <x:v>1</x:v>
      </x:c>
      <x:c r="G8393" s="40" t="n">
        <x:v>1</x:v>
      </x:c>
      <x:c r="H8393" s="34" t="str">
        <x:v>NF</x:v>
      </x:c>
      <x:c r="I8393" s="52" t="n">
        <x:v>2022</x:v>
      </x:c>
      <x:c r="J8393" s="52" t="n">
        <x:v>2022</x:v>
      </x:c>
      <x:c r="K8393" s="40" t="n">
        <x:v>1</x:v>
      </x:c>
      <x:c r="L8393" s="40" t="n">
        <x:v>25</x:v>
      </x:c>
      <x:c r="M8393" s="46" t="n">
        <x:v>25</x:v>
      </x:c>
      <x:c r="N8393" s="49" t="n">
        <x:v>25</x:v>
      </x:c>
    </x:row>
    <x:row r="8394">
      <x:c r="A8394" s="78" t="n">
        <x:v>8391</x:v>
      </x:c>
      <x:c r="B8394" s="34" t="str">
        <x:v>Sonzogni, A.A.</x:v>
      </x:c>
      <x:c r="C8394" s="34" t="str">
        <x:v>INSPIRE:988053</x:v>
      </x:c>
      <x:c r="D8394" s="34" t="str">
        <x:v>988053</x:v>
      </x:c>
      <x:c r="E8394" s="34" t="str">
        <x:v>individual</x:v>
      </x:c>
      <x:c r="F8394" s="40" t="n">
        <x:v>1</x:v>
      </x:c>
      <x:c r="G8394" s="40" t="n">
        <x:v>1</x:v>
      </x:c>
      <x:c r="H8394" s="34" t="str">
        <x:v>NF</x:v>
      </x:c>
      <x:c r="I8394" s="52" t="n">
        <x:v>2022</x:v>
      </x:c>
      <x:c r="J8394" s="52" t="n">
        <x:v>2022</x:v>
      </x:c>
      <x:c r="K8394" s="40" t="n">
        <x:v>1</x:v>
      </x:c>
      <x:c r="L8394" s="40" t="n">
        <x:v>25</x:v>
      </x:c>
      <x:c r="M8394" s="46" t="n">
        <x:v>25</x:v>
      </x:c>
      <x:c r="N8394" s="49" t="n">
        <x:v>25</x:v>
      </x:c>
    </x:row>
    <x:row r="8395">
      <x:c r="A8395" s="78" t="n">
        <x:v>8392</x:v>
      </x:c>
      <x:c r="B8395" s="34" t="str">
        <x:v>Soonthornthum, B.</x:v>
      </x:c>
      <x:c r="C8395" s="34" t="str">
        <x:v>INSPIRE:1880003</x:v>
      </x:c>
      <x:c r="D8395" s="34" t="str">
        <x:v>1880003</x:v>
      </x:c>
      <x:c r="E8395" s="34" t="str">
        <x:v>individual</x:v>
      </x:c>
      <x:c r="F8395" s="40" t="n">
        <x:v>1</x:v>
      </x:c>
      <x:c r="G8395" s="40" t="n">
        <x:v>1</x:v>
      </x:c>
      <x:c r="H8395" s="34" t="str">
        <x:v>NF</x:v>
      </x:c>
      <x:c r="I8395" s="52" t="n">
        <x:v>2022</x:v>
      </x:c>
      <x:c r="J8395" s="52" t="n">
        <x:v>2022</x:v>
      </x:c>
      <x:c r="K8395" s="40" t="n">
        <x:v>1</x:v>
      </x:c>
      <x:c r="L8395" s="40" t="n">
        <x:v>25</x:v>
      </x:c>
      <x:c r="M8395" s="46" t="n">
        <x:v>25</x:v>
      </x:c>
      <x:c r="N8395" s="49" t="n">
        <x:v>25</x:v>
      </x:c>
    </x:row>
    <x:row r="8396">
      <x:c r="A8396" s="78" t="n">
        <x:v>8393</x:v>
      </x:c>
      <x:c r="B8396" s="34" t="str">
        <x:v>Soto, A.</x:v>
      </x:c>
      <x:c r="C8396" s="34" t="str">
        <x:v>INSPIRE:2593178</x:v>
      </x:c>
      <x:c r="D8396" s="34" t="str">
        <x:v>2593178</x:v>
      </x:c>
      <x:c r="E8396" s="34" t="str">
        <x:v>individual</x:v>
      </x:c>
      <x:c r="F8396" s="40" t="n">
        <x:v>1</x:v>
      </x:c>
      <x:c r="G8396" s="40" t="n">
        <x:v>1</x:v>
      </x:c>
      <x:c r="H8396" s="34" t="str">
        <x:v>NF</x:v>
      </x:c>
      <x:c r="I8396" s="52" t="n">
        <x:v>2022</x:v>
      </x:c>
      <x:c r="J8396" s="52" t="n">
        <x:v>2022</x:v>
      </x:c>
      <x:c r="K8396" s="40" t="n">
        <x:v>1</x:v>
      </x:c>
      <x:c r="L8396" s="40" t="n">
        <x:v>25</x:v>
      </x:c>
      <x:c r="M8396" s="46" t="n">
        <x:v>25</x:v>
      </x:c>
      <x:c r="N8396" s="49" t="n">
        <x:v>25</x:v>
      </x:c>
    </x:row>
    <x:row r="8397">
      <x:c r="A8397" s="78" t="n">
        <x:v>8394</x:v>
      </x:c>
      <x:c r="B8397" s="34" t="str">
        <x:v>Spanu, M.</x:v>
      </x:c>
      <x:c r="C8397" s="34" t="str">
        <x:v>INSPIRE:2144025</x:v>
      </x:c>
      <x:c r="D8397" s="34" t="str">
        <x:v>2144025</x:v>
      </x:c>
      <x:c r="E8397" s="34" t="str">
        <x:v>individual</x:v>
      </x:c>
      <x:c r="F8397" s="40" t="n">
        <x:v>1</x:v>
      </x:c>
      <x:c r="G8397" s="40" t="n">
        <x:v>2</x:v>
      </x:c>
      <x:c r="H8397" s="34" t="str">
        <x:v>IF | NF</x:v>
      </x:c>
      <x:c r="I8397" s="52" t="n">
        <x:v>2022</x:v>
      </x:c>
      <x:c r="J8397" s="52" t="n">
        <x:v>2022</x:v>
      </x:c>
      <x:c r="K8397" s="40" t="n">
        <x:v>1</x:v>
      </x:c>
      <x:c r="L8397" s="40" t="n">
        <x:v>25</x:v>
      </x:c>
      <x:c r="M8397" s="46" t="n">
        <x:v>25</x:v>
      </x:c>
      <x:c r="N8397" s="49" t="n">
        <x:v>25</x:v>
      </x:c>
    </x:row>
    <x:row r="8398">
      <x:c r="A8398" s="78" t="n">
        <x:v>8395</x:v>
      </x:c>
      <x:c r="B8398" s="34" t="str">
        <x:v>Sramek, O.</x:v>
      </x:c>
      <x:c r="C8398" s="34" t="str">
        <x:v>INSPIRE:1416418</x:v>
      </x:c>
      <x:c r="D8398" s="34" t="str">
        <x:v>1416418</x:v>
      </x:c>
      <x:c r="E8398" s="34" t="str">
        <x:v>individual</x:v>
      </x:c>
      <x:c r="F8398" s="40" t="n">
        <x:v>1</x:v>
      </x:c>
      <x:c r="G8398" s="40" t="n">
        <x:v>1</x:v>
      </x:c>
      <x:c r="H8398" s="34" t="str">
        <x:v>NF</x:v>
      </x:c>
      <x:c r="I8398" s="52" t="n">
        <x:v>2022</x:v>
      </x:c>
      <x:c r="J8398" s="52" t="n">
        <x:v>2022</x:v>
      </x:c>
      <x:c r="K8398" s="40" t="n">
        <x:v>1</x:v>
      </x:c>
      <x:c r="L8398" s="40" t="n">
        <x:v>25</x:v>
      </x:c>
      <x:c r="M8398" s="46" t="n">
        <x:v>25</x:v>
      </x:c>
      <x:c r="N8398" s="49" t="n">
        <x:v>25</x:v>
      </x:c>
    </x:row>
    <x:row r="8399">
      <x:c r="A8399" s="78" t="n">
        <x:v>8396</x:v>
      </x:c>
      <x:c r="B8399" s="34" t="str">
        <x:v>Sreethawong, W.</x:v>
      </x:c>
      <x:c r="C8399" s="34" t="str">
        <x:v>INSPIRE:1061187</x:v>
      </x:c>
      <x:c r="D8399" s="34" t="str">
        <x:v>1061187</x:v>
      </x:c>
      <x:c r="E8399" s="34" t="str">
        <x:v>individual</x:v>
      </x:c>
      <x:c r="F8399" s="40" t="n">
        <x:v>1</x:v>
      </x:c>
      <x:c r="G8399" s="40" t="n">
        <x:v>1</x:v>
      </x:c>
      <x:c r="H8399" s="34" t="str">
        <x:v>NF</x:v>
      </x:c>
      <x:c r="I8399" s="52" t="n">
        <x:v>2022</x:v>
      </x:c>
      <x:c r="J8399" s="52" t="n">
        <x:v>2022</x:v>
      </x:c>
      <x:c r="K8399" s="40" t="n">
        <x:v>1</x:v>
      </x:c>
      <x:c r="L8399" s="40" t="n">
        <x:v>25</x:v>
      </x:c>
      <x:c r="M8399" s="46" t="n">
        <x:v>25</x:v>
      </x:c>
      <x:c r="N8399" s="49" t="n">
        <x:v>25</x:v>
      </x:c>
    </x:row>
    <x:row r="8400">
      <x:c r="A8400" s="78" t="n">
        <x:v>8397</x:v>
      </x:c>
      <x:c r="B8400" s="34" t="str">
        <x:v>Stalder, D.</x:v>
      </x:c>
      <x:c r="C8400" s="34" t="str">
        <x:v>INSPIRE:1951154</x:v>
      </x:c>
      <x:c r="D8400" s="34" t="str">
        <x:v>1951154</x:v>
      </x:c>
      <x:c r="E8400" s="34" t="str">
        <x:v>individual</x:v>
      </x:c>
      <x:c r="F8400" s="40" t="n">
        <x:v>1</x:v>
      </x:c>
      <x:c r="G8400" s="40" t="n">
        <x:v>1</x:v>
      </x:c>
      <x:c r="H8400" s="34" t="str">
        <x:v>NF</x:v>
      </x:c>
      <x:c r="I8400" s="52" t="n">
        <x:v>2022</x:v>
      </x:c>
      <x:c r="J8400" s="52" t="n">
        <x:v>2022</x:v>
      </x:c>
      <x:c r="K8400" s="40" t="n">
        <x:v>1</x:v>
      </x:c>
      <x:c r="L8400" s="40" t="n">
        <x:v>25</x:v>
      </x:c>
      <x:c r="M8400" s="46" t="n">
        <x:v>25</x:v>
      </x:c>
      <x:c r="N8400" s="49" t="n">
        <x:v>25</x:v>
      </x:c>
    </x:row>
    <x:row r="8401">
      <x:c r="A8401" s="78" t="n">
        <x:v>8398</x:v>
      </x:c>
      <x:c r="B8401" s="34" t="str">
        <x:v>Stankevich, K.</x:v>
      </x:c>
      <x:c r="C8401" s="34" t="str">
        <x:v>INSPIRE:1894260</x:v>
      </x:c>
      <x:c r="D8401" s="34" t="str">
        <x:v>1894260</x:v>
      </x:c>
      <x:c r="E8401" s="34" t="str">
        <x:v>individual</x:v>
      </x:c>
      <x:c r="F8401" s="40" t="n">
        <x:v>1</x:v>
      </x:c>
      <x:c r="G8401" s="40" t="n">
        <x:v>1</x:v>
      </x:c>
      <x:c r="H8401" s="34" t="str">
        <x:v>NF</x:v>
      </x:c>
      <x:c r="I8401" s="52" t="n">
        <x:v>2022</x:v>
      </x:c>
      <x:c r="J8401" s="52" t="n">
        <x:v>2022</x:v>
      </x:c>
      <x:c r="K8401" s="40" t="n">
        <x:v>1</x:v>
      </x:c>
      <x:c r="L8401" s="40" t="n">
        <x:v>25</x:v>
      </x:c>
      <x:c r="M8401" s="46" t="n">
        <x:v>25</x:v>
      </x:c>
      <x:c r="N8401" s="49" t="n">
        <x:v>25</x:v>
      </x:c>
    </x:row>
    <x:row r="8402">
      <x:c r="A8402" s="78" t="n">
        <x:v>8399</x:v>
      </x:c>
      <x:c r="B8402" s="34" t="str">
        <x:v>Stanton, C.</x:v>
      </x:c>
      <x:c r="C8402" s="34" t="str">
        <x:v>INSPIRE:2180880</x:v>
      </x:c>
      <x:c r="D8402" s="34" t="str">
        <x:v>2180880</x:v>
      </x:c>
      <x:c r="E8402" s="34" t="str">
        <x:v>individual</x:v>
      </x:c>
      <x:c r="F8402" s="40" t="n">
        <x:v>1</x:v>
      </x:c>
      <x:c r="G8402" s="40" t="n">
        <x:v>1</x:v>
      </x:c>
      <x:c r="H8402" s="34" t="str">
        <x:v>NF</x:v>
      </x:c>
      <x:c r="I8402" s="52" t="n">
        <x:v>2022</x:v>
      </x:c>
      <x:c r="J8402" s="52" t="n">
        <x:v>2022</x:v>
      </x:c>
      <x:c r="K8402" s="40" t="n">
        <x:v>1</x:v>
      </x:c>
      <x:c r="L8402" s="40" t="n">
        <x:v>25</x:v>
      </x:c>
      <x:c r="M8402" s="46" t="n">
        <x:v>25</x:v>
      </x:c>
      <x:c r="N8402" s="49" t="n">
        <x:v>25</x:v>
      </x:c>
    </x:row>
    <x:row r="8403">
      <x:c r="A8403" s="78" t="n">
        <x:v>8400</x:v>
      </x:c>
      <x:c r="B8403" s="34" t="str">
        <x:v>Stefanik, D.</x:v>
      </x:c>
      <x:c r="C8403" s="34" t="str">
        <x:v>INSPIRE:2044119</x:v>
      </x:c>
      <x:c r="D8403" s="34" t="str">
        <x:v>2044119</x:v>
      </x:c>
      <x:c r="E8403" s="34" t="str">
        <x:v>individual</x:v>
      </x:c>
      <x:c r="F8403" s="40" t="n">
        <x:v>1</x:v>
      </x:c>
      <x:c r="G8403" s="40" t="n">
        <x:v>1</x:v>
      </x:c>
      <x:c r="H8403" s="34" t="str">
        <x:v>NF</x:v>
      </x:c>
      <x:c r="I8403" s="52" t="n">
        <x:v>2022</x:v>
      </x:c>
      <x:c r="J8403" s="52" t="n">
        <x:v>2022</x:v>
      </x:c>
      <x:c r="K8403" s="40" t="n">
        <x:v>1</x:v>
      </x:c>
      <x:c r="L8403" s="40" t="n">
        <x:v>25</x:v>
      </x:c>
      <x:c r="M8403" s="46" t="n">
        <x:v>25</x:v>
      </x:c>
      <x:c r="N8403" s="49" t="n">
        <x:v>25</x:v>
      </x:c>
    </x:row>
    <x:row r="8404">
      <x:c r="A8404" s="78" t="n">
        <x:v>8401</x:v>
      </x:c>
      <x:c r="B8404" s="34" t="str">
        <x:v>Steiner, H.</x:v>
      </x:c>
      <x:c r="C8404" s="34" t="str">
        <x:v>INSPIRE:1894934</x:v>
      </x:c>
      <x:c r="D8404" s="34" t="str">
        <x:v>1894934</x:v>
      </x:c>
      <x:c r="E8404" s="34" t="str">
        <x:v>individual</x:v>
      </x:c>
      <x:c r="F8404" s="40" t="n">
        <x:v>1</x:v>
      </x:c>
      <x:c r="G8404" s="40" t="n">
        <x:v>1</x:v>
      </x:c>
      <x:c r="H8404" s="34" t="str">
        <x:v>NF</x:v>
      </x:c>
      <x:c r="I8404" s="52" t="n">
        <x:v>2022</x:v>
      </x:c>
      <x:c r="J8404" s="52" t="n">
        <x:v>2022</x:v>
      </x:c>
      <x:c r="K8404" s="40" t="n">
        <x:v>1</x:v>
      </x:c>
      <x:c r="L8404" s="40" t="n">
        <x:v>25</x:v>
      </x:c>
      <x:c r="M8404" s="46" t="n">
        <x:v>25</x:v>
      </x:c>
      <x:c r="N8404" s="49" t="n">
        <x:v>25</x:v>
      </x:c>
    </x:row>
    <x:row r="8405">
      <x:c r="A8405" s="78" t="n">
        <x:v>8402</x:v>
      </x:c>
      <x:c r="B8405" s="34" t="str">
        <x:v>Steiner, H.M.</x:v>
      </x:c>
      <x:c r="C8405" s="34" t="str">
        <x:v>INSPIRE:2131224</x:v>
      </x:c>
      <x:c r="D8405" s="34" t="str">
        <x:v>2131224</x:v>
      </x:c>
      <x:c r="E8405" s="34" t="str">
        <x:v>individual</x:v>
      </x:c>
      <x:c r="F8405" s="40" t="n">
        <x:v>1</x:v>
      </x:c>
      <x:c r="G8405" s="40" t="n">
        <x:v>2</x:v>
      </x:c>
      <x:c r="H8405" s="34" t="str">
        <x:v>IF | NF</x:v>
      </x:c>
      <x:c r="I8405" s="52" t="n">
        <x:v>2022</x:v>
      </x:c>
      <x:c r="J8405" s="52" t="n">
        <x:v>2022</x:v>
      </x:c>
      <x:c r="K8405" s="40" t="n">
        <x:v>1</x:v>
      </x:c>
      <x:c r="L8405" s="40" t="n">
        <x:v>25</x:v>
      </x:c>
      <x:c r="M8405" s="46" t="n">
        <x:v>25</x:v>
      </x:c>
      <x:c r="N8405" s="49" t="n">
        <x:v>25</x:v>
      </x:c>
    </x:row>
    <x:row r="8406">
      <x:c r="A8406" s="78" t="n">
        <x:v>8403</x:v>
      </x:c>
      <x:c r="B8406" s="34" t="str">
        <x:v>Steinmann, J.</x:v>
      </x:c>
      <x:c r="C8406" s="34" t="str">
        <x:v>INSPIRE:1078747</x:v>
      </x:c>
      <x:c r="D8406" s="34" t="str">
        <x:v>1078747</x:v>
      </x:c>
      <x:c r="E8406" s="34" t="str">
        <x:v>individual</x:v>
      </x:c>
      <x:c r="F8406" s="40" t="n">
        <x:v>1</x:v>
      </x:c>
      <x:c r="G8406" s="40" t="n">
        <x:v>1</x:v>
      </x:c>
      <x:c r="H8406" s="34" t="str">
        <x:v>NF</x:v>
      </x:c>
      <x:c r="I8406" s="52" t="n">
        <x:v>2022</x:v>
      </x:c>
      <x:c r="J8406" s="52" t="n">
        <x:v>2022</x:v>
      </x:c>
      <x:c r="K8406" s="40" t="n">
        <x:v>1</x:v>
      </x:c>
      <x:c r="L8406" s="40" t="n">
        <x:v>25</x:v>
      </x:c>
      <x:c r="M8406" s="46" t="n">
        <x:v>25</x:v>
      </x:c>
      <x:c r="N8406" s="49" t="n">
        <x:v>25</x:v>
      </x:c>
    </x:row>
    <x:row r="8407">
      <x:c r="A8407" s="78" t="n">
        <x:v>8404</x:v>
      </x:c>
      <x:c r="B8407" s="34" t="str">
        <x:v>Sterr, T.</x:v>
      </x:c>
      <x:c r="C8407" s="34" t="str">
        <x:v>INSPIRE:1880006</x:v>
      </x:c>
      <x:c r="D8407" s="34" t="str">
        <x:v>1880006</x:v>
      </x:c>
      <x:c r="E8407" s="34" t="str">
        <x:v>individual</x:v>
      </x:c>
      <x:c r="F8407" s="40" t="n">
        <x:v>1</x:v>
      </x:c>
      <x:c r="G8407" s="40" t="n">
        <x:v>1</x:v>
      </x:c>
      <x:c r="H8407" s="34" t="str">
        <x:v>NF</x:v>
      </x:c>
      <x:c r="I8407" s="52" t="n">
        <x:v>2022</x:v>
      </x:c>
      <x:c r="J8407" s="52" t="n">
        <x:v>2022</x:v>
      </x:c>
      <x:c r="K8407" s="40" t="n">
        <x:v>1</x:v>
      </x:c>
      <x:c r="L8407" s="40" t="n">
        <x:v>25</x:v>
      </x:c>
      <x:c r="M8407" s="46" t="n">
        <x:v>25</x:v>
      </x:c>
      <x:c r="N8407" s="49" t="n">
        <x:v>25</x:v>
      </x:c>
    </x:row>
    <x:row r="8408">
      <x:c r="A8408" s="78" t="n">
        <x:v>8405</x:v>
      </x:c>
      <x:c r="B8408" s="34" t="str">
        <x:v>Stock, M.R.</x:v>
      </x:c>
      <x:c r="C8408" s="34" t="str">
        <x:v>INSPIRE:2861656</x:v>
      </x:c>
      <x:c r="D8408" s="34" t="str">
        <x:v>2861656</x:v>
      </x:c>
      <x:c r="E8408" s="34" t="str">
        <x:v>individual</x:v>
      </x:c>
      <x:c r="F8408" s="40" t="n">
        <x:v>1</x:v>
      </x:c>
      <x:c r="G8408" s="40" t="n">
        <x:v>1</x:v>
      </x:c>
      <x:c r="H8408" s="34" t="str">
        <x:v>NF</x:v>
      </x:c>
      <x:c r="I8408" s="52" t="n">
        <x:v>2022</x:v>
      </x:c>
      <x:c r="J8408" s="52" t="n">
        <x:v>2022</x:v>
      </x:c>
      <x:c r="K8408" s="40" t="n">
        <x:v>1</x:v>
      </x:c>
      <x:c r="L8408" s="40" t="n">
        <x:v>25</x:v>
      </x:c>
      <x:c r="M8408" s="46" t="n">
        <x:v>25</x:v>
      </x:c>
      <x:c r="N8408" s="49" t="n">
        <x:v>25</x:v>
      </x:c>
    </x:row>
    <x:row r="8409">
      <x:c r="A8409" s="78" t="n">
        <x:v>8406</x:v>
      </x:c>
      <x:c r="B8409" s="34" t="str">
        <x:v>Stocker, F.</x:v>
      </x:c>
      <x:c r="C8409" s="34" t="str">
        <x:v>INSPIRE:1684162</x:v>
      </x:c>
      <x:c r="D8409" s="34" t="str">
        <x:v>1684162</x:v>
      </x:c>
      <x:c r="E8409" s="34" t="str">
        <x:v>individual</x:v>
      </x:c>
      <x:c r="F8409" s="40" t="n">
        <x:v>1</x:v>
      </x:c>
      <x:c r="G8409" s="40" t="n">
        <x:v>2</x:v>
      </x:c>
      <x:c r="H8409" s="34" t="str">
        <x:v>IF | NF</x:v>
      </x:c>
      <x:c r="I8409" s="52" t="n">
        <x:v>2022</x:v>
      </x:c>
      <x:c r="J8409" s="52" t="n">
        <x:v>2022</x:v>
      </x:c>
      <x:c r="K8409" s="40" t="n">
        <x:v>1</x:v>
      </x:c>
      <x:c r="L8409" s="40" t="n">
        <x:v>25</x:v>
      </x:c>
      <x:c r="M8409" s="46" t="n">
        <x:v>25</x:v>
      </x:c>
      <x:c r="N8409" s="49" t="n">
        <x:v>25</x:v>
      </x:c>
    </x:row>
    <x:row r="8410">
      <x:c r="A8410" s="78" t="n">
        <x:v>8407</x:v>
      </x:c>
      <x:c r="B8410" s="34" t="str">
        <x:v>Stone, O.</x:v>
      </x:c>
      <x:c r="C8410" s="34" t="str">
        <x:v>INSPIRE:1928779</x:v>
      </x:c>
      <x:c r="D8410" s="34" t="str">
        <x:v>1928779</x:v>
      </x:c>
      <x:c r="E8410" s="34" t="str">
        <x:v>individual</x:v>
      </x:c>
      <x:c r="F8410" s="40" t="n">
        <x:v>1</x:v>
      </x:c>
      <x:c r="G8410" s="40" t="n">
        <x:v>1</x:v>
      </x:c>
      <x:c r="H8410" s="34" t="str">
        <x:v>NF</x:v>
      </x:c>
      <x:c r="I8410" s="52" t="n">
        <x:v>2022</x:v>
      </x:c>
      <x:c r="J8410" s="52" t="n">
        <x:v>2022</x:v>
      </x:c>
      <x:c r="K8410" s="40" t="n">
        <x:v>1</x:v>
      </x:c>
      <x:c r="L8410" s="40" t="n">
        <x:v>25</x:v>
      </x:c>
      <x:c r="M8410" s="46" t="n">
        <x:v>25</x:v>
      </x:c>
      <x:c r="N8410" s="49" t="n">
        <x:v>25</x:v>
      </x:c>
    </x:row>
    <x:row r="8411">
      <x:c r="A8411" s="78" t="n">
        <x:v>8408</x:v>
      </x:c>
      <x:c r="B8411" s="34" t="str">
        <x:v>Strati, V.</x:v>
      </x:c>
      <x:c r="C8411" s="34" t="str">
        <x:v>INSPIRE:1389007</x:v>
      </x:c>
      <x:c r="D8411" s="34" t="str">
        <x:v>1389007</x:v>
      </x:c>
      <x:c r="E8411" s="34" t="str">
        <x:v>individual</x:v>
      </x:c>
      <x:c r="F8411" s="40" t="n">
        <x:v>1</x:v>
      </x:c>
      <x:c r="G8411" s="40" t="n">
        <x:v>1</x:v>
      </x:c>
      <x:c r="H8411" s="34" t="str">
        <x:v>NF</x:v>
      </x:c>
      <x:c r="I8411" s="52" t="n">
        <x:v>2022</x:v>
      </x:c>
      <x:c r="J8411" s="52" t="n">
        <x:v>2022</x:v>
      </x:c>
      <x:c r="K8411" s="40" t="n">
        <x:v>1</x:v>
      </x:c>
      <x:c r="L8411" s="40" t="n">
        <x:v>25</x:v>
      </x:c>
      <x:c r="M8411" s="46" t="n">
        <x:v>25</x:v>
      </x:c>
      <x:c r="N8411" s="49" t="n">
        <x:v>25</x:v>
      </x:c>
    </x:row>
    <x:row r="8412">
      <x:c r="A8412" s="78" t="n">
        <x:v>8409</x:v>
      </x:c>
      <x:c r="B8412" s="34" t="str">
        <x:v>Studenikin, A.</x:v>
      </x:c>
      <x:c r="C8412" s="34" t="str">
        <x:v>INSPIRE:1037542</x:v>
      </x:c>
      <x:c r="D8412" s="34" t="str">
        <x:v>1037542</x:v>
      </x:c>
      <x:c r="E8412" s="34" t="str">
        <x:v>individual</x:v>
      </x:c>
      <x:c r="F8412" s="40" t="n">
        <x:v>1</x:v>
      </x:c>
      <x:c r="G8412" s="40" t="n">
        <x:v>1</x:v>
      </x:c>
      <x:c r="H8412" s="34" t="str">
        <x:v>NF</x:v>
      </x:c>
      <x:c r="I8412" s="52" t="n">
        <x:v>2022</x:v>
      </x:c>
      <x:c r="J8412" s="52" t="n">
        <x:v>2022</x:v>
      </x:c>
      <x:c r="K8412" s="40" t="n">
        <x:v>1</x:v>
      </x:c>
      <x:c r="L8412" s="40" t="n">
        <x:v>25</x:v>
      </x:c>
      <x:c r="M8412" s="46" t="n">
        <x:v>25</x:v>
      </x:c>
      <x:c r="N8412" s="49" t="n">
        <x:v>25</x:v>
      </x:c>
    </x:row>
    <x:row r="8413">
      <x:c r="A8413" s="78" t="n">
        <x:v>8410</x:v>
      </x:c>
      <x:c r="B8413" s="34" t="str">
        <x:v>Suarez, J.G.</x:v>
      </x:c>
      <x:c r="C8413" s="34" t="str">
        <x:v>INSPIRE:1888404</x:v>
      </x:c>
      <x:c r="D8413" s="34" t="str">
        <x:v>1888404</x:v>
      </x:c>
      <x:c r="E8413" s="34" t="str">
        <x:v>individual</x:v>
      </x:c>
      <x:c r="F8413" s="40" t="n">
        <x:v>1</x:v>
      </x:c>
      <x:c r="G8413" s="40" t="n">
        <x:v>2</x:v>
      </x:c>
      <x:c r="H8413" s="34" t="str">
        <x:v>IF | NF</x:v>
      </x:c>
      <x:c r="I8413" s="52" t="n">
        <x:v>2022</x:v>
      </x:c>
      <x:c r="J8413" s="52" t="n">
        <x:v>2022</x:v>
      </x:c>
      <x:c r="K8413" s="40" t="n">
        <x:v>1</x:v>
      </x:c>
      <x:c r="L8413" s="40" t="n">
        <x:v>25</x:v>
      </x:c>
      <x:c r="M8413" s="46" t="n">
        <x:v>25</x:v>
      </x:c>
      <x:c r="N8413" s="49" t="n">
        <x:v>25</x:v>
      </x:c>
    </x:row>
    <x:row r="8414">
      <x:c r="A8414" s="78" t="n">
        <x:v>8411</x:v>
      </x:c>
      <x:c r="B8414" s="34" t="str">
        <x:v>Sun, G.M.</x:v>
      </x:c>
      <x:c r="C8414" s="34" t="str">
        <x:v>INSPIRE:1889261</x:v>
      </x:c>
      <x:c r="D8414" s="34" t="str">
        <x:v>1889261</x:v>
      </x:c>
      <x:c r="E8414" s="34" t="str">
        <x:v>individual</x:v>
      </x:c>
      <x:c r="F8414" s="40" t="n">
        <x:v>1</x:v>
      </x:c>
      <x:c r="G8414" s="40" t="n">
        <x:v>1</x:v>
      </x:c>
      <x:c r="H8414" s="34" t="str">
        <x:v>NF</x:v>
      </x:c>
      <x:c r="I8414" s="52" t="n">
        <x:v>2022</x:v>
      </x:c>
      <x:c r="J8414" s="52" t="n">
        <x:v>2022</x:v>
      </x:c>
      <x:c r="K8414" s="40" t="n">
        <x:v>1</x:v>
      </x:c>
      <x:c r="L8414" s="40" t="n">
        <x:v>25</x:v>
      </x:c>
      <x:c r="M8414" s="46" t="n">
        <x:v>25</x:v>
      </x:c>
      <x:c r="N8414" s="49" t="n">
        <x:v>25</x:v>
      </x:c>
    </x:row>
    <x:row r="8415">
      <x:c r="A8415" s="78" t="n">
        <x:v>8412</x:v>
      </x:c>
      <x:c r="B8415" s="34" t="str">
        <x:v>Sun, G.X.</x:v>
      </x:c>
      <x:c r="C8415" s="34" t="str">
        <x:v>INSPIRE:1066453</x:v>
      </x:c>
      <x:c r="D8415" s="34" t="str">
        <x:v>1066453</x:v>
      </x:c>
      <x:c r="E8415" s="34" t="str">
        <x:v>individual</x:v>
      </x:c>
      <x:c r="F8415" s="40" t="n">
        <x:v>1</x:v>
      </x:c>
      <x:c r="G8415" s="40" t="n">
        <x:v>1</x:v>
      </x:c>
      <x:c r="H8415" s="34" t="str">
        <x:v>NF</x:v>
      </x:c>
      <x:c r="I8415" s="52" t="n">
        <x:v>2022</x:v>
      </x:c>
      <x:c r="J8415" s="52" t="n">
        <x:v>2022</x:v>
      </x:c>
      <x:c r="K8415" s="40" t="n">
        <x:v>1</x:v>
      </x:c>
      <x:c r="L8415" s="40" t="n">
        <x:v>25</x:v>
      </x:c>
      <x:c r="M8415" s="46" t="n">
        <x:v>25</x:v>
      </x:c>
      <x:c r="N8415" s="49" t="n">
        <x:v>25</x:v>
      </x:c>
    </x:row>
    <x:row r="8416">
      <x:c r="A8416" s="78" t="n">
        <x:v>8413</x:v>
      </x:c>
      <x:c r="B8416" s="34" t="str">
        <x:v>Sun, J.L.</x:v>
      </x:c>
      <x:c r="C8416" s="34" t="str">
        <x:v>INSPIRE:1210075</x:v>
      </x:c>
      <x:c r="D8416" s="34" t="str">
        <x:v>1210075</x:v>
      </x:c>
      <x:c r="E8416" s="34" t="str">
        <x:v>individual</x:v>
      </x:c>
      <x:c r="F8416" s="40" t="n">
        <x:v>1</x:v>
      </x:c>
      <x:c r="G8416" s="40" t="n">
        <x:v>1</x:v>
      </x:c>
      <x:c r="H8416" s="34" t="str">
        <x:v>NF</x:v>
      </x:c>
      <x:c r="I8416" s="52" t="n">
        <x:v>2022</x:v>
      </x:c>
      <x:c r="J8416" s="52" t="n">
        <x:v>2022</x:v>
      </x:c>
      <x:c r="K8416" s="40" t="n">
        <x:v>1</x:v>
      </x:c>
      <x:c r="L8416" s="40" t="n">
        <x:v>25</x:v>
      </x:c>
      <x:c r="M8416" s="46" t="n">
        <x:v>25</x:v>
      </x:c>
      <x:c r="N8416" s="49" t="n">
        <x:v>25</x:v>
      </x:c>
    </x:row>
    <x:row r="8417">
      <x:c r="A8417" s="78" t="n">
        <x:v>8414</x:v>
      </x:c>
      <x:c r="B8417" s="34" t="str">
        <x:v>Sun, S.F.</x:v>
      </x:c>
      <x:c r="C8417" s="34" t="str">
        <x:v>INSPIRE:2044121</x:v>
      </x:c>
      <x:c r="D8417" s="34" t="str">
        <x:v>2044121</x:v>
      </x:c>
      <x:c r="E8417" s="34" t="str">
        <x:v>individual</x:v>
      </x:c>
      <x:c r="F8417" s="40" t="n">
        <x:v>1</x:v>
      </x:c>
      <x:c r="G8417" s="40" t="n">
        <x:v>1</x:v>
      </x:c>
      <x:c r="H8417" s="34" t="str">
        <x:v>NF</x:v>
      </x:c>
      <x:c r="I8417" s="52" t="n">
        <x:v>2022</x:v>
      </x:c>
      <x:c r="J8417" s="52" t="n">
        <x:v>2022</x:v>
      </x:c>
      <x:c r="K8417" s="40" t="n">
        <x:v>1</x:v>
      </x:c>
      <x:c r="L8417" s="40" t="n">
        <x:v>25</x:v>
      </x:c>
      <x:c r="M8417" s="46" t="n">
        <x:v>25</x:v>
      </x:c>
      <x:c r="N8417" s="49" t="n">
        <x:v>25</x:v>
      </x:c>
    </x:row>
    <x:row r="8418">
      <x:c r="A8418" s="78" t="n">
        <x:v>8415</x:v>
      </x:c>
      <x:c r="B8418" s="34" t="str">
        <x:v>Sun, X.L.</x:v>
      </x:c>
      <x:c r="C8418" s="34" t="str">
        <x:v>INSPIRE:1355433</x:v>
      </x:c>
      <x:c r="D8418" s="34" t="str">
        <x:v>1355433</x:v>
      </x:c>
      <x:c r="E8418" s="34" t="str">
        <x:v>individual</x:v>
      </x:c>
      <x:c r="F8418" s="40" t="n">
        <x:v>1</x:v>
      </x:c>
      <x:c r="G8418" s="40" t="n">
        <x:v>1</x:v>
      </x:c>
      <x:c r="H8418" s="34" t="str">
        <x:v>NF</x:v>
      </x:c>
      <x:c r="I8418" s="52" t="n">
        <x:v>2022</x:v>
      </x:c>
      <x:c r="J8418" s="52" t="n">
        <x:v>2022</x:v>
      </x:c>
      <x:c r="K8418" s="40" t="n">
        <x:v>1</x:v>
      </x:c>
      <x:c r="L8418" s="40" t="n">
        <x:v>25</x:v>
      </x:c>
      <x:c r="M8418" s="46" t="n">
        <x:v>25</x:v>
      </x:c>
      <x:c r="N8418" s="49" t="n">
        <x:v>25</x:v>
      </x:c>
    </x:row>
    <x:row r="8419">
      <x:c r="A8419" s="78" t="n">
        <x:v>8416</x:v>
      </x:c>
      <x:c r="B8419" s="34" t="str">
        <x:v>Sun, Y.J.</x:v>
      </x:c>
      <x:c r="C8419" s="34" t="str">
        <x:v>INSPIRE:2074909</x:v>
      </x:c>
      <x:c r="D8419" s="34" t="str">
        <x:v>2074909</x:v>
      </x:c>
      <x:c r="E8419" s="34" t="str">
        <x:v>individual</x:v>
      </x:c>
      <x:c r="F8419" s="40" t="n">
        <x:v>1</x:v>
      </x:c>
      <x:c r="G8419" s="40" t="n">
        <x:v>1</x:v>
      </x:c>
      <x:c r="H8419" s="34" t="str">
        <x:v>NF</x:v>
      </x:c>
      <x:c r="I8419" s="52" t="n">
        <x:v>2022</x:v>
      </x:c>
      <x:c r="J8419" s="52" t="n">
        <x:v>2022</x:v>
      </x:c>
      <x:c r="K8419" s="40" t="n">
        <x:v>1</x:v>
      </x:c>
      <x:c r="L8419" s="40" t="n">
        <x:v>25</x:v>
      </x:c>
      <x:c r="M8419" s="46" t="n">
        <x:v>25</x:v>
      </x:c>
      <x:c r="N8419" s="49" t="n">
        <x:v>25</x:v>
      </x:c>
    </x:row>
    <x:row r="8420">
      <x:c r="A8420" s="78" t="n">
        <x:v>8417</x:v>
      </x:c>
      <x:c r="B8420" s="34" t="str">
        <x:v>Sun, Y.Z.</x:v>
      </x:c>
      <x:c r="C8420" s="34" t="str">
        <x:v>INSPIRE:1029265</x:v>
      </x:c>
      <x:c r="D8420" s="34" t="str">
        <x:v>1029265</x:v>
      </x:c>
      <x:c r="E8420" s="34" t="str">
        <x:v>individual</x:v>
      </x:c>
      <x:c r="F8420" s="40" t="n">
        <x:v>1</x:v>
      </x:c>
      <x:c r="G8420" s="40" t="n">
        <x:v>1</x:v>
      </x:c>
      <x:c r="H8420" s="34" t="str">
        <x:v>NF</x:v>
      </x:c>
      <x:c r="I8420" s="52" t="n">
        <x:v>2022</x:v>
      </x:c>
      <x:c r="J8420" s="52" t="n">
        <x:v>2022</x:v>
      </x:c>
      <x:c r="K8420" s="40" t="n">
        <x:v>1</x:v>
      </x:c>
      <x:c r="L8420" s="40" t="n">
        <x:v>25</x:v>
      </x:c>
      <x:c r="M8420" s="46" t="n">
        <x:v>25</x:v>
      </x:c>
      <x:c r="N8420" s="49" t="n">
        <x:v>25</x:v>
      </x:c>
    </x:row>
    <x:row r="8421">
      <x:c r="A8421" s="78" t="n">
        <x:v>8418</x:v>
      </x:c>
      <x:c r="B8421" s="34" t="str">
        <x:v>Suwonjandee, N.</x:v>
      </x:c>
      <x:c r="C8421" s="34" t="str">
        <x:v>INSPIRE:1021340</x:v>
      </x:c>
      <x:c r="D8421" s="34" t="str">
        <x:v>1021340</x:v>
      </x:c>
      <x:c r="E8421" s="34" t="str">
        <x:v>individual</x:v>
      </x:c>
      <x:c r="F8421" s="40" t="n">
        <x:v>1</x:v>
      </x:c>
      <x:c r="G8421" s="40" t="n">
        <x:v>1</x:v>
      </x:c>
      <x:c r="H8421" s="34" t="str">
        <x:v>NF</x:v>
      </x:c>
      <x:c r="I8421" s="52" t="n">
        <x:v>2022</x:v>
      </x:c>
      <x:c r="J8421" s="52" t="n">
        <x:v>2022</x:v>
      </x:c>
      <x:c r="K8421" s="40" t="n">
        <x:v>1</x:v>
      </x:c>
      <x:c r="L8421" s="40" t="n">
        <x:v>25</x:v>
      </x:c>
      <x:c r="M8421" s="46" t="n">
        <x:v>25</x:v>
      </x:c>
      <x:c r="N8421" s="49" t="n">
        <x:v>25</x:v>
      </x:c>
    </x:row>
    <x:row r="8422">
      <x:c r="A8422" s="78" t="n">
        <x:v>8419</x:v>
      </x:c>
      <x:c r="B8422" s="34" t="str">
        <x:v>Szelezniak, M.</x:v>
      </x:c>
      <x:c r="C8422" s="34" t="str">
        <x:v>INSPIRE:1066042</x:v>
      </x:c>
      <x:c r="D8422" s="34" t="str">
        <x:v>1066042</x:v>
      </x:c>
      <x:c r="E8422" s="34" t="str">
        <x:v>individual</x:v>
      </x:c>
      <x:c r="F8422" s="40" t="n">
        <x:v>1</x:v>
      </x:c>
      <x:c r="G8422" s="40" t="n">
        <x:v>1</x:v>
      </x:c>
      <x:c r="H8422" s="34" t="str">
        <x:v>NF</x:v>
      </x:c>
      <x:c r="I8422" s="52" t="n">
        <x:v>2022</x:v>
      </x:c>
      <x:c r="J8422" s="52" t="n">
        <x:v>2022</x:v>
      </x:c>
      <x:c r="K8422" s="40" t="n">
        <x:v>1</x:v>
      </x:c>
      <x:c r="L8422" s="40" t="n">
        <x:v>25</x:v>
      </x:c>
      <x:c r="M8422" s="46" t="n">
        <x:v>25</x:v>
      </x:c>
      <x:c r="N8422" s="49" t="n">
        <x:v>25</x:v>
      </x:c>
    </x:row>
    <x:row r="8423">
      <x:c r="A8423" s="78" t="n">
        <x:v>8420</x:v>
      </x:c>
      <x:c r="B8423" s="34" t="str">
        <x:v>Szoldos, S.</x:v>
      </x:c>
      <x:c r="C8423" s="34" t="str">
        <x:v>INSPIRE:2180881</x:v>
      </x:c>
      <x:c r="D8423" s="34" t="str">
        <x:v>2180881</x:v>
      </x:c>
      <x:c r="E8423" s="34" t="str">
        <x:v>individual</x:v>
      </x:c>
      <x:c r="F8423" s="40" t="n">
        <x:v>1</x:v>
      </x:c>
      <x:c r="G8423" s="40" t="n">
        <x:v>1</x:v>
      </x:c>
      <x:c r="H8423" s="34" t="str">
        <x:v>NF</x:v>
      </x:c>
      <x:c r="I8423" s="52" t="n">
        <x:v>2022</x:v>
      </x:c>
      <x:c r="J8423" s="52" t="n">
        <x:v>2022</x:v>
      </x:c>
      <x:c r="K8423" s="40" t="n">
        <x:v>1</x:v>
      </x:c>
      <x:c r="L8423" s="40" t="n">
        <x:v>25</x:v>
      </x:c>
      <x:c r="M8423" s="46" t="n">
        <x:v>25</x:v>
      </x:c>
      <x:c r="N8423" s="49" t="n">
        <x:v>25</x:v>
      </x:c>
    </x:row>
    <x:row r="8424">
      <x:c r="A8424" s="78" t="n">
        <x:v>8421</x:v>
      </x:c>
      <x:c r="B8424" s="34" t="str">
        <x:v>Tain, J.L.</x:v>
      </x:c>
      <x:c r="C8424" s="34" t="str">
        <x:v>INSPIRE:1948585</x:v>
      </x:c>
      <x:c r="D8424" s="34" t="str">
        <x:v>1948585</x:v>
      </x:c>
      <x:c r="E8424" s="34" t="str">
        <x:v>individual</x:v>
      </x:c>
      <x:c r="F8424" s="40" t="n">
        <x:v>1</x:v>
      </x:c>
      <x:c r="G8424" s="40" t="n">
        <x:v>1</x:v>
      </x:c>
      <x:c r="H8424" s="34" t="str">
        <x:v>NF</x:v>
      </x:c>
      <x:c r="I8424" s="52" t="n">
        <x:v>2022</x:v>
      </x:c>
      <x:c r="J8424" s="52" t="n">
        <x:v>2022</x:v>
      </x:c>
      <x:c r="K8424" s="40" t="n">
        <x:v>1</x:v>
      </x:c>
      <x:c r="L8424" s="40" t="n">
        <x:v>25</x:v>
      </x:c>
      <x:c r="M8424" s="46" t="n">
        <x:v>25</x:v>
      </x:c>
      <x:c r="N8424" s="49" t="n">
        <x:v>25</x:v>
      </x:c>
    </x:row>
    <x:row r="8425">
      <x:c r="A8425" s="78" t="n">
        <x:v>8422</x:v>
      </x:c>
      <x:c r="B8425" s="34" t="str">
        <x:v>Tang, J.</x:v>
      </x:c>
      <x:c r="C8425" s="34" t="str">
        <x:v>INSPIRE:2106786</x:v>
      </x:c>
      <x:c r="D8425" s="34" t="str">
        <x:v>2106786</x:v>
      </x:c>
      <x:c r="E8425" s="34" t="str">
        <x:v>individual</x:v>
      </x:c>
      <x:c r="F8425" s="40" t="n">
        <x:v>1</x:v>
      </x:c>
      <x:c r="G8425" s="40" t="n">
        <x:v>1</x:v>
      </x:c>
      <x:c r="H8425" s="34" t="str">
        <x:v>NF</x:v>
      </x:c>
      <x:c r="I8425" s="52" t="n">
        <x:v>2022</x:v>
      </x:c>
      <x:c r="J8425" s="52" t="n">
        <x:v>2022</x:v>
      </x:c>
      <x:c r="K8425" s="40" t="n">
        <x:v>1</x:v>
      </x:c>
      <x:c r="L8425" s="40" t="n">
        <x:v>25</x:v>
      </x:c>
      <x:c r="M8425" s="46" t="n">
        <x:v>25</x:v>
      </x:c>
      <x:c r="N8425" s="49" t="n">
        <x:v>25</x:v>
      </x:c>
    </x:row>
    <x:row r="8426">
      <x:c r="A8426" s="78" t="n">
        <x:v>8423</x:v>
      </x:c>
      <x:c r="B8426" s="34" t="str">
        <x:v>Tang, Q.</x:v>
      </x:c>
      <x:c r="C8426" s="34" t="str">
        <x:v>INSPIRE:2137052</x:v>
      </x:c>
      <x:c r="D8426" s="34" t="str">
        <x:v>2137052</x:v>
      </x:c>
      <x:c r="E8426" s="34" t="str">
        <x:v>individual</x:v>
      </x:c>
      <x:c r="F8426" s="40" t="n">
        <x:v>1</x:v>
      </x:c>
      <x:c r="G8426" s="40" t="n">
        <x:v>1</x:v>
      </x:c>
      <x:c r="H8426" s="34" t="str">
        <x:v>NF</x:v>
      </x:c>
      <x:c r="I8426" s="52" t="n">
        <x:v>2022</x:v>
      </x:c>
      <x:c r="J8426" s="52" t="n">
        <x:v>2022</x:v>
      </x:c>
      <x:c r="K8426" s="40" t="n">
        <x:v>1</x:v>
      </x:c>
      <x:c r="L8426" s="40" t="n">
        <x:v>25</x:v>
      </x:c>
      <x:c r="M8426" s="46" t="n">
        <x:v>25</x:v>
      </x:c>
      <x:c r="N8426" s="49" t="n">
        <x:v>25</x:v>
      </x:c>
    </x:row>
    <x:row r="8427">
      <x:c r="A8427" s="78" t="n">
        <x:v>8424</x:v>
      </x:c>
      <x:c r="B8427" s="34" t="str">
        <x:v>Tang, X.</x:v>
      </x:c>
      <x:c r="C8427" s="34" t="str">
        <x:v>INSPIRE:1327562</x:v>
      </x:c>
      <x:c r="D8427" s="34" t="str">
        <x:v>1327562</x:v>
      </x:c>
      <x:c r="E8427" s="34" t="str">
        <x:v>individual</x:v>
      </x:c>
      <x:c r="F8427" s="40" t="n">
        <x:v>1</x:v>
      </x:c>
      <x:c r="G8427" s="40" t="n">
        <x:v>1</x:v>
      </x:c>
      <x:c r="H8427" s="34" t="str">
        <x:v>NF</x:v>
      </x:c>
      <x:c r="I8427" s="52" t="n">
        <x:v>2022</x:v>
      </x:c>
      <x:c r="J8427" s="52" t="n">
        <x:v>2022</x:v>
      </x:c>
      <x:c r="K8427" s="40" t="n">
        <x:v>1</x:v>
      </x:c>
      <x:c r="L8427" s="40" t="n">
        <x:v>25</x:v>
      </x:c>
      <x:c r="M8427" s="46" t="n">
        <x:v>25</x:v>
      </x:c>
      <x:c r="N8427" s="49" t="n">
        <x:v>25</x:v>
      </x:c>
    </x:row>
    <x:row r="8428">
      <x:c r="A8428" s="78" t="n">
        <x:v>8425</x:v>
      </x:c>
      <x:c r="B8428" s="34" t="str">
        <x:v>Tasson, Jay</x:v>
      </x:c>
      <x:c r="C8428" s="34" t="str">
        <x:v>INSPIRE:1071179</x:v>
      </x:c>
      <x:c r="D8428" s="34" t="str">
        <x:v>1071179</x:v>
      </x:c>
      <x:c r="E8428" s="34" t="str">
        <x:v>individual</x:v>
      </x:c>
      <x:c r="F8428" s="40" t="n">
        <x:v>1</x:v>
      </x:c>
      <x:c r="G8428" s="40" t="n">
        <x:v>1</x:v>
      </x:c>
      <x:c r="H8428" s="34" t="str">
        <x:v>CF</x:v>
      </x:c>
      <x:c r="I8428" s="52" t="n">
        <x:v>2022</x:v>
      </x:c>
      <x:c r="J8428" s="52" t="n">
        <x:v>2022</x:v>
      </x:c>
      <x:c r="K8428" s="40" t="n">
        <x:v>1</x:v>
      </x:c>
      <x:c r="L8428" s="40" t="n">
        <x:v>25</x:v>
      </x:c>
      <x:c r="M8428" s="46" t="n">
        <x:v>25</x:v>
      </x:c>
      <x:c r="N8428" s="49" t="n">
        <x:v>25</x:v>
      </x:c>
    </x:row>
    <x:row r="8429">
      <x:c r="A8429" s="78" t="n">
        <x:v>8426</x:v>
      </x:c>
      <x:c r="B8429" s="34" t="str">
        <x:v>Teuben, Peter</x:v>
      </x:c>
      <x:c r="C8429" s="34" t="str">
        <x:v>INSPIRE:2044393</x:v>
      </x:c>
      <x:c r="D8429" s="34" t="str">
        <x:v>2044393</x:v>
      </x:c>
      <x:c r="E8429" s="34" t="str">
        <x:v>individual</x:v>
      </x:c>
      <x:c r="F8429" s="40" t="n">
        <x:v>1</x:v>
      </x:c>
      <x:c r="G8429" s="40" t="n">
        <x:v>1</x:v>
      </x:c>
      <x:c r="H8429" s="34" t="str">
        <x:v>CF</x:v>
      </x:c>
      <x:c r="I8429" s="52" t="n">
        <x:v>2022</x:v>
      </x:c>
      <x:c r="J8429" s="52" t="n">
        <x:v>2022</x:v>
      </x:c>
      <x:c r="K8429" s="40" t="n">
        <x:v>1</x:v>
      </x:c>
      <x:c r="L8429" s="40" t="n">
        <x:v>25</x:v>
      </x:c>
      <x:c r="M8429" s="46" t="n">
        <x:v>25</x:v>
      </x:c>
      <x:c r="N8429" s="49" t="n">
        <x:v>25</x:v>
      </x:c>
    </x:row>
    <x:row r="8430">
      <x:c r="A8430" s="78" t="n">
        <x:v>8427</x:v>
      </x:c>
      <x:c r="B8430" s="34" t="str">
        <x:v>Thibodeau, B.</x:v>
      </x:c>
      <x:c r="C8430" s="34" t="str">
        <x:v>INSPIRE:2861663</x:v>
      </x:c>
      <x:c r="D8430" s="34" t="str">
        <x:v>2861663</x:v>
      </x:c>
      <x:c r="E8430" s="34" t="str">
        <x:v>individual</x:v>
      </x:c>
      <x:c r="F8430" s="40" t="n">
        <x:v>1</x:v>
      </x:c>
      <x:c r="G8430" s="40" t="n">
        <x:v>1</x:v>
      </x:c>
      <x:c r="H8430" s="34" t="str">
        <x:v>NF</x:v>
      </x:c>
      <x:c r="I8430" s="52" t="n">
        <x:v>2022</x:v>
      </x:c>
      <x:c r="J8430" s="52" t="n">
        <x:v>2022</x:v>
      </x:c>
      <x:c r="K8430" s="40" t="n">
        <x:v>1</x:v>
      </x:c>
      <x:c r="L8430" s="40" t="n">
        <x:v>25</x:v>
      </x:c>
      <x:c r="M8430" s="46" t="n">
        <x:v>25</x:v>
      </x:c>
      <x:c r="N8430" s="49" t="n">
        <x:v>25</x:v>
      </x:c>
    </x:row>
    <x:row r="8431">
      <x:c r="A8431" s="78" t="n">
        <x:v>8428</x:v>
      </x:c>
      <x:c r="B8431" s="34" t="str">
        <x:v>Thompson, L.</x:v>
      </x:c>
      <x:c r="C8431" s="34" t="str">
        <x:v>INSPIRE:2861671</x:v>
      </x:c>
      <x:c r="D8431" s="34" t="str">
        <x:v>2861671</x:v>
      </x:c>
      <x:c r="E8431" s="34" t="str">
        <x:v>individual</x:v>
      </x:c>
      <x:c r="F8431" s="40" t="n">
        <x:v>1</x:v>
      </x:c>
      <x:c r="G8431" s="40" t="n">
        <x:v>1</x:v>
      </x:c>
      <x:c r="H8431" s="34" t="str">
        <x:v>NF</x:v>
      </x:c>
      <x:c r="I8431" s="52" t="n">
        <x:v>2022</x:v>
      </x:c>
      <x:c r="J8431" s="52" t="n">
        <x:v>2022</x:v>
      </x:c>
      <x:c r="K8431" s="40" t="n">
        <x:v>1</x:v>
      </x:c>
      <x:c r="L8431" s="40" t="n">
        <x:v>25</x:v>
      </x:c>
      <x:c r="M8431" s="46" t="n">
        <x:v>25</x:v>
      </x:c>
      <x:c r="N8431" s="49" t="n">
        <x:v>25</x:v>
      </x:c>
    </x:row>
    <x:row r="8432">
      <x:c r="A8432" s="78" t="n">
        <x:v>8429</x:v>
      </x:c>
      <x:c r="B8432" s="34" t="str">
        <x:v>Thomson, F.</x:v>
      </x:c>
      <x:c r="C8432" s="34" t="str">
        <x:v>INSPIRE:2386085</x:v>
      </x:c>
      <x:c r="D8432" s="34" t="str">
        <x:v>2386085</x:v>
      </x:c>
      <x:c r="E8432" s="34" t="str">
        <x:v>individual</x:v>
      </x:c>
      <x:c r="F8432" s="40" t="n">
        <x:v>1</x:v>
      </x:c>
      <x:c r="G8432" s="40" t="n">
        <x:v>1</x:v>
      </x:c>
      <x:c r="H8432" s="34" t="str">
        <x:v>NF</x:v>
      </x:c>
      <x:c r="I8432" s="52" t="n">
        <x:v>2022</x:v>
      </x:c>
      <x:c r="J8432" s="52" t="n">
        <x:v>2022</x:v>
      </x:c>
      <x:c r="K8432" s="40" t="n">
        <x:v>1</x:v>
      </x:c>
      <x:c r="L8432" s="40" t="n">
        <x:v>25</x:v>
      </x:c>
      <x:c r="M8432" s="46" t="n">
        <x:v>25</x:v>
      </x:c>
      <x:c r="N8432" s="49" t="n">
        <x:v>25</x:v>
      </x:c>
    </x:row>
    <x:row r="8433">
      <x:c r="A8433" s="78" t="n">
        <x:v>8430</x:v>
      </x:c>
      <x:c r="B8433" s="34" t="str">
        <x:v>Tietzsch, A.</x:v>
      </x:c>
      <x:c r="C8433" s="34" t="str">
        <x:v>INSPIRE:1880012</x:v>
      </x:c>
      <x:c r="D8433" s="34" t="str">
        <x:v>1880012</x:v>
      </x:c>
      <x:c r="E8433" s="34" t="str">
        <x:v>individual</x:v>
      </x:c>
      <x:c r="F8433" s="40" t="n">
        <x:v>1</x:v>
      </x:c>
      <x:c r="G8433" s="40" t="n">
        <x:v>1</x:v>
      </x:c>
      <x:c r="H8433" s="34" t="str">
        <x:v>NF</x:v>
      </x:c>
      <x:c r="I8433" s="52" t="n">
        <x:v>2022</x:v>
      </x:c>
      <x:c r="J8433" s="52" t="n">
        <x:v>2022</x:v>
      </x:c>
      <x:c r="K8433" s="40" t="n">
        <x:v>1</x:v>
      </x:c>
      <x:c r="L8433" s="40" t="n">
        <x:v>25</x:v>
      </x:c>
      <x:c r="M8433" s="46" t="n">
        <x:v>25</x:v>
      </x:c>
      <x:c r="N8433" s="49" t="n">
        <x:v>25</x:v>
      </x:c>
    </x:row>
    <x:row r="8434">
      <x:c r="A8434" s="78" t="n">
        <x:v>8431</x:v>
      </x:c>
      <x:c r="B8434" s="34" t="str">
        <x:v>Tmej, T.</x:v>
      </x:c>
      <x:c r="C8434" s="34" t="str">
        <x:v>INSPIRE:1880013</x:v>
      </x:c>
      <x:c r="D8434" s="34" t="str">
        <x:v>1880013</x:v>
      </x:c>
      <x:c r="E8434" s="34" t="str">
        <x:v>individual</x:v>
      </x:c>
      <x:c r="F8434" s="40" t="n">
        <x:v>1</x:v>
      </x:c>
      <x:c r="G8434" s="40" t="n">
        <x:v>1</x:v>
      </x:c>
      <x:c r="H8434" s="34" t="str">
        <x:v>NF</x:v>
      </x:c>
      <x:c r="I8434" s="52" t="n">
        <x:v>2022</x:v>
      </x:c>
      <x:c r="J8434" s="52" t="n">
        <x:v>2022</x:v>
      </x:c>
      <x:c r="K8434" s="40" t="n">
        <x:v>1</x:v>
      </x:c>
      <x:c r="L8434" s="40" t="n">
        <x:v>25</x:v>
      </x:c>
      <x:c r="M8434" s="46" t="n">
        <x:v>25</x:v>
      </x:c>
      <x:c r="N8434" s="49" t="n">
        <x:v>25</x:v>
      </x:c>
    </x:row>
    <x:row r="8435">
      <x:c r="A8435" s="78" t="n">
        <x:v>8432</x:v>
      </x:c>
      <x:c r="B8435" s="34" t="str">
        <x:v>Torres, C.</x:v>
      </x:c>
      <x:c r="C8435" s="34" t="str">
        <x:v>INSPIRE:2403918</x:v>
      </x:c>
      <x:c r="D8435" s="34" t="str">
        <x:v>2403918</x:v>
      </x:c>
      <x:c r="E8435" s="34" t="str">
        <x:v>individual</x:v>
      </x:c>
      <x:c r="F8435" s="40" t="n">
        <x:v>1</x:v>
      </x:c>
      <x:c r="G8435" s="40" t="n">
        <x:v>1</x:v>
      </x:c>
      <x:c r="H8435" s="34" t="str">
        <x:v>NF</x:v>
      </x:c>
      <x:c r="I8435" s="52" t="n">
        <x:v>2022</x:v>
      </x:c>
      <x:c r="J8435" s="52" t="n">
        <x:v>2022</x:v>
      </x:c>
      <x:c r="K8435" s="40" t="n">
        <x:v>1</x:v>
      </x:c>
      <x:c r="L8435" s="40" t="n">
        <x:v>25</x:v>
      </x:c>
      <x:c r="M8435" s="46" t="n">
        <x:v>25</x:v>
      </x:c>
      <x:c r="N8435" s="49" t="n">
        <x:v>25</x:v>
      </x:c>
    </x:row>
    <x:row r="8436">
      <x:c r="A8436" s="78" t="n">
        <x:v>8433</x:v>
      </x:c>
      <x:c r="B8436" s="34" t="str">
        <x:v>Torti, M.</x:v>
      </x:c>
      <x:c r="C8436" s="34" t="str">
        <x:v>INSPIRE:2144027</x:v>
      </x:c>
      <x:c r="D8436" s="34" t="str">
        <x:v>2144027</x:v>
      </x:c>
      <x:c r="E8436" s="34" t="str">
        <x:v>individual</x:v>
      </x:c>
      <x:c r="F8436" s="40" t="n">
        <x:v>1</x:v>
      </x:c>
      <x:c r="G8436" s="40" t="n">
        <x:v>2</x:v>
      </x:c>
      <x:c r="H8436" s="34" t="str">
        <x:v>IF | NF</x:v>
      </x:c>
      <x:c r="I8436" s="52" t="n">
        <x:v>2022</x:v>
      </x:c>
      <x:c r="J8436" s="52" t="n">
        <x:v>2022</x:v>
      </x:c>
      <x:c r="K8436" s="40" t="n">
        <x:v>1</x:v>
      </x:c>
      <x:c r="L8436" s="40" t="n">
        <x:v>25</x:v>
      </x:c>
      <x:c r="M8436" s="46" t="n">
        <x:v>25</x:v>
      </x:c>
      <x:c r="N8436" s="49" t="n">
        <x:v>25</x:v>
      </x:c>
    </x:row>
    <x:row r="8437">
      <x:c r="A8437" s="78" t="n">
        <x:v>8434</x:v>
      </x:c>
      <x:c r="B8437" s="34" t="str">
        <x:v>Toth, C.</x:v>
      </x:c>
      <x:c r="C8437" s="34" t="str">
        <x:v>INSPIRE:1128306</x:v>
      </x:c>
      <x:c r="D8437" s="34" t="str">
        <x:v>1128306</x:v>
      </x:c>
      <x:c r="E8437" s="34" t="str">
        <x:v>individual</x:v>
      </x:c>
      <x:c r="F8437" s="40" t="n">
        <x:v>1</x:v>
      </x:c>
      <x:c r="G8437" s="40" t="n">
        <x:v>1</x:v>
      </x:c>
      <x:c r="H8437" s="34" t="str">
        <x:v>NF</x:v>
      </x:c>
      <x:c r="I8437" s="52" t="n">
        <x:v>2022</x:v>
      </x:c>
      <x:c r="J8437" s="52" t="n">
        <x:v>2022</x:v>
      </x:c>
      <x:c r="K8437" s="40" t="n">
        <x:v>1</x:v>
      </x:c>
      <x:c r="L8437" s="40" t="n">
        <x:v>25</x:v>
      </x:c>
      <x:c r="M8437" s="46" t="n">
        <x:v>25</x:v>
      </x:c>
      <x:c r="N8437" s="49" t="n">
        <x:v>25</x:v>
      </x:c>
    </x:row>
    <x:row r="8438">
      <x:c r="A8438" s="78" t="n">
        <x:v>8435</x:v>
      </x:c>
      <x:c r="B8438" s="34" t="str">
        <x:v>Treskov, K.</x:v>
      </x:c>
      <x:c r="C8438" s="34" t="str">
        <x:v>INSPIRE:1480436</x:v>
      </x:c>
      <x:c r="D8438" s="34" t="str">
        <x:v>1480436</x:v>
      </x:c>
      <x:c r="E8438" s="34" t="str">
        <x:v>individual</x:v>
      </x:c>
      <x:c r="F8438" s="40" t="n">
        <x:v>1</x:v>
      </x:c>
      <x:c r="G8438" s="40" t="n">
        <x:v>1</x:v>
      </x:c>
      <x:c r="H8438" s="34" t="str">
        <x:v>NF</x:v>
      </x:c>
      <x:c r="I8438" s="52" t="n">
        <x:v>2022</x:v>
      </x:c>
      <x:c r="J8438" s="52" t="n">
        <x:v>2022</x:v>
      </x:c>
      <x:c r="K8438" s="40" t="n">
        <x:v>1</x:v>
      </x:c>
      <x:c r="L8438" s="40" t="n">
        <x:v>25</x:v>
      </x:c>
      <x:c r="M8438" s="46" t="n">
        <x:v>25</x:v>
      </x:c>
      <x:c r="N8438" s="49" t="n">
        <x:v>25</x:v>
      </x:c>
    </x:row>
    <x:row r="8439">
      <x:c r="A8439" s="78" t="n">
        <x:v>8436</x:v>
      </x:c>
      <x:c r="B8439" s="34" t="str">
        <x:v>Triossi, A.</x:v>
      </x:c>
      <x:c r="C8439" s="34" t="str">
        <x:v>INSPIRE:1063960</x:v>
      </x:c>
      <x:c r="D8439" s="34" t="str">
        <x:v>1063960</x:v>
      </x:c>
      <x:c r="E8439" s="34" t="str">
        <x:v>individual</x:v>
      </x:c>
      <x:c r="F8439" s="40" t="n">
        <x:v>1</x:v>
      </x:c>
      <x:c r="G8439" s="40" t="n">
        <x:v>1</x:v>
      </x:c>
      <x:c r="H8439" s="34" t="str">
        <x:v>NF</x:v>
      </x:c>
      <x:c r="I8439" s="52" t="n">
        <x:v>2022</x:v>
      </x:c>
      <x:c r="J8439" s="52" t="n">
        <x:v>2022</x:v>
      </x:c>
      <x:c r="K8439" s="40" t="n">
        <x:v>1</x:v>
      </x:c>
      <x:c r="L8439" s="40" t="n">
        <x:v>25</x:v>
      </x:c>
      <x:c r="M8439" s="46" t="n">
        <x:v>25</x:v>
      </x:c>
      <x:c r="N8439" s="49" t="n">
        <x:v>25</x:v>
      </x:c>
    </x:row>
    <x:row r="8440">
      <x:c r="A8440" s="78" t="n">
        <x:v>8437</x:v>
      </x:c>
      <x:c r="B8440" s="34" t="str">
        <x:v>Troni, G.</x:v>
      </x:c>
      <x:c r="C8440" s="34" t="str">
        <x:v>INSPIRE:1880014</x:v>
      </x:c>
      <x:c r="D8440" s="34" t="str">
        <x:v>1880014</x:v>
      </x:c>
      <x:c r="E8440" s="34" t="str">
        <x:v>individual</x:v>
      </x:c>
      <x:c r="F8440" s="40" t="n">
        <x:v>1</x:v>
      </x:c>
      <x:c r="G8440" s="40" t="n">
        <x:v>1</x:v>
      </x:c>
      <x:c r="H8440" s="34" t="str">
        <x:v>NF</x:v>
      </x:c>
      <x:c r="I8440" s="52" t="n">
        <x:v>2022</x:v>
      </x:c>
      <x:c r="J8440" s="52" t="n">
        <x:v>2022</x:v>
      </x:c>
      <x:c r="K8440" s="40" t="n">
        <x:v>1</x:v>
      </x:c>
      <x:c r="L8440" s="40" t="n">
        <x:v>25</x:v>
      </x:c>
      <x:c r="M8440" s="46" t="n">
        <x:v>25</x:v>
      </x:c>
      <x:c r="N8440" s="49" t="n">
        <x:v>25</x:v>
      </x:c>
    </x:row>
    <x:row r="8441">
      <x:c r="A8441" s="78" t="n">
        <x:v>8438</x:v>
      </x:c>
      <x:c r="B8441" s="34" t="str">
        <x:v>Tse, W.-H.</x:v>
      </x:c>
      <x:c r="C8441" s="34" t="str">
        <x:v>INSPIRE:1894935</x:v>
      </x:c>
      <x:c r="D8441" s="34" t="str">
        <x:v>1894935</x:v>
      </x:c>
      <x:c r="E8441" s="34" t="str">
        <x:v>individual</x:v>
      </x:c>
      <x:c r="F8441" s="40" t="n">
        <x:v>1</x:v>
      </x:c>
      <x:c r="G8441" s="40" t="n">
        <x:v>1</x:v>
      </x:c>
      <x:c r="H8441" s="34" t="str">
        <x:v>NF</x:v>
      </x:c>
      <x:c r="I8441" s="52" t="n">
        <x:v>2022</x:v>
      </x:c>
      <x:c r="J8441" s="52" t="n">
        <x:v>2022</x:v>
      </x:c>
      <x:c r="K8441" s="40" t="n">
        <x:v>1</x:v>
      </x:c>
      <x:c r="L8441" s="40" t="n">
        <x:v>25</x:v>
      </x:c>
      <x:c r="M8441" s="46" t="n">
        <x:v>25</x:v>
      </x:c>
      <x:c r="N8441" s="49" t="n">
        <x:v>25</x:v>
      </x:c>
    </x:row>
    <x:row r="8442">
      <x:c r="A8442" s="78" t="n">
        <x:v>8439</x:v>
      </x:c>
      <x:c r="B8442" s="34" t="str">
        <x:v>Tuve, C.</x:v>
      </x:c>
      <x:c r="C8442" s="34" t="str">
        <x:v>INSPIRE:985381</x:v>
      </x:c>
      <x:c r="D8442" s="34" t="str">
        <x:v>985381</x:v>
      </x:c>
      <x:c r="E8442" s="34" t="str">
        <x:v>individual</x:v>
      </x:c>
      <x:c r="F8442" s="40" t="n">
        <x:v>1</x:v>
      </x:c>
      <x:c r="G8442" s="40" t="n">
        <x:v>1</x:v>
      </x:c>
      <x:c r="H8442" s="34" t="str">
        <x:v>NF</x:v>
      </x:c>
      <x:c r="I8442" s="52" t="n">
        <x:v>2022</x:v>
      </x:c>
      <x:c r="J8442" s="52" t="n">
        <x:v>2022</x:v>
      </x:c>
      <x:c r="K8442" s="40" t="n">
        <x:v>1</x:v>
      </x:c>
      <x:c r="L8442" s="40" t="n">
        <x:v>25</x:v>
      </x:c>
      <x:c r="M8442" s="46" t="n">
        <x:v>25</x:v>
      </x:c>
      <x:c r="N8442" s="49" t="n">
        <x:v>25</x:v>
      </x:c>
    </x:row>
    <x:row r="8443">
      <x:c r="A8443" s="78" t="n">
        <x:v>8440</x:v>
      </x:c>
      <x:c r="B8443" s="34" t="str">
        <x:v>Tyler, J.</x:v>
      </x:c>
      <x:c r="C8443" s="34" t="str">
        <x:v>INSPIRE:2050358</x:v>
      </x:c>
      <x:c r="D8443" s="34" t="str">
        <x:v>2050358</x:v>
      </x:c>
      <x:c r="E8443" s="34" t="str">
        <x:v>individual</x:v>
      </x:c>
      <x:c r="F8443" s="40" t="n">
        <x:v>1</x:v>
      </x:c>
      <x:c r="G8443" s="40" t="n">
        <x:v>2</x:v>
      </x:c>
      <x:c r="H8443" s="34" t="str">
        <x:v>IF | NF</x:v>
      </x:c>
      <x:c r="I8443" s="52" t="n">
        <x:v>2022</x:v>
      </x:c>
      <x:c r="J8443" s="52" t="n">
        <x:v>2022</x:v>
      </x:c>
      <x:c r="K8443" s="40" t="n">
        <x:v>1</x:v>
      </x:c>
      <x:c r="L8443" s="40" t="n">
        <x:v>25</x:v>
      </x:c>
      <x:c r="M8443" s="46" t="n">
        <x:v>25</x:v>
      </x:c>
      <x:c r="N8443" s="49" t="n">
        <x:v>25</x:v>
      </x:c>
    </x:row>
    <x:row r="8444">
      <x:c r="A8444" s="78" t="n">
        <x:v>8441</x:v>
      </x:c>
      <x:c r="B8444" s="34" t="str">
        <x:v>Ushakov, N.</x:v>
      </x:c>
      <x:c r="C8444" s="34" t="str">
        <x:v>INSPIRE:1917830</x:v>
      </x:c>
      <x:c r="D8444" s="34" t="str">
        <x:v>1917830</x:v>
      </x:c>
      <x:c r="E8444" s="34" t="str">
        <x:v>individual</x:v>
      </x:c>
      <x:c r="F8444" s="40" t="n">
        <x:v>1</x:v>
      </x:c>
      <x:c r="G8444" s="40" t="n">
        <x:v>1</x:v>
      </x:c>
      <x:c r="H8444" s="34" t="str">
        <x:v>NF</x:v>
      </x:c>
      <x:c r="I8444" s="52" t="n">
        <x:v>2022</x:v>
      </x:c>
      <x:c r="J8444" s="52" t="n">
        <x:v>2022</x:v>
      </x:c>
      <x:c r="K8444" s="40" t="n">
        <x:v>1</x:v>
      </x:c>
      <x:c r="L8444" s="40" t="n">
        <x:v>25</x:v>
      </x:c>
      <x:c r="M8444" s="46" t="n">
        <x:v>25</x:v>
      </x:c>
      <x:c r="N8444" s="49" t="n">
        <x:v>25</x:v>
      </x:c>
    </x:row>
    <x:row r="8445">
      <x:c r="A8445" s="78" t="n">
        <x:v>8442</x:v>
      </x:c>
      <x:c r="B8445" s="34" t="str">
        <x:v>Vacheret, A.</x:v>
      </x:c>
      <x:c r="C8445" s="34" t="str">
        <x:v>INSPIRE:1023486</x:v>
      </x:c>
      <x:c r="D8445" s="34" t="str">
        <x:v>1023486</x:v>
      </x:c>
      <x:c r="E8445" s="34" t="str">
        <x:v>individual</x:v>
      </x:c>
      <x:c r="F8445" s="40" t="n">
        <x:v>1</x:v>
      </x:c>
      <x:c r="G8445" s="40" t="n">
        <x:v>1</x:v>
      </x:c>
      <x:c r="H8445" s="34" t="str">
        <x:v>NF</x:v>
      </x:c>
      <x:c r="I8445" s="52" t="n">
        <x:v>2022</x:v>
      </x:c>
      <x:c r="J8445" s="52" t="n">
        <x:v>2022</x:v>
      </x:c>
      <x:c r="K8445" s="40" t="n">
        <x:v>1</x:v>
      </x:c>
      <x:c r="L8445" s="40" t="n">
        <x:v>25</x:v>
      </x:c>
      <x:c r="M8445" s="46" t="n">
        <x:v>25</x:v>
      </x:c>
      <x:c r="N8445" s="49" t="n">
        <x:v>25</x:v>
      </x:c>
    </x:row>
    <x:row r="8446">
      <x:c r="A8446" s="78" t="n">
        <x:v>8443</x:v>
      </x:c>
      <x:c r="B8446" s="34" t="str">
        <x:v>Valencia, E.</x:v>
      </x:c>
      <x:c r="C8446" s="34" t="str">
        <x:v>INSPIRE:2131228</x:v>
      </x:c>
      <x:c r="D8446" s="34" t="str">
        <x:v>2131228</x:v>
      </x:c>
      <x:c r="E8446" s="34" t="str">
        <x:v>individual</x:v>
      </x:c>
      <x:c r="F8446" s="40" t="n">
        <x:v>1</x:v>
      </x:c>
      <x:c r="G8446" s="40" t="n">
        <x:v>2</x:v>
      </x:c>
      <x:c r="H8446" s="34" t="str">
        <x:v>IF | NF</x:v>
      </x:c>
      <x:c r="I8446" s="52" t="n">
        <x:v>2022</x:v>
      </x:c>
      <x:c r="J8446" s="52" t="n">
        <x:v>2022</x:v>
      </x:c>
      <x:c r="K8446" s="40" t="n">
        <x:v>1</x:v>
      </x:c>
      <x:c r="L8446" s="40" t="n">
        <x:v>25</x:v>
      </x:c>
      <x:c r="M8446" s="46" t="n">
        <x:v>25</x:v>
      </x:c>
      <x:c r="N8446" s="49" t="n">
        <x:v>25</x:v>
      </x:c>
    </x:row>
    <x:row r="8447">
      <x:c r="A8447" s="78" t="n">
        <x:v>8444</x:v>
      </x:c>
      <x:c r="B8447" s="34" t="str">
        <x:v>Van Dyck, S.</x:v>
      </x:c>
      <x:c r="C8447" s="34" t="str">
        <x:v>INSPIRE:2180863</x:v>
      </x:c>
      <x:c r="D8447" s="34" t="str">
        <x:v>2180863</x:v>
      </x:c>
      <x:c r="E8447" s="34" t="str">
        <x:v>individual</x:v>
      </x:c>
      <x:c r="F8447" s="40" t="n">
        <x:v>1</x:v>
      </x:c>
      <x:c r="G8447" s="40" t="n">
        <x:v>1</x:v>
      </x:c>
      <x:c r="H8447" s="34" t="str">
        <x:v>NF</x:v>
      </x:c>
      <x:c r="I8447" s="52" t="n">
        <x:v>2022</x:v>
      </x:c>
      <x:c r="J8447" s="52" t="n">
        <x:v>2022</x:v>
      </x:c>
      <x:c r="K8447" s="40" t="n">
        <x:v>1</x:v>
      </x:c>
      <x:c r="L8447" s="40" t="n">
        <x:v>25</x:v>
      </x:c>
      <x:c r="M8447" s="46" t="n">
        <x:v>25</x:v>
      </x:c>
      <x:c r="N8447" s="49" t="n">
        <x:v>25</x:v>
      </x:c>
    </x:row>
    <x:row r="8448">
      <x:c r="A8448" s="78" t="n">
        <x:v>8445</x:v>
      </x:c>
      <x:c r="B8448" s="34" t="str">
        <x:v>van Waasen, S.</x:v>
      </x:c>
      <x:c r="C8448" s="34" t="str">
        <x:v>INSPIRE:1385245</x:v>
      </x:c>
      <x:c r="D8448" s="34" t="str">
        <x:v>1385245</x:v>
      </x:c>
      <x:c r="E8448" s="34" t="str">
        <x:v>individual</x:v>
      </x:c>
      <x:c r="F8448" s="40" t="n">
        <x:v>1</x:v>
      </x:c>
      <x:c r="G8448" s="40" t="n">
        <x:v>1</x:v>
      </x:c>
      <x:c r="H8448" s="34" t="str">
        <x:v>NF</x:v>
      </x:c>
      <x:c r="I8448" s="52" t="n">
        <x:v>2022</x:v>
      </x:c>
      <x:c r="J8448" s="52" t="n">
        <x:v>2022</x:v>
      </x:c>
      <x:c r="K8448" s="40" t="n">
        <x:v>1</x:v>
      </x:c>
      <x:c r="L8448" s="40" t="n">
        <x:v>25</x:v>
      </x:c>
      <x:c r="M8448" s="46" t="n">
        <x:v>25</x:v>
      </x:c>
      <x:c r="N8448" s="49" t="n">
        <x:v>25</x:v>
      </x:c>
    </x:row>
    <x:row r="8449">
      <x:c r="A8449" s="78" t="n">
        <x:v>8446</x:v>
      </x:c>
      <x:c r="B8449" s="34" t="str">
        <x:v>Vandierendonck, G.</x:v>
      </x:c>
      <x:c r="C8449" s="34" t="str">
        <x:v>INSPIRE:2088862</x:v>
      </x:c>
      <x:c r="D8449" s="34" t="str">
        <x:v>2088862</x:v>
      </x:c>
      <x:c r="E8449" s="34" t="str">
        <x:v>individual</x:v>
      </x:c>
      <x:c r="F8449" s="40" t="n">
        <x:v>1</x:v>
      </x:c>
      <x:c r="G8449" s="40" t="n">
        <x:v>1</x:v>
      </x:c>
      <x:c r="H8449" s="34" t="str">
        <x:v>NF</x:v>
      </x:c>
      <x:c r="I8449" s="52" t="n">
        <x:v>2022</x:v>
      </x:c>
      <x:c r="J8449" s="52" t="n">
        <x:v>2022</x:v>
      </x:c>
      <x:c r="K8449" s="40" t="n">
        <x:v>1</x:v>
      </x:c>
      <x:c r="L8449" s="40" t="n">
        <x:v>25</x:v>
      </x:c>
      <x:c r="M8449" s="46" t="n">
        <x:v>25</x:v>
      </x:c>
      <x:c r="N8449" s="49" t="n">
        <x:v>25</x:v>
      </x:c>
    </x:row>
    <x:row r="8450">
      <x:c r="A8450" s="78" t="n">
        <x:v>8447</x:v>
      </x:c>
      <x:c r="B8450" s="34" t="str">
        <x:v>Vanroyen, G.</x:v>
      </x:c>
      <x:c r="C8450" s="34" t="str">
        <x:v>INSPIRE:1880017</x:v>
      </x:c>
      <x:c r="D8450" s="34" t="str">
        <x:v>1880017</x:v>
      </x:c>
      <x:c r="E8450" s="34" t="str">
        <x:v>individual</x:v>
      </x:c>
      <x:c r="F8450" s="40" t="n">
        <x:v>1</x:v>
      </x:c>
      <x:c r="G8450" s="40" t="n">
        <x:v>1</x:v>
      </x:c>
      <x:c r="H8450" s="34" t="str">
        <x:v>NF</x:v>
      </x:c>
      <x:c r="I8450" s="52" t="n">
        <x:v>2022</x:v>
      </x:c>
      <x:c r="J8450" s="52" t="n">
        <x:v>2022</x:v>
      </x:c>
      <x:c r="K8450" s="40" t="n">
        <x:v>1</x:v>
      </x:c>
      <x:c r="L8450" s="40" t="n">
        <x:v>25</x:v>
      </x:c>
      <x:c r="M8450" s="46" t="n">
        <x:v>25</x:v>
      </x:c>
      <x:c r="N8450" s="49" t="n">
        <x:v>25</x:v>
      </x:c>
    </x:row>
    <x:row r="8451">
      <x:c r="A8451" s="78" t="n">
        <x:v>8448</x:v>
      </x:c>
      <x:c r="B8451" s="34" t="str">
        <x:v>Vedin, V.</x:v>
      </x:c>
      <x:c r="C8451" s="34" t="str">
        <x:v>INSPIRE:1880018</x:v>
      </x:c>
      <x:c r="D8451" s="34" t="str">
        <x:v>1880018</x:v>
      </x:c>
      <x:c r="E8451" s="34" t="str">
        <x:v>individual</x:v>
      </x:c>
      <x:c r="F8451" s="40" t="n">
        <x:v>1</x:v>
      </x:c>
      <x:c r="G8451" s="40" t="n">
        <x:v>1</x:v>
      </x:c>
      <x:c r="H8451" s="34" t="str">
        <x:v>NF</x:v>
      </x:c>
      <x:c r="I8451" s="52" t="n">
        <x:v>2022</x:v>
      </x:c>
      <x:c r="J8451" s="52" t="n">
        <x:v>2022</x:v>
      </x:c>
      <x:c r="K8451" s="40" t="n">
        <x:v>1</x:v>
      </x:c>
      <x:c r="L8451" s="40" t="n">
        <x:v>25</x:v>
      </x:c>
      <x:c r="M8451" s="46" t="n">
        <x:v>25</x:v>
      </x:c>
      <x:c r="N8451" s="49" t="n">
        <x:v>25</x:v>
      </x:c>
    </x:row>
    <x:row r="8452">
      <x:c r="A8452" s="78" t="n">
        <x:v>8449</x:v>
      </x:c>
      <x:c r="B8452" s="34" t="str">
        <x:v>Ventura, S.</x:v>
      </x:c>
      <x:c r="C8452" s="34" t="str">
        <x:v>INSPIRE:984821</x:v>
      </x:c>
      <x:c r="D8452" s="34" t="str">
        <x:v>984821</x:v>
      </x:c>
      <x:c r="E8452" s="34" t="str">
        <x:v>individual</x:v>
      </x:c>
      <x:c r="F8452" s="40" t="n">
        <x:v>1</x:v>
      </x:c>
      <x:c r="G8452" s="40" t="n">
        <x:v>2</x:v>
      </x:c>
      <x:c r="H8452" s="34" t="str">
        <x:v>IF | NF</x:v>
      </x:c>
      <x:c r="I8452" s="52" t="n">
        <x:v>2022</x:v>
      </x:c>
      <x:c r="J8452" s="52" t="n">
        <x:v>2022</x:v>
      </x:c>
      <x:c r="K8452" s="40" t="n">
        <x:v>1</x:v>
      </x:c>
      <x:c r="L8452" s="40" t="n">
        <x:v>25</x:v>
      </x:c>
      <x:c r="M8452" s="46" t="n">
        <x:v>25</x:v>
      </x:c>
      <x:c r="N8452" s="49" t="n">
        <x:v>25</x:v>
      </x:c>
    </x:row>
    <x:row r="8453">
      <x:c r="A8453" s="78" t="n">
        <x:v>8450</x:v>
      </x:c>
      <x:c r="B8453" s="34" t="str">
        <x:v>Ventura, S.</x:v>
      </x:c>
      <x:c r="C8453" s="34" t="str">
        <x:v>INSPIRE:1895303</x:v>
      </x:c>
      <x:c r="D8453" s="34" t="str">
        <x:v>1895303</x:v>
      </x:c>
      <x:c r="E8453" s="34" t="str">
        <x:v>individual</x:v>
      </x:c>
      <x:c r="F8453" s="40" t="n">
        <x:v>1</x:v>
      </x:c>
      <x:c r="G8453" s="40" t="n">
        <x:v>1</x:v>
      </x:c>
      <x:c r="H8453" s="34" t="str">
        <x:v>NF</x:v>
      </x:c>
      <x:c r="I8453" s="52" t="n">
        <x:v>2022</x:v>
      </x:c>
      <x:c r="J8453" s="52" t="n">
        <x:v>2022</x:v>
      </x:c>
      <x:c r="K8453" s="40" t="n">
        <x:v>1</x:v>
      </x:c>
      <x:c r="L8453" s="40" t="n">
        <x:v>25</x:v>
      </x:c>
      <x:c r="M8453" s="46" t="n">
        <x:v>25</x:v>
      </x:c>
      <x:c r="N8453" s="49" t="n">
        <x:v>25</x:v>
      </x:c>
    </x:row>
    <x:row r="8454">
      <x:c r="A8454" s="78" t="n">
        <x:v>8451</x:v>
      </x:c>
      <x:c r="B8454" s="34" t="str">
        <x:v>Vercaemer, S.</x:v>
      </x:c>
      <x:c r="C8454" s="34" t="str">
        <x:v>INSPIRE:2031180</x:v>
      </x:c>
      <x:c r="D8454" s="34" t="str">
        <x:v>2031180</x:v>
      </x:c>
      <x:c r="E8454" s="34" t="str">
        <x:v>individual</x:v>
      </x:c>
      <x:c r="F8454" s="40" t="n">
        <x:v>1</x:v>
      </x:c>
      <x:c r="G8454" s="40" t="n">
        <x:v>1</x:v>
      </x:c>
      <x:c r="H8454" s="34" t="str">
        <x:v>NF</x:v>
      </x:c>
      <x:c r="I8454" s="52" t="n">
        <x:v>2022</x:v>
      </x:c>
      <x:c r="J8454" s="52" t="n">
        <x:v>2022</x:v>
      </x:c>
      <x:c r="K8454" s="40" t="n">
        <x:v>1</x:v>
      </x:c>
      <x:c r="L8454" s="40" t="n">
        <x:v>25</x:v>
      </x:c>
      <x:c r="M8454" s="46" t="n">
        <x:v>25</x:v>
      </x:c>
      <x:c r="N8454" s="49" t="n">
        <x:v>25</x:v>
      </x:c>
    </x:row>
    <x:row r="8455">
      <x:c r="A8455" s="78" t="n">
        <x:v>8452</x:v>
      </x:c>
      <x:c r="B8455" s="34" t="str">
        <x:v>Verde, G.</x:v>
      </x:c>
      <x:c r="C8455" s="34" t="str">
        <x:v>INSPIRE:984795</x:v>
      </x:c>
      <x:c r="D8455" s="34" t="str">
        <x:v>984795</x:v>
      </x:c>
      <x:c r="E8455" s="34" t="str">
        <x:v>individual</x:v>
      </x:c>
      <x:c r="F8455" s="40" t="n">
        <x:v>1</x:v>
      </x:c>
      <x:c r="G8455" s="40" t="n">
        <x:v>1</x:v>
      </x:c>
      <x:c r="H8455" s="34" t="str">
        <x:v>NF</x:v>
      </x:c>
      <x:c r="I8455" s="52" t="n">
        <x:v>2022</x:v>
      </x:c>
      <x:c r="J8455" s="52" t="n">
        <x:v>2022</x:v>
      </x:c>
      <x:c r="K8455" s="40" t="n">
        <x:v>1</x:v>
      </x:c>
      <x:c r="L8455" s="40" t="n">
        <x:v>25</x:v>
      </x:c>
      <x:c r="M8455" s="46" t="n">
        <x:v>25</x:v>
      </x:c>
      <x:c r="N8455" s="49" t="n">
        <x:v>25</x:v>
      </x:c>
    </x:row>
    <x:row r="8456">
      <x:c r="A8456" s="78" t="n">
        <x:v>8453</x:v>
      </x:c>
      <x:c r="B8456" s="34" t="str">
        <x:v>Verrecchia, Francesco</x:v>
      </x:c>
      <x:c r="C8456" s="34" t="str">
        <x:v>INSPIRE:1647080</x:v>
      </x:c>
      <x:c r="D8456" s="34" t="str">
        <x:v>1647080</x:v>
      </x:c>
      <x:c r="E8456" s="34" t="str">
        <x:v>individual</x:v>
      </x:c>
      <x:c r="F8456" s="40" t="n">
        <x:v>1</x:v>
      </x:c>
      <x:c r="G8456" s="40" t="n">
        <x:v>1</x:v>
      </x:c>
      <x:c r="H8456" s="34" t="str">
        <x:v>CF</x:v>
      </x:c>
      <x:c r="I8456" s="52" t="n">
        <x:v>2022</x:v>
      </x:c>
      <x:c r="J8456" s="52" t="n">
        <x:v>2022</x:v>
      </x:c>
      <x:c r="K8456" s="40" t="n">
        <x:v>1</x:v>
      </x:c>
      <x:c r="L8456" s="40" t="n">
        <x:v>25</x:v>
      </x:c>
      <x:c r="M8456" s="46" t="n">
        <x:v>25</x:v>
      </x:c>
      <x:c r="N8456" s="49" t="n">
        <x:v>25</x:v>
      </x:c>
    </x:row>
    <x:row r="8457">
      <x:c r="A8457" s="78" t="n">
        <x:v>8454</x:v>
      </x:c>
      <x:c r="B8457" s="34" t="str">
        <x:v>Verstraeten, M.</x:v>
      </x:c>
      <x:c r="C8457" s="34" t="str">
        <x:v>INSPIRE:2031136</x:v>
      </x:c>
      <x:c r="D8457" s="34" t="str">
        <x:v>2031136</x:v>
      </x:c>
      <x:c r="E8457" s="34" t="str">
        <x:v>individual</x:v>
      </x:c>
      <x:c r="F8457" s="40" t="n">
        <x:v>1</x:v>
      </x:c>
      <x:c r="G8457" s="40" t="n">
        <x:v>1</x:v>
      </x:c>
      <x:c r="H8457" s="34" t="str">
        <x:v>NF</x:v>
      </x:c>
      <x:c r="I8457" s="52" t="n">
        <x:v>2022</x:v>
      </x:c>
      <x:c r="J8457" s="52" t="n">
        <x:v>2022</x:v>
      </x:c>
      <x:c r="K8457" s="40" t="n">
        <x:v>1</x:v>
      </x:c>
      <x:c r="L8457" s="40" t="n">
        <x:v>25</x:v>
      </x:c>
      <x:c r="M8457" s="46" t="n">
        <x:v>25</x:v>
      </x:c>
      <x:c r="N8457" s="49" t="n">
        <x:v>25</x:v>
      </x:c>
    </x:row>
    <x:row r="8458">
      <x:c r="A8458" s="78" t="n">
        <x:v>8455</x:v>
      </x:c>
      <x:c r="B8458" s="34" t="str">
        <x:v>Vialat, M.</x:v>
      </x:c>
      <x:c r="C8458" s="34" t="str">
        <x:v>INSPIRE:1732877</x:v>
      </x:c>
      <x:c r="D8458" s="34" t="str">
        <x:v>1732877</x:v>
      </x:c>
      <x:c r="E8458" s="34" t="str">
        <x:v>individual</x:v>
      </x:c>
      <x:c r="F8458" s="40" t="n">
        <x:v>1</x:v>
      </x:c>
      <x:c r="G8458" s="40" t="n">
        <x:v>1</x:v>
      </x:c>
      <x:c r="H8458" s="34" t="str">
        <x:v>NF</x:v>
      </x:c>
      <x:c r="I8458" s="52" t="n">
        <x:v>2022</x:v>
      </x:c>
      <x:c r="J8458" s="52" t="n">
        <x:v>2022</x:v>
      </x:c>
      <x:c r="K8458" s="40" t="n">
        <x:v>1</x:v>
      </x:c>
      <x:c r="L8458" s="40" t="n">
        <x:v>25</x:v>
      </x:c>
      <x:c r="M8458" s="46" t="n">
        <x:v>25</x:v>
      </x:c>
      <x:c r="N8458" s="49" t="n">
        <x:v>25</x:v>
      </x:c>
    </x:row>
    <x:row r="8459">
      <x:c r="A8459" s="78" t="n">
        <x:v>8456</x:v>
      </x:c>
      <x:c r="B8459" s="34" t="str">
        <x:v>Vialkov, M.</x:v>
      </x:c>
      <x:c r="C8459" s="34" t="str">
        <x:v>INSPIRE:2940812</x:v>
      </x:c>
      <x:c r="D8459" s="34" t="str">
        <x:v>2940812</x:v>
      </x:c>
      <x:c r="E8459" s="34" t="str">
        <x:v>individual</x:v>
      </x:c>
      <x:c r="F8459" s="40" t="n">
        <x:v>1</x:v>
      </x:c>
      <x:c r="G8459" s="40" t="n">
        <x:v>1</x:v>
      </x:c>
      <x:c r="H8459" s="34" t="str">
        <x:v>NF</x:v>
      </x:c>
      <x:c r="I8459" s="52" t="n">
        <x:v>2022</x:v>
      </x:c>
      <x:c r="J8459" s="52" t="n">
        <x:v>2022</x:v>
      </x:c>
      <x:c r="K8459" s="40" t="n">
        <x:v>1</x:v>
      </x:c>
      <x:c r="L8459" s="40" t="n">
        <x:v>25</x:v>
      </x:c>
      <x:c r="M8459" s="46" t="n">
        <x:v>25</x:v>
      </x:c>
      <x:c r="N8459" s="49" t="n">
        <x:v>25</x:v>
      </x:c>
    </x:row>
    <x:row r="8460">
      <x:c r="A8460" s="78" t="n">
        <x:v>8457</x:v>
      </x:c>
      <x:c r="B8460" s="34" t="str">
        <x:v>Viaud, B.</x:v>
      </x:c>
      <x:c r="C8460" s="34" t="str">
        <x:v>INSPIRE:1070858</x:v>
      </x:c>
      <x:c r="D8460" s="34" t="str">
        <x:v>1070858</x:v>
      </x:c>
      <x:c r="E8460" s="34" t="str">
        <x:v>individual</x:v>
      </x:c>
      <x:c r="F8460" s="40" t="n">
        <x:v>1</x:v>
      </x:c>
      <x:c r="G8460" s="40" t="n">
        <x:v>1</x:v>
      </x:c>
      <x:c r="H8460" s="34" t="str">
        <x:v>NF</x:v>
      </x:c>
      <x:c r="I8460" s="52" t="n">
        <x:v>2022</x:v>
      </x:c>
      <x:c r="J8460" s="52" t="n">
        <x:v>2022</x:v>
      </x:c>
      <x:c r="K8460" s="40" t="n">
        <x:v>1</x:v>
      </x:c>
      <x:c r="L8460" s="40" t="n">
        <x:v>25</x:v>
      </x:c>
      <x:c r="M8460" s="46" t="n">
        <x:v>25</x:v>
      </x:c>
      <x:c r="N8460" s="49" t="n">
        <x:v>25</x:v>
      </x:c>
    </x:row>
    <x:row r="8461">
      <x:c r="A8461" s="78" t="n">
        <x:v>8458</x:v>
      </x:c>
      <x:c r="B8461" s="34" t="str">
        <x:v>Volpe, C.</x:v>
      </x:c>
      <x:c r="C8461" s="34" t="str">
        <x:v>INSPIRE:984463</x:v>
      </x:c>
      <x:c r="D8461" s="34" t="str">
        <x:v>984463</x:v>
      </x:c>
      <x:c r="E8461" s="34" t="str">
        <x:v>individual</x:v>
      </x:c>
      <x:c r="F8461" s="40" t="n">
        <x:v>1</x:v>
      </x:c>
      <x:c r="G8461" s="40" t="n">
        <x:v>1</x:v>
      </x:c>
      <x:c r="H8461" s="34" t="str">
        <x:v>NF</x:v>
      </x:c>
      <x:c r="I8461" s="52" t="n">
        <x:v>2022</x:v>
      </x:c>
      <x:c r="J8461" s="52" t="n">
        <x:v>2022</x:v>
      </x:c>
      <x:c r="K8461" s="40" t="n">
        <x:v>1</x:v>
      </x:c>
      <x:c r="L8461" s="40" t="n">
        <x:v>25</x:v>
      </x:c>
      <x:c r="M8461" s="46" t="n">
        <x:v>25</x:v>
      </x:c>
      <x:c r="N8461" s="49" t="n">
        <x:v>25</x:v>
      </x:c>
    </x:row>
    <x:row r="8462">
      <x:c r="A8462" s="78" t="n">
        <x:v>8459</x:v>
      </x:c>
      <x:c r="B8462" s="34" t="str">
        <x:v>Vorobel, V.</x:v>
      </x:c>
      <x:c r="C8462" s="34" t="str">
        <x:v>INSPIRE:1045343</x:v>
      </x:c>
      <x:c r="D8462" s="34" t="str">
        <x:v>1045343</x:v>
      </x:c>
      <x:c r="E8462" s="34" t="str">
        <x:v>individual</x:v>
      </x:c>
      <x:c r="F8462" s="40" t="n">
        <x:v>1</x:v>
      </x:c>
      <x:c r="G8462" s="40" t="n">
        <x:v>1</x:v>
      </x:c>
      <x:c r="H8462" s="34" t="str">
        <x:v>NF</x:v>
      </x:c>
      <x:c r="I8462" s="52" t="n">
        <x:v>2022</x:v>
      </x:c>
      <x:c r="J8462" s="52" t="n">
        <x:v>2022</x:v>
      </x:c>
      <x:c r="K8462" s="40" t="n">
        <x:v>1</x:v>
      </x:c>
      <x:c r="L8462" s="40" t="n">
        <x:v>25</x:v>
      </x:c>
      <x:c r="M8462" s="46" t="n">
        <x:v>25</x:v>
      </x:c>
      <x:c r="N8462" s="49" t="n">
        <x:v>25</x:v>
      </x:c>
    </x:row>
    <x:row r="8463">
      <x:c r="A8463" s="78" t="n">
        <x:v>8460</x:v>
      </x:c>
      <x:c r="B8463" s="34" t="str">
        <x:v>Voronin, D.</x:v>
      </x:c>
      <x:c r="C8463" s="34" t="str">
        <x:v>INSPIRE:2132067</x:v>
      </x:c>
      <x:c r="D8463" s="34" t="str">
        <x:v>2132067</x:v>
      </x:c>
      <x:c r="E8463" s="34" t="str">
        <x:v>individual</x:v>
      </x:c>
      <x:c r="F8463" s="40" t="n">
        <x:v>1</x:v>
      </x:c>
      <x:c r="G8463" s="40" t="n">
        <x:v>1</x:v>
      </x:c>
      <x:c r="H8463" s="34" t="str">
        <x:v>NF</x:v>
      </x:c>
      <x:c r="I8463" s="52" t="n">
        <x:v>2022</x:v>
      </x:c>
      <x:c r="J8463" s="52" t="n">
        <x:v>2022</x:v>
      </x:c>
      <x:c r="K8463" s="40" t="n">
        <x:v>1</x:v>
      </x:c>
      <x:c r="L8463" s="40" t="n">
        <x:v>25</x:v>
      </x:c>
      <x:c r="M8463" s="46" t="n">
        <x:v>25</x:v>
      </x:c>
      <x:c r="N8463" s="49" t="n">
        <x:v>25</x:v>
      </x:c>
    </x:row>
    <x:row r="8464">
      <x:c r="A8464" s="78" t="n">
        <x:v>8461</x:v>
      </x:c>
      <x:c r="B8464" s="34" t="str">
        <x:v>Votano, L.</x:v>
      </x:c>
      <x:c r="C8464" s="34" t="str">
        <x:v>INSPIRE:1045319</x:v>
      </x:c>
      <x:c r="D8464" s="34" t="str">
        <x:v>1045319</x:v>
      </x:c>
      <x:c r="E8464" s="34" t="str">
        <x:v>individual</x:v>
      </x:c>
      <x:c r="F8464" s="40" t="n">
        <x:v>1</x:v>
      </x:c>
      <x:c r="G8464" s="40" t="n">
        <x:v>1</x:v>
      </x:c>
      <x:c r="H8464" s="34" t="str">
        <x:v>NF</x:v>
      </x:c>
      <x:c r="I8464" s="52" t="n">
        <x:v>2022</x:v>
      </x:c>
      <x:c r="J8464" s="52" t="n">
        <x:v>2022</x:v>
      </x:c>
      <x:c r="K8464" s="40" t="n">
        <x:v>1</x:v>
      </x:c>
      <x:c r="L8464" s="40" t="n">
        <x:v>25</x:v>
      </x:c>
      <x:c r="M8464" s="46" t="n">
        <x:v>25</x:v>
      </x:c>
      <x:c r="N8464" s="49" t="n">
        <x:v>25</x:v>
      </x:c>
    </x:row>
    <x:row r="8465">
      <x:c r="A8465" s="78" t="n">
        <x:v>8462</x:v>
      </x:c>
      <x:c r="B8465" s="34" t="str">
        <x:v>Walker, P.</x:v>
      </x:c>
      <x:c r="C8465" s="34" t="str">
        <x:v>INSPIRE:1515306</x:v>
      </x:c>
      <x:c r="D8465" s="34" t="str">
        <x:v>1515306</x:v>
      </x:c>
      <x:c r="E8465" s="34" t="str">
        <x:v>individual</x:v>
      </x:c>
      <x:c r="F8465" s="40" t="n">
        <x:v>1</x:v>
      </x:c>
      <x:c r="G8465" s="40" t="n">
        <x:v>1</x:v>
      </x:c>
      <x:c r="H8465" s="34" t="str">
        <x:v>NF</x:v>
      </x:c>
      <x:c r="I8465" s="52" t="n">
        <x:v>2022</x:v>
      </x:c>
      <x:c r="J8465" s="52" t="n">
        <x:v>2022</x:v>
      </x:c>
      <x:c r="K8465" s="40" t="n">
        <x:v>1</x:v>
      </x:c>
      <x:c r="L8465" s="40" t="n">
        <x:v>25</x:v>
      </x:c>
      <x:c r="M8465" s="46" t="n">
        <x:v>25</x:v>
      </x:c>
      <x:c r="N8465" s="49" t="n">
        <x:v>25</x:v>
      </x:c>
    </x:row>
    <x:row r="8466">
      <x:c r="A8466" s="78" t="n">
        <x:v>8463</x:v>
      </x:c>
      <x:c r="B8466" s="34" t="str">
        <x:v>Wang, C.H.</x:v>
      </x:c>
      <x:c r="C8466" s="34" t="str">
        <x:v>INSPIRE:1979590</x:v>
      </x:c>
      <x:c r="D8466" s="34" t="str">
        <x:v>1979590</x:v>
      </x:c>
      <x:c r="E8466" s="34" t="str">
        <x:v>individual</x:v>
      </x:c>
      <x:c r="F8466" s="40" t="n">
        <x:v>1</x:v>
      </x:c>
      <x:c r="G8466" s="40" t="n">
        <x:v>1</x:v>
      </x:c>
      <x:c r="H8466" s="34" t="str">
        <x:v>NF</x:v>
      </x:c>
      <x:c r="I8466" s="52" t="n">
        <x:v>2022</x:v>
      </x:c>
      <x:c r="J8466" s="52" t="n">
        <x:v>2022</x:v>
      </x:c>
      <x:c r="K8466" s="40" t="n">
        <x:v>1</x:v>
      </x:c>
      <x:c r="L8466" s="40" t="n">
        <x:v>25</x:v>
      </x:c>
      <x:c r="M8466" s="46" t="n">
        <x:v>25</x:v>
      </x:c>
      <x:c r="N8466" s="49" t="n">
        <x:v>25</x:v>
      </x:c>
    </x:row>
    <x:row r="8467">
      <x:c r="A8467" s="78" t="n">
        <x:v>8464</x:v>
      </x:c>
      <x:c r="B8467" s="34" t="str">
        <x:v>Wang, C.H.</x:v>
      </x:c>
      <x:c r="C8467" s="34" t="str">
        <x:v>INSPIRE:2150477</x:v>
      </x:c>
      <x:c r="D8467" s="34" t="str">
        <x:v>2150477</x:v>
      </x:c>
      <x:c r="E8467" s="34" t="str">
        <x:v>individual</x:v>
      </x:c>
      <x:c r="F8467" s="40" t="n">
        <x:v>1</x:v>
      </x:c>
      <x:c r="G8467" s="40" t="n">
        <x:v>1</x:v>
      </x:c>
      <x:c r="H8467" s="34" t="str">
        <x:v>NF</x:v>
      </x:c>
      <x:c r="I8467" s="52" t="n">
        <x:v>2022</x:v>
      </x:c>
      <x:c r="J8467" s="52" t="n">
        <x:v>2022</x:v>
      </x:c>
      <x:c r="K8467" s="40" t="n">
        <x:v>1</x:v>
      </x:c>
      <x:c r="L8467" s="40" t="n">
        <x:v>25</x:v>
      </x:c>
      <x:c r="M8467" s="46" t="n">
        <x:v>25</x:v>
      </x:c>
      <x:c r="N8467" s="49" t="n">
        <x:v>25</x:v>
      </x:c>
    </x:row>
    <x:row r="8468">
      <x:c r="A8468" s="78" t="n">
        <x:v>8465</x:v>
      </x:c>
      <x:c r="B8468" s="34" t="str">
        <x:v>Wang, K.Y.</x:v>
      </x:c>
      <x:c r="C8468" s="34" t="str">
        <x:v>INSPIRE:1069165</x:v>
      </x:c>
      <x:c r="D8468" s="34" t="str">
        <x:v>1069165</x:v>
      </x:c>
      <x:c r="E8468" s="34" t="str">
        <x:v>individual</x:v>
      </x:c>
      <x:c r="F8468" s="40" t="n">
        <x:v>1</x:v>
      </x:c>
      <x:c r="G8468" s="40" t="n">
        <x:v>1</x:v>
      </x:c>
      <x:c r="H8468" s="34" t="str">
        <x:v>NF</x:v>
      </x:c>
      <x:c r="I8468" s="52" t="n">
        <x:v>2022</x:v>
      </x:c>
      <x:c r="J8468" s="52" t="n">
        <x:v>2022</x:v>
      </x:c>
      <x:c r="K8468" s="40" t="n">
        <x:v>1</x:v>
      </x:c>
      <x:c r="L8468" s="40" t="n">
        <x:v>25</x:v>
      </x:c>
      <x:c r="M8468" s="46" t="n">
        <x:v>25</x:v>
      </x:c>
      <x:c r="N8468" s="49" t="n">
        <x:v>25</x:v>
      </x:c>
    </x:row>
    <x:row r="8469">
      <x:c r="A8469" s="78" t="n">
        <x:v>8466</x:v>
      </x:c>
      <x:c r="B8469" s="34" t="str">
        <x:v>Wang, L.</x:v>
      </x:c>
      <x:c r="C8469" s="34" t="str">
        <x:v>INSPIRE:1942489</x:v>
      </x:c>
      <x:c r="D8469" s="34" t="str">
        <x:v>1942489</x:v>
      </x:c>
      <x:c r="E8469" s="34" t="str">
        <x:v>individual</x:v>
      </x:c>
      <x:c r="F8469" s="40" t="n">
        <x:v>1</x:v>
      </x:c>
      <x:c r="G8469" s="40" t="n">
        <x:v>2</x:v>
      </x:c>
      <x:c r="H8469" s="34" t="str">
        <x:v>IF | NF</x:v>
      </x:c>
      <x:c r="I8469" s="52" t="n">
        <x:v>2022</x:v>
      </x:c>
      <x:c r="J8469" s="52" t="n">
        <x:v>2022</x:v>
      </x:c>
      <x:c r="K8469" s="40" t="n">
        <x:v>1</x:v>
      </x:c>
      <x:c r="L8469" s="40" t="n">
        <x:v>25</x:v>
      </x:c>
      <x:c r="M8469" s="46" t="n">
        <x:v>25</x:v>
      </x:c>
      <x:c r="N8469" s="49" t="n">
        <x:v>25</x:v>
      </x:c>
    </x:row>
    <x:row r="8470">
      <x:c r="A8470" s="78" t="n">
        <x:v>8467</x:v>
      </x:c>
      <x:c r="B8470" s="34" t="str">
        <x:v>Wang, L.</x:v>
      </x:c>
      <x:c r="C8470" s="34" t="str">
        <x:v>INSPIRE:2051794</x:v>
      </x:c>
      <x:c r="D8470" s="34" t="str">
        <x:v>2051794</x:v>
      </x:c>
      <x:c r="E8470" s="34" t="str">
        <x:v>individual</x:v>
      </x:c>
      <x:c r="F8470" s="40" t="n">
        <x:v>1</x:v>
      </x:c>
      <x:c r="G8470" s="40" t="n">
        <x:v>1</x:v>
      </x:c>
      <x:c r="H8470" s="34" t="str">
        <x:v>NF</x:v>
      </x:c>
      <x:c r="I8470" s="52" t="n">
        <x:v>2022</x:v>
      </x:c>
      <x:c r="J8470" s="52" t="n">
        <x:v>2022</x:v>
      </x:c>
      <x:c r="K8470" s="40" t="n">
        <x:v>1</x:v>
      </x:c>
      <x:c r="L8470" s="40" t="n">
        <x:v>25</x:v>
      </x:c>
      <x:c r="M8470" s="46" t="n">
        <x:v>25</x:v>
      </x:c>
      <x:c r="N8470" s="49" t="n">
        <x:v>25</x:v>
      </x:c>
    </x:row>
    <x:row r="8471">
      <x:c r="A8471" s="78" t="n">
        <x:v>8468</x:v>
      </x:c>
      <x:c r="B8471" s="34" t="str">
        <x:v>Wang, M.</x:v>
      </x:c>
      <x:c r="C8471" s="34" t="str">
        <x:v>INSPIRE:2130240</x:v>
      </x:c>
      <x:c r="D8471" s="34" t="str">
        <x:v>2130240</x:v>
      </x:c>
      <x:c r="E8471" s="34" t="str">
        <x:v>individual</x:v>
      </x:c>
      <x:c r="F8471" s="40" t="n">
        <x:v>1</x:v>
      </x:c>
      <x:c r="G8471" s="40" t="n">
        <x:v>1</x:v>
      </x:c>
      <x:c r="H8471" s="34" t="str">
        <x:v>NF</x:v>
      </x:c>
      <x:c r="I8471" s="52" t="n">
        <x:v>2022</x:v>
      </x:c>
      <x:c r="J8471" s="52" t="n">
        <x:v>2022</x:v>
      </x:c>
      <x:c r="K8471" s="40" t="n">
        <x:v>1</x:v>
      </x:c>
      <x:c r="L8471" s="40" t="n">
        <x:v>25</x:v>
      </x:c>
      <x:c r="M8471" s="46" t="n">
        <x:v>25</x:v>
      </x:c>
      <x:c r="N8471" s="49" t="n">
        <x:v>25</x:v>
      </x:c>
    </x:row>
    <x:row r="8472">
      <x:c r="A8472" s="78" t="n">
        <x:v>8469</x:v>
      </x:c>
      <x:c r="B8472" s="34" t="str">
        <x:v>Wang, M.F.</x:v>
      </x:c>
      <x:c r="C8472" s="34" t="str">
        <x:v>INSPIRE:1498999</x:v>
      </x:c>
      <x:c r="D8472" s="34" t="str">
        <x:v>1498999</x:v>
      </x:c>
      <x:c r="E8472" s="34" t="str">
        <x:v>individual</x:v>
      </x:c>
      <x:c r="F8472" s="40" t="n">
        <x:v>1</x:v>
      </x:c>
      <x:c r="G8472" s="40" t="n">
        <x:v>1</x:v>
      </x:c>
      <x:c r="H8472" s="34" t="str">
        <x:v>NF</x:v>
      </x:c>
      <x:c r="I8472" s="52" t="n">
        <x:v>2022</x:v>
      </x:c>
      <x:c r="J8472" s="52" t="n">
        <x:v>2022</x:v>
      </x:c>
      <x:c r="K8472" s="40" t="n">
        <x:v>1</x:v>
      </x:c>
      <x:c r="L8472" s="40" t="n">
        <x:v>25</x:v>
      </x:c>
      <x:c r="M8472" s="46" t="n">
        <x:v>25</x:v>
      </x:c>
      <x:c r="N8472" s="49" t="n">
        <x:v>25</x:v>
      </x:c>
    </x:row>
    <x:row r="8473">
      <x:c r="A8473" s="78" t="n">
        <x:v>8470</x:v>
      </x:c>
      <x:c r="B8473" s="34" t="str">
        <x:v>Wang, N.Y.</x:v>
      </x:c>
      <x:c r="C8473" s="34" t="str">
        <x:v>INSPIRE:1073280</x:v>
      </x:c>
      <x:c r="D8473" s="34" t="str">
        <x:v>1073280</x:v>
      </x:c>
      <x:c r="E8473" s="34" t="str">
        <x:v>individual</x:v>
      </x:c>
      <x:c r="F8473" s="40" t="n">
        <x:v>1</x:v>
      </x:c>
      <x:c r="G8473" s="40" t="n">
        <x:v>1</x:v>
      </x:c>
      <x:c r="H8473" s="34" t="str">
        <x:v>NF</x:v>
      </x:c>
      <x:c r="I8473" s="52" t="n">
        <x:v>2022</x:v>
      </x:c>
      <x:c r="J8473" s="52" t="n">
        <x:v>2022</x:v>
      </x:c>
      <x:c r="K8473" s="40" t="n">
        <x:v>1</x:v>
      </x:c>
      <x:c r="L8473" s="40" t="n">
        <x:v>25</x:v>
      </x:c>
      <x:c r="M8473" s="46" t="n">
        <x:v>25</x:v>
      </x:c>
      <x:c r="N8473" s="49" t="n">
        <x:v>25</x:v>
      </x:c>
    </x:row>
    <x:row r="8474">
      <x:c r="A8474" s="78" t="n">
        <x:v>8471</x:v>
      </x:c>
      <x:c r="B8474" s="34" t="str">
        <x:v>Wang, R.G.</x:v>
      </x:c>
      <x:c r="C8474" s="34" t="str">
        <x:v>INSPIRE:2050871</x:v>
      </x:c>
      <x:c r="D8474" s="34" t="str">
        <x:v>2050871</x:v>
      </x:c>
      <x:c r="E8474" s="34" t="str">
        <x:v>individual</x:v>
      </x:c>
      <x:c r="F8474" s="40" t="n">
        <x:v>1</x:v>
      </x:c>
      <x:c r="G8474" s="40" t="n">
        <x:v>1</x:v>
      </x:c>
      <x:c r="H8474" s="34" t="str">
        <x:v>NF</x:v>
      </x:c>
      <x:c r="I8474" s="52" t="n">
        <x:v>2022</x:v>
      </x:c>
      <x:c r="J8474" s="52" t="n">
        <x:v>2022</x:v>
      </x:c>
      <x:c r="K8474" s="40" t="n">
        <x:v>1</x:v>
      </x:c>
      <x:c r="L8474" s="40" t="n">
        <x:v>25</x:v>
      </x:c>
      <x:c r="M8474" s="46" t="n">
        <x:v>25</x:v>
      </x:c>
      <x:c r="N8474" s="49" t="n">
        <x:v>25</x:v>
      </x:c>
    </x:row>
    <x:row r="8475">
      <x:c r="A8475" s="78" t="n">
        <x:v>8472</x:v>
      </x:c>
      <x:c r="B8475" s="34" t="str">
        <x:v>Wang, S.G.</x:v>
      </x:c>
      <x:c r="C8475" s="34" t="str">
        <x:v>INSPIRE:1066360</x:v>
      </x:c>
      <x:c r="D8475" s="34" t="str">
        <x:v>1066360</x:v>
      </x:c>
      <x:c r="E8475" s="34" t="str">
        <x:v>individual</x:v>
      </x:c>
      <x:c r="F8475" s="40" t="n">
        <x:v>1</x:v>
      </x:c>
      <x:c r="G8475" s="40" t="n">
        <x:v>1</x:v>
      </x:c>
      <x:c r="H8475" s="34" t="str">
        <x:v>NF</x:v>
      </x:c>
      <x:c r="I8475" s="52" t="n">
        <x:v>2022</x:v>
      </x:c>
      <x:c r="J8475" s="52" t="n">
        <x:v>2022</x:v>
      </x:c>
      <x:c r="K8475" s="40" t="n">
        <x:v>1</x:v>
      </x:c>
      <x:c r="L8475" s="40" t="n">
        <x:v>25</x:v>
      </x:c>
      <x:c r="M8475" s="46" t="n">
        <x:v>25</x:v>
      </x:c>
      <x:c r="N8475" s="49" t="n">
        <x:v>25</x:v>
      </x:c>
    </x:row>
    <x:row r="8476">
      <x:c r="A8476" s="78" t="n">
        <x:v>8473</x:v>
      </x:c>
      <x:c r="B8476" s="34" t="str">
        <x:v>Wang, W.</x:v>
      </x:c>
      <x:c r="C8476" s="34" t="str">
        <x:v>INSPIRE:1336397</x:v>
      </x:c>
      <x:c r="D8476" s="34" t="str">
        <x:v>1336397</x:v>
      </x:c>
      <x:c r="E8476" s="34" t="str">
        <x:v>individual</x:v>
      </x:c>
      <x:c r="F8476" s="40" t="n">
        <x:v>1</x:v>
      </x:c>
      <x:c r="G8476" s="40" t="n">
        <x:v>1</x:v>
      </x:c>
      <x:c r="H8476" s="34" t="str">
        <x:v>NF</x:v>
      </x:c>
      <x:c r="I8476" s="52" t="n">
        <x:v>2022</x:v>
      </x:c>
      <x:c r="J8476" s="52" t="n">
        <x:v>2022</x:v>
      </x:c>
      <x:c r="K8476" s="40" t="n">
        <x:v>1</x:v>
      </x:c>
      <x:c r="L8476" s="40" t="n">
        <x:v>25</x:v>
      </x:c>
      <x:c r="M8476" s="46" t="n">
        <x:v>25</x:v>
      </x:c>
      <x:c r="N8476" s="49" t="n">
        <x:v>25</x:v>
      </x:c>
    </x:row>
    <x:row r="8477">
      <x:c r="A8477" s="78" t="n">
        <x:v>8474</x:v>
      </x:c>
      <x:c r="B8477" s="34" t="str">
        <x:v>Wang, W.S.</x:v>
      </x:c>
      <x:c r="C8477" s="34" t="str">
        <x:v>INSPIRE:2186721</x:v>
      </x:c>
      <x:c r="D8477" s="34" t="str">
        <x:v>2186721</x:v>
      </x:c>
      <x:c r="E8477" s="34" t="str">
        <x:v>individual</x:v>
      </x:c>
      <x:c r="F8477" s="40" t="n">
        <x:v>1</x:v>
      </x:c>
      <x:c r="G8477" s="40" t="n">
        <x:v>1</x:v>
      </x:c>
      <x:c r="H8477" s="34" t="str">
        <x:v>NF</x:v>
      </x:c>
      <x:c r="I8477" s="52" t="n">
        <x:v>2022</x:v>
      </x:c>
      <x:c r="J8477" s="52" t="n">
        <x:v>2022</x:v>
      </x:c>
      <x:c r="K8477" s="40" t="n">
        <x:v>1</x:v>
      </x:c>
      <x:c r="L8477" s="40" t="n">
        <x:v>25</x:v>
      </x:c>
      <x:c r="M8477" s="46" t="n">
        <x:v>25</x:v>
      </x:c>
      <x:c r="N8477" s="49" t="n">
        <x:v>25</x:v>
      </x:c>
    </x:row>
    <x:row r="8478">
      <x:c r="A8478" s="78" t="n">
        <x:v>8475</x:v>
      </x:c>
      <x:c r="B8478" s="34" t="str">
        <x:v>Wang, X.</x:v>
      </x:c>
      <x:c r="C8478" s="34" t="str">
        <x:v>INSPIRE:1793553</x:v>
      </x:c>
      <x:c r="D8478" s="34" t="str">
        <x:v>1793553</x:v>
      </x:c>
      <x:c r="E8478" s="34" t="str">
        <x:v>individual</x:v>
      </x:c>
      <x:c r="F8478" s="40" t="n">
        <x:v>1</x:v>
      </x:c>
      <x:c r="G8478" s="40" t="n">
        <x:v>2</x:v>
      </x:c>
      <x:c r="H8478" s="34" t="str">
        <x:v>IF | NF</x:v>
      </x:c>
      <x:c r="I8478" s="52" t="n">
        <x:v>2022</x:v>
      </x:c>
      <x:c r="J8478" s="52" t="n">
        <x:v>2022</x:v>
      </x:c>
      <x:c r="K8478" s="40" t="n">
        <x:v>1</x:v>
      </x:c>
      <x:c r="L8478" s="40" t="n">
        <x:v>25</x:v>
      </x:c>
      <x:c r="M8478" s="46" t="n">
        <x:v>25</x:v>
      </x:c>
      <x:c r="N8478" s="49" t="n">
        <x:v>25</x:v>
      </x:c>
    </x:row>
    <x:row r="8479">
      <x:c r="A8479" s="78" t="n">
        <x:v>8476</x:v>
      </x:c>
      <x:c r="B8479" s="34" t="str">
        <x:v>Wang, X.</x:v>
      </x:c>
      <x:c r="C8479" s="34" t="str">
        <x:v>INSPIRE:2087139</x:v>
      </x:c>
      <x:c r="D8479" s="34" t="str">
        <x:v>2087139</x:v>
      </x:c>
      <x:c r="E8479" s="34" t="str">
        <x:v>individual</x:v>
      </x:c>
      <x:c r="F8479" s="40" t="n">
        <x:v>1</x:v>
      </x:c>
      <x:c r="G8479" s="40" t="n">
        <x:v>1</x:v>
      </x:c>
      <x:c r="H8479" s="34" t="str">
        <x:v>NF</x:v>
      </x:c>
      <x:c r="I8479" s="52" t="n">
        <x:v>2022</x:v>
      </x:c>
      <x:c r="J8479" s="52" t="n">
        <x:v>2022</x:v>
      </x:c>
      <x:c r="K8479" s="40" t="n">
        <x:v>1</x:v>
      </x:c>
      <x:c r="L8479" s="40" t="n">
        <x:v>25</x:v>
      </x:c>
      <x:c r="M8479" s="46" t="n">
        <x:v>25</x:v>
      </x:c>
      <x:c r="N8479" s="49" t="n">
        <x:v>25</x:v>
      </x:c>
    </x:row>
    <x:row r="8480">
      <x:c r="A8480" s="78" t="n">
        <x:v>8477</x:v>
      </x:c>
      <x:c r="B8480" s="34" t="str">
        <x:v>Wang, Y.</x:v>
      </x:c>
      <x:c r="C8480" s="34" t="str">
        <x:v>INSPIRE:1896206</x:v>
      </x:c>
      <x:c r="D8480" s="34" t="str">
        <x:v>1896206</x:v>
      </x:c>
      <x:c r="E8480" s="34" t="str">
        <x:v>individual</x:v>
      </x:c>
      <x:c r="F8480" s="40" t="n">
        <x:v>1</x:v>
      </x:c>
      <x:c r="G8480" s="40" t="n">
        <x:v>2</x:v>
      </x:c>
      <x:c r="H8480" s="34" t="str">
        <x:v>IF | NF</x:v>
      </x:c>
      <x:c r="I8480" s="52" t="n">
        <x:v>2022</x:v>
      </x:c>
      <x:c r="J8480" s="52" t="n">
        <x:v>2022</x:v>
      </x:c>
      <x:c r="K8480" s="40" t="n">
        <x:v>1</x:v>
      </x:c>
      <x:c r="L8480" s="40" t="n">
        <x:v>25</x:v>
      </x:c>
      <x:c r="M8480" s="46" t="n">
        <x:v>25</x:v>
      </x:c>
      <x:c r="N8480" s="49" t="n">
        <x:v>25</x:v>
      </x:c>
    </x:row>
    <x:row r="8481">
      <x:c r="A8481" s="78" t="n">
        <x:v>8478</x:v>
      </x:c>
      <x:c r="B8481" s="34" t="str">
        <x:v>Wang, Y.</x:v>
      </x:c>
      <x:c r="C8481" s="34" t="str">
        <x:v>INSPIRE:1873641</x:v>
      </x:c>
      <x:c r="D8481" s="34" t="str">
        <x:v>1873641</x:v>
      </x:c>
      <x:c r="E8481" s="34" t="str">
        <x:v>individual</x:v>
      </x:c>
      <x:c r="F8481" s="40" t="n">
        <x:v>1</x:v>
      </x:c>
      <x:c r="G8481" s="40" t="n">
        <x:v>1</x:v>
      </x:c>
      <x:c r="H8481" s="34" t="str">
        <x:v>NF</x:v>
      </x:c>
      <x:c r="I8481" s="52" t="n">
        <x:v>2022</x:v>
      </x:c>
      <x:c r="J8481" s="52" t="n">
        <x:v>2022</x:v>
      </x:c>
      <x:c r="K8481" s="40" t="n">
        <x:v>1</x:v>
      </x:c>
      <x:c r="L8481" s="40" t="n">
        <x:v>25</x:v>
      </x:c>
      <x:c r="M8481" s="46" t="n">
        <x:v>25</x:v>
      </x:c>
      <x:c r="N8481" s="49" t="n">
        <x:v>25</x:v>
      </x:c>
    </x:row>
    <x:row r="8482">
      <x:c r="A8482" s="78" t="n">
        <x:v>8479</x:v>
      </x:c>
      <x:c r="B8482" s="34" t="str">
        <x:v>Wang, Y.F.</x:v>
      </x:c>
      <x:c r="C8482" s="34" t="str">
        <x:v>INSPIRE:1936085</x:v>
      </x:c>
      <x:c r="D8482" s="34" t="str">
        <x:v>1936085</x:v>
      </x:c>
      <x:c r="E8482" s="34" t="str">
        <x:v>individual</x:v>
      </x:c>
      <x:c r="F8482" s="40" t="n">
        <x:v>1</x:v>
      </x:c>
      <x:c r="G8482" s="40" t="n">
        <x:v>1</x:v>
      </x:c>
      <x:c r="H8482" s="34" t="str">
        <x:v>NF</x:v>
      </x:c>
      <x:c r="I8482" s="52" t="n">
        <x:v>2022</x:v>
      </x:c>
      <x:c r="J8482" s="52" t="n">
        <x:v>2022</x:v>
      </x:c>
      <x:c r="K8482" s="40" t="n">
        <x:v>1</x:v>
      </x:c>
      <x:c r="L8482" s="40" t="n">
        <x:v>25</x:v>
      </x:c>
      <x:c r="M8482" s="46" t="n">
        <x:v>25</x:v>
      </x:c>
      <x:c r="N8482" s="49" t="n">
        <x:v>25</x:v>
      </x:c>
    </x:row>
    <x:row r="8483">
      <x:c r="A8483" s="78" t="n">
        <x:v>8480</x:v>
      </x:c>
      <x:c r="B8483" s="34" t="str">
        <x:v>Wang, Y.G.</x:v>
      </x:c>
      <x:c r="C8483" s="34" t="str">
        <x:v>INSPIRE:1900808</x:v>
      </x:c>
      <x:c r="D8483" s="34" t="str">
        <x:v>1900808</x:v>
      </x:c>
      <x:c r="E8483" s="34" t="str">
        <x:v>individual</x:v>
      </x:c>
      <x:c r="F8483" s="40" t="n">
        <x:v>1</x:v>
      </x:c>
      <x:c r="G8483" s="40" t="n">
        <x:v>1</x:v>
      </x:c>
      <x:c r="H8483" s="34" t="str">
        <x:v>NF</x:v>
      </x:c>
      <x:c r="I8483" s="52" t="n">
        <x:v>2022</x:v>
      </x:c>
      <x:c r="J8483" s="52" t="n">
        <x:v>2022</x:v>
      </x:c>
      <x:c r="K8483" s="40" t="n">
        <x:v>1</x:v>
      </x:c>
      <x:c r="L8483" s="40" t="n">
        <x:v>25</x:v>
      </x:c>
      <x:c r="M8483" s="46" t="n">
        <x:v>25</x:v>
      </x:c>
      <x:c r="N8483" s="49" t="n">
        <x:v>25</x:v>
      </x:c>
    </x:row>
    <x:row r="8484">
      <x:c r="A8484" s="78" t="n">
        <x:v>8481</x:v>
      </x:c>
      <x:c r="B8484" s="34" t="str">
        <x:v>Wang, Y.Q.</x:v>
      </x:c>
      <x:c r="C8484" s="34" t="str">
        <x:v>INSPIRE:1909456</x:v>
      </x:c>
      <x:c r="D8484" s="34" t="str">
        <x:v>1909456</x:v>
      </x:c>
      <x:c r="E8484" s="34" t="str">
        <x:v>individual</x:v>
      </x:c>
      <x:c r="F8484" s="40" t="n">
        <x:v>1</x:v>
      </x:c>
      <x:c r="G8484" s="40" t="n">
        <x:v>1</x:v>
      </x:c>
      <x:c r="H8484" s="34" t="str">
        <x:v>NF</x:v>
      </x:c>
      <x:c r="I8484" s="52" t="n">
        <x:v>2022</x:v>
      </x:c>
      <x:c r="J8484" s="52" t="n">
        <x:v>2022</x:v>
      </x:c>
      <x:c r="K8484" s="40" t="n">
        <x:v>1</x:v>
      </x:c>
      <x:c r="L8484" s="40" t="n">
        <x:v>25</x:v>
      </x:c>
      <x:c r="M8484" s="46" t="n">
        <x:v>25</x:v>
      </x:c>
      <x:c r="N8484" s="49" t="n">
        <x:v>25</x:v>
      </x:c>
    </x:row>
    <x:row r="8485">
      <x:c r="A8485" s="78" t="n">
        <x:v>8482</x:v>
      </x:c>
      <x:c r="B8485" s="34" t="str">
        <x:v>Wang, Z.</x:v>
      </x:c>
      <x:c r="C8485" s="34" t="str">
        <x:v>INSPIRE:2128983</x:v>
      </x:c>
      <x:c r="D8485" s="34" t="str">
        <x:v>2128983</x:v>
      </x:c>
      <x:c r="E8485" s="34" t="str">
        <x:v>individual</x:v>
      </x:c>
      <x:c r="F8485" s="40" t="n">
        <x:v>1</x:v>
      </x:c>
      <x:c r="G8485" s="40" t="n">
        <x:v>1</x:v>
      </x:c>
      <x:c r="H8485" s="34" t="str">
        <x:v>NF</x:v>
      </x:c>
      <x:c r="I8485" s="52" t="n">
        <x:v>2022</x:v>
      </x:c>
      <x:c r="J8485" s="52" t="n">
        <x:v>2022</x:v>
      </x:c>
      <x:c r="K8485" s="40" t="n">
        <x:v>1</x:v>
      </x:c>
      <x:c r="L8485" s="40" t="n">
        <x:v>25</x:v>
      </x:c>
      <x:c r="M8485" s="46" t="n">
        <x:v>25</x:v>
      </x:c>
      <x:c r="N8485" s="49" t="n">
        <x:v>25</x:v>
      </x:c>
    </x:row>
    <x:row r="8486">
      <x:c r="A8486" s="78" t="n">
        <x:v>8483</x:v>
      </x:c>
      <x:c r="B8486" s="34" t="str">
        <x:v>Wang, Z.</x:v>
      </x:c>
      <x:c r="C8486" s="34" t="str">
        <x:v>INSPIRE:1064503</x:v>
      </x:c>
      <x:c r="D8486" s="34" t="str">
        <x:v>1064503</x:v>
      </x:c>
      <x:c r="E8486" s="34" t="str">
        <x:v>individual</x:v>
      </x:c>
      <x:c r="F8486" s="40" t="n">
        <x:v>1</x:v>
      </x:c>
      <x:c r="G8486" s="40" t="n">
        <x:v>1</x:v>
      </x:c>
      <x:c r="H8486" s="34" t="str">
        <x:v>NF</x:v>
      </x:c>
      <x:c r="I8486" s="52" t="n">
        <x:v>2022</x:v>
      </x:c>
      <x:c r="J8486" s="52" t="n">
        <x:v>2022</x:v>
      </x:c>
      <x:c r="K8486" s="40" t="n">
        <x:v>1</x:v>
      </x:c>
      <x:c r="L8486" s="40" t="n">
        <x:v>25</x:v>
      </x:c>
      <x:c r="M8486" s="46" t="n">
        <x:v>25</x:v>
      </x:c>
      <x:c r="N8486" s="49" t="n">
        <x:v>25</x:v>
      </x:c>
    </x:row>
    <x:row r="8487">
      <x:c r="A8487" s="78" t="n">
        <x:v>8484</x:v>
      </x:c>
      <x:c r="B8487" s="34" t="str">
        <x:v>Wang, Z.M.</x:v>
      </x:c>
      <x:c r="C8487" s="34" t="str">
        <x:v>INSPIRE:1909003</x:v>
      </x:c>
      <x:c r="D8487" s="34" t="str">
        <x:v>1909003</x:v>
      </x:c>
      <x:c r="E8487" s="34" t="str">
        <x:v>individual</x:v>
      </x:c>
      <x:c r="F8487" s="40" t="n">
        <x:v>1</x:v>
      </x:c>
      <x:c r="G8487" s="40" t="n">
        <x:v>1</x:v>
      </x:c>
      <x:c r="H8487" s="34" t="str">
        <x:v>NF</x:v>
      </x:c>
      <x:c r="I8487" s="52" t="n">
        <x:v>2022</x:v>
      </x:c>
      <x:c r="J8487" s="52" t="n">
        <x:v>2022</x:v>
      </x:c>
      <x:c r="K8487" s="40" t="n">
        <x:v>1</x:v>
      </x:c>
      <x:c r="L8487" s="40" t="n">
        <x:v>25</x:v>
      </x:c>
      <x:c r="M8487" s="46" t="n">
        <x:v>25</x:v>
      </x:c>
      <x:c r="N8487" s="49" t="n">
        <x:v>25</x:v>
      </x:c>
    </x:row>
    <x:row r="8488">
      <x:c r="A8488" s="78" t="n">
        <x:v>8485</x:v>
      </x:c>
      <x:c r="B8488" s="34" t="str">
        <x:v>Wang, Z.M.</x:v>
      </x:c>
      <x:c r="C8488" s="34" t="str">
        <x:v>INSPIRE:1727924</x:v>
      </x:c>
      <x:c r="D8488" s="34" t="str">
        <x:v>1727924</x:v>
      </x:c>
      <x:c r="E8488" s="34" t="str">
        <x:v>individual</x:v>
      </x:c>
      <x:c r="F8488" s="40" t="n">
        <x:v>1</x:v>
      </x:c>
      <x:c r="G8488" s="40" t="n">
        <x:v>1</x:v>
      </x:c>
      <x:c r="H8488" s="34" t="str">
        <x:v>NF</x:v>
      </x:c>
      <x:c r="I8488" s="52" t="n">
        <x:v>2022</x:v>
      </x:c>
      <x:c r="J8488" s="52" t="n">
        <x:v>2022</x:v>
      </x:c>
      <x:c r="K8488" s="40" t="n">
        <x:v>1</x:v>
      </x:c>
      <x:c r="L8488" s="40" t="n">
        <x:v>25</x:v>
      </x:c>
      <x:c r="M8488" s="46" t="n">
        <x:v>25</x:v>
      </x:c>
      <x:c r="N8488" s="49" t="n">
        <x:v>25</x:v>
      </x:c>
    </x:row>
    <x:row r="8489">
      <x:c r="A8489" s="78" t="n">
        <x:v>8486</x:v>
      </x:c>
      <x:c r="B8489" s="34" t="str">
        <x:v>Wang, Z.Y.</x:v>
      </x:c>
      <x:c r="C8489" s="34" t="str">
        <x:v>INSPIRE:1961592</x:v>
      </x:c>
      <x:c r="D8489" s="34" t="str">
        <x:v>1961592</x:v>
      </x:c>
      <x:c r="E8489" s="34" t="str">
        <x:v>individual</x:v>
      </x:c>
      <x:c r="F8489" s="40" t="n">
        <x:v>1</x:v>
      </x:c>
      <x:c r="G8489" s="40" t="n">
        <x:v>1</x:v>
      </x:c>
      <x:c r="H8489" s="34" t="str">
        <x:v>NF</x:v>
      </x:c>
      <x:c r="I8489" s="52" t="n">
        <x:v>2022</x:v>
      </x:c>
      <x:c r="J8489" s="52" t="n">
        <x:v>2022</x:v>
      </x:c>
      <x:c r="K8489" s="40" t="n">
        <x:v>1</x:v>
      </x:c>
      <x:c r="L8489" s="40" t="n">
        <x:v>25</x:v>
      </x:c>
      <x:c r="M8489" s="46" t="n">
        <x:v>25</x:v>
      </x:c>
      <x:c r="N8489" s="49" t="n">
        <x:v>25</x:v>
      </x:c>
    </x:row>
    <x:row r="8490">
      <x:c r="A8490" s="78" t="n">
        <x:v>8487</x:v>
      </x:c>
      <x:c r="B8490" s="34" t="str">
        <x:v>Waqas, M.</x:v>
      </x:c>
      <x:c r="C8490" s="34" t="str">
        <x:v>INSPIRE:1240940</x:v>
      </x:c>
      <x:c r="D8490" s="34" t="str">
        <x:v>1240940</x:v>
      </x:c>
      <x:c r="E8490" s="34" t="str">
        <x:v>individual</x:v>
      </x:c>
      <x:c r="F8490" s="40" t="n">
        <x:v>1</x:v>
      </x:c>
      <x:c r="G8490" s="40" t="n">
        <x:v>1</x:v>
      </x:c>
      <x:c r="H8490" s="34" t="str">
        <x:v>NF</x:v>
      </x:c>
      <x:c r="I8490" s="52" t="n">
        <x:v>2022</x:v>
      </x:c>
      <x:c r="J8490" s="52" t="n">
        <x:v>2022</x:v>
      </x:c>
      <x:c r="K8490" s="40" t="n">
        <x:v>1</x:v>
      </x:c>
      <x:c r="L8490" s="40" t="n">
        <x:v>25</x:v>
      </x:c>
      <x:c r="M8490" s="46" t="n">
        <x:v>25</x:v>
      </x:c>
      <x:c r="N8490" s="49" t="n">
        <x:v>25</x:v>
      </x:c>
    </x:row>
    <x:row r="8491">
      <x:c r="A8491" s="78" t="n">
        <x:v>8488</x:v>
      </x:c>
      <x:c r="B8491" s="34" t="str">
        <x:v>Watcharangkool, A.</x:v>
      </x:c>
      <x:c r="C8491" s="34" t="str">
        <x:v>INSPIRE:1452495</x:v>
      </x:c>
      <x:c r="D8491" s="34" t="str">
        <x:v>1452495</x:v>
      </x:c>
      <x:c r="E8491" s="34" t="str">
        <x:v>individual</x:v>
      </x:c>
      <x:c r="F8491" s="40" t="n">
        <x:v>1</x:v>
      </x:c>
      <x:c r="G8491" s="40" t="n">
        <x:v>1</x:v>
      </x:c>
      <x:c r="H8491" s="34" t="str">
        <x:v>NF</x:v>
      </x:c>
      <x:c r="I8491" s="52" t="n">
        <x:v>2022</x:v>
      </x:c>
      <x:c r="J8491" s="52" t="n">
        <x:v>2022</x:v>
      </x:c>
      <x:c r="K8491" s="40" t="n">
        <x:v>1</x:v>
      </x:c>
      <x:c r="L8491" s="40" t="n">
        <x:v>25</x:v>
      </x:c>
      <x:c r="M8491" s="46" t="n">
        <x:v>25</x:v>
      </x:c>
      <x:c r="N8491" s="49" t="n">
        <x:v>25</x:v>
      </x:c>
    </x:row>
    <x:row r="8492">
      <x:c r="A8492" s="78" t="n">
        <x:v>8489</x:v>
      </x:c>
      <x:c r="B8492" s="34" t="str">
        <x:v>Weber, S.</x:v>
      </x:c>
      <x:c r="C8492" s="34" t="str">
        <x:v>INSPIRE:1385829</x:v>
      </x:c>
      <x:c r="D8492" s="34" t="str">
        <x:v>1385829</x:v>
      </x:c>
      <x:c r="E8492" s="34" t="str">
        <x:v>individual</x:v>
      </x:c>
      <x:c r="F8492" s="40" t="n">
        <x:v>1</x:v>
      </x:c>
      <x:c r="G8492" s="40" t="n">
        <x:v>1</x:v>
      </x:c>
      <x:c r="H8492" s="34" t="str">
        <x:v>NF</x:v>
      </x:c>
      <x:c r="I8492" s="52" t="n">
        <x:v>2022</x:v>
      </x:c>
      <x:c r="J8492" s="52" t="n">
        <x:v>2022</x:v>
      </x:c>
      <x:c r="K8492" s="40" t="n">
        <x:v>1</x:v>
      </x:c>
      <x:c r="L8492" s="40" t="n">
        <x:v>25</x:v>
      </x:c>
      <x:c r="M8492" s="46" t="n">
        <x:v>25</x:v>
      </x:c>
      <x:c r="N8492" s="49" t="n">
        <x:v>25</x:v>
      </x:c>
    </x:row>
    <x:row r="8493">
      <x:c r="A8493" s="78" t="n">
        <x:v>8490</x:v>
      </x:c>
      <x:c r="B8493" s="34" t="str">
        <x:v>Webster, J.</x:v>
      </x:c>
      <x:c r="C8493" s="34" t="str">
        <x:v>INSPIRE:1074462</x:v>
      </x:c>
      <x:c r="D8493" s="34" t="str">
        <x:v>1074462</x:v>
      </x:c>
      <x:c r="E8493" s="34" t="str">
        <x:v>individual</x:v>
      </x:c>
      <x:c r="F8493" s="40" t="n">
        <x:v>1</x:v>
      </x:c>
      <x:c r="G8493" s="40" t="n">
        <x:v>1</x:v>
      </x:c>
      <x:c r="H8493" s="34" t="str">
        <x:v>NF</x:v>
      </x:c>
      <x:c r="I8493" s="52" t="n">
        <x:v>2022</x:v>
      </x:c>
      <x:c r="J8493" s="52" t="n">
        <x:v>2022</x:v>
      </x:c>
      <x:c r="K8493" s="40" t="n">
        <x:v>1</x:v>
      </x:c>
      <x:c r="L8493" s="40" t="n">
        <x:v>25</x:v>
      </x:c>
      <x:c r="M8493" s="46" t="n">
        <x:v>25</x:v>
      </x:c>
      <x:c r="N8493" s="49" t="n">
        <x:v>25</x:v>
      </x:c>
    </x:row>
    <x:row r="8494">
      <x:c r="A8494" s="78" t="n">
        <x:v>8491</x:v>
      </x:c>
      <x:c r="B8494" s="34" t="str">
        <x:v>Wei, L.H.</x:v>
      </x:c>
      <x:c r="C8494" s="34" t="str">
        <x:v>INSPIRE:1060674</x:v>
      </x:c>
      <x:c r="D8494" s="34" t="str">
        <x:v>1060674</x:v>
      </x:c>
      <x:c r="E8494" s="34" t="str">
        <x:v>individual</x:v>
      </x:c>
      <x:c r="F8494" s="40" t="n">
        <x:v>1</x:v>
      </x:c>
      <x:c r="G8494" s="40" t="n">
        <x:v>1</x:v>
      </x:c>
      <x:c r="H8494" s="34" t="str">
        <x:v>NF</x:v>
      </x:c>
      <x:c r="I8494" s="52" t="n">
        <x:v>2022</x:v>
      </x:c>
      <x:c r="J8494" s="52" t="n">
        <x:v>2022</x:v>
      </x:c>
      <x:c r="K8494" s="40" t="n">
        <x:v>1</x:v>
      </x:c>
      <x:c r="L8494" s="40" t="n">
        <x:v>25</x:v>
      </x:c>
      <x:c r="M8494" s="46" t="n">
        <x:v>25</x:v>
      </x:c>
      <x:c r="N8494" s="49" t="n">
        <x:v>25</x:v>
      </x:c>
    </x:row>
    <x:row r="8495">
      <x:c r="A8495" s="78" t="n">
        <x:v>8492</x:v>
      </x:c>
      <x:c r="B8495" s="34" t="str">
        <x:v>Wei, W.</x:v>
      </x:c>
      <x:c r="C8495" s="34" t="str">
        <x:v>INSPIRE:1999064</x:v>
      </x:c>
      <x:c r="D8495" s="34" t="str">
        <x:v>1999064</x:v>
      </x:c>
      <x:c r="E8495" s="34" t="str">
        <x:v>individual</x:v>
      </x:c>
      <x:c r="F8495" s="40" t="n">
        <x:v>1</x:v>
      </x:c>
      <x:c r="G8495" s="40" t="n">
        <x:v>1</x:v>
      </x:c>
      <x:c r="H8495" s="34" t="str">
        <x:v>NF</x:v>
      </x:c>
      <x:c r="I8495" s="52" t="n">
        <x:v>2022</x:v>
      </x:c>
      <x:c r="J8495" s="52" t="n">
        <x:v>2022</x:v>
      </x:c>
      <x:c r="K8495" s="40" t="n">
        <x:v>1</x:v>
      </x:c>
      <x:c r="L8495" s="40" t="n">
        <x:v>25</x:v>
      </x:c>
      <x:c r="M8495" s="46" t="n">
        <x:v>25</x:v>
      </x:c>
      <x:c r="N8495" s="49" t="n">
        <x:v>25</x:v>
      </x:c>
    </x:row>
    <x:row r="8496">
      <x:c r="A8496" s="78" t="n">
        <x:v>8493</x:v>
      </x:c>
      <x:c r="B8496" s="34" t="str">
        <x:v>Wei, Y.D.</x:v>
      </x:c>
      <x:c r="C8496" s="34" t="str">
        <x:v>INSPIRE:1287170</x:v>
      </x:c>
      <x:c r="D8496" s="34" t="str">
        <x:v>1287170</x:v>
      </x:c>
      <x:c r="E8496" s="34" t="str">
        <x:v>individual</x:v>
      </x:c>
      <x:c r="F8496" s="40" t="n">
        <x:v>1</x:v>
      </x:c>
      <x:c r="G8496" s="40" t="n">
        <x:v>1</x:v>
      </x:c>
      <x:c r="H8496" s="34" t="str">
        <x:v>NF</x:v>
      </x:c>
      <x:c r="I8496" s="52" t="n">
        <x:v>2022</x:v>
      </x:c>
      <x:c r="J8496" s="52" t="n">
        <x:v>2022</x:v>
      </x:c>
      <x:c r="K8496" s="40" t="n">
        <x:v>1</x:v>
      </x:c>
      <x:c r="L8496" s="40" t="n">
        <x:v>25</x:v>
      </x:c>
      <x:c r="M8496" s="46" t="n">
        <x:v>25</x:v>
      </x:c>
      <x:c r="N8496" s="49" t="n">
        <x:v>25</x:v>
      </x:c>
    </x:row>
    <x:row r="8497">
      <x:c r="A8497" s="78" t="n">
        <x:v>8494</x:v>
      </x:c>
      <x:c r="B8497" s="34" t="str">
        <x:v>Weiss, M.</x:v>
      </x:c>
      <x:c r="C8497" s="34" t="str">
        <x:v>INSPIRE:1887220</x:v>
      </x:c>
      <x:c r="D8497" s="34" t="str">
        <x:v>1887220</x:v>
      </x:c>
      <x:c r="E8497" s="34" t="str">
        <x:v>individual</x:v>
      </x:c>
      <x:c r="F8497" s="40" t="n">
        <x:v>1</x:v>
      </x:c>
      <x:c r="G8497" s="40" t="n">
        <x:v>1</x:v>
      </x:c>
      <x:c r="H8497" s="34" t="str">
        <x:v>NF</x:v>
      </x:c>
      <x:c r="I8497" s="52" t="n">
        <x:v>2022</x:v>
      </x:c>
      <x:c r="J8497" s="52" t="n">
        <x:v>2022</x:v>
      </x:c>
      <x:c r="K8497" s="40" t="n">
        <x:v>1</x:v>
      </x:c>
      <x:c r="L8497" s="40" t="n">
        <x:v>25</x:v>
      </x:c>
      <x:c r="M8497" s="46" t="n">
        <x:v>25</x:v>
      </x:c>
      <x:c r="N8497" s="49" t="n">
        <x:v>25</x:v>
      </x:c>
    </x:row>
    <x:row r="8498">
      <x:c r="A8498" s="78" t="n">
        <x:v>8495</x:v>
      </x:c>
      <x:c r="B8498" s="34" t="str">
        <x:v>Wen, L.J.</x:v>
      </x:c>
      <x:c r="C8498" s="34" t="str">
        <x:v>INSPIRE:1327764</x:v>
      </x:c>
      <x:c r="D8498" s="34" t="str">
        <x:v>1327764</x:v>
      </x:c>
      <x:c r="E8498" s="34" t="str">
        <x:v>individual</x:v>
      </x:c>
      <x:c r="F8498" s="40" t="n">
        <x:v>1</x:v>
      </x:c>
      <x:c r="G8498" s="40" t="n">
        <x:v>1</x:v>
      </x:c>
      <x:c r="H8498" s="34" t="str">
        <x:v>NF</x:v>
      </x:c>
      <x:c r="I8498" s="52" t="n">
        <x:v>2022</x:v>
      </x:c>
      <x:c r="J8498" s="52" t="n">
        <x:v>2022</x:v>
      </x:c>
      <x:c r="K8498" s="40" t="n">
        <x:v>1</x:v>
      </x:c>
      <x:c r="L8498" s="40" t="n">
        <x:v>25</x:v>
      </x:c>
      <x:c r="M8498" s="46" t="n">
        <x:v>25</x:v>
      </x:c>
      <x:c r="N8498" s="49" t="n">
        <x:v>25</x:v>
      </x:c>
    </x:row>
    <x:row r="8499">
      <x:c r="A8499" s="78" t="n">
        <x:v>8496</x:v>
      </x:c>
      <x:c r="B8499" s="34" t="str">
        <x:v>Westphal, D.</x:v>
      </x:c>
      <x:c r="C8499" s="34" t="str">
        <x:v>INSPIRE:2027488</x:v>
      </x:c>
      <x:c r="D8499" s="34" t="str">
        <x:v>2027488</x:v>
      </x:c>
      <x:c r="E8499" s="34" t="str">
        <x:v>individual</x:v>
      </x:c>
      <x:c r="F8499" s="40" t="n">
        <x:v>1</x:v>
      </x:c>
      <x:c r="G8499" s="40" t="n">
        <x:v>1</x:v>
      </x:c>
      <x:c r="H8499" s="34" t="str">
        <x:v>NF</x:v>
      </x:c>
      <x:c r="I8499" s="52" t="n">
        <x:v>2022</x:v>
      </x:c>
      <x:c r="J8499" s="52" t="n">
        <x:v>2022</x:v>
      </x:c>
      <x:c r="K8499" s="40" t="n">
        <x:v>1</x:v>
      </x:c>
      <x:c r="L8499" s="40" t="n">
        <x:v>25</x:v>
      </x:c>
      <x:c r="M8499" s="46" t="n">
        <x:v>25</x:v>
      </x:c>
      <x:c r="N8499" s="49" t="n">
        <x:v>25</x:v>
      </x:c>
    </x:row>
    <x:row r="8500">
      <x:c r="A8500" s="78" t="n">
        <x:v>8497</x:v>
      </x:c>
      <x:c r="B8500" s="34" t="str">
        <x:v>Whisnant, K.</x:v>
      </x:c>
      <x:c r="C8500" s="34" t="str">
        <x:v>INSPIRE:983684</x:v>
      </x:c>
      <x:c r="D8500" s="34" t="str">
        <x:v>983684</x:v>
      </x:c>
      <x:c r="E8500" s="34" t="str">
        <x:v>individual</x:v>
      </x:c>
      <x:c r="F8500" s="40" t="n">
        <x:v>1</x:v>
      </x:c>
      <x:c r="G8500" s="40" t="n">
        <x:v>1</x:v>
      </x:c>
      <x:c r="H8500" s="34" t="str">
        <x:v>NF</x:v>
      </x:c>
      <x:c r="I8500" s="52" t="n">
        <x:v>2022</x:v>
      </x:c>
      <x:c r="J8500" s="52" t="n">
        <x:v>2022</x:v>
      </x:c>
      <x:c r="K8500" s="40" t="n">
        <x:v>1</x:v>
      </x:c>
      <x:c r="L8500" s="40" t="n">
        <x:v>25</x:v>
      </x:c>
      <x:c r="M8500" s="46" t="n">
        <x:v>25</x:v>
      </x:c>
      <x:c r="N8500" s="49" t="n">
        <x:v>25</x:v>
      </x:c>
    </x:row>
    <x:row r="8501">
      <x:c r="A8501" s="78" t="n">
        <x:v>8498</x:v>
      </x:c>
      <x:c r="B8501" s="34" t="str">
        <x:v>White, C.G.</x:v>
      </x:c>
      <x:c r="C8501" s="34" t="str">
        <x:v>INSPIRE:983675</x:v>
      </x:c>
      <x:c r="D8501" s="34" t="str">
        <x:v>983675</x:v>
      </x:c>
      <x:c r="E8501" s="34" t="str">
        <x:v>individual</x:v>
      </x:c>
      <x:c r="F8501" s="40" t="n">
        <x:v>1</x:v>
      </x:c>
      <x:c r="G8501" s="40" t="n">
        <x:v>1</x:v>
      </x:c>
      <x:c r="H8501" s="34" t="str">
        <x:v>NF</x:v>
      </x:c>
      <x:c r="I8501" s="52" t="n">
        <x:v>2022</x:v>
      </x:c>
      <x:c r="J8501" s="52" t="n">
        <x:v>2022</x:v>
      </x:c>
      <x:c r="K8501" s="40" t="n">
        <x:v>1</x:v>
      </x:c>
      <x:c r="L8501" s="40" t="n">
        <x:v>25</x:v>
      </x:c>
      <x:c r="M8501" s="46" t="n">
        <x:v>25</x:v>
      </x:c>
      <x:c r="N8501" s="49" t="n">
        <x:v>25</x:v>
      </x:c>
    </x:row>
    <x:row r="8502">
      <x:c r="A8502" s="78" t="n">
        <x:v>8499</x:v>
      </x:c>
      <x:c r="B8502" s="34" t="str">
        <x:v>Wiebusch, C.</x:v>
      </x:c>
      <x:c r="C8502" s="34" t="str">
        <x:v>INSPIRE:1031555</x:v>
      </x:c>
      <x:c r="D8502" s="34" t="str">
        <x:v>1031555</x:v>
      </x:c>
      <x:c r="E8502" s="34" t="str">
        <x:v>individual</x:v>
      </x:c>
      <x:c r="F8502" s="40" t="n">
        <x:v>1</x:v>
      </x:c>
      <x:c r="G8502" s="40" t="n">
        <x:v>1</x:v>
      </x:c>
      <x:c r="H8502" s="34" t="str">
        <x:v>NF</x:v>
      </x:c>
      <x:c r="I8502" s="52" t="n">
        <x:v>2022</x:v>
      </x:c>
      <x:c r="J8502" s="52" t="n">
        <x:v>2022</x:v>
      </x:c>
      <x:c r="K8502" s="40" t="n">
        <x:v>1</x:v>
      </x:c>
      <x:c r="L8502" s="40" t="n">
        <x:v>25</x:v>
      </x:c>
      <x:c r="M8502" s="46" t="n">
        <x:v>25</x:v>
      </x:c>
      <x:c r="N8502" s="49" t="n">
        <x:v>25</x:v>
      </x:c>
    </x:row>
    <x:row r="8503">
      <x:c r="A8503" s="78" t="n">
        <x:v>8500</x:v>
      </x:c>
      <x:c r="B8503" s="34" t="str">
        <x:v>Wilkinson, C.</x:v>
      </x:c>
      <x:c r="C8503" s="34" t="str">
        <x:v>INSPIRE:2600755</x:v>
      </x:c>
      <x:c r="D8503" s="34" t="str">
        <x:v>2600755</x:v>
      </x:c>
      <x:c r="E8503" s="34" t="str">
        <x:v>individual</x:v>
      </x:c>
      <x:c r="F8503" s="40" t="n">
        <x:v>1</x:v>
      </x:c>
      <x:c r="G8503" s="40" t="n">
        <x:v>2</x:v>
      </x:c>
      <x:c r="H8503" s="34" t="str">
        <x:v>IF | NF</x:v>
      </x:c>
      <x:c r="I8503" s="52" t="n">
        <x:v>2022</x:v>
      </x:c>
      <x:c r="J8503" s="52" t="n">
        <x:v>2022</x:v>
      </x:c>
      <x:c r="K8503" s="40" t="n">
        <x:v>1</x:v>
      </x:c>
      <x:c r="L8503" s="40" t="n">
        <x:v>25</x:v>
      </x:c>
      <x:c r="M8503" s="46" t="n">
        <x:v>25</x:v>
      </x:c>
      <x:c r="N8503" s="49" t="n">
        <x:v>25</x:v>
      </x:c>
    </x:row>
    <x:row r="8504">
      <x:c r="A8504" s="78" t="n">
        <x:v>8501</x:v>
      </x:c>
      <x:c r="B8504" s="34" t="str">
        <x:v>Wilson, S.</x:v>
      </x:c>
      <x:c r="C8504" s="34" t="str">
        <x:v>INSPIRE:1975394</x:v>
      </x:c>
      <x:c r="D8504" s="34" t="str">
        <x:v>1975394</x:v>
      </x:c>
      <x:c r="E8504" s="34" t="str">
        <x:v>individual</x:v>
      </x:c>
      <x:c r="F8504" s="40" t="n">
        <x:v>1</x:v>
      </x:c>
      <x:c r="G8504" s="40" t="n">
        <x:v>1</x:v>
      </x:c>
      <x:c r="H8504" s="34" t="str">
        <x:v>NF</x:v>
      </x:c>
      <x:c r="I8504" s="52" t="n">
        <x:v>2022</x:v>
      </x:c>
      <x:c r="J8504" s="52" t="n">
        <x:v>2022</x:v>
      </x:c>
      <x:c r="K8504" s="40" t="n">
        <x:v>1</x:v>
      </x:c>
      <x:c r="L8504" s="40" t="n">
        <x:v>25</x:v>
      </x:c>
      <x:c r="M8504" s="46" t="n">
        <x:v>25</x:v>
      </x:c>
      <x:c r="N8504" s="49" t="n">
        <x:v>25</x:v>
      </x:c>
    </x:row>
    <x:row r="8505">
      <x:c r="A8505" s="78" t="n">
        <x:v>8502</x:v>
      </x:c>
      <x:c r="B8505" s="34" t="str">
        <x:v>Wilson, T.</x:v>
      </x:c>
      <x:c r="C8505" s="34" t="str">
        <x:v>INSPIRE:1912862</x:v>
      </x:c>
      <x:c r="D8505" s="34" t="str">
        <x:v>1912862</x:v>
      </x:c>
      <x:c r="E8505" s="34" t="str">
        <x:v>individual</x:v>
      </x:c>
      <x:c r="F8505" s="40" t="n">
        <x:v>1</x:v>
      </x:c>
      <x:c r="G8505" s="40" t="n">
        <x:v>1</x:v>
      </x:c>
      <x:c r="H8505" s="34" t="str">
        <x:v>NF</x:v>
      </x:c>
      <x:c r="I8505" s="52" t="n">
        <x:v>2022</x:v>
      </x:c>
      <x:c r="J8505" s="52" t="n">
        <x:v>2022</x:v>
      </x:c>
      <x:c r="K8505" s="40" t="n">
        <x:v>1</x:v>
      </x:c>
      <x:c r="L8505" s="40" t="n">
        <x:v>25</x:v>
      </x:c>
      <x:c r="M8505" s="46" t="n">
        <x:v>25</x:v>
      </x:c>
      <x:c r="N8505" s="49" t="n">
        <x:v>25</x:v>
      </x:c>
    </x:row>
    <x:row r="8506">
      <x:c r="A8506" s="78" t="n">
        <x:v>8503</x:v>
      </x:c>
      <x:c r="B8506" s="34" t="str">
        <x:v>Wilson-Hodge, Colleen A.</x:v>
      </x:c>
      <x:c r="C8506" s="34" t="str">
        <x:v>INSPIRE:1925754</x:v>
      </x:c>
      <x:c r="D8506" s="34" t="str">
        <x:v>1925754</x:v>
      </x:c>
      <x:c r="E8506" s="34" t="str">
        <x:v>individual</x:v>
      </x:c>
      <x:c r="F8506" s="40" t="n">
        <x:v>1</x:v>
      </x:c>
      <x:c r="G8506" s="40" t="n">
        <x:v>1</x:v>
      </x:c>
      <x:c r="H8506" s="34" t="str">
        <x:v>CF</x:v>
      </x:c>
      <x:c r="I8506" s="52" t="n">
        <x:v>2022</x:v>
      </x:c>
      <x:c r="J8506" s="52" t="n">
        <x:v>2022</x:v>
      </x:c>
      <x:c r="K8506" s="40" t="n">
        <x:v>1</x:v>
      </x:c>
      <x:c r="L8506" s="40" t="n">
        <x:v>25</x:v>
      </x:c>
      <x:c r="M8506" s="46" t="n">
        <x:v>25</x:v>
      </x:c>
      <x:c r="N8506" s="49" t="n">
        <x:v>25</x:v>
      </x:c>
    </x:row>
    <x:row r="8507">
      <x:c r="A8507" s="78" t="n">
        <x:v>8504</x:v>
      </x:c>
      <x:c r="B8507" s="34" t="str">
        <x:v>Wong, H.L.H.</x:v>
      </x:c>
      <x:c r="C8507" s="34" t="str">
        <x:v>INSPIRE:1894939</x:v>
      </x:c>
      <x:c r="D8507" s="34" t="str">
        <x:v>1894939</x:v>
      </x:c>
      <x:c r="E8507" s="34" t="str">
        <x:v>individual</x:v>
      </x:c>
      <x:c r="F8507" s="40" t="n">
        <x:v>1</x:v>
      </x:c>
      <x:c r="G8507" s="40" t="n">
        <x:v>1</x:v>
      </x:c>
      <x:c r="H8507" s="34" t="str">
        <x:v>NF</x:v>
      </x:c>
      <x:c r="I8507" s="52" t="n">
        <x:v>2022</x:v>
      </x:c>
      <x:c r="J8507" s="52" t="n">
        <x:v>2022</x:v>
      </x:c>
      <x:c r="K8507" s="40" t="n">
        <x:v>1</x:v>
      </x:c>
      <x:c r="L8507" s="40" t="n">
        <x:v>25</x:v>
      </x:c>
      <x:c r="M8507" s="46" t="n">
        <x:v>25</x:v>
      </x:c>
      <x:c r="N8507" s="49" t="n">
        <x:v>25</x:v>
      </x:c>
    </x:row>
    <x:row r="8508">
      <x:c r="A8508" s="78" t="n">
        <x:v>8505</x:v>
      </x:c>
      <x:c r="B8508" s="34" t="str">
        <x:v>Wong, S.C.F.</x:v>
      </x:c>
      <x:c r="C8508" s="34" t="str">
        <x:v>INSPIRE:2044126</x:v>
      </x:c>
      <x:c r="D8508" s="34" t="str">
        <x:v>2044126</x:v>
      </x:c>
      <x:c r="E8508" s="34" t="str">
        <x:v>individual</x:v>
      </x:c>
      <x:c r="F8508" s="40" t="n">
        <x:v>1</x:v>
      </x:c>
      <x:c r="G8508" s="40" t="n">
        <x:v>1</x:v>
      </x:c>
      <x:c r="H8508" s="34" t="str">
        <x:v>NF</x:v>
      </x:c>
      <x:c r="I8508" s="52" t="n">
        <x:v>2022</x:v>
      </x:c>
      <x:c r="J8508" s="52" t="n">
        <x:v>2022</x:v>
      </x:c>
      <x:c r="K8508" s="40" t="n">
        <x:v>1</x:v>
      </x:c>
      <x:c r="L8508" s="40" t="n">
        <x:v>25</x:v>
      </x:c>
      <x:c r="M8508" s="46" t="n">
        <x:v>25</x:v>
      </x:c>
      <x:c r="N8508" s="49" t="n">
        <x:v>25</x:v>
      </x:c>
    </x:row>
    <x:row r="8509">
      <x:c r="A8509" s="78" t="n">
        <x:v>8506</x:v>
      </x:c>
      <x:c r="B8509" s="34" t="str">
        <x:v>Wood, Joshua</x:v>
      </x:c>
      <x:c r="C8509" s="34" t="str">
        <x:v>INSPIRE:1686711</x:v>
      </x:c>
      <x:c r="D8509" s="34" t="str">
        <x:v>1686711</x:v>
      </x:c>
      <x:c r="E8509" s="34" t="str">
        <x:v>individual</x:v>
      </x:c>
      <x:c r="F8509" s="40" t="n">
        <x:v>1</x:v>
      </x:c>
      <x:c r="G8509" s="40" t="n">
        <x:v>1</x:v>
      </x:c>
      <x:c r="H8509" s="34" t="str">
        <x:v>CF</x:v>
      </x:c>
      <x:c r="I8509" s="52" t="n">
        <x:v>2022</x:v>
      </x:c>
      <x:c r="J8509" s="52" t="n">
        <x:v>2022</x:v>
      </x:c>
      <x:c r="K8509" s="40" t="n">
        <x:v>1</x:v>
      </x:c>
      <x:c r="L8509" s="40" t="n">
        <x:v>25</x:v>
      </x:c>
      <x:c r="M8509" s="46" t="n">
        <x:v>25</x:v>
      </x:c>
      <x:c r="N8509" s="49" t="n">
        <x:v>25</x:v>
      </x:c>
    </x:row>
    <x:row r="8510">
      <x:c r="A8510" s="78" t="n">
        <x:v>8507</x:v>
      </x:c>
      <x:c r="B8510" s="34" t="str">
        <x:v>Wood, K.</x:v>
      </x:c>
      <x:c r="C8510" s="34" t="str">
        <x:v>INSPIRE:1600519</x:v>
      </x:c>
      <x:c r="D8510" s="34" t="str">
        <x:v>1600519</x:v>
      </x:c>
      <x:c r="E8510" s="34" t="str">
        <x:v>individual</x:v>
      </x:c>
      <x:c r="F8510" s="40" t="n">
        <x:v>1</x:v>
      </x:c>
      <x:c r="G8510" s="40" t="n">
        <x:v>2</x:v>
      </x:c>
      <x:c r="H8510" s="34" t="str">
        <x:v>IF | NF</x:v>
      </x:c>
      <x:c r="I8510" s="52" t="n">
        <x:v>2022</x:v>
      </x:c>
      <x:c r="J8510" s="52" t="n">
        <x:v>2022</x:v>
      </x:c>
      <x:c r="K8510" s="40" t="n">
        <x:v>1</x:v>
      </x:c>
      <x:c r="L8510" s="40" t="n">
        <x:v>25</x:v>
      </x:c>
      <x:c r="M8510" s="46" t="n">
        <x:v>25</x:v>
      </x:c>
      <x:c r="N8510" s="49" t="n">
        <x:v>25</x:v>
      </x:c>
    </x:row>
    <x:row r="8511">
      <x:c r="A8511" s="78" t="n">
        <x:v>8508</x:v>
      </x:c>
      <x:c r="B8511" s="34" t="str">
        <x:v>Woolf, Richard S.</x:v>
      </x:c>
      <x:c r="C8511" s="34" t="str">
        <x:v>INSPIRE:1990194</x:v>
      </x:c>
      <x:c r="D8511" s="34" t="str">
        <x:v>1990194</x:v>
      </x:c>
      <x:c r="E8511" s="34" t="str">
        <x:v>individual</x:v>
      </x:c>
      <x:c r="F8511" s="40" t="n">
        <x:v>1</x:v>
      </x:c>
      <x:c r="G8511" s="40" t="n">
        <x:v>1</x:v>
      </x:c>
      <x:c r="H8511" s="34" t="str">
        <x:v>CF</x:v>
      </x:c>
      <x:c r="I8511" s="52" t="n">
        <x:v>2022</x:v>
      </x:c>
      <x:c r="J8511" s="52" t="n">
        <x:v>2022</x:v>
      </x:c>
      <x:c r="K8511" s="40" t="n">
        <x:v>1</x:v>
      </x:c>
      <x:c r="L8511" s="40" t="n">
        <x:v>25</x:v>
      </x:c>
      <x:c r="M8511" s="46" t="n">
        <x:v>25</x:v>
      </x:c>
      <x:c r="N8511" s="49" t="n">
        <x:v>25</x:v>
      </x:c>
    </x:row>
    <x:row r="8512">
      <x:c r="A8512" s="78" t="n">
        <x:v>8509</x:v>
      </x:c>
      <x:c r="B8512" s="34" t="str">
        <x:v>Wright, M.</x:v>
      </x:c>
      <x:c r="C8512" s="34" t="str">
        <x:v>INSPIRE:1062507</x:v>
      </x:c>
      <x:c r="D8512" s="34" t="str">
        <x:v>1062507</x:v>
      </x:c>
      <x:c r="E8512" s="34" t="str">
        <x:v>individual</x:v>
      </x:c>
      <x:c r="F8512" s="40" t="n">
        <x:v>1</x:v>
      </x:c>
      <x:c r="G8512" s="40" t="n">
        <x:v>1</x:v>
      </x:c>
      <x:c r="H8512" s="34" t="str">
        <x:v>NF</x:v>
      </x:c>
      <x:c r="I8512" s="52" t="n">
        <x:v>2022</x:v>
      </x:c>
      <x:c r="J8512" s="52" t="n">
        <x:v>2022</x:v>
      </x:c>
      <x:c r="K8512" s="40" t="n">
        <x:v>1</x:v>
      </x:c>
      <x:c r="L8512" s="40" t="n">
        <x:v>25</x:v>
      </x:c>
      <x:c r="M8512" s="46" t="n">
        <x:v>25</x:v>
      </x:c>
      <x:c r="N8512" s="49" t="n">
        <x:v>25</x:v>
      </x:c>
    </x:row>
    <x:row r="8513">
      <x:c r="A8513" s="78" t="n">
        <x:v>8510</x:v>
      </x:c>
      <x:c r="B8513" s="34" t="str">
        <x:v>Wu, D.R.</x:v>
      </x:c>
      <x:c r="C8513" s="34" t="str">
        <x:v>INSPIRE:983137</x:v>
      </x:c>
      <x:c r="D8513" s="34" t="str">
        <x:v>983137</x:v>
      </x:c>
      <x:c r="E8513" s="34" t="str">
        <x:v>individual</x:v>
      </x:c>
      <x:c r="F8513" s="40" t="n">
        <x:v>1</x:v>
      </x:c>
      <x:c r="G8513" s="40" t="n">
        <x:v>1</x:v>
      </x:c>
      <x:c r="H8513" s="34" t="str">
        <x:v>NF</x:v>
      </x:c>
      <x:c r="I8513" s="52" t="n">
        <x:v>2022</x:v>
      </x:c>
      <x:c r="J8513" s="52" t="n">
        <x:v>2022</x:v>
      </x:c>
      <x:c r="K8513" s="40" t="n">
        <x:v>1</x:v>
      </x:c>
      <x:c r="L8513" s="40" t="n">
        <x:v>25</x:v>
      </x:c>
      <x:c r="M8513" s="46" t="n">
        <x:v>25</x:v>
      </x:c>
      <x:c r="N8513" s="49" t="n">
        <x:v>25</x:v>
      </x:c>
    </x:row>
    <x:row r="8514">
      <x:c r="A8514" s="78" t="n">
        <x:v>8511</x:v>
      </x:c>
      <x:c r="B8514" s="34" t="str">
        <x:v>Wu, F.L.</x:v>
      </x:c>
      <x:c r="C8514" s="34" t="str">
        <x:v>INSPIRE:1894940</x:v>
      </x:c>
      <x:c r="D8514" s="34" t="str">
        <x:v>1894940</x:v>
      </x:c>
      <x:c r="E8514" s="34" t="str">
        <x:v>individual</x:v>
      </x:c>
      <x:c r="F8514" s="40" t="n">
        <x:v>1</x:v>
      </x:c>
      <x:c r="G8514" s="40" t="n">
        <x:v>1</x:v>
      </x:c>
      <x:c r="H8514" s="34" t="str">
        <x:v>NF</x:v>
      </x:c>
      <x:c r="I8514" s="52" t="n">
        <x:v>2022</x:v>
      </x:c>
      <x:c r="J8514" s="52" t="n">
        <x:v>2022</x:v>
      </x:c>
      <x:c r="K8514" s="40" t="n">
        <x:v>1</x:v>
      </x:c>
      <x:c r="L8514" s="40" t="n">
        <x:v>25</x:v>
      </x:c>
      <x:c r="M8514" s="46" t="n">
        <x:v>25</x:v>
      </x:c>
      <x:c r="N8514" s="49" t="n">
        <x:v>25</x:v>
      </x:c>
    </x:row>
    <x:row r="8515">
      <x:c r="A8515" s="78" t="n">
        <x:v>8512</x:v>
      </x:c>
      <x:c r="B8515" s="34" t="str">
        <x:v>Wu, Q.</x:v>
      </x:c>
      <x:c r="C8515" s="34" t="str">
        <x:v>INSPIRE:1905704</x:v>
      </x:c>
      <x:c r="D8515" s="34" t="str">
        <x:v>1905704</x:v>
      </x:c>
      <x:c r="E8515" s="34" t="str">
        <x:v>individual</x:v>
      </x:c>
      <x:c r="F8515" s="40" t="n">
        <x:v>1</x:v>
      </x:c>
      <x:c r="G8515" s="40" t="n">
        <x:v>1</x:v>
      </x:c>
      <x:c r="H8515" s="34" t="str">
        <x:v>NF</x:v>
      </x:c>
      <x:c r="I8515" s="52" t="n">
        <x:v>2022</x:v>
      </x:c>
      <x:c r="J8515" s="52" t="n">
        <x:v>2022</x:v>
      </x:c>
      <x:c r="K8515" s="40" t="n">
        <x:v>1</x:v>
      </x:c>
      <x:c r="L8515" s="40" t="n">
        <x:v>25</x:v>
      </x:c>
      <x:c r="M8515" s="46" t="n">
        <x:v>25</x:v>
      </x:c>
      <x:c r="N8515" s="49" t="n">
        <x:v>25</x:v>
      </x:c>
    </x:row>
    <x:row r="8516">
      <x:c r="A8516" s="78" t="n">
        <x:v>8513</x:v>
      </x:c>
      <x:c r="B8516" s="34" t="str">
        <x:v>Wu, W.</x:v>
      </x:c>
      <x:c r="C8516" s="34" t="str">
        <x:v>INSPIRE:1880379</x:v>
      </x:c>
      <x:c r="D8516" s="34" t="str">
        <x:v>1880379</x:v>
      </x:c>
      <x:c r="E8516" s="34" t="str">
        <x:v>individual</x:v>
      </x:c>
      <x:c r="F8516" s="40" t="n">
        <x:v>1</x:v>
      </x:c>
      <x:c r="G8516" s="40" t="n">
        <x:v>2</x:v>
      </x:c>
      <x:c r="H8516" s="34" t="str">
        <x:v>IF | NF</x:v>
      </x:c>
      <x:c r="I8516" s="52" t="n">
        <x:v>2022</x:v>
      </x:c>
      <x:c r="J8516" s="52" t="n">
        <x:v>2022</x:v>
      </x:c>
      <x:c r="K8516" s="40" t="n">
        <x:v>1</x:v>
      </x:c>
      <x:c r="L8516" s="40" t="n">
        <x:v>25</x:v>
      </x:c>
      <x:c r="M8516" s="46" t="n">
        <x:v>25</x:v>
      </x:c>
      <x:c r="N8516" s="49" t="n">
        <x:v>25</x:v>
      </x:c>
    </x:row>
    <x:row r="8517">
      <x:c r="A8517" s="78" t="n">
        <x:v>8514</x:v>
      </x:c>
      <x:c r="B8517" s="34" t="str">
        <x:v>Wu, W.J.</x:v>
      </x:c>
      <x:c r="C8517" s="34" t="str">
        <x:v>INSPIRE:2539656</x:v>
      </x:c>
      <x:c r="D8517" s="34" t="str">
        <x:v>2539656</x:v>
      </x:c>
      <x:c r="E8517" s="34" t="str">
        <x:v>individual</x:v>
      </x:c>
      <x:c r="F8517" s="40" t="n">
        <x:v>1</x:v>
      </x:c>
      <x:c r="G8517" s="40" t="n">
        <x:v>1</x:v>
      </x:c>
      <x:c r="H8517" s="34" t="str">
        <x:v>NF</x:v>
      </x:c>
      <x:c r="I8517" s="52" t="n">
        <x:v>2022</x:v>
      </x:c>
      <x:c r="J8517" s="52" t="n">
        <x:v>2022</x:v>
      </x:c>
      <x:c r="K8517" s="40" t="n">
        <x:v>1</x:v>
      </x:c>
      <x:c r="L8517" s="40" t="n">
        <x:v>25</x:v>
      </x:c>
      <x:c r="M8517" s="46" t="n">
        <x:v>25</x:v>
      </x:c>
      <x:c r="N8517" s="49" t="n">
        <x:v>25</x:v>
      </x:c>
    </x:row>
    <x:row r="8518">
      <x:c r="A8518" s="78" t="n">
        <x:v>8515</x:v>
      </x:c>
      <x:c r="B8518" s="34" t="str">
        <x:v>Wu, Z.</x:v>
      </x:c>
      <x:c r="C8518" s="34" t="str">
        <x:v>INSPIRE:1249423</x:v>
      </x:c>
      <x:c r="D8518" s="34" t="str">
        <x:v>1249423</x:v>
      </x:c>
      <x:c r="E8518" s="34" t="str">
        <x:v>individual</x:v>
      </x:c>
      <x:c r="F8518" s="40" t="n">
        <x:v>1</x:v>
      </x:c>
      <x:c r="G8518" s="40" t="n">
        <x:v>1</x:v>
      </x:c>
      <x:c r="H8518" s="34" t="str">
        <x:v>NF</x:v>
      </x:c>
      <x:c r="I8518" s="52" t="n">
        <x:v>2022</x:v>
      </x:c>
      <x:c r="J8518" s="52" t="n">
        <x:v>2022</x:v>
      </x:c>
      <x:c r="K8518" s="40" t="n">
        <x:v>1</x:v>
      </x:c>
      <x:c r="L8518" s="40" t="n">
        <x:v>25</x:v>
      </x:c>
      <x:c r="M8518" s="46" t="n">
        <x:v>25</x:v>
      </x:c>
      <x:c r="N8518" s="49" t="n">
        <x:v>25</x:v>
      </x:c>
    </x:row>
    <x:row r="8519">
      <x:c r="A8519" s="78" t="n">
        <x:v>8516</x:v>
      </x:c>
      <x:c r="B8519" s="34" t="str">
        <x:v>Wysotzki, C.</x:v>
      </x:c>
      <x:c r="C8519" s="34" t="str">
        <x:v>INSPIRE:1880038</x:v>
      </x:c>
      <x:c r="D8519" s="34" t="str">
        <x:v>1880038</x:v>
      </x:c>
      <x:c r="E8519" s="34" t="str">
        <x:v>individual</x:v>
      </x:c>
      <x:c r="F8519" s="40" t="n">
        <x:v>1</x:v>
      </x:c>
      <x:c r="G8519" s="40" t="n">
        <x:v>1</x:v>
      </x:c>
      <x:c r="H8519" s="34" t="str">
        <x:v>NF</x:v>
      </x:c>
      <x:c r="I8519" s="52" t="n">
        <x:v>2022</x:v>
      </x:c>
      <x:c r="J8519" s="52" t="n">
        <x:v>2022</x:v>
      </x:c>
      <x:c r="K8519" s="40" t="n">
        <x:v>1</x:v>
      </x:c>
      <x:c r="L8519" s="40" t="n">
        <x:v>25</x:v>
      </x:c>
      <x:c r="M8519" s="46" t="n">
        <x:v>25</x:v>
      </x:c>
      <x:c r="N8519" s="49" t="n">
        <x:v>25</x:v>
      </x:c>
    </x:row>
    <x:row r="8520">
      <x:c r="A8520" s="78" t="n">
        <x:v>8517</x:v>
      </x:c>
      <x:c r="B8520" s="34" t="str">
        <x:v>Xi, Y.F.</x:v>
      </x:c>
      <x:c r="C8520" s="34" t="str">
        <x:v>INSPIRE:1073072</x:v>
      </x:c>
      <x:c r="D8520" s="34" t="str">
        <x:v>1073072</x:v>
      </x:c>
      <x:c r="E8520" s="34" t="str">
        <x:v>individual</x:v>
      </x:c>
      <x:c r="F8520" s="40" t="n">
        <x:v>1</x:v>
      </x:c>
      <x:c r="G8520" s="40" t="n">
        <x:v>1</x:v>
      </x:c>
      <x:c r="H8520" s="34" t="str">
        <x:v>NF</x:v>
      </x:c>
      <x:c r="I8520" s="52" t="n">
        <x:v>2022</x:v>
      </x:c>
      <x:c r="J8520" s="52" t="n">
        <x:v>2022</x:v>
      </x:c>
      <x:c r="K8520" s="40" t="n">
        <x:v>1</x:v>
      </x:c>
      <x:c r="L8520" s="40" t="n">
        <x:v>25</x:v>
      </x:c>
      <x:c r="M8520" s="46" t="n">
        <x:v>25</x:v>
      </x:c>
      <x:c r="N8520" s="49" t="n">
        <x:v>25</x:v>
      </x:c>
    </x:row>
    <x:row r="8521">
      <x:c r="A8521" s="78" t="n">
        <x:v>8518</x:v>
      </x:c>
      <x:c r="B8521" s="34" t="str">
        <x:v>Xia, D.M.</x:v>
      </x:c>
      <x:c r="C8521" s="34" t="str">
        <x:v>INSPIRE:1330250</x:v>
      </x:c>
      <x:c r="D8521" s="34" t="str">
        <x:v>1330250</x:v>
      </x:c>
      <x:c r="E8521" s="34" t="str">
        <x:v>individual</x:v>
      </x:c>
      <x:c r="F8521" s="40" t="n">
        <x:v>1</x:v>
      </x:c>
      <x:c r="G8521" s="40" t="n">
        <x:v>1</x:v>
      </x:c>
      <x:c r="H8521" s="34" t="str">
        <x:v>NF</x:v>
      </x:c>
      <x:c r="I8521" s="52" t="n">
        <x:v>2022</x:v>
      </x:c>
      <x:c r="J8521" s="52" t="n">
        <x:v>2022</x:v>
      </x:c>
      <x:c r="K8521" s="40" t="n">
        <x:v>1</x:v>
      </x:c>
      <x:c r="L8521" s="40" t="n">
        <x:v>25</x:v>
      </x:c>
      <x:c r="M8521" s="46" t="n">
        <x:v>25</x:v>
      </x:c>
      <x:c r="N8521" s="49" t="n">
        <x:v>25</x:v>
      </x:c>
    </x:row>
    <x:row r="8522">
      <x:c r="A8522" s="78" t="n">
        <x:v>8519</x:v>
      </x:c>
      <x:c r="B8522" s="34" t="str">
        <x:v>Xiao, Y.</x:v>
      </x:c>
      <x:c r="C8522" s="34" t="str">
        <x:v>INSPIRE:983036</x:v>
      </x:c>
      <x:c r="D8522" s="34" t="str">
        <x:v>983036</x:v>
      </x:c>
      <x:c r="E8522" s="34" t="str">
        <x:v>individual</x:v>
      </x:c>
      <x:c r="F8522" s="40" t="n">
        <x:v>1</x:v>
      </x:c>
      <x:c r="G8522" s="40" t="n">
        <x:v>2</x:v>
      </x:c>
      <x:c r="H8522" s="34" t="str">
        <x:v>IF | NF</x:v>
      </x:c>
      <x:c r="I8522" s="52" t="n">
        <x:v>2022</x:v>
      </x:c>
      <x:c r="J8522" s="52" t="n">
        <x:v>2022</x:v>
      </x:c>
      <x:c r="K8522" s="40" t="n">
        <x:v>1</x:v>
      </x:c>
      <x:c r="L8522" s="40" t="n">
        <x:v>25</x:v>
      </x:c>
      <x:c r="M8522" s="46" t="n">
        <x:v>25</x:v>
      </x:c>
      <x:c r="N8522" s="49" t="n">
        <x:v>25</x:v>
      </x:c>
    </x:row>
    <x:row r="8523">
      <x:c r="A8523" s="78" t="n">
        <x:v>8520</x:v>
      </x:c>
      <x:c r="B8523" s="34" t="str">
        <x:v>Xie, Y.G.</x:v>
      </x:c>
      <x:c r="C8523" s="34" t="str">
        <x:v>INSPIRE:2122176</x:v>
      </x:c>
      <x:c r="D8523" s="34" t="str">
        <x:v>2122176</x:v>
      </x:c>
      <x:c r="E8523" s="34" t="str">
        <x:v>individual</x:v>
      </x:c>
      <x:c r="F8523" s="40" t="n">
        <x:v>1</x:v>
      </x:c>
      <x:c r="G8523" s="40" t="n">
        <x:v>1</x:v>
      </x:c>
      <x:c r="H8523" s="34" t="str">
        <x:v>NF</x:v>
      </x:c>
      <x:c r="I8523" s="52" t="n">
        <x:v>2022</x:v>
      </x:c>
      <x:c r="J8523" s="52" t="n">
        <x:v>2022</x:v>
      </x:c>
      <x:c r="K8523" s="40" t="n">
        <x:v>1</x:v>
      </x:c>
      <x:c r="L8523" s="40" t="n">
        <x:v>25</x:v>
      </x:c>
      <x:c r="M8523" s="46" t="n">
        <x:v>25</x:v>
      </x:c>
      <x:c r="N8523" s="49" t="n">
        <x:v>25</x:v>
      </x:c>
    </x:row>
    <x:row r="8524">
      <x:c r="A8524" s="78" t="n">
        <x:v>8521</x:v>
      </x:c>
      <x:c r="B8524" s="34" t="str">
        <x:v>Xie, Z.Q.</x:v>
      </x:c>
      <x:c r="C8524" s="34" t="str">
        <x:v>INSPIRE:2044128</x:v>
      </x:c>
      <x:c r="D8524" s="34" t="str">
        <x:v>2044128</x:v>
      </x:c>
      <x:c r="E8524" s="34" t="str">
        <x:v>individual</x:v>
      </x:c>
      <x:c r="F8524" s="40" t="n">
        <x:v>1</x:v>
      </x:c>
      <x:c r="G8524" s="40" t="n">
        <x:v>1</x:v>
      </x:c>
      <x:c r="H8524" s="34" t="str">
        <x:v>NF</x:v>
      </x:c>
      <x:c r="I8524" s="52" t="n">
        <x:v>2022</x:v>
      </x:c>
      <x:c r="J8524" s="52" t="n">
        <x:v>2022</x:v>
      </x:c>
      <x:c r="K8524" s="40" t="n">
        <x:v>1</x:v>
      </x:c>
      <x:c r="L8524" s="40" t="n">
        <x:v>25</x:v>
      </x:c>
      <x:c r="M8524" s="46" t="n">
        <x:v>25</x:v>
      </x:c>
      <x:c r="N8524" s="49" t="n">
        <x:v>25</x:v>
      </x:c>
    </x:row>
    <x:row r="8525">
      <x:c r="A8525" s="78" t="n">
        <x:v>8522</x:v>
      </x:c>
      <x:c r="B8525" s="34" t="str">
        <x:v>Xie, Z.Q.</x:v>
      </x:c>
      <x:c r="C8525" s="34" t="str">
        <x:v>INSPIRE:1894941</x:v>
      </x:c>
      <x:c r="D8525" s="34" t="str">
        <x:v>1894941</x:v>
      </x:c>
      <x:c r="E8525" s="34" t="str">
        <x:v>individual</x:v>
      </x:c>
      <x:c r="F8525" s="40" t="n">
        <x:v>1</x:v>
      </x:c>
      <x:c r="G8525" s="40" t="n">
        <x:v>1</x:v>
      </x:c>
      <x:c r="H8525" s="34" t="str">
        <x:v>NF</x:v>
      </x:c>
      <x:c r="I8525" s="52" t="n">
        <x:v>2022</x:v>
      </x:c>
      <x:c r="J8525" s="52" t="n">
        <x:v>2022</x:v>
      </x:c>
      <x:c r="K8525" s="40" t="n">
        <x:v>1</x:v>
      </x:c>
      <x:c r="L8525" s="40" t="n">
        <x:v>25</x:v>
      </x:c>
      <x:c r="M8525" s="46" t="n">
        <x:v>25</x:v>
      </x:c>
      <x:c r="N8525" s="49" t="n">
        <x:v>25</x:v>
      </x:c>
    </x:row>
    <x:row r="8526">
      <x:c r="A8526" s="78" t="n">
        <x:v>8523</x:v>
      </x:c>
      <x:c r="B8526" s="34" t="str">
        <x:v>Xu, B.</x:v>
      </x:c>
      <x:c r="C8526" s="34" t="str">
        <x:v>INSPIRE:2714998</x:v>
      </x:c>
      <x:c r="D8526" s="34" t="str">
        <x:v>2714998</x:v>
      </x:c>
      <x:c r="E8526" s="34" t="str">
        <x:v>individual</x:v>
      </x:c>
      <x:c r="F8526" s="40" t="n">
        <x:v>1</x:v>
      </x:c>
      <x:c r="G8526" s="40" t="n">
        <x:v>1</x:v>
      </x:c>
      <x:c r="H8526" s="34" t="str">
        <x:v>NF</x:v>
      </x:c>
      <x:c r="I8526" s="52" t="n">
        <x:v>2022</x:v>
      </x:c>
      <x:c r="J8526" s="52" t="n">
        <x:v>2022</x:v>
      </x:c>
      <x:c r="K8526" s="40" t="n">
        <x:v>1</x:v>
      </x:c>
      <x:c r="L8526" s="40" t="n">
        <x:v>25</x:v>
      </x:c>
      <x:c r="M8526" s="46" t="n">
        <x:v>25</x:v>
      </x:c>
      <x:c r="N8526" s="49" t="n">
        <x:v>25</x:v>
      </x:c>
    </x:row>
    <x:row r="8527">
      <x:c r="A8527" s="78" t="n">
        <x:v>8524</x:v>
      </x:c>
      <x:c r="B8527" s="34" t="str">
        <x:v>Xu, C.</x:v>
      </x:c>
      <x:c r="C8527" s="34" t="str">
        <x:v>INSPIRE:1393023</x:v>
      </x:c>
      <x:c r="D8527" s="34" t="str">
        <x:v>1393023</x:v>
      </x:c>
      <x:c r="E8527" s="34" t="str">
        <x:v>individual</x:v>
      </x:c>
      <x:c r="F8527" s="40" t="n">
        <x:v>1</x:v>
      </x:c>
      <x:c r="G8527" s="40" t="n">
        <x:v>1</x:v>
      </x:c>
      <x:c r="H8527" s="34" t="str">
        <x:v>NF</x:v>
      </x:c>
      <x:c r="I8527" s="52" t="n">
        <x:v>2022</x:v>
      </x:c>
      <x:c r="J8527" s="52" t="n">
        <x:v>2022</x:v>
      </x:c>
      <x:c r="K8527" s="40" t="n">
        <x:v>1</x:v>
      </x:c>
      <x:c r="L8527" s="40" t="n">
        <x:v>25</x:v>
      </x:c>
      <x:c r="M8527" s="46" t="n">
        <x:v>25</x:v>
      </x:c>
      <x:c r="N8527" s="49" t="n">
        <x:v>25</x:v>
      </x:c>
    </x:row>
    <x:row r="8528">
      <x:c r="A8528" s="78" t="n">
        <x:v>8525</x:v>
      </x:c>
      <x:c r="B8528" s="34" t="str">
        <x:v>Xu, D.L.</x:v>
      </x:c>
      <x:c r="C8528" s="34" t="str">
        <x:v>INSPIRE:1078700</x:v>
      </x:c>
      <x:c r="D8528" s="34" t="str">
        <x:v>1078700</x:v>
      </x:c>
      <x:c r="E8528" s="34" t="str">
        <x:v>individual</x:v>
      </x:c>
      <x:c r="F8528" s="40" t="n">
        <x:v>1</x:v>
      </x:c>
      <x:c r="G8528" s="40" t="n">
        <x:v>1</x:v>
      </x:c>
      <x:c r="H8528" s="34" t="str">
        <x:v>NF</x:v>
      </x:c>
      <x:c r="I8528" s="52" t="n">
        <x:v>2022</x:v>
      </x:c>
      <x:c r="J8528" s="52" t="n">
        <x:v>2022</x:v>
      </x:c>
      <x:c r="K8528" s="40" t="n">
        <x:v>1</x:v>
      </x:c>
      <x:c r="L8528" s="40" t="n">
        <x:v>25</x:v>
      </x:c>
      <x:c r="M8528" s="46" t="n">
        <x:v>25</x:v>
      </x:c>
      <x:c r="N8528" s="49" t="n">
        <x:v>25</x:v>
      </x:c>
    </x:row>
    <x:row r="8529">
      <x:c r="A8529" s="78" t="n">
        <x:v>8526</x:v>
      </x:c>
      <x:c r="B8529" s="34" t="str">
        <x:v>Xu, F.R.</x:v>
      </x:c>
      <x:c r="C8529" s="34" t="str">
        <x:v>INSPIRE:1026342</x:v>
      </x:c>
      <x:c r="D8529" s="34" t="str">
        <x:v>1026342</x:v>
      </x:c>
      <x:c r="E8529" s="34" t="str">
        <x:v>individual</x:v>
      </x:c>
      <x:c r="F8529" s="40" t="n">
        <x:v>1</x:v>
      </x:c>
      <x:c r="G8529" s="40" t="n">
        <x:v>1</x:v>
      </x:c>
      <x:c r="H8529" s="34" t="str">
        <x:v>NF</x:v>
      </x:c>
      <x:c r="I8529" s="52" t="n">
        <x:v>2022</x:v>
      </x:c>
      <x:c r="J8529" s="52" t="n">
        <x:v>2022</x:v>
      </x:c>
      <x:c r="K8529" s="40" t="n">
        <x:v>1</x:v>
      </x:c>
      <x:c r="L8529" s="40" t="n">
        <x:v>25</x:v>
      </x:c>
      <x:c r="M8529" s="46" t="n">
        <x:v>25</x:v>
      </x:c>
      <x:c r="N8529" s="49" t="n">
        <x:v>25</x:v>
      </x:c>
    </x:row>
    <x:row r="8530">
      <x:c r="A8530" s="78" t="n">
        <x:v>8527</x:v>
      </x:c>
      <x:c r="B8530" s="34" t="str">
        <x:v>Xu, H.K.</x:v>
      </x:c>
      <x:c r="C8530" s="34" t="str">
        <x:v>INSPIRE:1894942</x:v>
      </x:c>
      <x:c r="D8530" s="34" t="str">
        <x:v>1894942</x:v>
      </x:c>
      <x:c r="E8530" s="34" t="str">
        <x:v>individual</x:v>
      </x:c>
      <x:c r="F8530" s="40" t="n">
        <x:v>1</x:v>
      </x:c>
      <x:c r="G8530" s="40" t="n">
        <x:v>1</x:v>
      </x:c>
      <x:c r="H8530" s="34" t="str">
        <x:v>NF</x:v>
      </x:c>
      <x:c r="I8530" s="52" t="n">
        <x:v>2022</x:v>
      </x:c>
      <x:c r="J8530" s="52" t="n">
        <x:v>2022</x:v>
      </x:c>
      <x:c r="K8530" s="40" t="n">
        <x:v>1</x:v>
      </x:c>
      <x:c r="L8530" s="40" t="n">
        <x:v>25</x:v>
      </x:c>
      <x:c r="M8530" s="46" t="n">
        <x:v>25</x:v>
      </x:c>
      <x:c r="N8530" s="49" t="n">
        <x:v>25</x:v>
      </x:c>
    </x:row>
    <x:row r="8531">
      <x:c r="A8531" s="78" t="n">
        <x:v>8528</x:v>
      </x:c>
      <x:c r="B8531" s="34" t="str">
        <x:v>Xu, J.L.</x:v>
      </x:c>
      <x:c r="C8531" s="34" t="str">
        <x:v>INSPIRE:1330253</x:v>
      </x:c>
      <x:c r="D8531" s="34" t="str">
        <x:v>1330253</x:v>
      </x:c>
      <x:c r="E8531" s="34" t="str">
        <x:v>individual</x:v>
      </x:c>
      <x:c r="F8531" s="40" t="n">
        <x:v>1</x:v>
      </x:c>
      <x:c r="G8531" s="40" t="n">
        <x:v>1</x:v>
      </x:c>
      <x:c r="H8531" s="34" t="str">
        <x:v>NF</x:v>
      </x:c>
      <x:c r="I8531" s="52" t="n">
        <x:v>2022</x:v>
      </x:c>
      <x:c r="J8531" s="52" t="n">
        <x:v>2022</x:v>
      </x:c>
      <x:c r="K8531" s="40" t="n">
        <x:v>1</x:v>
      </x:c>
      <x:c r="L8531" s="40" t="n">
        <x:v>25</x:v>
      </x:c>
      <x:c r="M8531" s="46" t="n">
        <x:v>25</x:v>
      </x:c>
      <x:c r="N8531" s="49" t="n">
        <x:v>25</x:v>
      </x:c>
    </x:row>
    <x:row r="8532">
      <x:c r="A8532" s="78" t="n">
        <x:v>8529</x:v>
      </x:c>
      <x:c r="B8532" s="34" t="str">
        <x:v>Xu, M.H.</x:v>
      </x:c>
      <x:c r="C8532" s="34" t="str">
        <x:v>INSPIRE:1346352</x:v>
      </x:c>
      <x:c r="D8532" s="34" t="str">
        <x:v>1346352</x:v>
      </x:c>
      <x:c r="E8532" s="34" t="str">
        <x:v>individual</x:v>
      </x:c>
      <x:c r="F8532" s="40" t="n">
        <x:v>1</x:v>
      </x:c>
      <x:c r="G8532" s="40" t="n">
        <x:v>1</x:v>
      </x:c>
      <x:c r="H8532" s="34" t="str">
        <x:v>NF</x:v>
      </x:c>
      <x:c r="I8532" s="52" t="n">
        <x:v>2022</x:v>
      </x:c>
      <x:c r="J8532" s="52" t="n">
        <x:v>2022</x:v>
      </x:c>
      <x:c r="K8532" s="40" t="n">
        <x:v>1</x:v>
      </x:c>
      <x:c r="L8532" s="40" t="n">
        <x:v>25</x:v>
      </x:c>
      <x:c r="M8532" s="46" t="n">
        <x:v>25</x:v>
      </x:c>
      <x:c r="N8532" s="49" t="n">
        <x:v>25</x:v>
      </x:c>
    </x:row>
    <x:row r="8533">
      <x:c r="A8533" s="78" t="n">
        <x:v>8530</x:v>
      </x:c>
      <x:c r="B8533" s="34" t="str">
        <x:v>Xu, T.</x:v>
      </x:c>
      <x:c r="C8533" s="34" t="str">
        <x:v>INSPIRE:2140538</x:v>
      </x:c>
      <x:c r="D8533" s="34" t="str">
        <x:v>2140538</x:v>
      </x:c>
      <x:c r="E8533" s="34" t="str">
        <x:v>individual</x:v>
      </x:c>
      <x:c r="F8533" s="40" t="n">
        <x:v>1</x:v>
      </x:c>
      <x:c r="G8533" s="40" t="n">
        <x:v>1</x:v>
      </x:c>
      <x:c r="H8533" s="34" t="str">
        <x:v>NF</x:v>
      </x:c>
      <x:c r="I8533" s="52" t="n">
        <x:v>2022</x:v>
      </x:c>
      <x:c r="J8533" s="52" t="n">
        <x:v>2022</x:v>
      </x:c>
      <x:c r="K8533" s="40" t="n">
        <x:v>1</x:v>
      </x:c>
      <x:c r="L8533" s="40" t="n">
        <x:v>25</x:v>
      </x:c>
      <x:c r="M8533" s="46" t="n">
        <x:v>25</x:v>
      </x:c>
      <x:c r="N8533" s="49" t="n">
        <x:v>25</x:v>
      </x:c>
    </x:row>
    <x:row r="8534">
      <x:c r="A8534" s="78" t="n">
        <x:v>8531</x:v>
      </x:c>
      <x:c r="B8534" s="34" t="str">
        <x:v>Xu, Y.</x:v>
      </x:c>
      <x:c r="C8534" s="34" t="str">
        <x:v>INSPIRE:2131930</x:v>
      </x:c>
      <x:c r="D8534" s="34" t="str">
        <x:v>2131930</x:v>
      </x:c>
      <x:c r="E8534" s="34" t="str">
        <x:v>individual</x:v>
      </x:c>
      <x:c r="F8534" s="40" t="n">
        <x:v>1</x:v>
      </x:c>
      <x:c r="G8534" s="40" t="n">
        <x:v>1</x:v>
      </x:c>
      <x:c r="H8534" s="34" t="str">
        <x:v>NF</x:v>
      </x:c>
      <x:c r="I8534" s="52" t="n">
        <x:v>2022</x:v>
      </x:c>
      <x:c r="J8534" s="52" t="n">
        <x:v>2022</x:v>
      </x:c>
      <x:c r="K8534" s="40" t="n">
        <x:v>1</x:v>
      </x:c>
      <x:c r="L8534" s="40" t="n">
        <x:v>25</x:v>
      </x:c>
      <x:c r="M8534" s="46" t="n">
        <x:v>25</x:v>
      </x:c>
      <x:c r="N8534" s="49" t="n">
        <x:v>25</x:v>
      </x:c>
    </x:row>
    <x:row r="8535">
      <x:c r="A8535" s="78" t="n">
        <x:v>8532</x:v>
      </x:c>
      <x:c r="B8535" s="34" t="str">
        <x:v>Xue, T.</x:v>
      </x:c>
      <x:c r="C8535" s="34" t="str">
        <x:v>INSPIRE:1260015</x:v>
      </x:c>
      <x:c r="D8535" s="34" t="str">
        <x:v>1260015</x:v>
      </x:c>
      <x:c r="E8535" s="34" t="str">
        <x:v>individual</x:v>
      </x:c>
      <x:c r="F8535" s="40" t="n">
        <x:v>1</x:v>
      </x:c>
      <x:c r="G8535" s="40" t="n">
        <x:v>1</x:v>
      </x:c>
      <x:c r="H8535" s="34" t="str">
        <x:v>NF</x:v>
      </x:c>
      <x:c r="I8535" s="52" t="n">
        <x:v>2022</x:v>
      </x:c>
      <x:c r="J8535" s="52" t="n">
        <x:v>2022</x:v>
      </x:c>
      <x:c r="K8535" s="40" t="n">
        <x:v>1</x:v>
      </x:c>
      <x:c r="L8535" s="40" t="n">
        <x:v>25</x:v>
      </x:c>
      <x:c r="M8535" s="46" t="n">
        <x:v>25</x:v>
      </x:c>
      <x:c r="N8535" s="49" t="n">
        <x:v>25</x:v>
      </x:c>
    </x:row>
    <x:row r="8536">
      <x:c r="A8536" s="78" t="n">
        <x:v>8533</x:v>
      </x:c>
      <x:c r="B8536" s="34" t="str">
        <x:v>Yakushev, E.</x:v>
      </x:c>
      <x:c r="C8536" s="34" t="str">
        <x:v>INSPIRE:1892345</x:v>
      </x:c>
      <x:c r="D8536" s="34" t="str">
        <x:v>1892345</x:v>
      </x:c>
      <x:c r="E8536" s="34" t="str">
        <x:v>individual</x:v>
      </x:c>
      <x:c r="F8536" s="40" t="n">
        <x:v>1</x:v>
      </x:c>
      <x:c r="G8536" s="40" t="n">
        <x:v>1</x:v>
      </x:c>
      <x:c r="H8536" s="34" t="str">
        <x:v>NF</x:v>
      </x:c>
      <x:c r="I8536" s="52" t="n">
        <x:v>2022</x:v>
      </x:c>
      <x:c r="J8536" s="52" t="n">
        <x:v>2022</x:v>
      </x:c>
      <x:c r="K8536" s="40" t="n">
        <x:v>1</x:v>
      </x:c>
      <x:c r="L8536" s="40" t="n">
        <x:v>25</x:v>
      </x:c>
      <x:c r="M8536" s="46" t="n">
        <x:v>25</x:v>
      </x:c>
      <x:c r="N8536" s="49" t="n">
        <x:v>25</x:v>
      </x:c>
    </x:row>
    <x:row r="8537">
      <x:c r="A8537" s="78" t="n">
        <x:v>8534</x:v>
      </x:c>
      <x:c r="B8537" s="34" t="str">
        <x:v>Yan, B.J.</x:v>
      </x:c>
      <x:c r="C8537" s="34" t="str">
        <x:v>INSPIRE:1384458</x:v>
      </x:c>
      <x:c r="D8537" s="34" t="str">
        <x:v>1384458</x:v>
      </x:c>
      <x:c r="E8537" s="34" t="str">
        <x:v>individual</x:v>
      </x:c>
      <x:c r="F8537" s="40" t="n">
        <x:v>1</x:v>
      </x:c>
      <x:c r="G8537" s="40" t="n">
        <x:v>1</x:v>
      </x:c>
      <x:c r="H8537" s="34" t="str">
        <x:v>NF</x:v>
      </x:c>
      <x:c r="I8537" s="52" t="n">
        <x:v>2022</x:v>
      </x:c>
      <x:c r="J8537" s="52" t="n">
        <x:v>2022</x:v>
      </x:c>
      <x:c r="K8537" s="40" t="n">
        <x:v>1</x:v>
      </x:c>
      <x:c r="L8537" s="40" t="n">
        <x:v>25</x:v>
      </x:c>
      <x:c r="M8537" s="46" t="n">
        <x:v>25</x:v>
      </x:c>
      <x:c r="N8537" s="49" t="n">
        <x:v>25</x:v>
      </x:c>
    </x:row>
    <x:row r="8538">
      <x:c r="A8538" s="78" t="n">
        <x:v>8535</x:v>
      </x:c>
      <x:c r="B8538" s="34" t="str">
        <x:v>Yan, T.</x:v>
      </x:c>
      <x:c r="C8538" s="34" t="str">
        <x:v>INSPIRE:1952535</x:v>
      </x:c>
      <x:c r="D8538" s="34" t="str">
        <x:v>1952535</x:v>
      </x:c>
      <x:c r="E8538" s="34" t="str">
        <x:v>individual</x:v>
      </x:c>
      <x:c r="F8538" s="40" t="n">
        <x:v>1</x:v>
      </x:c>
      <x:c r="G8538" s="40" t="n">
        <x:v>1</x:v>
      </x:c>
      <x:c r="H8538" s="34" t="str">
        <x:v>NF</x:v>
      </x:c>
      <x:c r="I8538" s="52" t="n">
        <x:v>2022</x:v>
      </x:c>
      <x:c r="J8538" s="52" t="n">
        <x:v>2022</x:v>
      </x:c>
      <x:c r="K8538" s="40" t="n">
        <x:v>1</x:v>
      </x:c>
      <x:c r="L8538" s="40" t="n">
        <x:v>25</x:v>
      </x:c>
      <x:c r="M8538" s="46" t="n">
        <x:v>25</x:v>
      </x:c>
      <x:c r="N8538" s="49" t="n">
        <x:v>25</x:v>
      </x:c>
    </x:row>
    <x:row r="8539">
      <x:c r="A8539" s="78" t="n">
        <x:v>8536</x:v>
      </x:c>
      <x:c r="B8539" s="34" t="str">
        <x:v>Yan, W.Q.</x:v>
      </x:c>
      <x:c r="C8539" s="34" t="str">
        <x:v>INSPIRE:2586459</x:v>
      </x:c>
      <x:c r="D8539" s="34" t="str">
        <x:v>2586459</x:v>
      </x:c>
      <x:c r="E8539" s="34" t="str">
        <x:v>individual</x:v>
      </x:c>
      <x:c r="F8539" s="40" t="n">
        <x:v>1</x:v>
      </x:c>
      <x:c r="G8539" s="40" t="n">
        <x:v>1</x:v>
      </x:c>
      <x:c r="H8539" s="34" t="str">
        <x:v>NF</x:v>
      </x:c>
      <x:c r="I8539" s="52" t="n">
        <x:v>2022</x:v>
      </x:c>
      <x:c r="J8539" s="52" t="n">
        <x:v>2022</x:v>
      </x:c>
      <x:c r="K8539" s="40" t="n">
        <x:v>1</x:v>
      </x:c>
      <x:c r="L8539" s="40" t="n">
        <x:v>25</x:v>
      </x:c>
      <x:c r="M8539" s="46" t="n">
        <x:v>25</x:v>
      </x:c>
      <x:c r="N8539" s="49" t="n">
        <x:v>25</x:v>
      </x:c>
    </x:row>
    <x:row r="8540">
      <x:c r="A8540" s="78" t="n">
        <x:v>8537</x:v>
      </x:c>
      <x:c r="B8540" s="34" t="str">
        <x:v>Yan, X.B.</x:v>
      </x:c>
      <x:c r="C8540" s="34" t="str">
        <x:v>INSPIRE:1346436</x:v>
      </x:c>
      <x:c r="D8540" s="34" t="str">
        <x:v>1346436</x:v>
      </x:c>
      <x:c r="E8540" s="34" t="str">
        <x:v>individual</x:v>
      </x:c>
      <x:c r="F8540" s="40" t="n">
        <x:v>1</x:v>
      </x:c>
      <x:c r="G8540" s="40" t="n">
        <x:v>1</x:v>
      </x:c>
      <x:c r="H8540" s="34" t="str">
        <x:v>NF</x:v>
      </x:c>
      <x:c r="I8540" s="52" t="n">
        <x:v>2022</x:v>
      </x:c>
      <x:c r="J8540" s="52" t="n">
        <x:v>2022</x:v>
      </x:c>
      <x:c r="K8540" s="40" t="n">
        <x:v>1</x:v>
      </x:c>
      <x:c r="L8540" s="40" t="n">
        <x:v>25</x:v>
      </x:c>
      <x:c r="M8540" s="46" t="n">
        <x:v>25</x:v>
      </x:c>
      <x:c r="N8540" s="49" t="n">
        <x:v>25</x:v>
      </x:c>
    </x:row>
    <x:row r="8541">
      <x:c r="A8541" s="78" t="n">
        <x:v>8538</x:v>
      </x:c>
      <x:c r="B8541" s="34" t="str">
        <x:v>Yan, Y.P.</x:v>
      </x:c>
      <x:c r="C8541" s="34" t="str">
        <x:v>INSPIRE:1274640</x:v>
      </x:c>
      <x:c r="D8541" s="34" t="str">
        <x:v>1274640</x:v>
      </x:c>
      <x:c r="E8541" s="34" t="str">
        <x:v>individual</x:v>
      </x:c>
      <x:c r="F8541" s="40" t="n">
        <x:v>1</x:v>
      </x:c>
      <x:c r="G8541" s="40" t="n">
        <x:v>1</x:v>
      </x:c>
      <x:c r="H8541" s="34" t="str">
        <x:v>NF</x:v>
      </x:c>
      <x:c r="I8541" s="52" t="n">
        <x:v>2022</x:v>
      </x:c>
      <x:c r="J8541" s="52" t="n">
        <x:v>2022</x:v>
      </x:c>
      <x:c r="K8541" s="40" t="n">
        <x:v>1</x:v>
      </x:c>
      <x:c r="L8541" s="40" t="n">
        <x:v>25</x:v>
      </x:c>
      <x:c r="M8541" s="46" t="n">
        <x:v>25</x:v>
      </x:c>
      <x:c r="N8541" s="49" t="n">
        <x:v>25</x:v>
      </x:c>
    </x:row>
    <x:row r="8542">
      <x:c r="A8542" s="78" t="n">
        <x:v>8539</x:v>
      </x:c>
      <x:c r="B8542" s="34" t="str">
        <x:v>Yang, A.B.</x:v>
      </x:c>
      <x:c r="C8542" s="34" t="str">
        <x:v>INSPIRE:1190724</x:v>
      </x:c>
      <x:c r="D8542" s="34" t="str">
        <x:v>1190724</x:v>
      </x:c>
      <x:c r="E8542" s="34" t="str">
        <x:v>individual</x:v>
      </x:c>
      <x:c r="F8542" s="40" t="n">
        <x:v>1</x:v>
      </x:c>
      <x:c r="G8542" s="40" t="n">
        <x:v>1</x:v>
      </x:c>
      <x:c r="H8542" s="34" t="str">
        <x:v>NF</x:v>
      </x:c>
      <x:c r="I8542" s="52" t="n">
        <x:v>2022</x:v>
      </x:c>
      <x:c r="J8542" s="52" t="n">
        <x:v>2022</x:v>
      </x:c>
      <x:c r="K8542" s="40" t="n">
        <x:v>1</x:v>
      </x:c>
      <x:c r="L8542" s="40" t="n">
        <x:v>25</x:v>
      </x:c>
      <x:c r="M8542" s="46" t="n">
        <x:v>25</x:v>
      </x:c>
      <x:c r="N8542" s="49" t="n">
        <x:v>25</x:v>
      </x:c>
    </x:row>
    <x:row r="8543">
      <x:c r="A8543" s="78" t="n">
        <x:v>8540</x:v>
      </x:c>
      <x:c r="B8543" s="34" t="str">
        <x:v>Yang, B.S.</x:v>
      </x:c>
      <x:c r="C8543" s="34" t="str">
        <x:v>INSPIRE:2008348</x:v>
      </x:c>
      <x:c r="D8543" s="34" t="str">
        <x:v>2008348</x:v>
      </x:c>
      <x:c r="E8543" s="34" t="str">
        <x:v>individual</x:v>
      </x:c>
      <x:c r="F8543" s="40" t="n">
        <x:v>1</x:v>
      </x:c>
      <x:c r="G8543" s="40" t="n">
        <x:v>1</x:v>
      </x:c>
      <x:c r="H8543" s="34" t="str">
        <x:v>NF</x:v>
      </x:c>
      <x:c r="I8543" s="52" t="n">
        <x:v>2022</x:v>
      </x:c>
      <x:c r="J8543" s="52" t="n">
        <x:v>2022</x:v>
      </x:c>
      <x:c r="K8543" s="40" t="n">
        <x:v>1</x:v>
      </x:c>
      <x:c r="L8543" s="40" t="n">
        <x:v>25</x:v>
      </x:c>
      <x:c r="M8543" s="46" t="n">
        <x:v>25</x:v>
      </x:c>
      <x:c r="N8543" s="49" t="n">
        <x:v>25</x:v>
      </x:c>
    </x:row>
    <x:row r="8544">
      <x:c r="A8544" s="78" t="n">
        <x:v>8541</x:v>
      </x:c>
      <x:c r="B8544" s="34" t="str">
        <x:v>Yang, C.G.</x:v>
      </x:c>
      <x:c r="C8544" s="34" t="str">
        <x:v>INSPIRE:1035205</x:v>
      </x:c>
      <x:c r="D8544" s="34" t="str">
        <x:v>1035205</x:v>
      </x:c>
      <x:c r="E8544" s="34" t="str">
        <x:v>individual</x:v>
      </x:c>
      <x:c r="F8544" s="40" t="n">
        <x:v>1</x:v>
      </x:c>
      <x:c r="G8544" s="40" t="n">
        <x:v>1</x:v>
      </x:c>
      <x:c r="H8544" s="34" t="str">
        <x:v>NF</x:v>
      </x:c>
      <x:c r="I8544" s="52" t="n">
        <x:v>2022</x:v>
      </x:c>
      <x:c r="J8544" s="52" t="n">
        <x:v>2022</x:v>
      </x:c>
      <x:c r="K8544" s="40" t="n">
        <x:v>1</x:v>
      </x:c>
      <x:c r="L8544" s="40" t="n">
        <x:v>25</x:v>
      </x:c>
      <x:c r="M8544" s="46" t="n">
        <x:v>25</x:v>
      </x:c>
      <x:c r="N8544" s="49" t="n">
        <x:v>25</x:v>
      </x:c>
    </x:row>
    <x:row r="8545">
      <x:c r="A8545" s="78" t="n">
        <x:v>8542</x:v>
      </x:c>
      <x:c r="B8545" s="34" t="str">
        <x:v>Yang, H.</x:v>
      </x:c>
      <x:c r="C8545" s="34" t="str">
        <x:v>INSPIRE:1883114</x:v>
      </x:c>
      <x:c r="D8545" s="34" t="str">
        <x:v>1883114</x:v>
      </x:c>
      <x:c r="E8545" s="34" t="str">
        <x:v>individual</x:v>
      </x:c>
      <x:c r="F8545" s="40" t="n">
        <x:v>1</x:v>
      </x:c>
      <x:c r="G8545" s="40" t="n">
        <x:v>1</x:v>
      </x:c>
      <x:c r="H8545" s="34" t="str">
        <x:v>NF</x:v>
      </x:c>
      <x:c r="I8545" s="52" t="n">
        <x:v>2022</x:v>
      </x:c>
      <x:c r="J8545" s="52" t="n">
        <x:v>2022</x:v>
      </x:c>
      <x:c r="K8545" s="40" t="n">
        <x:v>1</x:v>
      </x:c>
      <x:c r="L8545" s="40" t="n">
        <x:v>25</x:v>
      </x:c>
      <x:c r="M8545" s="46" t="n">
        <x:v>25</x:v>
      </x:c>
      <x:c r="N8545" s="49" t="n">
        <x:v>25</x:v>
      </x:c>
    </x:row>
    <x:row r="8546">
      <x:c r="A8546" s="78" t="n">
        <x:v>8543</x:v>
      </x:c>
      <x:c r="B8546" s="34" t="str">
        <x:v>Yang, Hui</x:v>
      </x:c>
      <x:c r="C8546" s="34" t="str">
        <x:v>INSPIRE:1872780</x:v>
      </x:c>
      <x:c r="D8546" s="34" t="str">
        <x:v>1872780</x:v>
      </x:c>
      <x:c r="E8546" s="34" t="str">
        <x:v>individual</x:v>
      </x:c>
      <x:c r="F8546" s="40" t="n">
        <x:v>1</x:v>
      </x:c>
      <x:c r="G8546" s="40" t="n">
        <x:v>1</x:v>
      </x:c>
      <x:c r="H8546" s="34" t="str">
        <x:v>CF</x:v>
      </x:c>
      <x:c r="I8546" s="52" t="n">
        <x:v>2022</x:v>
      </x:c>
      <x:c r="J8546" s="52" t="n">
        <x:v>2022</x:v>
      </x:c>
      <x:c r="K8546" s="40" t="n">
        <x:v>1</x:v>
      </x:c>
      <x:c r="L8546" s="40" t="n">
        <x:v>25</x:v>
      </x:c>
      <x:c r="M8546" s="46" t="n">
        <x:v>25</x:v>
      </x:c>
      <x:c r="N8546" s="49" t="n">
        <x:v>25</x:v>
      </x:c>
    </x:row>
    <x:row r="8547">
      <x:c r="A8547" s="78" t="n">
        <x:v>8544</x:v>
      </x:c>
      <x:c r="B8547" s="34" t="str">
        <x:v>Yang, K.</x:v>
      </x:c>
      <x:c r="C8547" s="34" t="str">
        <x:v>INSPIRE:2145880</x:v>
      </x:c>
      <x:c r="D8547" s="34" t="str">
        <x:v>2145880</x:v>
      </x:c>
      <x:c r="E8547" s="34" t="str">
        <x:v>individual</x:v>
      </x:c>
      <x:c r="F8547" s="40" t="n">
        <x:v>1</x:v>
      </x:c>
      <x:c r="G8547" s="40" t="n">
        <x:v>2</x:v>
      </x:c>
      <x:c r="H8547" s="34" t="str">
        <x:v>IF | NF</x:v>
      </x:c>
      <x:c r="I8547" s="52" t="n">
        <x:v>2022</x:v>
      </x:c>
      <x:c r="J8547" s="52" t="n">
        <x:v>2022</x:v>
      </x:c>
      <x:c r="K8547" s="40" t="n">
        <x:v>1</x:v>
      </x:c>
      <x:c r="L8547" s="40" t="n">
        <x:v>25</x:v>
      </x:c>
      <x:c r="M8547" s="46" t="n">
        <x:v>25</x:v>
      </x:c>
      <x:c r="N8547" s="49" t="n">
        <x:v>25</x:v>
      </x:c>
    </x:row>
    <x:row r="8548">
      <x:c r="A8548" s="78" t="n">
        <x:v>8545</x:v>
      </x:c>
      <x:c r="B8548" s="34" t="str">
        <x:v>Yang, L.</x:v>
      </x:c>
      <x:c r="C8548" s="34" t="str">
        <x:v>INSPIRE:2704792</x:v>
      </x:c>
      <x:c r="D8548" s="34" t="str">
        <x:v>2704792</x:v>
      </x:c>
      <x:c r="E8548" s="34" t="str">
        <x:v>individual</x:v>
      </x:c>
      <x:c r="F8548" s="40" t="n">
        <x:v>1</x:v>
      </x:c>
      <x:c r="G8548" s="40" t="n">
        <x:v>1</x:v>
      </x:c>
      <x:c r="H8548" s="34" t="str">
        <x:v>NF</x:v>
      </x:c>
      <x:c r="I8548" s="52" t="n">
        <x:v>2022</x:v>
      </x:c>
      <x:c r="J8548" s="52" t="n">
        <x:v>2022</x:v>
      </x:c>
      <x:c r="K8548" s="40" t="n">
        <x:v>1</x:v>
      </x:c>
      <x:c r="L8548" s="40" t="n">
        <x:v>25</x:v>
      </x:c>
      <x:c r="M8548" s="46" t="n">
        <x:v>25</x:v>
      </x:c>
      <x:c r="N8548" s="49" t="n">
        <x:v>25</x:v>
      </x:c>
    </x:row>
    <x:row r="8549">
      <x:c r="A8549" s="78" t="n">
        <x:v>8546</x:v>
      </x:c>
      <x:c r="B8549" s="34" t="str">
        <x:v>Yang, T.</x:v>
      </x:c>
      <x:c r="C8549" s="34" t="str">
        <x:v>INSPIRE:2203232</x:v>
      </x:c>
      <x:c r="D8549" s="34" t="str">
        <x:v>2203232</x:v>
      </x:c>
      <x:c r="E8549" s="34" t="str">
        <x:v>individual</x:v>
      </x:c>
      <x:c r="F8549" s="40" t="n">
        <x:v>1</x:v>
      </x:c>
      <x:c r="G8549" s="40" t="n">
        <x:v>2</x:v>
      </x:c>
      <x:c r="H8549" s="34" t="str">
        <x:v>IF | NF</x:v>
      </x:c>
      <x:c r="I8549" s="52" t="n">
        <x:v>2022</x:v>
      </x:c>
      <x:c r="J8549" s="52" t="n">
        <x:v>2022</x:v>
      </x:c>
      <x:c r="K8549" s="40" t="n">
        <x:v>1</x:v>
      </x:c>
      <x:c r="L8549" s="40" t="n">
        <x:v>25</x:v>
      </x:c>
      <x:c r="M8549" s="46" t="n">
        <x:v>25</x:v>
      </x:c>
      <x:c r="N8549" s="49" t="n">
        <x:v>25</x:v>
      </x:c>
    </x:row>
    <x:row r="8550">
      <x:c r="A8550" s="78" t="n">
        <x:v>8547</x:v>
      </x:c>
      <x:c r="B8550" s="34" t="str">
        <x:v>Yang, X.Y.</x:v>
      </x:c>
      <x:c r="C8550" s="34" t="str">
        <x:v>INSPIRE:1937551</x:v>
      </x:c>
      <x:c r="D8550" s="34" t="str">
        <x:v>1937551</x:v>
      </x:c>
      <x:c r="E8550" s="34" t="str">
        <x:v>individual</x:v>
      </x:c>
      <x:c r="F8550" s="40" t="n">
        <x:v>1</x:v>
      </x:c>
      <x:c r="G8550" s="40" t="n">
        <x:v>1</x:v>
      </x:c>
      <x:c r="H8550" s="34" t="str">
        <x:v>NF</x:v>
      </x:c>
      <x:c r="I8550" s="52" t="n">
        <x:v>2022</x:v>
      </x:c>
      <x:c r="J8550" s="52" t="n">
        <x:v>2022</x:v>
      </x:c>
      <x:c r="K8550" s="40" t="n">
        <x:v>1</x:v>
      </x:c>
      <x:c r="L8550" s="40" t="n">
        <x:v>25</x:v>
      </x:c>
      <x:c r="M8550" s="46" t="n">
        <x:v>25</x:v>
      </x:c>
      <x:c r="N8550" s="49" t="n">
        <x:v>25</x:v>
      </x:c>
    </x:row>
    <x:row r="8551">
      <x:c r="A8551" s="78" t="n">
        <x:v>8548</x:v>
      </x:c>
      <x:c r="B8551" s="34" t="str">
        <x:v>Yang, Y.F.</x:v>
      </x:c>
      <x:c r="C8551" s="34" t="str">
        <x:v>INSPIRE:2044129</x:v>
      </x:c>
      <x:c r="D8551" s="34" t="str">
        <x:v>2044129</x:v>
      </x:c>
      <x:c r="E8551" s="34" t="str">
        <x:v>individual</x:v>
      </x:c>
      <x:c r="F8551" s="40" t="n">
        <x:v>1</x:v>
      </x:c>
      <x:c r="G8551" s="40" t="n">
        <x:v>1</x:v>
      </x:c>
      <x:c r="H8551" s="34" t="str">
        <x:v>NF</x:v>
      </x:c>
      <x:c r="I8551" s="52" t="n">
        <x:v>2022</x:v>
      </x:c>
      <x:c r="J8551" s="52" t="n">
        <x:v>2022</x:v>
      </x:c>
      <x:c r="K8551" s="40" t="n">
        <x:v>1</x:v>
      </x:c>
      <x:c r="L8551" s="40" t="n">
        <x:v>25</x:v>
      </x:c>
      <x:c r="M8551" s="46" t="n">
        <x:v>25</x:v>
      </x:c>
      <x:c r="N8551" s="49" t="n">
        <x:v>25</x:v>
      </x:c>
    </x:row>
    <x:row r="8552">
      <x:c r="A8552" s="78" t="n">
        <x:v>8549</x:v>
      </x:c>
      <x:c r="B8552" s="34" t="str">
        <x:v>Yang, Y.Z.</x:v>
      </x:c>
      <x:c r="C8552" s="34" t="str">
        <x:v>INSPIRE:1064642</x:v>
      </x:c>
      <x:c r="D8552" s="34" t="str">
        <x:v>1064642</x:v>
      </x:c>
      <x:c r="E8552" s="34" t="str">
        <x:v>individual</x:v>
      </x:c>
      <x:c r="F8552" s="40" t="n">
        <x:v>1</x:v>
      </x:c>
      <x:c r="G8552" s="40" t="n">
        <x:v>1</x:v>
      </x:c>
      <x:c r="H8552" s="34" t="str">
        <x:v>NF</x:v>
      </x:c>
      <x:c r="I8552" s="52" t="n">
        <x:v>2022</x:v>
      </x:c>
      <x:c r="J8552" s="52" t="n">
        <x:v>2022</x:v>
      </x:c>
      <x:c r="K8552" s="40" t="n">
        <x:v>1</x:v>
      </x:c>
      <x:c r="L8552" s="40" t="n">
        <x:v>25</x:v>
      </x:c>
      <x:c r="M8552" s="46" t="n">
        <x:v>25</x:v>
      </x:c>
      <x:c r="N8552" s="49" t="n">
        <x:v>25</x:v>
      </x:c>
    </x:row>
    <x:row r="8553">
      <x:c r="A8553" s="78" t="n">
        <x:v>8550</x:v>
      </x:c>
      <x:c r="B8553" s="34" t="str">
        <x:v>Yao, H.F.</x:v>
      </x:c>
      <x:c r="C8553" s="34" t="str">
        <x:v>INSPIRE:1894943</x:v>
      </x:c>
      <x:c r="D8553" s="34" t="str">
        <x:v>1894943</x:v>
      </x:c>
      <x:c r="E8553" s="34" t="str">
        <x:v>individual</x:v>
      </x:c>
      <x:c r="F8553" s="40" t="n">
        <x:v>1</x:v>
      </x:c>
      <x:c r="G8553" s="40" t="n">
        <x:v>1</x:v>
      </x:c>
      <x:c r="H8553" s="34" t="str">
        <x:v>NF</x:v>
      </x:c>
      <x:c r="I8553" s="52" t="n">
        <x:v>2022</x:v>
      </x:c>
      <x:c r="J8553" s="52" t="n">
        <x:v>2022</x:v>
      </x:c>
      <x:c r="K8553" s="40" t="n">
        <x:v>1</x:v>
      </x:c>
      <x:c r="L8553" s="40" t="n">
        <x:v>25</x:v>
      </x:c>
      <x:c r="M8553" s="46" t="n">
        <x:v>25</x:v>
      </x:c>
      <x:c r="N8553" s="49" t="n">
        <x:v>25</x:v>
      </x:c>
    </x:row>
    <x:row r="8554">
      <x:c r="A8554" s="78" t="n">
        <x:v>8551</x:v>
      </x:c>
      <x:c r="B8554" s="34" t="str">
        <x:v>Yasin, Z.</x:v>
      </x:c>
      <x:c r="C8554" s="34" t="str">
        <x:v>INSPIRE:1057475</x:v>
      </x:c>
      <x:c r="D8554" s="34" t="str">
        <x:v>1057475</x:v>
      </x:c>
      <x:c r="E8554" s="34" t="str">
        <x:v>individual</x:v>
      </x:c>
      <x:c r="F8554" s="40" t="n">
        <x:v>1</x:v>
      </x:c>
      <x:c r="G8554" s="40" t="n">
        <x:v>1</x:v>
      </x:c>
      <x:c r="H8554" s="34" t="str">
        <x:v>NF</x:v>
      </x:c>
      <x:c r="I8554" s="52" t="n">
        <x:v>2022</x:v>
      </x:c>
      <x:c r="J8554" s="52" t="n">
        <x:v>2022</x:v>
      </x:c>
      <x:c r="K8554" s="40" t="n">
        <x:v>1</x:v>
      </x:c>
      <x:c r="L8554" s="40" t="n">
        <x:v>25</x:v>
      </x:c>
      <x:c r="M8554" s="46" t="n">
        <x:v>25</x:v>
      </x:c>
      <x:c r="N8554" s="49" t="n">
        <x:v>25</x:v>
      </x:c>
    </x:row>
    <x:row r="8555">
      <x:c r="A8555" s="78" t="n">
        <x:v>8552</x:v>
      </x:c>
      <x:c r="B8555" s="34" t="str">
        <x:v>Ye, J.X.</x:v>
      </x:c>
      <x:c r="C8555" s="34" t="str">
        <x:v>INSPIRE:2044130</x:v>
      </x:c>
      <x:c r="D8555" s="34" t="str">
        <x:v>2044130</x:v>
      </x:c>
      <x:c r="E8555" s="34" t="str">
        <x:v>individual</x:v>
      </x:c>
      <x:c r="F8555" s="40" t="n">
        <x:v>1</x:v>
      </x:c>
      <x:c r="G8555" s="40" t="n">
        <x:v>1</x:v>
      </x:c>
      <x:c r="H8555" s="34" t="str">
        <x:v>NF</x:v>
      </x:c>
      <x:c r="I8555" s="52" t="n">
        <x:v>2022</x:v>
      </x:c>
      <x:c r="J8555" s="52" t="n">
        <x:v>2022</x:v>
      </x:c>
      <x:c r="K8555" s="40" t="n">
        <x:v>1</x:v>
      </x:c>
      <x:c r="L8555" s="40" t="n">
        <x:v>25</x:v>
      </x:c>
      <x:c r="M8555" s="46" t="n">
        <x:v>25</x:v>
      </x:c>
      <x:c r="N8555" s="49" t="n">
        <x:v>25</x:v>
      </x:c>
    </x:row>
    <x:row r="8556">
      <x:c r="A8556" s="78" t="n">
        <x:v>8553</x:v>
      </x:c>
      <x:c r="B8556" s="34" t="str">
        <x:v>Ye, M.</x:v>
      </x:c>
      <x:c r="C8556" s="34" t="str">
        <x:v>INSPIRE:1936091</x:v>
      </x:c>
      <x:c r="D8556" s="34" t="str">
        <x:v>1936091</x:v>
      </x:c>
      <x:c r="E8556" s="34" t="str">
        <x:v>individual</x:v>
      </x:c>
      <x:c r="F8556" s="40" t="n">
        <x:v>1</x:v>
      </x:c>
      <x:c r="G8556" s="40" t="n">
        <x:v>1</x:v>
      </x:c>
      <x:c r="H8556" s="34" t="str">
        <x:v>NF</x:v>
      </x:c>
      <x:c r="I8556" s="52" t="n">
        <x:v>2022</x:v>
      </x:c>
      <x:c r="J8556" s="52" t="n">
        <x:v>2022</x:v>
      </x:c>
      <x:c r="K8556" s="40" t="n">
        <x:v>1</x:v>
      </x:c>
      <x:c r="L8556" s="40" t="n">
        <x:v>25</x:v>
      </x:c>
      <x:c r="M8556" s="46" t="n">
        <x:v>25</x:v>
      </x:c>
      <x:c r="N8556" s="49" t="n">
        <x:v>25</x:v>
      </x:c>
    </x:row>
    <x:row r="8557">
      <x:c r="A8557" s="78" t="n">
        <x:v>8554</x:v>
      </x:c>
      <x:c r="B8557" s="34" t="str">
        <x:v>Ye, M.</x:v>
      </x:c>
      <x:c r="C8557" s="34" t="str">
        <x:v>INSPIRE:1328264</x:v>
      </x:c>
      <x:c r="D8557" s="34" t="str">
        <x:v>1328264</x:v>
      </x:c>
      <x:c r="E8557" s="34" t="str">
        <x:v>individual</x:v>
      </x:c>
      <x:c r="F8557" s="40" t="n">
        <x:v>1</x:v>
      </x:c>
      <x:c r="G8557" s="40" t="n">
        <x:v>1</x:v>
      </x:c>
      <x:c r="H8557" s="34" t="str">
        <x:v>NF</x:v>
      </x:c>
      <x:c r="I8557" s="52" t="n">
        <x:v>2022</x:v>
      </x:c>
      <x:c r="J8557" s="52" t="n">
        <x:v>2022</x:v>
      </x:c>
      <x:c r="K8557" s="40" t="n">
        <x:v>1</x:v>
      </x:c>
      <x:c r="L8557" s="40" t="n">
        <x:v>25</x:v>
      </x:c>
      <x:c r="M8557" s="46" t="n">
        <x:v>25</x:v>
      </x:c>
      <x:c r="N8557" s="49" t="n">
        <x:v>25</x:v>
      </x:c>
    </x:row>
    <x:row r="8558">
      <x:c r="A8558" s="78" t="n">
        <x:v>8555</x:v>
      </x:c>
      <x:c r="B8558" s="34" t="str">
        <x:v>Ye, Z.P.</x:v>
      </x:c>
      <x:c r="C8558" s="34" t="str">
        <x:v>INSPIRE:1025599</x:v>
      </x:c>
      <x:c r="D8558" s="34" t="str">
        <x:v>1025599</x:v>
      </x:c>
      <x:c r="E8558" s="34" t="str">
        <x:v>individual</x:v>
      </x:c>
      <x:c r="F8558" s="40" t="n">
        <x:v>1</x:v>
      </x:c>
      <x:c r="G8558" s="40" t="n">
        <x:v>1</x:v>
      </x:c>
      <x:c r="H8558" s="34" t="str">
        <x:v>NF</x:v>
      </x:c>
      <x:c r="I8558" s="52" t="n">
        <x:v>2022</x:v>
      </x:c>
      <x:c r="J8558" s="52" t="n">
        <x:v>2022</x:v>
      </x:c>
      <x:c r="K8558" s="40" t="n">
        <x:v>1</x:v>
      </x:c>
      <x:c r="L8558" s="40" t="n">
        <x:v>25</x:v>
      </x:c>
      <x:c r="M8558" s="46" t="n">
        <x:v>25</x:v>
      </x:c>
      <x:c r="N8558" s="49" t="n">
        <x:v>25</x:v>
      </x:c>
    </x:row>
    <x:row r="8559">
      <x:c r="A8559" s="78" t="n">
        <x:v>8556</x:v>
      </x:c>
      <x:c r="B8559" s="34" t="str">
        <x:v>Yegin, U.</x:v>
      </x:c>
      <x:c r="C8559" s="34" t="str">
        <x:v>INSPIRE:1385251</x:v>
      </x:c>
      <x:c r="D8559" s="34" t="str">
        <x:v>1385251</x:v>
      </x:c>
      <x:c r="E8559" s="34" t="str">
        <x:v>individual</x:v>
      </x:c>
      <x:c r="F8559" s="40" t="n">
        <x:v>1</x:v>
      </x:c>
      <x:c r="G8559" s="40" t="n">
        <x:v>1</x:v>
      </x:c>
      <x:c r="H8559" s="34" t="str">
        <x:v>NF</x:v>
      </x:c>
      <x:c r="I8559" s="52" t="n">
        <x:v>2022</x:v>
      </x:c>
      <x:c r="J8559" s="52" t="n">
        <x:v>2022</x:v>
      </x:c>
      <x:c r="K8559" s="40" t="n">
        <x:v>1</x:v>
      </x:c>
      <x:c r="L8559" s="40" t="n">
        <x:v>25</x:v>
      </x:c>
      <x:c r="M8559" s="46" t="n">
        <x:v>25</x:v>
      </x:c>
      <x:c r="N8559" s="49" t="n">
        <x:v>25</x:v>
      </x:c>
    </x:row>
    <x:row r="8560">
      <x:c r="A8560" s="78" t="n">
        <x:v>8557</x:v>
      </x:c>
      <x:c r="B8560" s="34" t="str">
        <x:v>Yeo, I.S.</x:v>
      </x:c>
      <x:c r="C8560" s="34" t="str">
        <x:v>INSPIRE:1893807</x:v>
      </x:c>
      <x:c r="D8560" s="34" t="str">
        <x:v>1893807</x:v>
      </x:c>
      <x:c r="E8560" s="34" t="str">
        <x:v>individual</x:v>
      </x:c>
      <x:c r="F8560" s="40" t="n">
        <x:v>1</x:v>
      </x:c>
      <x:c r="G8560" s="40" t="n">
        <x:v>1</x:v>
      </x:c>
      <x:c r="H8560" s="34" t="str">
        <x:v>NF</x:v>
      </x:c>
      <x:c r="I8560" s="52" t="n">
        <x:v>2022</x:v>
      </x:c>
      <x:c r="J8560" s="52" t="n">
        <x:v>2022</x:v>
      </x:c>
      <x:c r="K8560" s="40" t="n">
        <x:v>1</x:v>
      </x:c>
      <x:c r="L8560" s="40" t="n">
        <x:v>25</x:v>
      </x:c>
      <x:c r="M8560" s="46" t="n">
        <x:v>25</x:v>
      </x:c>
      <x:c r="N8560" s="49" t="n">
        <x:v>25</x:v>
      </x:c>
    </x:row>
    <x:row r="8561">
      <x:c r="A8561" s="78" t="n">
        <x:v>8558</x:v>
      </x:c>
      <x:c r="B8561" s="34" t="str">
        <x:v>Yeresko, M.</x:v>
      </x:c>
      <x:c r="C8561" s="34" t="str">
        <x:v>INSPIRE:2180864</x:v>
      </x:c>
      <x:c r="D8561" s="34" t="str">
        <x:v>2180864</x:v>
      </x:c>
      <x:c r="E8561" s="34" t="str">
        <x:v>individual</x:v>
      </x:c>
      <x:c r="F8561" s="40" t="n">
        <x:v>1</x:v>
      </x:c>
      <x:c r="G8561" s="40" t="n">
        <x:v>1</x:v>
      </x:c>
      <x:c r="H8561" s="34" t="str">
        <x:v>NF</x:v>
      </x:c>
      <x:c r="I8561" s="52" t="n">
        <x:v>2022</x:v>
      </x:c>
      <x:c r="J8561" s="52" t="n">
        <x:v>2022</x:v>
      </x:c>
      <x:c r="K8561" s="40" t="n">
        <x:v>1</x:v>
      </x:c>
      <x:c r="L8561" s="40" t="n">
        <x:v>25</x:v>
      </x:c>
      <x:c r="M8561" s="46" t="n">
        <x:v>25</x:v>
      </x:c>
      <x:c r="N8561" s="49" t="n">
        <x:v>25</x:v>
      </x:c>
    </x:row>
    <x:row r="8562">
      <x:c r="A8562" s="78" t="n">
        <x:v>8559</x:v>
      </x:c>
      <x:c r="B8562" s="34" t="str">
        <x:v>Yermia, F.</x:v>
      </x:c>
      <x:c r="C8562" s="34" t="str">
        <x:v>INSPIRE:1068771</x:v>
      </x:c>
      <x:c r="D8562" s="34" t="str">
        <x:v>1068771</x:v>
      </x:c>
      <x:c r="E8562" s="34" t="str">
        <x:v>individual</x:v>
      </x:c>
      <x:c r="F8562" s="40" t="n">
        <x:v>1</x:v>
      </x:c>
      <x:c r="G8562" s="40" t="n">
        <x:v>1</x:v>
      </x:c>
      <x:c r="H8562" s="34" t="str">
        <x:v>NF</x:v>
      </x:c>
      <x:c r="I8562" s="52" t="n">
        <x:v>2022</x:v>
      </x:c>
      <x:c r="J8562" s="52" t="n">
        <x:v>2022</x:v>
      </x:c>
      <x:c r="K8562" s="40" t="n">
        <x:v>1</x:v>
      </x:c>
      <x:c r="L8562" s="40" t="n">
        <x:v>25</x:v>
      </x:c>
      <x:c r="M8562" s="46" t="n">
        <x:v>25</x:v>
      </x:c>
      <x:c r="N8562" s="49" t="n">
        <x:v>25</x:v>
      </x:c>
    </x:row>
    <x:row r="8563">
      <x:c r="A8563" s="78" t="n">
        <x:v>8560</x:v>
      </x:c>
      <x:c r="B8563" s="34" t="str">
        <x:v>Yi, P.H.</x:v>
      </x:c>
      <x:c r="C8563" s="34" t="str">
        <x:v>INSPIRE:2044132</x:v>
      </x:c>
      <x:c r="D8563" s="34" t="str">
        <x:v>2044132</x:v>
      </x:c>
      <x:c r="E8563" s="34" t="str">
        <x:v>individual</x:v>
      </x:c>
      <x:c r="F8563" s="40" t="n">
        <x:v>1</x:v>
      </x:c>
      <x:c r="G8563" s="40" t="n">
        <x:v>1</x:v>
      </x:c>
      <x:c r="H8563" s="34" t="str">
        <x:v>NF</x:v>
      </x:c>
      <x:c r="I8563" s="52" t="n">
        <x:v>2022</x:v>
      </x:c>
      <x:c r="J8563" s="52" t="n">
        <x:v>2022</x:v>
      </x:c>
      <x:c r="K8563" s="40" t="n">
        <x:v>1</x:v>
      </x:c>
      <x:c r="L8563" s="40" t="n">
        <x:v>25</x:v>
      </x:c>
      <x:c r="M8563" s="46" t="n">
        <x:v>25</x:v>
      </x:c>
      <x:c r="N8563" s="49" t="n">
        <x:v>25</x:v>
      </x:c>
    </x:row>
    <x:row r="8564">
      <x:c r="A8564" s="78" t="n">
        <x:v>8561</x:v>
      </x:c>
      <x:c r="B8564" s="34" t="str">
        <x:v>Yin, X.W.</x:v>
      </x:c>
      <x:c r="C8564" s="34" t="str">
        <x:v>INSPIRE:2861658</x:v>
      </x:c>
      <x:c r="D8564" s="34" t="str">
        <x:v>2861658</x:v>
      </x:c>
      <x:c r="E8564" s="34" t="str">
        <x:v>individual</x:v>
      </x:c>
      <x:c r="F8564" s="40" t="n">
        <x:v>1</x:v>
      </x:c>
      <x:c r="G8564" s="40" t="n">
        <x:v>1</x:v>
      </x:c>
      <x:c r="H8564" s="34" t="str">
        <x:v>NF</x:v>
      </x:c>
      <x:c r="I8564" s="52" t="n">
        <x:v>2022</x:v>
      </x:c>
      <x:c r="J8564" s="52" t="n">
        <x:v>2022</x:v>
      </x:c>
      <x:c r="K8564" s="40" t="n">
        <x:v>1</x:v>
      </x:c>
      <x:c r="L8564" s="40" t="n">
        <x:v>25</x:v>
      </x:c>
      <x:c r="M8564" s="46" t="n">
        <x:v>25</x:v>
      </x:c>
      <x:c r="N8564" s="49" t="n">
        <x:v>25</x:v>
      </x:c>
    </x:row>
    <x:row r="8565">
      <x:c r="A8565" s="78" t="n">
        <x:v>8562</x:v>
      </x:c>
      <x:c r="B8565" s="34" t="str">
        <x:v>Yoo, J.</x:v>
      </x:c>
      <x:c r="C8565" s="34" t="str">
        <x:v>INSPIRE:1904989</x:v>
      </x:c>
      <x:c r="D8565" s="34" t="str">
        <x:v>1904989</x:v>
      </x:c>
      <x:c r="E8565" s="34" t="str">
        <x:v>individual</x:v>
      </x:c>
      <x:c r="F8565" s="40" t="n">
        <x:v>1</x:v>
      </x:c>
      <x:c r="G8565" s="40" t="n">
        <x:v>1</x:v>
      </x:c>
      <x:c r="H8565" s="34" t="str">
        <x:v>NF</x:v>
      </x:c>
      <x:c r="I8565" s="52" t="n">
        <x:v>2022</x:v>
      </x:c>
      <x:c r="J8565" s="52" t="n">
        <x:v>2022</x:v>
      </x:c>
      <x:c r="K8565" s="40" t="n">
        <x:v>1</x:v>
      </x:c>
      <x:c r="L8565" s="40" t="n">
        <x:v>25</x:v>
      </x:c>
      <x:c r="M8565" s="46" t="n">
        <x:v>25</x:v>
      </x:c>
      <x:c r="N8565" s="49" t="n">
        <x:v>25</x:v>
      </x:c>
    </x:row>
    <x:row r="8566">
      <x:c r="A8566" s="78" t="n">
        <x:v>8563</x:v>
      </x:c>
      <x:c r="B8566" s="34" t="str">
        <x:v>Yoon, S.G.</x:v>
      </x:c>
      <x:c r="C8566" s="34" t="str">
        <x:v>INSPIRE:1868454</x:v>
      </x:c>
      <x:c r="D8566" s="34" t="str">
        <x:v>1868454</x:v>
      </x:c>
      <x:c r="E8566" s="34" t="str">
        <x:v>individual</x:v>
      </x:c>
      <x:c r="F8566" s="40" t="n">
        <x:v>1</x:v>
      </x:c>
      <x:c r="G8566" s="40" t="n">
        <x:v>1</x:v>
      </x:c>
      <x:c r="H8566" s="34" t="str">
        <x:v>NF</x:v>
      </x:c>
      <x:c r="I8566" s="52" t="n">
        <x:v>2022</x:v>
      </x:c>
      <x:c r="J8566" s="52" t="n">
        <x:v>2022</x:v>
      </x:c>
      <x:c r="K8566" s="40" t="n">
        <x:v>1</x:v>
      </x:c>
      <x:c r="L8566" s="40" t="n">
        <x:v>25</x:v>
      </x:c>
      <x:c r="M8566" s="46" t="n">
        <x:v>25</x:v>
      </x:c>
      <x:c r="N8566" s="49" t="n">
        <x:v>25</x:v>
      </x:c>
    </x:row>
    <x:row r="8567">
      <x:c r="A8567" s="78" t="n">
        <x:v>8564</x:v>
      </x:c>
      <x:c r="B8567" s="34" t="str">
        <x:v>You, Z.Y.</x:v>
      </x:c>
      <x:c r="C8567" s="34" t="str">
        <x:v>INSPIRE:2122185</x:v>
      </x:c>
      <x:c r="D8567" s="34" t="str">
        <x:v>2122185</x:v>
      </x:c>
      <x:c r="E8567" s="34" t="str">
        <x:v>individual</x:v>
      </x:c>
      <x:c r="F8567" s="40" t="n">
        <x:v>1</x:v>
      </x:c>
      <x:c r="G8567" s="40" t="n">
        <x:v>1</x:v>
      </x:c>
      <x:c r="H8567" s="34" t="str">
        <x:v>NF</x:v>
      </x:c>
      <x:c r="I8567" s="52" t="n">
        <x:v>2022</x:v>
      </x:c>
      <x:c r="J8567" s="52" t="n">
        <x:v>2022</x:v>
      </x:c>
      <x:c r="K8567" s="40" t="n">
        <x:v>1</x:v>
      </x:c>
      <x:c r="L8567" s="40" t="n">
        <x:v>25</x:v>
      </x:c>
      <x:c r="M8567" s="46" t="n">
        <x:v>25</x:v>
      </x:c>
      <x:c r="N8567" s="49" t="n">
        <x:v>25</x:v>
      </x:c>
    </x:row>
    <x:row r="8568">
      <x:c r="A8568" s="78" t="n">
        <x:v>8565</x:v>
      </x:c>
      <x:c r="B8568" s="34" t="str">
        <x:v>Young, B.L.</x:v>
      </x:c>
      <x:c r="C8568" s="34" t="str">
        <x:v>INSPIRE:1364533</x:v>
      </x:c>
      <x:c r="D8568" s="34" t="str">
        <x:v>1364533</x:v>
      </x:c>
      <x:c r="E8568" s="34" t="str">
        <x:v>individual</x:v>
      </x:c>
      <x:c r="F8568" s="40" t="n">
        <x:v>1</x:v>
      </x:c>
      <x:c r="G8568" s="40" t="n">
        <x:v>1</x:v>
      </x:c>
      <x:c r="H8568" s="34" t="str">
        <x:v>NF</x:v>
      </x:c>
      <x:c r="I8568" s="52" t="n">
        <x:v>2022</x:v>
      </x:c>
      <x:c r="J8568" s="52" t="n">
        <x:v>2022</x:v>
      </x:c>
      <x:c r="K8568" s="40" t="n">
        <x:v>1</x:v>
      </x:c>
      <x:c r="L8568" s="40" t="n">
        <x:v>25</x:v>
      </x:c>
      <x:c r="M8568" s="46" t="n">
        <x:v>25</x:v>
      </x:c>
      <x:c r="N8568" s="49" t="n">
        <x:v>25</x:v>
      </x:c>
    </x:row>
    <x:row r="8569">
      <x:c r="A8569" s="78" t="n">
        <x:v>8566</x:v>
      </x:c>
      <x:c r="B8569" s="34" t="str">
        <x:v>Yu, B.</x:v>
      </x:c>
      <x:c r="C8569" s="34" t="str">
        <x:v>INSPIRE:2312049</x:v>
      </x:c>
      <x:c r="D8569" s="34" t="str">
        <x:v>2312049</x:v>
      </x:c>
      <x:c r="E8569" s="34" t="str">
        <x:v>individual</x:v>
      </x:c>
      <x:c r="F8569" s="40" t="n">
        <x:v>1</x:v>
      </x:c>
      <x:c r="G8569" s="40" t="n">
        <x:v>2</x:v>
      </x:c>
      <x:c r="H8569" s="34" t="str">
        <x:v>IF | NF</x:v>
      </x:c>
      <x:c r="I8569" s="52" t="n">
        <x:v>2022</x:v>
      </x:c>
      <x:c r="J8569" s="52" t="n">
        <x:v>2022</x:v>
      </x:c>
      <x:c r="K8569" s="40" t="n">
        <x:v>1</x:v>
      </x:c>
      <x:c r="L8569" s="40" t="n">
        <x:v>25</x:v>
      </x:c>
      <x:c r="M8569" s="46" t="n">
        <x:v>25</x:v>
      </x:c>
      <x:c r="N8569" s="49" t="n">
        <x:v>25</x:v>
      </x:c>
    </x:row>
    <x:row r="8570">
      <x:c r="A8570" s="78" t="n">
        <x:v>8567</x:v>
      </x:c>
      <x:c r="B8570" s="34" t="str">
        <x:v>Yu, B.X.</x:v>
      </x:c>
      <x:c r="C8570" s="34" t="str">
        <x:v>INSPIRE:1066323</x:v>
      </x:c>
      <x:c r="D8570" s="34" t="str">
        <x:v>1066323</x:v>
      </x:c>
      <x:c r="E8570" s="34" t="str">
        <x:v>individual</x:v>
      </x:c>
      <x:c r="F8570" s="40" t="n">
        <x:v>1</x:v>
      </x:c>
      <x:c r="G8570" s="40" t="n">
        <x:v>1</x:v>
      </x:c>
      <x:c r="H8570" s="34" t="str">
        <x:v>NF</x:v>
      </x:c>
      <x:c r="I8570" s="52" t="n">
        <x:v>2022</x:v>
      </x:c>
      <x:c r="J8570" s="52" t="n">
        <x:v>2022</x:v>
      </x:c>
      <x:c r="K8570" s="40" t="n">
        <x:v>1</x:v>
      </x:c>
      <x:c r="L8570" s="40" t="n">
        <x:v>25</x:v>
      </x:c>
      <x:c r="M8570" s="46" t="n">
        <x:v>25</x:v>
      </x:c>
      <x:c r="N8570" s="49" t="n">
        <x:v>25</x:v>
      </x:c>
    </x:row>
    <x:row r="8571">
      <x:c r="A8571" s="78" t="n">
        <x:v>8568</x:v>
      </x:c>
      <x:c r="B8571" s="34" t="str">
        <x:v>Yu, C.X.</x:v>
      </x:c>
      <x:c r="C8571" s="34" t="str">
        <x:v>INSPIRE:982535</x:v>
      </x:c>
      <x:c r="D8571" s="34" t="str">
        <x:v>982535</x:v>
      </x:c>
      <x:c r="E8571" s="34" t="str">
        <x:v>individual</x:v>
      </x:c>
      <x:c r="F8571" s="40" t="n">
        <x:v>1</x:v>
      </x:c>
      <x:c r="G8571" s="40" t="n">
        <x:v>1</x:v>
      </x:c>
      <x:c r="H8571" s="34" t="str">
        <x:v>NF</x:v>
      </x:c>
      <x:c r="I8571" s="52" t="n">
        <x:v>2022</x:v>
      </x:c>
      <x:c r="J8571" s="52" t="n">
        <x:v>2022</x:v>
      </x:c>
      <x:c r="K8571" s="40" t="n">
        <x:v>1</x:v>
      </x:c>
      <x:c r="L8571" s="40" t="n">
        <x:v>25</x:v>
      </x:c>
      <x:c r="M8571" s="46" t="n">
        <x:v>25</x:v>
      </x:c>
      <x:c r="N8571" s="49" t="n">
        <x:v>25</x:v>
      </x:c>
    </x:row>
    <x:row r="8572">
      <x:c r="A8572" s="78" t="n">
        <x:v>8569</x:v>
      </x:c>
      <x:c r="B8572" s="34" t="str">
        <x:v>Yu, C.Y.</x:v>
      </x:c>
      <x:c r="C8572" s="34" t="str">
        <x:v>INSPIRE:1956847</x:v>
      </x:c>
      <x:c r="D8572" s="34" t="str">
        <x:v>1956847</x:v>
      </x:c>
      <x:c r="E8572" s="34" t="str">
        <x:v>individual</x:v>
      </x:c>
      <x:c r="F8572" s="40" t="n">
        <x:v>1</x:v>
      </x:c>
      <x:c r="G8572" s="40" t="n">
        <x:v>1</x:v>
      </x:c>
      <x:c r="H8572" s="34" t="str">
        <x:v>NF</x:v>
      </x:c>
      <x:c r="I8572" s="52" t="n">
        <x:v>2022</x:v>
      </x:c>
      <x:c r="J8572" s="52" t="n">
        <x:v>2022</x:v>
      </x:c>
      <x:c r="K8572" s="40" t="n">
        <x:v>1</x:v>
      </x:c>
      <x:c r="L8572" s="40" t="n">
        <x:v>25</x:v>
      </x:c>
      <x:c r="M8572" s="46" t="n">
        <x:v>25</x:v>
      </x:c>
      <x:c r="N8572" s="49" t="n">
        <x:v>25</x:v>
      </x:c>
    </x:row>
    <x:row r="8573">
      <x:c r="A8573" s="78" t="n">
        <x:v>8570</x:v>
      </x:c>
      <x:c r="B8573" s="34" t="str">
        <x:v>Yu, H.</x:v>
      </x:c>
      <x:c r="C8573" s="34" t="str">
        <x:v>INSPIRE:2131242</x:v>
      </x:c>
      <x:c r="D8573" s="34" t="str">
        <x:v>2131242</x:v>
      </x:c>
      <x:c r="E8573" s="34" t="str">
        <x:v>individual</x:v>
      </x:c>
      <x:c r="F8573" s="40" t="n">
        <x:v>1</x:v>
      </x:c>
      <x:c r="G8573" s="40" t="n">
        <x:v>2</x:v>
      </x:c>
      <x:c r="H8573" s="34" t="str">
        <x:v>IF | NF</x:v>
      </x:c>
      <x:c r="I8573" s="52" t="n">
        <x:v>2022</x:v>
      </x:c>
      <x:c r="J8573" s="52" t="n">
        <x:v>2022</x:v>
      </x:c>
      <x:c r="K8573" s="40" t="n">
        <x:v>1</x:v>
      </x:c>
      <x:c r="L8573" s="40" t="n">
        <x:v>25</x:v>
      </x:c>
      <x:c r="M8573" s="46" t="n">
        <x:v>25</x:v>
      </x:c>
      <x:c r="N8573" s="49" t="n">
        <x:v>25</x:v>
      </x:c>
    </x:row>
    <x:row r="8574">
      <x:c r="A8574" s="78" t="n">
        <x:v>8571</x:v>
      </x:c>
      <x:c r="B8574" s="34" t="str">
        <x:v>Yu, H.Z.</x:v>
      </x:c>
      <x:c r="C8574" s="34" t="str">
        <x:v>INSPIRE:2050905</x:v>
      </x:c>
      <x:c r="D8574" s="34" t="str">
        <x:v>2050905</x:v>
      </x:c>
      <x:c r="E8574" s="34" t="str">
        <x:v>individual</x:v>
      </x:c>
      <x:c r="F8574" s="40" t="n">
        <x:v>1</x:v>
      </x:c>
      <x:c r="G8574" s="40" t="n">
        <x:v>1</x:v>
      </x:c>
      <x:c r="H8574" s="34" t="str">
        <x:v>NF</x:v>
      </x:c>
      <x:c r="I8574" s="52" t="n">
        <x:v>2022</x:v>
      </x:c>
      <x:c r="J8574" s="52" t="n">
        <x:v>2022</x:v>
      </x:c>
      <x:c r="K8574" s="40" t="n">
        <x:v>1</x:v>
      </x:c>
      <x:c r="L8574" s="40" t="n">
        <x:v>25</x:v>
      </x:c>
      <x:c r="M8574" s="46" t="n">
        <x:v>25</x:v>
      </x:c>
      <x:c r="N8574" s="49" t="n">
        <x:v>25</x:v>
      </x:c>
    </x:row>
    <x:row r="8575">
      <x:c r="A8575" s="78" t="n">
        <x:v>8572</x:v>
      </x:c>
      <x:c r="B8575" s="34" t="str">
        <x:v>Yu, I.</x:v>
      </x:c>
      <x:c r="C8575" s="34" t="str">
        <x:v>INSPIRE:982530</x:v>
      </x:c>
      <x:c r="D8575" s="34" t="str">
        <x:v>982530</x:v>
      </x:c>
      <x:c r="E8575" s="34" t="str">
        <x:v>individual</x:v>
      </x:c>
      <x:c r="F8575" s="40" t="n">
        <x:v>1</x:v>
      </x:c>
      <x:c r="G8575" s="40" t="n">
        <x:v>1</x:v>
      </x:c>
      <x:c r="H8575" s="34" t="str">
        <x:v>NF</x:v>
      </x:c>
      <x:c r="I8575" s="52" t="n">
        <x:v>2022</x:v>
      </x:c>
      <x:c r="J8575" s="52" t="n">
        <x:v>2022</x:v>
      </x:c>
      <x:c r="K8575" s="40" t="n">
        <x:v>1</x:v>
      </x:c>
      <x:c r="L8575" s="40" t="n">
        <x:v>25</x:v>
      </x:c>
      <x:c r="M8575" s="46" t="n">
        <x:v>25</x:v>
      </x:c>
      <x:c r="N8575" s="49" t="n">
        <x:v>25</x:v>
      </x:c>
    </x:row>
    <x:row r="8576">
      <x:c r="A8576" s="78" t="n">
        <x:v>8573</x:v>
      </x:c>
      <x:c r="B8576" s="34" t="str">
        <x:v>Yu, J.</x:v>
      </x:c>
      <x:c r="C8576" s="34" t="str">
        <x:v>INSPIRE:1916714</x:v>
      </x:c>
      <x:c r="D8576" s="34" t="str">
        <x:v>1916714</x:v>
      </x:c>
      <x:c r="E8576" s="34" t="str">
        <x:v>individual</x:v>
      </x:c>
      <x:c r="F8576" s="40" t="n">
        <x:v>1</x:v>
      </x:c>
      <x:c r="G8576" s="40" t="n">
        <x:v>2</x:v>
      </x:c>
      <x:c r="H8576" s="34" t="str">
        <x:v>IF | NF</x:v>
      </x:c>
      <x:c r="I8576" s="52" t="n">
        <x:v>2022</x:v>
      </x:c>
      <x:c r="J8576" s="52" t="n">
        <x:v>2022</x:v>
      </x:c>
      <x:c r="K8576" s="40" t="n">
        <x:v>1</x:v>
      </x:c>
      <x:c r="L8576" s="40" t="n">
        <x:v>25</x:v>
      </x:c>
      <x:c r="M8576" s="46" t="n">
        <x:v>25</x:v>
      </x:c>
      <x:c r="N8576" s="49" t="n">
        <x:v>25</x:v>
      </x:c>
    </x:row>
    <x:row r="8577">
      <x:c r="A8577" s="78" t="n">
        <x:v>8574</x:v>
      </x:c>
      <x:c r="B8577" s="34" t="str">
        <x:v>Yu, M.</x:v>
      </x:c>
      <x:c r="C8577" s="34" t="str">
        <x:v>INSPIRE:1970420</x:v>
      </x:c>
      <x:c r="D8577" s="34" t="str">
        <x:v>1970420</x:v>
      </x:c>
      <x:c r="E8577" s="34" t="str">
        <x:v>individual</x:v>
      </x:c>
      <x:c r="F8577" s="40" t="n">
        <x:v>1</x:v>
      </x:c>
      <x:c r="G8577" s="40" t="n">
        <x:v>1</x:v>
      </x:c>
      <x:c r="H8577" s="34" t="str">
        <x:v>NF</x:v>
      </x:c>
      <x:c r="I8577" s="52" t="n">
        <x:v>2022</x:v>
      </x:c>
      <x:c r="J8577" s="52" t="n">
        <x:v>2022</x:v>
      </x:c>
      <x:c r="K8577" s="40" t="n">
        <x:v>1</x:v>
      </x:c>
      <x:c r="L8577" s="40" t="n">
        <x:v>25</x:v>
      </x:c>
      <x:c r="M8577" s="46" t="n">
        <x:v>25</x:v>
      </x:c>
      <x:c r="N8577" s="49" t="n">
        <x:v>25</x:v>
      </x:c>
    </x:row>
    <x:row r="8578">
      <x:c r="A8578" s="78" t="n">
        <x:v>8575</x:v>
      </x:c>
      <x:c r="B8578" s="34" t="str">
        <x:v>Yu, X.H.</x:v>
      </x:c>
      <x:c r="C8578" s="34" t="str">
        <x:v>INSPIRE:1396609</x:v>
      </x:c>
      <x:c r="D8578" s="34" t="str">
        <x:v>1396609</x:v>
      </x:c>
      <x:c r="E8578" s="34" t="str">
        <x:v>individual</x:v>
      </x:c>
      <x:c r="F8578" s="40" t="n">
        <x:v>1</x:v>
      </x:c>
      <x:c r="G8578" s="40" t="n">
        <x:v>1</x:v>
      </x:c>
      <x:c r="H8578" s="34" t="str">
        <x:v>NF</x:v>
      </x:c>
      <x:c r="I8578" s="52" t="n">
        <x:v>2022</x:v>
      </x:c>
      <x:c r="J8578" s="52" t="n">
        <x:v>2022</x:v>
      </x:c>
      <x:c r="K8578" s="40" t="n">
        <x:v>1</x:v>
      </x:c>
      <x:c r="L8578" s="40" t="n">
        <x:v>25</x:v>
      </x:c>
      <x:c r="M8578" s="46" t="n">
        <x:v>25</x:v>
      </x:c>
      <x:c r="N8578" s="49" t="n">
        <x:v>25</x:v>
      </x:c>
    </x:row>
    <x:row r="8579">
      <x:c r="A8579" s="78" t="n">
        <x:v>8576</x:v>
      </x:c>
      <x:c r="B8579" s="34" t="str">
        <x:v>Yu, Y.</x:v>
      </x:c>
      <x:c r="C8579" s="34" t="str">
        <x:v>INSPIRE:1904096</x:v>
      </x:c>
      <x:c r="D8579" s="34" t="str">
        <x:v>1904096</x:v>
      </x:c>
      <x:c r="E8579" s="34" t="str">
        <x:v>individual</x:v>
      </x:c>
      <x:c r="F8579" s="40" t="n">
        <x:v>1</x:v>
      </x:c>
      <x:c r="G8579" s="40" t="n">
        <x:v>2</x:v>
      </x:c>
      <x:c r="H8579" s="34" t="str">
        <x:v>IF | NF</x:v>
      </x:c>
      <x:c r="I8579" s="52" t="n">
        <x:v>2022</x:v>
      </x:c>
      <x:c r="J8579" s="52" t="n">
        <x:v>2022</x:v>
      </x:c>
      <x:c r="K8579" s="40" t="n">
        <x:v>1</x:v>
      </x:c>
      <x:c r="L8579" s="40" t="n">
        <x:v>25</x:v>
      </x:c>
      <x:c r="M8579" s="46" t="n">
        <x:v>25</x:v>
      </x:c>
      <x:c r="N8579" s="49" t="n">
        <x:v>25</x:v>
      </x:c>
    </x:row>
    <x:row r="8580">
      <x:c r="A8580" s="78" t="n">
        <x:v>8577</x:v>
      </x:c>
      <x:c r="B8580" s="34" t="str">
        <x:v>Yuan, W.</x:v>
      </x:c>
      <x:c r="C8580" s="34" t="str">
        <x:v>INSPIRE:2573873</x:v>
      </x:c>
      <x:c r="D8580" s="34" t="str">
        <x:v>2573873</x:v>
      </x:c>
      <x:c r="E8580" s="34" t="str">
        <x:v>individual</x:v>
      </x:c>
      <x:c r="F8580" s="40" t="n">
        <x:v>1</x:v>
      </x:c>
      <x:c r="G8580" s="40" t="n">
        <x:v>2</x:v>
      </x:c>
      <x:c r="H8580" s="34" t="str">
        <x:v>IF | NF</x:v>
      </x:c>
      <x:c r="I8580" s="52" t="n">
        <x:v>2022</x:v>
      </x:c>
      <x:c r="J8580" s="52" t="n">
        <x:v>2022</x:v>
      </x:c>
      <x:c r="K8580" s="40" t="n">
        <x:v>1</x:v>
      </x:c>
      <x:c r="L8580" s="40" t="n">
        <x:v>25</x:v>
      </x:c>
      <x:c r="M8580" s="46" t="n">
        <x:v>25</x:v>
      </x:c>
      <x:c r="N8580" s="49" t="n">
        <x:v>25</x:v>
      </x:c>
    </x:row>
    <x:row r="8581">
      <x:c r="A8581" s="78" t="n">
        <x:v>8578</x:v>
      </x:c>
      <x:c r="B8581" s="34" t="str">
        <x:v>Yuan, Z.X.</x:v>
      </x:c>
      <x:c r="C8581" s="34" t="str">
        <x:v>INSPIRE:2044135</x:v>
      </x:c>
      <x:c r="D8581" s="34" t="str">
        <x:v>2044135</x:v>
      </x:c>
      <x:c r="E8581" s="34" t="str">
        <x:v>individual</x:v>
      </x:c>
      <x:c r="F8581" s="40" t="n">
        <x:v>1</x:v>
      </x:c>
      <x:c r="G8581" s="40" t="n">
        <x:v>1</x:v>
      </x:c>
      <x:c r="H8581" s="34" t="str">
        <x:v>NF</x:v>
      </x:c>
      <x:c r="I8581" s="52" t="n">
        <x:v>2022</x:v>
      </x:c>
      <x:c r="J8581" s="52" t="n">
        <x:v>2022</x:v>
      </x:c>
      <x:c r="K8581" s="40" t="n">
        <x:v>1</x:v>
      </x:c>
      <x:c r="L8581" s="40" t="n">
        <x:v>25</x:v>
      </x:c>
      <x:c r="M8581" s="46" t="n">
        <x:v>25</x:v>
      </x:c>
      <x:c r="N8581" s="49" t="n">
        <x:v>25</x:v>
      </x:c>
    </x:row>
    <x:row r="8582">
      <x:c r="A8582" s="78" t="n">
        <x:v>8579</x:v>
      </x:c>
      <x:c r="B8582" s="34" t="str">
        <x:v>Yuan, Z.Y.</x:v>
      </x:c>
      <x:c r="C8582" s="34" t="str">
        <x:v>INSPIRE:1879053</x:v>
      </x:c>
      <x:c r="D8582" s="34" t="str">
        <x:v>1879053</x:v>
      </x:c>
      <x:c r="E8582" s="34" t="str">
        <x:v>individual</x:v>
      </x:c>
      <x:c r="F8582" s="40" t="n">
        <x:v>1</x:v>
      </x:c>
      <x:c r="G8582" s="40" t="n">
        <x:v>1</x:v>
      </x:c>
      <x:c r="H8582" s="34" t="str">
        <x:v>NF</x:v>
      </x:c>
      <x:c r="I8582" s="52" t="n">
        <x:v>2022</x:v>
      </x:c>
      <x:c r="J8582" s="52" t="n">
        <x:v>2022</x:v>
      </x:c>
      <x:c r="K8582" s="40" t="n">
        <x:v>1</x:v>
      </x:c>
      <x:c r="L8582" s="40" t="n">
        <x:v>25</x:v>
      </x:c>
      <x:c r="M8582" s="46" t="n">
        <x:v>25</x:v>
      </x:c>
      <x:c r="N8582" s="49" t="n">
        <x:v>25</x:v>
      </x:c>
    </x:row>
    <x:row r="8583">
      <x:c r="A8583" s="78" t="n">
        <x:v>8580</x:v>
      </x:c>
      <x:c r="B8583" s="34" t="str">
        <x:v>Yue, B.B.</x:v>
      </x:c>
      <x:c r="C8583" s="34" t="str">
        <x:v>INSPIRE:1894944</x:v>
      </x:c>
      <x:c r="D8583" s="34" t="str">
        <x:v>1894944</x:v>
      </x:c>
      <x:c r="E8583" s="34" t="str">
        <x:v>individual</x:v>
      </x:c>
      <x:c r="F8583" s="40" t="n">
        <x:v>1</x:v>
      </x:c>
      <x:c r="G8583" s="40" t="n">
        <x:v>1</x:v>
      </x:c>
      <x:c r="H8583" s="34" t="str">
        <x:v>NF</x:v>
      </x:c>
      <x:c r="I8583" s="52" t="n">
        <x:v>2022</x:v>
      </x:c>
      <x:c r="J8583" s="52" t="n">
        <x:v>2022</x:v>
      </x:c>
      <x:c r="K8583" s="40" t="n">
        <x:v>1</x:v>
      </x:c>
      <x:c r="L8583" s="40" t="n">
        <x:v>25</x:v>
      </x:c>
      <x:c r="M8583" s="46" t="n">
        <x:v>25</x:v>
      </x:c>
      <x:c r="N8583" s="49" t="n">
        <x:v>25</x:v>
      </x:c>
    </x:row>
    <x:row r="8584">
      <x:c r="A8584" s="78" t="n">
        <x:v>8581</x:v>
      </x:c>
      <x:c r="B8584" s="34" t="str">
        <x:v>Zafar, N.</x:v>
      </x:c>
      <x:c r="C8584" s="34" t="str">
        <x:v>INSPIRE:1880067</x:v>
      </x:c>
      <x:c r="D8584" s="34" t="str">
        <x:v>1880067</x:v>
      </x:c>
      <x:c r="E8584" s="34" t="str">
        <x:v>individual</x:v>
      </x:c>
      <x:c r="F8584" s="40" t="n">
        <x:v>1</x:v>
      </x:c>
      <x:c r="G8584" s="40" t="n">
        <x:v>1</x:v>
      </x:c>
      <x:c r="H8584" s="34" t="str">
        <x:v>NF</x:v>
      </x:c>
      <x:c r="I8584" s="52" t="n">
        <x:v>2022</x:v>
      </x:c>
      <x:c r="J8584" s="52" t="n">
        <x:v>2022</x:v>
      </x:c>
      <x:c r="K8584" s="40" t="n">
        <x:v>1</x:v>
      </x:c>
      <x:c r="L8584" s="40" t="n">
        <x:v>25</x:v>
      </x:c>
      <x:c r="M8584" s="46" t="n">
        <x:v>25</x:v>
      </x:c>
      <x:c r="N8584" s="49" t="n">
        <x:v>25</x:v>
      </x:c>
    </x:row>
    <x:row r="8585">
      <x:c r="A8585" s="78" t="n">
        <x:v>8582</x:v>
      </x:c>
      <x:c r="B8585" s="34" t="str">
        <x:v>Zaitseva, N.</x:v>
      </x:c>
      <x:c r="C8585" s="34" t="str">
        <x:v>INSPIRE:1939669</x:v>
      </x:c>
      <x:c r="D8585" s="34" t="str">
        <x:v>1939669</x:v>
      </x:c>
      <x:c r="E8585" s="34" t="str">
        <x:v>individual</x:v>
      </x:c>
      <x:c r="F8585" s="40" t="n">
        <x:v>1</x:v>
      </x:c>
      <x:c r="G8585" s="40" t="n">
        <x:v>1</x:v>
      </x:c>
      <x:c r="H8585" s="34" t="str">
        <x:v>NF</x:v>
      </x:c>
      <x:c r="I8585" s="52" t="n">
        <x:v>2022</x:v>
      </x:c>
      <x:c r="J8585" s="52" t="n">
        <x:v>2022</x:v>
      </x:c>
      <x:c r="K8585" s="40" t="n">
        <x:v>1</x:v>
      </x:c>
      <x:c r="L8585" s="40" t="n">
        <x:v>25</x:v>
      </x:c>
      <x:c r="M8585" s="46" t="n">
        <x:v>25</x:v>
      </x:c>
      <x:c r="N8585" s="49" t="n">
        <x:v>25</x:v>
      </x:c>
    </x:row>
    <x:row r="8586">
      <x:c r="A8586" s="78" t="n">
        <x:v>8583</x:v>
      </x:c>
      <x:c r="B8586" s="34" t="str">
        <x:v>Zambanini, A.</x:v>
      </x:c>
      <x:c r="C8586" s="34" t="str">
        <x:v>INSPIRE:1880068</x:v>
      </x:c>
      <x:c r="D8586" s="34" t="str">
        <x:v>1880068</x:v>
      </x:c>
      <x:c r="E8586" s="34" t="str">
        <x:v>individual</x:v>
      </x:c>
      <x:c r="F8586" s="40" t="n">
        <x:v>1</x:v>
      </x:c>
      <x:c r="G8586" s="40" t="n">
        <x:v>1</x:v>
      </x:c>
      <x:c r="H8586" s="34" t="str">
        <x:v>NF</x:v>
      </x:c>
      <x:c r="I8586" s="52" t="n">
        <x:v>2022</x:v>
      </x:c>
      <x:c r="J8586" s="52" t="n">
        <x:v>2022</x:v>
      </x:c>
      <x:c r="K8586" s="40" t="n">
        <x:v>1</x:v>
      </x:c>
      <x:c r="L8586" s="40" t="n">
        <x:v>25</x:v>
      </x:c>
      <x:c r="M8586" s="46" t="n">
        <x:v>25</x:v>
      </x:c>
      <x:c r="N8586" s="49" t="n">
        <x:v>25</x:v>
      </x:c>
    </x:row>
    <x:row r="8587">
      <x:c r="A8587" s="78" t="n">
        <x:v>8584</x:v>
      </x:c>
      <x:c r="B8587" s="34" t="str">
        <x:v>Zambelli, L.</x:v>
      </x:c>
      <x:c r="C8587" s="34" t="str">
        <x:v>INSPIRE:2146932</x:v>
      </x:c>
      <x:c r="D8587" s="34" t="str">
        <x:v>2146932</x:v>
      </x:c>
      <x:c r="E8587" s="34" t="str">
        <x:v>individual</x:v>
      </x:c>
      <x:c r="F8587" s="40" t="n">
        <x:v>1</x:v>
      </x:c>
      <x:c r="G8587" s="40" t="n">
        <x:v>2</x:v>
      </x:c>
      <x:c r="H8587" s="34" t="str">
        <x:v>IF | NF</x:v>
      </x:c>
      <x:c r="I8587" s="52" t="n">
        <x:v>2022</x:v>
      </x:c>
      <x:c r="J8587" s="52" t="n">
        <x:v>2022</x:v>
      </x:c>
      <x:c r="K8587" s="40" t="n">
        <x:v>1</x:v>
      </x:c>
      <x:c r="L8587" s="40" t="n">
        <x:v>25</x:v>
      </x:c>
      <x:c r="M8587" s="46" t="n">
        <x:v>25</x:v>
      </x:c>
      <x:c r="N8587" s="49" t="n">
        <x:v>25</x:v>
      </x:c>
    </x:row>
    <x:row r="8588">
      <x:c r="A8588" s="78" t="n">
        <x:v>8585</x:v>
      </x:c>
      <x:c r="B8588" s="34" t="str">
        <x:v>Zeng, S.</x:v>
      </x:c>
      <x:c r="C8588" s="34" t="str">
        <x:v>INSPIRE:1062591</x:v>
      </x:c>
      <x:c r="D8588" s="34" t="str">
        <x:v>1062591</x:v>
      </x:c>
      <x:c r="E8588" s="34" t="str">
        <x:v>individual</x:v>
      </x:c>
      <x:c r="F8588" s="40" t="n">
        <x:v>1</x:v>
      </x:c>
      <x:c r="G8588" s="40" t="n">
        <x:v>1</x:v>
      </x:c>
      <x:c r="H8588" s="34" t="str">
        <x:v>NF</x:v>
      </x:c>
      <x:c r="I8588" s="52" t="n">
        <x:v>2022</x:v>
      </x:c>
      <x:c r="J8588" s="52" t="n">
        <x:v>2022</x:v>
      </x:c>
      <x:c r="K8588" s="40" t="n">
        <x:v>1</x:v>
      </x:c>
      <x:c r="L8588" s="40" t="n">
        <x:v>25</x:v>
      </x:c>
      <x:c r="M8588" s="46" t="n">
        <x:v>25</x:v>
      </x:c>
      <x:c r="N8588" s="49" t="n">
        <x:v>25</x:v>
      </x:c>
    </x:row>
    <x:row r="8589">
      <x:c r="A8589" s="78" t="n">
        <x:v>8586</x:v>
      </x:c>
      <x:c r="B8589" s="34" t="str">
        <x:v>Zeng, T.X.</x:v>
      </x:c>
      <x:c r="C8589" s="34" t="str">
        <x:v>INSPIRE:1894894</x:v>
      </x:c>
      <x:c r="D8589" s="34" t="str">
        <x:v>1894894</x:v>
      </x:c>
      <x:c r="E8589" s="34" t="str">
        <x:v>individual</x:v>
      </x:c>
      <x:c r="F8589" s="40" t="n">
        <x:v>1</x:v>
      </x:c>
      <x:c r="G8589" s="40" t="n">
        <x:v>1</x:v>
      </x:c>
      <x:c r="H8589" s="34" t="str">
        <x:v>NF</x:v>
      </x:c>
      <x:c r="I8589" s="52" t="n">
        <x:v>2022</x:v>
      </x:c>
      <x:c r="J8589" s="52" t="n">
        <x:v>2022</x:v>
      </x:c>
      <x:c r="K8589" s="40" t="n">
        <x:v>1</x:v>
      </x:c>
      <x:c r="L8589" s="40" t="n">
        <x:v>25</x:v>
      </x:c>
      <x:c r="M8589" s="46" t="n">
        <x:v>25</x:v>
      </x:c>
      <x:c r="N8589" s="49" t="n">
        <x:v>25</x:v>
      </x:c>
    </x:row>
    <x:row r="8590">
      <x:c r="A8590" s="78" t="n">
        <x:v>8587</x:v>
      </x:c>
      <x:c r="B8590" s="34" t="str">
        <x:v>Zeng, Y.</x:v>
      </x:c>
      <x:c r="C8590" s="34" t="str">
        <x:v>INSPIRE:2122188</x:v>
      </x:c>
      <x:c r="D8590" s="34" t="str">
        <x:v>2122188</x:v>
      </x:c>
      <x:c r="E8590" s="34" t="str">
        <x:v>individual</x:v>
      </x:c>
      <x:c r="F8590" s="40" t="n">
        <x:v>1</x:v>
      </x:c>
      <x:c r="G8590" s="40" t="n">
        <x:v>1</x:v>
      </x:c>
      <x:c r="H8590" s="34" t="str">
        <x:v>NF</x:v>
      </x:c>
      <x:c r="I8590" s="52" t="n">
        <x:v>2022</x:v>
      </x:c>
      <x:c r="J8590" s="52" t="n">
        <x:v>2022</x:v>
      </x:c>
      <x:c r="K8590" s="40" t="n">
        <x:v>1</x:v>
      </x:c>
      <x:c r="L8590" s="40" t="n">
        <x:v>25</x:v>
      </x:c>
      <x:c r="M8590" s="46" t="n">
        <x:v>25</x:v>
      </x:c>
      <x:c r="N8590" s="49" t="n">
        <x:v>25</x:v>
      </x:c>
    </x:row>
    <x:row r="8591">
      <x:c r="A8591" s="78" t="n">
        <x:v>8588</x:v>
      </x:c>
      <x:c r="B8591" s="34" t="str">
        <x:v>Zeng, Y.D.</x:v>
      </x:c>
      <x:c r="C8591" s="34" t="str">
        <x:v>INSPIRE:2044137</x:v>
      </x:c>
      <x:c r="D8591" s="34" t="str">
        <x:v>2044137</x:v>
      </x:c>
      <x:c r="E8591" s="34" t="str">
        <x:v>individual</x:v>
      </x:c>
      <x:c r="F8591" s="40" t="n">
        <x:v>1</x:v>
      </x:c>
      <x:c r="G8591" s="40" t="n">
        <x:v>1</x:v>
      </x:c>
      <x:c r="H8591" s="34" t="str">
        <x:v>NF</x:v>
      </x:c>
      <x:c r="I8591" s="52" t="n">
        <x:v>2022</x:v>
      </x:c>
      <x:c r="J8591" s="52" t="n">
        <x:v>2022</x:v>
      </x:c>
      <x:c r="K8591" s="40" t="n">
        <x:v>1</x:v>
      </x:c>
      <x:c r="L8591" s="40" t="n">
        <x:v>25</x:v>
      </x:c>
      <x:c r="M8591" s="46" t="n">
        <x:v>25</x:v>
      </x:c>
      <x:c r="N8591" s="49" t="n">
        <x:v>25</x:v>
      </x:c>
    </x:row>
    <x:row r="8592">
      <x:c r="A8592" s="78" t="n">
        <x:v>8589</x:v>
      </x:c>
      <x:c r="B8592" s="34" t="str">
        <x:v>Zhan, L.</x:v>
      </x:c>
      <x:c r="C8592" s="34" t="str">
        <x:v>INSPIRE:1058043</x:v>
      </x:c>
      <x:c r="D8592" s="34" t="str">
        <x:v>1058043</x:v>
      </x:c>
      <x:c r="E8592" s="34" t="str">
        <x:v>individual</x:v>
      </x:c>
      <x:c r="F8592" s="40" t="n">
        <x:v>1</x:v>
      </x:c>
      <x:c r="G8592" s="40" t="n">
        <x:v>1</x:v>
      </x:c>
      <x:c r="H8592" s="34" t="str">
        <x:v>NF</x:v>
      </x:c>
      <x:c r="I8592" s="52" t="n">
        <x:v>2022</x:v>
      </x:c>
      <x:c r="J8592" s="52" t="n">
        <x:v>2022</x:v>
      </x:c>
      <x:c r="K8592" s="40" t="n">
        <x:v>1</x:v>
      </x:c>
      <x:c r="L8592" s="40" t="n">
        <x:v>25</x:v>
      </x:c>
      <x:c r="M8592" s="46" t="n">
        <x:v>25</x:v>
      </x:c>
      <x:c r="N8592" s="49" t="n">
        <x:v>25</x:v>
      </x:c>
    </x:row>
    <x:row r="8593">
      <x:c r="A8593" s="78" t="n">
        <x:v>8590</x:v>
      </x:c>
      <x:c r="B8593" s="34" t="str">
        <x:v>Zhang, A.</x:v>
      </x:c>
      <x:c r="C8593" s="34" t="str">
        <x:v>INSPIRE:1246462</x:v>
      </x:c>
      <x:c r="D8593" s="34" t="str">
        <x:v>1246462</x:v>
      </x:c>
      <x:c r="E8593" s="34" t="str">
        <x:v>individual</x:v>
      </x:c>
      <x:c r="F8593" s="40" t="n">
        <x:v>1</x:v>
      </x:c>
      <x:c r="G8593" s="40" t="n">
        <x:v>1</x:v>
      </x:c>
      <x:c r="H8593" s="34" t="str">
        <x:v>NF</x:v>
      </x:c>
      <x:c r="I8593" s="52" t="n">
        <x:v>2022</x:v>
      </x:c>
      <x:c r="J8593" s="52" t="n">
        <x:v>2022</x:v>
      </x:c>
      <x:c r="K8593" s="40" t="n">
        <x:v>1</x:v>
      </x:c>
      <x:c r="L8593" s="40" t="n">
        <x:v>25</x:v>
      </x:c>
      <x:c r="M8593" s="46" t="n">
        <x:v>25</x:v>
      </x:c>
      <x:c r="N8593" s="49" t="n">
        <x:v>25</x:v>
      </x:c>
    </x:row>
    <x:row r="8594">
      <x:c r="A8594" s="78" t="n">
        <x:v>8591</x:v>
      </x:c>
      <x:c r="B8594" s="34" t="str">
        <x:v>Zhang, Bing</x:v>
      </x:c>
      <x:c r="C8594" s="34" t="str">
        <x:v>INSPIRE:1058223</x:v>
      </x:c>
      <x:c r="D8594" s="34" t="str">
        <x:v>1058223</x:v>
      </x:c>
      <x:c r="E8594" s="34" t="str">
        <x:v>individual</x:v>
      </x:c>
      <x:c r="F8594" s="40" t="n">
        <x:v>1</x:v>
      </x:c>
      <x:c r="G8594" s="40" t="n">
        <x:v>1</x:v>
      </x:c>
      <x:c r="H8594" s="34" t="str">
        <x:v>CF</x:v>
      </x:c>
      <x:c r="I8594" s="52" t="n">
        <x:v>2022</x:v>
      </x:c>
      <x:c r="J8594" s="52" t="n">
        <x:v>2022</x:v>
      </x:c>
      <x:c r="K8594" s="40" t="n">
        <x:v>1</x:v>
      </x:c>
      <x:c r="L8594" s="40" t="n">
        <x:v>25</x:v>
      </x:c>
      <x:c r="M8594" s="46" t="n">
        <x:v>25</x:v>
      </x:c>
      <x:c r="N8594" s="49" t="n">
        <x:v>25</x:v>
      </x:c>
    </x:row>
    <x:row r="8595">
      <x:c r="A8595" s="78" t="n">
        <x:v>8592</x:v>
      </x:c>
      <x:c r="B8595" s="34" t="str">
        <x:v>Zhang, C.</x:v>
      </x:c>
      <x:c r="C8595" s="34" t="str">
        <x:v>INSPIRE:1312904</x:v>
      </x:c>
      <x:c r="D8595" s="34" t="str">
        <x:v>1312904</x:v>
      </x:c>
      <x:c r="E8595" s="34" t="str">
        <x:v>individual</x:v>
      </x:c>
      <x:c r="F8595" s="40" t="n">
        <x:v>1</x:v>
      </x:c>
      <x:c r="G8595" s="40" t="n">
        <x:v>1</x:v>
      </x:c>
      <x:c r="H8595" s="34" t="str">
        <x:v>NF</x:v>
      </x:c>
      <x:c r="I8595" s="52" t="n">
        <x:v>2022</x:v>
      </x:c>
      <x:c r="J8595" s="52" t="n">
        <x:v>2022</x:v>
      </x:c>
      <x:c r="K8595" s="40" t="n">
        <x:v>1</x:v>
      </x:c>
      <x:c r="L8595" s="40" t="n">
        <x:v>25</x:v>
      </x:c>
      <x:c r="M8595" s="46" t="n">
        <x:v>25</x:v>
      </x:c>
      <x:c r="N8595" s="49" t="n">
        <x:v>25</x:v>
      </x:c>
    </x:row>
    <x:row r="8596">
      <x:c r="A8596" s="78" t="n">
        <x:v>8593</x:v>
      </x:c>
      <x:c r="B8596" s="34" t="str">
        <x:v>Zhang, F.Y.</x:v>
      </x:c>
      <x:c r="C8596" s="34" t="str">
        <x:v>INSPIRE:1031239</x:v>
      </x:c>
      <x:c r="D8596" s="34" t="str">
        <x:v>1031239</x:v>
      </x:c>
      <x:c r="E8596" s="34" t="str">
        <x:v>individual</x:v>
      </x:c>
      <x:c r="F8596" s="40" t="n">
        <x:v>1</x:v>
      </x:c>
      <x:c r="G8596" s="40" t="n">
        <x:v>1</x:v>
      </x:c>
      <x:c r="H8596" s="34" t="str">
        <x:v>NF</x:v>
      </x:c>
      <x:c r="I8596" s="52" t="n">
        <x:v>2022</x:v>
      </x:c>
      <x:c r="J8596" s="52" t="n">
        <x:v>2022</x:v>
      </x:c>
      <x:c r="K8596" s="40" t="n">
        <x:v>1</x:v>
      </x:c>
      <x:c r="L8596" s="40" t="n">
        <x:v>25</x:v>
      </x:c>
      <x:c r="M8596" s="46" t="n">
        <x:v>25</x:v>
      </x:c>
      <x:c r="N8596" s="49" t="n">
        <x:v>25</x:v>
      </x:c>
    </x:row>
    <x:row r="8597">
      <x:c r="A8597" s="78" t="n">
        <x:v>8594</x:v>
      </x:c>
      <x:c r="B8597" s="34" t="str">
        <x:v>Zhang, G.Q.</x:v>
      </x:c>
      <x:c r="C8597" s="34" t="str">
        <x:v>INSPIRE:1273993</x:v>
      </x:c>
      <x:c r="D8597" s="34" t="str">
        <x:v>1273993</x:v>
      </x:c>
      <x:c r="E8597" s="34" t="str">
        <x:v>individual</x:v>
      </x:c>
      <x:c r="F8597" s="40" t="n">
        <x:v>1</x:v>
      </x:c>
      <x:c r="G8597" s="40" t="n">
        <x:v>1</x:v>
      </x:c>
      <x:c r="H8597" s="34" t="str">
        <x:v>NF</x:v>
      </x:c>
      <x:c r="I8597" s="52" t="n">
        <x:v>2022</x:v>
      </x:c>
      <x:c r="J8597" s="52" t="n">
        <x:v>2022</x:v>
      </x:c>
      <x:c r="K8597" s="40" t="n">
        <x:v>1</x:v>
      </x:c>
      <x:c r="L8597" s="40" t="n">
        <x:v>25</x:v>
      </x:c>
      <x:c r="M8597" s="46" t="n">
        <x:v>25</x:v>
      </x:c>
      <x:c r="N8597" s="49" t="n">
        <x:v>25</x:v>
      </x:c>
    </x:row>
    <x:row r="8598">
      <x:c r="A8598" s="78" t="n">
        <x:v>8595</x:v>
      </x:c>
      <x:c r="B8598" s="34" t="str">
        <x:v>Zhang, H.Q.</x:v>
      </x:c>
      <x:c r="C8598" s="34" t="str">
        <x:v>INSPIRE:1932362</x:v>
      </x:c>
      <x:c r="D8598" s="34" t="str">
        <x:v>1932362</x:v>
      </x:c>
      <x:c r="E8598" s="34" t="str">
        <x:v>individual</x:v>
      </x:c>
      <x:c r="F8598" s="40" t="n">
        <x:v>1</x:v>
      </x:c>
      <x:c r="G8598" s="40" t="n">
        <x:v>1</x:v>
      </x:c>
      <x:c r="H8598" s="34" t="str">
        <x:v>NF</x:v>
      </x:c>
      <x:c r="I8598" s="52" t="n">
        <x:v>2022</x:v>
      </x:c>
      <x:c r="J8598" s="52" t="n">
        <x:v>2022</x:v>
      </x:c>
      <x:c r="K8598" s="40" t="n">
        <x:v>1</x:v>
      </x:c>
      <x:c r="L8598" s="40" t="n">
        <x:v>25</x:v>
      </x:c>
      <x:c r="M8598" s="46" t="n">
        <x:v>25</x:v>
      </x:c>
      <x:c r="N8598" s="49" t="n">
        <x:v>25</x:v>
      </x:c>
    </x:row>
    <x:row r="8599">
      <x:c r="A8599" s="78" t="n">
        <x:v>8596</x:v>
      </x:c>
      <x:c r="B8599" s="34" t="str">
        <x:v>Zhang, Haocheng</x:v>
      </x:c>
      <x:c r="C8599" s="34" t="str">
        <x:v>INSPIRE:2092539</x:v>
      </x:c>
      <x:c r="D8599" s="34" t="str">
        <x:v>2092539</x:v>
      </x:c>
      <x:c r="E8599" s="34" t="str">
        <x:v>individual</x:v>
      </x:c>
      <x:c r="F8599" s="40" t="n">
        <x:v>1</x:v>
      </x:c>
      <x:c r="G8599" s="40" t="n">
        <x:v>1</x:v>
      </x:c>
      <x:c r="H8599" s="34" t="str">
        <x:v>CF</x:v>
      </x:c>
      <x:c r="I8599" s="52" t="n">
        <x:v>2022</x:v>
      </x:c>
      <x:c r="J8599" s="52" t="n">
        <x:v>2022</x:v>
      </x:c>
      <x:c r="K8599" s="40" t="n">
        <x:v>1</x:v>
      </x:c>
      <x:c r="L8599" s="40" t="n">
        <x:v>25</x:v>
      </x:c>
      <x:c r="M8599" s="46" t="n">
        <x:v>25</x:v>
      </x:c>
      <x:c r="N8599" s="49" t="n">
        <x:v>25</x:v>
      </x:c>
    </x:row>
    <x:row r="8600">
      <x:c r="A8600" s="78" t="n">
        <x:v>8597</x:v>
      </x:c>
      <x:c r="B8600" s="34" t="str">
        <x:v>Zhang, J.B.</x:v>
      </x:c>
      <x:c r="C8600" s="34" t="str">
        <x:v>INSPIRE:2595419</x:v>
      </x:c>
      <x:c r="D8600" s="34" t="str">
        <x:v>2595419</x:v>
      </x:c>
      <x:c r="E8600" s="34" t="str">
        <x:v>individual</x:v>
      </x:c>
      <x:c r="F8600" s="40" t="n">
        <x:v>1</x:v>
      </x:c>
      <x:c r="G8600" s="40" t="n">
        <x:v>1</x:v>
      </x:c>
      <x:c r="H8600" s="34" t="str">
        <x:v>NF</x:v>
      </x:c>
      <x:c r="I8600" s="52" t="n">
        <x:v>2022</x:v>
      </x:c>
      <x:c r="J8600" s="52" t="n">
        <x:v>2022</x:v>
      </x:c>
      <x:c r="K8600" s="40" t="n">
        <x:v>1</x:v>
      </x:c>
      <x:c r="L8600" s="40" t="n">
        <x:v>25</x:v>
      </x:c>
      <x:c r="M8600" s="46" t="n">
        <x:v>25</x:v>
      </x:c>
      <x:c r="N8600" s="49" t="n">
        <x:v>25</x:v>
      </x:c>
    </x:row>
    <x:row r="8601">
      <x:c r="A8601" s="78" t="n">
        <x:v>8598</x:v>
      </x:c>
      <x:c r="B8601" s="34" t="str">
        <x:v>Zhang, J.W.</x:v>
      </x:c>
      <x:c r="C8601" s="34" t="str">
        <x:v>INSPIRE:1922463</x:v>
      </x:c>
      <x:c r="D8601" s="34" t="str">
        <x:v>1922463</x:v>
      </x:c>
      <x:c r="E8601" s="34" t="str">
        <x:v>individual</x:v>
      </x:c>
      <x:c r="F8601" s="40" t="n">
        <x:v>1</x:v>
      </x:c>
      <x:c r="G8601" s="40" t="n">
        <x:v>1</x:v>
      </x:c>
      <x:c r="H8601" s="34" t="str">
        <x:v>NF</x:v>
      </x:c>
      <x:c r="I8601" s="52" t="n">
        <x:v>2022</x:v>
      </x:c>
      <x:c r="J8601" s="52" t="n">
        <x:v>2022</x:v>
      </x:c>
      <x:c r="K8601" s="40" t="n">
        <x:v>1</x:v>
      </x:c>
      <x:c r="L8601" s="40" t="n">
        <x:v>25</x:v>
      </x:c>
      <x:c r="M8601" s="46" t="n">
        <x:v>25</x:v>
      </x:c>
      <x:c r="N8601" s="49" t="n">
        <x:v>25</x:v>
      </x:c>
    </x:row>
    <x:row r="8602">
      <x:c r="A8602" s="78" t="n">
        <x:v>8599</x:v>
      </x:c>
      <x:c r="B8602" s="34" t="str">
        <x:v>Zhang, J.W.</x:v>
      </x:c>
      <x:c r="C8602" s="34" t="str">
        <x:v>INSPIRE:1949704</x:v>
      </x:c>
      <x:c r="D8602" s="34" t="str">
        <x:v>1949704</x:v>
      </x:c>
      <x:c r="E8602" s="34" t="str">
        <x:v>individual</x:v>
      </x:c>
      <x:c r="F8602" s="40" t="n">
        <x:v>1</x:v>
      </x:c>
      <x:c r="G8602" s="40" t="n">
        <x:v>1</x:v>
      </x:c>
      <x:c r="H8602" s="34" t="str">
        <x:v>NF</x:v>
      </x:c>
      <x:c r="I8602" s="52" t="n">
        <x:v>2022</x:v>
      </x:c>
      <x:c r="J8602" s="52" t="n">
        <x:v>2022</x:v>
      </x:c>
      <x:c r="K8602" s="40" t="n">
        <x:v>1</x:v>
      </x:c>
      <x:c r="L8602" s="40" t="n">
        <x:v>25</x:v>
      </x:c>
      <x:c r="M8602" s="46" t="n">
        <x:v>25</x:v>
      </x:c>
      <x:c r="N8602" s="49" t="n">
        <x:v>25</x:v>
      </x:c>
    </x:row>
    <x:row r="8603">
      <x:c r="A8603" s="78" t="n">
        <x:v>8600</x:v>
      </x:c>
      <x:c r="B8603" s="34" t="str">
        <x:v>Zhang, P.</x:v>
      </x:c>
      <x:c r="C8603" s="34" t="str">
        <x:v>INSPIRE:2153565</x:v>
      </x:c>
      <x:c r="D8603" s="34" t="str">
        <x:v>2153565</x:v>
      </x:c>
      <x:c r="E8603" s="34" t="str">
        <x:v>individual</x:v>
      </x:c>
      <x:c r="F8603" s="40" t="n">
        <x:v>1</x:v>
      </x:c>
      <x:c r="G8603" s="40" t="n">
        <x:v>1</x:v>
      </x:c>
      <x:c r="H8603" s="34" t="str">
        <x:v>NF</x:v>
      </x:c>
      <x:c r="I8603" s="52" t="n">
        <x:v>2022</x:v>
      </x:c>
      <x:c r="J8603" s="52" t="n">
        <x:v>2022</x:v>
      </x:c>
      <x:c r="K8603" s="40" t="n">
        <x:v>1</x:v>
      </x:c>
      <x:c r="L8603" s="40" t="n">
        <x:v>25</x:v>
      </x:c>
      <x:c r="M8603" s="46" t="n">
        <x:v>25</x:v>
      </x:c>
      <x:c r="N8603" s="49" t="n">
        <x:v>25</x:v>
      </x:c>
    </x:row>
    <x:row r="8604">
      <x:c r="A8604" s="78" t="n">
        <x:v>8601</x:v>
      </x:c>
      <x:c r="B8604" s="34" t="str">
        <x:v>Zhang, Q.M.</x:v>
      </x:c>
      <x:c r="C8604" s="34" t="str">
        <x:v>INSPIRE:2861655</x:v>
      </x:c>
      <x:c r="D8604" s="34" t="str">
        <x:v>2861655</x:v>
      </x:c>
      <x:c r="E8604" s="34" t="str">
        <x:v>individual</x:v>
      </x:c>
      <x:c r="F8604" s="40" t="n">
        <x:v>1</x:v>
      </x:c>
      <x:c r="G8604" s="40" t="n">
        <x:v>1</x:v>
      </x:c>
      <x:c r="H8604" s="34" t="str">
        <x:v>NF</x:v>
      </x:c>
      <x:c r="I8604" s="52" t="n">
        <x:v>2022</x:v>
      </x:c>
      <x:c r="J8604" s="52" t="n">
        <x:v>2022</x:v>
      </x:c>
      <x:c r="K8604" s="40" t="n">
        <x:v>1</x:v>
      </x:c>
      <x:c r="L8604" s="40" t="n">
        <x:v>25</x:v>
      </x:c>
      <x:c r="M8604" s="46" t="n">
        <x:v>25</x:v>
      </x:c>
      <x:c r="N8604" s="49" t="n">
        <x:v>25</x:v>
      </x:c>
    </x:row>
    <x:row r="8605">
      <x:c r="A8605" s="78" t="n">
        <x:v>8602</x:v>
      </x:c>
      <x:c r="B8605" s="34" t="str">
        <x:v>Zhang, Q.M.</x:v>
      </x:c>
      <x:c r="C8605" s="34" t="str">
        <x:v>INSPIRE:2793714</x:v>
      </x:c>
      <x:c r="D8605" s="34" t="str">
        <x:v>2793714</x:v>
      </x:c>
      <x:c r="E8605" s="34" t="str">
        <x:v>individual</x:v>
      </x:c>
      <x:c r="F8605" s="40" t="n">
        <x:v>1</x:v>
      </x:c>
      <x:c r="G8605" s="40" t="n">
        <x:v>1</x:v>
      </x:c>
      <x:c r="H8605" s="34" t="str">
        <x:v>NF</x:v>
      </x:c>
      <x:c r="I8605" s="52" t="n">
        <x:v>2022</x:v>
      </x:c>
      <x:c r="J8605" s="52" t="n">
        <x:v>2022</x:v>
      </x:c>
      <x:c r="K8605" s="40" t="n">
        <x:v>1</x:v>
      </x:c>
      <x:c r="L8605" s="40" t="n">
        <x:v>25</x:v>
      </x:c>
      <x:c r="M8605" s="46" t="n">
        <x:v>25</x:v>
      </x:c>
      <x:c r="N8605" s="49" t="n">
        <x:v>25</x:v>
      </x:c>
    </x:row>
    <x:row r="8606">
      <x:c r="A8606" s="78" t="n">
        <x:v>8603</x:v>
      </x:c>
      <x:c r="B8606" s="34" t="str">
        <x:v>Zhang, S.</x:v>
      </x:c>
      <x:c r="C8606" s="34" t="str">
        <x:v>INSPIRE:1919630</x:v>
      </x:c>
      <x:c r="D8606" s="34" t="str">
        <x:v>1919630</x:v>
      </x:c>
      <x:c r="E8606" s="34" t="str">
        <x:v>individual</x:v>
      </x:c>
      <x:c r="F8606" s="40" t="n">
        <x:v>1</x:v>
      </x:c>
      <x:c r="G8606" s="40" t="n">
        <x:v>2</x:v>
      </x:c>
      <x:c r="H8606" s="34" t="str">
        <x:v>IF | NF</x:v>
      </x:c>
      <x:c r="I8606" s="52" t="n">
        <x:v>2022</x:v>
      </x:c>
      <x:c r="J8606" s="52" t="n">
        <x:v>2022</x:v>
      </x:c>
      <x:c r="K8606" s="40" t="n">
        <x:v>1</x:v>
      </x:c>
      <x:c r="L8606" s="40" t="n">
        <x:v>25</x:v>
      </x:c>
      <x:c r="M8606" s="46" t="n">
        <x:v>25</x:v>
      </x:c>
      <x:c r="N8606" s="49" t="n">
        <x:v>25</x:v>
      </x:c>
    </x:row>
    <x:row r="8607">
      <x:c r="A8607" s="78" t="n">
        <x:v>8604</x:v>
      </x:c>
      <x:c r="B8607" s="34" t="str">
        <x:v>Zhang, S.</x:v>
      </x:c>
      <x:c r="C8607" s="34" t="str">
        <x:v>INSPIRE:1893475</x:v>
      </x:c>
      <x:c r="D8607" s="34" t="str">
        <x:v>1893475</x:v>
      </x:c>
      <x:c r="E8607" s="34" t="str">
        <x:v>individual</x:v>
      </x:c>
      <x:c r="F8607" s="40" t="n">
        <x:v>1</x:v>
      </x:c>
      <x:c r="G8607" s="40" t="n">
        <x:v>1</x:v>
      </x:c>
      <x:c r="H8607" s="34" t="str">
        <x:v>NF</x:v>
      </x:c>
      <x:c r="I8607" s="52" t="n">
        <x:v>2022</x:v>
      </x:c>
      <x:c r="J8607" s="52" t="n">
        <x:v>2022</x:v>
      </x:c>
      <x:c r="K8607" s="40" t="n">
        <x:v>1</x:v>
      </x:c>
      <x:c r="L8607" s="40" t="n">
        <x:v>25</x:v>
      </x:c>
      <x:c r="M8607" s="46" t="n">
        <x:v>25</x:v>
      </x:c>
      <x:c r="N8607" s="49" t="n">
        <x:v>25</x:v>
      </x:c>
    </x:row>
    <x:row r="8608">
      <x:c r="A8608" s="78" t="n">
        <x:v>8605</x:v>
      </x:c>
      <x:c r="B8608" s="34" t="str">
        <x:v>Zhang, S.</x:v>
      </x:c>
      <x:c r="C8608" s="34" t="str">
        <x:v>INSPIRE:1904344</x:v>
      </x:c>
      <x:c r="D8608" s="34" t="str">
        <x:v>1904344</x:v>
      </x:c>
      <x:c r="E8608" s="34" t="str">
        <x:v>individual</x:v>
      </x:c>
      <x:c r="F8608" s="40" t="n">
        <x:v>1</x:v>
      </x:c>
      <x:c r="G8608" s="40" t="n">
        <x:v>1</x:v>
      </x:c>
      <x:c r="H8608" s="34" t="str">
        <x:v>NF</x:v>
      </x:c>
      <x:c r="I8608" s="52" t="n">
        <x:v>2022</x:v>
      </x:c>
      <x:c r="J8608" s="52" t="n">
        <x:v>2022</x:v>
      </x:c>
      <x:c r="K8608" s="40" t="n">
        <x:v>1</x:v>
      </x:c>
      <x:c r="L8608" s="40" t="n">
        <x:v>25</x:v>
      </x:c>
      <x:c r="M8608" s="46" t="n">
        <x:v>25</x:v>
      </x:c>
      <x:c r="N8608" s="49" t="n">
        <x:v>25</x:v>
      </x:c>
    </x:row>
    <x:row r="8609">
      <x:c r="A8609" s="78" t="n">
        <x:v>8606</x:v>
      </x:c>
      <x:c r="B8609" s="34" t="str">
        <x:v>Zhang, T.</x:v>
      </x:c>
      <x:c r="C8609" s="34" t="str">
        <x:v>INSPIRE:1875277</x:v>
      </x:c>
      <x:c r="D8609" s="34" t="str">
        <x:v>1875277</x:v>
      </x:c>
      <x:c r="E8609" s="34" t="str">
        <x:v>individual</x:v>
      </x:c>
      <x:c r="F8609" s="40" t="n">
        <x:v>1</x:v>
      </x:c>
      <x:c r="G8609" s="40" t="n">
        <x:v>1</x:v>
      </x:c>
      <x:c r="H8609" s="34" t="str">
        <x:v>NF</x:v>
      </x:c>
      <x:c r="I8609" s="52" t="n">
        <x:v>2022</x:v>
      </x:c>
      <x:c r="J8609" s="52" t="n">
        <x:v>2022</x:v>
      </x:c>
      <x:c r="K8609" s="40" t="n">
        <x:v>1</x:v>
      </x:c>
      <x:c r="L8609" s="40" t="n">
        <x:v>25</x:v>
      </x:c>
      <x:c r="M8609" s="46" t="n">
        <x:v>25</x:v>
      </x:c>
      <x:c r="N8609" s="49" t="n">
        <x:v>25</x:v>
      </x:c>
    </x:row>
    <x:row r="8610">
      <x:c r="A8610" s="78" t="n">
        <x:v>8607</x:v>
      </x:c>
      <x:c r="B8610" s="34" t="str">
        <x:v>Zhang, X.</x:v>
      </x:c>
      <x:c r="C8610" s="34" t="str">
        <x:v>INSPIRE:2063436</x:v>
      </x:c>
      <x:c r="D8610" s="34" t="str">
        <x:v>2063436</x:v>
      </x:c>
      <x:c r="E8610" s="34" t="str">
        <x:v>individual</x:v>
      </x:c>
      <x:c r="F8610" s="40" t="n">
        <x:v>1</x:v>
      </x:c>
      <x:c r="G8610" s="40" t="n">
        <x:v>1</x:v>
      </x:c>
      <x:c r="H8610" s="34" t="str">
        <x:v>NF</x:v>
      </x:c>
      <x:c r="I8610" s="52" t="n">
        <x:v>2022</x:v>
      </x:c>
      <x:c r="J8610" s="52" t="n">
        <x:v>2022</x:v>
      </x:c>
      <x:c r="K8610" s="40" t="n">
        <x:v>1</x:v>
      </x:c>
      <x:c r="L8610" s="40" t="n">
        <x:v>25</x:v>
      </x:c>
      <x:c r="M8610" s="46" t="n">
        <x:v>25</x:v>
      </x:c>
      <x:c r="N8610" s="49" t="n">
        <x:v>25</x:v>
      </x:c>
    </x:row>
    <x:row r="8611">
      <x:c r="A8611" s="78" t="n">
        <x:v>8608</x:v>
      </x:c>
      <x:c r="B8611" s="34" t="str">
        <x:v>Zhang, X.M.</x:v>
      </x:c>
      <x:c r="C8611" s="34" t="str">
        <x:v>INSPIRE:1974783</x:v>
      </x:c>
      <x:c r="D8611" s="34" t="str">
        <x:v>1974783</x:v>
      </x:c>
      <x:c r="E8611" s="34" t="str">
        <x:v>individual</x:v>
      </x:c>
      <x:c r="F8611" s="40" t="n">
        <x:v>1</x:v>
      </x:c>
      <x:c r="G8611" s="40" t="n">
        <x:v>1</x:v>
      </x:c>
      <x:c r="H8611" s="34" t="str">
        <x:v>NF</x:v>
      </x:c>
      <x:c r="I8611" s="52" t="n">
        <x:v>2022</x:v>
      </x:c>
      <x:c r="J8611" s="52" t="n">
        <x:v>2022</x:v>
      </x:c>
      <x:c r="K8611" s="40" t="n">
        <x:v>1</x:v>
      </x:c>
      <x:c r="L8611" s="40" t="n">
        <x:v>25</x:v>
      </x:c>
      <x:c r="M8611" s="46" t="n">
        <x:v>25</x:v>
      </x:c>
      <x:c r="N8611" s="49" t="n">
        <x:v>25</x:v>
      </x:c>
    </x:row>
    <x:row r="8612">
      <x:c r="A8612" s="78" t="n">
        <x:v>8609</x:v>
      </x:c>
      <x:c r="B8612" s="34" t="str">
        <x:v>Zhang, X.T.</x:v>
      </x:c>
      <x:c r="C8612" s="34" t="str">
        <x:v>INSPIRE:1059619</x:v>
      </x:c>
      <x:c r="D8612" s="34" t="str">
        <x:v>1059619</x:v>
      </x:c>
      <x:c r="E8612" s="34" t="str">
        <x:v>individual</x:v>
      </x:c>
      <x:c r="F8612" s="40" t="n">
        <x:v>1</x:v>
      </x:c>
      <x:c r="G8612" s="40" t="n">
        <x:v>1</x:v>
      </x:c>
      <x:c r="H8612" s="34" t="str">
        <x:v>NF</x:v>
      </x:c>
      <x:c r="I8612" s="52" t="n">
        <x:v>2022</x:v>
      </x:c>
      <x:c r="J8612" s="52" t="n">
        <x:v>2022</x:v>
      </x:c>
      <x:c r="K8612" s="40" t="n">
        <x:v>1</x:v>
      </x:c>
      <x:c r="L8612" s="40" t="n">
        <x:v>25</x:v>
      </x:c>
      <x:c r="M8612" s="46" t="n">
        <x:v>25</x:v>
      </x:c>
      <x:c r="N8612" s="49" t="n">
        <x:v>25</x:v>
      </x:c>
    </x:row>
    <x:row r="8613">
      <x:c r="A8613" s="78" t="n">
        <x:v>8610</x:v>
      </x:c>
      <x:c r="B8613" s="34" t="str">
        <x:v>Zhang, X.T.</x:v>
      </x:c>
      <x:c r="C8613" s="34" t="str">
        <x:v>INSPIRE:3075473</x:v>
      </x:c>
      <x:c r="D8613" s="34" t="str">
        <x:v>3075473</x:v>
      </x:c>
      <x:c r="E8613" s="34" t="str">
        <x:v>individual</x:v>
      </x:c>
      <x:c r="F8613" s="40" t="n">
        <x:v>1</x:v>
      </x:c>
      <x:c r="G8613" s="40" t="n">
        <x:v>1</x:v>
      </x:c>
      <x:c r="H8613" s="34" t="str">
        <x:v>NF</x:v>
      </x:c>
      <x:c r="I8613" s="52" t="n">
        <x:v>2022</x:v>
      </x:c>
      <x:c r="J8613" s="52" t="n">
        <x:v>2022</x:v>
      </x:c>
      <x:c r="K8613" s="40" t="n">
        <x:v>1</x:v>
      </x:c>
      <x:c r="L8613" s="40" t="n">
        <x:v>25</x:v>
      </x:c>
      <x:c r="M8613" s="46" t="n">
        <x:v>25</x:v>
      </x:c>
      <x:c r="N8613" s="49" t="n">
        <x:v>25</x:v>
      </x:c>
    </x:row>
    <x:row r="8614">
      <x:c r="A8614" s="78" t="n">
        <x:v>8611</x:v>
      </x:c>
      <x:c r="B8614" s="34" t="str">
        <x:v>Zhang, Y.</x:v>
      </x:c>
      <x:c r="C8614" s="34" t="str">
        <x:v>INSPIRE:2050907</x:v>
      </x:c>
      <x:c r="D8614" s="34" t="str">
        <x:v>2050907</x:v>
      </x:c>
      <x:c r="E8614" s="34" t="str">
        <x:v>individual</x:v>
      </x:c>
      <x:c r="F8614" s="40" t="n">
        <x:v>1</x:v>
      </x:c>
      <x:c r="G8614" s="40" t="n">
        <x:v>1</x:v>
      </x:c>
      <x:c r="H8614" s="34" t="str">
        <x:v>NF</x:v>
      </x:c>
      <x:c r="I8614" s="52" t="n">
        <x:v>2022</x:v>
      </x:c>
      <x:c r="J8614" s="52" t="n">
        <x:v>2022</x:v>
      </x:c>
      <x:c r="K8614" s="40" t="n">
        <x:v>1</x:v>
      </x:c>
      <x:c r="L8614" s="40" t="n">
        <x:v>25</x:v>
      </x:c>
      <x:c r="M8614" s="46" t="n">
        <x:v>25</x:v>
      </x:c>
      <x:c r="N8614" s="49" t="n">
        <x:v>25</x:v>
      </x:c>
    </x:row>
    <x:row r="8615">
      <x:c r="A8615" s="78" t="n">
        <x:v>8612</x:v>
      </x:c>
      <x:c r="B8615" s="34" t="str">
        <x:v>Zhang, Y.H.</x:v>
      </x:c>
      <x:c r="C8615" s="34" t="str">
        <x:v>INSPIRE:1323677</x:v>
      </x:c>
      <x:c r="D8615" s="34" t="str">
        <x:v>1323677</x:v>
      </x:c>
      <x:c r="E8615" s="34" t="str">
        <x:v>individual</x:v>
      </x:c>
      <x:c r="F8615" s="40" t="n">
        <x:v>1</x:v>
      </x:c>
      <x:c r="G8615" s="40" t="n">
        <x:v>1</x:v>
      </x:c>
      <x:c r="H8615" s="34" t="str">
        <x:v>NF</x:v>
      </x:c>
      <x:c r="I8615" s="52" t="n">
        <x:v>2022</x:v>
      </x:c>
      <x:c r="J8615" s="52" t="n">
        <x:v>2022</x:v>
      </x:c>
      <x:c r="K8615" s="40" t="n">
        <x:v>1</x:v>
      </x:c>
      <x:c r="L8615" s="40" t="n">
        <x:v>25</x:v>
      </x:c>
      <x:c r="M8615" s="46" t="n">
        <x:v>25</x:v>
      </x:c>
      <x:c r="N8615" s="49" t="n">
        <x:v>25</x:v>
      </x:c>
    </x:row>
    <x:row r="8616">
      <x:c r="A8616" s="78" t="n">
        <x:v>8613</x:v>
      </x:c>
      <x:c r="B8616" s="34" t="str">
        <x:v>Zhang, Y.M.</x:v>
      </x:c>
      <x:c r="C8616" s="34" t="str">
        <x:v>INSPIRE:1388232</x:v>
      </x:c>
      <x:c r="D8616" s="34" t="str">
        <x:v>1388232</x:v>
      </x:c>
      <x:c r="E8616" s="34" t="str">
        <x:v>individual</x:v>
      </x:c>
      <x:c r="F8616" s="40" t="n">
        <x:v>1</x:v>
      </x:c>
      <x:c r="G8616" s="40" t="n">
        <x:v>1</x:v>
      </x:c>
      <x:c r="H8616" s="34" t="str">
        <x:v>NF</x:v>
      </x:c>
      <x:c r="I8616" s="52" t="n">
        <x:v>2022</x:v>
      </x:c>
      <x:c r="J8616" s="52" t="n">
        <x:v>2022</x:v>
      </x:c>
      <x:c r="K8616" s="40" t="n">
        <x:v>1</x:v>
      </x:c>
      <x:c r="L8616" s="40" t="n">
        <x:v>25</x:v>
      </x:c>
      <x:c r="M8616" s="46" t="n">
        <x:v>25</x:v>
      </x:c>
      <x:c r="N8616" s="49" t="n">
        <x:v>25</x:v>
      </x:c>
    </x:row>
    <x:row r="8617">
      <x:c r="A8617" s="78" t="n">
        <x:v>8614</x:v>
      </x:c>
      <x:c r="B8617" s="34" t="str">
        <x:v>Zhang, Y.P.</x:v>
      </x:c>
      <x:c r="C8617" s="34" t="str">
        <x:v>INSPIRE:1922398</x:v>
      </x:c>
      <x:c r="D8617" s="34" t="str">
        <x:v>1922398</x:v>
      </x:c>
      <x:c r="E8617" s="34" t="str">
        <x:v>individual</x:v>
      </x:c>
      <x:c r="F8617" s="40" t="n">
        <x:v>1</x:v>
      </x:c>
      <x:c r="G8617" s="40" t="n">
        <x:v>1</x:v>
      </x:c>
      <x:c r="H8617" s="34" t="str">
        <x:v>NF</x:v>
      </x:c>
      <x:c r="I8617" s="52" t="n">
        <x:v>2022</x:v>
      </x:c>
      <x:c r="J8617" s="52" t="n">
        <x:v>2022</x:v>
      </x:c>
      <x:c r="K8617" s="40" t="n">
        <x:v>1</x:v>
      </x:c>
      <x:c r="L8617" s="40" t="n">
        <x:v>25</x:v>
      </x:c>
      <x:c r="M8617" s="46" t="n">
        <x:v>25</x:v>
      </x:c>
      <x:c r="N8617" s="49" t="n">
        <x:v>25</x:v>
      </x:c>
    </x:row>
    <x:row r="8618">
      <x:c r="A8618" s="78" t="n">
        <x:v>8615</x:v>
      </x:c>
      <x:c r="B8618" s="34" t="str">
        <x:v>Zhang, Y.X.</x:v>
      </x:c>
      <x:c r="C8618" s="34" t="str">
        <x:v>INSPIRE:1019824</x:v>
      </x:c>
      <x:c r="D8618" s="34" t="str">
        <x:v>1019824</x:v>
      </x:c>
      <x:c r="E8618" s="34" t="str">
        <x:v>individual</x:v>
      </x:c>
      <x:c r="F8618" s="40" t="n">
        <x:v>1</x:v>
      </x:c>
      <x:c r="G8618" s="40" t="n">
        <x:v>1</x:v>
      </x:c>
      <x:c r="H8618" s="34" t="str">
        <x:v>NF</x:v>
      </x:c>
      <x:c r="I8618" s="52" t="n">
        <x:v>2022</x:v>
      </x:c>
      <x:c r="J8618" s="52" t="n">
        <x:v>2022</x:v>
      </x:c>
      <x:c r="K8618" s="40" t="n">
        <x:v>1</x:v>
      </x:c>
      <x:c r="L8618" s="40" t="n">
        <x:v>25</x:v>
      </x:c>
      <x:c r="M8618" s="46" t="n">
        <x:v>25</x:v>
      </x:c>
      <x:c r="N8618" s="49" t="n">
        <x:v>25</x:v>
      </x:c>
    </x:row>
    <x:row r="8619">
      <x:c r="A8619" s="78" t="n">
        <x:v>8616</x:v>
      </x:c>
      <x:c r="B8619" s="34" t="str">
        <x:v>Zhang, Z.J.</x:v>
      </x:c>
      <x:c r="C8619" s="34" t="str">
        <x:v>INSPIRE:2128736</x:v>
      </x:c>
      <x:c r="D8619" s="34" t="str">
        <x:v>2128736</x:v>
      </x:c>
      <x:c r="E8619" s="34" t="str">
        <x:v>individual</x:v>
      </x:c>
      <x:c r="F8619" s="40" t="n">
        <x:v>1</x:v>
      </x:c>
      <x:c r="G8619" s="40" t="n">
        <x:v>1</x:v>
      </x:c>
      <x:c r="H8619" s="34" t="str">
        <x:v>NF</x:v>
      </x:c>
      <x:c r="I8619" s="52" t="n">
        <x:v>2022</x:v>
      </x:c>
      <x:c r="J8619" s="52" t="n">
        <x:v>2022</x:v>
      </x:c>
      <x:c r="K8619" s="40" t="n">
        <x:v>1</x:v>
      </x:c>
      <x:c r="L8619" s="40" t="n">
        <x:v>25</x:v>
      </x:c>
      <x:c r="M8619" s="46" t="n">
        <x:v>25</x:v>
      </x:c>
      <x:c r="N8619" s="49" t="n">
        <x:v>25</x:v>
      </x:c>
    </x:row>
    <x:row r="8620">
      <x:c r="A8620" s="78" t="n">
        <x:v>8617</x:v>
      </x:c>
      <x:c r="B8620" s="34" t="str">
        <x:v>Zhang, Z.P.</x:v>
      </x:c>
      <x:c r="C8620" s="34" t="str">
        <x:v>INSPIRE:982164</x:v>
      </x:c>
      <x:c r="D8620" s="34" t="str">
        <x:v>982164</x:v>
      </x:c>
      <x:c r="E8620" s="34" t="str">
        <x:v>individual</x:v>
      </x:c>
      <x:c r="F8620" s="40" t="n">
        <x:v>1</x:v>
      </x:c>
      <x:c r="G8620" s="40" t="n">
        <x:v>1</x:v>
      </x:c>
      <x:c r="H8620" s="34" t="str">
        <x:v>NF</x:v>
      </x:c>
      <x:c r="I8620" s="52" t="n">
        <x:v>2022</x:v>
      </x:c>
      <x:c r="J8620" s="52" t="n">
        <x:v>2022</x:v>
      </x:c>
      <x:c r="K8620" s="40" t="n">
        <x:v>1</x:v>
      </x:c>
      <x:c r="L8620" s="40" t="n">
        <x:v>25</x:v>
      </x:c>
      <x:c r="M8620" s="46" t="n">
        <x:v>25</x:v>
      </x:c>
      <x:c r="N8620" s="49" t="n">
        <x:v>25</x:v>
      </x:c>
    </x:row>
    <x:row r="8621">
      <x:c r="A8621" s="78" t="n">
        <x:v>8618</x:v>
      </x:c>
      <x:c r="B8621" s="34" t="str">
        <x:v>Zhang, Z.Y.</x:v>
      </x:c>
      <x:c r="C8621" s="34" t="str">
        <x:v>INSPIRE:1936099</x:v>
      </x:c>
      <x:c r="D8621" s="34" t="str">
        <x:v>1936099</x:v>
      </x:c>
      <x:c r="E8621" s="34" t="str">
        <x:v>individual</x:v>
      </x:c>
      <x:c r="F8621" s="40" t="n">
        <x:v>1</x:v>
      </x:c>
      <x:c r="G8621" s="40" t="n">
        <x:v>1</x:v>
      </x:c>
      <x:c r="H8621" s="34" t="str">
        <x:v>NF</x:v>
      </x:c>
      <x:c r="I8621" s="52" t="n">
        <x:v>2022</x:v>
      </x:c>
      <x:c r="J8621" s="52" t="n">
        <x:v>2022</x:v>
      </x:c>
      <x:c r="K8621" s="40" t="n">
        <x:v>1</x:v>
      </x:c>
      <x:c r="L8621" s="40" t="n">
        <x:v>25</x:v>
      </x:c>
      <x:c r="M8621" s="46" t="n">
        <x:v>25</x:v>
      </x:c>
      <x:c r="N8621" s="49" t="n">
        <x:v>25</x:v>
      </x:c>
    </x:row>
    <x:row r="8622">
      <x:c r="A8622" s="78" t="n">
        <x:v>8619</x:v>
      </x:c>
      <x:c r="B8622" s="34" t="str">
        <x:v>Zhao, F.Y.</x:v>
      </x:c>
      <x:c r="C8622" s="34" t="str">
        <x:v>INSPIRE:1338025</x:v>
      </x:c>
      <x:c r="D8622" s="34" t="str">
        <x:v>1338025</x:v>
      </x:c>
      <x:c r="E8622" s="34" t="str">
        <x:v>individual</x:v>
      </x:c>
      <x:c r="F8622" s="40" t="n">
        <x:v>1</x:v>
      </x:c>
      <x:c r="G8622" s="40" t="n">
        <x:v>1</x:v>
      </x:c>
      <x:c r="H8622" s="34" t="str">
        <x:v>NF</x:v>
      </x:c>
      <x:c r="I8622" s="52" t="n">
        <x:v>2022</x:v>
      </x:c>
      <x:c r="J8622" s="52" t="n">
        <x:v>2022</x:v>
      </x:c>
      <x:c r="K8622" s="40" t="n">
        <x:v>1</x:v>
      </x:c>
      <x:c r="L8622" s="40" t="n">
        <x:v>25</x:v>
      </x:c>
      <x:c r="M8622" s="46" t="n">
        <x:v>25</x:v>
      </x:c>
      <x:c r="N8622" s="49" t="n">
        <x:v>25</x:v>
      </x:c>
    </x:row>
    <x:row r="8623">
      <x:c r="A8623" s="78" t="n">
        <x:v>8620</x:v>
      </x:c>
      <x:c r="B8623" s="34" t="str">
        <x:v>Zhao, J.</x:v>
      </x:c>
      <x:c r="C8623" s="34" t="str">
        <x:v>INSPIRE:1273278</x:v>
      </x:c>
      <x:c r="D8623" s="34" t="str">
        <x:v>1273278</x:v>
      </x:c>
      <x:c r="E8623" s="34" t="str">
        <x:v>individual</x:v>
      </x:c>
      <x:c r="F8623" s="40" t="n">
        <x:v>1</x:v>
      </x:c>
      <x:c r="G8623" s="40" t="n">
        <x:v>1</x:v>
      </x:c>
      <x:c r="H8623" s="34" t="str">
        <x:v>NF</x:v>
      </x:c>
      <x:c r="I8623" s="52" t="n">
        <x:v>2022</x:v>
      </x:c>
      <x:c r="J8623" s="52" t="n">
        <x:v>2022</x:v>
      </x:c>
      <x:c r="K8623" s="40" t="n">
        <x:v>1</x:v>
      </x:c>
      <x:c r="L8623" s="40" t="n">
        <x:v>25</x:v>
      </x:c>
      <x:c r="M8623" s="46" t="n">
        <x:v>25</x:v>
      </x:c>
      <x:c r="N8623" s="49" t="n">
        <x:v>25</x:v>
      </x:c>
    </x:row>
    <x:row r="8624">
      <x:c r="A8624" s="78" t="n">
        <x:v>8621</x:v>
      </x:c>
      <x:c r="B8624" s="34" t="str">
        <x:v>Zhao, M.</x:v>
      </x:c>
      <x:c r="C8624" s="34" t="str">
        <x:v>INSPIRE:1986631</x:v>
      </x:c>
      <x:c r="D8624" s="34" t="str">
        <x:v>1986631</x:v>
      </x:c>
      <x:c r="E8624" s="34" t="str">
        <x:v>individual</x:v>
      </x:c>
      <x:c r="F8624" s="40" t="n">
        <x:v>1</x:v>
      </x:c>
      <x:c r="G8624" s="40" t="n">
        <x:v>2</x:v>
      </x:c>
      <x:c r="H8624" s="34" t="str">
        <x:v>IF | NF</x:v>
      </x:c>
      <x:c r="I8624" s="52" t="n">
        <x:v>2022</x:v>
      </x:c>
      <x:c r="J8624" s="52" t="n">
        <x:v>2022</x:v>
      </x:c>
      <x:c r="K8624" s="40" t="n">
        <x:v>1</x:v>
      </x:c>
      <x:c r="L8624" s="40" t="n">
        <x:v>25</x:v>
      </x:c>
      <x:c r="M8624" s="46" t="n">
        <x:v>25</x:v>
      </x:c>
      <x:c r="N8624" s="49" t="n">
        <x:v>25</x:v>
      </x:c>
    </x:row>
    <x:row r="8625">
      <x:c r="A8625" s="78" t="n">
        <x:v>8622</x:v>
      </x:c>
      <x:c r="B8625" s="34" t="str">
        <x:v>Zhao, R.</x:v>
      </x:c>
      <x:c r="C8625" s="34" t="str">
        <x:v>INSPIRE:2130976</x:v>
      </x:c>
      <x:c r="D8625" s="34" t="str">
        <x:v>2130976</x:v>
      </x:c>
      <x:c r="E8625" s="34" t="str">
        <x:v>individual</x:v>
      </x:c>
      <x:c r="F8625" s="40" t="n">
        <x:v>1</x:v>
      </x:c>
      <x:c r="G8625" s="40" t="n">
        <x:v>1</x:v>
      </x:c>
      <x:c r="H8625" s="34" t="str">
        <x:v>NF</x:v>
      </x:c>
      <x:c r="I8625" s="52" t="n">
        <x:v>2022</x:v>
      </x:c>
      <x:c r="J8625" s="52" t="n">
        <x:v>2022</x:v>
      </x:c>
      <x:c r="K8625" s="40" t="n">
        <x:v>1</x:v>
      </x:c>
      <x:c r="L8625" s="40" t="n">
        <x:v>25</x:v>
      </x:c>
      <x:c r="M8625" s="46" t="n">
        <x:v>25</x:v>
      </x:c>
      <x:c r="N8625" s="49" t="n">
        <x:v>25</x:v>
      </x:c>
    </x:row>
    <x:row r="8626">
      <x:c r="A8626" s="78" t="n">
        <x:v>8623</x:v>
      </x:c>
      <x:c r="B8626" s="34" t="str">
        <x:v>Zhao, S.J.</x:v>
      </x:c>
      <x:c r="C8626" s="34" t="str">
        <x:v>INSPIRE:1066310</x:v>
      </x:c>
      <x:c r="D8626" s="34" t="str">
        <x:v>1066310</x:v>
      </x:c>
      <x:c r="E8626" s="34" t="str">
        <x:v>individual</x:v>
      </x:c>
      <x:c r="F8626" s="40" t="n">
        <x:v>1</x:v>
      </x:c>
      <x:c r="G8626" s="40" t="n">
        <x:v>1</x:v>
      </x:c>
      <x:c r="H8626" s="34" t="str">
        <x:v>NF</x:v>
      </x:c>
      <x:c r="I8626" s="52" t="n">
        <x:v>2022</x:v>
      </x:c>
      <x:c r="J8626" s="52" t="n">
        <x:v>2022</x:v>
      </x:c>
      <x:c r="K8626" s="40" t="n">
        <x:v>1</x:v>
      </x:c>
      <x:c r="L8626" s="40" t="n">
        <x:v>25</x:v>
      </x:c>
      <x:c r="M8626" s="46" t="n">
        <x:v>25</x:v>
      </x:c>
      <x:c r="N8626" s="49" t="n">
        <x:v>25</x:v>
      </x:c>
    </x:row>
    <x:row r="8627">
      <x:c r="A8627" s="78" t="n">
        <x:v>8624</x:v>
      </x:c>
      <x:c r="B8627" s="34" t="str">
        <x:v>Zhao, T.C.</x:v>
      </x:c>
      <x:c r="C8627" s="34" t="str">
        <x:v>INSPIRE:982150</x:v>
      </x:c>
      <x:c r="D8627" s="34" t="str">
        <x:v>982150</x:v>
      </x:c>
      <x:c r="E8627" s="34" t="str">
        <x:v>individual</x:v>
      </x:c>
      <x:c r="F8627" s="40" t="n">
        <x:v>1</x:v>
      </x:c>
      <x:c r="G8627" s="40" t="n">
        <x:v>1</x:v>
      </x:c>
      <x:c r="H8627" s="34" t="str">
        <x:v>NF</x:v>
      </x:c>
      <x:c r="I8627" s="52" t="n">
        <x:v>2022</x:v>
      </x:c>
      <x:c r="J8627" s="52" t="n">
        <x:v>2022</x:v>
      </x:c>
      <x:c r="K8627" s="40" t="n">
        <x:v>1</x:v>
      </x:c>
      <x:c r="L8627" s="40" t="n">
        <x:v>25</x:v>
      </x:c>
      <x:c r="M8627" s="46" t="n">
        <x:v>25</x:v>
      </x:c>
      <x:c r="N8627" s="49" t="n">
        <x:v>25</x:v>
      </x:c>
    </x:row>
    <x:row r="8628">
      <x:c r="A8628" s="78" t="n">
        <x:v>8625</x:v>
      </x:c>
      <x:c r="B8628" s="34" t="str">
        <x:v>Zheng, D.Q.</x:v>
      </x:c>
      <x:c r="C8628" s="34" t="str">
        <x:v>INSPIRE:2044140</x:v>
      </x:c>
      <x:c r="D8628" s="34" t="str">
        <x:v>2044140</x:v>
      </x:c>
      <x:c r="E8628" s="34" t="str">
        <x:v>individual</x:v>
      </x:c>
      <x:c r="F8628" s="40" t="n">
        <x:v>1</x:v>
      </x:c>
      <x:c r="G8628" s="40" t="n">
        <x:v>1</x:v>
      </x:c>
      <x:c r="H8628" s="34" t="str">
        <x:v>NF</x:v>
      </x:c>
      <x:c r="I8628" s="52" t="n">
        <x:v>2022</x:v>
      </x:c>
      <x:c r="J8628" s="52" t="n">
        <x:v>2022</x:v>
      </x:c>
      <x:c r="K8628" s="40" t="n">
        <x:v>1</x:v>
      </x:c>
      <x:c r="L8628" s="40" t="n">
        <x:v>25</x:v>
      </x:c>
      <x:c r="M8628" s="46" t="n">
        <x:v>25</x:v>
      </x:c>
      <x:c r="N8628" s="49" t="n">
        <x:v>25</x:v>
      </x:c>
    </x:row>
    <x:row r="8629">
      <x:c r="A8629" s="78" t="n">
        <x:v>8626</x:v>
      </x:c>
      <x:c r="B8629" s="34" t="str">
        <x:v>Zheng, H.</x:v>
      </x:c>
      <x:c r="C8629" s="34" t="str">
        <x:v>INSPIRE:1921705</x:v>
      </x:c>
      <x:c r="D8629" s="34" t="str">
        <x:v>1921705</x:v>
      </x:c>
      <x:c r="E8629" s="34" t="str">
        <x:v>individual</x:v>
      </x:c>
      <x:c r="F8629" s="40" t="n">
        <x:v>1</x:v>
      </x:c>
      <x:c r="G8629" s="40" t="n">
        <x:v>1</x:v>
      </x:c>
      <x:c r="H8629" s="34" t="str">
        <x:v>NF</x:v>
      </x:c>
      <x:c r="I8629" s="52" t="n">
        <x:v>2022</x:v>
      </x:c>
      <x:c r="J8629" s="52" t="n">
        <x:v>2022</x:v>
      </x:c>
      <x:c r="K8629" s="40" t="n">
        <x:v>1</x:v>
      </x:c>
      <x:c r="L8629" s="40" t="n">
        <x:v>25</x:v>
      </x:c>
      <x:c r="M8629" s="46" t="n">
        <x:v>25</x:v>
      </x:c>
      <x:c r="N8629" s="49" t="n">
        <x:v>25</x:v>
      </x:c>
    </x:row>
    <x:row r="8630">
      <x:c r="A8630" s="78" t="n">
        <x:v>8627</x:v>
      </x:c>
      <x:c r="B8630" s="34" t="str">
        <x:v>Zheng, M.S.</x:v>
      </x:c>
      <x:c r="C8630" s="34" t="str">
        <x:v>INSPIRE:2044141</x:v>
      </x:c>
      <x:c r="D8630" s="34" t="str">
        <x:v>2044141</x:v>
      </x:c>
      <x:c r="E8630" s="34" t="str">
        <x:v>individual</x:v>
      </x:c>
      <x:c r="F8630" s="40" t="n">
        <x:v>1</x:v>
      </x:c>
      <x:c r="G8630" s="40" t="n">
        <x:v>1</x:v>
      </x:c>
      <x:c r="H8630" s="34" t="str">
        <x:v>NF</x:v>
      </x:c>
      <x:c r="I8630" s="52" t="n">
        <x:v>2022</x:v>
      </x:c>
      <x:c r="J8630" s="52" t="n">
        <x:v>2022</x:v>
      </x:c>
      <x:c r="K8630" s="40" t="n">
        <x:v>1</x:v>
      </x:c>
      <x:c r="L8630" s="40" t="n">
        <x:v>25</x:v>
      </x:c>
      <x:c r="M8630" s="46" t="n">
        <x:v>25</x:v>
      </x:c>
      <x:c r="N8630" s="49" t="n">
        <x:v>25</x:v>
      </x:c>
    </x:row>
    <x:row r="8631">
      <x:c r="A8631" s="78" t="n">
        <x:v>8628</x:v>
      </x:c>
      <x:c r="B8631" s="34" t="str">
        <x:v>Zheng, Y.H.</x:v>
      </x:c>
      <x:c r="C8631" s="34" t="str">
        <x:v>INSPIRE:2128878</x:v>
      </x:c>
      <x:c r="D8631" s="34" t="str">
        <x:v>2128878</x:v>
      </x:c>
      <x:c r="E8631" s="34" t="str">
        <x:v>individual</x:v>
      </x:c>
      <x:c r="F8631" s="40" t="n">
        <x:v>1</x:v>
      </x:c>
      <x:c r="G8631" s="40" t="n">
        <x:v>1</x:v>
      </x:c>
      <x:c r="H8631" s="34" t="str">
        <x:v>NF</x:v>
      </x:c>
      <x:c r="I8631" s="52" t="n">
        <x:v>2022</x:v>
      </x:c>
      <x:c r="J8631" s="52" t="n">
        <x:v>2022</x:v>
      </x:c>
      <x:c r="K8631" s="40" t="n">
        <x:v>1</x:v>
      </x:c>
      <x:c r="L8631" s="40" t="n">
        <x:v>25</x:v>
      </x:c>
      <x:c r="M8631" s="46" t="n">
        <x:v>25</x:v>
      </x:c>
      <x:c r="N8631" s="49" t="n">
        <x:v>25</x:v>
      </x:c>
    </x:row>
    <x:row r="8632">
      <x:c r="A8632" s="78" t="n">
        <x:v>8629</x:v>
      </x:c>
      <x:c r="B8632" s="34" t="str">
        <x:v>Zhong, W.R.</x:v>
      </x:c>
      <x:c r="C8632" s="34" t="str">
        <x:v>INSPIRE:2044142</x:v>
      </x:c>
      <x:c r="D8632" s="34" t="str">
        <x:v>2044142</x:v>
      </x:c>
      <x:c r="E8632" s="34" t="str">
        <x:v>individual</x:v>
      </x:c>
      <x:c r="F8632" s="40" t="n">
        <x:v>1</x:v>
      </x:c>
      <x:c r="G8632" s="40" t="n">
        <x:v>1</x:v>
      </x:c>
      <x:c r="H8632" s="34" t="str">
        <x:v>NF</x:v>
      </x:c>
      <x:c r="I8632" s="52" t="n">
        <x:v>2022</x:v>
      </x:c>
      <x:c r="J8632" s="52" t="n">
        <x:v>2022</x:v>
      </x:c>
      <x:c r="K8632" s="40" t="n">
        <x:v>1</x:v>
      </x:c>
      <x:c r="L8632" s="40" t="n">
        <x:v>25</x:v>
      </x:c>
      <x:c r="M8632" s="46" t="n">
        <x:v>25</x:v>
      </x:c>
      <x:c r="N8632" s="49" t="n">
        <x:v>25</x:v>
      </x:c>
    </x:row>
    <x:row r="8633">
      <x:c r="A8633" s="78" t="n">
        <x:v>8630</x:v>
      </x:c>
      <x:c r="B8633" s="34" t="str">
        <x:v>Zhou, J.</x:v>
      </x:c>
      <x:c r="C8633" s="34" t="str">
        <x:v>INSPIRE:2148994</x:v>
      </x:c>
      <x:c r="D8633" s="34" t="str">
        <x:v>2148994</x:v>
      </x:c>
      <x:c r="E8633" s="34" t="str">
        <x:v>individual</x:v>
      </x:c>
      <x:c r="F8633" s="40" t="n">
        <x:v>1</x:v>
      </x:c>
      <x:c r="G8633" s="40" t="n">
        <x:v>1</x:v>
      </x:c>
      <x:c r="H8633" s="34" t="str">
        <x:v>NF</x:v>
      </x:c>
      <x:c r="I8633" s="52" t="n">
        <x:v>2022</x:v>
      </x:c>
      <x:c r="J8633" s="52" t="n">
        <x:v>2022</x:v>
      </x:c>
      <x:c r="K8633" s="40" t="n">
        <x:v>1</x:v>
      </x:c>
      <x:c r="L8633" s="40" t="n">
        <x:v>25</x:v>
      </x:c>
      <x:c r="M8633" s="46" t="n">
        <x:v>25</x:v>
      </x:c>
      <x:c r="N8633" s="49" t="n">
        <x:v>25</x:v>
      </x:c>
    </x:row>
    <x:row r="8634">
      <x:c r="A8634" s="78" t="n">
        <x:v>8631</x:v>
      </x:c>
      <x:c r="B8634" s="34" t="str">
        <x:v>Zhou, L.</x:v>
      </x:c>
      <x:c r="C8634" s="34" t="str">
        <x:v>INSPIRE:2139590</x:v>
      </x:c>
      <x:c r="D8634" s="34" t="str">
        <x:v>2139590</x:v>
      </x:c>
      <x:c r="E8634" s="34" t="str">
        <x:v>individual</x:v>
      </x:c>
      <x:c r="F8634" s="40" t="n">
        <x:v>1</x:v>
      </x:c>
      <x:c r="G8634" s="40" t="n">
        <x:v>1</x:v>
      </x:c>
      <x:c r="H8634" s="34" t="str">
        <x:v>NF</x:v>
      </x:c>
      <x:c r="I8634" s="52" t="n">
        <x:v>2022</x:v>
      </x:c>
      <x:c r="J8634" s="52" t="n">
        <x:v>2022</x:v>
      </x:c>
      <x:c r="K8634" s="40" t="n">
        <x:v>1</x:v>
      </x:c>
      <x:c r="L8634" s="40" t="n">
        <x:v>25</x:v>
      </x:c>
      <x:c r="M8634" s="46" t="n">
        <x:v>25</x:v>
      </x:c>
      <x:c r="N8634" s="49" t="n">
        <x:v>25</x:v>
      </x:c>
    </x:row>
    <x:row r="8635">
      <x:c r="A8635" s="78" t="n">
        <x:v>8632</x:v>
      </x:c>
      <x:c r="B8635" s="34" t="str">
        <x:v>Zhou, S.</x:v>
      </x:c>
      <x:c r="C8635" s="34" t="str">
        <x:v>INSPIRE:1060425</x:v>
      </x:c>
      <x:c r="D8635" s="34" t="str">
        <x:v>1060425</x:v>
      </x:c>
      <x:c r="E8635" s="34" t="str">
        <x:v>individual</x:v>
      </x:c>
      <x:c r="F8635" s="40" t="n">
        <x:v>1</x:v>
      </x:c>
      <x:c r="G8635" s="40" t="n">
        <x:v>1</x:v>
      </x:c>
      <x:c r="H8635" s="34" t="str">
        <x:v>NF</x:v>
      </x:c>
      <x:c r="I8635" s="52" t="n">
        <x:v>2022</x:v>
      </x:c>
      <x:c r="J8635" s="52" t="n">
        <x:v>2022</x:v>
      </x:c>
      <x:c r="K8635" s="40" t="n">
        <x:v>1</x:v>
      </x:c>
      <x:c r="L8635" s="40" t="n">
        <x:v>25</x:v>
      </x:c>
      <x:c r="M8635" s="46" t="n">
        <x:v>25</x:v>
      </x:c>
      <x:c r="N8635" s="49" t="n">
        <x:v>25</x:v>
      </x:c>
    </x:row>
    <x:row r="8636">
      <x:c r="A8636" s="78" t="n">
        <x:v>8633</x:v>
      </x:c>
      <x:c r="B8636" s="34" t="str">
        <x:v>Zhu, G.</x:v>
      </x:c>
      <x:c r="C8636" s="34" t="str">
        <x:v>INSPIRE:1897397</x:v>
      </x:c>
      <x:c r="D8636" s="34" t="str">
        <x:v>1897397</x:v>
      </x:c>
      <x:c r="E8636" s="34" t="str">
        <x:v>individual</x:v>
      </x:c>
      <x:c r="F8636" s="40" t="n">
        <x:v>1</x:v>
      </x:c>
      <x:c r="G8636" s="40" t="n">
        <x:v>2</x:v>
      </x:c>
      <x:c r="H8636" s="34" t="str">
        <x:v>IF | NF</x:v>
      </x:c>
      <x:c r="I8636" s="52" t="n">
        <x:v>2022</x:v>
      </x:c>
      <x:c r="J8636" s="52" t="n">
        <x:v>2022</x:v>
      </x:c>
      <x:c r="K8636" s="40" t="n">
        <x:v>1</x:v>
      </x:c>
      <x:c r="L8636" s="40" t="n">
        <x:v>25</x:v>
      </x:c>
      <x:c r="M8636" s="46" t="n">
        <x:v>25</x:v>
      </x:c>
      <x:c r="N8636" s="49" t="n">
        <x:v>25</x:v>
      </x:c>
    </x:row>
    <x:row r="8637">
      <x:c r="A8637" s="78" t="n">
        <x:v>8634</x:v>
      </x:c>
      <x:c r="B8637" s="34" t="str">
        <x:v>Zhu, K.J.</x:v>
      </x:c>
      <x:c r="C8637" s="34" t="str">
        <x:v>INSPIRE:1064643</x:v>
      </x:c>
      <x:c r="D8637" s="34" t="str">
        <x:v>1064643</x:v>
      </x:c>
      <x:c r="E8637" s="34" t="str">
        <x:v>individual</x:v>
      </x:c>
      <x:c r="F8637" s="40" t="n">
        <x:v>1</x:v>
      </x:c>
      <x:c r="G8637" s="40" t="n">
        <x:v>1</x:v>
      </x:c>
      <x:c r="H8637" s="34" t="str">
        <x:v>NF</x:v>
      </x:c>
      <x:c r="I8637" s="52" t="n">
        <x:v>2022</x:v>
      </x:c>
      <x:c r="J8637" s="52" t="n">
        <x:v>2022</x:v>
      </x:c>
      <x:c r="K8637" s="40" t="n">
        <x:v>1</x:v>
      </x:c>
      <x:c r="L8637" s="40" t="n">
        <x:v>25</x:v>
      </x:c>
      <x:c r="M8637" s="46" t="n">
        <x:v>25</x:v>
      </x:c>
      <x:c r="N8637" s="49" t="n">
        <x:v>25</x:v>
      </x:c>
    </x:row>
    <x:row r="8638">
      <x:c r="A8638" s="78" t="n">
        <x:v>8635</x:v>
      </x:c>
      <x:c r="B8638" s="34" t="str">
        <x:v>Zhuang, B.</x:v>
      </x:c>
      <x:c r="C8638" s="34" t="str">
        <x:v>INSPIRE:1880085</x:v>
      </x:c>
      <x:c r="D8638" s="34" t="str">
        <x:v>1880085</x:v>
      </x:c>
      <x:c r="E8638" s="34" t="str">
        <x:v>individual</x:v>
      </x:c>
      <x:c r="F8638" s="40" t="n">
        <x:v>1</x:v>
      </x:c>
      <x:c r="G8638" s="40" t="n">
        <x:v>1</x:v>
      </x:c>
      <x:c r="H8638" s="34" t="str">
        <x:v>NF</x:v>
      </x:c>
      <x:c r="I8638" s="52" t="n">
        <x:v>2022</x:v>
      </x:c>
      <x:c r="J8638" s="52" t="n">
        <x:v>2022</x:v>
      </x:c>
      <x:c r="K8638" s="40" t="n">
        <x:v>1</x:v>
      </x:c>
      <x:c r="L8638" s="40" t="n">
        <x:v>25</x:v>
      </x:c>
      <x:c r="M8638" s="46" t="n">
        <x:v>25</x:v>
      </x:c>
      <x:c r="N8638" s="49" t="n">
        <x:v>25</x:v>
      </x:c>
    </x:row>
    <x:row r="8639">
      <x:c r="A8639" s="78" t="n">
        <x:v>8636</x:v>
      </x:c>
      <x:c r="B8639" s="34" t="str">
        <x:v>Zhuang, H.L.</x:v>
      </x:c>
      <x:c r="C8639" s="34" t="str">
        <x:v>INSPIRE:982050</x:v>
      </x:c>
      <x:c r="D8639" s="34" t="str">
        <x:v>982050</x:v>
      </x:c>
      <x:c r="E8639" s="34" t="str">
        <x:v>individual</x:v>
      </x:c>
      <x:c r="F8639" s="40" t="n">
        <x:v>1</x:v>
      </x:c>
      <x:c r="G8639" s="40" t="n">
        <x:v>1</x:v>
      </x:c>
      <x:c r="H8639" s="34" t="str">
        <x:v>NF</x:v>
      </x:c>
      <x:c r="I8639" s="52" t="n">
        <x:v>2022</x:v>
      </x:c>
      <x:c r="J8639" s="52" t="n">
        <x:v>2022</x:v>
      </x:c>
      <x:c r="K8639" s="40" t="n">
        <x:v>1</x:v>
      </x:c>
      <x:c r="L8639" s="40" t="n">
        <x:v>25</x:v>
      </x:c>
      <x:c r="M8639" s="46" t="n">
        <x:v>25</x:v>
      </x:c>
      <x:c r="N8639" s="49" t="n">
        <x:v>25</x:v>
      </x:c>
    </x:row>
    <x:row r="8640">
      <x:c r="A8640" s="78" t="n">
        <x:v>8637</x:v>
      </x:c>
      <x:c r="B8640" s="34" t="str">
        <x:v>Ziqing, H.</x:v>
      </x:c>
      <x:c r="C8640" s="34" t="str">
        <x:v>INSPIRE:2861665</x:v>
      </x:c>
      <x:c r="D8640" s="34" t="str">
        <x:v>2861665</x:v>
      </x:c>
      <x:c r="E8640" s="34" t="str">
        <x:v>individual</x:v>
      </x:c>
      <x:c r="F8640" s="40" t="n">
        <x:v>1</x:v>
      </x:c>
      <x:c r="G8640" s="40" t="n">
        <x:v>1</x:v>
      </x:c>
      <x:c r="H8640" s="34" t="str">
        <x:v>NF</x:v>
      </x:c>
      <x:c r="I8640" s="52" t="n">
        <x:v>2022</x:v>
      </x:c>
      <x:c r="J8640" s="52" t="n">
        <x:v>2022</x:v>
      </x:c>
      <x:c r="K8640" s="40" t="n">
        <x:v>1</x:v>
      </x:c>
      <x:c r="L8640" s="40" t="n">
        <x:v>25</x:v>
      </x:c>
      <x:c r="M8640" s="46" t="n">
        <x:v>25</x:v>
      </x:c>
      <x:c r="N8640" s="49" t="n">
        <x:v>25</x:v>
      </x:c>
    </x:row>
    <x:row r="8641">
      <x:c r="A8641" s="78" t="n">
        <x:v>8638</x:v>
      </x:c>
      <x:c r="B8641" s="34" t="str">
        <x:v>Zoglauer, Andreas</x:v>
      </x:c>
      <x:c r="C8641" s="34" t="str">
        <x:v>INSPIRE:2030808</x:v>
      </x:c>
      <x:c r="D8641" s="34" t="str">
        <x:v>2030808</x:v>
      </x:c>
      <x:c r="E8641" s="34" t="str">
        <x:v>individual</x:v>
      </x:c>
      <x:c r="F8641" s="40" t="n">
        <x:v>1</x:v>
      </x:c>
      <x:c r="G8641" s="40" t="n">
        <x:v>1</x:v>
      </x:c>
      <x:c r="H8641" s="34" t="str">
        <x:v>CF</x:v>
      </x:c>
      <x:c r="I8641" s="52" t="n">
        <x:v>2022</x:v>
      </x:c>
      <x:c r="J8641" s="52" t="n">
        <x:v>2022</x:v>
      </x:c>
      <x:c r="K8641" s="40" t="n">
        <x:v>1</x:v>
      </x:c>
      <x:c r="L8641" s="40" t="n">
        <x:v>25</x:v>
      </x:c>
      <x:c r="M8641" s="46" t="n">
        <x:v>25</x:v>
      </x:c>
      <x:c r="N8641" s="49" t="n">
        <x:v>25</x:v>
      </x:c>
    </x:row>
    <x:row r="8642">
      <x:c r="A8642" s="78" t="n">
        <x:v>8639</x:v>
      </x:c>
      <x:c r="B8642" s="34" t="str">
        <x:v>Zong, L.</x:v>
      </x:c>
      <x:c r="C8642" s="34" t="str">
        <x:v>INSPIRE:1384747</x:v>
      </x:c>
      <x:c r="D8642" s="34" t="str">
        <x:v>1384747</x:v>
      </x:c>
      <x:c r="E8642" s="34" t="str">
        <x:v>individual</x:v>
      </x:c>
      <x:c r="F8642" s="40" t="n">
        <x:v>1</x:v>
      </x:c>
      <x:c r="G8642" s="40" t="n">
        <x:v>1</x:v>
      </x:c>
      <x:c r="H8642" s="34" t="str">
        <x:v>NF</x:v>
      </x:c>
      <x:c r="I8642" s="52" t="n">
        <x:v>2022</x:v>
      </x:c>
      <x:c r="J8642" s="52" t="n">
        <x:v>2022</x:v>
      </x:c>
      <x:c r="K8642" s="40" t="n">
        <x:v>1</x:v>
      </x:c>
      <x:c r="L8642" s="40" t="n">
        <x:v>25</x:v>
      </x:c>
      <x:c r="M8642" s="46" t="n">
        <x:v>25</x:v>
      </x:c>
      <x:c r="N8642" s="49" t="n">
        <x:v>25</x:v>
      </x:c>
    </x:row>
    <x:row r="8643">
      <x:c r="A8643" s="78" t="n">
        <x:v>8640</x:v>
      </x:c>
      <x:c r="B8643" s="34" t="str">
        <x:v>Zou, J.H.</x:v>
      </x:c>
      <x:c r="C8643" s="34" t="str">
        <x:v>INSPIRE:1066304</x:v>
      </x:c>
      <x:c r="D8643" s="34" t="str">
        <x:v>1066304</x:v>
      </x:c>
      <x:c r="E8643" s="34" t="str">
        <x:v>individual</x:v>
      </x:c>
      <x:c r="F8643" s="40" t="n">
        <x:v>1</x:v>
      </x:c>
      <x:c r="G8643" s="40" t="n">
        <x:v>1</x:v>
      </x:c>
      <x:c r="H8643" s="34" t="str">
        <x:v>NF</x:v>
      </x:c>
      <x:c r="I8643" s="52" t="n">
        <x:v>2022</x:v>
      </x:c>
      <x:c r="J8643" s="52" t="n">
        <x:v>2022</x:v>
      </x:c>
      <x:c r="K8643" s="40" t="n">
        <x:v>1</x:v>
      </x:c>
      <x:c r="L8643" s="40" t="n">
        <x:v>25</x:v>
      </x:c>
      <x:c r="M8643" s="46" t="n">
        <x:v>25</x:v>
      </x:c>
      <x:c r="N8643" s="49" t="n">
        <x:v>25</x:v>
      </x:c>
    </x:row>
    <x:row r="8644">
      <x:c r="A8644" s="78" t="n">
        <x:v>8641</x:v>
      </x:c>
      <x:c r="B8644" s="34" t="str">
        <x:v>Alves, T.</x:v>
      </x:c>
      <x:c r="C8644" s="34" t="str">
        <x:v>INSPIRE:1056760</x:v>
      </x:c>
      <x:c r="D8644" s="34" t="str">
        <x:v>1056760</x:v>
      </x:c>
      <x:c r="E8644" s="34" t="str">
        <x:v>individual</x:v>
      </x:c>
      <x:c r="F8644" s="40" t="n">
        <x:v>1</x:v>
      </x:c>
      <x:c r="G8644" s="40" t="n">
        <x:v>2</x:v>
      </x:c>
      <x:c r="H8644" s="34" t="str">
        <x:v>NF | RPF</x:v>
      </x:c>
      <x:c r="I8644" s="52" t="n">
        <x:v>2022</x:v>
      </x:c>
      <x:c r="J8644" s="52" t="n">
        <x:v>2022</x:v>
      </x:c>
      <x:c r="K8644" s="40" t="n">
        <x:v>1</x:v>
      </x:c>
      <x:c r="L8644" s="40" t="n">
        <x:v>24</x:v>
      </x:c>
      <x:c r="M8644" s="46" t="n">
        <x:v>24</x:v>
      </x:c>
      <x:c r="N8644" s="49" t="n">
        <x:v>24</x:v>
      </x:c>
    </x:row>
    <x:row r="8645">
      <x:c r="A8645" s="78" t="n">
        <x:v>8642</x:v>
      </x:c>
      <x:c r="B8645" s="34" t="str">
        <x:v>Atkinson, Markus Julian</x:v>
      </x:c>
      <x:c r="C8645" s="34" t="str">
        <x:v>INSPIRE:1074385</x:v>
      </x:c>
      <x:c r="D8645" s="34" t="str">
        <x:v>1074385</x:v>
      </x:c>
      <x:c r="E8645" s="34" t="str">
        <x:v>individual</x:v>
      </x:c>
      <x:c r="F8645" s="40" t="n">
        <x:v>1</x:v>
      </x:c>
      <x:c r="G8645" s="40" t="n">
        <x:v>1</x:v>
      </x:c>
      <x:c r="H8645" s="34" t="str">
        <x:v>CompF</x:v>
      </x:c>
      <x:c r="I8645" s="52" t="n">
        <x:v>2020</x:v>
      </x:c>
      <x:c r="J8645" s="52" t="n">
        <x:v>2020</x:v>
      </x:c>
      <x:c r="K8645" s="40" t="n">
        <x:v>1</x:v>
      </x:c>
      <x:c r="L8645" s="40" t="n">
        <x:v>24</x:v>
      </x:c>
      <x:c r="M8645" s="46" t="n">
        <x:v>24</x:v>
      </x:c>
      <x:c r="N8645" s="49" t="n">
        <x:v>24</x:v>
      </x:c>
    </x:row>
    <x:row r="8646">
      <x:c r="A8646" s="78" t="n">
        <x:v>8643</x:v>
      </x:c>
      <x:c r="B8646" s="34" t="str">
        <x:v>Boccali, Tommaso</x:v>
      </x:c>
      <x:c r="C8646" s="34" t="str">
        <x:v>INSPIRE:1019595</x:v>
      </x:c>
      <x:c r="D8646" s="34" t="str">
        <x:v>1019595</x:v>
      </x:c>
      <x:c r="E8646" s="34" t="str">
        <x:v>individual</x:v>
      </x:c>
      <x:c r="F8646" s="40" t="n">
        <x:v>1</x:v>
      </x:c>
      <x:c r="G8646" s="40" t="n">
        <x:v>1</x:v>
      </x:c>
      <x:c r="H8646" s="34" t="str">
        <x:v>CompF</x:v>
      </x:c>
      <x:c r="I8646" s="52" t="n">
        <x:v>2020</x:v>
      </x:c>
      <x:c r="J8646" s="52" t="n">
        <x:v>2020</x:v>
      </x:c>
      <x:c r="K8646" s="40" t="n">
        <x:v>1</x:v>
      </x:c>
      <x:c r="L8646" s="40" t="n">
        <x:v>24</x:v>
      </x:c>
      <x:c r="M8646" s="46" t="n">
        <x:v>24</x:v>
      </x:c>
      <x:c r="N8646" s="49" t="n">
        <x:v>24</x:v>
      </x:c>
    </x:row>
    <x:row r="8647">
      <x:c r="A8647" s="78" t="n">
        <x:v>8644</x:v>
      </x:c>
      <x:c r="B8647" s="34" t="str">
        <x:v>Bocci, Andrea</x:v>
      </x:c>
      <x:c r="C8647" s="34" t="str">
        <x:v>INSPIRE:1065594</x:v>
      </x:c>
      <x:c r="D8647" s="34" t="str">
        <x:v>1065594</x:v>
      </x:c>
      <x:c r="E8647" s="34" t="str">
        <x:v>individual</x:v>
      </x:c>
      <x:c r="F8647" s="40" t="n">
        <x:v>1</x:v>
      </x:c>
      <x:c r="G8647" s="40" t="n">
        <x:v>1</x:v>
      </x:c>
      <x:c r="H8647" s="34" t="str">
        <x:v>CompF</x:v>
      </x:c>
      <x:c r="I8647" s="52" t="n">
        <x:v>2020</x:v>
      </x:c>
      <x:c r="J8647" s="52" t="n">
        <x:v>2020</x:v>
      </x:c>
      <x:c r="K8647" s="40" t="n">
        <x:v>1</x:v>
      </x:c>
      <x:c r="L8647" s="40" t="n">
        <x:v>24</x:v>
      </x:c>
      <x:c r="M8647" s="46" t="n">
        <x:v>24</x:v>
      </x:c>
      <x:c r="N8647" s="49" t="n">
        <x:v>24</x:v>
      </x:c>
    </x:row>
    <x:row r="8648">
      <x:c r="A8648" s="78" t="n">
        <x:v>8645</x:v>
      </x:c>
      <x:c r="B8648" s="34" t="str">
        <x:v>Carminati, Federico</x:v>
      </x:c>
      <x:c r="C8648" s="34" t="str">
        <x:v>INSPIRE:1014467</x:v>
      </x:c>
      <x:c r="D8648" s="34" t="str">
        <x:v>1014467</x:v>
      </x:c>
      <x:c r="E8648" s="34" t="str">
        <x:v>individual</x:v>
      </x:c>
      <x:c r="F8648" s="40" t="n">
        <x:v>1</x:v>
      </x:c>
      <x:c r="G8648" s="40" t="n">
        <x:v>1</x:v>
      </x:c>
      <x:c r="H8648" s="34" t="str">
        <x:v>CompF</x:v>
      </x:c>
      <x:c r="I8648" s="52" t="n">
        <x:v>2020</x:v>
      </x:c>
      <x:c r="J8648" s="52" t="n">
        <x:v>2020</x:v>
      </x:c>
      <x:c r="K8648" s="40" t="n">
        <x:v>1</x:v>
      </x:c>
      <x:c r="L8648" s="40" t="n">
        <x:v>24</x:v>
      </x:c>
      <x:c r="M8648" s="46" t="n">
        <x:v>24</x:v>
      </x:c>
      <x:c r="N8648" s="49" t="n">
        <x:v>24</x:v>
      </x:c>
    </x:row>
    <x:row r="8649">
      <x:c r="A8649" s="78" t="n">
        <x:v>8646</x:v>
      </x:c>
      <x:c r="B8649" s="34" t="str">
        <x:v>Costanzo, Davide</x:v>
      </x:c>
      <x:c r="C8649" s="34" t="str">
        <x:v>INSPIRE:1012958</x:v>
      </x:c>
      <x:c r="D8649" s="34" t="str">
        <x:v>1012958</x:v>
      </x:c>
      <x:c r="E8649" s="34" t="str">
        <x:v>individual</x:v>
      </x:c>
      <x:c r="F8649" s="40" t="n">
        <x:v>1</x:v>
      </x:c>
      <x:c r="G8649" s="40" t="n">
        <x:v>1</x:v>
      </x:c>
      <x:c r="H8649" s="34" t="str">
        <x:v>CompF</x:v>
      </x:c>
      <x:c r="I8649" s="52" t="n">
        <x:v>2020</x:v>
      </x:c>
      <x:c r="J8649" s="52" t="n">
        <x:v>2020</x:v>
      </x:c>
      <x:c r="K8649" s="40" t="n">
        <x:v>1</x:v>
      </x:c>
      <x:c r="L8649" s="40" t="n">
        <x:v>24</x:v>
      </x:c>
      <x:c r="M8649" s="46" t="n">
        <x:v>24</x:v>
      </x:c>
      <x:c r="N8649" s="49" t="n">
        <x:v>24</x:v>
      </x:c>
    </x:row>
    <x:row r="8650">
      <x:c r="A8650" s="78" t="n">
        <x:v>8647</x:v>
      </x:c>
      <x:c r="B8650" s="34" t="str">
        <x:v>Dezoort, Justin Gage</x:v>
      </x:c>
      <x:c r="C8650" s="34" t="str">
        <x:v>INSPIRE:2213530</x:v>
      </x:c>
      <x:c r="D8650" s="34" t="str">
        <x:v>2213530</x:v>
      </x:c>
      <x:c r="E8650" s="34" t="str">
        <x:v>individual</x:v>
      </x:c>
      <x:c r="F8650" s="40" t="n">
        <x:v>1</x:v>
      </x:c>
      <x:c r="G8650" s="40" t="n">
        <x:v>1</x:v>
      </x:c>
      <x:c r="H8650" s="34" t="str">
        <x:v>CompF</x:v>
      </x:c>
      <x:c r="I8650" s="52" t="n">
        <x:v>2020</x:v>
      </x:c>
      <x:c r="J8650" s="52" t="n">
        <x:v>2020</x:v>
      </x:c>
      <x:c r="K8650" s="40" t="n">
        <x:v>1</x:v>
      </x:c>
      <x:c r="L8650" s="40" t="n">
        <x:v>24</x:v>
      </x:c>
      <x:c r="M8650" s="46" t="n">
        <x:v>24</x:v>
      </x:c>
      <x:c r="N8650" s="49" t="n">
        <x:v>24</x:v>
      </x:c>
    </x:row>
    <x:row r="8651">
      <x:c r="A8651" s="78" t="n">
        <x:v>8648</x:v>
      </x:c>
      <x:c r="B8651" s="34" t="str">
        <x:v>Dziurda, Agnieszka</x:v>
      </x:c>
      <x:c r="C8651" s="34" t="str">
        <x:v>INSPIRE:1096974</x:v>
      </x:c>
      <x:c r="D8651" s="34" t="str">
        <x:v>1096974</x:v>
      </x:c>
      <x:c r="E8651" s="34" t="str">
        <x:v>individual</x:v>
      </x:c>
      <x:c r="F8651" s="40" t="n">
        <x:v>1</x:v>
      </x:c>
      <x:c r="G8651" s="40" t="n">
        <x:v>1</x:v>
      </x:c>
      <x:c r="H8651" s="34" t="str">
        <x:v>CompF</x:v>
      </x:c>
      <x:c r="I8651" s="52" t="n">
        <x:v>2020</x:v>
      </x:c>
      <x:c r="J8651" s="52" t="n">
        <x:v>2020</x:v>
      </x:c>
      <x:c r="K8651" s="40" t="n">
        <x:v>1</x:v>
      </x:c>
      <x:c r="L8651" s="40" t="n">
        <x:v>24</x:v>
      </x:c>
      <x:c r="M8651" s="46" t="n">
        <x:v>24</x:v>
      </x:c>
      <x:c r="N8651" s="49" t="n">
        <x:v>24</x:v>
      </x:c>
    </x:row>
    <x:row r="8652">
      <x:c r="A8652" s="78" t="n">
        <x:v>8649</x:v>
      </x:c>
      <x:c r="B8652" s="34" t="str">
        <x:v>Elmer, Peter</x:v>
      </x:c>
      <x:c r="C8652" s="34" t="str">
        <x:v>INSPIRE:1010803</x:v>
      </x:c>
      <x:c r="D8652" s="34" t="str">
        <x:v>1010803</x:v>
      </x:c>
      <x:c r="E8652" s="34" t="str">
        <x:v>individual</x:v>
      </x:c>
      <x:c r="F8652" s="40" t="n">
        <x:v>1</x:v>
      </x:c>
      <x:c r="G8652" s="40" t="n">
        <x:v>1</x:v>
      </x:c>
      <x:c r="H8652" s="34" t="str">
        <x:v>CompF</x:v>
      </x:c>
      <x:c r="I8652" s="52" t="n">
        <x:v>2020</x:v>
      </x:c>
      <x:c r="J8652" s="52" t="n">
        <x:v>2020</x:v>
      </x:c>
      <x:c r="K8652" s="40" t="n">
        <x:v>1</x:v>
      </x:c>
      <x:c r="L8652" s="40" t="n">
        <x:v>24</x:v>
      </x:c>
      <x:c r="M8652" s="46" t="n">
        <x:v>24</x:v>
      </x:c>
      <x:c r="N8652" s="49" t="n">
        <x:v>24</x:v>
      </x:c>
    </x:row>
    <x:row r="8653">
      <x:c r="A8653" s="78" t="n">
        <x:v>8650</x:v>
      </x:c>
      <x:c r="B8653" s="34" t="str">
        <x:v>Elsing, Markus</x:v>
      </x:c>
      <x:c r="C8653" s="34" t="str">
        <x:v>INSPIRE:1010796</x:v>
      </x:c>
      <x:c r="D8653" s="34" t="str">
        <x:v>1010796</x:v>
      </x:c>
      <x:c r="E8653" s="34" t="str">
        <x:v>individual</x:v>
      </x:c>
      <x:c r="F8653" s="40" t="n">
        <x:v>1</x:v>
      </x:c>
      <x:c r="G8653" s="40" t="n">
        <x:v>1</x:v>
      </x:c>
      <x:c r="H8653" s="34" t="str">
        <x:v>CompF</x:v>
      </x:c>
      <x:c r="I8653" s="52" t="n">
        <x:v>2020</x:v>
      </x:c>
      <x:c r="J8653" s="52" t="n">
        <x:v>2020</x:v>
      </x:c>
      <x:c r="K8653" s="40" t="n">
        <x:v>1</x:v>
      </x:c>
      <x:c r="L8653" s="40" t="n">
        <x:v>24</x:v>
      </x:c>
      <x:c r="M8653" s="46" t="n">
        <x:v>24</x:v>
      </x:c>
      <x:c r="N8653" s="49" t="n">
        <x:v>24</x:v>
      </x:c>
    </x:row>
    <x:row r="8654">
      <x:c r="A8654" s="78" t="n">
        <x:v>8651</x:v>
      </x:c>
      <x:c r="B8654" s="34" t="str">
        <x:v>Eulisse, Giulio</x:v>
      </x:c>
      <x:c r="C8654" s="34" t="str">
        <x:v>INSPIRE:1055409</x:v>
      </x:c>
      <x:c r="D8654" s="34" t="str">
        <x:v>1055409</x:v>
      </x:c>
      <x:c r="E8654" s="34" t="str">
        <x:v>individual</x:v>
      </x:c>
      <x:c r="F8654" s="40" t="n">
        <x:v>1</x:v>
      </x:c>
      <x:c r="G8654" s="40" t="n">
        <x:v>1</x:v>
      </x:c>
      <x:c r="H8654" s="34" t="str">
        <x:v>CompF</x:v>
      </x:c>
      <x:c r="I8654" s="52" t="n">
        <x:v>2020</x:v>
      </x:c>
      <x:c r="J8654" s="52" t="n">
        <x:v>2020</x:v>
      </x:c>
      <x:c r="K8654" s="40" t="n">
        <x:v>1</x:v>
      </x:c>
      <x:c r="L8654" s="40" t="n">
        <x:v>24</x:v>
      </x:c>
      <x:c r="M8654" s="46" t="n">
        <x:v>24</x:v>
      </x:c>
      <x:c r="N8654" s="49" t="n">
        <x:v>24</x:v>
      </x:c>
    </x:row>
    <x:row r="8655">
      <x:c r="A8655" s="78" t="n">
        <x:v>8652</x:v>
      </x:c>
      <x:c r="B8655" s="34" t="str">
        <x:v>Fitzpatrick, Conor</x:v>
      </x:c>
      <x:c r="C8655" s="34" t="str">
        <x:v>INSPIRE:1071746</x:v>
      </x:c>
      <x:c r="D8655" s="34" t="str">
        <x:v>1071746</x:v>
      </x:c>
      <x:c r="E8655" s="34" t="str">
        <x:v>individual</x:v>
      </x:c>
      <x:c r="F8655" s="40" t="n">
        <x:v>1</x:v>
      </x:c>
      <x:c r="G8655" s="40" t="n">
        <x:v>1</x:v>
      </x:c>
      <x:c r="H8655" s="34" t="str">
        <x:v>CompF</x:v>
      </x:c>
      <x:c r="I8655" s="52" t="n">
        <x:v>2020</x:v>
      </x:c>
      <x:c r="J8655" s="52" t="n">
        <x:v>2020</x:v>
      </x:c>
      <x:c r="K8655" s="40" t="n">
        <x:v>1</x:v>
      </x:c>
      <x:c r="L8655" s="40" t="n">
        <x:v>24</x:v>
      </x:c>
      <x:c r="M8655" s="46" t="n">
        <x:v>24</x:v>
      </x:c>
      <x:c r="N8655" s="49" t="n">
        <x:v>24</x:v>
      </x:c>
    </x:row>
    <x:row r="8656">
      <x:c r="A8656" s="78" t="n">
        <x:v>8653</x:v>
      </x:c>
      <x:c r="B8656" s="34" t="str">
        <x:v>Gheata, Andrei</x:v>
      </x:c>
      <x:c r="C8656" s="34" t="str">
        <x:v>INSPIRE:1068562</x:v>
      </x:c>
      <x:c r="D8656" s="34" t="str">
        <x:v>1068562</x:v>
      </x:c>
      <x:c r="E8656" s="34" t="str">
        <x:v>individual</x:v>
      </x:c>
      <x:c r="F8656" s="40" t="n">
        <x:v>1</x:v>
      </x:c>
      <x:c r="G8656" s="40" t="n">
        <x:v>1</x:v>
      </x:c>
      <x:c r="H8656" s="34" t="str">
        <x:v>CompF</x:v>
      </x:c>
      <x:c r="I8656" s="52" t="n">
        <x:v>2020</x:v>
      </x:c>
      <x:c r="J8656" s="52" t="n">
        <x:v>2020</x:v>
      </x:c>
      <x:c r="K8656" s="40" t="n">
        <x:v>1</x:v>
      </x:c>
      <x:c r="L8656" s="40" t="n">
        <x:v>24</x:v>
      </x:c>
      <x:c r="M8656" s="46" t="n">
        <x:v>24</x:v>
      </x:c>
      <x:c r="N8656" s="49" t="n">
        <x:v>24</x:v>
      </x:c>
    </x:row>
    <x:row r="8657">
      <x:c r="A8657" s="78" t="n">
        <x:v>8654</x:v>
      </x:c>
      <x:c r="B8657" s="34" t="str">
        <x:v>Grasland, Hadrien Benjamin</x:v>
      </x:c>
      <x:c r="C8657" s="34" t="str">
        <x:v>INSPIRE:2213542</x:v>
      </x:c>
      <x:c r="D8657" s="34" t="str">
        <x:v>2213542</x:v>
      </x:c>
      <x:c r="E8657" s="34" t="str">
        <x:v>individual</x:v>
      </x:c>
      <x:c r="F8657" s="40" t="n">
        <x:v>1</x:v>
      </x:c>
      <x:c r="G8657" s="40" t="n">
        <x:v>1</x:v>
      </x:c>
      <x:c r="H8657" s="34" t="str">
        <x:v>CompF</x:v>
      </x:c>
      <x:c r="I8657" s="52" t="n">
        <x:v>2020</x:v>
      </x:c>
      <x:c r="J8657" s="52" t="n">
        <x:v>2020</x:v>
      </x:c>
      <x:c r="K8657" s="40" t="n">
        <x:v>1</x:v>
      </x:c>
      <x:c r="L8657" s="40" t="n">
        <x:v>24</x:v>
      </x:c>
      <x:c r="M8657" s="46" t="n">
        <x:v>24</x:v>
      </x:c>
      <x:c r="N8657" s="49" t="n">
        <x:v>24</x:v>
      </x:c>
    </x:row>
    <x:row r="8658">
      <x:c r="A8658" s="78" t="n">
        <x:v>8655</x:v>
      </x:c>
      <x:c r="B8658" s="34" t="str">
        <x:v>Gray, Heather</x:v>
      </x:c>
      <x:c r="C8658" s="34" t="str">
        <x:v>INSPIRE:1037882</x:v>
      </x:c>
      <x:c r="D8658" s="34" t="str">
        <x:v>1037882</x:v>
      </x:c>
      <x:c r="E8658" s="34" t="str">
        <x:v>individual</x:v>
      </x:c>
      <x:c r="F8658" s="40" t="n">
        <x:v>1</x:v>
      </x:c>
      <x:c r="G8658" s="40" t="n">
        <x:v>1</x:v>
      </x:c>
      <x:c r="H8658" s="34" t="str">
        <x:v>CompF</x:v>
      </x:c>
      <x:c r="I8658" s="52" t="n">
        <x:v>2020</x:v>
      </x:c>
      <x:c r="J8658" s="52" t="n">
        <x:v>2020</x:v>
      </x:c>
      <x:c r="K8658" s="40" t="n">
        <x:v>1</x:v>
      </x:c>
      <x:c r="L8658" s="40" t="n">
        <x:v>24</x:v>
      </x:c>
      <x:c r="M8658" s="46" t="n">
        <x:v>24</x:v>
      </x:c>
      <x:c r="N8658" s="49" t="n">
        <x:v>24</x:v>
      </x:c>
    </x:row>
    <x:row r="8659">
      <x:c r="A8659" s="78" t="n">
        <x:v>8656</x:v>
      </x:c>
      <x:c r="B8659" s="34" t="str">
        <x:v>Hageboeck, Stephan</x:v>
      </x:c>
      <x:c r="C8659" s="34" t="str">
        <x:v>INSPIRE:1117974</x:v>
      </x:c>
      <x:c r="D8659" s="34" t="str">
        <x:v>1117974</x:v>
      </x:c>
      <x:c r="E8659" s="34" t="str">
        <x:v>individual</x:v>
      </x:c>
      <x:c r="F8659" s="40" t="n">
        <x:v>1</x:v>
      </x:c>
      <x:c r="G8659" s="40" t="n">
        <x:v>1</x:v>
      </x:c>
      <x:c r="H8659" s="34" t="str">
        <x:v>CompF</x:v>
      </x:c>
      <x:c r="I8659" s="52" t="n">
        <x:v>2020</x:v>
      </x:c>
      <x:c r="J8659" s="52" t="n">
        <x:v>2020</x:v>
      </x:c>
      <x:c r="K8659" s="40" t="n">
        <x:v>1</x:v>
      </x:c>
      <x:c r="L8659" s="40" t="n">
        <x:v>24</x:v>
      </x:c>
      <x:c r="M8659" s="46" t="n">
        <x:v>24</x:v>
      </x:c>
      <x:c r="N8659" s="49" t="n">
        <x:v>24</x:v>
      </x:c>
    </x:row>
    <x:row r="8660">
      <x:c r="A8660" s="78" t="n">
        <x:v>8657</x:v>
      </x:c>
      <x:c r="B8660" s="34" t="str">
        <x:v>Hegner, Benedikt</x:v>
      </x:c>
      <x:c r="C8660" s="34" t="str">
        <x:v>INSPIRE:1054556</x:v>
      </x:c>
      <x:c r="D8660" s="34" t="str">
        <x:v>1054556</x:v>
      </x:c>
      <x:c r="E8660" s="34" t="str">
        <x:v>individual</x:v>
      </x:c>
      <x:c r="F8660" s="40" t="n">
        <x:v>1</x:v>
      </x:c>
      <x:c r="G8660" s="40" t="n">
        <x:v>1</x:v>
      </x:c>
      <x:c r="H8660" s="34" t="str">
        <x:v>CompF</x:v>
      </x:c>
      <x:c r="I8660" s="52" t="n">
        <x:v>2020</x:v>
      </x:c>
      <x:c r="J8660" s="52" t="n">
        <x:v>2020</x:v>
      </x:c>
      <x:c r="K8660" s="40" t="n">
        <x:v>1</x:v>
      </x:c>
      <x:c r="L8660" s="40" t="n">
        <x:v>24</x:v>
      </x:c>
      <x:c r="M8660" s="46" t="n">
        <x:v>24</x:v>
      </x:c>
      <x:c r="N8660" s="49" t="n">
        <x:v>24</x:v>
      </x:c>
    </x:row>
    <x:row r="8661">
      <x:c r="A8661" s="78" t="n">
        <x:v>8658</x:v>
      </x:c>
      <x:c r="B8661" s="34" t="str">
        <x:v>Hobson, P.R.</x:v>
      </x:c>
      <x:c r="C8661" s="34" t="str">
        <x:v>INSPIRE:1005851</x:v>
      </x:c>
      <x:c r="D8661" s="34" t="str">
        <x:v>1005851</x:v>
      </x:c>
      <x:c r="E8661" s="34" t="str">
        <x:v>individual</x:v>
      </x:c>
      <x:c r="F8661" s="40" t="n">
        <x:v>1</x:v>
      </x:c>
      <x:c r="G8661" s="40" t="n">
        <x:v>2</x:v>
      </x:c>
      <x:c r="H8661" s="34" t="str">
        <x:v>NF | RPF</x:v>
      </x:c>
      <x:c r="I8661" s="52" t="n">
        <x:v>2022</x:v>
      </x:c>
      <x:c r="J8661" s="52" t="n">
        <x:v>2022</x:v>
      </x:c>
      <x:c r="K8661" s="40" t="n">
        <x:v>1</x:v>
      </x:c>
      <x:c r="L8661" s="40" t="n">
        <x:v>24</x:v>
      </x:c>
      <x:c r="M8661" s="46" t="n">
        <x:v>24</x:v>
      </x:c>
      <x:c r="N8661" s="49" t="n">
        <x:v>24</x:v>
      </x:c>
    </x:row>
    <x:row r="8662">
      <x:c r="A8662" s="78" t="n">
        <x:v>8659</x:v>
      </x:c>
      <x:c r="B8662" s="34" t="str">
        <x:v>Ivantchenko, Vladimir</x:v>
      </x:c>
      <x:c r="C8662" s="34" t="str">
        <x:v>INSPIRE:1004757</x:v>
      </x:c>
      <x:c r="D8662" s="34" t="str">
        <x:v>1004757</x:v>
      </x:c>
      <x:c r="E8662" s="34" t="str">
        <x:v>individual</x:v>
      </x:c>
      <x:c r="F8662" s="40" t="n">
        <x:v>1</x:v>
      </x:c>
      <x:c r="G8662" s="40" t="n">
        <x:v>1</x:v>
      </x:c>
      <x:c r="H8662" s="34" t="str">
        <x:v>CompF</x:v>
      </x:c>
      <x:c r="I8662" s="52" t="n">
        <x:v>2020</x:v>
      </x:c>
      <x:c r="J8662" s="52" t="n">
        <x:v>2020</x:v>
      </x:c>
      <x:c r="K8662" s="40" t="n">
        <x:v>1</x:v>
      </x:c>
      <x:c r="L8662" s="40" t="n">
        <x:v>24</x:v>
      </x:c>
      <x:c r="M8662" s="46" t="n">
        <x:v>24</x:v>
      </x:c>
      <x:c r="N8662" s="49" t="n">
        <x:v>24</x:v>
      </x:c>
    </x:row>
    <x:row r="8663">
      <x:c r="A8663" s="78" t="n">
        <x:v>8660</x:v>
      </x:c>
      <x:c r="B8663" s="34" t="str">
        <x:v>Jouvin, Michel</x:v>
      </x:c>
      <x:c r="C8663" s="34" t="str">
        <x:v>INSPIRE:2213560</x:v>
      </x:c>
      <x:c r="D8663" s="34" t="str">
        <x:v>2213560</x:v>
      </x:c>
      <x:c r="E8663" s="34" t="str">
        <x:v>individual</x:v>
      </x:c>
      <x:c r="F8663" s="40" t="n">
        <x:v>1</x:v>
      </x:c>
      <x:c r="G8663" s="40" t="n">
        <x:v>1</x:v>
      </x:c>
      <x:c r="H8663" s="34" t="str">
        <x:v>CompF</x:v>
      </x:c>
      <x:c r="I8663" s="52" t="n">
        <x:v>2020</x:v>
      </x:c>
      <x:c r="J8663" s="52" t="n">
        <x:v>2020</x:v>
      </x:c>
      <x:c r="K8663" s="40" t="n">
        <x:v>1</x:v>
      </x:c>
      <x:c r="L8663" s="40" t="n">
        <x:v>24</x:v>
      </x:c>
      <x:c r="M8663" s="46" t="n">
        <x:v>24</x:v>
      </x:c>
      <x:c r="N8663" s="49" t="n">
        <x:v>24</x:v>
      </x:c>
    </x:row>
    <x:row r="8664">
      <x:c r="A8664" s="78" t="n">
        <x:v>8661</x:v>
      </x:c>
      <x:c r="B8664" s="34" t="str">
        <x:v>Khoo, Teng Jian</x:v>
      </x:c>
      <x:c r="C8664" s="34" t="str">
        <x:v>INSPIRE:1052441</x:v>
      </x:c>
      <x:c r="D8664" s="34" t="str">
        <x:v>1052441</x:v>
      </x:c>
      <x:c r="E8664" s="34" t="str">
        <x:v>individual</x:v>
      </x:c>
      <x:c r="F8664" s="40" t="n">
        <x:v>1</x:v>
      </x:c>
      <x:c r="G8664" s="40" t="n">
        <x:v>1</x:v>
      </x:c>
      <x:c r="H8664" s="34" t="str">
        <x:v>CompF</x:v>
      </x:c>
      <x:c r="I8664" s="52" t="n">
        <x:v>2020</x:v>
      </x:c>
      <x:c r="J8664" s="52" t="n">
        <x:v>2020</x:v>
      </x:c>
      <x:c r="K8664" s="40" t="n">
        <x:v>1</x:v>
      </x:c>
      <x:c r="L8664" s="40" t="n">
        <x:v>24</x:v>
      </x:c>
      <x:c r="M8664" s="46" t="n">
        <x:v>24</x:v>
      </x:c>
      <x:c r="N8664" s="49" t="n">
        <x:v>24</x:v>
      </x:c>
    </x:row>
    <x:row r="8665">
      <x:c r="A8665" s="78" t="n">
        <x:v>8662</x:v>
      </x:c>
      <x:c r="B8665" s="34" t="str">
        <x:v>Kisel, Ivan</x:v>
      </x:c>
      <x:c r="C8665" s="34" t="str">
        <x:v>INSPIRE:1233251</x:v>
      </x:c>
      <x:c r="D8665" s="34" t="str">
        <x:v>1233251</x:v>
      </x:c>
      <x:c r="E8665" s="34" t="str">
        <x:v>individual</x:v>
      </x:c>
      <x:c r="F8665" s="40" t="n">
        <x:v>1</x:v>
      </x:c>
      <x:c r="G8665" s="40" t="n">
        <x:v>1</x:v>
      </x:c>
      <x:c r="H8665" s="34" t="str">
        <x:v>CompF</x:v>
      </x:c>
      <x:c r="I8665" s="52" t="n">
        <x:v>2020</x:v>
      </x:c>
      <x:c r="J8665" s="52" t="n">
        <x:v>2020</x:v>
      </x:c>
      <x:c r="K8665" s="40" t="n">
        <x:v>1</x:v>
      </x:c>
      <x:c r="L8665" s="40" t="n">
        <x:v>24</x:v>
      </x:c>
      <x:c r="M8665" s="46" t="n">
        <x:v>24</x:v>
      </x:c>
      <x:c r="N8665" s="49" t="n">
        <x:v>24</x:v>
      </x:c>
    </x:row>
    <x:row r="8666">
      <x:c r="A8666" s="78" t="n">
        <x:v>8663</x:v>
      </x:c>
      <x:c r="B8666" s="34" t="str">
        <x:v>Krasznahorkay, Attila</x:v>
      </x:c>
      <x:c r="C8666" s="34" t="str">
        <x:v>INSPIRE:1070870</x:v>
      </x:c>
      <x:c r="D8666" s="34" t="str">
        <x:v>1070870</x:v>
      </x:c>
      <x:c r="E8666" s="34" t="str">
        <x:v>individual</x:v>
      </x:c>
      <x:c r="F8666" s="40" t="n">
        <x:v>1</x:v>
      </x:c>
      <x:c r="G8666" s="40" t="n">
        <x:v>1</x:v>
      </x:c>
      <x:c r="H8666" s="34" t="str">
        <x:v>CompF</x:v>
      </x:c>
      <x:c r="I8666" s="52" t="n">
        <x:v>2020</x:v>
      </x:c>
      <x:c r="J8666" s="52" t="n">
        <x:v>2020</x:v>
      </x:c>
      <x:c r="K8666" s="40" t="n">
        <x:v>1</x:v>
      </x:c>
      <x:c r="L8666" s="40" t="n">
        <x:v>24</x:v>
      </x:c>
      <x:c r="M8666" s="46" t="n">
        <x:v>24</x:v>
      </x:c>
      <x:c r="N8666" s="49" t="n">
        <x:v>24</x:v>
      </x:c>
    </x:row>
    <x:row r="8667">
      <x:c r="A8667" s="78" t="n">
        <x:v>8664</x:v>
      </x:c>
      <x:c r="B8667" s="34" t="str">
        <x:v>Kyberd, P.</x:v>
      </x:c>
      <x:c r="C8667" s="34" t="str">
        <x:v>INSPIRE:1001375</x:v>
      </x:c>
      <x:c r="D8667" s="34" t="str">
        <x:v>1001375</x:v>
      </x:c>
      <x:c r="E8667" s="34" t="str">
        <x:v>individual</x:v>
      </x:c>
      <x:c r="F8667" s="40" t="n">
        <x:v>1</x:v>
      </x:c>
      <x:c r="G8667" s="40" t="n">
        <x:v>2</x:v>
      </x:c>
      <x:c r="H8667" s="34" t="str">
        <x:v>NF | RPF</x:v>
      </x:c>
      <x:c r="I8667" s="52" t="n">
        <x:v>2022</x:v>
      </x:c>
      <x:c r="J8667" s="52" t="n">
        <x:v>2022</x:v>
      </x:c>
      <x:c r="K8667" s="40" t="n">
        <x:v>1</x:v>
      </x:c>
      <x:c r="L8667" s="40" t="n">
        <x:v>24</x:v>
      </x:c>
      <x:c r="M8667" s="46" t="n">
        <x:v>24</x:v>
      </x:c>
      <x:c r="N8667" s="49" t="n">
        <x:v>24</x:v>
      </x:c>
    </x:row>
    <x:row r="8668">
      <x:c r="A8668" s="78" t="n">
        <x:v>8665</x:v>
      </x:c>
      <x:c r="B8668" s="34" t="str">
        <x:v>Lieret, Kilian</x:v>
      </x:c>
      <x:c r="C8668" s="34" t="str">
        <x:v>INSPIRE:1752284</x:v>
      </x:c>
      <x:c r="D8668" s="34" t="str">
        <x:v>1752284</x:v>
      </x:c>
      <x:c r="E8668" s="34" t="str">
        <x:v>individual</x:v>
      </x:c>
      <x:c r="F8668" s="40" t="n">
        <x:v>1</x:v>
      </x:c>
      <x:c r="G8668" s="40" t="n">
        <x:v>1</x:v>
      </x:c>
      <x:c r="H8668" s="34" t="str">
        <x:v>CompF</x:v>
      </x:c>
      <x:c r="I8668" s="52" t="n">
        <x:v>2020</x:v>
      </x:c>
      <x:c r="J8668" s="52" t="n">
        <x:v>2020</x:v>
      </x:c>
      <x:c r="K8668" s="40" t="n">
        <x:v>1</x:v>
      </x:c>
      <x:c r="L8668" s="40" t="n">
        <x:v>24</x:v>
      </x:c>
      <x:c r="M8668" s="46" t="n">
        <x:v>24</x:v>
      </x:c>
      <x:c r="N8668" s="49" t="n">
        <x:v>24</x:v>
      </x:c>
    </x:row>
    <x:row r="8669">
      <x:c r="A8669" s="78" t="n">
        <x:v>8666</x:v>
      </x:c>
      <x:c r="B8669" s="34" t="str">
        <x:v>Loncar, Vladimir</x:v>
      </x:c>
      <x:c r="C8669" s="34" t="str">
        <x:v>INSPIRE:1685704</x:v>
      </x:c>
      <x:c r="D8669" s="34" t="str">
        <x:v>1685704</x:v>
      </x:c>
      <x:c r="E8669" s="34" t="str">
        <x:v>individual</x:v>
      </x:c>
      <x:c r="F8669" s="40" t="n">
        <x:v>1</x:v>
      </x:c>
      <x:c r="G8669" s="40" t="n">
        <x:v>1</x:v>
      </x:c>
      <x:c r="H8669" s="34" t="str">
        <x:v>CompF</x:v>
      </x:c>
      <x:c r="I8669" s="52" t="n">
        <x:v>2020</x:v>
      </x:c>
      <x:c r="J8669" s="52" t="n">
        <x:v>2020</x:v>
      </x:c>
      <x:c r="K8669" s="40" t="n">
        <x:v>1</x:v>
      </x:c>
      <x:c r="L8669" s="40" t="n">
        <x:v>24</x:v>
      </x:c>
      <x:c r="M8669" s="46" t="n">
        <x:v>24</x:v>
      </x:c>
      <x:c r="N8669" s="49" t="n">
        <x:v>24</x:v>
      </x:c>
    </x:row>
    <x:row r="8670">
      <x:c r="A8670" s="78" t="n">
        <x:v>8667</x:v>
      </x:c>
      <x:c r="B8670" s="34" t="str">
        <x:v>Mato, Pere</x:v>
      </x:c>
      <x:c r="C8670" s="34" t="str">
        <x:v>INSPIRE:984669</x:v>
      </x:c>
      <x:c r="D8670" s="34" t="str">
        <x:v>984669</x:v>
      </x:c>
      <x:c r="E8670" s="34" t="str">
        <x:v>individual</x:v>
      </x:c>
      <x:c r="F8670" s="40" t="n">
        <x:v>1</x:v>
      </x:c>
      <x:c r="G8670" s="40" t="n">
        <x:v>1</x:v>
      </x:c>
      <x:c r="H8670" s="34" t="str">
        <x:v>CompF</x:v>
      </x:c>
      <x:c r="I8670" s="52" t="n">
        <x:v>2020</x:v>
      </x:c>
      <x:c r="J8670" s="52" t="n">
        <x:v>2020</x:v>
      </x:c>
      <x:c r="K8670" s="40" t="n">
        <x:v>1</x:v>
      </x:c>
      <x:c r="L8670" s="40" t="n">
        <x:v>24</x:v>
      </x:c>
      <x:c r="M8670" s="46" t="n">
        <x:v>24</x:v>
      </x:c>
      <x:c r="N8670" s="49" t="n">
        <x:v>24</x:v>
      </x:c>
    </x:row>
    <x:row r="8671">
      <x:c r="A8671" s="78" t="n">
        <x:v>8668</x:v>
      </x:c>
      <x:c r="B8671" s="34" t="str">
        <x:v>Mete, Alaettin Serhan</x:v>
      </x:c>
      <x:c r="C8671" s="34" t="str">
        <x:v>INSPIRE:1063166</x:v>
      </x:c>
      <x:c r="D8671" s="34" t="str">
        <x:v>1063166</x:v>
      </x:c>
      <x:c r="E8671" s="34" t="str">
        <x:v>individual</x:v>
      </x:c>
      <x:c r="F8671" s="40" t="n">
        <x:v>1</x:v>
      </x:c>
      <x:c r="G8671" s="40" t="n">
        <x:v>1</x:v>
      </x:c>
      <x:c r="H8671" s="34" t="str">
        <x:v>CompF</x:v>
      </x:c>
      <x:c r="I8671" s="52" t="n">
        <x:v>2020</x:v>
      </x:c>
      <x:c r="J8671" s="52" t="n">
        <x:v>2020</x:v>
      </x:c>
      <x:c r="K8671" s="40" t="n">
        <x:v>1</x:v>
      </x:c>
      <x:c r="L8671" s="40" t="n">
        <x:v>24</x:v>
      </x:c>
      <x:c r="M8671" s="46" t="n">
        <x:v>24</x:v>
      </x:c>
      <x:c r="N8671" s="49" t="n">
        <x:v>24</x:v>
      </x:c>
    </x:row>
    <x:row r="8672">
      <x:c r="A8672" s="78" t="n">
        <x:v>8669</x:v>
      </x:c>
      <x:c r="B8672" s="34" t="str">
        <x:v>Morgan, Ben</x:v>
      </x:c>
      <x:c r="C8672" s="34" t="str">
        <x:v>INSPIRE:1027597</x:v>
      </x:c>
      <x:c r="D8672" s="34" t="str">
        <x:v>1027597</x:v>
      </x:c>
      <x:c r="E8672" s="34" t="str">
        <x:v>individual</x:v>
      </x:c>
      <x:c r="F8672" s="40" t="n">
        <x:v>1</x:v>
      </x:c>
      <x:c r="G8672" s="40" t="n">
        <x:v>1</x:v>
      </x:c>
      <x:c r="H8672" s="34" t="str">
        <x:v>CompF</x:v>
      </x:c>
      <x:c r="I8672" s="52" t="n">
        <x:v>2020</x:v>
      </x:c>
      <x:c r="J8672" s="52" t="n">
        <x:v>2020</x:v>
      </x:c>
      <x:c r="K8672" s="40" t="n">
        <x:v>1</x:v>
      </x:c>
      <x:c r="L8672" s="40" t="n">
        <x:v>24</x:v>
      </x:c>
      <x:c r="M8672" s="46" t="n">
        <x:v>24</x:v>
      </x:c>
      <x:c r="N8672" s="49" t="n">
        <x:v>24</x:v>
      </x:c>
    </x:row>
    <x:row r="8673">
      <x:c r="A8673" s="78" t="n">
        <x:v>8670</x:v>
      </x:c>
      <x:c r="B8673" s="34" t="str">
        <x:v>Perini, Maurizio</x:v>
      </x:c>
      <x:c r="C8673" s="34" t="str">
        <x:v>INSPIRE:2213577</x:v>
      </x:c>
      <x:c r="D8673" s="34" t="str">
        <x:v>2213577</x:v>
      </x:c>
      <x:c r="E8673" s="34" t="str">
        <x:v>individual</x:v>
      </x:c>
      <x:c r="F8673" s="40" t="n">
        <x:v>1</x:v>
      </x:c>
      <x:c r="G8673" s="40" t="n">
        <x:v>1</x:v>
      </x:c>
      <x:c r="H8673" s="34" t="str">
        <x:v>CompF</x:v>
      </x:c>
      <x:c r="I8673" s="52" t="n">
        <x:v>2020</x:v>
      </x:c>
      <x:c r="J8673" s="52" t="n">
        <x:v>2020</x:v>
      </x:c>
      <x:c r="K8673" s="40" t="n">
        <x:v>1</x:v>
      </x:c>
      <x:c r="L8673" s="40" t="n">
        <x:v>24</x:v>
      </x:c>
      <x:c r="M8673" s="46" t="n">
        <x:v>24</x:v>
      </x:c>
      <x:c r="N8673" s="49" t="n">
        <x:v>24</x:v>
      </x:c>
    </x:row>
    <x:row r="8674">
      <x:c r="A8674" s="78" t="n">
        <x:v>8671</x:v>
      </x:c>
      <x:c r="B8674" s="34" t="str">
        <x:v>Pfaff, M.</x:v>
      </x:c>
      <x:c r="C8674" s="34" t="str">
        <x:v>INSPIRE:1933821</x:v>
      </x:c>
      <x:c r="D8674" s="34" t="str">
        <x:v>1933821</x:v>
      </x:c>
      <x:c r="E8674" s="34" t="str">
        <x:v>individual</x:v>
      </x:c>
      <x:c r="F8674" s="40" t="n">
        <x:v>1</x:v>
      </x:c>
      <x:c r="G8674" s="40" t="n">
        <x:v>2</x:v>
      </x:c>
      <x:c r="H8674" s="34" t="str">
        <x:v>NF | RPF</x:v>
      </x:c>
      <x:c r="I8674" s="52" t="n">
        <x:v>2022</x:v>
      </x:c>
      <x:c r="J8674" s="52" t="n">
        <x:v>2022</x:v>
      </x:c>
      <x:c r="K8674" s="40" t="n">
        <x:v>1</x:v>
      </x:c>
      <x:c r="L8674" s="40" t="n">
        <x:v>24</x:v>
      </x:c>
      <x:c r="M8674" s="46" t="n">
        <x:v>24</x:v>
      </x:c>
      <x:c r="N8674" s="49" t="n">
        <x:v>24</x:v>
      </x:c>
    </x:row>
    <x:row r="8675">
      <x:c r="A8675" s="78" t="n">
        <x:v>8672</x:v>
      </x:c>
      <x:c r="B8675" s="34" t="str">
        <x:v>Piparo, Danilo</x:v>
      </x:c>
      <x:c r="C8675" s="34" t="str">
        <x:v>INSPIRE:1064065</x:v>
      </x:c>
      <x:c r="D8675" s="34" t="str">
        <x:v>1064065</x:v>
      </x:c>
      <x:c r="E8675" s="34" t="str">
        <x:v>individual</x:v>
      </x:c>
      <x:c r="F8675" s="40" t="n">
        <x:v>1</x:v>
      </x:c>
      <x:c r="G8675" s="40" t="n">
        <x:v>1</x:v>
      </x:c>
      <x:c r="H8675" s="34" t="str">
        <x:v>CompF</x:v>
      </x:c>
      <x:c r="I8675" s="52" t="n">
        <x:v>2020</x:v>
      </x:c>
      <x:c r="J8675" s="52" t="n">
        <x:v>2020</x:v>
      </x:c>
      <x:c r="K8675" s="40" t="n">
        <x:v>1</x:v>
      </x:c>
      <x:c r="L8675" s="40" t="n">
        <x:v>24</x:v>
      </x:c>
      <x:c r="M8675" s="46" t="n">
        <x:v>24</x:v>
      </x:c>
      <x:c r="N8675" s="49" t="n">
        <x:v>24</x:v>
      </x:c>
    </x:row>
    <x:row r="8676">
      <x:c r="A8676" s="78" t="n">
        <x:v>8673</x:v>
      </x:c>
      <x:c r="B8676" s="34" t="str">
        <x:v>Pokorski, Witold</x:v>
      </x:c>
      <x:c r="C8676" s="34" t="str">
        <x:v>INSPIRE:2255188</x:v>
      </x:c>
      <x:c r="D8676" s="34" t="str">
        <x:v>2255188</x:v>
      </x:c>
      <x:c r="E8676" s="34" t="str">
        <x:v>individual</x:v>
      </x:c>
      <x:c r="F8676" s="40" t="n">
        <x:v>1</x:v>
      </x:c>
      <x:c r="G8676" s="40" t="n">
        <x:v>1</x:v>
      </x:c>
      <x:c r="H8676" s="34" t="str">
        <x:v>CompF</x:v>
      </x:c>
      <x:c r="I8676" s="52" t="n">
        <x:v>2020</x:v>
      </x:c>
      <x:c r="J8676" s="52" t="n">
        <x:v>2020</x:v>
      </x:c>
      <x:c r="K8676" s="40" t="n">
        <x:v>1</x:v>
      </x:c>
      <x:c r="L8676" s="40" t="n">
        <x:v>24</x:v>
      </x:c>
      <x:c r="M8676" s="46" t="n">
        <x:v>24</x:v>
      </x:c>
      <x:c r="N8676" s="49" t="n">
        <x:v>24</x:v>
      </x:c>
    </x:row>
    <x:row r="8677">
      <x:c r="A8677" s="78" t="n">
        <x:v>8674</x:v>
      </x:c>
      <x:c r="B8677" s="34" t="str">
        <x:v>Pol, Adrian Alan</x:v>
      </x:c>
      <x:c r="C8677" s="34" t="str">
        <x:v>INSPIRE:1901724</x:v>
      </x:c>
      <x:c r="D8677" s="34" t="str">
        <x:v>1901724</x:v>
      </x:c>
      <x:c r="E8677" s="34" t="str">
        <x:v>individual</x:v>
      </x:c>
      <x:c r="F8677" s="40" t="n">
        <x:v>1</x:v>
      </x:c>
      <x:c r="G8677" s="40" t="n">
        <x:v>1</x:v>
      </x:c>
      <x:c r="H8677" s="34" t="str">
        <x:v>CompF</x:v>
      </x:c>
      <x:c r="I8677" s="52" t="n">
        <x:v>2020</x:v>
      </x:c>
      <x:c r="J8677" s="52" t="n">
        <x:v>2020</x:v>
      </x:c>
      <x:c r="K8677" s="40" t="n">
        <x:v>1</x:v>
      </x:c>
      <x:c r="L8677" s="40" t="n">
        <x:v>24</x:v>
      </x:c>
      <x:c r="M8677" s="46" t="n">
        <x:v>24</x:v>
      </x:c>
      <x:c r="N8677" s="49" t="n">
        <x:v>24</x:v>
      </x:c>
    </x:row>
    <x:row r="8678">
      <x:c r="A8678" s="78" t="n">
        <x:v>8675</x:v>
      </x:c>
      <x:c r="B8678" s="34" t="str">
        <x:v>Ribon, Alberto</x:v>
      </x:c>
      <x:c r="C8678" s="34" t="str">
        <x:v>INSPIRE:1030232</x:v>
      </x:c>
      <x:c r="D8678" s="34" t="str">
        <x:v>1030232</x:v>
      </x:c>
      <x:c r="E8678" s="34" t="str">
        <x:v>individual</x:v>
      </x:c>
      <x:c r="F8678" s="40" t="n">
        <x:v>1</x:v>
      </x:c>
      <x:c r="G8678" s="40" t="n">
        <x:v>1</x:v>
      </x:c>
      <x:c r="H8678" s="34" t="str">
        <x:v>CompF</x:v>
      </x:c>
      <x:c r="I8678" s="52" t="n">
        <x:v>2020</x:v>
      </x:c>
      <x:c r="J8678" s="52" t="n">
        <x:v>2020</x:v>
      </x:c>
      <x:c r="K8678" s="40" t="n">
        <x:v>1</x:v>
      </x:c>
      <x:c r="L8678" s="40" t="n">
        <x:v>24</x:v>
      </x:c>
      <x:c r="M8678" s="46" t="n">
        <x:v>24</x:v>
      </x:c>
      <x:c r="N8678" s="49" t="n">
        <x:v>24</x:v>
      </x:c>
    </x:row>
    <x:row r="8679">
      <x:c r="A8679" s="78" t="n">
        <x:v>8676</x:v>
      </x:c>
      <x:c r="B8679" s="34" t="str">
        <x:v>Ritter, Martin</x:v>
      </x:c>
      <x:c r="C8679" s="34" t="str">
        <x:v>INSPIRE:1223005</x:v>
      </x:c>
      <x:c r="D8679" s="34" t="str">
        <x:v>1223005</x:v>
      </x:c>
      <x:c r="E8679" s="34" t="str">
        <x:v>individual</x:v>
      </x:c>
      <x:c r="F8679" s="40" t="n">
        <x:v>1</x:v>
      </x:c>
      <x:c r="G8679" s="40" t="n">
        <x:v>1</x:v>
      </x:c>
      <x:c r="H8679" s="34" t="str">
        <x:v>CompF</x:v>
      </x:c>
      <x:c r="I8679" s="52" t="n">
        <x:v>2020</x:v>
      </x:c>
      <x:c r="J8679" s="52" t="n">
        <x:v>2020</x:v>
      </x:c>
      <x:c r="K8679" s="40" t="n">
        <x:v>1</x:v>
      </x:c>
      <x:c r="L8679" s="40" t="n">
        <x:v>24</x:v>
      </x:c>
      <x:c r="M8679" s="46" t="n">
        <x:v>24</x:v>
      </x:c>
      <x:c r="N8679" s="49" t="n">
        <x:v>24</x:v>
      </x:c>
    </x:row>
    <x:row r="8680">
      <x:c r="A8680" s="78" t="n">
        <x:v>8677</x:v>
      </x:c>
      <x:c r="B8680" s="34" t="str">
        <x:v>Rizzi, Andrea</x:v>
      </x:c>
      <x:c r="C8680" s="34" t="str">
        <x:v>INSPIRE:1064621</x:v>
      </x:c>
      <x:c r="D8680" s="34" t="str">
        <x:v>1064621</x:v>
      </x:c>
      <x:c r="E8680" s="34" t="str">
        <x:v>individual</x:v>
      </x:c>
      <x:c r="F8680" s="40" t="n">
        <x:v>1</x:v>
      </x:c>
      <x:c r="G8680" s="40" t="n">
        <x:v>1</x:v>
      </x:c>
      <x:c r="H8680" s="34" t="str">
        <x:v>CompF</x:v>
      </x:c>
      <x:c r="I8680" s="52" t="n">
        <x:v>2020</x:v>
      </x:c>
      <x:c r="J8680" s="52" t="n">
        <x:v>2020</x:v>
      </x:c>
      <x:c r="K8680" s="40" t="n">
        <x:v>1</x:v>
      </x:c>
      <x:c r="L8680" s="40" t="n">
        <x:v>24</x:v>
      </x:c>
      <x:c r="M8680" s="46" t="n">
        <x:v>24</x:v>
      </x:c>
      <x:c r="N8680" s="49" t="n">
        <x:v>24</x:v>
      </x:c>
    </x:row>
    <x:row r="8681">
      <x:c r="A8681" s="78" t="n">
        <x:v>8678</x:v>
      </x:c>
      <x:c r="B8681" s="34" t="str">
        <x:v>Sudhir, Malik</x:v>
      </x:c>
      <x:c r="C8681" s="34" t="str">
        <x:v>INSPIRE:2213613</x:v>
      </x:c>
      <x:c r="D8681" s="34" t="str">
        <x:v>2213613</x:v>
      </x:c>
      <x:c r="E8681" s="34" t="str">
        <x:v>individual</x:v>
      </x:c>
      <x:c r="F8681" s="40" t="n">
        <x:v>1</x:v>
      </x:c>
      <x:c r="G8681" s="40" t="n">
        <x:v>1</x:v>
      </x:c>
      <x:c r="H8681" s="34" t="str">
        <x:v>CompF</x:v>
      </x:c>
      <x:c r="I8681" s="52" t="n">
        <x:v>2020</x:v>
      </x:c>
      <x:c r="J8681" s="52" t="n">
        <x:v>2020</x:v>
      </x:c>
      <x:c r="K8681" s="40" t="n">
        <x:v>1</x:v>
      </x:c>
      <x:c r="L8681" s="40" t="n">
        <x:v>24</x:v>
      </x:c>
      <x:c r="M8681" s="46" t="n">
        <x:v>24</x:v>
      </x:c>
      <x:c r="N8681" s="49" t="n">
        <x:v>24</x:v>
      </x:c>
    </x:row>
    <x:row r="8682">
      <x:c r="A8682" s="78" t="n">
        <x:v>8679</x:v>
      </x:c>
      <x:c r="B8682" s="34" t="str">
        <x:v>Summers, Sioni Paris</x:v>
      </x:c>
      <x:c r="C8682" s="34" t="str">
        <x:v>INSPIRE:2213621</x:v>
      </x:c>
      <x:c r="D8682" s="34" t="str">
        <x:v>2213621</x:v>
      </x:c>
      <x:c r="E8682" s="34" t="str">
        <x:v>individual</x:v>
      </x:c>
      <x:c r="F8682" s="40" t="n">
        <x:v>1</x:v>
      </x:c>
      <x:c r="G8682" s="40" t="n">
        <x:v>1</x:v>
      </x:c>
      <x:c r="H8682" s="34" t="str">
        <x:v>CompF</x:v>
      </x:c>
      <x:c r="I8682" s="52" t="n">
        <x:v>2020</x:v>
      </x:c>
      <x:c r="J8682" s="52" t="n">
        <x:v>2020</x:v>
      </x:c>
      <x:c r="K8682" s="40" t="n">
        <x:v>1</x:v>
      </x:c>
      <x:c r="L8682" s="40" t="n">
        <x:v>24</x:v>
      </x:c>
      <x:c r="M8682" s="46" t="n">
        <x:v>24</x:v>
      </x:c>
      <x:c r="N8682" s="49" t="n">
        <x:v>24</x:v>
      </x:c>
    </x:row>
    <x:row r="8683">
      <x:c r="A8683" s="78" t="n">
        <x:v>8680</x:v>
      </x:c>
      <x:c r="B8683" s="34" t="str">
        <x:v>Verderi, Marc</x:v>
      </x:c>
      <x:c r="C8683" s="34" t="str">
        <x:v>INSPIRE:984793</x:v>
      </x:c>
      <x:c r="D8683" s="34" t="str">
        <x:v>984793</x:v>
      </x:c>
      <x:c r="E8683" s="34" t="str">
        <x:v>individual</x:v>
      </x:c>
      <x:c r="F8683" s="40" t="n">
        <x:v>1</x:v>
      </x:c>
      <x:c r="G8683" s="40" t="n">
        <x:v>1</x:v>
      </x:c>
      <x:c r="H8683" s="34" t="str">
        <x:v>CompF</x:v>
      </x:c>
      <x:c r="I8683" s="52" t="n">
        <x:v>2020</x:v>
      </x:c>
      <x:c r="J8683" s="52" t="n">
        <x:v>2020</x:v>
      </x:c>
      <x:c r="K8683" s="40" t="n">
        <x:v>1</x:v>
      </x:c>
      <x:c r="L8683" s="40" t="n">
        <x:v>24</x:v>
      </x:c>
      <x:c r="M8683" s="46" t="n">
        <x:v>24</x:v>
      </x:c>
      <x:c r="N8683" s="49" t="n">
        <x:v>24</x:v>
      </x:c>
    </x:row>
    <x:row r="8684">
      <x:c r="A8684" s="78" t="n">
        <x:v>8681</x:v>
      </x:c>
      <x:c r="B8684" s="34" t="str">
        <x:v>Vom Bruch, Dorothea</x:v>
      </x:c>
      <x:c r="C8684" s="34" t="str">
        <x:v>INSPIRE:1474940</x:v>
      </x:c>
      <x:c r="D8684" s="34" t="str">
        <x:v>1474940</x:v>
      </x:c>
      <x:c r="E8684" s="34" t="str">
        <x:v>individual</x:v>
      </x:c>
      <x:c r="F8684" s="40" t="n">
        <x:v>1</x:v>
      </x:c>
      <x:c r="G8684" s="40" t="n">
        <x:v>1</x:v>
      </x:c>
      <x:c r="H8684" s="34" t="str">
        <x:v>CompF</x:v>
      </x:c>
      <x:c r="I8684" s="52" t="n">
        <x:v>2020</x:v>
      </x:c>
      <x:c r="J8684" s="52" t="n">
        <x:v>2020</x:v>
      </x:c>
      <x:c r="K8684" s="40" t="n">
        <x:v>1</x:v>
      </x:c>
      <x:c r="L8684" s="40" t="n">
        <x:v>24</x:v>
      </x:c>
      <x:c r="M8684" s="46" t="n">
        <x:v>24</x:v>
      </x:c>
      <x:c r="N8684" s="49" t="n">
        <x:v>24</x:v>
      </x:c>
    </x:row>
    <x:row r="8685">
      <x:c r="A8685" s="78" t="n">
        <x:v>8682</x:v>
      </x:c>
      <x:c r="B8685" s="34" t="str">
        <x:v>Wenaus, Torre</x:v>
      </x:c>
      <x:c r="C8685" s="34" t="str">
        <x:v>INSPIRE:983790</x:v>
      </x:c>
      <x:c r="D8685" s="34" t="str">
        <x:v>983790</x:v>
      </x:c>
      <x:c r="E8685" s="34" t="str">
        <x:v>individual</x:v>
      </x:c>
      <x:c r="F8685" s="40" t="n">
        <x:v>1</x:v>
      </x:c>
      <x:c r="G8685" s="40" t="n">
        <x:v>1</x:v>
      </x:c>
      <x:c r="H8685" s="34" t="str">
        <x:v>CompF</x:v>
      </x:c>
      <x:c r="I8685" s="52" t="n">
        <x:v>2020</x:v>
      </x:c>
      <x:c r="J8685" s="52" t="n">
        <x:v>2020</x:v>
      </x:c>
      <x:c r="K8685" s="40" t="n">
        <x:v>1</x:v>
      </x:c>
      <x:c r="L8685" s="40" t="n">
        <x:v>24</x:v>
      </x:c>
      <x:c r="M8685" s="46" t="n">
        <x:v>24</x:v>
      </x:c>
      <x:c r="N8685" s="49" t="n">
        <x:v>24</x:v>
      </x:c>
    </x:row>
    <x:row r="8686">
      <x:c r="A8686" s="78" t="n">
        <x:v>8683</x:v>
      </x:c>
      <x:c r="B8686" s="34" t="str">
        <x:v>Abe, Mitsushi</x:v>
      </x:c>
      <x:c r="C8686" s="34" t="str">
        <x:v>INSPIRE:1019062</x:v>
      </x:c>
      <x:c r="D8686" s="34" t="str">
        <x:v>1019062</x:v>
      </x:c>
      <x:c r="E8686" s="34" t="str">
        <x:v>individual</x:v>
      </x:c>
      <x:c r="F8686" s="40" t="n">
        <x:v>1</x:v>
      </x:c>
      <x:c r="G8686" s="40" t="n">
        <x:v>1</x:v>
      </x:c>
      <x:c r="H8686" s="34" t="str">
        <x:v>AF</x:v>
      </x:c>
      <x:c r="I8686" s="52" t="n">
        <x:v>2022</x:v>
      </x:c>
      <x:c r="J8686" s="52" t="n">
        <x:v>2022</x:v>
      </x:c>
      <x:c r="K8686" s="40" t="n">
        <x:v>1</x:v>
      </x:c>
      <x:c r="L8686" s="40" t="n">
        <x:v>23</x:v>
      </x:c>
      <x:c r="M8686" s="46" t="n">
        <x:v>23</x:v>
      </x:c>
      <x:c r="N8686" s="49" t="n">
        <x:v>23</x:v>
      </x:c>
    </x:row>
    <x:row r="8687">
      <x:c r="A8687" s="78" t="n">
        <x:v>8684</x:v>
      </x:c>
      <x:c r="B8687" s="34" t="str">
        <x:v>Baltzell, Nathan</x:v>
      </x:c>
      <x:c r="C8687" s="34" t="str">
        <x:v>INSPIRE:1271419</x:v>
      </x:c>
      <x:c r="D8687" s="34" t="str">
        <x:v>1271419</x:v>
      </x:c>
      <x:c r="E8687" s="34" t="str">
        <x:v>individual</x:v>
      </x:c>
      <x:c r="F8687" s="40" t="n">
        <x:v>1</x:v>
      </x:c>
      <x:c r="G8687" s="40" t="n">
        <x:v>1</x:v>
      </x:c>
      <x:c r="H8687" s="34" t="str">
        <x:v>RPF</x:v>
      </x:c>
      <x:c r="I8687" s="52" t="n">
        <x:v>2022</x:v>
      </x:c>
      <x:c r="J8687" s="52" t="n">
        <x:v>2022</x:v>
      </x:c>
      <x:c r="K8687" s="40" t="n">
        <x:v>1</x:v>
      </x:c>
      <x:c r="L8687" s="40" t="n">
        <x:v>23</x:v>
      </x:c>
      <x:c r="M8687" s="46" t="n">
        <x:v>23</x:v>
      </x:c>
      <x:c r="N8687" s="49" t="n">
        <x:v>23</x:v>
      </x:c>
    </x:row>
    <x:row r="8688">
      <x:c r="A8688" s="78" t="n">
        <x:v>8685</x:v>
      </x:c>
      <x:c r="B8688" s="34" t="str">
        <x:v>Bennink, Ryan</x:v>
      </x:c>
      <x:c r="C8688" s="34" t="str">
        <x:v>INSPIRE:2016391</x:v>
      </x:c>
      <x:c r="D8688" s="34" t="str">
        <x:v>2016391</x:v>
      </x:c>
      <x:c r="E8688" s="34" t="str">
        <x:v>individual</x:v>
      </x:c>
      <x:c r="F8688" s="40" t="n">
        <x:v>1</x:v>
      </x:c>
      <x:c r="G8688" s="40" t="n">
        <x:v>1</x:v>
      </x:c>
      <x:c r="H8688" s="34" t="str">
        <x:v>CompF</x:v>
      </x:c>
      <x:c r="I8688" s="52" t="n">
        <x:v>2022</x:v>
      </x:c>
      <x:c r="J8688" s="52" t="n">
        <x:v>2022</x:v>
      </x:c>
      <x:c r="K8688" s="40" t="n">
        <x:v>1</x:v>
      </x:c>
      <x:c r="L8688" s="40" t="n">
        <x:v>23</x:v>
      </x:c>
      <x:c r="M8688" s="46" t="n">
        <x:v>23</x:v>
      </x:c>
      <x:c r="N8688" s="49" t="n">
        <x:v>23</x:v>
      </x:c>
    </x:row>
    <x:row r="8689">
      <x:c r="A8689" s="78" t="n">
        <x:v>8686</x:v>
      </x:c>
      <x:c r="B8689" s="34" t="str">
        <x:v>Bondi, Mariangela</x:v>
      </x:c>
      <x:c r="C8689" s="34" t="str">
        <x:v>INSPIRE:1423849</x:v>
      </x:c>
      <x:c r="D8689" s="34" t="str">
        <x:v>1423849</x:v>
      </x:c>
      <x:c r="E8689" s="34" t="str">
        <x:v>individual</x:v>
      </x:c>
      <x:c r="F8689" s="40" t="n">
        <x:v>1</x:v>
      </x:c>
      <x:c r="G8689" s="40" t="n">
        <x:v>1</x:v>
      </x:c>
      <x:c r="H8689" s="34" t="str">
        <x:v>RPF</x:v>
      </x:c>
      <x:c r="I8689" s="52" t="n">
        <x:v>2022</x:v>
      </x:c>
      <x:c r="J8689" s="52" t="n">
        <x:v>2022</x:v>
      </x:c>
      <x:c r="K8689" s="40" t="n">
        <x:v>1</x:v>
      </x:c>
      <x:c r="L8689" s="40" t="n">
        <x:v>23</x:v>
      </x:c>
      <x:c r="M8689" s="46" t="n">
        <x:v>23</x:v>
      </x:c>
      <x:c r="N8689" s="49" t="n">
        <x:v>23</x:v>
      </x:c>
    </x:row>
    <x:row r="8690">
      <x:c r="A8690" s="78" t="n">
        <x:v>8687</x:v>
      </x:c>
      <x:c r="B8690" s="34" t="str">
        <x:v>Borras, Kerstin</x:v>
      </x:c>
      <x:c r="C8690" s="34" t="str">
        <x:v>INSPIRE:1015735</x:v>
      </x:c>
      <x:c r="D8690" s="34" t="str">
        <x:v>1015735</x:v>
      </x:c>
      <x:c r="E8690" s="34" t="str">
        <x:v>individual</x:v>
      </x:c>
      <x:c r="F8690" s="40" t="n">
        <x:v>1</x:v>
      </x:c>
      <x:c r="G8690" s="40" t="n">
        <x:v>1</x:v>
      </x:c>
      <x:c r="H8690" s="34" t="str">
        <x:v>CompF</x:v>
      </x:c>
      <x:c r="I8690" s="52" t="n">
        <x:v>2022</x:v>
      </x:c>
      <x:c r="J8690" s="52" t="n">
        <x:v>2022</x:v>
      </x:c>
      <x:c r="K8690" s="40" t="n">
        <x:v>1</x:v>
      </x:c>
      <x:c r="L8690" s="40" t="n">
        <x:v>23</x:v>
      </x:c>
      <x:c r="M8690" s="46" t="n">
        <x:v>23</x:v>
      </x:c>
      <x:c r="N8690" s="49" t="n">
        <x:v>23</x:v>
      </x:c>
    </x:row>
    <x:row r="8691">
      <x:c r="A8691" s="78" t="n">
        <x:v>8688</x:v>
      </x:c>
      <x:c r="B8691" s="34" t="str">
        <x:v>Boyarinov, Sergei</x:v>
      </x:c>
      <x:c r="C8691" s="34" t="str">
        <x:v>INSPIRE:1959930</x:v>
      </x:c>
      <x:c r="D8691" s="34" t="str">
        <x:v>1959930</x:v>
      </x:c>
      <x:c r="E8691" s="34" t="str">
        <x:v>individual</x:v>
      </x:c>
      <x:c r="F8691" s="40" t="n">
        <x:v>1</x:v>
      </x:c>
      <x:c r="G8691" s="40" t="n">
        <x:v>1</x:v>
      </x:c>
      <x:c r="H8691" s="34" t="str">
        <x:v>RPF</x:v>
      </x:c>
      <x:c r="I8691" s="52" t="n">
        <x:v>2022</x:v>
      </x:c>
      <x:c r="J8691" s="52" t="n">
        <x:v>2022</x:v>
      </x:c>
      <x:c r="K8691" s="40" t="n">
        <x:v>1</x:v>
      </x:c>
      <x:c r="L8691" s="40" t="n">
        <x:v>23</x:v>
      </x:c>
      <x:c r="M8691" s="46" t="n">
        <x:v>23</x:v>
      </x:c>
      <x:c r="N8691" s="49" t="n">
        <x:v>23</x:v>
      </x:c>
    </x:row>
    <x:row r="8692">
      <x:c r="A8692" s="78" t="n">
        <x:v>8689</x:v>
      </x:c>
      <x:c r="B8692" s="34" t="str">
        <x:v>Bueltmann, Stephen</x:v>
      </x:c>
      <x:c r="C8692" s="34" t="str">
        <x:v>INSPIRE:1014998</x:v>
      </x:c>
      <x:c r="D8692" s="34" t="str">
        <x:v>1014998</x:v>
      </x:c>
      <x:c r="E8692" s="34" t="str">
        <x:v>individual</x:v>
      </x:c>
      <x:c r="F8692" s="40" t="n">
        <x:v>1</x:v>
      </x:c>
      <x:c r="G8692" s="40" t="n">
        <x:v>1</x:v>
      </x:c>
      <x:c r="H8692" s="34" t="str">
        <x:v>RPF</x:v>
      </x:c>
      <x:c r="I8692" s="52" t="n">
        <x:v>2022</x:v>
      </x:c>
      <x:c r="J8692" s="52" t="n">
        <x:v>2022</x:v>
      </x:c>
      <x:c r="K8692" s="40" t="n">
        <x:v>1</x:v>
      </x:c>
      <x:c r="L8692" s="40" t="n">
        <x:v>23</x:v>
      </x:c>
      <x:c r="M8692" s="46" t="n">
        <x:v>23</x:v>
      </x:c>
      <x:c r="N8692" s="49" t="n">
        <x:v>23</x:v>
      </x:c>
    </x:row>
    <x:row r="8693">
      <x:c r="A8693" s="78" t="n">
        <x:v>8690</x:v>
      </x:c>
      <x:c r="B8693" s="34" t="str">
        <x:v>Burkert, Volker</x:v>
      </x:c>
      <x:c r="C8693" s="34" t="str">
        <x:v>INSPIRE:1014932</x:v>
      </x:c>
      <x:c r="D8693" s="34" t="str">
        <x:v>1014932</x:v>
      </x:c>
      <x:c r="E8693" s="34" t="str">
        <x:v>individual</x:v>
      </x:c>
      <x:c r="F8693" s="40" t="n">
        <x:v>1</x:v>
      </x:c>
      <x:c r="G8693" s="40" t="n">
        <x:v>1</x:v>
      </x:c>
      <x:c r="H8693" s="34" t="str">
        <x:v>RPF</x:v>
      </x:c>
      <x:c r="I8693" s="52" t="n">
        <x:v>2022</x:v>
      </x:c>
      <x:c r="J8693" s="52" t="n">
        <x:v>2022</x:v>
      </x:c>
      <x:c r="K8693" s="40" t="n">
        <x:v>1</x:v>
      </x:c>
      <x:c r="L8693" s="40" t="n">
        <x:v>23</x:v>
      </x:c>
      <x:c r="M8693" s="46" t="n">
        <x:v>23</x:v>
      </x:c>
      <x:c r="N8693" s="49" t="n">
        <x:v>23</x:v>
      </x:c>
    </x:row>
    <x:row r="8694">
      <x:c r="A8694" s="78" t="n">
        <x:v>8691</x:v>
      </x:c>
      <x:c r="B8694" s="34" t="str">
        <x:v>Cao, Tongtong</x:v>
      </x:c>
      <x:c r="C8694" s="34" t="str">
        <x:v>INSPIRE:1698297</x:v>
      </x:c>
      <x:c r="D8694" s="34" t="str">
        <x:v>1698297</x:v>
      </x:c>
      <x:c r="E8694" s="34" t="str">
        <x:v>individual</x:v>
      </x:c>
      <x:c r="F8694" s="40" t="n">
        <x:v>1</x:v>
      </x:c>
      <x:c r="G8694" s="40" t="n">
        <x:v>1</x:v>
      </x:c>
      <x:c r="H8694" s="34" t="str">
        <x:v>RPF</x:v>
      </x:c>
      <x:c r="I8694" s="52" t="n">
        <x:v>2022</x:v>
      </x:c>
      <x:c r="J8694" s="52" t="n">
        <x:v>2022</x:v>
      </x:c>
      <x:c r="K8694" s="40" t="n">
        <x:v>1</x:v>
      </x:c>
      <x:c r="L8694" s="40" t="n">
        <x:v>23</x:v>
      </x:c>
      <x:c r="M8694" s="46" t="n">
        <x:v>23</x:v>
      </x:c>
      <x:c r="N8694" s="49" t="n">
        <x:v>23</x:v>
      </x:c>
    </x:row>
    <x:row r="8695">
      <x:c r="A8695" s="78" t="n">
        <x:v>8692</x:v>
      </x:c>
      <x:c r="B8695" s="34" t="str">
        <x:v>Capozzi, Francesco</x:v>
      </x:c>
      <x:c r="C8695" s="34" t="str">
        <x:v>INSPIRE:1423736</x:v>
      </x:c>
      <x:c r="D8695" s="34" t="str">
        <x:v>1423736</x:v>
      </x:c>
      <x:c r="E8695" s="34" t="str">
        <x:v>individual</x:v>
      </x:c>
      <x:c r="F8695" s="40" t="n">
        <x:v>1</x:v>
      </x:c>
      <x:c r="G8695" s="40" t="n">
        <x:v>1</x:v>
      </x:c>
      <x:c r="H8695" s="34" t="str">
        <x:v>NF</x:v>
      </x:c>
      <x:c r="I8695" s="52" t="n">
        <x:v>2022</x:v>
      </x:c>
      <x:c r="J8695" s="52" t="n">
        <x:v>2022</x:v>
      </x:c>
      <x:c r="K8695" s="40" t="n">
        <x:v>1</x:v>
      </x:c>
      <x:c r="L8695" s="40" t="n">
        <x:v>23</x:v>
      </x:c>
      <x:c r="M8695" s="46" t="n">
        <x:v>23</x:v>
      </x:c>
      <x:c r="N8695" s="49" t="n">
        <x:v>23</x:v>
      </x:c>
    </x:row>
    <x:row r="8696">
      <x:c r="A8696" s="78" t="n">
        <x:v>8693</x:v>
      </x:c>
      <x:c r="B8696" s="34" t="str">
        <x:v>Carpinelli, Massimo</x:v>
      </x:c>
      <x:c r="C8696" s="34" t="str">
        <x:v>INSPIRE:1014435</x:v>
      </x:c>
      <x:c r="D8696" s="34" t="str">
        <x:v>1014435</x:v>
      </x:c>
      <x:c r="E8696" s="34" t="str">
        <x:v>individual</x:v>
      </x:c>
      <x:c r="F8696" s="40" t="n">
        <x:v>1</x:v>
      </x:c>
      <x:c r="G8696" s="40" t="n">
        <x:v>1</x:v>
      </x:c>
      <x:c r="H8696" s="34" t="str">
        <x:v>RPF</x:v>
      </x:c>
      <x:c r="I8696" s="52" t="n">
        <x:v>2022</x:v>
      </x:c>
      <x:c r="J8696" s="52" t="n">
        <x:v>2022</x:v>
      </x:c>
      <x:c r="K8696" s="40" t="n">
        <x:v>1</x:v>
      </x:c>
      <x:c r="L8696" s="40" t="n">
        <x:v>23</x:v>
      </x:c>
      <x:c r="M8696" s="46" t="n">
        <x:v>23</x:v>
      </x:c>
      <x:c r="N8696" s="49" t="n">
        <x:v>23</x:v>
      </x:c>
    </x:row>
    <x:row r="8697">
      <x:c r="A8697" s="78" t="n">
        <x:v>8694</x:v>
      </x:c>
      <x:c r="B8697" s="34" t="str">
        <x:v>Charles, Gabriel</x:v>
      </x:c>
      <x:c r="C8697" s="34" t="str">
        <x:v>INSPIRE:1068508</x:v>
      </x:c>
      <x:c r="D8697" s="34" t="str">
        <x:v>1068508</x:v>
      </x:c>
      <x:c r="E8697" s="34" t="str">
        <x:v>individual</x:v>
      </x:c>
      <x:c r="F8697" s="40" t="n">
        <x:v>1</x:v>
      </x:c>
      <x:c r="G8697" s="40" t="n">
        <x:v>1</x:v>
      </x:c>
      <x:c r="H8697" s="34" t="str">
        <x:v>RPF</x:v>
      </x:c>
      <x:c r="I8697" s="52" t="n">
        <x:v>2022</x:v>
      </x:c>
      <x:c r="J8697" s="52" t="n">
        <x:v>2022</x:v>
      </x:c>
      <x:c r="K8697" s="40" t="n">
        <x:v>1</x:v>
      </x:c>
      <x:c r="L8697" s="40" t="n">
        <x:v>23</x:v>
      </x:c>
      <x:c r="M8697" s="46" t="n">
        <x:v>23</x:v>
      </x:c>
      <x:c r="N8697" s="49" t="n">
        <x:v>23</x:v>
      </x:c>
    </x:row>
    <x:row r="8698">
      <x:c r="A8698" s="78" t="n">
        <x:v>8695</x:v>
      </x:c>
      <x:c r="B8698" s="34" t="str">
        <x:v>Cristaldo, Esteban</x:v>
      </x:c>
      <x:c r="C8698" s="34" t="str">
        <x:v>INSPIRE:1684105</x:v>
      </x:c>
      <x:c r="D8698" s="34" t="str">
        <x:v>1684105</x:v>
      </x:c>
      <x:c r="E8698" s="34" t="str">
        <x:v>individual</x:v>
      </x:c>
      <x:c r="F8698" s="40" t="n">
        <x:v>1</x:v>
      </x:c>
      <x:c r="G8698" s="40" t="n">
        <x:v>1</x:v>
      </x:c>
      <x:c r="H8698" s="34" t="str">
        <x:v>NF</x:v>
      </x:c>
      <x:c r="I8698" s="52" t="n">
        <x:v>2022</x:v>
      </x:c>
      <x:c r="J8698" s="52" t="n">
        <x:v>2022</x:v>
      </x:c>
      <x:c r="K8698" s="40" t="n">
        <x:v>1</x:v>
      </x:c>
      <x:c r="L8698" s="40" t="n">
        <x:v>23</x:v>
      </x:c>
      <x:c r="M8698" s="46" t="n">
        <x:v>23</x:v>
      </x:c>
      <x:c r="N8698" s="49" t="n">
        <x:v>23</x:v>
      </x:c>
    </x:row>
    <x:row r="8699">
      <x:c r="A8699" s="78" t="n">
        <x:v>8696</x:v>
      </x:c>
      <x:c r="B8699" s="34" t="str">
        <x:v>Cuevas, Chris</x:v>
      </x:c>
      <x:c r="C8699" s="34" t="str">
        <x:v>INSPIRE:2053795</x:v>
      </x:c>
      <x:c r="D8699" s="34" t="str">
        <x:v>2053795</x:v>
      </x:c>
      <x:c r="E8699" s="34" t="str">
        <x:v>individual</x:v>
      </x:c>
      <x:c r="F8699" s="40" t="n">
        <x:v>1</x:v>
      </x:c>
      <x:c r="G8699" s="40" t="n">
        <x:v>1</x:v>
      </x:c>
      <x:c r="H8699" s="34" t="str">
        <x:v>RPF</x:v>
      </x:c>
      <x:c r="I8699" s="52" t="n">
        <x:v>2022</x:v>
      </x:c>
      <x:c r="J8699" s="52" t="n">
        <x:v>2022</x:v>
      </x:c>
      <x:c r="K8699" s="40" t="n">
        <x:v>1</x:v>
      </x:c>
      <x:c r="L8699" s="40" t="n">
        <x:v>23</x:v>
      </x:c>
      <x:c r="M8699" s="46" t="n">
        <x:v>23</x:v>
      </x:c>
      <x:c r="N8699" s="49" t="n">
        <x:v>23</x:v>
      </x:c>
    </x:row>
    <x:row r="8700">
      <x:c r="A8700" s="78" t="n">
        <x:v>8697</x:v>
      </x:c>
      <x:c r="B8700" s="34" t="str">
        <x:v>Cure, Benoit</x:v>
      </x:c>
      <x:c r="C8700" s="34" t="str">
        <x:v>INSPIRE:1064601</x:v>
      </x:c>
      <x:c r="D8700" s="34" t="str">
        <x:v>1064601</x:v>
      </x:c>
      <x:c r="E8700" s="34" t="str">
        <x:v>individual</x:v>
      </x:c>
      <x:c r="F8700" s="40" t="n">
        <x:v>1</x:v>
      </x:c>
      <x:c r="G8700" s="40" t="n">
        <x:v>1</x:v>
      </x:c>
      <x:c r="H8700" s="34" t="str">
        <x:v>AF</x:v>
      </x:c>
      <x:c r="I8700" s="52" t="n">
        <x:v>2022</x:v>
      </x:c>
      <x:c r="J8700" s="52" t="n">
        <x:v>2022</x:v>
      </x:c>
      <x:c r="K8700" s="40" t="n">
        <x:v>1</x:v>
      </x:c>
      <x:c r="L8700" s="40" t="n">
        <x:v>23</x:v>
      </x:c>
      <x:c r="M8700" s="46" t="n">
        <x:v>23</x:v>
      </x:c>
      <x:c r="N8700" s="49" t="n">
        <x:v>23</x:v>
      </x:c>
    </x:row>
    <x:row r="8701">
      <x:c r="A8701" s="78" t="n">
        <x:v>8698</x:v>
      </x:c>
      <x:c r="B8701" s="34" t="str">
        <x:v>D'Angelo, Annalisa</x:v>
      </x:c>
      <x:c r="C8701" s="34" t="str">
        <x:v>INSPIRE:1012617</x:v>
      </x:c>
      <x:c r="D8701" s="34" t="str">
        <x:v>1012617</x:v>
      </x:c>
      <x:c r="E8701" s="34" t="str">
        <x:v>individual</x:v>
      </x:c>
      <x:c r="F8701" s="40" t="n">
        <x:v>1</x:v>
      </x:c>
      <x:c r="G8701" s="40" t="n">
        <x:v>1</x:v>
      </x:c>
      <x:c r="H8701" s="34" t="str">
        <x:v>RPF</x:v>
      </x:c>
      <x:c r="I8701" s="52" t="n">
        <x:v>2022</x:v>
      </x:c>
      <x:c r="J8701" s="52" t="n">
        <x:v>2022</x:v>
      </x:c>
      <x:c r="K8701" s="40" t="n">
        <x:v>1</x:v>
      </x:c>
      <x:c r="L8701" s="40" t="n">
        <x:v>23</x:v>
      </x:c>
      <x:c r="M8701" s="46" t="n">
        <x:v>23</x:v>
      </x:c>
      <x:c r="N8701" s="49" t="n">
        <x:v>23</x:v>
      </x:c>
    </x:row>
    <x:row r="8702">
      <x:c r="A8702" s="78" t="n">
        <x:v>8699</x:v>
      </x:c>
      <x:c r="B8702" s="34" t="str">
        <x:v>D'Urso, Domenico</x:v>
      </x:c>
      <x:c r="C8702" s="34" t="str">
        <x:v>INSPIRE:1035723</x:v>
      </x:c>
      <x:c r="D8702" s="34" t="str">
        <x:v>1035723</x:v>
      </x:c>
      <x:c r="E8702" s="34" t="str">
        <x:v>individual</x:v>
      </x:c>
      <x:c r="F8702" s="40" t="n">
        <x:v>1</x:v>
      </x:c>
      <x:c r="G8702" s="40" t="n">
        <x:v>1</x:v>
      </x:c>
      <x:c r="H8702" s="34" t="str">
        <x:v>RPF</x:v>
      </x:c>
      <x:c r="I8702" s="52" t="n">
        <x:v>2022</x:v>
      </x:c>
      <x:c r="J8702" s="52" t="n">
        <x:v>2022</x:v>
      </x:c>
      <x:c r="K8702" s="40" t="n">
        <x:v>1</x:v>
      </x:c>
      <x:c r="L8702" s="40" t="n">
        <x:v>23</x:v>
      </x:c>
      <x:c r="M8702" s="46" t="n">
        <x:v>23</x:v>
      </x:c>
      <x:c r="N8702" s="49" t="n">
        <x:v>23</x:v>
      </x:c>
    </x:row>
    <x:row r="8703">
      <x:c r="A8703" s="78" t="n">
        <x:v>8700</x:v>
      </x:c>
      <x:c r="B8703" s="34" t="str">
        <x:v>Dashyan, Natalia</x:v>
      </x:c>
      <x:c r="C8703" s="34" t="str">
        <x:v>INSPIRE:2053796</x:v>
      </x:c>
      <x:c r="D8703" s="34" t="str">
        <x:v>2053796</x:v>
      </x:c>
      <x:c r="E8703" s="34" t="str">
        <x:v>individual</x:v>
      </x:c>
      <x:c r="F8703" s="40" t="n">
        <x:v>1</x:v>
      </x:c>
      <x:c r="G8703" s="40" t="n">
        <x:v>1</x:v>
      </x:c>
      <x:c r="H8703" s="34" t="str">
        <x:v>RPF</x:v>
      </x:c>
      <x:c r="I8703" s="52" t="n">
        <x:v>2022</x:v>
      </x:c>
      <x:c r="J8703" s="52" t="n">
        <x:v>2022</x:v>
      </x:c>
      <x:c r="K8703" s="40" t="n">
        <x:v>1</x:v>
      </x:c>
      <x:c r="L8703" s="40" t="n">
        <x:v>23</x:v>
      </x:c>
      <x:c r="M8703" s="46" t="n">
        <x:v>23</x:v>
      </x:c>
      <x:c r="N8703" s="49" t="n">
        <x:v>23</x:v>
      </x:c>
    </x:row>
    <x:row r="8704">
      <x:c r="A8704" s="78" t="n">
        <x:v>8701</x:v>
      </x:c>
      <x:c r="B8704" s="34" t="str">
        <x:v>De Napoli, Marzio</x:v>
      </x:c>
      <x:c r="C8704" s="34" t="str">
        <x:v>INSPIRE:1423921</x:v>
      </x:c>
      <x:c r="D8704" s="34" t="str">
        <x:v>1423921</x:v>
      </x:c>
      <x:c r="E8704" s="34" t="str">
        <x:v>individual</x:v>
      </x:c>
      <x:c r="F8704" s="40" t="n">
        <x:v>1</x:v>
      </x:c>
      <x:c r="G8704" s="40" t="n">
        <x:v>1</x:v>
      </x:c>
      <x:c r="H8704" s="34" t="str">
        <x:v>RPF</x:v>
      </x:c>
      <x:c r="I8704" s="52" t="n">
        <x:v>2022</x:v>
      </x:c>
      <x:c r="J8704" s="52" t="n">
        <x:v>2022</x:v>
      </x:c>
      <x:c r="K8704" s="40" t="n">
        <x:v>1</x:v>
      </x:c>
      <x:c r="L8704" s="40" t="n">
        <x:v>23</x:v>
      </x:c>
      <x:c r="M8704" s="46" t="n">
        <x:v>23</x:v>
      </x:c>
      <x:c r="N8704" s="49" t="n">
        <x:v>23</x:v>
      </x:c>
    </x:row>
    <x:row r="8705">
      <x:c r="A8705" s="78" t="n">
        <x:v>8702</x:v>
      </x:c>
      <x:c r="B8705" s="34" t="str">
        <x:v>De Vita, Raffaella</x:v>
      </x:c>
      <x:c r="C8705" s="34" t="str">
        <x:v>INSPIRE:1037396</x:v>
      </x:c>
      <x:c r="D8705" s="34" t="str">
        <x:v>1037396</x:v>
      </x:c>
      <x:c r="E8705" s="34" t="str">
        <x:v>individual</x:v>
      </x:c>
      <x:c r="F8705" s="40" t="n">
        <x:v>1</x:v>
      </x:c>
      <x:c r="G8705" s="40" t="n">
        <x:v>1</x:v>
      </x:c>
      <x:c r="H8705" s="34" t="str">
        <x:v>RPF</x:v>
      </x:c>
      <x:c r="I8705" s="52" t="n">
        <x:v>2022</x:v>
      </x:c>
      <x:c r="J8705" s="52" t="n">
        <x:v>2022</x:v>
      </x:c>
      <x:c r="K8705" s="40" t="n">
        <x:v>1</x:v>
      </x:c>
      <x:c r="L8705" s="40" t="n">
        <x:v>23</x:v>
      </x:c>
      <x:c r="M8705" s="46" t="n">
        <x:v>23</x:v>
      </x:c>
      <x:c r="N8705" s="49" t="n">
        <x:v>23</x:v>
      </x:c>
    </x:row>
    <x:row r="8706">
      <x:c r="A8706" s="78" t="n">
        <x:v>8703</x:v>
      </x:c>
      <x:c r="B8706" s="34" t="str">
        <x:v>Deelen, Nikkie</x:v>
      </x:c>
      <x:c r="C8706" s="34" t="str">
        <x:v>INSPIRE:1427142</x:v>
      </x:c>
      <x:c r="D8706" s="34" t="str">
        <x:v>1427142</x:v>
      </x:c>
      <x:c r="E8706" s="34" t="str">
        <x:v>individual</x:v>
      </x:c>
      <x:c r="F8706" s="40" t="n">
        <x:v>1</x:v>
      </x:c>
      <x:c r="G8706" s="40" t="n">
        <x:v>1</x:v>
      </x:c>
      <x:c r="H8706" s="34" t="str">
        <x:v>AF</x:v>
      </x:c>
      <x:c r="I8706" s="52" t="n">
        <x:v>2022</x:v>
      </x:c>
      <x:c r="J8706" s="52" t="n">
        <x:v>2022</x:v>
      </x:c>
      <x:c r="K8706" s="40" t="n">
        <x:v>1</x:v>
      </x:c>
      <x:c r="L8706" s="40" t="n">
        <x:v>23</x:v>
      </x:c>
      <x:c r="M8706" s="46" t="n">
        <x:v>23</x:v>
      </x:c>
      <x:c r="N8706" s="49" t="n">
        <x:v>23</x:v>
      </x:c>
    </x:row>
    <x:row r="8707">
      <x:c r="A8707" s="78" t="n">
        <x:v>8704</x:v>
      </x:c>
      <x:c r="B8707" s="34" t="str">
        <x:v>Di Meglio, Alberto</x:v>
      </x:c>
      <x:c r="C8707" s="34" t="str">
        <x:v>INSPIRE:1918766</x:v>
      </x:c>
      <x:c r="D8707" s="34" t="str">
        <x:v>1918766</x:v>
      </x:c>
      <x:c r="E8707" s="34" t="str">
        <x:v>individual</x:v>
      </x:c>
      <x:c r="F8707" s="40" t="n">
        <x:v>1</x:v>
      </x:c>
      <x:c r="G8707" s="40" t="n">
        <x:v>1</x:v>
      </x:c>
      <x:c r="H8707" s="34" t="str">
        <x:v>CompF</x:v>
      </x:c>
      <x:c r="I8707" s="52" t="n">
        <x:v>2022</x:v>
      </x:c>
      <x:c r="J8707" s="52" t="n">
        <x:v>2022</x:v>
      </x:c>
      <x:c r="K8707" s="40" t="n">
        <x:v>1</x:v>
      </x:c>
      <x:c r="L8707" s="40" t="n">
        <x:v>23</x:v>
      </x:c>
      <x:c r="M8707" s="46" t="n">
        <x:v>23</x:v>
      </x:c>
      <x:c r="N8707" s="49" t="n">
        <x:v>23</x:v>
      </x:c>
    </x:row>
    <x:row r="8708">
      <x:c r="A8708" s="78" t="n">
        <x:v>8705</x:v>
      </x:c>
      <x:c r="B8708" s="34" t="str">
        <x:v>Dumitrescu, Eugene</x:v>
      </x:c>
      <x:c r="C8708" s="34" t="str">
        <x:v>INSPIRE:1957262</x:v>
      </x:c>
      <x:c r="D8708" s="34" t="str">
        <x:v>1957262</x:v>
      </x:c>
      <x:c r="E8708" s="34" t="str">
        <x:v>individual</x:v>
      </x:c>
      <x:c r="F8708" s="40" t="n">
        <x:v>1</x:v>
      </x:c>
      <x:c r="G8708" s="40" t="n">
        <x:v>1</x:v>
      </x:c>
      <x:c r="H8708" s="34" t="str">
        <x:v>CompF</x:v>
      </x:c>
      <x:c r="I8708" s="52" t="n">
        <x:v>2022</x:v>
      </x:c>
      <x:c r="J8708" s="52" t="n">
        <x:v>2022</x:v>
      </x:c>
      <x:c r="K8708" s="40" t="n">
        <x:v>1</x:v>
      </x:c>
      <x:c r="L8708" s="40" t="n">
        <x:v>23</x:v>
      </x:c>
      <x:c r="M8708" s="46" t="n">
        <x:v>23</x:v>
      </x:c>
      <x:c r="N8708" s="49" t="n">
        <x:v>23</x:v>
      </x:c>
    </x:row>
    <x:row r="8709">
      <x:c r="A8709" s="78" t="n">
        <x:v>8706</x:v>
      </x:c>
      <x:c r="B8709" s="34" t="str">
        <x:v>Dupre, Raphael</x:v>
      </x:c>
      <x:c r="C8709" s="34" t="str">
        <x:v>INSPIRE:1063617</x:v>
      </x:c>
      <x:c r="D8709" s="34" t="str">
        <x:v>1063617</x:v>
      </x:c>
      <x:c r="E8709" s="34" t="str">
        <x:v>individual</x:v>
      </x:c>
      <x:c r="F8709" s="40" t="n">
        <x:v>1</x:v>
      </x:c>
      <x:c r="G8709" s="40" t="n">
        <x:v>1</x:v>
      </x:c>
      <x:c r="H8709" s="34" t="str">
        <x:v>RPF</x:v>
      </x:c>
      <x:c r="I8709" s="52" t="n">
        <x:v>2022</x:v>
      </x:c>
      <x:c r="J8709" s="52" t="n">
        <x:v>2022</x:v>
      </x:c>
      <x:c r="K8709" s="40" t="n">
        <x:v>1</x:v>
      </x:c>
      <x:c r="L8709" s="40" t="n">
        <x:v>23</x:v>
      </x:c>
      <x:c r="M8709" s="46" t="n">
        <x:v>23</x:v>
      </x:c>
      <x:c r="N8709" s="49" t="n">
        <x:v>23</x:v>
      </x:c>
    </x:row>
    <x:row r="8710">
      <x:c r="A8710" s="78" t="n">
        <x:v>8707</x:v>
      </x:c>
      <x:c r="B8710" s="34" t="str">
        <x:v>Evans, Katherine J.</x:v>
      </x:c>
      <x:c r="C8710" s="34" t="str">
        <x:v>INSPIRE:2051502</x:v>
      </x:c>
      <x:c r="D8710" s="34" t="str">
        <x:v>2051502</x:v>
      </x:c>
      <x:c r="E8710" s="34" t="str">
        <x:v>individual</x:v>
      </x:c>
      <x:c r="F8710" s="40" t="n">
        <x:v>1</x:v>
      </x:c>
      <x:c r="G8710" s="40" t="n">
        <x:v>1</x:v>
      </x:c>
      <x:c r="H8710" s="34" t="str">
        <x:v>CompF</x:v>
      </x:c>
      <x:c r="I8710" s="52" t="n">
        <x:v>2022</x:v>
      </x:c>
      <x:c r="J8710" s="52" t="n">
        <x:v>2022</x:v>
      </x:c>
      <x:c r="K8710" s="40" t="n">
        <x:v>1</x:v>
      </x:c>
      <x:c r="L8710" s="40" t="n">
        <x:v>23</x:v>
      </x:c>
      <x:c r="M8710" s="46" t="n">
        <x:v>23</x:v>
      </x:c>
      <x:c r="N8710" s="49" t="n">
        <x:v>23</x:v>
      </x:c>
    </x:row>
    <x:row r="8711">
      <x:c r="A8711" s="78" t="n">
        <x:v>8708</x:v>
      </x:c>
      <x:c r="B8711" s="34" t="str">
        <x:v>Fadeyev, Vitaliy</x:v>
      </x:c>
      <x:c r="C8711" s="34" t="str">
        <x:v>INSPIRE:1010451</x:v>
      </x:c>
      <x:c r="D8711" s="34" t="str">
        <x:v>1010451</x:v>
      </x:c>
      <x:c r="E8711" s="34" t="str">
        <x:v>individual</x:v>
      </x:c>
      <x:c r="F8711" s="40" t="n">
        <x:v>1</x:v>
      </x:c>
      <x:c r="G8711" s="40" t="n">
        <x:v>1</x:v>
      </x:c>
      <x:c r="H8711" s="34" t="str">
        <x:v>RPF</x:v>
      </x:c>
      <x:c r="I8711" s="52" t="n">
        <x:v>2022</x:v>
      </x:c>
      <x:c r="J8711" s="52" t="n">
        <x:v>2022</x:v>
      </x:c>
      <x:c r="K8711" s="40" t="n">
        <x:v>1</x:v>
      </x:c>
      <x:c r="L8711" s="40" t="n">
        <x:v>23</x:v>
      </x:c>
      <x:c r="M8711" s="46" t="n">
        <x:v>23</x:v>
      </x:c>
      <x:c r="N8711" s="49" t="n">
        <x:v>23</x:v>
      </x:c>
    </x:row>
    <x:row r="8712">
      <x:c r="A8712" s="78" t="n">
        <x:v>8709</x:v>
      </x:c>
      <x:c r="B8712" s="34" t="str">
        <x:v>Fassi, Farida</x:v>
      </x:c>
      <x:c r="C8712" s="34" t="str">
        <x:v>INSPIRE:1064313</x:v>
      </x:c>
      <x:c r="D8712" s="34" t="str">
        <x:v>1064313</x:v>
      </x:c>
      <x:c r="E8712" s="34" t="str">
        <x:v>individual</x:v>
      </x:c>
      <x:c r="F8712" s="40" t="n">
        <x:v>1</x:v>
      </x:c>
      <x:c r="G8712" s="40" t="n">
        <x:v>2</x:v>
      </x:c>
      <x:c r="H8712" s="34" t="str">
        <x:v>CF | EF</x:v>
      </x:c>
      <x:c r="I8712" s="52" t="n">
        <x:v>2021</x:v>
      </x:c>
      <x:c r="J8712" s="52" t="n">
        <x:v>2021</x:v>
      </x:c>
      <x:c r="K8712" s="40" t="n">
        <x:v>1</x:v>
      </x:c>
      <x:c r="L8712" s="40" t="n">
        <x:v>23</x:v>
      </x:c>
      <x:c r="M8712" s="46" t="n">
        <x:v>23</x:v>
      </x:c>
      <x:c r="N8712" s="49" t="n">
        <x:v>23</x:v>
      </x:c>
    </x:row>
    <x:row r="8713">
      <x:c r="A8713" s="78" t="n">
        <x:v>8710</x:v>
      </x:c>
      <x:c r="B8713" s="34" t="str">
        <x:v>Field, R. Clive</x:v>
      </x:c>
      <x:c r="C8713" s="34" t="str">
        <x:v>INSPIRE:1010022</x:v>
      </x:c>
      <x:c r="D8713" s="34" t="str">
        <x:v>1010022</x:v>
      </x:c>
      <x:c r="E8713" s="34" t="str">
        <x:v>individual</x:v>
      </x:c>
      <x:c r="F8713" s="40" t="n">
        <x:v>1</x:v>
      </x:c>
      <x:c r="G8713" s="40" t="n">
        <x:v>1</x:v>
      </x:c>
      <x:c r="H8713" s="34" t="str">
        <x:v>RPF</x:v>
      </x:c>
      <x:c r="I8713" s="52" t="n">
        <x:v>2022</x:v>
      </x:c>
      <x:c r="J8713" s="52" t="n">
        <x:v>2022</x:v>
      </x:c>
      <x:c r="K8713" s="40" t="n">
        <x:v>1</x:v>
      </x:c>
      <x:c r="L8713" s="40" t="n">
        <x:v>23</x:v>
      </x:c>
      <x:c r="M8713" s="46" t="n">
        <x:v>23</x:v>
      </x:c>
      <x:c r="N8713" s="49" t="n">
        <x:v>23</x:v>
      </x:c>
    </x:row>
    <x:row r="8714">
      <x:c r="A8714" s="78" t="n">
        <x:v>8711</x:v>
      </x:c>
      <x:c r="B8714" s="34" t="str">
        <x:v>Filippi, Alessandra</x:v>
      </x:c>
      <x:c r="C8714" s="34" t="str">
        <x:v>INSPIRE:1009991</x:v>
      </x:c>
      <x:c r="D8714" s="34" t="str">
        <x:v>1009991</x:v>
      </x:c>
      <x:c r="E8714" s="34" t="str">
        <x:v>individual</x:v>
      </x:c>
      <x:c r="F8714" s="40" t="n">
        <x:v>1</x:v>
      </x:c>
      <x:c r="G8714" s="40" t="n">
        <x:v>1</x:v>
      </x:c>
      <x:c r="H8714" s="34" t="str">
        <x:v>RPF</x:v>
      </x:c>
      <x:c r="I8714" s="52" t="n">
        <x:v>2022</x:v>
      </x:c>
      <x:c r="J8714" s="52" t="n">
        <x:v>2022</x:v>
      </x:c>
      <x:c r="K8714" s="40" t="n">
        <x:v>1</x:v>
      </x:c>
      <x:c r="L8714" s="40" t="n">
        <x:v>23</x:v>
      </x:c>
      <x:c r="M8714" s="46" t="n">
        <x:v>23</x:v>
      </x:c>
      <x:c r="N8714" s="49" t="n">
        <x:v>23</x:v>
      </x:c>
    </x:row>
    <x:row r="8715">
      <x:c r="A8715" s="78" t="n">
        <x:v>8712</x:v>
      </x:c>
      <x:c r="B8715" s="34" t="str">
        <x:v>Fukuda, Tsutomu</x:v>
      </x:c>
      <x:c r="C8715" s="34" t="str">
        <x:v>INSPIRE:1050708</x:v>
      </x:c>
      <x:c r="D8715" s="34" t="str">
        <x:v>1050708</x:v>
      </x:c>
      <x:c r="E8715" s="34" t="str">
        <x:v>individual</x:v>
      </x:c>
      <x:c r="F8715" s="40" t="n">
        <x:v>1</x:v>
      </x:c>
      <x:c r="G8715" s="40" t="n">
        <x:v>2</x:v>
      </x:c>
      <x:c r="H8715" s="34" t="str">
        <x:v>NF | TF</x:v>
      </x:c>
      <x:c r="I8715" s="52" t="n">
        <x:v>2022</x:v>
      </x:c>
      <x:c r="J8715" s="52" t="n">
        <x:v>2022</x:v>
      </x:c>
      <x:c r="K8715" s="40" t="n">
        <x:v>1</x:v>
      </x:c>
      <x:c r="L8715" s="40" t="n">
        <x:v>23</x:v>
      </x:c>
      <x:c r="M8715" s="46" t="n">
        <x:v>23</x:v>
      </x:c>
      <x:c r="N8715" s="49" t="n">
        <x:v>23</x:v>
      </x:c>
    </x:row>
    <x:row r="8716">
      <x:c r="A8716" s="78" t="n">
        <x:v>8713</x:v>
      </x:c>
      <x:c r="B8716" s="34" t="str">
        <x:v>Gaiser, Sarah</x:v>
      </x:c>
      <x:c r="C8716" s="34" t="str">
        <x:v>INSPIRE:3150474</x:v>
      </x:c>
      <x:c r="D8716" s="34" t="str">
        <x:v>3150474</x:v>
      </x:c>
      <x:c r="E8716" s="34" t="str">
        <x:v>individual</x:v>
      </x:c>
      <x:c r="F8716" s="40" t="n">
        <x:v>1</x:v>
      </x:c>
      <x:c r="G8716" s="40" t="n">
        <x:v>1</x:v>
      </x:c>
      <x:c r="H8716" s="34" t="str">
        <x:v>RPF</x:v>
      </x:c>
      <x:c r="I8716" s="52" t="n">
        <x:v>2022</x:v>
      </x:c>
      <x:c r="J8716" s="52" t="n">
        <x:v>2022</x:v>
      </x:c>
      <x:c r="K8716" s="40" t="n">
        <x:v>1</x:v>
      </x:c>
      <x:c r="L8716" s="40" t="n">
        <x:v>23</x:v>
      </x:c>
      <x:c r="M8716" s="46" t="n">
        <x:v>23</x:v>
      </x:c>
      <x:c r="N8716" s="49" t="n">
        <x:v>23</x:v>
      </x:c>
    </x:row>
    <x:row r="8717">
      <x:c r="A8717" s="78" t="n">
        <x:v>8714</x:v>
      </x:c>
      <x:c r="B8717" s="34" t="str">
        <x:v>Gevorgyan, Nerses</x:v>
      </x:c>
      <x:c r="C8717" s="34" t="str">
        <x:v>INSPIRE:2014536</x:v>
      </x:c>
      <x:c r="D8717" s="34" t="str">
        <x:v>2014536</x:v>
      </x:c>
      <x:c r="E8717" s="34" t="str">
        <x:v>individual</x:v>
      </x:c>
      <x:c r="F8717" s="40" t="n">
        <x:v>1</x:v>
      </x:c>
      <x:c r="G8717" s="40" t="n">
        <x:v>1</x:v>
      </x:c>
      <x:c r="H8717" s="34" t="str">
        <x:v>RPF</x:v>
      </x:c>
      <x:c r="I8717" s="52" t="n">
        <x:v>2022</x:v>
      </x:c>
      <x:c r="J8717" s="52" t="n">
        <x:v>2022</x:v>
      </x:c>
      <x:c r="K8717" s="40" t="n">
        <x:v>1</x:v>
      </x:c>
      <x:c r="L8717" s="40" t="n">
        <x:v>23</x:v>
      </x:c>
      <x:c r="M8717" s="46" t="n">
        <x:v>23</x:v>
      </x:c>
      <x:c r="N8717" s="49" t="n">
        <x:v>23</x:v>
      </x:c>
    </x:row>
    <x:row r="8718">
      <x:c r="A8718" s="78" t="n">
        <x:v>8715</x:v>
      </x:c>
      <x:c r="B8718" s="34" t="str">
        <x:v>Gonzales, Maritza Delgado</x:v>
      </x:c>
      <x:c r="C8718" s="34" t="str">
        <x:v>INSPIRE:2052434</x:v>
      </x:c>
      <x:c r="D8718" s="34" t="str">
        <x:v>2052434</x:v>
      </x:c>
      <x:c r="E8718" s="34" t="str">
        <x:v>individual</x:v>
      </x:c>
      <x:c r="F8718" s="40" t="n">
        <x:v>1</x:v>
      </x:c>
      <x:c r="G8718" s="40" t="n">
        <x:v>1</x:v>
      </x:c>
      <x:c r="H8718" s="34" t="str">
        <x:v>NF</x:v>
      </x:c>
      <x:c r="I8718" s="52" t="n">
        <x:v>2022</x:v>
      </x:c>
      <x:c r="J8718" s="52" t="n">
        <x:v>2022</x:v>
      </x:c>
      <x:c r="K8718" s="40" t="n">
        <x:v>1</x:v>
      </x:c>
      <x:c r="L8718" s="40" t="n">
        <x:v>23</x:v>
      </x:c>
      <x:c r="M8718" s="46" t="n">
        <x:v>23</x:v>
      </x:c>
      <x:c r="N8718" s="49" t="n">
        <x:v>23</x:v>
      </x:c>
    </x:row>
    <x:row r="8719">
      <x:c r="A8719" s="78" t="n">
        <x:v>8716</x:v>
      </x:c>
      <x:c r="B8719" s="34" t="str">
        <x:v>Gorchtein, Mikhail</x:v>
      </x:c>
      <x:c r="C8719" s="34" t="str">
        <x:v>INSPIRE:1007948</x:v>
      </x:c>
      <x:c r="D8719" s="34" t="str">
        <x:v>1007948</x:v>
      </x:c>
      <x:c r="E8719" s="34" t="str">
        <x:v>individual</x:v>
      </x:c>
      <x:c r="F8719" s="40" t="n">
        <x:v>1</x:v>
      </x:c>
      <x:c r="G8719" s="40" t="n">
        <x:v>2</x:v>
      </x:c>
      <x:c r="H8719" s="34" t="str">
        <x:v>NF | TF</x:v>
      </x:c>
      <x:c r="I8719" s="52" t="n">
        <x:v>2022</x:v>
      </x:c>
      <x:c r="J8719" s="52" t="n">
        <x:v>2022</x:v>
      </x:c>
      <x:c r="K8719" s="40" t="n">
        <x:v>1</x:v>
      </x:c>
      <x:c r="L8719" s="40" t="n">
        <x:v>23</x:v>
      </x:c>
      <x:c r="M8719" s="46" t="n">
        <x:v>23</x:v>
      </x:c>
      <x:c r="N8719" s="49" t="n">
        <x:v>23</x:v>
      </x:c>
    </x:row>
    <x:row r="8720">
      <x:c r="A8720" s="78" t="n">
        <x:v>8717</x:v>
      </x:c>
      <x:c r="B8720" s="34" t="str">
        <x:v>Graham, Mathew</x:v>
      </x:c>
      <x:c r="C8720" s="34" t="str">
        <x:v>INSPIRE:1020847</x:v>
      </x:c>
      <x:c r="D8720" s="34" t="str">
        <x:v>1020847</x:v>
      </x:c>
      <x:c r="E8720" s="34" t="str">
        <x:v>individual</x:v>
      </x:c>
      <x:c r="F8720" s="40" t="n">
        <x:v>1</x:v>
      </x:c>
      <x:c r="G8720" s="40" t="n">
        <x:v>1</x:v>
      </x:c>
      <x:c r="H8720" s="34" t="str">
        <x:v>RPF</x:v>
      </x:c>
      <x:c r="I8720" s="52" t="n">
        <x:v>2022</x:v>
      </x:c>
      <x:c r="J8720" s="52" t="n">
        <x:v>2022</x:v>
      </x:c>
      <x:c r="K8720" s="40" t="n">
        <x:v>1</x:v>
      </x:c>
      <x:c r="L8720" s="40" t="n">
        <x:v>23</x:v>
      </x:c>
      <x:c r="M8720" s="46" t="n">
        <x:v>23</x:v>
      </x:c>
      <x:c r="N8720" s="49" t="n">
        <x:v>23</x:v>
      </x:c>
    </x:row>
    <x:row r="8721">
      <x:c r="A8721" s="78" t="n">
        <x:v>8718</x:v>
      </x:c>
      <x:c r="B8721" s="34" t="str">
        <x:v>Grossi, Michele</x:v>
      </x:c>
      <x:c r="C8721" s="34" t="str">
        <x:v>INSPIRE:1990556</x:v>
      </x:c>
      <x:c r="D8721" s="34" t="str">
        <x:v>1990556</x:v>
      </x:c>
      <x:c r="E8721" s="34" t="str">
        <x:v>individual</x:v>
      </x:c>
      <x:c r="F8721" s="40" t="n">
        <x:v>1</x:v>
      </x:c>
      <x:c r="G8721" s="40" t="n">
        <x:v>1</x:v>
      </x:c>
      <x:c r="H8721" s="34" t="str">
        <x:v>CompF</x:v>
      </x:c>
      <x:c r="I8721" s="52" t="n">
        <x:v>2022</x:v>
      </x:c>
      <x:c r="J8721" s="52" t="n">
        <x:v>2022</x:v>
      </x:c>
      <x:c r="K8721" s="40" t="n">
        <x:v>1</x:v>
      </x:c>
      <x:c r="L8721" s="40" t="n">
        <x:v>23</x:v>
      </x:c>
      <x:c r="M8721" s="46" t="n">
        <x:v>23</x:v>
      </x:c>
      <x:c r="N8721" s="49" t="n">
        <x:v>23</x:v>
      </x:c>
    </x:row>
    <x:row r="8722">
      <x:c r="A8722" s="78" t="n">
        <x:v>8719</x:v>
      </x:c>
      <x:c r="B8722" s="34" t="str">
        <x:v>Guidal, Michel</x:v>
      </x:c>
      <x:c r="C8722" s="34" t="str">
        <x:v>INSPIRE:1059943</x:v>
      </x:c>
      <x:c r="D8722" s="34" t="str">
        <x:v>1059943</x:v>
      </x:c>
      <x:c r="E8722" s="34" t="str">
        <x:v>individual</x:v>
      </x:c>
      <x:c r="F8722" s="40" t="n">
        <x:v>1</x:v>
      </x:c>
      <x:c r="G8722" s="40" t="n">
        <x:v>1</x:v>
      </x:c>
      <x:c r="H8722" s="34" t="str">
        <x:v>RPF</x:v>
      </x:c>
      <x:c r="I8722" s="52" t="n">
        <x:v>2022</x:v>
      </x:c>
      <x:c r="J8722" s="52" t="n">
        <x:v>2022</x:v>
      </x:c>
      <x:c r="K8722" s="40" t="n">
        <x:v>1</x:v>
      </x:c>
      <x:c r="L8722" s="40" t="n">
        <x:v>23</x:v>
      </x:c>
      <x:c r="M8722" s="46" t="n">
        <x:v>23</x:v>
      </x:c>
      <x:c r="N8722" s="49" t="n">
        <x:v>23</x:v>
      </x:c>
    </x:row>
    <x:row r="8723">
      <x:c r="A8723" s="78" t="n">
        <x:v>8720</x:v>
      </x:c>
      <x:c r="B8723" s="34" t="str">
        <x:v>Holtrop, Maurik</x:v>
      </x:c>
      <x:c r="C8723" s="34" t="str">
        <x:v>INSPIRE:1005684</x:v>
      </x:c>
      <x:c r="D8723" s="34" t="str">
        <x:v>1005684</x:v>
      </x:c>
      <x:c r="E8723" s="34" t="str">
        <x:v>individual</x:v>
      </x:c>
      <x:c r="F8723" s="40" t="n">
        <x:v>1</x:v>
      </x:c>
      <x:c r="G8723" s="40" t="n">
        <x:v>1</x:v>
      </x:c>
      <x:c r="H8723" s="34" t="str">
        <x:v>RPF</x:v>
      </x:c>
      <x:c r="I8723" s="52" t="n">
        <x:v>2022</x:v>
      </x:c>
      <x:c r="J8723" s="52" t="n">
        <x:v>2022</x:v>
      </x:c>
      <x:c r="K8723" s="40" t="n">
        <x:v>1</x:v>
      </x:c>
      <x:c r="L8723" s="40" t="n">
        <x:v>23</x:v>
      </x:c>
      <x:c r="M8723" s="46" t="n">
        <x:v>23</x:v>
      </x:c>
      <x:c r="N8723" s="49" t="n">
        <x:v>23</x:v>
      </x:c>
    </x:row>
    <x:row r="8724">
      <x:c r="A8724" s="78" t="n">
        <x:v>8721</x:v>
      </x:c>
      <x:c r="B8724" s="34" t="str">
        <x:v>Humble, Travis S.</x:v>
      </x:c>
      <x:c r="C8724" s="34" t="str">
        <x:v>INSPIRE:1873520</x:v>
      </x:c>
      <x:c r="D8724" s="34" t="str">
        <x:v>1873520</x:v>
      </x:c>
      <x:c r="E8724" s="34" t="str">
        <x:v>individual</x:v>
      </x:c>
      <x:c r="F8724" s="40" t="n">
        <x:v>1</x:v>
      </x:c>
      <x:c r="G8724" s="40" t="n">
        <x:v>1</x:v>
      </x:c>
      <x:c r="H8724" s="34" t="str">
        <x:v>CompF</x:v>
      </x:c>
      <x:c r="I8724" s="52" t="n">
        <x:v>2022</x:v>
      </x:c>
      <x:c r="J8724" s="52" t="n">
        <x:v>2022</x:v>
      </x:c>
      <x:c r="K8724" s="40" t="n">
        <x:v>1</x:v>
      </x:c>
      <x:c r="L8724" s="40" t="n">
        <x:v>23</x:v>
      </x:c>
      <x:c r="M8724" s="46" t="n">
        <x:v>23</x:v>
      </x:c>
      <x:c r="N8724" s="49" t="n">
        <x:v>23</x:v>
      </x:c>
    </x:row>
    <x:row r="8725">
      <x:c r="A8725" s="78" t="n">
        <x:v>8722</x:v>
      </x:c>
      <x:c r="B8725" s="34" t="str">
        <x:v>Iinuma, Hiromi</x:v>
      </x:c>
      <x:c r="C8725" s="34" t="str">
        <x:v>INSPIRE:1068393</x:v>
      </x:c>
      <x:c r="D8725" s="34" t="str">
        <x:v>1068393</x:v>
      </x:c>
      <x:c r="E8725" s="34" t="str">
        <x:v>individual</x:v>
      </x:c>
      <x:c r="F8725" s="40" t="n">
        <x:v>1</x:v>
      </x:c>
      <x:c r="G8725" s="40" t="n">
        <x:v>1</x:v>
      </x:c>
      <x:c r="H8725" s="34" t="str">
        <x:v>AF</x:v>
      </x:c>
      <x:c r="I8725" s="52" t="n">
        <x:v>2022</x:v>
      </x:c>
      <x:c r="J8725" s="52" t="n">
        <x:v>2022</x:v>
      </x:c>
      <x:c r="K8725" s="40" t="n">
        <x:v>1</x:v>
      </x:c>
      <x:c r="L8725" s="40" t="n">
        <x:v>23</x:v>
      </x:c>
      <x:c r="M8725" s="46" t="n">
        <x:v>23</x:v>
      </x:c>
      <x:c r="N8725" s="49" t="n">
        <x:v>23</x:v>
      </x:c>
    </x:row>
    <x:row r="8726">
      <x:c r="A8726" s="78" t="n">
        <x:v>8723</x:v>
      </x:c>
      <x:c r="B8726" s="34" t="str">
        <x:v>Jansen, Karl</x:v>
      </x:c>
      <x:c r="C8726" s="34" t="str">
        <x:v>INSPIRE:1004503</x:v>
      </x:c>
      <x:c r="D8726" s="34" t="str">
        <x:v>1004503</x:v>
      </x:c>
      <x:c r="E8726" s="34" t="str">
        <x:v>individual</x:v>
      </x:c>
      <x:c r="F8726" s="40" t="n">
        <x:v>1</x:v>
      </x:c>
      <x:c r="G8726" s="40" t="n">
        <x:v>1</x:v>
      </x:c>
      <x:c r="H8726" s="34" t="str">
        <x:v>CompF</x:v>
      </x:c>
      <x:c r="I8726" s="52" t="n">
        <x:v>2022</x:v>
      </x:c>
      <x:c r="J8726" s="52" t="n">
        <x:v>2022</x:v>
      </x:c>
      <x:c r="K8726" s="40" t="n">
        <x:v>1</x:v>
      </x:c>
      <x:c r="L8726" s="40" t="n">
        <x:v>23</x:v>
      </x:c>
      <x:c r="M8726" s="46" t="n">
        <x:v>23</x:v>
      </x:c>
      <x:c r="N8726" s="49" t="n">
        <x:v>23</x:v>
      </x:c>
    </x:row>
    <x:row r="8727">
      <x:c r="A8727" s="78" t="n">
        <x:v>8724</x:v>
      </x:c>
      <x:c r="B8727" s="34" t="str">
        <x:v>Jaros, John</x:v>
      </x:c>
      <x:c r="C8727" s="34" t="str">
        <x:v>INSPIRE:1004473</x:v>
      </x:c>
      <x:c r="D8727" s="34" t="str">
        <x:v>1004473</x:v>
      </x:c>
      <x:c r="E8727" s="34" t="str">
        <x:v>individual</x:v>
      </x:c>
      <x:c r="F8727" s="40" t="n">
        <x:v>1</x:v>
      </x:c>
      <x:c r="G8727" s="40" t="n">
        <x:v>1</x:v>
      </x:c>
      <x:c r="H8727" s="34" t="str">
        <x:v>RPF</x:v>
      </x:c>
      <x:c r="I8727" s="52" t="n">
        <x:v>2022</x:v>
      </x:c>
      <x:c r="J8727" s="52" t="n">
        <x:v>2022</x:v>
      </x:c>
      <x:c r="K8727" s="40" t="n">
        <x:v>1</x:v>
      </x:c>
      <x:c r="L8727" s="40" t="n">
        <x:v>23</x:v>
      </x:c>
      <x:c r="M8727" s="46" t="n">
        <x:v>23</x:v>
      </x:c>
      <x:c r="N8727" s="49" t="n">
        <x:v>23</x:v>
      </x:c>
    </x:row>
    <x:row r="8728">
      <x:c r="A8728" s="78" t="n">
        <x:v>8725</x:v>
      </x:c>
      <x:c r="B8728" s="34" t="str">
        <x:v>Johnson, Robert</x:v>
      </x:c>
      <x:c r="C8728" s="34" t="str">
        <x:v>INSPIRE:1004227</x:v>
      </x:c>
      <x:c r="D8728" s="34" t="str">
        <x:v>1004227</x:v>
      </x:c>
      <x:c r="E8728" s="34" t="str">
        <x:v>individual</x:v>
      </x:c>
      <x:c r="F8728" s="40" t="n">
        <x:v>1</x:v>
      </x:c>
      <x:c r="G8728" s="40" t="n">
        <x:v>1</x:v>
      </x:c>
      <x:c r="H8728" s="34" t="str">
        <x:v>RPF</x:v>
      </x:c>
      <x:c r="I8728" s="52" t="n">
        <x:v>2022</x:v>
      </x:c>
      <x:c r="J8728" s="52" t="n">
        <x:v>2022</x:v>
      </x:c>
      <x:c r="K8728" s="40" t="n">
        <x:v>1</x:v>
      </x:c>
      <x:c r="L8728" s="40" t="n">
        <x:v>23</x:v>
      </x:c>
      <x:c r="M8728" s="46" t="n">
        <x:v>23</x:v>
      </x:c>
      <x:c r="N8728" s="49" t="n">
        <x:v>23</x:v>
      </x:c>
    </x:row>
    <x:row r="8729">
      <x:c r="A8729" s="78" t="n">
        <x:v>8726</x:v>
      </x:c>
      <x:c r="B8729" s="34" t="str">
        <x:v>Keller, Dustin</x:v>
      </x:c>
      <x:c r="C8729" s="34" t="str">
        <x:v>INSPIRE:1271066</x:v>
      </x:c>
      <x:c r="D8729" s="34" t="str">
        <x:v>1271066</x:v>
      </x:c>
      <x:c r="E8729" s="34" t="str">
        <x:v>individual</x:v>
      </x:c>
      <x:c r="F8729" s="40" t="n">
        <x:v>1</x:v>
      </x:c>
      <x:c r="G8729" s="40" t="n">
        <x:v>2</x:v>
      </x:c>
      <x:c r="H8729" s="34" t="str">
        <x:v>NF | TF</x:v>
      </x:c>
      <x:c r="I8729" s="52" t="n">
        <x:v>2022</x:v>
      </x:c>
      <x:c r="J8729" s="52" t="n">
        <x:v>2022</x:v>
      </x:c>
      <x:c r="K8729" s="40" t="n">
        <x:v>1</x:v>
      </x:c>
      <x:c r="L8729" s="40" t="n">
        <x:v>23</x:v>
      </x:c>
      <x:c r="M8729" s="46" t="n">
        <x:v>23</x:v>
      </x:c>
      <x:c r="N8729" s="49" t="n">
        <x:v>23</x:v>
      </x:c>
    </x:row>
    <x:row r="8730">
      <x:c r="A8730" s="78" t="n">
        <x:v>8727</x:v>
      </x:c>
      <x:c r="B8730" s="34" t="str">
        <x:v>Krücker, Dirk</x:v>
      </x:c>
      <x:c r="C8730" s="34" t="str">
        <x:v>INSPIRE:1022164</x:v>
      </x:c>
      <x:c r="D8730" s="34" t="str">
        <x:v>1022164</x:v>
      </x:c>
      <x:c r="E8730" s="34" t="str">
        <x:v>individual</x:v>
      </x:c>
      <x:c r="F8730" s="40" t="n">
        <x:v>1</x:v>
      </x:c>
      <x:c r="G8730" s="40" t="n">
        <x:v>1</x:v>
      </x:c>
      <x:c r="H8730" s="34" t="str">
        <x:v>CompF</x:v>
      </x:c>
      <x:c r="I8730" s="52" t="n">
        <x:v>2022</x:v>
      </x:c>
      <x:c r="J8730" s="52" t="n">
        <x:v>2022</x:v>
      </x:c>
      <x:c r="K8730" s="40" t="n">
        <x:v>1</x:v>
      </x:c>
      <x:c r="L8730" s="40" t="n">
        <x:v>23</x:v>
      </x:c>
      <x:c r="M8730" s="46" t="n">
        <x:v>23</x:v>
      </x:c>
      <x:c r="N8730" s="49" t="n">
        <x:v>23</x:v>
      </x:c>
    </x:row>
    <x:row r="8731">
      <x:c r="A8731" s="78" t="n">
        <x:v>8728</x:v>
      </x:c>
      <x:c r="B8731" s="34" t="str">
        <x:v>Kubarovsky, Valery</x:v>
      </x:c>
      <x:c r="C8731" s="34" t="str">
        <x:v>INSPIRE:1001692</x:v>
      </x:c>
      <x:c r="D8731" s="34" t="str">
        <x:v>1001692</x:v>
      </x:c>
      <x:c r="E8731" s="34" t="str">
        <x:v>individual</x:v>
      </x:c>
      <x:c r="F8731" s="40" t="n">
        <x:v>1</x:v>
      </x:c>
      <x:c r="G8731" s="40" t="n">
        <x:v>1</x:v>
      </x:c>
      <x:c r="H8731" s="34" t="str">
        <x:v>RPF</x:v>
      </x:c>
      <x:c r="I8731" s="52" t="n">
        <x:v>2022</x:v>
      </x:c>
      <x:c r="J8731" s="52" t="n">
        <x:v>2022</x:v>
      </x:c>
      <x:c r="K8731" s="40" t="n">
        <x:v>1</x:v>
      </x:c>
      <x:c r="L8731" s="40" t="n">
        <x:v>23</x:v>
      </x:c>
      <x:c r="M8731" s="46" t="n">
        <x:v>23</x:v>
      </x:c>
      <x:c r="N8731" s="49" t="n">
        <x:v>23</x:v>
      </x:c>
    </x:row>
    <x:row r="8732">
      <x:c r="A8732" s="78" t="n">
        <x:v>8729</x:v>
      </x:c>
      <x:c r="B8732" s="34" t="str">
        <x:v>Leyton-Ortega, Vicente</x:v>
      </x:c>
      <x:c r="C8732" s="34" t="str">
        <x:v>INSPIRE:1964926</x:v>
      </x:c>
      <x:c r="D8732" s="34" t="str">
        <x:v>1964926</x:v>
      </x:c>
      <x:c r="E8732" s="34" t="str">
        <x:v>individual</x:v>
      </x:c>
      <x:c r="F8732" s="40" t="n">
        <x:v>1</x:v>
      </x:c>
      <x:c r="G8732" s="40" t="n">
        <x:v>1</x:v>
      </x:c>
      <x:c r="H8732" s="34" t="str">
        <x:v>CompF</x:v>
      </x:c>
      <x:c r="I8732" s="52" t="n">
        <x:v>2022</x:v>
      </x:c>
      <x:c r="J8732" s="52" t="n">
        <x:v>2022</x:v>
      </x:c>
      <x:c r="K8732" s="40" t="n">
        <x:v>1</x:v>
      </x:c>
      <x:c r="L8732" s="40" t="n">
        <x:v>23</x:v>
      </x:c>
      <x:c r="M8732" s="46" t="n">
        <x:v>23</x:v>
      </x:c>
      <x:c r="N8732" s="49" t="n">
        <x:v>23</x:v>
      </x:c>
    </x:row>
    <x:row r="8733">
      <x:c r="A8733" s="78" t="n">
        <x:v>8730</x:v>
      </x:c>
      <x:c r="B8733" s="34" t="str">
        <x:v>LHCb Collaboration.</x:v>
      </x:c>
      <x:c r="C8733" s="34" t="str">
        <x:v>lhcb collaboration.</x:v>
      </x:c>
      <x:c r="D8733" s="34"/>
      <x:c r="E8733" s="34" t="str">
        <x:v>collaboration/group</x:v>
      </x:c>
      <x:c r="F8733" s="40" t="n">
        <x:v>1</x:v>
      </x:c>
      <x:c r="G8733" s="40" t="n">
        <x:v>2</x:v>
      </x:c>
      <x:c r="H8733" s="34" t="str">
        <x:v>IF | RPF</x:v>
      </x:c>
      <x:c r="I8733" s="52" t="n">
        <x:v>2022</x:v>
      </x:c>
      <x:c r="J8733" s="52" t="n">
        <x:v>2022</x:v>
      </x:c>
      <x:c r="K8733" s="40" t="n">
        <x:v>1</x:v>
      </x:c>
      <x:c r="L8733" s="40" t="n">
        <x:v>23</x:v>
      </x:c>
      <x:c r="M8733" s="46" t="n">
        <x:v>23</x:v>
      </x:c>
      <x:c r="N8733" s="49" t="n">
        <x:v>23</x:v>
      </x:c>
    </x:row>
    <x:row r="8734">
      <x:c r="A8734" s="78" t="n">
        <x:v>8731</x:v>
      </x:c>
      <x:c r="B8734" s="34" t="str">
        <x:v>Lyakh, Dmitry</x:v>
      </x:c>
      <x:c r="C8734" s="34" t="str">
        <x:v>INSPIRE:1982616</x:v>
      </x:c>
      <x:c r="D8734" s="34" t="str">
        <x:v>1982616</x:v>
      </x:c>
      <x:c r="E8734" s="34" t="str">
        <x:v>individual</x:v>
      </x:c>
      <x:c r="F8734" s="40" t="n">
        <x:v>1</x:v>
      </x:c>
      <x:c r="G8734" s="40" t="n">
        <x:v>1</x:v>
      </x:c>
      <x:c r="H8734" s="34" t="str">
        <x:v>CompF</x:v>
      </x:c>
      <x:c r="I8734" s="52" t="n">
        <x:v>2022</x:v>
      </x:c>
      <x:c r="J8734" s="52" t="n">
        <x:v>2022</x:v>
      </x:c>
      <x:c r="K8734" s="40" t="n">
        <x:v>1</x:v>
      </x:c>
      <x:c r="L8734" s="40" t="n">
        <x:v>23</x:v>
      </x:c>
      <x:c r="M8734" s="46" t="n">
        <x:v>23</x:v>
      </x:c>
      <x:c r="N8734" s="49" t="n">
        <x:v>23</x:v>
      </x:c>
    </x:row>
    <x:row r="8735">
      <x:c r="A8735" s="78" t="n">
        <x:v>8732</x:v>
      </x:c>
      <x:c r="B8735" s="34" t="str">
        <x:v>Makida, Yasuhiro</x:v>
      </x:c>
      <x:c r="C8735" s="34" t="str">
        <x:v>INSPIRE:1044273</x:v>
      </x:c>
      <x:c r="D8735" s="34" t="str">
        <x:v>1044273</x:v>
      </x:c>
      <x:c r="E8735" s="34" t="str">
        <x:v>individual</x:v>
      </x:c>
      <x:c r="F8735" s="40" t="n">
        <x:v>1</x:v>
      </x:c>
      <x:c r="G8735" s="40" t="n">
        <x:v>1</x:v>
      </x:c>
      <x:c r="H8735" s="34" t="str">
        <x:v>AF</x:v>
      </x:c>
      <x:c r="I8735" s="52" t="n">
        <x:v>2022</x:v>
      </x:c>
      <x:c r="J8735" s="52" t="n">
        <x:v>2022</x:v>
      </x:c>
      <x:c r="K8735" s="40" t="n">
        <x:v>1</x:v>
      </x:c>
      <x:c r="L8735" s="40" t="n">
        <x:v>23</x:v>
      </x:c>
      <x:c r="M8735" s="46" t="n">
        <x:v>23</x:v>
      </x:c>
      <x:c r="N8735" s="49" t="n">
        <x:v>23</x:v>
      </x:c>
    </x:row>
    <x:row r="8736">
      <x:c r="A8736" s="78" t="n">
        <x:v>8733</x:v>
      </x:c>
      <x:c r="B8736" s="34" t="str">
        <x:v>Marchand, Dominique</x:v>
      </x:c>
      <x:c r="C8736" s="34" t="str">
        <x:v>INSPIRE:998861</x:v>
      </x:c>
      <x:c r="D8736" s="34" t="str">
        <x:v>998861</x:v>
      </x:c>
      <x:c r="E8736" s="34" t="str">
        <x:v>individual</x:v>
      </x:c>
      <x:c r="F8736" s="40" t="n">
        <x:v>1</x:v>
      </x:c>
      <x:c r="G8736" s="40" t="n">
        <x:v>1</x:v>
      </x:c>
      <x:c r="H8736" s="34" t="str">
        <x:v>RPF</x:v>
      </x:c>
      <x:c r="I8736" s="52" t="n">
        <x:v>2022</x:v>
      </x:c>
      <x:c r="J8736" s="52" t="n">
        <x:v>2022</x:v>
      </x:c>
      <x:c r="K8736" s="40" t="n">
        <x:v>1</x:v>
      </x:c>
      <x:c r="L8736" s="40" t="n">
        <x:v>23</x:v>
      </x:c>
      <x:c r="M8736" s="46" t="n">
        <x:v>23</x:v>
      </x:c>
      <x:c r="N8736" s="49" t="n">
        <x:v>23</x:v>
      </x:c>
    </x:row>
    <x:row r="8737">
      <x:c r="A8737" s="78" t="n">
        <x:v>8734</x:v>
      </x:c>
      <x:c r="B8737" s="34" t="str">
        <x:v>Marsicano, Luca</x:v>
      </x:c>
      <x:c r="C8737" s="34" t="str">
        <x:v>INSPIRE:1873708</x:v>
      </x:c>
      <x:c r="D8737" s="34" t="str">
        <x:v>1873708</x:v>
      </x:c>
      <x:c r="E8737" s="34" t="str">
        <x:v>individual</x:v>
      </x:c>
      <x:c r="F8737" s="40" t="n">
        <x:v>1</x:v>
      </x:c>
      <x:c r="G8737" s="40" t="n">
        <x:v>1</x:v>
      </x:c>
      <x:c r="H8737" s="34" t="str">
        <x:v>RPF</x:v>
      </x:c>
      <x:c r="I8737" s="52" t="n">
        <x:v>2022</x:v>
      </x:c>
      <x:c r="J8737" s="52" t="n">
        <x:v>2022</x:v>
      </x:c>
      <x:c r="K8737" s="40" t="n">
        <x:v>1</x:v>
      </x:c>
      <x:c r="L8737" s="40" t="n">
        <x:v>23</x:v>
      </x:c>
      <x:c r="M8737" s="46" t="n">
        <x:v>23</x:v>
      </x:c>
      <x:c r="N8737" s="49" t="n">
        <x:v>23</x:v>
      </x:c>
    </x:row>
    <x:row r="8738">
      <x:c r="A8738" s="78" t="n">
        <x:v>8735</x:v>
      </x:c>
      <x:c r="B8738" s="34" t="str">
        <x:v>Maruyama, Takashi</x:v>
      </x:c>
      <x:c r="C8738" s="34" t="str">
        <x:v>INSPIRE:998543</x:v>
      </x:c>
      <x:c r="D8738" s="34" t="str">
        <x:v>998543</x:v>
      </x:c>
      <x:c r="E8738" s="34" t="str">
        <x:v>individual</x:v>
      </x:c>
      <x:c r="F8738" s="40" t="n">
        <x:v>1</x:v>
      </x:c>
      <x:c r="G8738" s="40" t="n">
        <x:v>1</x:v>
      </x:c>
      <x:c r="H8738" s="34" t="str">
        <x:v>RPF</x:v>
      </x:c>
      <x:c r="I8738" s="52" t="n">
        <x:v>2022</x:v>
      </x:c>
      <x:c r="J8738" s="52" t="n">
        <x:v>2022</x:v>
      </x:c>
      <x:c r="K8738" s="40" t="n">
        <x:v>1</x:v>
      </x:c>
      <x:c r="L8738" s="40" t="n">
        <x:v>23</x:v>
      </x:c>
      <x:c r="M8738" s="46" t="n">
        <x:v>23</x:v>
      </x:c>
      <x:c r="N8738" s="49" t="n">
        <x:v>23</x:v>
      </x:c>
    </x:row>
    <x:row r="8739">
      <x:c r="A8739" s="78" t="n">
        <x:v>8736</x:v>
      </x:c>
      <x:c r="B8739" s="34" t="str">
        <x:v>McCarty, Samantha</x:v>
      </x:c>
      <x:c r="C8739" s="34" t="str">
        <x:v>INSPIRE:2053799</x:v>
      </x:c>
      <x:c r="D8739" s="34" t="str">
        <x:v>2053799</x:v>
      </x:c>
      <x:c r="E8739" s="34" t="str">
        <x:v>individual</x:v>
      </x:c>
      <x:c r="F8739" s="40" t="n">
        <x:v>1</x:v>
      </x:c>
      <x:c r="G8739" s="40" t="n">
        <x:v>1</x:v>
      </x:c>
      <x:c r="H8739" s="34" t="str">
        <x:v>RPF</x:v>
      </x:c>
      <x:c r="I8739" s="52" t="n">
        <x:v>2022</x:v>
      </x:c>
      <x:c r="J8739" s="52" t="n">
        <x:v>2022</x:v>
      </x:c>
      <x:c r="K8739" s="40" t="n">
        <x:v>1</x:v>
      </x:c>
      <x:c r="L8739" s="40" t="n">
        <x:v>23</x:v>
      </x:c>
      <x:c r="M8739" s="46" t="n">
        <x:v>23</x:v>
      </x:c>
      <x:c r="N8739" s="49" t="n">
        <x:v>23</x:v>
      </x:c>
    </x:row>
    <x:row r="8740">
      <x:c r="A8740" s="78" t="n">
        <x:v>8737</x:v>
      </x:c>
      <x:c r="B8740" s="34" t="str">
        <x:v>McCaskey, Alex</x:v>
      </x:c>
      <x:c r="C8740" s="34" t="str">
        <x:v>INSPIRE:1955549</x:v>
      </x:c>
      <x:c r="D8740" s="34" t="str">
        <x:v>1955549</x:v>
      </x:c>
      <x:c r="E8740" s="34" t="str">
        <x:v>individual</x:v>
      </x:c>
      <x:c r="F8740" s="40" t="n">
        <x:v>1</x:v>
      </x:c>
      <x:c r="G8740" s="40" t="n">
        <x:v>1</x:v>
      </x:c>
      <x:c r="H8740" s="34" t="str">
        <x:v>CompF</x:v>
      </x:c>
      <x:c r="I8740" s="52" t="n">
        <x:v>2022</x:v>
      </x:c>
      <x:c r="J8740" s="52" t="n">
        <x:v>2022</x:v>
      </x:c>
      <x:c r="K8740" s="40" t="n">
        <x:v>1</x:v>
      </x:c>
      <x:c r="L8740" s="40" t="n">
        <x:v>23</x:v>
      </x:c>
      <x:c r="M8740" s="46" t="n">
        <x:v>23</x:v>
      </x:c>
      <x:c r="N8740" s="49" t="n">
        <x:v>23</x:v>
      </x:c>
    </x:row>
    <x:row r="8741">
      <x:c r="A8741" s="78" t="n">
        <x:v>8738</x:v>
      </x:c>
      <x:c r="B8741" s="34" t="str">
        <x:v>McCormick, Jeremy</x:v>
      </x:c>
      <x:c r="C8741" s="34" t="str">
        <x:v>INSPIRE:1027439</x:v>
      </x:c>
      <x:c r="D8741" s="34" t="str">
        <x:v>1027439</x:v>
      </x:c>
      <x:c r="E8741" s="34" t="str">
        <x:v>individual</x:v>
      </x:c>
      <x:c r="F8741" s="40" t="n">
        <x:v>1</x:v>
      </x:c>
      <x:c r="G8741" s="40" t="n">
        <x:v>1</x:v>
      </x:c>
      <x:c r="H8741" s="34" t="str">
        <x:v>RPF</x:v>
      </x:c>
      <x:c r="I8741" s="52" t="n">
        <x:v>2022</x:v>
      </x:c>
      <x:c r="J8741" s="52" t="n">
        <x:v>2022</x:v>
      </x:c>
      <x:c r="K8741" s="40" t="n">
        <x:v>1</x:v>
      </x:c>
      <x:c r="L8741" s="40" t="n">
        <x:v>23</x:v>
      </x:c>
      <x:c r="M8741" s="46" t="n">
        <x:v>23</x:v>
      </x:c>
      <x:c r="N8741" s="49" t="n">
        <x:v>23</x:v>
      </x:c>
    </x:row>
    <x:row r="8742">
      <x:c r="A8742" s="78" t="n">
        <x:v>8739</x:v>
      </x:c>
      <x:c r="B8742" s="34" t="str">
        <x:v>McKinnon, Bryan</x:v>
      </x:c>
      <x:c r="C8742" s="34" t="str">
        <x:v>INSPIRE:2053800</x:v>
      </x:c>
      <x:c r="D8742" s="34" t="str">
        <x:v>2053800</x:v>
      </x:c>
      <x:c r="E8742" s="34" t="str">
        <x:v>individual</x:v>
      </x:c>
      <x:c r="F8742" s="40" t="n">
        <x:v>1</x:v>
      </x:c>
      <x:c r="G8742" s="40" t="n">
        <x:v>1</x:v>
      </x:c>
      <x:c r="H8742" s="34" t="str">
        <x:v>RPF</x:v>
      </x:c>
      <x:c r="I8742" s="52" t="n">
        <x:v>2022</x:v>
      </x:c>
      <x:c r="J8742" s="52" t="n">
        <x:v>2022</x:v>
      </x:c>
      <x:c r="K8742" s="40" t="n">
        <x:v>1</x:v>
      </x:c>
      <x:c r="L8742" s="40" t="n">
        <x:v>23</x:v>
      </x:c>
      <x:c r="M8742" s="46" t="n">
        <x:v>23</x:v>
      </x:c>
      <x:c r="N8742" s="49" t="n">
        <x:v>23</x:v>
      </x:c>
    </x:row>
    <x:row r="8743">
      <x:c r="A8743" s="78" t="n">
        <x:v>8740</x:v>
      </x:c>
      <x:c r="B8743" s="34" t="str">
        <x:v>Morris, Titus</x:v>
      </x:c>
      <x:c r="C8743" s="34" t="str">
        <x:v>INSPIRE:1025005</x:v>
      </x:c>
      <x:c r="D8743" s="34" t="str">
        <x:v>1025005</x:v>
      </x:c>
      <x:c r="E8743" s="34" t="str">
        <x:v>individual</x:v>
      </x:c>
      <x:c r="F8743" s="40" t="n">
        <x:v>1</x:v>
      </x:c>
      <x:c r="G8743" s="40" t="n">
        <x:v>1</x:v>
      </x:c>
      <x:c r="H8743" s="34" t="str">
        <x:v>CompF</x:v>
      </x:c>
      <x:c r="I8743" s="52" t="n">
        <x:v>2022</x:v>
      </x:c>
      <x:c r="J8743" s="52" t="n">
        <x:v>2022</x:v>
      </x:c>
      <x:c r="K8743" s="40" t="n">
        <x:v>1</x:v>
      </x:c>
      <x:c r="L8743" s="40" t="n">
        <x:v>23</x:v>
      </x:c>
      <x:c r="M8743" s="46" t="n">
        <x:v>23</x:v>
      </x:c>
      <x:c r="N8743" s="49" t="n">
        <x:v>23</x:v>
      </x:c>
    </x:row>
    <x:row r="8744">
      <x:c r="A8744" s="78" t="n">
        <x:v>8741</x:v>
      </x:c>
      <x:c r="B8744" s="34" t="str">
        <x:v>Munoz-Camacho, Carlos</x:v>
      </x:c>
      <x:c r="C8744" s="34" t="str">
        <x:v>INSPIRE:2053801</x:v>
      </x:c>
      <x:c r="D8744" s="34" t="str">
        <x:v>2053801</x:v>
      </x:c>
      <x:c r="E8744" s="34" t="str">
        <x:v>individual</x:v>
      </x:c>
      <x:c r="F8744" s="40" t="n">
        <x:v>1</x:v>
      </x:c>
      <x:c r="G8744" s="40" t="n">
        <x:v>1</x:v>
      </x:c>
      <x:c r="H8744" s="34" t="str">
        <x:v>RPF</x:v>
      </x:c>
      <x:c r="I8744" s="52" t="n">
        <x:v>2022</x:v>
      </x:c>
      <x:c r="J8744" s="52" t="n">
        <x:v>2022</x:v>
      </x:c>
      <x:c r="K8744" s="40" t="n">
        <x:v>1</x:v>
      </x:c>
      <x:c r="L8744" s="40" t="n">
        <x:v>23</x:v>
      </x:c>
      <x:c r="M8744" s="46" t="n">
        <x:v>23</x:v>
      </x:c>
      <x:c r="N8744" s="49" t="n">
        <x:v>23</x:v>
      </x:c>
    </x:row>
    <x:row r="8745">
      <x:c r="A8745" s="78" t="n">
        <x:v>8742</x:v>
      </x:c>
      <x:c r="B8745" s="34" t="str">
        <x:v>Nguyen, Thien</x:v>
      </x:c>
      <x:c r="C8745" s="34" t="str">
        <x:v>INSPIRE:1901331</x:v>
      </x:c>
      <x:c r="D8745" s="34" t="str">
        <x:v>1901331</x:v>
      </x:c>
      <x:c r="E8745" s="34" t="str">
        <x:v>individual</x:v>
      </x:c>
      <x:c r="F8745" s="40" t="n">
        <x:v>1</x:v>
      </x:c>
      <x:c r="G8745" s="40" t="n">
        <x:v>1</x:v>
      </x:c>
      <x:c r="H8745" s="34" t="str">
        <x:v>CompF</x:v>
      </x:c>
      <x:c r="I8745" s="52" t="n">
        <x:v>2022</x:v>
      </x:c>
      <x:c r="J8745" s="52" t="n">
        <x:v>2022</x:v>
      </x:c>
      <x:c r="K8745" s="40" t="n">
        <x:v>1</x:v>
      </x:c>
      <x:c r="L8745" s="40" t="n">
        <x:v>23</x:v>
      </x:c>
      <x:c r="M8745" s="46" t="n">
        <x:v>23</x:v>
      </x:c>
      <x:c r="N8745" s="49" t="n">
        <x:v>23</x:v>
      </x:c>
    </x:row>
    <x:row r="8746">
      <x:c r="A8746" s="78" t="n">
        <x:v>8743</x:v>
      </x:c>
      <x:c r="B8746" s="34" t="str">
        <x:v>Niccolai, Silvia</x:v>
      </x:c>
      <x:c r="C8746" s="34" t="str">
        <x:v>INSPIRE:1055846</x:v>
      </x:c>
      <x:c r="D8746" s="34" t="str">
        <x:v>1055846</x:v>
      </x:c>
      <x:c r="E8746" s="34" t="str">
        <x:v>individual</x:v>
      </x:c>
      <x:c r="F8746" s="40" t="n">
        <x:v>1</x:v>
      </x:c>
      <x:c r="G8746" s="40" t="n">
        <x:v>1</x:v>
      </x:c>
      <x:c r="H8746" s="34" t="str">
        <x:v>RPF</x:v>
      </x:c>
      <x:c r="I8746" s="52" t="n">
        <x:v>2022</x:v>
      </x:c>
      <x:c r="J8746" s="52" t="n">
        <x:v>2022</x:v>
      </x:c>
      <x:c r="K8746" s="40" t="n">
        <x:v>1</x:v>
      </x:c>
      <x:c r="L8746" s="40" t="n">
        <x:v>23</x:v>
      </x:c>
      <x:c r="M8746" s="46" t="n">
        <x:v>23</x:v>
      </x:c>
      <x:c r="N8746" s="49" t="n">
        <x:v>23</x:v>
      </x:c>
    </x:row>
    <x:row r="8747">
      <x:c r="A8747" s="78" t="n">
        <x:v>8744</x:v>
      </x:c>
      <x:c r="B8747" s="34" t="str">
        <x:v>Nieto, Federico Sanchez</x:v>
      </x:c>
      <x:c r="C8747" s="34" t="str">
        <x:v>INSPIRE:2056762</x:v>
      </x:c>
      <x:c r="D8747" s="34" t="str">
        <x:v>2056762</x:v>
      </x:c>
      <x:c r="E8747" s="34" t="str">
        <x:v>individual</x:v>
      </x:c>
      <x:c r="F8747" s="40" t="n">
        <x:v>1</x:v>
      </x:c>
      <x:c r="G8747" s="40" t="n">
        <x:v>2</x:v>
      </x:c>
      <x:c r="H8747" s="34" t="str">
        <x:v>NF | TF</x:v>
      </x:c>
      <x:c r="I8747" s="52" t="n">
        <x:v>2022</x:v>
      </x:c>
      <x:c r="J8747" s="52" t="n">
        <x:v>2022</x:v>
      </x:c>
      <x:c r="K8747" s="40" t="n">
        <x:v>1</x:v>
      </x:c>
      <x:c r="L8747" s="40" t="n">
        <x:v>23</x:v>
      </x:c>
      <x:c r="M8747" s="46" t="n">
        <x:v>23</x:v>
      </x:c>
      <x:c r="N8747" s="49" t="n">
        <x:v>23</x:v>
      </x:c>
    </x:row>
    <x:row r="8748">
      <x:c r="A8748" s="78" t="n">
        <x:v>8745</x:v>
      </x:c>
      <x:c r="B8748" s="34" t="str">
        <x:v>O'Dwyer, Rory</x:v>
      </x:c>
      <x:c r="C8748" s="34" t="str">
        <x:v>INSPIRE:2053802</x:v>
      </x:c>
      <x:c r="D8748" s="34" t="str">
        <x:v>2053802</x:v>
      </x:c>
      <x:c r="E8748" s="34" t="str">
        <x:v>individual</x:v>
      </x:c>
      <x:c r="F8748" s="40" t="n">
        <x:v>1</x:v>
      </x:c>
      <x:c r="G8748" s="40" t="n">
        <x:v>1</x:v>
      </x:c>
      <x:c r="H8748" s="34" t="str">
        <x:v>RPF</x:v>
      </x:c>
      <x:c r="I8748" s="52" t="n">
        <x:v>2022</x:v>
      </x:c>
      <x:c r="J8748" s="52" t="n">
        <x:v>2022</x:v>
      </x:c>
      <x:c r="K8748" s="40" t="n">
        <x:v>1</x:v>
      </x:c>
      <x:c r="L8748" s="40" t="n">
        <x:v>23</x:v>
      </x:c>
      <x:c r="M8748" s="46" t="n">
        <x:v>23</x:v>
      </x:c>
      <x:c r="N8748" s="49" t="n">
        <x:v>23</x:v>
      </x:c>
    </x:row>
    <x:row r="8749">
      <x:c r="A8749" s="78" t="n">
        <x:v>8746</x:v>
      </x:c>
      <x:c r="B8749" s="34" t="str">
        <x:v>Okamura, Takahiro</x:v>
      </x:c>
      <x:c r="C8749" s="34" t="str">
        <x:v>INSPIRE:1273163</x:v>
      </x:c>
      <x:c r="D8749" s="34" t="str">
        <x:v>1273163</x:v>
      </x:c>
      <x:c r="E8749" s="34" t="str">
        <x:v>individual</x:v>
      </x:c>
      <x:c r="F8749" s="40" t="n">
        <x:v>1</x:v>
      </x:c>
      <x:c r="G8749" s="40" t="n">
        <x:v>1</x:v>
      </x:c>
      <x:c r="H8749" s="34" t="str">
        <x:v>AF</x:v>
      </x:c>
      <x:c r="I8749" s="52" t="n">
        <x:v>2022</x:v>
      </x:c>
      <x:c r="J8749" s="52" t="n">
        <x:v>2022</x:v>
      </x:c>
      <x:c r="K8749" s="40" t="n">
        <x:v>1</x:v>
      </x:c>
      <x:c r="L8749" s="40" t="n">
        <x:v>23</x:v>
      </x:c>
      <x:c r="M8749" s="46" t="n">
        <x:v>23</x:v>
      </x:c>
      <x:c r="N8749" s="49" t="n">
        <x:v>23</x:v>
      </x:c>
    </x:row>
    <x:row r="8750">
      <x:c r="A8750" s="78" t="n">
        <x:v>8747</x:v>
      </x:c>
      <x:c r="B8750" s="34" t="str">
        <x:v>Owens, Joseph</x:v>
      </x:c>
      <x:c r="C8750" s="34" t="str">
        <x:v>INSPIRE:994607</x:v>
      </x:c>
      <x:c r="D8750" s="34" t="str">
        <x:v>994607</x:v>
      </x:c>
      <x:c r="E8750" s="34" t="str">
        <x:v>individual</x:v>
      </x:c>
      <x:c r="F8750" s="40" t="n">
        <x:v>1</x:v>
      </x:c>
      <x:c r="G8750" s="40" t="n">
        <x:v>2</x:v>
      </x:c>
      <x:c r="H8750" s="34" t="str">
        <x:v>NF | TF</x:v>
      </x:c>
      <x:c r="I8750" s="52" t="n">
        <x:v>2022</x:v>
      </x:c>
      <x:c r="J8750" s="52" t="n">
        <x:v>2022</x:v>
      </x:c>
      <x:c r="K8750" s="40" t="n">
        <x:v>1</x:v>
      </x:c>
      <x:c r="L8750" s="40" t="n">
        <x:v>23</x:v>
      </x:c>
      <x:c r="M8750" s="46" t="n">
        <x:v>23</x:v>
      </x:c>
      <x:c r="N8750" s="49" t="n">
        <x:v>23</x:v>
      </x:c>
    </x:row>
    <x:row r="8751">
      <x:c r="A8751" s="78" t="n">
        <x:v>8748</x:v>
      </x:c>
      <x:c r="B8751" s="34" t="str">
        <x:v>Paremuzyan, Rafayel</x:v>
      </x:c>
      <x:c r="C8751" s="34" t="str">
        <x:v>INSPIRE:2053803</x:v>
      </x:c>
      <x:c r="D8751" s="34" t="str">
        <x:v>2053803</x:v>
      </x:c>
      <x:c r="E8751" s="34" t="str">
        <x:v>individual</x:v>
      </x:c>
      <x:c r="F8751" s="40" t="n">
        <x:v>1</x:v>
      </x:c>
      <x:c r="G8751" s="40" t="n">
        <x:v>1</x:v>
      </x:c>
      <x:c r="H8751" s="34" t="str">
        <x:v>RPF</x:v>
      </x:c>
      <x:c r="I8751" s="52" t="n">
        <x:v>2022</x:v>
      </x:c>
      <x:c r="J8751" s="52" t="n">
        <x:v>2022</x:v>
      </x:c>
      <x:c r="K8751" s="40" t="n">
        <x:v>1</x:v>
      </x:c>
      <x:c r="L8751" s="40" t="n">
        <x:v>23</x:v>
      </x:c>
      <x:c r="M8751" s="46" t="n">
        <x:v>23</x:v>
      </x:c>
      <x:c r="N8751" s="49" t="n">
        <x:v>23</x:v>
      </x:c>
    </x:row>
    <x:row r="8752">
      <x:c r="A8752" s="78" t="n">
        <x:v>8749</x:v>
      </x:c>
      <x:c r="B8752" s="34" t="str">
        <x:v>Parsa, Saba</x:v>
      </x:c>
      <x:c r="C8752" s="34" t="str">
        <x:v>INSPIRE:2052410</x:v>
      </x:c>
      <x:c r="D8752" s="34" t="str">
        <x:v>2052410</x:v>
      </x:c>
      <x:c r="E8752" s="34" t="str">
        <x:v>individual</x:v>
      </x:c>
      <x:c r="F8752" s="40" t="n">
        <x:v>1</x:v>
      </x:c>
      <x:c r="G8752" s="40" t="n">
        <x:v>1</x:v>
      </x:c>
      <x:c r="H8752" s="34" t="str">
        <x:v>NF</x:v>
      </x:c>
      <x:c r="I8752" s="52" t="n">
        <x:v>2022</x:v>
      </x:c>
      <x:c r="J8752" s="52" t="n">
        <x:v>2022</x:v>
      </x:c>
      <x:c r="K8752" s="40" t="n">
        <x:v>1</x:v>
      </x:c>
      <x:c r="L8752" s="40" t="n">
        <x:v>23</x:v>
      </x:c>
      <x:c r="M8752" s="46" t="n">
        <x:v>23</x:v>
      </x:c>
      <x:c r="N8752" s="49" t="n">
        <x:v>23</x:v>
      </x:c>
    </x:row>
    <x:row r="8753">
      <x:c r="A8753" s="78" t="n">
        <x:v>8750</x:v>
      </x:c>
      <x:c r="B8753" s="34" t="str">
        <x:v>Peets, Emrys</x:v>
      </x:c>
      <x:c r="C8753" s="34" t="str">
        <x:v>INSPIRE:1896454</x:v>
      </x:c>
      <x:c r="D8753" s="34" t="str">
        <x:v>1896454</x:v>
      </x:c>
      <x:c r="E8753" s="34" t="str">
        <x:v>individual</x:v>
      </x:c>
      <x:c r="F8753" s="40" t="n">
        <x:v>1</x:v>
      </x:c>
      <x:c r="G8753" s="40" t="n">
        <x:v>1</x:v>
      </x:c>
      <x:c r="H8753" s="34" t="str">
        <x:v>RPF</x:v>
      </x:c>
      <x:c r="I8753" s="52" t="n">
        <x:v>2022</x:v>
      </x:c>
      <x:c r="J8753" s="52" t="n">
        <x:v>2022</x:v>
      </x:c>
      <x:c r="K8753" s="40" t="n">
        <x:v>1</x:v>
      </x:c>
      <x:c r="L8753" s="40" t="n">
        <x:v>23</x:v>
      </x:c>
      <x:c r="M8753" s="46" t="n">
        <x:v>23</x:v>
      </x:c>
      <x:c r="N8753" s="49" t="n">
        <x:v>23</x:v>
      </x:c>
    </x:row>
    <x:row r="8754">
      <x:c r="A8754" s="78" t="n">
        <x:v>8751</x:v>
      </x:c>
      <x:c r="B8754" s="34" t="str">
        <x:v>Randazzo, Nunzio</x:v>
      </x:c>
      <x:c r="C8754" s="34" t="str">
        <x:v>INSPIRE:992314</x:v>
      </x:c>
      <x:c r="D8754" s="34" t="str">
        <x:v>992314</x:v>
      </x:c>
      <x:c r="E8754" s="34" t="str">
        <x:v>individual</x:v>
      </x:c>
      <x:c r="F8754" s="40" t="n">
        <x:v>1</x:v>
      </x:c>
      <x:c r="G8754" s="40" t="n">
        <x:v>1</x:v>
      </x:c>
      <x:c r="H8754" s="34" t="str">
        <x:v>RPF</x:v>
      </x:c>
      <x:c r="I8754" s="52" t="n">
        <x:v>2022</x:v>
      </x:c>
      <x:c r="J8754" s="52" t="n">
        <x:v>2022</x:v>
      </x:c>
      <x:c r="K8754" s="40" t="n">
        <x:v>1</x:v>
      </x:c>
      <x:c r="L8754" s="40" t="n">
        <x:v>23</x:v>
      </x:c>
      <x:c r="M8754" s="46" t="n">
        <x:v>23</x:v>
      </x:c>
      <x:c r="N8754" s="49" t="n">
        <x:v>23</x:v>
      </x:c>
    </x:row>
    <x:row r="8755">
      <x:c r="A8755" s="78" t="n">
        <x:v>8752</x:v>
      </x:c>
      <x:c r="B8755" s="34" t="str">
        <x:v>Raydo, Benjamin</x:v>
      </x:c>
      <x:c r="C8755" s="34" t="str">
        <x:v>INSPIRE:2014578</x:v>
      </x:c>
      <x:c r="D8755" s="34" t="str">
        <x:v>2014578</x:v>
      </x:c>
      <x:c r="E8755" s="34" t="str">
        <x:v>individual</x:v>
      </x:c>
      <x:c r="F8755" s="40" t="n">
        <x:v>1</x:v>
      </x:c>
      <x:c r="G8755" s="40" t="n">
        <x:v>1</x:v>
      </x:c>
      <x:c r="H8755" s="34" t="str">
        <x:v>RPF</x:v>
      </x:c>
      <x:c r="I8755" s="52" t="n">
        <x:v>2022</x:v>
      </x:c>
      <x:c r="J8755" s="52" t="n">
        <x:v>2022</x:v>
      </x:c>
      <x:c r="K8755" s="40" t="n">
        <x:v>1</x:v>
      </x:c>
      <x:c r="L8755" s="40" t="n">
        <x:v>23</x:v>
      </x:c>
      <x:c r="M8755" s="46" t="n">
        <x:v>23</x:v>
      </x:c>
      <x:c r="N8755" s="49" t="n">
        <x:v>23</x:v>
      </x:c>
    </x:row>
    <x:row r="8756">
      <x:c r="A8756" s="78" t="n">
        <x:v>8753</x:v>
      </x:c>
      <x:c r="B8756" s="34" t="str">
        <x:v>Reville, Melissa</x:v>
      </x:c>
      <x:c r="C8756" s="34" t="str">
        <x:v>INSPIRE:2051503</x:v>
      </x:c>
      <x:c r="D8756" s="34" t="str">
        <x:v>2051503</x:v>
      </x:c>
      <x:c r="E8756" s="34" t="str">
        <x:v>individual</x:v>
      </x:c>
      <x:c r="F8756" s="40" t="n">
        <x:v>1</x:v>
      </x:c>
      <x:c r="G8756" s="40" t="n">
        <x:v>1</x:v>
      </x:c>
      <x:c r="H8756" s="34" t="str">
        <x:v>CompF</x:v>
      </x:c>
      <x:c r="I8756" s="52" t="n">
        <x:v>2022</x:v>
      </x:c>
      <x:c r="J8756" s="52" t="n">
        <x:v>2022</x:v>
      </x:c>
      <x:c r="K8756" s="40" t="n">
        <x:v>1</x:v>
      </x:c>
      <x:c r="L8756" s="40" t="n">
        <x:v>23</x:v>
      </x:c>
      <x:c r="M8756" s="46" t="n">
        <x:v>23</x:v>
      </x:c>
      <x:c r="N8756" s="49" t="n">
        <x:v>23</x:v>
      </x:c>
    </x:row>
    <x:row r="8757">
      <x:c r="A8757" s="78" t="n">
        <x:v>8754</x:v>
      </x:c>
      <x:c r="B8757" s="34" t="str">
        <x:v>Ruiz, Guilherme</x:v>
      </x:c>
      <x:c r="C8757" s="34" t="str">
        <x:v>INSPIRE:2060571</x:v>
      </x:c>
      <x:c r="D8757" s="34" t="str">
        <x:v>2060571</x:v>
      </x:c>
      <x:c r="E8757" s="34" t="str">
        <x:v>individual</x:v>
      </x:c>
      <x:c r="F8757" s="40" t="n">
        <x:v>1</x:v>
      </x:c>
      <x:c r="G8757" s="40" t="n">
        <x:v>1</x:v>
      </x:c>
      <x:c r="H8757" s="34" t="str">
        <x:v>NF</x:v>
      </x:c>
      <x:c r="I8757" s="52" t="n">
        <x:v>2022</x:v>
      </x:c>
      <x:c r="J8757" s="52" t="n">
        <x:v>2022</x:v>
      </x:c>
      <x:c r="K8757" s="40" t="n">
        <x:v>1</x:v>
      </x:c>
      <x:c r="L8757" s="40" t="n">
        <x:v>23</x:v>
      </x:c>
      <x:c r="M8757" s="46" t="n">
        <x:v>23</x:v>
      </x:c>
      <x:c r="N8757" s="49" t="n">
        <x:v>23</x:v>
      </x:c>
    </x:row>
    <x:row r="8758">
      <x:c r="A8758" s="78" t="n">
        <x:v>8755</x:v>
      </x:c>
      <x:c r="B8758" s="34" t="str">
        <x:v>Seck, Christopher</x:v>
      </x:c>
      <x:c r="C8758" s="34" t="str">
        <x:v>INSPIRE:2034235</x:v>
      </x:c>
      <x:c r="D8758" s="34" t="str">
        <x:v>2034235</x:v>
      </x:c>
      <x:c r="E8758" s="34" t="str">
        <x:v>individual</x:v>
      </x:c>
      <x:c r="F8758" s="40" t="n">
        <x:v>1</x:v>
      </x:c>
      <x:c r="G8758" s="40" t="n">
        <x:v>1</x:v>
      </x:c>
      <x:c r="H8758" s="34" t="str">
        <x:v>CompF</x:v>
      </x:c>
      <x:c r="I8758" s="52" t="n">
        <x:v>2022</x:v>
      </x:c>
      <x:c r="J8758" s="52" t="n">
        <x:v>2022</x:v>
      </x:c>
      <x:c r="K8758" s="40" t="n">
        <x:v>1</x:v>
      </x:c>
      <x:c r="L8758" s="40" t="n">
        <x:v>23</x:v>
      </x:c>
      <x:c r="M8758" s="46" t="n">
        <x:v>23</x:v>
      </x:c>
      <x:c r="N8758" s="49" t="n">
        <x:v>23</x:v>
      </x:c>
    </x:row>
    <x:row r="8759">
      <x:c r="A8759" s="78" t="n">
        <x:v>8756</x:v>
      </x:c>
      <x:c r="B8759" s="34" t="str">
        <x:v>Simi, Gabriele</x:v>
      </x:c>
      <x:c r="C8759" s="34" t="str">
        <x:v>INSPIRE:1028367</x:v>
      </x:c>
      <x:c r="D8759" s="34" t="str">
        <x:v>1028367</x:v>
      </x:c>
      <x:c r="E8759" s="34" t="str">
        <x:v>individual</x:v>
      </x:c>
      <x:c r="F8759" s="40" t="n">
        <x:v>1</x:v>
      </x:c>
      <x:c r="G8759" s="40" t="n">
        <x:v>1</x:v>
      </x:c>
      <x:c r="H8759" s="34" t="str">
        <x:v>RPF</x:v>
      </x:c>
      <x:c r="I8759" s="52" t="n">
        <x:v>2022</x:v>
      </x:c>
      <x:c r="J8759" s="52" t="n">
        <x:v>2022</x:v>
      </x:c>
      <x:c r="K8759" s="40" t="n">
        <x:v>1</x:v>
      </x:c>
      <x:c r="L8759" s="40" t="n">
        <x:v>23</x:v>
      </x:c>
      <x:c r="M8759" s="46" t="n">
        <x:v>23</x:v>
      </x:c>
      <x:c r="N8759" s="49" t="n">
        <x:v>23</x:v>
      </x:c>
    </x:row>
    <x:row r="8760">
      <x:c r="A8760" s="78" t="n">
        <x:v>8757</x:v>
      </x:c>
      <x:c r="B8760" s="34" t="str">
        <x:v>Sipala, Valeria</x:v>
      </x:c>
      <x:c r="C8760" s="34" t="str">
        <x:v>INSPIRE:1039724</x:v>
      </x:c>
      <x:c r="D8760" s="34" t="str">
        <x:v>1039724</x:v>
      </x:c>
      <x:c r="E8760" s="34" t="str">
        <x:v>individual</x:v>
      </x:c>
      <x:c r="F8760" s="40" t="n">
        <x:v>1</x:v>
      </x:c>
      <x:c r="G8760" s="40" t="n">
        <x:v>1</x:v>
      </x:c>
      <x:c r="H8760" s="34" t="str">
        <x:v>RPF</x:v>
      </x:c>
      <x:c r="I8760" s="52" t="n">
        <x:v>2022</x:v>
      </x:c>
      <x:c r="J8760" s="52" t="n">
        <x:v>2022</x:v>
      </x:c>
      <x:c r="K8760" s="40" t="n">
        <x:v>1</x:v>
      </x:c>
      <x:c r="L8760" s="40" t="n">
        <x:v>23</x:v>
      </x:c>
      <x:c r="M8760" s="46" t="n">
        <x:v>23</x:v>
      </x:c>
      <x:c r="N8760" s="49" t="n">
        <x:v>23</x:v>
      </x:c>
    </x:row>
    <x:row r="8761">
      <x:c r="A8761" s="78" t="n">
        <x:v>8758</x:v>
      </x:c>
      <x:c r="B8761" s="34" t="str">
        <x:v>Spellman, Alic</x:v>
      </x:c>
      <x:c r="C8761" s="34" t="str">
        <x:v>INSPIRE:2053804</x:v>
      </x:c>
      <x:c r="D8761" s="34" t="str">
        <x:v>2053804</x:v>
      </x:c>
      <x:c r="E8761" s="34" t="str">
        <x:v>individual</x:v>
      </x:c>
      <x:c r="F8761" s="40" t="n">
        <x:v>1</x:v>
      </x:c>
      <x:c r="G8761" s="40" t="n">
        <x:v>1</x:v>
      </x:c>
      <x:c r="H8761" s="34" t="str">
        <x:v>RPF</x:v>
      </x:c>
      <x:c r="I8761" s="52" t="n">
        <x:v>2022</x:v>
      </x:c>
      <x:c r="J8761" s="52" t="n">
        <x:v>2022</x:v>
      </x:c>
      <x:c r="K8761" s="40" t="n">
        <x:v>1</x:v>
      </x:c>
      <x:c r="L8761" s="40" t="n">
        <x:v>23</x:v>
      </x:c>
      <x:c r="M8761" s="46" t="n">
        <x:v>23</x:v>
      </x:c>
      <x:c r="N8761" s="49" t="n">
        <x:v>23</x:v>
      </x:c>
    </x:row>
    <x:row r="8762">
      <x:c r="A8762" s="78" t="n">
        <x:v>8759</x:v>
      </x:c>
      <x:c r="B8762" s="34" t="str">
        <x:v>Stepanyan, Stepan</x:v>
      </x:c>
      <x:c r="C8762" s="34" t="str">
        <x:v>INSPIRE:1055885</x:v>
      </x:c>
      <x:c r="D8762" s="34" t="str">
        <x:v>1055885</x:v>
      </x:c>
      <x:c r="E8762" s="34" t="str">
        <x:v>individual</x:v>
      </x:c>
      <x:c r="F8762" s="40" t="n">
        <x:v>1</x:v>
      </x:c>
      <x:c r="G8762" s="40" t="n">
        <x:v>1</x:v>
      </x:c>
      <x:c r="H8762" s="34" t="str">
        <x:v>RPF</x:v>
      </x:c>
      <x:c r="I8762" s="52" t="n">
        <x:v>2022</x:v>
      </x:c>
      <x:c r="J8762" s="52" t="n">
        <x:v>2022</x:v>
      </x:c>
      <x:c r="K8762" s="40" t="n">
        <x:v>1</x:v>
      </x:c>
      <x:c r="L8762" s="40" t="n">
        <x:v>23</x:v>
      </x:c>
      <x:c r="M8762" s="46" t="n">
        <x:v>23</x:v>
      </x:c>
      <x:c r="N8762" s="49" t="n">
        <x:v>23</x:v>
      </x:c>
    </x:row>
    <x:row r="8763">
      <x:c r="A8763" s="78" t="n">
        <x:v>8760</x:v>
      </x:c>
      <x:c r="B8763" s="34" t="str">
        <x:v>Sumi, Naoyuki</x:v>
      </x:c>
      <x:c r="C8763" s="34" t="str">
        <x:v>INSPIRE:2026051</x:v>
      </x:c>
      <x:c r="D8763" s="34" t="str">
        <x:v>2026051</x:v>
      </x:c>
      <x:c r="E8763" s="34" t="str">
        <x:v>individual</x:v>
      </x:c>
      <x:c r="F8763" s="40" t="n">
        <x:v>1</x:v>
      </x:c>
      <x:c r="G8763" s="40" t="n">
        <x:v>1</x:v>
      </x:c>
      <x:c r="H8763" s="34" t="str">
        <x:v>AF</x:v>
      </x:c>
      <x:c r="I8763" s="52" t="n">
        <x:v>2022</x:v>
      </x:c>
      <x:c r="J8763" s="52" t="n">
        <x:v>2022</x:v>
      </x:c>
      <x:c r="K8763" s="40" t="n">
        <x:v>1</x:v>
      </x:c>
      <x:c r="L8763" s="40" t="n">
        <x:v>23</x:v>
      </x:c>
      <x:c r="M8763" s="46" t="n">
        <x:v>23</x:v>
      </x:c>
      <x:c r="N8763" s="49" t="n">
        <x:v>23</x:v>
      </x:c>
    </x:row>
    <x:row r="8764">
      <x:c r="A8764" s="78" t="n">
        <x:v>8761</x:v>
      </x:c>
      <x:c r="B8764" s="34" t="str">
        <x:v>Szumila-Vance, Holly</x:v>
      </x:c>
      <x:c r="C8764" s="34" t="str">
        <x:v>INSPIRE:1913692</x:v>
      </x:c>
      <x:c r="D8764" s="34" t="str">
        <x:v>1913692</x:v>
      </x:c>
      <x:c r="E8764" s="34" t="str">
        <x:v>individual</x:v>
      </x:c>
      <x:c r="F8764" s="40" t="n">
        <x:v>1</x:v>
      </x:c>
      <x:c r="G8764" s="40" t="n">
        <x:v>1</x:v>
      </x:c>
      <x:c r="H8764" s="34" t="str">
        <x:v>RPF</x:v>
      </x:c>
      <x:c r="I8764" s="52" t="n">
        <x:v>2022</x:v>
      </x:c>
      <x:c r="J8764" s="52" t="n">
        <x:v>2022</x:v>
      </x:c>
      <x:c r="K8764" s="40" t="n">
        <x:v>1</x:v>
      </x:c>
      <x:c r="L8764" s="40" t="n">
        <x:v>23</x:v>
      </x:c>
      <x:c r="M8764" s="46" t="n">
        <x:v>23</x:v>
      </x:c>
      <x:c r="N8764" s="49" t="n">
        <x:v>23</x:v>
      </x:c>
    </x:row>
    <x:row r="8765">
      <x:c r="A8765" s="78" t="n">
        <x:v>8762</x:v>
      </x:c>
      <x:c r="B8765" s="34" t="str">
        <x:v>Torti, Marta</x:v>
      </x:c>
      <x:c r="C8765" s="34" t="str">
        <x:v>INSPIRE:2052435</x:v>
      </x:c>
      <x:c r="D8765" s="34" t="str">
        <x:v>2052435</x:v>
      </x:c>
      <x:c r="E8765" s="34" t="str">
        <x:v>individual</x:v>
      </x:c>
      <x:c r="F8765" s="40" t="n">
        <x:v>1</x:v>
      </x:c>
      <x:c r="G8765" s="40" t="n">
        <x:v>1</x:v>
      </x:c>
      <x:c r="H8765" s="34" t="str">
        <x:v>NF</x:v>
      </x:c>
      <x:c r="I8765" s="52" t="n">
        <x:v>2022</x:v>
      </x:c>
      <x:c r="J8765" s="52" t="n">
        <x:v>2022</x:v>
      </x:c>
      <x:c r="K8765" s="40" t="n">
        <x:v>1</x:v>
      </x:c>
      <x:c r="L8765" s="40" t="n">
        <x:v>23</x:v>
      </x:c>
      <x:c r="M8765" s="46" t="n">
        <x:v>23</x:v>
      </x:c>
      <x:c r="N8765" s="49" t="n">
        <x:v>23</x:v>
      </x:c>
    </x:row>
    <x:row r="8766">
      <x:c r="A8766" s="78" t="n">
        <x:v>8763</x:v>
      </x:c>
      <x:c r="B8766" s="34" t="str">
        <x:v>Truong, Loan</x:v>
      </x:c>
      <x:c r="C8766" s="34" t="str">
        <x:v>INSPIRE:1332693</x:v>
      </x:c>
      <x:c r="D8766" s="34" t="str">
        <x:v>1332693</x:v>
      </x:c>
      <x:c r="E8766" s="34" t="str">
        <x:v>individual</x:v>
      </x:c>
      <x:c r="F8766" s="40" t="n">
        <x:v>1</x:v>
      </x:c>
      <x:c r="G8766" s="40" t="n">
        <x:v>2</x:v>
      </x:c>
      <x:c r="H8766" s="34" t="str">
        <x:v>CF | EF</x:v>
      </x:c>
      <x:c r="I8766" s="52" t="n">
        <x:v>2021</x:v>
      </x:c>
      <x:c r="J8766" s="52" t="n">
        <x:v>2021</x:v>
      </x:c>
      <x:c r="K8766" s="40" t="n">
        <x:v>1</x:v>
      </x:c>
      <x:c r="L8766" s="40" t="n">
        <x:v>23</x:v>
      </x:c>
      <x:c r="M8766" s="46" t="n">
        <x:v>23</x:v>
      </x:c>
      <x:c r="N8766" s="49" t="n">
        <x:v>23</x:v>
      </x:c>
    </x:row>
    <x:row r="8767">
      <x:c r="A8767" s="78" t="n">
        <x:v>8764</x:v>
      </x:c>
      <x:c r="B8767" s="34" t="str">
        <x:v>Ungaro, Maurizio</x:v>
      </x:c>
      <x:c r="C8767" s="34" t="str">
        <x:v>INSPIRE:1322331</x:v>
      </x:c>
      <x:c r="D8767" s="34" t="str">
        <x:v>1322331</x:v>
      </x:c>
      <x:c r="E8767" s="34" t="str">
        <x:v>individual</x:v>
      </x:c>
      <x:c r="F8767" s="40" t="n">
        <x:v>1</x:v>
      </x:c>
      <x:c r="G8767" s="40" t="n">
        <x:v>1</x:v>
      </x:c>
      <x:c r="H8767" s="34" t="str">
        <x:v>RPF</x:v>
      </x:c>
      <x:c r="I8767" s="52" t="n">
        <x:v>2022</x:v>
      </x:c>
      <x:c r="J8767" s="52" t="n">
        <x:v>2022</x:v>
      </x:c>
      <x:c r="K8767" s="40" t="n">
        <x:v>1</x:v>
      </x:c>
      <x:c r="L8767" s="40" t="n">
        <x:v>23</x:v>
      </x:c>
      <x:c r="M8767" s="46" t="n">
        <x:v>23</x:v>
      </x:c>
      <x:c r="N8767" s="49" t="n">
        <x:v>23</x:v>
      </x:c>
    </x:row>
    <x:row r="8768">
      <x:c r="A8768" s="78" t="n">
        <x:v>8765</x:v>
      </x:c>
      <x:c r="B8768" s="34" t="str">
        <x:v>Voskanyan, Hakop</x:v>
      </x:c>
      <x:c r="C8768" s="34" t="str">
        <x:v>INSPIRE:2053805</x:v>
      </x:c>
      <x:c r="D8768" s="34" t="str">
        <x:v>2053805</x:v>
      </x:c>
      <x:c r="E8768" s="34" t="str">
        <x:v>individual</x:v>
      </x:c>
      <x:c r="F8768" s="40" t="n">
        <x:v>1</x:v>
      </x:c>
      <x:c r="G8768" s="40" t="n">
        <x:v>1</x:v>
      </x:c>
      <x:c r="H8768" s="34" t="str">
        <x:v>RPF</x:v>
      </x:c>
      <x:c r="I8768" s="52" t="n">
        <x:v>2022</x:v>
      </x:c>
      <x:c r="J8768" s="52" t="n">
        <x:v>2022</x:v>
      </x:c>
      <x:c r="K8768" s="40" t="n">
        <x:v>1</x:v>
      </x:c>
      <x:c r="L8768" s="40" t="n">
        <x:v>23</x:v>
      </x:c>
      <x:c r="M8768" s="46" t="n">
        <x:v>23</x:v>
      </x:c>
      <x:c r="N8768" s="49" t="n">
        <x:v>23</x:v>
      </x:c>
    </x:row>
    <x:row r="8769">
      <x:c r="A8769" s="78" t="n">
        <x:v>8766</x:v>
      </x:c>
      <x:c r="B8769" s="34" t="str">
        <x:v>Wang, C.-C. Joseph</x:v>
      </x:c>
      <x:c r="C8769" s="34" t="str">
        <x:v>INSPIRE:3183043</x:v>
      </x:c>
      <x:c r="D8769" s="34" t="str">
        <x:v>3183043</x:v>
      </x:c>
      <x:c r="E8769" s="34" t="str">
        <x:v>individual</x:v>
      </x:c>
      <x:c r="F8769" s="40" t="n">
        <x:v>1</x:v>
      </x:c>
      <x:c r="G8769" s="40" t="n">
        <x:v>1</x:v>
      </x:c>
      <x:c r="H8769" s="34" t="str">
        <x:v>CompF</x:v>
      </x:c>
      <x:c r="I8769" s="52" t="n">
        <x:v>2022</x:v>
      </x:c>
      <x:c r="J8769" s="52" t="n">
        <x:v>2022</x:v>
      </x:c>
      <x:c r="K8769" s="40" t="n">
        <x:v>1</x:v>
      </x:c>
      <x:c r="L8769" s="40" t="n">
        <x:v>23</x:v>
      </x:c>
      <x:c r="M8769" s="46" t="n">
        <x:v>23</x:v>
      </x:c>
      <x:c r="N8769" s="49" t="n">
        <x:v>23</x:v>
      </x:c>
    </x:row>
    <x:row r="8770">
      <x:c r="A8770" s="78" t="n">
        <x:v>8767</x:v>
      </x:c>
      <x:c r="B8770" s="34" t="str">
        <x:v>Wang, Yan</x:v>
      </x:c>
      <x:c r="C8770" s="34" t="str">
        <x:v>INSPIRE:2051501</x:v>
      </x:c>
      <x:c r="D8770" s="34" t="str">
        <x:v>2051501</x:v>
      </x:c>
      <x:c r="E8770" s="34" t="str">
        <x:v>individual</x:v>
      </x:c>
      <x:c r="F8770" s="40" t="n">
        <x:v>1</x:v>
      </x:c>
      <x:c r="G8770" s="40" t="n">
        <x:v>1</x:v>
      </x:c>
      <x:c r="H8770" s="34" t="str">
        <x:v>CompF</x:v>
      </x:c>
      <x:c r="I8770" s="52" t="n">
        <x:v>2022</x:v>
      </x:c>
      <x:c r="J8770" s="52" t="n">
        <x:v>2022</x:v>
      </x:c>
      <x:c r="K8770" s="40" t="n">
        <x:v>1</x:v>
      </x:c>
      <x:c r="L8770" s="40" t="n">
        <x:v>23</x:v>
      </x:c>
      <x:c r="M8770" s="46" t="n">
        <x:v>23</x:v>
      </x:c>
      <x:c r="N8770" s="49" t="n">
        <x:v>23</x:v>
      </x:c>
    </x:row>
    <x:row r="8771">
      <x:c r="A8771" s="78" t="n">
        <x:v>8768</x:v>
      </x:c>
      <x:c r="B8771" s="34" t="str">
        <x:v>Weber, Michele</x:v>
      </x:c>
      <x:c r="C8771" s="34" t="str">
        <x:v>INSPIRE:983928</x:v>
      </x:c>
      <x:c r="D8771" s="34" t="str">
        <x:v>983928</x:v>
      </x:c>
      <x:c r="E8771" s="34" t="str">
        <x:v>individual</x:v>
      </x:c>
      <x:c r="F8771" s="40" t="n">
        <x:v>1</x:v>
      </x:c>
      <x:c r="G8771" s="40" t="n">
        <x:v>1</x:v>
      </x:c>
      <x:c r="H8771" s="34" t="str">
        <x:v>NF</x:v>
      </x:c>
      <x:c r="I8771" s="52" t="n">
        <x:v>2022</x:v>
      </x:c>
      <x:c r="J8771" s="52" t="n">
        <x:v>2022</x:v>
      </x:c>
      <x:c r="K8771" s="40" t="n">
        <x:v>1</x:v>
      </x:c>
      <x:c r="L8771" s="40" t="n">
        <x:v>23</x:v>
      </x:c>
      <x:c r="M8771" s="46" t="n">
        <x:v>23</x:v>
      </x:c>
      <x:c r="N8771" s="49" t="n">
        <x:v>23</x:v>
      </x:c>
    </x:row>
    <x:row r="8772">
      <x:c r="A8772" s="78" t="n">
        <x:v>8769</x:v>
      </x:c>
      <x:c r="B8772" s="34" t="str">
        <x:v>Zaazoua, Mohamed</x:v>
      </x:c>
      <x:c r="C8772" s="34" t="str">
        <x:v>INSPIRE:1781469</x:v>
      </x:c>
      <x:c r="D8772" s="34" t="str">
        <x:v>1781469</x:v>
      </x:c>
      <x:c r="E8772" s="34" t="str">
        <x:v>individual</x:v>
      </x:c>
      <x:c r="F8772" s="40" t="n">
        <x:v>1</x:v>
      </x:c>
      <x:c r="G8772" s="40" t="n">
        <x:v>2</x:v>
      </x:c>
      <x:c r="H8772" s="34" t="str">
        <x:v>CF | EF</x:v>
      </x:c>
      <x:c r="I8772" s="52" t="n">
        <x:v>2021</x:v>
      </x:c>
      <x:c r="J8772" s="52" t="n">
        <x:v>2021</x:v>
      </x:c>
      <x:c r="K8772" s="40" t="n">
        <x:v>1</x:v>
      </x:c>
      <x:c r="L8772" s="40" t="n">
        <x:v>23</x:v>
      </x:c>
      <x:c r="M8772" s="46" t="n">
        <x:v>23</x:v>
      </x:c>
      <x:c r="N8772" s="49" t="n">
        <x:v>23</x:v>
      </x:c>
    </x:row>
    <x:row r="8773">
      <x:c r="A8773" s="78" t="n">
        <x:v>8770</x:v>
      </x:c>
      <x:c r="B8773" s="34" t="str">
        <x:v>Berger, J.</x:v>
      </x:c>
      <x:c r="C8773" s="34" t="str">
        <x:v>INSPIRE:2107155</x:v>
      </x:c>
      <x:c r="D8773" s="34" t="str">
        <x:v>2107155</x:v>
      </x:c>
      <x:c r="E8773" s="34" t="str">
        <x:v>individual</x:v>
      </x:c>
      <x:c r="F8773" s="40" t="n">
        <x:v>1</x:v>
      </x:c>
      <x:c r="G8773" s="40" t="n">
        <x:v>1</x:v>
      </x:c>
      <x:c r="H8773" s="34" t="str">
        <x:v>NF</x:v>
      </x:c>
      <x:c r="I8773" s="52" t="n">
        <x:v>2022</x:v>
      </x:c>
      <x:c r="J8773" s="52" t="n">
        <x:v>2022</x:v>
      </x:c>
      <x:c r="K8773" s="40" t="n">
        <x:v>1</x:v>
      </x:c>
      <x:c r="L8773" s="40" t="n">
        <x:v>22</x:v>
      </x:c>
      <x:c r="M8773" s="46" t="n">
        <x:v>22</x:v>
      </x:c>
      <x:c r="N8773" s="49" t="n">
        <x:v>22</x:v>
      </x:c>
    </x:row>
    <x:row r="8774">
      <x:c r="A8774" s="78" t="n">
        <x:v>8771</x:v>
      </x:c>
      <x:c r="B8774" s="34" t="str">
        <x:v>Choi, K.</x:v>
      </x:c>
      <x:c r="C8774" s="34" t="str">
        <x:v>INSPIRE:2107156</x:v>
      </x:c>
      <x:c r="D8774" s="34" t="str">
        <x:v>2107156</x:v>
      </x:c>
      <x:c r="E8774" s="34" t="str">
        <x:v>individual</x:v>
      </x:c>
      <x:c r="F8774" s="40" t="n">
        <x:v>1</x:v>
      </x:c>
      <x:c r="G8774" s="40" t="n">
        <x:v>1</x:v>
      </x:c>
      <x:c r="H8774" s="34" t="str">
        <x:v>NF</x:v>
      </x:c>
      <x:c r="I8774" s="52" t="n">
        <x:v>2022</x:v>
      </x:c>
      <x:c r="J8774" s="52" t="n">
        <x:v>2022</x:v>
      </x:c>
      <x:c r="K8774" s="40" t="n">
        <x:v>1</x:v>
      </x:c>
      <x:c r="L8774" s="40" t="n">
        <x:v>22</x:v>
      </x:c>
      <x:c r="M8774" s="46" t="n">
        <x:v>22</x:v>
      </x:c>
      <x:c r="N8774" s="49" t="n">
        <x:v>22</x:v>
      </x:c>
    </x:row>
    <x:row r="8775">
      <x:c r="A8775" s="78" t="n">
        <x:v>8772</x:v>
      </x:c>
      <x:c r="B8775" s="34" t="str">
        <x:v>Garcia-Bellido, Juan</x:v>
      </x:c>
      <x:c r="C8775" s="34" t="str">
        <x:v>INSPIRE:1008902</x:v>
      </x:c>
      <x:c r="D8775" s="34" t="str">
        <x:v>1008902</x:v>
      </x:c>
      <x:c r="E8775" s="34" t="str">
        <x:v>individual</x:v>
      </x:c>
      <x:c r="F8775" s="40" t="n">
        <x:v>1</x:v>
      </x:c>
      <x:c r="G8775" s="40" t="n">
        <x:v>1</x:v>
      </x:c>
      <x:c r="H8775" s="34" t="str">
        <x:v>CF</x:v>
      </x:c>
      <x:c r="I8775" s="52" t="n">
        <x:v>2022</x:v>
      </x:c>
      <x:c r="J8775" s="52" t="n">
        <x:v>2022</x:v>
      </x:c>
      <x:c r="K8775" s="40" t="n">
        <x:v>1</x:v>
      </x:c>
      <x:c r="L8775" s="40" t="n">
        <x:v>22</x:v>
      </x:c>
      <x:c r="M8775" s="46" t="n">
        <x:v>22</x:v>
      </x:c>
      <x:c r="N8775" s="49" t="n">
        <x:v>22</x:v>
      </x:c>
    </x:row>
    <x:row r="8776">
      <x:c r="A8776" s="78" t="n">
        <x:v>8773</x:v>
      </x:c>
      <x:c r="B8776" s="34" t="str">
        <x:v>Akindele, Oluwatomi</x:v>
      </x:c>
      <x:c r="C8776" s="34" t="str">
        <x:v>INSPIRE:1996508</x:v>
      </x:c>
      <x:c r="D8776" s="34" t="str">
        <x:v>1996508</x:v>
      </x:c>
      <x:c r="E8776" s="34" t="str">
        <x:v>individual</x:v>
      </x:c>
      <x:c r="F8776" s="40" t="n">
        <x:v>1</x:v>
      </x:c>
      <x:c r="G8776" s="40" t="n">
        <x:v>1</x:v>
      </x:c>
      <x:c r="H8776" s="34" t="str">
        <x:v>NF</x:v>
      </x:c>
      <x:c r="I8776" s="52" t="n">
        <x:v>2021</x:v>
      </x:c>
      <x:c r="J8776" s="52" t="n">
        <x:v>2021</x:v>
      </x:c>
      <x:c r="K8776" s="40" t="n">
        <x:v>1</x:v>
      </x:c>
      <x:c r="L8776" s="40" t="n">
        <x:v>21</x:v>
      </x:c>
      <x:c r="M8776" s="46" t="n">
        <x:v>21</x:v>
      </x:c>
      <x:c r="N8776" s="49" t="n">
        <x:v>21</x:v>
      </x:c>
    </x:row>
    <x:row r="8777">
      <x:c r="A8777" s="78" t="n">
        <x:v>8774</x:v>
      </x:c>
      <x:c r="B8777" s="34" t="str">
        <x:v>Dilks, C.</x:v>
      </x:c>
      <x:c r="C8777" s="34" t="str">
        <x:v>INSPIRE:1191492</x:v>
      </x:c>
      <x:c r="D8777" s="34" t="str">
        <x:v>1191492</x:v>
      </x:c>
      <x:c r="E8777" s="34" t="str">
        <x:v>individual</x:v>
      </x:c>
      <x:c r="F8777" s="40" t="n">
        <x:v>1</x:v>
      </x:c>
      <x:c r="G8777" s="40" t="n">
        <x:v>1</x:v>
      </x:c>
      <x:c r="H8777" s="34" t="str">
        <x:v>EF</x:v>
      </x:c>
      <x:c r="I8777" s="52" t="n">
        <x:v>2022</x:v>
      </x:c>
      <x:c r="J8777" s="52" t="n">
        <x:v>2022</x:v>
      </x:c>
      <x:c r="K8777" s="40" t="n">
        <x:v>1</x:v>
      </x:c>
      <x:c r="L8777" s="40" t="n">
        <x:v>21</x:v>
      </x:c>
      <x:c r="M8777" s="46" t="n">
        <x:v>21</x:v>
      </x:c>
      <x:c r="N8777" s="49" t="n">
        <x:v>21</x:v>
      </x:c>
    </x:row>
    <x:row r="8778">
      <x:c r="A8778" s="78" t="n">
        <x:v>8775</x:v>
      </x:c>
      <x:c r="B8778" s="34" t="str">
        <x:v>Foxe, Michael</x:v>
      </x:c>
      <x:c r="C8778" s="34" t="str">
        <x:v>INSPIRE:1258975</x:v>
      </x:c>
      <x:c r="D8778" s="34" t="str">
        <x:v>1258975</x:v>
      </x:c>
      <x:c r="E8778" s="34" t="str">
        <x:v>individual</x:v>
      </x:c>
      <x:c r="F8778" s="40" t="n">
        <x:v>1</x:v>
      </x:c>
      <x:c r="G8778" s="40" t="n">
        <x:v>1</x:v>
      </x:c>
      <x:c r="H8778" s="34" t="str">
        <x:v>NF</x:v>
      </x:c>
      <x:c r="I8778" s="52" t="n">
        <x:v>2021</x:v>
      </x:c>
      <x:c r="J8778" s="52" t="n">
        <x:v>2021</x:v>
      </x:c>
      <x:c r="K8778" s="40" t="n">
        <x:v>1</x:v>
      </x:c>
      <x:c r="L8778" s="40" t="n">
        <x:v>21</x:v>
      </x:c>
      <x:c r="M8778" s="46" t="n">
        <x:v>21</x:v>
      </x:c>
      <x:c r="N8778" s="49" t="n">
        <x:v>21</x:v>
      </x:c>
    </x:row>
    <x:row r="8779">
      <x:c r="A8779" s="78" t="n">
        <x:v>8776</x:v>
      </x:c>
      <x:c r="B8779" s="34" t="str">
        <x:v>Freidel, Laurent</x:v>
      </x:c>
      <x:c r="C8779" s="34" t="str">
        <x:v>INSPIRE:1032681</x:v>
      </x:c>
      <x:c r="D8779" s="34" t="str">
        <x:v>1032681</x:v>
      </x:c>
      <x:c r="E8779" s="34" t="str">
        <x:v>individual</x:v>
      </x:c>
      <x:c r="F8779" s="40" t="n">
        <x:v>1</x:v>
      </x:c>
      <x:c r="G8779" s="40" t="n">
        <x:v>1</x:v>
      </x:c>
      <x:c r="H8779" s="34" t="str">
        <x:v>TF</x:v>
      </x:c>
      <x:c r="I8779" s="52" t="n">
        <x:v>2022</x:v>
      </x:c>
      <x:c r="J8779" s="52" t="n">
        <x:v>2022</x:v>
      </x:c>
      <x:c r="K8779" s="40" t="n">
        <x:v>1</x:v>
      </x:c>
      <x:c r="L8779" s="40" t="n">
        <x:v>21</x:v>
      </x:c>
      <x:c r="M8779" s="46" t="n">
        <x:v>21</x:v>
      </x:c>
      <x:c r="N8779" s="49" t="n">
        <x:v>21</x:v>
      </x:c>
    </x:row>
    <x:row r="8780">
      <x:c r="A8780" s="78" t="n">
        <x:v>8777</x:v>
      </x:c>
      <x:c r="B8780" s="34" t="str">
        <x:v>Gomez, S. Leal</x:v>
      </x:c>
      <x:c r="C8780" s="34" t="str">
        <x:v>INSPIRE:1067028</x:v>
      </x:c>
      <x:c r="D8780" s="34" t="str">
        <x:v>1067028</x:v>
      </x:c>
      <x:c r="E8780" s="34" t="str">
        <x:v>individual</x:v>
      </x:c>
      <x:c r="F8780" s="40" t="n">
        <x:v>1</x:v>
      </x:c>
      <x:c r="G8780" s="40" t="n">
        <x:v>1</x:v>
      </x:c>
      <x:c r="H8780" s="34" t="str">
        <x:v>EF</x:v>
      </x:c>
      <x:c r="I8780" s="52" t="n">
        <x:v>2022</x:v>
      </x:c>
      <x:c r="J8780" s="52" t="n">
        <x:v>2022</x:v>
      </x:c>
      <x:c r="K8780" s="40" t="n">
        <x:v>1</x:v>
      </x:c>
      <x:c r="L8780" s="40" t="n">
        <x:v>21</x:v>
      </x:c>
      <x:c r="M8780" s="46" t="n">
        <x:v>21</x:v>
      </x:c>
      <x:c r="N8780" s="49" t="n">
        <x:v>21</x:v>
      </x:c>
    </x:row>
    <x:row r="8781">
      <x:c r="A8781" s="78" t="n">
        <x:v>8778</x:v>
      </x:c>
      <x:c r="B8781" s="34" t="str">
        <x:v>Gutierrez Garcia, P.A.</x:v>
      </x:c>
      <x:c r="C8781" s="34" t="str">
        <x:v>INSPIRE:2063313</x:v>
      </x:c>
      <x:c r="D8781" s="34" t="str">
        <x:v>2063313</x:v>
      </x:c>
      <x:c r="E8781" s="34" t="str">
        <x:v>individual</x:v>
      </x:c>
      <x:c r="F8781" s="40" t="n">
        <x:v>1</x:v>
      </x:c>
      <x:c r="G8781" s="40" t="n">
        <x:v>1</x:v>
      </x:c>
      <x:c r="H8781" s="34" t="str">
        <x:v>EF</x:v>
      </x:c>
      <x:c r="I8781" s="52" t="n">
        <x:v>2022</x:v>
      </x:c>
      <x:c r="J8781" s="52" t="n">
        <x:v>2022</x:v>
      </x:c>
      <x:c r="K8781" s="40" t="n">
        <x:v>1</x:v>
      </x:c>
      <x:c r="L8781" s="40" t="n">
        <x:v>21</x:v>
      </x:c>
      <x:c r="M8781" s="46" t="n">
        <x:v>21</x:v>
      </x:c>
      <x:c r="N8781" s="49" t="n">
        <x:v>21</x:v>
      </x:c>
    </x:row>
    <x:row r="8782">
      <x:c r="A8782" s="78" t="n">
        <x:v>8779</x:v>
      </x:c>
      <x:c r="B8782" s="34" t="str">
        <x:v>Kowalski-Glikman, Jerzy</x:v>
      </x:c>
      <x:c r="C8782" s="34" t="str">
        <x:v>INSPIRE:1001976</x:v>
      </x:c>
      <x:c r="D8782" s="34" t="str">
        <x:v>1001976</x:v>
      </x:c>
      <x:c r="E8782" s="34" t="str">
        <x:v>individual</x:v>
      </x:c>
      <x:c r="F8782" s="40" t="n">
        <x:v>1</x:v>
      </x:c>
      <x:c r="G8782" s="40" t="n">
        <x:v>1</x:v>
      </x:c>
      <x:c r="H8782" s="34" t="str">
        <x:v>TF</x:v>
      </x:c>
      <x:c r="I8782" s="52" t="n">
        <x:v>2022</x:v>
      </x:c>
      <x:c r="J8782" s="52" t="n">
        <x:v>2022</x:v>
      </x:c>
      <x:c r="K8782" s="40" t="n">
        <x:v>1</x:v>
      </x:c>
      <x:c r="L8782" s="40" t="n">
        <x:v>21</x:v>
      </x:c>
      <x:c r="M8782" s="46" t="n">
        <x:v>21</x:v>
      </x:c>
      <x:c r="N8782" s="49" t="n">
        <x:v>21</x:v>
      </x:c>
    </x:row>
    <x:row r="8783">
      <x:c r="A8783" s="78" t="n">
        <x:v>8780</x:v>
      </x:c>
      <x:c r="B8783" s="34" t="str">
        <x:v>Leigh, Robert G.</x:v>
      </x:c>
      <x:c r="C8783" s="34" t="str">
        <x:v>INSPIRE:1000644</x:v>
      </x:c>
      <x:c r="D8783" s="34" t="str">
        <x:v>1000644</x:v>
      </x:c>
      <x:c r="E8783" s="34" t="str">
        <x:v>individual</x:v>
      </x:c>
      <x:c r="F8783" s="40" t="n">
        <x:v>1</x:v>
      </x:c>
      <x:c r="G8783" s="40" t="n">
        <x:v>1</x:v>
      </x:c>
      <x:c r="H8783" s="34" t="str">
        <x:v>TF</x:v>
      </x:c>
      <x:c r="I8783" s="52" t="n">
        <x:v>2022</x:v>
      </x:c>
      <x:c r="J8783" s="52" t="n">
        <x:v>2022</x:v>
      </x:c>
      <x:c r="K8783" s="40" t="n">
        <x:v>1</x:v>
      </x:c>
      <x:c r="L8783" s="40" t="n">
        <x:v>21</x:v>
      </x:c>
      <x:c r="M8783" s="46" t="n">
        <x:v>21</x:v>
      </x:c>
      <x:c r="N8783" s="49" t="n">
        <x:v>21</x:v>
      </x:c>
    </x:row>
    <x:row r="8784">
      <x:c r="A8784" s="78" t="n">
        <x:v>8781</x:v>
      </x:c>
      <x:c r="B8784" s="34" t="str">
        <x:v>Mattingly, David</x:v>
      </x:c>
      <x:c r="C8784" s="34" t="str">
        <x:v>INSPIRE:1021324</x:v>
      </x:c>
      <x:c r="D8784" s="34" t="str">
        <x:v>1021324</x:v>
      </x:c>
      <x:c r="E8784" s="34" t="str">
        <x:v>individual</x:v>
      </x:c>
      <x:c r="F8784" s="40" t="n">
        <x:v>1</x:v>
      </x:c>
      <x:c r="G8784" s="40" t="n">
        <x:v>1</x:v>
      </x:c>
      <x:c r="H8784" s="34" t="str">
        <x:v>TF</x:v>
      </x:c>
      <x:c r="I8784" s="52" t="n">
        <x:v>2022</x:v>
      </x:c>
      <x:c r="J8784" s="52" t="n">
        <x:v>2022</x:v>
      </x:c>
      <x:c r="K8784" s="40" t="n">
        <x:v>1</x:v>
      </x:c>
      <x:c r="L8784" s="40" t="n">
        <x:v>21</x:v>
      </x:c>
      <x:c r="M8784" s="46" t="n">
        <x:v>21</x:v>
      </x:c>
      <x:c r="N8784" s="49" t="n">
        <x:v>21</x:v>
      </x:c>
    </x:row>
    <x:row r="8785">
      <x:c r="A8785" s="78" t="n">
        <x:v>8782</x:v>
      </x:c>
      <x:c r="B8785" s="34" t="str">
        <x:v>Mondal, M. Mouli</x:v>
      </x:c>
      <x:c r="C8785" s="34" t="str">
        <x:v>INSPIRE:1065879</x:v>
      </x:c>
      <x:c r="D8785" s="34" t="str">
        <x:v>1065879</x:v>
      </x:c>
      <x:c r="E8785" s="34" t="str">
        <x:v>individual</x:v>
      </x:c>
      <x:c r="F8785" s="40" t="n">
        <x:v>1</x:v>
      </x:c>
      <x:c r="G8785" s="40" t="n">
        <x:v>1</x:v>
      </x:c>
      <x:c r="H8785" s="34" t="str">
        <x:v>EF</x:v>
      </x:c>
      <x:c r="I8785" s="52" t="n">
        <x:v>2022</x:v>
      </x:c>
      <x:c r="J8785" s="52" t="n">
        <x:v>2022</x:v>
      </x:c>
      <x:c r="K8785" s="40" t="n">
        <x:v>1</x:v>
      </x:c>
      <x:c r="L8785" s="40" t="n">
        <x:v>21</x:v>
      </x:c>
      <x:c r="M8785" s="46" t="n">
        <x:v>21</x:v>
      </x:c>
      <x:c r="N8785" s="49" t="n">
        <x:v>21</x:v>
      </x:c>
    </x:row>
    <x:row r="8786">
      <x:c r="A8786" s="78" t="n">
        <x:v>8783</x:v>
      </x:c>
      <x:c r="B8786" s="34" t="str">
        <x:v>Mumm, Pieter</x:v>
      </x:c>
      <x:c r="C8786" s="34" t="str">
        <x:v>INSPIRE:1996510</x:v>
      </x:c>
      <x:c r="D8786" s="34" t="str">
        <x:v>1996510</x:v>
      </x:c>
      <x:c r="E8786" s="34" t="str">
        <x:v>individual</x:v>
      </x:c>
      <x:c r="F8786" s="40" t="n">
        <x:v>1</x:v>
      </x:c>
      <x:c r="G8786" s="40" t="n">
        <x:v>1</x:v>
      </x:c>
      <x:c r="H8786" s="34" t="str">
        <x:v>NF</x:v>
      </x:c>
      <x:c r="I8786" s="52" t="n">
        <x:v>2021</x:v>
      </x:c>
      <x:c r="J8786" s="52" t="n">
        <x:v>2021</x:v>
      </x:c>
      <x:c r="K8786" s="40" t="n">
        <x:v>1</x:v>
      </x:c>
      <x:c r="L8786" s="40" t="n">
        <x:v>21</x:v>
      </x:c>
      <x:c r="M8786" s="46" t="n">
        <x:v>21</x:v>
      </x:c>
      <x:c r="N8786" s="49" t="n">
        <x:v>21</x:v>
      </x:c>
    </x:row>
    <x:row r="8787">
      <x:c r="A8787" s="78" t="n">
        <x:v>8784</x:v>
      </x:c>
      <x:c r="B8787" s="34" t="str">
        <x:v>Munshi, Ferah</x:v>
      </x:c>
      <x:c r="C8787" s="34" t="str">
        <x:v>INSPIRE:1901164</x:v>
      </x:c>
      <x:c r="D8787" s="34" t="str">
        <x:v>1901164</x:v>
      </x:c>
      <x:c r="E8787" s="34" t="str">
        <x:v>individual</x:v>
      </x:c>
      <x:c r="F8787" s="40" t="n">
        <x:v>1</x:v>
      </x:c>
      <x:c r="G8787" s="40" t="n">
        <x:v>1</x:v>
      </x:c>
      <x:c r="H8787" s="34" t="str">
        <x:v>CF</x:v>
      </x:c>
      <x:c r="I8787" s="52" t="n">
        <x:v>2022</x:v>
      </x:c>
      <x:c r="J8787" s="52" t="n">
        <x:v>2022</x:v>
      </x:c>
      <x:c r="K8787" s="40" t="n">
        <x:v>1</x:v>
      </x:c>
      <x:c r="L8787" s="40" t="n">
        <x:v>21</x:v>
      </x:c>
      <x:c r="M8787" s="46" t="n">
        <x:v>21</x:v>
      </x:c>
      <x:c r="N8787" s="49" t="n">
        <x:v>21</x:v>
      </x:c>
    </x:row>
    <x:row r="8788">
      <x:c r="A8788" s="78" t="n">
        <x:v>8785</x:v>
      </x:c>
      <x:c r="B8788" s="34" t="str">
        <x:v>Sakai, Ryo</x:v>
      </x:c>
      <x:c r="C8788" s="34" t="str">
        <x:v>INSPIRE:2048959</x:v>
      </x:c>
      <x:c r="D8788" s="34" t="str">
        <x:v>2048959</x:v>
      </x:c>
      <x:c r="E8788" s="34" t="str">
        <x:v>individual</x:v>
      </x:c>
      <x:c r="F8788" s="40" t="n">
        <x:v>1</x:v>
      </x:c>
      <x:c r="G8788" s="40" t="n">
        <x:v>2</x:v>
      </x:c>
      <x:c r="H8788" s="34" t="str">
        <x:v>CompF | TF</x:v>
      </x:c>
      <x:c r="I8788" s="52" t="n">
        <x:v>2022</x:v>
      </x:c>
      <x:c r="J8788" s="52" t="n">
        <x:v>2022</x:v>
      </x:c>
      <x:c r="K8788" s="40" t="n">
        <x:v>1</x:v>
      </x:c>
      <x:c r="L8788" s="40" t="n">
        <x:v>21</x:v>
      </x:c>
      <x:c r="M8788" s="46" t="n">
        <x:v>21</x:v>
      </x:c>
      <x:c r="N8788" s="49" t="n">
        <x:v>21</x:v>
      </x:c>
    </x:row>
    <x:row r="8789">
      <x:c r="A8789" s="78" t="n">
        <x:v>8786</x:v>
      </x:c>
      <x:c r="B8789" s="34" t="str">
        <x:v>Sales, Laura</x:v>
      </x:c>
      <x:c r="C8789" s="34" t="str">
        <x:v>INSPIRE:1357146</x:v>
      </x:c>
      <x:c r="D8789" s="34" t="str">
        <x:v>1357146</x:v>
      </x:c>
      <x:c r="E8789" s="34" t="str">
        <x:v>individual</x:v>
      </x:c>
      <x:c r="F8789" s="40" t="n">
        <x:v>1</x:v>
      </x:c>
      <x:c r="G8789" s="40" t="n">
        <x:v>1</x:v>
      </x:c>
      <x:c r="H8789" s="34" t="str">
        <x:v>CF</x:v>
      </x:c>
      <x:c r="I8789" s="52" t="n">
        <x:v>2022</x:v>
      </x:c>
      <x:c r="J8789" s="52" t="n">
        <x:v>2022</x:v>
      </x:c>
      <x:c r="K8789" s="40" t="n">
        <x:v>1</x:v>
      </x:c>
      <x:c r="L8789" s="40" t="n">
        <x:v>21</x:v>
      </x:c>
      <x:c r="M8789" s="46" t="n">
        <x:v>21</x:v>
      </x:c>
      <x:c r="N8789" s="49" t="n">
        <x:v>21</x:v>
      </x:c>
    </x:row>
    <x:row r="8790">
      <x:c r="A8790" s="78" t="n">
        <x:v>8787</x:v>
      </x:c>
      <x:c r="B8790" s="34" t="str">
        <x:v>Scimemi, I.</x:v>
      </x:c>
      <x:c r="C8790" s="34" t="str">
        <x:v>INSPIRE:989539</x:v>
      </x:c>
      <x:c r="D8790" s="34" t="str">
        <x:v>989539</x:v>
      </x:c>
      <x:c r="E8790" s="34" t="str">
        <x:v>individual</x:v>
      </x:c>
      <x:c r="F8790" s="40" t="n">
        <x:v>1</x:v>
      </x:c>
      <x:c r="G8790" s="40" t="n">
        <x:v>1</x:v>
      </x:c>
      <x:c r="H8790" s="34" t="str">
        <x:v>EF</x:v>
      </x:c>
      <x:c r="I8790" s="52" t="n">
        <x:v>2022</x:v>
      </x:c>
      <x:c r="J8790" s="52" t="n">
        <x:v>2022</x:v>
      </x:c>
      <x:c r="K8790" s="40" t="n">
        <x:v>1</x:v>
      </x:c>
      <x:c r="L8790" s="40" t="n">
        <x:v>21</x:v>
      </x:c>
      <x:c r="M8790" s="46" t="n">
        <x:v>21</x:v>
      </x:c>
      <x:c r="N8790" s="49" t="n">
        <x:v>21</x:v>
      </x:c>
    </x:row>
    <x:row r="8791">
      <x:c r="A8791" s="78" t="n">
        <x:v>8788</x:v>
      </x:c>
      <x:c r="B8791" s="34" t="str">
        <x:v>Seidl, R.</x:v>
      </x:c>
      <x:c r="C8791" s="34" t="str">
        <x:v>INSPIRE:1020261</x:v>
      </x:c>
      <x:c r="D8791" s="34" t="str">
        <x:v>1020261</x:v>
      </x:c>
      <x:c r="E8791" s="34" t="str">
        <x:v>individual</x:v>
      </x:c>
      <x:c r="F8791" s="40" t="n">
        <x:v>1</x:v>
      </x:c>
      <x:c r="G8791" s="40" t="n">
        <x:v>1</x:v>
      </x:c>
      <x:c r="H8791" s="34" t="str">
        <x:v>EF</x:v>
      </x:c>
      <x:c r="I8791" s="52" t="n">
        <x:v>2022</x:v>
      </x:c>
      <x:c r="J8791" s="52" t="n">
        <x:v>2022</x:v>
      </x:c>
      <x:c r="K8791" s="40" t="n">
        <x:v>1</x:v>
      </x:c>
      <x:c r="L8791" s="40" t="n">
        <x:v>21</x:v>
      </x:c>
      <x:c r="M8791" s="46" t="n">
        <x:v>21</x:v>
      </x:c>
      <x:c r="N8791" s="49" t="n">
        <x:v>21</x:v>
      </x:c>
    </x:row>
    <x:row r="8792">
      <x:c r="A8792" s="78" t="n">
        <x:v>8789</x:v>
      </x:c>
      <x:c r="B8792" s="34" t="str">
        <x:v>Somma, Rolando D.</x:v>
      </x:c>
      <x:c r="C8792" s="34" t="str">
        <x:v>INSPIRE:1271502</x:v>
      </x:c>
      <x:c r="D8792" s="34" t="str">
        <x:v>1271502</x:v>
      </x:c>
      <x:c r="E8792" s="34" t="str">
        <x:v>individual</x:v>
      </x:c>
      <x:c r="F8792" s="40" t="n">
        <x:v>1</x:v>
      </x:c>
      <x:c r="G8792" s="40" t="n">
        <x:v>2</x:v>
      </x:c>
      <x:c r="H8792" s="34" t="str">
        <x:v>CompF | TF</x:v>
      </x:c>
      <x:c r="I8792" s="52" t="n">
        <x:v>2022</x:v>
      </x:c>
      <x:c r="J8792" s="52" t="n">
        <x:v>2022</x:v>
      </x:c>
      <x:c r="K8792" s="40" t="n">
        <x:v>1</x:v>
      </x:c>
      <x:c r="L8792" s="40" t="n">
        <x:v>21</x:v>
      </x:c>
      <x:c r="M8792" s="46" t="n">
        <x:v>21</x:v>
      </x:c>
      <x:c r="N8792" s="49" t="n">
        <x:v>21</x:v>
      </x:c>
    </x:row>
    <x:row r="8793">
      <x:c r="A8793" s="78" t="n">
        <x:v>8790</x:v>
      </x:c>
      <x:c r="B8793" s="34" t="str">
        <x:v>Unmuth-Yockey, Judah</x:v>
      </x:c>
      <x:c r="C8793" s="34" t="str">
        <x:v>INSPIRE:1277630</x:v>
      </x:c>
      <x:c r="D8793" s="34" t="str">
        <x:v>1277630</x:v>
      </x:c>
      <x:c r="E8793" s="34" t="str">
        <x:v>individual</x:v>
      </x:c>
      <x:c r="F8793" s="40" t="n">
        <x:v>1</x:v>
      </x:c>
      <x:c r="G8793" s="40" t="n">
        <x:v>2</x:v>
      </x:c>
      <x:c r="H8793" s="34" t="str">
        <x:v>CompF | TF</x:v>
      </x:c>
      <x:c r="I8793" s="52" t="n">
        <x:v>2022</x:v>
      </x:c>
      <x:c r="J8793" s="52" t="n">
        <x:v>2022</x:v>
      </x:c>
      <x:c r="K8793" s="40" t="n">
        <x:v>1</x:v>
      </x:c>
      <x:c r="L8793" s="40" t="n">
        <x:v>21</x:v>
      </x:c>
      <x:c r="M8793" s="46" t="n">
        <x:v>21</x:v>
      </x:c>
      <x:c r="N8793" s="49" t="n">
        <x:v>21</x:v>
      </x:c>
    </x:row>
    <x:row r="8794">
      <x:c r="A8794" s="78" t="n">
        <x:v>8791</x:v>
      </x:c>
      <x:c r="B8794" s="34" t="str">
        <x:v>Wright, Anna C.</x:v>
      </x:c>
      <x:c r="C8794" s="34" t="str">
        <x:v>INSPIRE:1044697</x:v>
      </x:c>
      <x:c r="D8794" s="34" t="str">
        <x:v>1044697</x:v>
      </x:c>
      <x:c r="E8794" s="34" t="str">
        <x:v>individual</x:v>
      </x:c>
      <x:c r="F8794" s="40" t="n">
        <x:v>1</x:v>
      </x:c>
      <x:c r="G8794" s="40" t="n">
        <x:v>1</x:v>
      </x:c>
      <x:c r="H8794" s="34" t="str">
        <x:v>CF</x:v>
      </x:c>
      <x:c r="I8794" s="52" t="n">
        <x:v>2022</x:v>
      </x:c>
      <x:c r="J8794" s="52" t="n">
        <x:v>2022</x:v>
      </x:c>
      <x:c r="K8794" s="40" t="n">
        <x:v>1</x:v>
      </x:c>
      <x:c r="L8794" s="40" t="n">
        <x:v>21</x:v>
      </x:c>
      <x:c r="M8794" s="46" t="n">
        <x:v>21</x:v>
      </x:c>
      <x:c r="N8794" s="49" t="n">
        <x:v>21</x:v>
      </x:c>
    </x:row>
    <x:row r="8795">
      <x:c r="A8795" s="78" t="n">
        <x:v>8792</x:v>
      </x:c>
      <x:c r="B8795" s="34" t="str">
        <x:v>Anlage, S.</x:v>
      </x:c>
      <x:c r="C8795" s="34" t="str">
        <x:v>INSPIRE:1018315</x:v>
      </x:c>
      <x:c r="D8795" s="34" t="str">
        <x:v>1018315</x:v>
      </x:c>
      <x:c r="E8795" s="34" t="str">
        <x:v>individual</x:v>
      </x:c>
      <x:c r="F8795" s="40" t="n">
        <x:v>1</x:v>
      </x:c>
      <x:c r="G8795" s="40" t="n">
        <x:v>1</x:v>
      </x:c>
      <x:c r="H8795" s="34" t="str">
        <x:v>AF</x:v>
      </x:c>
      <x:c r="I8795" s="52" t="n">
        <x:v>2022</x:v>
      </x:c>
      <x:c r="J8795" s="52" t="n">
        <x:v>2022</x:v>
      </x:c>
      <x:c r="K8795" s="40" t="n">
        <x:v>1</x:v>
      </x:c>
      <x:c r="L8795" s="40" t="n">
        <x:v>20</x:v>
      </x:c>
      <x:c r="M8795" s="46" t="n">
        <x:v>20</x:v>
      </x:c>
      <x:c r="N8795" s="49" t="n">
        <x:v>20</x:v>
      </x:c>
    </x:row>
    <x:row r="8796">
      <x:c r="A8796" s="78" t="n">
        <x:v>8793</x:v>
      </x:c>
      <x:c r="B8796" s="34" t="str">
        <x:v>Antoine, C.</x:v>
      </x:c>
      <x:c r="C8796" s="34" t="str">
        <x:v>INSPIRE:1023937</x:v>
      </x:c>
      <x:c r="D8796" s="34" t="str">
        <x:v>1023937</x:v>
      </x:c>
      <x:c r="E8796" s="34" t="str">
        <x:v>individual</x:v>
      </x:c>
      <x:c r="F8796" s="40" t="n">
        <x:v>1</x:v>
      </x:c>
      <x:c r="G8796" s="40" t="n">
        <x:v>1</x:v>
      </x:c>
      <x:c r="H8796" s="34" t="str">
        <x:v>AF</x:v>
      </x:c>
      <x:c r="I8796" s="52" t="n">
        <x:v>2022</x:v>
      </x:c>
      <x:c r="J8796" s="52" t="n">
        <x:v>2022</x:v>
      </x:c>
      <x:c r="K8796" s="40" t="n">
        <x:v>1</x:v>
      </x:c>
      <x:c r="L8796" s="40" t="n">
        <x:v>20</x:v>
      </x:c>
      <x:c r="M8796" s="46" t="n">
        <x:v>20</x:v>
      </x:c>
      <x:c r="N8796" s="49" t="n">
        <x:v>20</x:v>
      </x:c>
    </x:row>
    <x:row r="8797">
      <x:c r="A8797" s="78" t="n">
        <x:v>8794</x:v>
      </x:c>
      <x:c r="B8797" s="34" t="str">
        <x:v>Bartosik, Hannes</x:v>
      </x:c>
      <x:c r="C8797" s="34" t="str">
        <x:v>INSPIRE:1287246</x:v>
      </x:c>
      <x:c r="D8797" s="34" t="str">
        <x:v>1287246</x:v>
      </x:c>
      <x:c r="E8797" s="34" t="str">
        <x:v>individual</x:v>
      </x:c>
      <x:c r="F8797" s="40" t="n">
        <x:v>1</x:v>
      </x:c>
      <x:c r="G8797" s="40" t="n">
        <x:v>1</x:v>
      </x:c>
      <x:c r="H8797" s="34" t="str">
        <x:v>AF</x:v>
      </x:c>
      <x:c r="I8797" s="52" t="n">
        <x:v>2022</x:v>
      </x:c>
      <x:c r="J8797" s="52" t="n">
        <x:v>2022</x:v>
      </x:c>
      <x:c r="K8797" s="40" t="n">
        <x:v>1</x:v>
      </x:c>
      <x:c r="L8797" s="40" t="n">
        <x:v>20</x:v>
      </x:c>
      <x:c r="M8797" s="46" t="n">
        <x:v>20</x:v>
      </x:c>
      <x:c r="N8797" s="49" t="n">
        <x:v>20</x:v>
      </x:c>
    </x:row>
    <x:row r="8798">
      <x:c r="A8798" s="78" t="n">
        <x:v>8795</x:v>
      </x:c>
      <x:c r="B8798" s="34" t="str">
        <x:v>Bruno, Mattia</x:v>
      </x:c>
      <x:c r="C8798" s="34" t="str">
        <x:v>INSPIRE:1277651</x:v>
      </x:c>
      <x:c r="D8798" s="34" t="str">
        <x:v>1277651</x:v>
      </x:c>
      <x:c r="E8798" s="34" t="str">
        <x:v>individual</x:v>
      </x:c>
      <x:c r="F8798" s="40" t="n">
        <x:v>1</x:v>
      </x:c>
      <x:c r="G8798" s="40" t="n">
        <x:v>3</x:v>
      </x:c>
      <x:c r="H8798" s="34" t="str">
        <x:v>CompF | RPF | TF</x:v>
      </x:c>
      <x:c r="I8798" s="52" t="n">
        <x:v>2022</x:v>
      </x:c>
      <x:c r="J8798" s="52" t="n">
        <x:v>2022</x:v>
      </x:c>
      <x:c r="K8798" s="40" t="n">
        <x:v>1</x:v>
      </x:c>
      <x:c r="L8798" s="40" t="n">
        <x:v>20</x:v>
      </x:c>
      <x:c r="M8798" s="46" t="n">
        <x:v>20</x:v>
      </x:c>
      <x:c r="N8798" s="49" t="n">
        <x:v>20</x:v>
      </x:c>
    </x:row>
    <x:row r="8799">
      <x:c r="A8799" s="78" t="n">
        <x:v>8796</x:v>
      </x:c>
      <x:c r="B8799" s="34" t="str">
        <x:v>Cebrián, Susana</x:v>
      </x:c>
      <x:c r="C8799" s="34" t="str">
        <x:v>INSPIRE:1043237</x:v>
      </x:c>
      <x:c r="D8799" s="34" t="str">
        <x:v>1043237</x:v>
      </x:c>
      <x:c r="E8799" s="34" t="str">
        <x:v>individual</x:v>
      </x:c>
      <x:c r="F8799" s="40" t="n">
        <x:v>1</x:v>
      </x:c>
      <x:c r="G8799" s="40" t="n">
        <x:v>1</x:v>
      </x:c>
      <x:c r="H8799" s="34" t="str">
        <x:v>CF</x:v>
      </x:c>
      <x:c r="I8799" s="52" t="n">
        <x:v>2022</x:v>
      </x:c>
      <x:c r="J8799" s="52" t="n">
        <x:v>2022</x:v>
      </x:c>
      <x:c r="K8799" s="40" t="n">
        <x:v>1</x:v>
      </x:c>
      <x:c r="L8799" s="40" t="n">
        <x:v>20</x:v>
      </x:c>
      <x:c r="M8799" s="46" t="n">
        <x:v>20</x:v>
      </x:c>
      <x:c r="N8799" s="49" t="n">
        <x:v>20</x:v>
      </x:c>
    </x:row>
    <x:row r="8800">
      <x:c r="A8800" s="78" t="n">
        <x:v>8797</x:v>
      </x:c>
      <x:c r="B8800" s="34" t="str">
        <x:v>Dedushenko, Mykola</x:v>
      </x:c>
      <x:c r="C8800" s="34" t="str">
        <x:v>INSPIRE:1501846</x:v>
      </x:c>
      <x:c r="D8800" s="34" t="str">
        <x:v>1501846</x:v>
      </x:c>
      <x:c r="E8800" s="34" t="str">
        <x:v>individual</x:v>
      </x:c>
      <x:c r="F8800" s="40" t="n">
        <x:v>1</x:v>
      </x:c>
      <x:c r="G8800" s="40" t="n">
        <x:v>1</x:v>
      </x:c>
      <x:c r="H8800" s="34" t="str">
        <x:v>TF</x:v>
      </x:c>
      <x:c r="I8800" s="52" t="n">
        <x:v>2022</x:v>
      </x:c>
      <x:c r="J8800" s="52" t="n">
        <x:v>2022</x:v>
      </x:c>
      <x:c r="K8800" s="40" t="n">
        <x:v>1</x:v>
      </x:c>
      <x:c r="L8800" s="40" t="n">
        <x:v>20</x:v>
      </x:c>
      <x:c r="M8800" s="46" t="n">
        <x:v>20</x:v>
      </x:c>
      <x:c r="N8800" s="49" t="n">
        <x:v>20</x:v>
      </x:c>
    </x:row>
    <x:row r="8801">
      <x:c r="A8801" s="78" t="n">
        <x:v>8798</x:v>
      </x:c>
      <x:c r="B8801" s="34" t="str">
        <x:v>Gopakumar, Rajesh</x:v>
      </x:c>
      <x:c r="C8801" s="34" t="str">
        <x:v>INSPIRE:1007959</x:v>
      </x:c>
      <x:c r="D8801" s="34" t="str">
        <x:v>1007959</x:v>
      </x:c>
      <x:c r="E8801" s="34" t="str">
        <x:v>individual</x:v>
      </x:c>
      <x:c r="F8801" s="40" t="n">
        <x:v>1</x:v>
      </x:c>
      <x:c r="G8801" s="40" t="n">
        <x:v>1</x:v>
      </x:c>
      <x:c r="H8801" s="34" t="str">
        <x:v>TF</x:v>
      </x:c>
      <x:c r="I8801" s="52" t="n">
        <x:v>2022</x:v>
      </x:c>
      <x:c r="J8801" s="52" t="n">
        <x:v>2022</x:v>
      </x:c>
      <x:c r="K8801" s="40" t="n">
        <x:v>1</x:v>
      </x:c>
      <x:c r="L8801" s="40" t="n">
        <x:v>20</x:v>
      </x:c>
      <x:c r="M8801" s="46" t="n">
        <x:v>20</x:v>
      </x:c>
      <x:c r="N8801" s="49" t="n">
        <x:v>20</x:v>
      </x:c>
    </x:row>
    <x:row r="8802">
      <x:c r="A8802" s="78" t="n">
        <x:v>8799</x:v>
      </x:c>
      <x:c r="B8802" s="34" t="str">
        <x:v>Hessami, R.</x:v>
      </x:c>
      <x:c r="C8802" s="34" t="str">
        <x:v>INSPIRE:1937839</x:v>
      </x:c>
      <x:c r="D8802" s="34" t="str">
        <x:v>1937839</x:v>
      </x:c>
      <x:c r="E8802" s="34" t="str">
        <x:v>individual</x:v>
      </x:c>
      <x:c r="F8802" s="40" t="n">
        <x:v>1</x:v>
      </x:c>
      <x:c r="G8802" s="40" t="n">
        <x:v>1</x:v>
      </x:c>
      <x:c r="H8802" s="34" t="str">
        <x:v>AF</x:v>
      </x:c>
      <x:c r="I8802" s="52" t="n">
        <x:v>2022</x:v>
      </x:c>
      <x:c r="J8802" s="52" t="n">
        <x:v>2022</x:v>
      </x:c>
      <x:c r="K8802" s="40" t="n">
        <x:v>1</x:v>
      </x:c>
      <x:c r="L8802" s="40" t="n">
        <x:v>20</x:v>
      </x:c>
      <x:c r="M8802" s="46" t="n">
        <x:v>20</x:v>
      </x:c>
      <x:c r="N8802" s="49" t="n">
        <x:v>20</x:v>
      </x:c>
    </x:row>
    <x:row r="8803">
      <x:c r="A8803" s="78" t="n">
        <x:v>8800</x:v>
      </x:c>
      <x:c r="B8803" s="34" t="str">
        <x:v>Hodgson, Raoul</x:v>
      </x:c>
      <x:c r="C8803" s="34" t="str">
        <x:v>INSPIRE:1992867</x:v>
      </x:c>
      <x:c r="D8803" s="34" t="str">
        <x:v>1992867</x:v>
      </x:c>
      <x:c r="E8803" s="34" t="str">
        <x:v>individual</x:v>
      </x:c>
      <x:c r="F8803" s="40" t="n">
        <x:v>1</x:v>
      </x:c>
      <x:c r="G8803" s="40" t="n">
        <x:v>3</x:v>
      </x:c>
      <x:c r="H8803" s="34" t="str">
        <x:v>CompF | RPF | TF</x:v>
      </x:c>
      <x:c r="I8803" s="52" t="n">
        <x:v>2022</x:v>
      </x:c>
      <x:c r="J8803" s="52" t="n">
        <x:v>2022</x:v>
      </x:c>
      <x:c r="K8803" s="40" t="n">
        <x:v>1</x:v>
      </x:c>
      <x:c r="L8803" s="40" t="n">
        <x:v>20</x:v>
      </x:c>
      <x:c r="M8803" s="46" t="n">
        <x:v>20</x:v>
      </x:c>
      <x:c r="N8803" s="49" t="n">
        <x:v>20</x:v>
      </x:c>
    </x:row>
    <x:row r="8804">
      <x:c r="A8804" s="78" t="n">
        <x:v>8801</x:v>
      </x:c>
      <x:c r="B8804" s="34" t="str">
        <x:v>Ivanyushenkov, Y.</x:v>
      </x:c>
      <x:c r="C8804" s="34" t="str">
        <x:v>INSPIRE:1959397</x:v>
      </x:c>
      <x:c r="D8804" s="34" t="str">
        <x:v>1959397</x:v>
      </x:c>
      <x:c r="E8804" s="34" t="str">
        <x:v>individual</x:v>
      </x:c>
      <x:c r="F8804" s="40" t="n">
        <x:v>1</x:v>
      </x:c>
      <x:c r="G8804" s="40" t="n">
        <x:v>1</x:v>
      </x:c>
      <x:c r="H8804" s="34" t="str">
        <x:v>AF</x:v>
      </x:c>
      <x:c r="I8804" s="52" t="n">
        <x:v>2022</x:v>
      </x:c>
      <x:c r="J8804" s="52" t="n">
        <x:v>2022</x:v>
      </x:c>
      <x:c r="K8804" s="40" t="n">
        <x:v>1</x:v>
      </x:c>
      <x:c r="L8804" s="40" t="n">
        <x:v>20</x:v>
      </x:c>
      <x:c r="M8804" s="46" t="n">
        <x:v>20</x:v>
      </x:c>
      <x:c r="N8804" s="49" t="n">
        <x:v>20</x:v>
      </x:c>
    </x:row>
    <x:row r="8805">
      <x:c r="A8805" s="78" t="n">
        <x:v>8802</x:v>
      </x:c>
      <x:c r="B8805" s="34" t="str">
        <x:v>Karpie, Joe</x:v>
      </x:c>
      <x:c r="C8805" s="34" t="str">
        <x:v>INSPIRE:1626496</x:v>
      </x:c>
      <x:c r="D8805" s="34" t="str">
        <x:v>1626496</x:v>
      </x:c>
      <x:c r="E8805" s="34" t="str">
        <x:v>individual</x:v>
      </x:c>
      <x:c r="F8805" s="40" t="n">
        <x:v>1</x:v>
      </x:c>
      <x:c r="G8805" s="40" t="n">
        <x:v>3</x:v>
      </x:c>
      <x:c r="H8805" s="34" t="str">
        <x:v>CompF | RPF | TF</x:v>
      </x:c>
      <x:c r="I8805" s="52" t="n">
        <x:v>2022</x:v>
      </x:c>
      <x:c r="J8805" s="52" t="n">
        <x:v>2022</x:v>
      </x:c>
      <x:c r="K8805" s="40" t="n">
        <x:v>1</x:v>
      </x:c>
      <x:c r="L8805" s="40" t="n">
        <x:v>20</x:v>
      </x:c>
      <x:c r="M8805" s="46" t="n">
        <x:v>20</x:v>
      </x:c>
      <x:c r="N8805" s="49" t="n">
        <x:v>20</x:v>
      </x:c>
    </x:row>
    <x:row r="8806">
      <x:c r="A8806" s="78" t="n">
        <x:v>8803</x:v>
      </x:c>
      <x:c r="B8806" s="34" t="str">
        <x:v>Keckert, S.</x:v>
      </x:c>
      <x:c r="C8806" s="34" t="str">
        <x:v>INSPIRE:1747876</x:v>
      </x:c>
      <x:c r="D8806" s="34" t="str">
        <x:v>1747876</x:v>
      </x:c>
      <x:c r="E8806" s="34" t="str">
        <x:v>individual</x:v>
      </x:c>
      <x:c r="F8806" s="40" t="n">
        <x:v>1</x:v>
      </x:c>
      <x:c r="G8806" s="40" t="n">
        <x:v>1</x:v>
      </x:c>
      <x:c r="H8806" s="34" t="str">
        <x:v>AF</x:v>
      </x:c>
      <x:c r="I8806" s="52" t="n">
        <x:v>2022</x:v>
      </x:c>
      <x:c r="J8806" s="52" t="n">
        <x:v>2022</x:v>
      </x:c>
      <x:c r="K8806" s="40" t="n">
        <x:v>1</x:v>
      </x:c>
      <x:c r="L8806" s="40" t="n">
        <x:v>20</x:v>
      </x:c>
      <x:c r="M8806" s="46" t="n">
        <x:v>20</x:v>
      </x:c>
      <x:c r="N8806" s="49" t="n">
        <x:v>20</x:v>
      </x:c>
    </x:row>
    <x:row r="8807">
      <x:c r="A8807" s="78" t="n">
        <x:v>8804</x:v>
      </x:c>
      <x:c r="B8807" s="34" t="str">
        <x:v>Keppe, G.</x:v>
      </x:c>
      <x:c r="C8807" s="34" t="str">
        <x:v>INSPIRE:2049465</x:v>
      </x:c>
      <x:c r="D8807" s="34" t="str">
        <x:v>2049465</x:v>
      </x:c>
      <x:c r="E8807" s="34" t="str">
        <x:v>individual</x:v>
      </x:c>
      <x:c r="F8807" s="40" t="n">
        <x:v>1</x:v>
      </x:c>
      <x:c r="G8807" s="40" t="n">
        <x:v>1</x:v>
      </x:c>
      <x:c r="H8807" s="34" t="str">
        <x:v>AF</x:v>
      </x:c>
      <x:c r="I8807" s="52" t="n">
        <x:v>2022</x:v>
      </x:c>
      <x:c r="J8807" s="52" t="n">
        <x:v>2022</x:v>
      </x:c>
      <x:c r="K8807" s="40" t="n">
        <x:v>1</x:v>
      </x:c>
      <x:c r="L8807" s="40" t="n">
        <x:v>20</x:v>
      </x:c>
      <x:c r="M8807" s="46" t="n">
        <x:v>20</x:v>
      </x:c>
      <x:c r="N8807" s="49" t="n">
        <x:v>20</x:v>
      </x:c>
    </x:row>
    <x:row r="8808">
      <x:c r="A8808" s="78" t="n">
        <x:v>8805</x:v>
      </x:c>
      <x:c r="B8808" s="34" t="str">
        <x:v>Knobloch, J.</x:v>
      </x:c>
      <x:c r="C8808" s="34" t="str">
        <x:v>INSPIRE:1002561</x:v>
      </x:c>
      <x:c r="D8808" s="34" t="str">
        <x:v>1002561</x:v>
      </x:c>
      <x:c r="E8808" s="34" t="str">
        <x:v>individual</x:v>
      </x:c>
      <x:c r="F8808" s="40" t="n">
        <x:v>1</x:v>
      </x:c>
      <x:c r="G8808" s="40" t="n">
        <x:v>1</x:v>
      </x:c>
      <x:c r="H8808" s="34" t="str">
        <x:v>AF</x:v>
      </x:c>
      <x:c r="I8808" s="52" t="n">
        <x:v>2022</x:v>
      </x:c>
      <x:c r="J8808" s="52" t="n">
        <x:v>2022</x:v>
      </x:c>
      <x:c r="K8808" s="40" t="n">
        <x:v>1</x:v>
      </x:c>
      <x:c r="L8808" s="40" t="n">
        <x:v>20</x:v>
      </x:c>
      <x:c r="M8808" s="46" t="n">
        <x:v>20</x:v>
      </x:c>
      <x:c r="N8808" s="49" t="n">
        <x:v>20</x:v>
      </x:c>
    </x:row>
    <x:row r="8809">
      <x:c r="A8809" s="78" t="n">
        <x:v>8806</x:v>
      </x:c>
      <x:c r="B8809" s="34" t="str">
        <x:v>Kraml, Sabine</x:v>
      </x:c>
      <x:c r="C8809" s="34" t="str">
        <x:v>INSPIRE:1001913</x:v>
      </x:c>
      <x:c r="D8809" s="34" t="str">
        <x:v>1001913</x:v>
      </x:c>
      <x:c r="E8809" s="34" t="str">
        <x:v>individual</x:v>
      </x:c>
      <x:c r="F8809" s="40" t="n">
        <x:v>1</x:v>
      </x:c>
      <x:c r="G8809" s="40" t="n">
        <x:v>2</x:v>
      </x:c>
      <x:c r="H8809" s="34" t="str">
        <x:v>CompF | TF</x:v>
      </x:c>
      <x:c r="I8809" s="52" t="n">
        <x:v>2022</x:v>
      </x:c>
      <x:c r="J8809" s="52" t="n">
        <x:v>2022</x:v>
      </x:c>
      <x:c r="K8809" s="40" t="n">
        <x:v>1</x:v>
      </x:c>
      <x:c r="L8809" s="40" t="n">
        <x:v>20</x:v>
      </x:c>
      <x:c r="M8809" s="46" t="n">
        <x:v>20</x:v>
      </x:c>
      <x:c r="N8809" s="49" t="n">
        <x:v>20</x:v>
      </x:c>
    </x:row>
    <x:row r="8810">
      <x:c r="A8810" s="78" t="n">
        <x:v>8807</x:v>
      </x:c>
      <x:c r="B8810" s="34" t="str">
        <x:v>Kugeler, O.</x:v>
      </x:c>
      <x:c r="C8810" s="34" t="str">
        <x:v>INSPIRE:1074817</x:v>
      </x:c>
      <x:c r="D8810" s="34" t="str">
        <x:v>1074817</x:v>
      </x:c>
      <x:c r="E8810" s="34" t="str">
        <x:v>individual</x:v>
      </x:c>
      <x:c r="F8810" s="40" t="n">
        <x:v>1</x:v>
      </x:c>
      <x:c r="G8810" s="40" t="n">
        <x:v>1</x:v>
      </x:c>
      <x:c r="H8810" s="34" t="str">
        <x:v>AF</x:v>
      </x:c>
      <x:c r="I8810" s="52" t="n">
        <x:v>2022</x:v>
      </x:c>
      <x:c r="J8810" s="52" t="n">
        <x:v>2022</x:v>
      </x:c>
      <x:c r="K8810" s="40" t="n">
        <x:v>1</x:v>
      </x:c>
      <x:c r="L8810" s="40" t="n">
        <x:v>20</x:v>
      </x:c>
      <x:c r="M8810" s="46" t="n">
        <x:v>20</x:v>
      </x:c>
      <x:c r="N8810" s="49" t="n">
        <x:v>20</x:v>
      </x:c>
    </x:row>
    <x:row r="8811">
      <x:c r="A8811" s="78" t="n">
        <x:v>8808</x:v>
      </x:c>
      <x:c r="B8811" s="34" t="str">
        <x:v>Kvellestad, Anders</x:v>
      </x:c>
      <x:c r="C8811" s="34" t="str">
        <x:v>INSPIRE:1328735</x:v>
      </x:c>
      <x:c r="D8811" s="34" t="str">
        <x:v>1328735</x:v>
      </x:c>
      <x:c r="E8811" s="34" t="str">
        <x:v>individual</x:v>
      </x:c>
      <x:c r="F8811" s="40" t="n">
        <x:v>1</x:v>
      </x:c>
      <x:c r="G8811" s="40" t="n">
        <x:v>2</x:v>
      </x:c>
      <x:c r="H8811" s="34" t="str">
        <x:v>CompF | TF</x:v>
      </x:c>
      <x:c r="I8811" s="52" t="n">
        <x:v>2022</x:v>
      </x:c>
      <x:c r="J8811" s="52" t="n">
        <x:v>2022</x:v>
      </x:c>
      <x:c r="K8811" s="40" t="n">
        <x:v>1</x:v>
      </x:c>
      <x:c r="L8811" s="40" t="n">
        <x:v>20</x:v>
      </x:c>
      <x:c r="M8811" s="46" t="n">
        <x:v>20</x:v>
      </x:c>
      <x:c r="N8811" s="49" t="n">
        <x:v>20</x:v>
      </x:c>
    </x:row>
    <x:row r="8812">
      <x:c r="A8812" s="78" t="n">
        <x:v>8809</x:v>
      </x:c>
      <x:c r="B8812" s="34" t="str">
        <x:v>Lassila-Perini, Kati</x:v>
      </x:c>
      <x:c r="C8812" s="34" t="str">
        <x:v>INSPIRE:1001006</x:v>
      </x:c>
      <x:c r="D8812" s="34" t="str">
        <x:v>1001006</x:v>
      </x:c>
      <x:c r="E8812" s="34" t="str">
        <x:v>individual</x:v>
      </x:c>
      <x:c r="F8812" s="40" t="n">
        <x:v>1</x:v>
      </x:c>
      <x:c r="G8812" s="40" t="n">
        <x:v>2</x:v>
      </x:c>
      <x:c r="H8812" s="34" t="str">
        <x:v>CompF | TF</x:v>
      </x:c>
      <x:c r="I8812" s="52" t="n">
        <x:v>2022</x:v>
      </x:c>
      <x:c r="J8812" s="52" t="n">
        <x:v>2022</x:v>
      </x:c>
      <x:c r="K8812" s="40" t="n">
        <x:v>1</x:v>
      </x:c>
      <x:c r="L8812" s="40" t="n">
        <x:v>20</x:v>
      </x:c>
      <x:c r="M8812" s="46" t="n">
        <x:v>20</x:v>
      </x:c>
      <x:c r="N8812" s="49" t="n">
        <x:v>20</x:v>
      </x:c>
    </x:row>
    <x:row r="8813">
      <x:c r="A8813" s="78" t="n">
        <x:v>8810</x:v>
      </x:c>
      <x:c r="B8813" s="34" t="str">
        <x:v>Laubenstein, Matthias</x:v>
      </x:c>
      <x:c r="C8813" s="34" t="str">
        <x:v>INSPIRE:1423815</x:v>
      </x:c>
      <x:c r="D8813" s="34" t="str">
        <x:v>1423815</x:v>
      </x:c>
      <x:c r="E8813" s="34" t="str">
        <x:v>individual</x:v>
      </x:c>
      <x:c r="F8813" s="40" t="n">
        <x:v>1</x:v>
      </x:c>
      <x:c r="G8813" s="40" t="n">
        <x:v>1</x:v>
      </x:c>
      <x:c r="H8813" s="34" t="str">
        <x:v>CF</x:v>
      </x:c>
      <x:c r="I8813" s="52" t="n">
        <x:v>2022</x:v>
      </x:c>
      <x:c r="J8813" s="52" t="n">
        <x:v>2022</x:v>
      </x:c>
      <x:c r="K8813" s="40" t="n">
        <x:v>1</x:v>
      </x:c>
      <x:c r="L8813" s="40" t="n">
        <x:v>20</x:v>
      </x:c>
      <x:c r="M8813" s="46" t="n">
        <x:v>20</x:v>
      </x:c>
      <x:c r="N8813" s="49" t="n">
        <x:v>20</x:v>
      </x:c>
    </x:row>
    <x:row r="8814">
      <x:c r="A8814" s="78" t="n">
        <x:v>8811</x:v>
      </x:c>
      <x:c r="B8814" s="34" t="str">
        <x:v>Lessa, Andre</x:v>
      </x:c>
      <x:c r="C8814" s="34" t="str">
        <x:v>INSPIRE:1046237</x:v>
      </x:c>
      <x:c r="D8814" s="34" t="str">
        <x:v>1046237</x:v>
      </x:c>
      <x:c r="E8814" s="34" t="str">
        <x:v>individual</x:v>
      </x:c>
      <x:c r="F8814" s="40" t="n">
        <x:v>1</x:v>
      </x:c>
      <x:c r="G8814" s="40" t="n">
        <x:v>2</x:v>
      </x:c>
      <x:c r="H8814" s="34" t="str">
        <x:v>CompF | TF</x:v>
      </x:c>
      <x:c r="I8814" s="52" t="n">
        <x:v>2022</x:v>
      </x:c>
      <x:c r="J8814" s="52" t="n">
        <x:v>2022</x:v>
      </x:c>
      <x:c r="K8814" s="40" t="n">
        <x:v>1</x:v>
      </x:c>
      <x:c r="L8814" s="40" t="n">
        <x:v>20</x:v>
      </x:c>
      <x:c r="M8814" s="46" t="n">
        <x:v>20</x:v>
      </x:c>
      <x:c r="N8814" s="49" t="n">
        <x:v>20</x:v>
      </x:c>
    </x:row>
    <x:row r="8815">
      <x:c r="A8815" s="78" t="n">
        <x:v>8812</x:v>
      </x:c>
      <x:c r="B8815" s="34" t="str">
        <x:v>Liu, Xinran</x:v>
      </x:c>
      <x:c r="C8815" s="34" t="str">
        <x:v>INSPIRE:1968203</x:v>
      </x:c>
      <x:c r="D8815" s="34" t="str">
        <x:v>1968203</x:v>
      </x:c>
      <x:c r="E8815" s="34" t="str">
        <x:v>individual</x:v>
      </x:c>
      <x:c r="F8815" s="40" t="n">
        <x:v>1</x:v>
      </x:c>
      <x:c r="G8815" s="40" t="n">
        <x:v>1</x:v>
      </x:c>
      <x:c r="H8815" s="34" t="str">
        <x:v>CF</x:v>
      </x:c>
      <x:c r="I8815" s="52" t="n">
        <x:v>2022</x:v>
      </x:c>
      <x:c r="J8815" s="52" t="n">
        <x:v>2022</x:v>
      </x:c>
      <x:c r="K8815" s="40" t="n">
        <x:v>1</x:v>
      </x:c>
      <x:c r="L8815" s="40" t="n">
        <x:v>20</x:v>
      </x:c>
      <x:c r="M8815" s="46" t="n">
        <x:v>20</x:v>
      </x:c>
      <x:c r="N8815" s="49" t="n">
        <x:v>20</x:v>
      </x:c>
    </x:row>
    <x:row r="8816">
      <x:c r="A8816" s="78" t="n">
        <x:v>8813</x:v>
      </x:c>
      <x:c r="B8816" s="34" t="str">
        <x:v>Loisch, G.</x:v>
      </x:c>
      <x:c r="C8816" s="34" t="str">
        <x:v>INSPIRE:1938008</x:v>
      </x:c>
      <x:c r="D8816" s="34" t="str">
        <x:v>1938008</x:v>
      </x:c>
      <x:c r="E8816" s="34" t="str">
        <x:v>individual</x:v>
      </x:c>
      <x:c r="F8816" s="40" t="n">
        <x:v>1</x:v>
      </x:c>
      <x:c r="G8816" s="40" t="n">
        <x:v>1</x:v>
      </x:c>
      <x:c r="H8816" s="34" t="str">
        <x:v>AF</x:v>
      </x:c>
      <x:c r="I8816" s="52" t="n">
        <x:v>2022</x:v>
      </x:c>
      <x:c r="J8816" s="52" t="n">
        <x:v>2022</x:v>
      </x:c>
      <x:c r="K8816" s="40" t="n">
        <x:v>1</x:v>
      </x:c>
      <x:c r="L8816" s="40" t="n">
        <x:v>20</x:v>
      </x:c>
      <x:c r="M8816" s="46" t="n">
        <x:v>20</x:v>
      </x:c>
      <x:c r="N8816" s="49" t="n">
        <x:v>20</x:v>
      </x:c>
    </x:row>
    <x:row r="8817">
      <x:c r="A8817" s="78" t="n">
        <x:v>8814</x:v>
      </x:c>
      <x:c r="B8817" s="34" t="str">
        <x:v>Lou, Xinchou</x:v>
      </x:c>
      <x:c r="C8817" s="34" t="str">
        <x:v>INSPIRE:999766</x:v>
      </x:c>
      <x:c r="D8817" s="34" t="str">
        <x:v>999766</x:v>
      </x:c>
      <x:c r="E8817" s="34" t="str">
        <x:v>individual</x:v>
      </x:c>
      <x:c r="F8817" s="40" t="n">
        <x:v>1</x:v>
      </x:c>
      <x:c r="G8817" s="40" t="n">
        <x:v>1</x:v>
      </x:c>
      <x:c r="H8817" s="34" t="str">
        <x:v>AF</x:v>
      </x:c>
      <x:c r="I8817" s="52" t="n">
        <x:v>2022</x:v>
      </x:c>
      <x:c r="J8817" s="52" t="n">
        <x:v>2022</x:v>
      </x:c>
      <x:c r="K8817" s="40" t="n">
        <x:v>1</x:v>
      </x:c>
      <x:c r="L8817" s="40" t="n">
        <x:v>20</x:v>
      </x:c>
      <x:c r="M8817" s="46" t="n">
        <x:v>20</x:v>
      </x:c>
      <x:c r="N8817" s="49" t="n">
        <x:v>20</x:v>
      </x:c>
    </x:row>
    <x:row r="8818">
      <x:c r="A8818" s="78" t="n">
        <x:v>8815</x:v>
      </x:c>
      <x:c r="B8818" s="34" t="str">
        <x:v>Manos, D.</x:v>
      </x:c>
      <x:c r="C8818" s="34" t="str">
        <x:v>INSPIRE:2064091</x:v>
      </x:c>
      <x:c r="D8818" s="34" t="str">
        <x:v>2064091</x:v>
      </x:c>
      <x:c r="E8818" s="34" t="str">
        <x:v>individual</x:v>
      </x:c>
      <x:c r="F8818" s="40" t="n">
        <x:v>1</x:v>
      </x:c>
      <x:c r="G8818" s="40" t="n">
        <x:v>1</x:v>
      </x:c>
      <x:c r="H8818" s="34" t="str">
        <x:v>AF</x:v>
      </x:c>
      <x:c r="I8818" s="52" t="n">
        <x:v>2022</x:v>
      </x:c>
      <x:c r="J8818" s="52" t="n">
        <x:v>2022</x:v>
      </x:c>
      <x:c r="K8818" s="40" t="n">
        <x:v>1</x:v>
      </x:c>
      <x:c r="L8818" s="40" t="n">
        <x:v>20</x:v>
      </x:c>
      <x:c r="M8818" s="46" t="n">
        <x:v>20</x:v>
      </x:c>
      <x:c r="N8818" s="49" t="n">
        <x:v>20</x:v>
      </x:c>
    </x:row>
    <x:row r="8819">
      <x:c r="A8819" s="78" t="n">
        <x:v>8816</x:v>
      </x:c>
      <x:c r="B8819" s="34" t="str">
        <x:v>Morrison, Eric</x:v>
      </x:c>
      <x:c r="C8819" s="34" t="str">
        <x:v>INSPIRE:1495151</x:v>
      </x:c>
      <x:c r="D8819" s="34" t="str">
        <x:v>1495151</x:v>
      </x:c>
      <x:c r="E8819" s="34" t="str">
        <x:v>individual</x:v>
      </x:c>
      <x:c r="F8819" s="40" t="n">
        <x:v>1</x:v>
      </x:c>
      <x:c r="G8819" s="40" t="n">
        <x:v>1</x:v>
      </x:c>
      <x:c r="H8819" s="34" t="str">
        <x:v>CF</x:v>
      </x:c>
      <x:c r="I8819" s="52" t="n">
        <x:v>2022</x:v>
      </x:c>
      <x:c r="J8819" s="52" t="n">
        <x:v>2022</x:v>
      </x:c>
      <x:c r="K8819" s="40" t="n">
        <x:v>1</x:v>
      </x:c>
      <x:c r="L8819" s="40" t="n">
        <x:v>20</x:v>
      </x:c>
      <x:c r="M8819" s="46" t="n">
        <x:v>20</x:v>
      </x:c>
      <x:c r="N8819" s="49" t="n">
        <x:v>20</x:v>
      </x:c>
    </x:row>
    <x:row r="8820">
      <x:c r="A8820" s="78" t="n">
        <x:v>8817</x:v>
      </x:c>
      <x:c r="B8820" s="34" t="str">
        <x:v>Mount, Brianna</x:v>
      </x:c>
      <x:c r="C8820" s="34" t="str">
        <x:v>INSPIRE:2052579</x:v>
      </x:c>
      <x:c r="D8820" s="34" t="str">
        <x:v>2052579</x:v>
      </x:c>
      <x:c r="E8820" s="34" t="str">
        <x:v>individual</x:v>
      </x:c>
      <x:c r="F8820" s="40" t="n">
        <x:v>1</x:v>
      </x:c>
      <x:c r="G8820" s="40" t="n">
        <x:v>1</x:v>
      </x:c>
      <x:c r="H8820" s="34" t="str">
        <x:v>CF</x:v>
      </x:c>
      <x:c r="I8820" s="52" t="n">
        <x:v>2022</x:v>
      </x:c>
      <x:c r="J8820" s="52" t="n">
        <x:v>2022</x:v>
      </x:c>
      <x:c r="K8820" s="40" t="n">
        <x:v>1</x:v>
      </x:c>
      <x:c r="L8820" s="40" t="n">
        <x:v>20</x:v>
      </x:c>
      <x:c r="M8820" s="46" t="n">
        <x:v>20</x:v>
      </x:c>
      <x:c r="N8820" s="49" t="n">
        <x:v>20</x:v>
      </x:c>
    </x:row>
    <x:row r="8821">
      <x:c r="A8821" s="78" t="n">
        <x:v>8818</x:v>
      </x:c>
      <x:c r="B8821" s="34" t="str">
        <x:v>Musumeci, P.</x:v>
      </x:c>
      <x:c r="C8821" s="34" t="str">
        <x:v>INSPIRE:2074255</x:v>
      </x:c>
      <x:c r="D8821" s="34" t="str">
        <x:v>2074255</x:v>
      </x:c>
      <x:c r="E8821" s="34" t="str">
        <x:v>individual</x:v>
      </x:c>
      <x:c r="F8821" s="40" t="n">
        <x:v>1</x:v>
      </x:c>
      <x:c r="G8821" s="40" t="n">
        <x:v>1</x:v>
      </x:c>
      <x:c r="H8821" s="34" t="str">
        <x:v>AF</x:v>
      </x:c>
      <x:c r="I8821" s="52" t="n">
        <x:v>2022</x:v>
      </x:c>
      <x:c r="J8821" s="52" t="n">
        <x:v>2022</x:v>
      </x:c>
      <x:c r="K8821" s="40" t="n">
        <x:v>1</x:v>
      </x:c>
      <x:c r="L8821" s="40" t="n">
        <x:v>20</x:v>
      </x:c>
      <x:c r="M8821" s="46" t="n">
        <x:v>20</x:v>
      </x:c>
      <x:c r="N8821" s="49" t="n">
        <x:v>20</x:v>
      </x:c>
    </x:row>
    <x:row r="8822">
      <x:c r="A8822" s="78" t="n">
        <x:v>8819</x:v>
      </x:c>
      <x:c r="B8822" s="34" t="str">
        <x:v>Perlmutter, Eric</x:v>
      </x:c>
      <x:c r="C8822" s="34" t="str">
        <x:v>INSPIRE:1069332</x:v>
      </x:c>
      <x:c r="D8822" s="34" t="str">
        <x:v>1069332</x:v>
      </x:c>
      <x:c r="E8822" s="34" t="str">
        <x:v>individual</x:v>
      </x:c>
      <x:c r="F8822" s="40" t="n">
        <x:v>1</x:v>
      </x:c>
      <x:c r="G8822" s="40" t="n">
        <x:v>1</x:v>
      </x:c>
      <x:c r="H8822" s="34" t="str">
        <x:v>TF</x:v>
      </x:c>
      <x:c r="I8822" s="52" t="n">
        <x:v>2022</x:v>
      </x:c>
      <x:c r="J8822" s="52" t="n">
        <x:v>2022</x:v>
      </x:c>
      <x:c r="K8822" s="40" t="n">
        <x:v>1</x:v>
      </x:c>
      <x:c r="L8822" s="40" t="n">
        <x:v>20</x:v>
      </x:c>
      <x:c r="M8822" s="46" t="n">
        <x:v>20</x:v>
      </x:c>
      <x:c r="N8822" s="49" t="n">
        <x:v>20</x:v>
      </x:c>
    </x:row>
    <x:row r="8823">
      <x:c r="A8823" s="78" t="n">
        <x:v>8820</x:v>
      </x:c>
      <x:c r="B8823" s="34" t="str">
        <x:v>Proslier, T.</x:v>
      </x:c>
      <x:c r="C8823" s="34" t="str">
        <x:v>INSPIRE:2014499</x:v>
      </x:c>
      <x:c r="D8823" s="34" t="str">
        <x:v>2014499</x:v>
      </x:c>
      <x:c r="E8823" s="34" t="str">
        <x:v>individual</x:v>
      </x:c>
      <x:c r="F8823" s="40" t="n">
        <x:v>1</x:v>
      </x:c>
      <x:c r="G8823" s="40" t="n">
        <x:v>1</x:v>
      </x:c>
      <x:c r="H8823" s="34" t="str">
        <x:v>AF</x:v>
      </x:c>
      <x:c r="I8823" s="52" t="n">
        <x:v>2022</x:v>
      </x:c>
      <x:c r="J8823" s="52" t="n">
        <x:v>2022</x:v>
      </x:c>
      <x:c r="K8823" s="40" t="n">
        <x:v>1</x:v>
      </x:c>
      <x:c r="L8823" s="40" t="n">
        <x:v>20</x:v>
      </x:c>
      <x:c r="M8823" s="46" t="n">
        <x:v>20</x:v>
      </x:c>
      <x:c r="N8823" s="49" t="n">
        <x:v>20</x:v>
      </x:c>
    </x:row>
    <x:row r="8824">
      <x:c r="A8824" s="78" t="n">
        <x:v>8821</x:v>
      </x:c>
      <x:c r="B8824" s="34" t="str">
        <x:v>Pufu, Silviu S.</x:v>
      </x:c>
      <x:c r="C8824" s="34" t="str">
        <x:v>INSPIRE:1040458</x:v>
      </x:c>
      <x:c r="D8824" s="34" t="str">
        <x:v>1040458</x:v>
      </x:c>
      <x:c r="E8824" s="34" t="str">
        <x:v>individual</x:v>
      </x:c>
      <x:c r="F8824" s="40" t="n">
        <x:v>1</x:v>
      </x:c>
      <x:c r="G8824" s="40" t="n">
        <x:v>1</x:v>
      </x:c>
      <x:c r="H8824" s="34" t="str">
        <x:v>TF</x:v>
      </x:c>
      <x:c r="I8824" s="52" t="n">
        <x:v>2022</x:v>
      </x:c>
      <x:c r="J8824" s="52" t="n">
        <x:v>2022</x:v>
      </x:c>
      <x:c r="K8824" s="40" t="n">
        <x:v>1</x:v>
      </x:c>
      <x:c r="L8824" s="40" t="n">
        <x:v>20</x:v>
      </x:c>
      <x:c r="M8824" s="46" t="n">
        <x:v>20</x:v>
      </x:c>
      <x:c r="N8824" s="49" t="n">
        <x:v>20</x:v>
      </x:c>
    </x:row>
    <x:row r="8825">
      <x:c r="A8825" s="78" t="n">
        <x:v>8822</x:v>
      </x:c>
      <x:c r="B8825" s="34" t="str">
        <x:v>Rosaz, G.J.</x:v>
      </x:c>
      <x:c r="C8825" s="34" t="str">
        <x:v>INSPIRE:1648650</x:v>
      </x:c>
      <x:c r="D8825" s="34" t="str">
        <x:v>1648650</x:v>
      </x:c>
      <x:c r="E8825" s="34" t="str">
        <x:v>individual</x:v>
      </x:c>
      <x:c r="F8825" s="40" t="n">
        <x:v>1</x:v>
      </x:c>
      <x:c r="G8825" s="40" t="n">
        <x:v>1</x:v>
      </x:c>
      <x:c r="H8825" s="34" t="str">
        <x:v>AF</x:v>
      </x:c>
      <x:c r="I8825" s="52" t="n">
        <x:v>2022</x:v>
      </x:c>
      <x:c r="J8825" s="52" t="n">
        <x:v>2022</x:v>
      </x:c>
      <x:c r="K8825" s="40" t="n">
        <x:v>1</x:v>
      </x:c>
      <x:c r="L8825" s="40" t="n">
        <x:v>20</x:v>
      </x:c>
      <x:c r="M8825" s="46" t="n">
        <x:v>20</x:v>
      </x:c>
      <x:c r="N8825" s="49" t="n">
        <x:v>20</x:v>
      </x:c>
    </x:row>
    <x:row r="8826">
      <x:c r="A8826" s="78" t="n">
        <x:v>8823</x:v>
      </x:c>
      <x:c r="B8826" s="34" t="str">
        <x:v>Rumolo, Giovanni</x:v>
      </x:c>
      <x:c r="C8826" s="34" t="str">
        <x:v>INSPIRE:1067526</x:v>
      </x:c>
      <x:c r="D8826" s="34" t="str">
        <x:v>1067526</x:v>
      </x:c>
      <x:c r="E8826" s="34" t="str">
        <x:v>individual</x:v>
      </x:c>
      <x:c r="F8826" s="40" t="n">
        <x:v>1</x:v>
      </x:c>
      <x:c r="G8826" s="40" t="n">
        <x:v>1</x:v>
      </x:c>
      <x:c r="H8826" s="34" t="str">
        <x:v>AF</x:v>
      </x:c>
      <x:c r="I8826" s="52" t="n">
        <x:v>2022</x:v>
      </x:c>
      <x:c r="J8826" s="52" t="n">
        <x:v>2022</x:v>
      </x:c>
      <x:c r="K8826" s="40" t="n">
        <x:v>1</x:v>
      </x:c>
      <x:c r="L8826" s="40" t="n">
        <x:v>20</x:v>
      </x:c>
      <x:c r="M8826" s="46" t="n">
        <x:v>20</x:v>
      </x:c>
      <x:c r="N8826" s="49" t="n">
        <x:v>20</x:v>
      </x:c>
    </x:row>
    <x:row r="8827">
      <x:c r="A8827" s="78" t="n">
        <x:v>8824</x:v>
      </x:c>
      <x:c r="B8827" s="34" t="str">
        <x:v>Sachrajda, Christopher</x:v>
      </x:c>
      <x:c r="C8827" s="34" t="str">
        <x:v>INSPIRE:990793</x:v>
      </x:c>
      <x:c r="D8827" s="34" t="str">
        <x:v>990793</x:v>
      </x:c>
      <x:c r="E8827" s="34" t="str">
        <x:v>individual</x:v>
      </x:c>
      <x:c r="F8827" s="40" t="n">
        <x:v>1</x:v>
      </x:c>
      <x:c r="G8827" s="40" t="n">
        <x:v>3</x:v>
      </x:c>
      <x:c r="H8827" s="34" t="str">
        <x:v>CompF | RPF | TF</x:v>
      </x:c>
      <x:c r="I8827" s="52" t="n">
        <x:v>2022</x:v>
      </x:c>
      <x:c r="J8827" s="52" t="n">
        <x:v>2022</x:v>
      </x:c>
      <x:c r="K8827" s="40" t="n">
        <x:v>1</x:v>
      </x:c>
      <x:c r="L8827" s="40" t="n">
        <x:v>20</x:v>
      </x:c>
      <x:c r="M8827" s="46" t="n">
        <x:v>20</x:v>
      </x:c>
      <x:c r="N8827" s="49" t="n">
        <x:v>20</x:v>
      </x:c>
    </x:row>
    <x:row r="8828">
      <x:c r="A8828" s="78" t="n">
        <x:v>8825</x:v>
      </x:c>
      <x:c r="B8828" s="34" t="str">
        <x:v>Sievers, P.</x:v>
      </x:c>
      <x:c r="C8828" s="34" t="str">
        <x:v>INSPIRE:2074256</x:v>
      </x:c>
      <x:c r="D8828" s="34" t="str">
        <x:v>2074256</x:v>
      </x:c>
      <x:c r="E8828" s="34" t="str">
        <x:v>individual</x:v>
      </x:c>
      <x:c r="F8828" s="40" t="n">
        <x:v>1</x:v>
      </x:c>
      <x:c r="G8828" s="40" t="n">
        <x:v>1</x:v>
      </x:c>
      <x:c r="H8828" s="34" t="str">
        <x:v>AF</x:v>
      </x:c>
      <x:c r="I8828" s="52" t="n">
        <x:v>2022</x:v>
      </x:c>
      <x:c r="J8828" s="52" t="n">
        <x:v>2022</x:v>
      </x:c>
      <x:c r="K8828" s="40" t="n">
        <x:v>1</x:v>
      </x:c>
      <x:c r="L8828" s="40" t="n">
        <x:v>20</x:v>
      </x:c>
      <x:c r="M8828" s="46" t="n">
        <x:v>20</x:v>
      </x:c>
      <x:c r="N8828" s="49" t="n">
        <x:v>20</x:v>
      </x:c>
    </x:row>
    <x:row r="8829">
      <x:c r="A8829" s="78" t="n">
        <x:v>8826</x:v>
      </x:c>
      <x:c r="B8829" s="34" t="str">
        <x:v>Singh, Rajeev</x:v>
      </x:c>
      <x:c r="C8829" s="34" t="str">
        <x:v>INSPIRE:2894677</x:v>
      </x:c>
      <x:c r="D8829" s="34" t="str">
        <x:v>2894677</x:v>
      </x:c>
      <x:c r="E8829" s="34" t="str">
        <x:v>individual</x:v>
      </x:c>
      <x:c r="F8829" s="40" t="n">
        <x:v>1</x:v>
      </x:c>
      <x:c r="G8829" s="40" t="n">
        <x:v>1</x:v>
      </x:c>
      <x:c r="H8829" s="34" t="str">
        <x:v>CF</x:v>
      </x:c>
      <x:c r="I8829" s="52" t="n">
        <x:v>2022</x:v>
      </x:c>
      <x:c r="J8829" s="52" t="n">
        <x:v>2022</x:v>
      </x:c>
      <x:c r="K8829" s="40" t="n">
        <x:v>1</x:v>
      </x:c>
      <x:c r="L8829" s="40" t="n">
        <x:v>20</x:v>
      </x:c>
      <x:c r="M8829" s="46" t="n">
        <x:v>20</x:v>
      </x:c>
      <x:c r="N8829" s="49" t="n">
        <x:v>20</x:v>
      </x:c>
    </x:row>
    <x:row r="8830">
      <x:c r="A8830" s="78" t="n">
        <x:v>8827</x:v>
      </x:c>
      <x:c r="B8830" s="34" t="str">
        <x:v>Sorensen, Peter</x:v>
      </x:c>
      <x:c r="C8830" s="34" t="str">
        <x:v>INSPIRE:1127858</x:v>
      </x:c>
      <x:c r="D8830" s="34" t="str">
        <x:v>1127858</x:v>
      </x:c>
      <x:c r="E8830" s="34" t="str">
        <x:v>individual</x:v>
      </x:c>
      <x:c r="F8830" s="40" t="n">
        <x:v>1</x:v>
      </x:c>
      <x:c r="G8830" s="40" t="n">
        <x:v>1</x:v>
      </x:c>
      <x:c r="H8830" s="34" t="str">
        <x:v>CF</x:v>
      </x:c>
      <x:c r="I8830" s="52" t="n">
        <x:v>2022</x:v>
      </x:c>
      <x:c r="J8830" s="52" t="n">
        <x:v>2022</x:v>
      </x:c>
      <x:c r="K8830" s="40" t="n">
        <x:v>1</x:v>
      </x:c>
      <x:c r="L8830" s="40" t="n">
        <x:v>20</x:v>
      </x:c>
      <x:c r="M8830" s="46" t="n">
        <x:v>20</x:v>
      </x:c>
      <x:c r="N8830" s="49" t="n">
        <x:v>20</x:v>
      </x:c>
    </x:row>
    <x:row r="8831">
      <x:c r="A8831" s="78" t="n">
        <x:v>8828</x:v>
      </x:c>
      <x:c r="B8831" s="34" t="str">
        <x:v>Tenholt, C.</x:v>
      </x:c>
      <x:c r="C8831" s="34" t="str">
        <x:v>INSPIRE:2074257</x:v>
      </x:c>
      <x:c r="D8831" s="34" t="str">
        <x:v>2074257</x:v>
      </x:c>
      <x:c r="E8831" s="34" t="str">
        <x:v>individual</x:v>
      </x:c>
      <x:c r="F8831" s="40" t="n">
        <x:v>1</x:v>
      </x:c>
      <x:c r="G8831" s="40" t="n">
        <x:v>1</x:v>
      </x:c>
      <x:c r="H8831" s="34" t="str">
        <x:v>AF</x:v>
      </x:c>
      <x:c r="I8831" s="52" t="n">
        <x:v>2022</x:v>
      </x:c>
      <x:c r="J8831" s="52" t="n">
        <x:v>2022</x:v>
      </x:c>
      <x:c r="K8831" s="40" t="n">
        <x:v>1</x:v>
      </x:c>
      <x:c r="L8831" s="40" t="n">
        <x:v>20</x:v>
      </x:c>
      <x:c r="M8831" s="46" t="n">
        <x:v>20</x:v>
      </x:c>
      <x:c r="N8831" s="49" t="n">
        <x:v>20</x:v>
      </x:c>
    </x:row>
    <x:row r="8832">
      <x:c r="A8832" s="78" t="n">
        <x:v>8829</x:v>
      </x:c>
      <x:c r="B8832" s="34" t="str">
        <x:v>Vaglio, R.</x:v>
      </x:c>
      <x:c r="C8832" s="34" t="str">
        <x:v>INSPIRE:2064092</x:v>
      </x:c>
      <x:c r="D8832" s="34" t="str">
        <x:v>2064092</x:v>
      </x:c>
      <x:c r="E8832" s="34" t="str">
        <x:v>individual</x:v>
      </x:c>
      <x:c r="F8832" s="40" t="n">
        <x:v>1</x:v>
      </x:c>
      <x:c r="G8832" s="40" t="n">
        <x:v>1</x:v>
      </x:c>
      <x:c r="H8832" s="34" t="str">
        <x:v>AF</x:v>
      </x:c>
      <x:c r="I8832" s="52" t="n">
        <x:v>2022</x:v>
      </x:c>
      <x:c r="J8832" s="52" t="n">
        <x:v>2022</x:v>
      </x:c>
      <x:c r="K8832" s="40" t="n">
        <x:v>1</x:v>
      </x:c>
      <x:c r="L8832" s="40" t="n">
        <x:v>20</x:v>
      </x:c>
      <x:c r="M8832" s="46" t="n">
        <x:v>20</x:v>
      </x:c>
      <x:c r="N8832" s="49" t="n">
        <x:v>20</x:v>
      </x:c>
    </x:row>
    <x:row r="8833">
      <x:c r="A8833" s="78" t="n">
        <x:v>8830</x:v>
      </x:c>
      <x:c r="B8833" s="34" t="str">
        <x:v>Valizadeh, R.</x:v>
      </x:c>
      <x:c r="C8833" s="34" t="str">
        <x:v>INSPIRE:1933723</x:v>
      </x:c>
      <x:c r="D8833" s="34" t="str">
        <x:v>1933723</x:v>
      </x:c>
      <x:c r="E8833" s="34" t="str">
        <x:v>individual</x:v>
      </x:c>
      <x:c r="F8833" s="40" t="n">
        <x:v>1</x:v>
      </x:c>
      <x:c r="G8833" s="40" t="n">
        <x:v>1</x:v>
      </x:c>
      <x:c r="H8833" s="34" t="str">
        <x:v>AF</x:v>
      </x:c>
      <x:c r="I8833" s="52" t="n">
        <x:v>2022</x:v>
      </x:c>
      <x:c r="J8833" s="52" t="n">
        <x:v>2022</x:v>
      </x:c>
      <x:c r="K8833" s="40" t="n">
        <x:v>1</x:v>
      </x:c>
      <x:c r="L8833" s="40" t="n">
        <x:v>20</x:v>
      </x:c>
      <x:c r="M8833" s="46" t="n">
        <x:v>20</x:v>
      </x:c>
      <x:c r="N8833" s="49" t="n">
        <x:v>20</x:v>
      </x:c>
    </x:row>
    <x:row r="8834">
      <x:c r="A8834" s="78" t="n">
        <x:v>8831</x:v>
      </x:c>
      <x:c r="B8834" s="34" t="str">
        <x:v>Vennekate, H.</x:v>
      </x:c>
      <x:c r="C8834" s="34" t="str">
        <x:v>INSPIRE:1270228</x:v>
      </x:c>
      <x:c r="D8834" s="34" t="str">
        <x:v>1270228</x:v>
      </x:c>
      <x:c r="E8834" s="34" t="str">
        <x:v>individual</x:v>
      </x:c>
      <x:c r="F8834" s="40" t="n">
        <x:v>1</x:v>
      </x:c>
      <x:c r="G8834" s="40" t="n">
        <x:v>1</x:v>
      </x:c>
      <x:c r="H8834" s="34" t="str">
        <x:v>AF</x:v>
      </x:c>
      <x:c r="I8834" s="52" t="n">
        <x:v>2022</x:v>
      </x:c>
      <x:c r="J8834" s="52" t="n">
        <x:v>2022</x:v>
      </x:c>
      <x:c r="K8834" s="40" t="n">
        <x:v>1</x:v>
      </x:c>
      <x:c r="L8834" s="40" t="n">
        <x:v>20</x:v>
      </x:c>
      <x:c r="M8834" s="46" t="n">
        <x:v>20</x:v>
      </x:c>
      <x:c r="N8834" s="49" t="n">
        <x:v>20</x:v>
      </x:c>
    </x:row>
    <x:row r="8835">
      <x:c r="A8835" s="78" t="n">
        <x:v>8832</x:v>
      </x:c>
      <x:c r="B8835" s="34" t="str">
        <x:v>Vilar Cortabitarte, Rocío</x:v>
      </x:c>
      <x:c r="C8835" s="34" t="str">
        <x:v>INSPIRE:1060047</x:v>
      </x:c>
      <x:c r="D8835" s="34" t="str">
        <x:v>1060047</x:v>
      </x:c>
      <x:c r="E8835" s="34" t="str">
        <x:v>individual</x:v>
      </x:c>
      <x:c r="F8835" s="40" t="n">
        <x:v>1</x:v>
      </x:c>
      <x:c r="G8835" s="40" t="n">
        <x:v>1</x:v>
      </x:c>
      <x:c r="H8835" s="34" t="str">
        <x:v>CF</x:v>
      </x:c>
      <x:c r="I8835" s="52" t="n">
        <x:v>2022</x:v>
      </x:c>
      <x:c r="J8835" s="52" t="n">
        <x:v>2022</x:v>
      </x:c>
      <x:c r="K8835" s="40" t="n">
        <x:v>1</x:v>
      </x:c>
      <x:c r="L8835" s="40" t="n">
        <x:v>20</x:v>
      </x:c>
      <x:c r="M8835" s="46" t="n">
        <x:v>20</x:v>
      </x:c>
      <x:c r="N8835" s="49" t="n">
        <x:v>20</x:v>
      </x:c>
    </x:row>
    <x:row r="8836">
      <x:c r="A8836" s="78" t="n">
        <x:v>8833</x:v>
      </x:c>
      <x:c r="B8836" s="34" t="str">
        <x:v>Vogel, M.</x:v>
      </x:c>
      <x:c r="C8836" s="34" t="str">
        <x:v>INSPIRE:1055085</x:v>
      </x:c>
      <x:c r="D8836" s="34" t="str">
        <x:v>1055085</x:v>
      </x:c>
      <x:c r="E8836" s="34" t="str">
        <x:v>individual</x:v>
      </x:c>
      <x:c r="F8836" s="40" t="n">
        <x:v>1</x:v>
      </x:c>
      <x:c r="G8836" s="40" t="n">
        <x:v>1</x:v>
      </x:c>
      <x:c r="H8836" s="34" t="str">
        <x:v>AF</x:v>
      </x:c>
      <x:c r="I8836" s="52" t="n">
        <x:v>2022</x:v>
      </x:c>
      <x:c r="J8836" s="52" t="n">
        <x:v>2022</x:v>
      </x:c>
      <x:c r="K8836" s="40" t="n">
        <x:v>1</x:v>
      </x:c>
      <x:c r="L8836" s="40" t="n">
        <x:v>20</x:v>
      </x:c>
      <x:c r="M8836" s="46" t="n">
        <x:v>20</x:v>
      </x:c>
      <x:c r="N8836" s="49" t="n">
        <x:v>20</x:v>
      </x:c>
    </x:row>
    <x:row r="8837">
      <x:c r="A8837" s="78" t="n">
        <x:v>8834</x:v>
      </x:c>
      <x:c r="B8837" s="34" t="str">
        <x:v>Wang, Tianle</x:v>
      </x:c>
      <x:c r="C8837" s="34" t="str">
        <x:v>INSPIRE:1315761</x:v>
      </x:c>
      <x:c r="D8837" s="34" t="str">
        <x:v>1315761</x:v>
      </x:c>
      <x:c r="E8837" s="34" t="str">
        <x:v>individual</x:v>
      </x:c>
      <x:c r="F8837" s="40" t="n">
        <x:v>1</x:v>
      </x:c>
      <x:c r="G8837" s="40" t="n">
        <x:v>3</x:v>
      </x:c>
      <x:c r="H8837" s="34" t="str">
        <x:v>CompF | RPF | TF</x:v>
      </x:c>
      <x:c r="I8837" s="52" t="n">
        <x:v>2022</x:v>
      </x:c>
      <x:c r="J8837" s="52" t="n">
        <x:v>2022</x:v>
      </x:c>
      <x:c r="K8837" s="40" t="n">
        <x:v>1</x:v>
      </x:c>
      <x:c r="L8837" s="40" t="n">
        <x:v>20</x:v>
      </x:c>
      <x:c r="M8837" s="46" t="n">
        <x:v>20</x:v>
      </x:c>
      <x:c r="N8837" s="49" t="n">
        <x:v>20</x:v>
      </x:c>
    </x:row>
    <x:row r="8838">
      <x:c r="A8838" s="78" t="n">
        <x:v>8835</x:v>
      </x:c>
      <x:c r="B8838" s="34" t="str">
        <x:v>Wang, Yifang</x:v>
      </x:c>
      <x:c r="C8838" s="34" t="str">
        <x:v>INSPIRE:984106</x:v>
      </x:c>
      <x:c r="D8838" s="34" t="str">
        <x:v>984106</x:v>
      </x:c>
      <x:c r="E8838" s="34" t="str">
        <x:v>individual</x:v>
      </x:c>
      <x:c r="F8838" s="40" t="n">
        <x:v>1</x:v>
      </x:c>
      <x:c r="G8838" s="40" t="n">
        <x:v>1</x:v>
      </x:c>
      <x:c r="H8838" s="34" t="str">
        <x:v>AF</x:v>
      </x:c>
      <x:c r="I8838" s="52" t="n">
        <x:v>2022</x:v>
      </x:c>
      <x:c r="J8838" s="52" t="n">
        <x:v>2022</x:v>
      </x:c>
      <x:c r="K8838" s="40" t="n">
        <x:v>1</x:v>
      </x:c>
      <x:c r="L8838" s="40" t="n">
        <x:v>20</x:v>
      </x:c>
      <x:c r="M8838" s="46" t="n">
        <x:v>20</x:v>
      </x:c>
      <x:c r="N8838" s="49" t="n">
        <x:v>20</x:v>
      </x:c>
    </x:row>
    <x:row r="8839">
      <x:c r="A8839" s="78" t="n">
        <x:v>8836</x:v>
      </x:c>
      <x:c r="B8839" s="34" t="str">
        <x:v>Watt, Graeme</x:v>
      </x:c>
      <x:c r="C8839" s="34" t="str">
        <x:v>INSPIRE:1019665</x:v>
      </x:c>
      <x:c r="D8839" s="34" t="str">
        <x:v>1019665</x:v>
      </x:c>
      <x:c r="E8839" s="34" t="str">
        <x:v>individual</x:v>
      </x:c>
      <x:c r="F8839" s="40" t="n">
        <x:v>1</x:v>
      </x:c>
      <x:c r="G8839" s="40" t="n">
        <x:v>2</x:v>
      </x:c>
      <x:c r="H8839" s="34" t="str">
        <x:v>CompF | TF</x:v>
      </x:c>
      <x:c r="I8839" s="52" t="n">
        <x:v>2022</x:v>
      </x:c>
      <x:c r="J8839" s="52" t="n">
        <x:v>2022</x:v>
      </x:c>
      <x:c r="K8839" s="40" t="n">
        <x:v>1</x:v>
      </x:c>
      <x:c r="L8839" s="40" t="n">
        <x:v>20</x:v>
      </x:c>
      <x:c r="M8839" s="46" t="n">
        <x:v>20</x:v>
      </x:c>
      <x:c r="N8839" s="49" t="n">
        <x:v>20</x:v>
      </x:c>
    </x:row>
    <x:row r="8840">
      <x:c r="A8840" s="78" t="n">
        <x:v>8837</x:v>
      </x:c>
      <x:c r="B8840" s="34" t="str">
        <x:v>Xiang, Xin</x:v>
      </x:c>
      <x:c r="C8840" s="34" t="str">
        <x:v>INSPIRE:2612429</x:v>
      </x:c>
      <x:c r="D8840" s="34" t="str">
        <x:v>2612429</x:v>
      </x:c>
      <x:c r="E8840" s="34" t="str">
        <x:v>individual</x:v>
      </x:c>
      <x:c r="F8840" s="40" t="n">
        <x:v>1</x:v>
      </x:c>
      <x:c r="G8840" s="40" t="n">
        <x:v>1</x:v>
      </x:c>
      <x:c r="H8840" s="34" t="str">
        <x:v>CF</x:v>
      </x:c>
      <x:c r="I8840" s="52" t="n">
        <x:v>2022</x:v>
      </x:c>
      <x:c r="J8840" s="52" t="n">
        <x:v>2022</x:v>
      </x:c>
      <x:c r="K8840" s="40" t="n">
        <x:v>1</x:v>
      </x:c>
      <x:c r="L8840" s="40" t="n">
        <x:v>20</x:v>
      </x:c>
      <x:c r="M8840" s="46" t="n">
        <x:v>20</x:v>
      </x:c>
      <x:c r="N8840" s="49" t="n">
        <x:v>20</x:v>
      </x:c>
    </x:row>
    <x:row r="8841">
      <x:c r="A8841" s="78" t="n">
        <x:v>8838</x:v>
      </x:c>
      <x:c r="B8841" s="34" t="str">
        <x:v>Yin, Xi</x:v>
      </x:c>
      <x:c r="C8841" s="34" t="str">
        <x:v>INSPIRE:982693</x:v>
      </x:c>
      <x:c r="D8841" s="34" t="str">
        <x:v>982693</x:v>
      </x:c>
      <x:c r="E8841" s="34" t="str">
        <x:v>individual</x:v>
      </x:c>
      <x:c r="F8841" s="40" t="n">
        <x:v>1</x:v>
      </x:c>
      <x:c r="G8841" s="40" t="n">
        <x:v>1</x:v>
      </x:c>
      <x:c r="H8841" s="34" t="str">
        <x:v>TF</x:v>
      </x:c>
      <x:c r="I8841" s="52" t="n">
        <x:v>2022</x:v>
      </x:c>
      <x:c r="J8841" s="52" t="n">
        <x:v>2022</x:v>
      </x:c>
      <x:c r="K8841" s="40" t="n">
        <x:v>1</x:v>
      </x:c>
      <x:c r="L8841" s="40" t="n">
        <x:v>20</x:v>
      </x:c>
      <x:c r="M8841" s="46" t="n">
        <x:v>20</x:v>
      </x:c>
      <x:c r="N8841" s="49" t="n">
        <x:v>20</x:v>
      </x:c>
    </x:row>
    <x:row r="8842">
      <x:c r="A8842" s="78" t="n">
        <x:v>8839</x:v>
      </x:c>
      <x:c r="B8842" s="34" t="str">
        <x:v>Zhang, Yuhong</x:v>
      </x:c>
      <x:c r="C8842" s="34" t="str">
        <x:v>INSPIRE:2052531</x:v>
      </x:c>
      <x:c r="D8842" s="34" t="str">
        <x:v>2052531</x:v>
      </x:c>
      <x:c r="E8842" s="34" t="str">
        <x:v>individual</x:v>
      </x:c>
      <x:c r="F8842" s="40" t="n">
        <x:v>1</x:v>
      </x:c>
      <x:c r="G8842" s="40" t="n">
        <x:v>1</x:v>
      </x:c>
      <x:c r="H8842" s="34" t="str">
        <x:v>AF</x:v>
      </x:c>
      <x:c r="I8842" s="52" t="n">
        <x:v>2022</x:v>
      </x:c>
      <x:c r="J8842" s="52" t="n">
        <x:v>2022</x:v>
      </x:c>
      <x:c r="K8842" s="40" t="n">
        <x:v>1</x:v>
      </x:c>
      <x:c r="L8842" s="40" t="n">
        <x:v>20</x:v>
      </x:c>
      <x:c r="M8842" s="46" t="n">
        <x:v>20</x:v>
      </x:c>
      <x:c r="N8842" s="49" t="n">
        <x:v>20</x:v>
      </x:c>
    </x:row>
    <x:row r="8843">
      <x:c r="A8843" s="78" t="n">
        <x:v>8840</x:v>
      </x:c>
      <x:c r="B8843" s="34" t="str">
        <x:v>Bernstein, A.</x:v>
      </x:c>
      <x:c r="C8843" s="34" t="str">
        <x:v>INSPIRE:1303285</x:v>
      </x:c>
      <x:c r="D8843" s="34" t="str">
        <x:v>1303285</x:v>
      </x:c>
      <x:c r="E8843" s="34" t="str">
        <x:v>individual</x:v>
      </x:c>
      <x:c r="F8843" s="40" t="n">
        <x:v>1</x:v>
      </x:c>
      <x:c r="G8843" s="40" t="n">
        <x:v>3</x:v>
      </x:c>
      <x:c r="H8843" s="34" t="str">
        <x:v>IF | NF | UF</x:v>
      </x:c>
      <x:c r="I8843" s="52" t="n">
        <x:v>2022</x:v>
      </x:c>
      <x:c r="J8843" s="52" t="n">
        <x:v>2022</x:v>
      </x:c>
      <x:c r="K8843" s="40" t="n">
        <x:v>1</x:v>
      </x:c>
      <x:c r="L8843" s="40" t="n">
        <x:v>19</x:v>
      </x:c>
      <x:c r="M8843" s="46" t="n">
        <x:v>19</x:v>
      </x:c>
      <x:c r="N8843" s="49" t="n">
        <x:v>19</x:v>
      </x:c>
    </x:row>
    <x:row r="8844">
      <x:c r="A8844" s="78" t="n">
        <x:v>8841</x:v>
      </x:c>
      <x:c r="B8844" s="34" t="str">
        <x:v>Cao, Weiguang</x:v>
      </x:c>
      <x:c r="C8844" s="34" t="str">
        <x:v>INSPIRE:1867573</x:v>
      </x:c>
      <x:c r="D8844" s="34" t="str">
        <x:v>1867573</x:v>
      </x:c>
      <x:c r="E8844" s="34" t="str">
        <x:v>individual</x:v>
      </x:c>
      <x:c r="F8844" s="40" t="n">
        <x:v>1</x:v>
      </x:c>
      <x:c r="G8844" s="40" t="n">
        <x:v>1</x:v>
      </x:c>
      <x:c r="H8844" s="34" t="str">
        <x:v>TF</x:v>
      </x:c>
      <x:c r="I8844" s="52" t="n">
        <x:v>2022</x:v>
      </x:c>
      <x:c r="J8844" s="52" t="n">
        <x:v>2022</x:v>
      </x:c>
      <x:c r="K8844" s="40" t="n">
        <x:v>1</x:v>
      </x:c>
      <x:c r="L8844" s="40" t="n">
        <x:v>19</x:v>
      </x:c>
      <x:c r="M8844" s="46" t="n">
        <x:v>19</x:v>
      </x:c>
      <x:c r="N8844" s="49" t="n">
        <x:v>19</x:v>
      </x:c>
    </x:row>
    <x:row r="8845">
      <x:c r="A8845" s="78" t="n">
        <x:v>8842</x:v>
      </x:c>
      <x:c r="B8845" s="34" t="str">
        <x:v>Chala, Mikael</x:v>
      </x:c>
      <x:c r="C8845" s="34" t="str">
        <x:v>INSPIRE:1272128</x:v>
      </x:c>
      <x:c r="D8845" s="34" t="str">
        <x:v>1272128</x:v>
      </x:c>
      <x:c r="E8845" s="34" t="str">
        <x:v>individual</x:v>
      </x:c>
      <x:c r="F8845" s="40" t="n">
        <x:v>1</x:v>
      </x:c>
      <x:c r="G8845" s="40" t="n">
        <x:v>1</x:v>
      </x:c>
      <x:c r="H8845" s="34" t="str">
        <x:v>TF</x:v>
      </x:c>
      <x:c r="I8845" s="52" t="n">
        <x:v>2022</x:v>
      </x:c>
      <x:c r="J8845" s="52" t="n">
        <x:v>2022</x:v>
      </x:c>
      <x:c r="K8845" s="40" t="n">
        <x:v>1</x:v>
      </x:c>
      <x:c r="L8845" s="40" t="n">
        <x:v>19</x:v>
      </x:c>
      <x:c r="M8845" s="46" t="n">
        <x:v>19</x:v>
      </x:c>
      <x:c r="N8845" s="49" t="n">
        <x:v>19</x:v>
      </x:c>
    </x:row>
    <x:row r="8846">
      <x:c r="A8846" s="78" t="n">
        <x:v>8843</x:v>
      </x:c>
      <x:c r="B8846" s="34" t="str">
        <x:v>Das Bakshi, Supratim</x:v>
      </x:c>
      <x:c r="C8846" s="34" t="str">
        <x:v>INSPIRE:1687788</x:v>
      </x:c>
      <x:c r="D8846" s="34" t="str">
        <x:v>1687788</x:v>
      </x:c>
      <x:c r="E8846" s="34" t="str">
        <x:v>individual</x:v>
      </x:c>
      <x:c r="F8846" s="40" t="n">
        <x:v>1</x:v>
      </x:c>
      <x:c r="G8846" s="40" t="n">
        <x:v>1</x:v>
      </x:c>
      <x:c r="H8846" s="34" t="str">
        <x:v>TF</x:v>
      </x:c>
      <x:c r="I8846" s="52" t="n">
        <x:v>2022</x:v>
      </x:c>
      <x:c r="J8846" s="52" t="n">
        <x:v>2022</x:v>
      </x:c>
      <x:c r="K8846" s="40" t="n">
        <x:v>1</x:v>
      </x:c>
      <x:c r="L8846" s="40" t="n">
        <x:v>19</x:v>
      </x:c>
      <x:c r="M8846" s="46" t="n">
        <x:v>19</x:v>
      </x:c>
      <x:c r="N8846" s="49" t="n">
        <x:v>19</x:v>
      </x:c>
    </x:row>
    <x:row r="8847">
      <x:c r="A8847" s="78" t="n">
        <x:v>8844</x:v>
      </x:c>
      <x:c r="B8847" s="34" t="str">
        <x:v>Díaz-Carmona, Álvaro</x:v>
      </x:c>
      <x:c r="C8847" s="34" t="str">
        <x:v>INSPIRE:2012703</x:v>
      </x:c>
      <x:c r="D8847" s="34" t="str">
        <x:v>2012703</x:v>
      </x:c>
      <x:c r="E8847" s="34" t="str">
        <x:v>individual</x:v>
      </x:c>
      <x:c r="F8847" s="40" t="n">
        <x:v>1</x:v>
      </x:c>
      <x:c r="G8847" s="40" t="n">
        <x:v>1</x:v>
      </x:c>
      <x:c r="H8847" s="34" t="str">
        <x:v>TF</x:v>
      </x:c>
      <x:c r="I8847" s="52" t="n">
        <x:v>2022</x:v>
      </x:c>
      <x:c r="J8847" s="52" t="n">
        <x:v>2022</x:v>
      </x:c>
      <x:c r="K8847" s="40" t="n">
        <x:v>1</x:v>
      </x:c>
      <x:c r="L8847" s="40" t="n">
        <x:v>19</x:v>
      </x:c>
      <x:c r="M8847" s="46" t="n">
        <x:v>19</x:v>
      </x:c>
      <x:c r="N8847" s="49" t="n">
        <x:v>19</x:v>
      </x:c>
    </x:row>
    <x:row r="8848">
      <x:c r="A8848" s="78" t="n">
        <x:v>8845</x:v>
      </x:c>
      <x:c r="B8848" s="34" t="str">
        <x:v>Guedes, Guilherme</x:v>
      </x:c>
      <x:c r="C8848" s="34" t="str">
        <x:v>INSPIRE:1837044</x:v>
      </x:c>
      <x:c r="D8848" s="34" t="str">
        <x:v>1837044</x:v>
      </x:c>
      <x:c r="E8848" s="34" t="str">
        <x:v>individual</x:v>
      </x:c>
      <x:c r="F8848" s="40" t="n">
        <x:v>1</x:v>
      </x:c>
      <x:c r="G8848" s="40" t="n">
        <x:v>1</x:v>
      </x:c>
      <x:c r="H8848" s="34" t="str">
        <x:v>TF</x:v>
      </x:c>
      <x:c r="I8848" s="52" t="n">
        <x:v>2022</x:v>
      </x:c>
      <x:c r="J8848" s="52" t="n">
        <x:v>2022</x:v>
      </x:c>
      <x:c r="K8848" s="40" t="n">
        <x:v>1</x:v>
      </x:c>
      <x:c r="L8848" s="40" t="n">
        <x:v>19</x:v>
      </x:c>
      <x:c r="M8848" s="46" t="n">
        <x:v>19</x:v>
      </x:c>
      <x:c r="N8848" s="49" t="n">
        <x:v>19</x:v>
      </x:c>
    </x:row>
    <x:row r="8849">
      <x:c r="A8849" s="78" t="n">
        <x:v>8846</x:v>
      </x:c>
      <x:c r="B8849" s="34" t="str">
        <x:v>Li, Hao-Lin</x:v>
      </x:c>
      <x:c r="C8849" s="34" t="str">
        <x:v>INSPIRE:1327178</x:v>
      </x:c>
      <x:c r="D8849" s="34" t="str">
        <x:v>1327178</x:v>
      </x:c>
      <x:c r="E8849" s="34" t="str">
        <x:v>individual</x:v>
      </x:c>
      <x:c r="F8849" s="40" t="n">
        <x:v>1</x:v>
      </x:c>
      <x:c r="G8849" s="40" t="n">
        <x:v>1</x:v>
      </x:c>
      <x:c r="H8849" s="34" t="str">
        <x:v>TF</x:v>
      </x:c>
      <x:c r="I8849" s="52" t="n">
        <x:v>2022</x:v>
      </x:c>
      <x:c r="J8849" s="52" t="n">
        <x:v>2022</x:v>
      </x:c>
      <x:c r="K8849" s="40" t="n">
        <x:v>1</x:v>
      </x:c>
      <x:c r="L8849" s="40" t="n">
        <x:v>19</x:v>
      </x:c>
      <x:c r="M8849" s="46" t="n">
        <x:v>19</x:v>
      </x:c>
      <x:c r="N8849" s="49" t="n">
        <x:v>19</x:v>
      </x:c>
    </x:row>
    <x:row r="8850">
      <x:c r="A8850" s="78" t="n">
        <x:v>8847</x:v>
      </x:c>
      <x:c r="B8850" s="34" t="str">
        <x:v>Machado, Camila S.</x:v>
      </x:c>
      <x:c r="C8850" s="34" t="str">
        <x:v>INSPIRE:1272393</x:v>
      </x:c>
      <x:c r="D8850" s="34" t="str">
        <x:v>1272393</x:v>
      </x:c>
      <x:c r="E8850" s="34" t="str">
        <x:v>individual</x:v>
      </x:c>
      <x:c r="F8850" s="40" t="n">
        <x:v>1</x:v>
      </x:c>
      <x:c r="G8850" s="40" t="n">
        <x:v>1</x:v>
      </x:c>
      <x:c r="H8850" s="34" t="str">
        <x:v>TF</x:v>
      </x:c>
      <x:c r="I8850" s="52" t="n">
        <x:v>2022</x:v>
      </x:c>
      <x:c r="J8850" s="52" t="n">
        <x:v>2022</x:v>
      </x:c>
      <x:c r="K8850" s="40" t="n">
        <x:v>1</x:v>
      </x:c>
      <x:c r="L8850" s="40" t="n">
        <x:v>19</x:v>
      </x:c>
      <x:c r="M8850" s="46" t="n">
        <x:v>19</x:v>
      </x:c>
      <x:c r="N8850" s="49" t="n">
        <x:v>19</x:v>
      </x:c>
    </x:row>
    <x:row r="8851">
      <x:c r="A8851" s="78" t="n">
        <x:v>8848</x:v>
      </x:c>
      <x:c r="B8851" s="34" t="str">
        <x:v>Manecki, S.</x:v>
      </x:c>
      <x:c r="C8851" s="34" t="str">
        <x:v>INSPIRE:1949939</x:v>
      </x:c>
      <x:c r="D8851" s="34" t="str">
        <x:v>1949939</x:v>
      </x:c>
      <x:c r="E8851" s="34" t="str">
        <x:v>individual</x:v>
      </x:c>
      <x:c r="F8851" s="40" t="n">
        <x:v>1</x:v>
      </x:c>
      <x:c r="G8851" s="40" t="n">
        <x:v>3</x:v>
      </x:c>
      <x:c r="H8851" s="34" t="str">
        <x:v>IF | NF | UF</x:v>
      </x:c>
      <x:c r="I8851" s="52" t="n">
        <x:v>2022</x:v>
      </x:c>
      <x:c r="J8851" s="52" t="n">
        <x:v>2022</x:v>
      </x:c>
      <x:c r="K8851" s="40" t="n">
        <x:v>1</x:v>
      </x:c>
      <x:c r="L8851" s="40" t="n">
        <x:v>19</x:v>
      </x:c>
      <x:c r="M8851" s="46" t="n">
        <x:v>19</x:v>
      </x:c>
      <x:c r="N8851" s="49" t="n">
        <x:v>19</x:v>
      </x:c>
    </x:row>
    <x:row r="8852">
      <x:c r="A8852" s="78" t="n">
        <x:v>8849</x:v>
      </x:c>
      <x:c r="B8852" s="34" t="str">
        <x:v>Martin, Adam</x:v>
      </x:c>
      <x:c r="C8852" s="34" t="str">
        <x:v>INSPIRE:1049426</x:v>
      </x:c>
      <x:c r="D8852" s="34" t="str">
        <x:v>1049426</x:v>
      </x:c>
      <x:c r="E8852" s="34" t="str">
        <x:v>individual</x:v>
      </x:c>
      <x:c r="F8852" s="40" t="n">
        <x:v>1</x:v>
      </x:c>
      <x:c r="G8852" s="40" t="n">
        <x:v>1</x:v>
      </x:c>
      <x:c r="H8852" s="34" t="str">
        <x:v>TF</x:v>
      </x:c>
      <x:c r="I8852" s="52" t="n">
        <x:v>2022</x:v>
      </x:c>
      <x:c r="J8852" s="52" t="n">
        <x:v>2022</x:v>
      </x:c>
      <x:c r="K8852" s="40" t="n">
        <x:v>1</x:v>
      </x:c>
      <x:c r="L8852" s="40" t="n">
        <x:v>19</x:v>
      </x:c>
      <x:c r="M8852" s="46" t="n">
        <x:v>19</x:v>
      </x:c>
      <x:c r="N8852" s="49" t="n">
        <x:v>19</x:v>
      </x:c>
    </x:row>
    <x:row r="8853">
      <x:c r="A8853" s="78" t="n">
        <x:v>8850</x:v>
      </x:c>
      <x:c r="B8853" s="34" t="str">
        <x:v>Mayer, M.</x:v>
      </x:c>
      <x:c r="C8853" s="34" t="str">
        <x:v>INSPIRE:1904562</x:v>
      </x:c>
      <x:c r="D8853" s="34" t="str">
        <x:v>1904562</x:v>
      </x:c>
      <x:c r="E8853" s="34" t="str">
        <x:v>individual</x:v>
      </x:c>
      <x:c r="F8853" s="40" t="n">
        <x:v>1</x:v>
      </x:c>
      <x:c r="G8853" s="40" t="n">
        <x:v>3</x:v>
      </x:c>
      <x:c r="H8853" s="34" t="str">
        <x:v>IF | NF | UF</x:v>
      </x:c>
      <x:c r="I8853" s="52" t="n">
        <x:v>2022</x:v>
      </x:c>
      <x:c r="J8853" s="52" t="n">
        <x:v>2022</x:v>
      </x:c>
      <x:c r="K8853" s="40" t="n">
        <x:v>1</x:v>
      </x:c>
      <x:c r="L8853" s="40" t="n">
        <x:v>19</x:v>
      </x:c>
      <x:c r="M8853" s="46" t="n">
        <x:v>19</x:v>
      </x:c>
      <x:c r="N8853" s="49" t="n">
        <x:v>19</x:v>
      </x:c>
    </x:row>
    <x:row r="8854">
      <x:c r="A8854" s="78" t="n">
        <x:v>8851</x:v>
      </x:c>
      <x:c r="B8854" s="34" t="str">
        <x:v>Moretti, F.</x:v>
      </x:c>
      <x:c r="C8854" s="34" t="str">
        <x:v>INSPIRE:2513932</x:v>
      </x:c>
      <x:c r="D8854" s="34" t="str">
        <x:v>2513932</x:v>
      </x:c>
      <x:c r="E8854" s="34" t="str">
        <x:v>individual</x:v>
      </x:c>
      <x:c r="F8854" s="40" t="n">
        <x:v>1</x:v>
      </x:c>
      <x:c r="G8854" s="40" t="n">
        <x:v>3</x:v>
      </x:c>
      <x:c r="H8854" s="34" t="str">
        <x:v>IF | NF | UF</x:v>
      </x:c>
      <x:c r="I8854" s="52" t="n">
        <x:v>2022</x:v>
      </x:c>
      <x:c r="J8854" s="52" t="n">
        <x:v>2022</x:v>
      </x:c>
      <x:c r="K8854" s="40" t="n">
        <x:v>1</x:v>
      </x:c>
      <x:c r="L8854" s="40" t="n">
        <x:v>19</x:v>
      </x:c>
      <x:c r="M8854" s="46" t="n">
        <x:v>19</x:v>
      </x:c>
      <x:c r="N8854" s="49" t="n">
        <x:v>19</x:v>
      </x:c>
    </x:row>
    <x:row r="8855">
      <x:c r="A8855" s="78" t="n">
        <x:v>8852</x:v>
      </x:c>
      <x:c r="B8855" s="34" t="str">
        <x:v>Naranjo, B.</x:v>
      </x:c>
      <x:c r="C8855" s="34" t="str">
        <x:v>INSPIRE:1874365</x:v>
      </x:c>
      <x:c r="D8855" s="34" t="str">
        <x:v>1874365</x:v>
      </x:c>
      <x:c r="E8855" s="34" t="str">
        <x:v>individual</x:v>
      </x:c>
      <x:c r="F8855" s="40" t="n">
        <x:v>1</x:v>
      </x:c>
      <x:c r="G8855" s="40" t="n">
        <x:v>3</x:v>
      </x:c>
      <x:c r="H8855" s="34" t="str">
        <x:v>IF | NF | UF</x:v>
      </x:c>
      <x:c r="I8855" s="52" t="n">
        <x:v>2022</x:v>
      </x:c>
      <x:c r="J8855" s="52" t="n">
        <x:v>2022</x:v>
      </x:c>
      <x:c r="K8855" s="40" t="n">
        <x:v>1</x:v>
      </x:c>
      <x:c r="L8855" s="40" t="n">
        <x:v>19</x:v>
      </x:c>
      <x:c r="M8855" s="46" t="n">
        <x:v>19</x:v>
      </x:c>
      <x:c r="N8855" s="49" t="n">
        <x:v>19</x:v>
      </x:c>
    </x:row>
    <x:row r="8856">
      <x:c r="A8856" s="78" t="n">
        <x:v>8853</x:v>
      </x:c>
      <x:c r="B8856" s="34" t="str">
        <x:v>Nepveu, Jasper Roosmale</x:v>
      </x:c>
      <x:c r="C8856" s="34" t="str">
        <x:v>INSPIRE:1912300</x:v>
      </x:c>
      <x:c r="D8856" s="34" t="str">
        <x:v>1912300</x:v>
      </x:c>
      <x:c r="E8856" s="34" t="str">
        <x:v>individual</x:v>
      </x:c>
      <x:c r="F8856" s="40" t="n">
        <x:v>1</x:v>
      </x:c>
      <x:c r="G8856" s="40" t="n">
        <x:v>1</x:v>
      </x:c>
      <x:c r="H8856" s="34" t="str">
        <x:v>TF</x:v>
      </x:c>
      <x:c r="I8856" s="52" t="n">
        <x:v>2022</x:v>
      </x:c>
      <x:c r="J8856" s="52" t="n">
        <x:v>2022</x:v>
      </x:c>
      <x:c r="K8856" s="40" t="n">
        <x:v>1</x:v>
      </x:c>
      <x:c r="L8856" s="40" t="n">
        <x:v>19</x:v>
      </x:c>
      <x:c r="M8856" s="46" t="n">
        <x:v>19</x:v>
      </x:c>
      <x:c r="N8856" s="49" t="n">
        <x:v>19</x:v>
      </x:c>
    </x:row>
    <x:row r="8857">
      <x:c r="A8857" s="78" t="n">
        <x:v>8854</x:v>
      </x:c>
      <x:c r="B8857" s="34" t="str">
        <x:v>Pal, Sridip</x:v>
      </x:c>
      <x:c r="C8857" s="34" t="str">
        <x:v>INSPIRE:1351399</x:v>
      </x:c>
      <x:c r="D8857" s="34" t="str">
        <x:v>1351399</x:v>
      </x:c>
      <x:c r="E8857" s="34" t="str">
        <x:v>individual</x:v>
      </x:c>
      <x:c r="F8857" s="40" t="n">
        <x:v>1</x:v>
      </x:c>
      <x:c r="G8857" s="40" t="n">
        <x:v>1</x:v>
      </x:c>
      <x:c r="H8857" s="34" t="str">
        <x:v>TF</x:v>
      </x:c>
      <x:c r="I8857" s="52" t="n">
        <x:v>2022</x:v>
      </x:c>
      <x:c r="J8857" s="52" t="n">
        <x:v>2022</x:v>
      </x:c>
      <x:c r="K8857" s="40" t="n">
        <x:v>1</x:v>
      </x:c>
      <x:c r="L8857" s="40" t="n">
        <x:v>19</x:v>
      </x:c>
      <x:c r="M8857" s="46" t="n">
        <x:v>19</x:v>
      </x:c>
      <x:c r="N8857" s="49" t="n">
        <x:v>19</x:v>
      </x:c>
    </x:row>
    <x:row r="8858">
      <x:c r="A8858" s="78" t="n">
        <x:v>8855</x:v>
      </x:c>
      <x:c r="B8858" s="34" t="str">
        <x:v>Rudelius, Tom</x:v>
      </x:c>
      <x:c r="C8858" s="34" t="str">
        <x:v>INSPIRE:1589386</x:v>
      </x:c>
      <x:c r="D8858" s="34" t="str">
        <x:v>1589386</x:v>
      </x:c>
      <x:c r="E8858" s="34" t="str">
        <x:v>individual</x:v>
      </x:c>
      <x:c r="F8858" s="40" t="n">
        <x:v>1</x:v>
      </x:c>
      <x:c r="G8858" s="40" t="n">
        <x:v>1</x:v>
      </x:c>
      <x:c r="H8858" s="34" t="str">
        <x:v>TF</x:v>
      </x:c>
      <x:c r="I8858" s="52" t="n">
        <x:v>2022</x:v>
      </x:c>
      <x:c r="J8858" s="52" t="n">
        <x:v>2022</x:v>
      </x:c>
      <x:c r="K8858" s="40" t="n">
        <x:v>1</x:v>
      </x:c>
      <x:c r="L8858" s="40" t="n">
        <x:v>19</x:v>
      </x:c>
      <x:c r="M8858" s="46" t="n">
        <x:v>19</x:v>
      </x:c>
      <x:c r="N8858" s="49" t="n">
        <x:v>19</x:v>
      </x:c>
    </x:row>
    <x:row r="8859">
      <x:c r="A8859" s="78" t="n">
        <x:v>8856</x:v>
      </x:c>
      <x:c r="B8859" s="34" t="str">
        <x:v>Shadmi, Yael</x:v>
      </x:c>
      <x:c r="C8859" s="34" t="str">
        <x:v>INSPIRE:989192</x:v>
      </x:c>
      <x:c r="D8859" s="34" t="str">
        <x:v>989192</x:v>
      </x:c>
      <x:c r="E8859" s="34" t="str">
        <x:v>individual</x:v>
      </x:c>
      <x:c r="F8859" s="40" t="n">
        <x:v>1</x:v>
      </x:c>
      <x:c r="G8859" s="40" t="n">
        <x:v>1</x:v>
      </x:c>
      <x:c r="H8859" s="34" t="str">
        <x:v>TF</x:v>
      </x:c>
      <x:c r="I8859" s="52" t="n">
        <x:v>2022</x:v>
      </x:c>
      <x:c r="J8859" s="52" t="n">
        <x:v>2022</x:v>
      </x:c>
      <x:c r="K8859" s="40" t="n">
        <x:v>1</x:v>
      </x:c>
      <x:c r="L8859" s="40" t="n">
        <x:v>19</x:v>
      </x:c>
      <x:c r="M8859" s="46" t="n">
        <x:v>19</x:v>
      </x:c>
      <x:c r="N8859" s="49" t="n">
        <x:v>19</x:v>
      </x:c>
    </x:row>
    <x:row r="8860">
      <x:c r="A8860" s="78" t="n">
        <x:v>8857</x:v>
      </x:c>
      <x:c r="B8860" s="34" t="str">
        <x:v>Stock, M.R.</x:v>
      </x:c>
      <x:c r="C8860" s="34" t="str">
        <x:v>INSPIRE:1880007</x:v>
      </x:c>
      <x:c r="D8860" s="34" t="str">
        <x:v>1880007</x:v>
      </x:c>
      <x:c r="E8860" s="34" t="str">
        <x:v>individual</x:v>
      </x:c>
      <x:c r="F8860" s="40" t="n">
        <x:v>1</x:v>
      </x:c>
      <x:c r="G8860" s="40" t="n">
        <x:v>3</x:v>
      </x:c>
      <x:c r="H8860" s="34" t="str">
        <x:v>IF | NF | UF</x:v>
      </x:c>
      <x:c r="I8860" s="52" t="n">
        <x:v>2022</x:v>
      </x:c>
      <x:c r="J8860" s="52" t="n">
        <x:v>2022</x:v>
      </x:c>
      <x:c r="K8860" s="40" t="n">
        <x:v>1</x:v>
      </x:c>
      <x:c r="L8860" s="40" t="n">
        <x:v>19</x:v>
      </x:c>
      <x:c r="M8860" s="46" t="n">
        <x:v>19</x:v>
      </x:c>
      <x:c r="N8860" s="49" t="n">
        <x:v>19</x:v>
      </x:c>
    </x:row>
    <x:row r="8861">
      <x:c r="A8861" s="78" t="n">
        <x:v>8858</x:v>
      </x:c>
      <x:c r="B8861" s="34" t="str">
        <x:v>Wang, Z.</x:v>
      </x:c>
      <x:c r="C8861" s="34" t="str">
        <x:v>INSPIRE:2043392</x:v>
      </x:c>
      <x:c r="D8861" s="34" t="str">
        <x:v>2043392</x:v>
      </x:c>
      <x:c r="E8861" s="34" t="str">
        <x:v>individual</x:v>
      </x:c>
      <x:c r="F8861" s="40" t="n">
        <x:v>1</x:v>
      </x:c>
      <x:c r="G8861" s="40" t="n">
        <x:v>3</x:v>
      </x:c>
      <x:c r="H8861" s="34" t="str">
        <x:v>IF | NF | UF</x:v>
      </x:c>
      <x:c r="I8861" s="52" t="n">
        <x:v>2022</x:v>
      </x:c>
      <x:c r="J8861" s="52" t="n">
        <x:v>2022</x:v>
      </x:c>
      <x:c r="K8861" s="40" t="n">
        <x:v>1</x:v>
      </x:c>
      <x:c r="L8861" s="40" t="n">
        <x:v>19</x:v>
      </x:c>
      <x:c r="M8861" s="46" t="n">
        <x:v>19</x:v>
      </x:c>
      <x:c r="N8861" s="49" t="n">
        <x:v>19</x:v>
      </x:c>
    </x:row>
    <x:row r="8862">
      <x:c r="A8862" s="78" t="n">
        <x:v>8859</x:v>
      </x:c>
      <x:c r="B8862" s="34" t="str">
        <x:v>Weiss, Yaniv</x:v>
      </x:c>
      <x:c r="C8862" s="34" t="str">
        <x:v>INSPIRE:1993069</x:v>
      </x:c>
      <x:c r="D8862" s="34" t="str">
        <x:v>1993069</x:v>
      </x:c>
      <x:c r="E8862" s="34" t="str">
        <x:v>individual</x:v>
      </x:c>
      <x:c r="F8862" s="40" t="n">
        <x:v>1</x:v>
      </x:c>
      <x:c r="G8862" s="40" t="n">
        <x:v>1</x:v>
      </x:c>
      <x:c r="H8862" s="34" t="str">
        <x:v>TF</x:v>
      </x:c>
      <x:c r="I8862" s="52" t="n">
        <x:v>2022</x:v>
      </x:c>
      <x:c r="J8862" s="52" t="n">
        <x:v>2022</x:v>
      </x:c>
      <x:c r="K8862" s="40" t="n">
        <x:v>1</x:v>
      </x:c>
      <x:c r="L8862" s="40" t="n">
        <x:v>19</x:v>
      </x:c>
      <x:c r="M8862" s="46" t="n">
        <x:v>19</x:v>
      </x:c>
      <x:c r="N8862" s="49" t="n">
        <x:v>19</x:v>
      </x:c>
    </x:row>
    <x:row r="8863">
      <x:c r="A8863" s="78" t="n">
        <x:v>8860</x:v>
      </x:c>
      <x:c r="B8863" s="34" t="str">
        <x:v>Xiao, Ming-Lei</x:v>
      </x:c>
      <x:c r="C8863" s="34" t="str">
        <x:v>INSPIRE:1502044</x:v>
      </x:c>
      <x:c r="D8863" s="34" t="str">
        <x:v>1502044</x:v>
      </x:c>
      <x:c r="E8863" s="34" t="str">
        <x:v>individual</x:v>
      </x:c>
      <x:c r="F8863" s="40" t="n">
        <x:v>1</x:v>
      </x:c>
      <x:c r="G8863" s="40" t="n">
        <x:v>1</x:v>
      </x:c>
      <x:c r="H8863" s="34" t="str">
        <x:v>TF</x:v>
      </x:c>
      <x:c r="I8863" s="52" t="n">
        <x:v>2022</x:v>
      </x:c>
      <x:c r="J8863" s="52" t="n">
        <x:v>2022</x:v>
      </x:c>
      <x:c r="K8863" s="40" t="n">
        <x:v>1</x:v>
      </x:c>
      <x:c r="L8863" s="40" t="n">
        <x:v>19</x:v>
      </x:c>
      <x:c r="M8863" s="46" t="n">
        <x:v>19</x:v>
      </x:c>
      <x:c r="N8863" s="49" t="n">
        <x:v>19</x:v>
      </x:c>
    </x:row>
    <x:row r="8864">
      <x:c r="A8864" s="78" t="n">
        <x:v>8861</x:v>
      </x:c>
      <x:c r="B8864" s="34" t="str">
        <x:v>Ally, D.</x:v>
      </x:c>
      <x:c r="C8864" s="34" t="str">
        <x:v>INSPIRE:1919579</x:v>
      </x:c>
      <x:c r="D8864" s="34" t="str">
        <x:v>1919579</x:v>
      </x:c>
      <x:c r="E8864" s="34" t="str">
        <x:v>individual</x:v>
      </x:c>
      <x:c r="F8864" s="40" t="n">
        <x:v>1</x:v>
      </x:c>
      <x:c r="G8864" s="40" t="n">
        <x:v>2</x:v>
      </x:c>
      <x:c r="H8864" s="34" t="str">
        <x:v>EF | IF</x:v>
      </x:c>
      <x:c r="I8864" s="52" t="n">
        <x:v>2022</x:v>
      </x:c>
      <x:c r="J8864" s="52" t="n">
        <x:v>2022</x:v>
      </x:c>
      <x:c r="K8864" s="40" t="n">
        <x:v>1</x:v>
      </x:c>
      <x:c r="L8864" s="40" t="n">
        <x:v>18</x:v>
      </x:c>
      <x:c r="M8864" s="46" t="n">
        <x:v>18</x:v>
      </x:c>
      <x:c r="N8864" s="49" t="n">
        <x:v>18</x:v>
      </x:c>
    </x:row>
    <x:row r="8865">
      <x:c r="A8865" s="78" t="n">
        <x:v>8862</x:v>
      </x:c>
      <x:c r="B8865" s="34" t="str">
        <x:v>Arrington, John</x:v>
      </x:c>
      <x:c r="C8865" s="34" t="str">
        <x:v>INSPIRE:1018060</x:v>
      </x:c>
      <x:c r="D8865" s="34" t="str">
        <x:v>1018060</x:v>
      </x:c>
      <x:c r="E8865" s="34" t="str">
        <x:v>individual</x:v>
      </x:c>
      <x:c r="F8865" s="40" t="n">
        <x:v>1</x:v>
      </x:c>
      <x:c r="G8865" s="40" t="n">
        <x:v>4</x:v>
      </x:c>
      <x:c r="H8865" s="34" t="str">
        <x:v>AF | NF | RPF | TF</x:v>
      </x:c>
      <x:c r="I8865" s="52" t="n">
        <x:v>2022</x:v>
      </x:c>
      <x:c r="J8865" s="52" t="n">
        <x:v>2022</x:v>
      </x:c>
      <x:c r="K8865" s="40" t="n">
        <x:v>1</x:v>
      </x:c>
      <x:c r="L8865" s="40" t="n">
        <x:v>18</x:v>
      </x:c>
      <x:c r="M8865" s="46" t="n">
        <x:v>18</x:v>
      </x:c>
      <x:c r="N8865" s="49" t="n">
        <x:v>18</x:v>
      </x:c>
    </x:row>
    <x:row r="8866">
      <x:c r="A8866" s="78" t="n">
        <x:v>8863</x:v>
      </x:c>
      <x:c r="B8866" s="34" t="str">
        <x:v>Avasthi, A.</x:v>
      </x:c>
      <x:c r="C8866" s="34" t="str">
        <x:v>INSPIRE:1938210</x:v>
      </x:c>
      <x:c r="D8866" s="34" t="str">
        <x:v>1938210</x:v>
      </x:c>
      <x:c r="E8866" s="34" t="str">
        <x:v>individual</x:v>
      </x:c>
      <x:c r="F8866" s="40" t="n">
        <x:v>1</x:v>
      </x:c>
      <x:c r="G8866" s="40" t="n">
        <x:v>4</x:v>
      </x:c>
      <x:c r="H8866" s="34" t="str">
        <x:v>CF | IF | NF | UF</x:v>
      </x:c>
      <x:c r="I8866" s="52" t="n">
        <x:v>2022</x:v>
      </x:c>
      <x:c r="J8866" s="52" t="n">
        <x:v>2022</x:v>
      </x:c>
      <x:c r="K8866" s="40" t="n">
        <x:v>1</x:v>
      </x:c>
      <x:c r="L8866" s="40" t="n">
        <x:v>18</x:v>
      </x:c>
      <x:c r="M8866" s="46" t="n">
        <x:v>18</x:v>
      </x:c>
      <x:c r="N8866" s="49" t="n">
        <x:v>18</x:v>
      </x:c>
    </x:row>
    <x:row r="8867">
      <x:c r="A8867" s="78" t="n">
        <x:v>8864</x:v>
      </x:c>
      <x:c r="B8867" s="34" t="str">
        <x:v>Bernstein, Adam</x:v>
      </x:c>
      <x:c r="C8867" s="34" t="str">
        <x:v>INSPIRE:2052371</x:v>
      </x:c>
      <x:c r="D8867" s="34" t="str">
        <x:v>2052371</x:v>
      </x:c>
      <x:c r="E8867" s="34" t="str">
        <x:v>individual</x:v>
      </x:c>
      <x:c r="F8867" s="40" t="n">
        <x:v>1</x:v>
      </x:c>
      <x:c r="G8867" s="40" t="n">
        <x:v>2</x:v>
      </x:c>
      <x:c r="H8867" s="34" t="str">
        <x:v>IF | NF</x:v>
      </x:c>
      <x:c r="I8867" s="52" t="n">
        <x:v>2022</x:v>
      </x:c>
      <x:c r="J8867" s="52" t="n">
        <x:v>2022</x:v>
      </x:c>
      <x:c r="K8867" s="40" t="n">
        <x:v>1</x:v>
      </x:c>
      <x:c r="L8867" s="40" t="n">
        <x:v>18</x:v>
      </x:c>
      <x:c r="M8867" s="46" t="n">
        <x:v>18</x:v>
      </x:c>
      <x:c r="N8867" s="49" t="n">
        <x:v>18</x:v>
      </x:c>
    </x:row>
    <x:row r="8868">
      <x:c r="A8868" s="78" t="n">
        <x:v>8865</x:v>
      </x:c>
      <x:c r="B8868" s="34" t="str">
        <x:v>Biller, Steven</x:v>
      </x:c>
      <x:c r="C8868" s="34" t="str">
        <x:v>INSPIRE:1016342</x:v>
      </x:c>
      <x:c r="D8868" s="34" t="str">
        <x:v>1016342</x:v>
      </x:c>
      <x:c r="E8868" s="34" t="str">
        <x:v>individual</x:v>
      </x:c>
      <x:c r="F8868" s="40" t="n">
        <x:v>1</x:v>
      </x:c>
      <x:c r="G8868" s="40" t="n">
        <x:v>2</x:v>
      </x:c>
      <x:c r="H8868" s="34" t="str">
        <x:v>IF | NF</x:v>
      </x:c>
      <x:c r="I8868" s="52" t="n">
        <x:v>2022</x:v>
      </x:c>
      <x:c r="J8868" s="52" t="n">
        <x:v>2022</x:v>
      </x:c>
      <x:c r="K8868" s="40" t="n">
        <x:v>1</x:v>
      </x:c>
      <x:c r="L8868" s="40" t="n">
        <x:v>18</x:v>
      </x:c>
      <x:c r="M8868" s="46" t="n">
        <x:v>18</x:v>
      </x:c>
      <x:c r="N8868" s="49" t="n">
        <x:v>18</x:v>
      </x:c>
    </x:row>
    <x:row r="8869">
      <x:c r="A8869" s="78" t="n">
        <x:v>8866</x:v>
      </x:c>
      <x:c r="B8869" s="34" t="str">
        <x:v>Capozzi, F.</x:v>
      </x:c>
      <x:c r="C8869" s="34" t="str">
        <x:v>INSPIRE:2054097</x:v>
      </x:c>
      <x:c r="D8869" s="34" t="str">
        <x:v>2054097</x:v>
      </x:c>
      <x:c r="E8869" s="34" t="str">
        <x:v>individual</x:v>
      </x:c>
      <x:c r="F8869" s="40" t="n">
        <x:v>1</x:v>
      </x:c>
      <x:c r="G8869" s="40" t="n">
        <x:v>4</x:v>
      </x:c>
      <x:c r="H8869" s="34" t="str">
        <x:v>CF | IF | NF | UF</x:v>
      </x:c>
      <x:c r="I8869" s="52" t="n">
        <x:v>2022</x:v>
      </x:c>
      <x:c r="J8869" s="52" t="n">
        <x:v>2022</x:v>
      </x:c>
      <x:c r="K8869" s="40" t="n">
        <x:v>1</x:v>
      </x:c>
      <x:c r="L8869" s="40" t="n">
        <x:v>18</x:v>
      </x:c>
      <x:c r="M8869" s="46" t="n">
        <x:v>18</x:v>
      </x:c>
      <x:c r="N8869" s="49" t="n">
        <x:v>18</x:v>
      </x:c>
    </x:row>
    <x:row r="8870">
      <x:c r="A8870" s="78" t="n">
        <x:v>8867</x:v>
      </x:c>
      <x:c r="B8870" s="34" t="str">
        <x:v>Carpenter, L.</x:v>
      </x:c>
      <x:c r="C8870" s="34" t="str">
        <x:v>INSPIRE:1477350</x:v>
      </x:c>
      <x:c r="D8870" s="34" t="str">
        <x:v>1477350</x:v>
      </x:c>
      <x:c r="E8870" s="34" t="str">
        <x:v>individual</x:v>
      </x:c>
      <x:c r="F8870" s="40" t="n">
        <x:v>1</x:v>
      </x:c>
      <x:c r="G8870" s="40" t="n">
        <x:v>2</x:v>
      </x:c>
      <x:c r="H8870" s="34" t="str">
        <x:v>EF | IF</x:v>
      </x:c>
      <x:c r="I8870" s="52" t="n">
        <x:v>2022</x:v>
      </x:c>
      <x:c r="J8870" s="52" t="n">
        <x:v>2022</x:v>
      </x:c>
      <x:c r="K8870" s="40" t="n">
        <x:v>1</x:v>
      </x:c>
      <x:c r="L8870" s="40" t="n">
        <x:v>18</x:v>
      </x:c>
      <x:c r="M8870" s="46" t="n">
        <x:v>18</x:v>
      </x:c>
      <x:c r="N8870" s="49" t="n">
        <x:v>18</x:v>
      </x:c>
    </x:row>
    <x:row r="8871">
      <x:c r="A8871" s="78" t="n">
        <x:v>8868</x:v>
      </x:c>
      <x:c r="B8871" s="34" t="str">
        <x:v>Chen, Yanbei</x:v>
      </x:c>
      <x:c r="C8871" s="34" t="str">
        <x:v>INSPIRE:1862460</x:v>
      </x:c>
      <x:c r="D8871" s="34" t="str">
        <x:v>1862460</x:v>
      </x:c>
      <x:c r="E8871" s="34" t="str">
        <x:v>individual</x:v>
      </x:c>
      <x:c r="F8871" s="40" t="n">
        <x:v>1</x:v>
      </x:c>
      <x:c r="G8871" s="40" t="n">
        <x:v>1</x:v>
      </x:c>
      <x:c r="H8871" s="34" t="str">
        <x:v>TF</x:v>
      </x:c>
      <x:c r="I8871" s="52" t="n">
        <x:v>2022</x:v>
      </x:c>
      <x:c r="J8871" s="52" t="n">
        <x:v>2022</x:v>
      </x:c>
      <x:c r="K8871" s="40" t="n">
        <x:v>1</x:v>
      </x:c>
      <x:c r="L8871" s="40" t="n">
        <x:v>18</x:v>
      </x:c>
      <x:c r="M8871" s="46" t="n">
        <x:v>18</x:v>
      </x:c>
      <x:c r="N8871" s="49" t="n">
        <x:v>18</x:v>
      </x:c>
    </x:row>
    <x:row r="8872">
      <x:c r="A8872" s="78" t="n">
        <x:v>8869</x:v>
      </x:c>
      <x:c r="B8872" s="34" t="str">
        <x:v>Ford, Michael</x:v>
      </x:c>
      <x:c r="C8872" s="34" t="str">
        <x:v>INSPIRE:2032561</x:v>
      </x:c>
      <x:c r="D8872" s="34" t="str">
        <x:v>2032561</x:v>
      </x:c>
      <x:c r="E8872" s="34" t="str">
        <x:v>individual</x:v>
      </x:c>
      <x:c r="F8872" s="40" t="n">
        <x:v>1</x:v>
      </x:c>
      <x:c r="G8872" s="40" t="n">
        <x:v>2</x:v>
      </x:c>
      <x:c r="H8872" s="34" t="str">
        <x:v>IF | NF</x:v>
      </x:c>
      <x:c r="I8872" s="52" t="n">
        <x:v>2022</x:v>
      </x:c>
      <x:c r="J8872" s="52" t="n">
        <x:v>2022</x:v>
      </x:c>
      <x:c r="K8872" s="40" t="n">
        <x:v>1</x:v>
      </x:c>
      <x:c r="L8872" s="40" t="n">
        <x:v>18</x:v>
      </x:c>
      <x:c r="M8872" s="46" t="n">
        <x:v>18</x:v>
      </x:c>
      <x:c r="N8872" s="49" t="n">
        <x:v>18</x:v>
      </x:c>
    </x:row>
    <x:row r="8873">
      <x:c r="A8873" s="78" t="n">
        <x:v>8870</x:v>
      </x:c>
      <x:c r="B8873" s="34" t="str">
        <x:v>Gruszko, Julieta</x:v>
      </x:c>
      <x:c r="C8873" s="34" t="str">
        <x:v>INSPIRE:1491321</x:v>
      </x:c>
      <x:c r="D8873" s="34" t="str">
        <x:v>1491321</x:v>
      </x:c>
      <x:c r="E8873" s="34" t="str">
        <x:v>individual</x:v>
      </x:c>
      <x:c r="F8873" s="40" t="n">
        <x:v>1</x:v>
      </x:c>
      <x:c r="G8873" s="40" t="n">
        <x:v>2</x:v>
      </x:c>
      <x:c r="H8873" s="34" t="str">
        <x:v>IF | NF</x:v>
      </x:c>
      <x:c r="I8873" s="52" t="n">
        <x:v>2022</x:v>
      </x:c>
      <x:c r="J8873" s="52" t="n">
        <x:v>2022</x:v>
      </x:c>
      <x:c r="K8873" s="40" t="n">
        <x:v>1</x:v>
      </x:c>
      <x:c r="L8873" s="40" t="n">
        <x:v>18</x:v>
      </x:c>
      <x:c r="M8873" s="46" t="n">
        <x:v>18</x:v>
      </x:c>
      <x:c r="N8873" s="49" t="n">
        <x:v>18</x:v>
      </x:c>
    </x:row>
    <x:row r="8874">
      <x:c r="A8874" s="78" t="n">
        <x:v>8871</x:v>
      </x:c>
      <x:c r="B8874" s="34" t="str">
        <x:v>Jing, Yichao</x:v>
      </x:c>
      <x:c r="C8874" s="34" t="str">
        <x:v>INSPIRE:2897053</x:v>
      </x:c>
      <x:c r="D8874" s="34" t="str">
        <x:v>2897053</x:v>
      </x:c>
      <x:c r="E8874" s="34" t="str">
        <x:v>individual</x:v>
      </x:c>
      <x:c r="F8874" s="40" t="n">
        <x:v>1</x:v>
      </x:c>
      <x:c r="G8874" s="40" t="n">
        <x:v>2</x:v>
      </x:c>
      <x:c r="H8874" s="34" t="str">
        <x:v>AF | EF</x:v>
      </x:c>
      <x:c r="I8874" s="52" t="n">
        <x:v>2022</x:v>
      </x:c>
      <x:c r="J8874" s="52" t="n">
        <x:v>2022</x:v>
      </x:c>
      <x:c r="K8874" s="40" t="n">
        <x:v>1</x:v>
      </x:c>
      <x:c r="L8874" s="40" t="n">
        <x:v>18</x:v>
      </x:c>
      <x:c r="M8874" s="46" t="n">
        <x:v>18</x:v>
      </x:c>
      <x:c r="N8874" s="49" t="n">
        <x:v>18</x:v>
      </x:c>
    </x:row>
    <x:row r="8875">
      <x:c r="A8875" s="78" t="n">
        <x:v>8872</x:v>
      </x:c>
      <x:c r="B8875" s="34" t="str">
        <x:v>Kiburg, Mandy</x:v>
      </x:c>
      <x:c r="C8875" s="34" t="str">
        <x:v>INSPIRE:1873343</x:v>
      </x:c>
      <x:c r="D8875" s="34" t="str">
        <x:v>1873343</x:v>
      </x:c>
      <x:c r="E8875" s="34" t="str">
        <x:v>individual</x:v>
      </x:c>
      <x:c r="F8875" s="40" t="n">
        <x:v>1</x:v>
      </x:c>
      <x:c r="G8875" s="40" t="n">
        <x:v>4</x:v>
      </x:c>
      <x:c r="H8875" s="34" t="str">
        <x:v>AF | NF | RPF | TF</x:v>
      </x:c>
      <x:c r="I8875" s="52" t="n">
        <x:v>2022</x:v>
      </x:c>
      <x:c r="J8875" s="52" t="n">
        <x:v>2022</x:v>
      </x:c>
      <x:c r="K8875" s="40" t="n">
        <x:v>1</x:v>
      </x:c>
      <x:c r="L8875" s="40" t="n">
        <x:v>18</x:v>
      </x:c>
      <x:c r="M8875" s="46" t="n">
        <x:v>18</x:v>
      </x:c>
      <x:c r="N8875" s="49" t="n">
        <x:v>18</x:v>
      </x:c>
    </x:row>
    <x:row r="8876">
      <x:c r="A8876" s="78" t="n">
        <x:v>8873</x:v>
      </x:c>
      <x:c r="B8876" s="34" t="str">
        <x:v>Konstantinidis, Nikolaos</x:v>
      </x:c>
      <x:c r="C8876" s="34" t="str">
        <x:v>INSPIRE:1002224</x:v>
      </x:c>
      <x:c r="D8876" s="34" t="str">
        <x:v>1002224</x:v>
      </x:c>
      <x:c r="E8876" s="34" t="str">
        <x:v>individual</x:v>
      </x:c>
      <x:c r="F8876" s="40" t="n">
        <x:v>1</x:v>
      </x:c>
      <x:c r="G8876" s="40" t="n">
        <x:v>1</x:v>
      </x:c>
      <x:c r="H8876" s="34" t="str">
        <x:v>EF</x:v>
      </x:c>
      <x:c r="I8876" s="52" t="n">
        <x:v>2022</x:v>
      </x:c>
      <x:c r="J8876" s="52" t="n">
        <x:v>2022</x:v>
      </x:c>
      <x:c r="K8876" s="40" t="n">
        <x:v>1</x:v>
      </x:c>
      <x:c r="L8876" s="40" t="n">
        <x:v>18</x:v>
      </x:c>
      <x:c r="M8876" s="46" t="n">
        <x:v>18</x:v>
      </x:c>
      <x:c r="N8876" s="49" t="n">
        <x:v>18</x:v>
      </x:c>
    </x:row>
    <x:row r="8877">
      <x:c r="A8877" s="78" t="n">
        <x:v>8874</x:v>
      </x:c>
      <x:c r="B8877" s="34" t="str">
        <x:v>Lee, Gabriel</x:v>
      </x:c>
      <x:c r="C8877" s="34" t="str">
        <x:v>INSPIRE:1274354</x:v>
      </x:c>
      <x:c r="D8877" s="34" t="str">
        <x:v>1274354</x:v>
      </x:c>
      <x:c r="E8877" s="34" t="str">
        <x:v>individual</x:v>
      </x:c>
      <x:c r="F8877" s="40" t="n">
        <x:v>1</x:v>
      </x:c>
      <x:c r="G8877" s="40" t="n">
        <x:v>4</x:v>
      </x:c>
      <x:c r="H8877" s="34" t="str">
        <x:v>AF | NF | RPF | TF</x:v>
      </x:c>
      <x:c r="I8877" s="52" t="n">
        <x:v>2022</x:v>
      </x:c>
      <x:c r="J8877" s="52" t="n">
        <x:v>2022</x:v>
      </x:c>
      <x:c r="K8877" s="40" t="n">
        <x:v>1</x:v>
      </x:c>
      <x:c r="L8877" s="40" t="n">
        <x:v>18</x:v>
      </x:c>
      <x:c r="M8877" s="46" t="n">
        <x:v>18</x:v>
      </x:c>
      <x:c r="N8877" s="49" t="n">
        <x:v>18</x:v>
      </x:c>
    </x:row>
    <x:row r="8878">
      <x:c r="A8878" s="78" t="n">
        <x:v>8875</x:v>
      </x:c>
      <x:c r="B8878" s="34" t="str">
        <x:v>Li, Aobo</x:v>
      </x:c>
      <x:c r="C8878" s="34" t="str">
        <x:v>INSPIRE:2615325</x:v>
      </x:c>
      <x:c r="D8878" s="34" t="str">
        <x:v>2615325</x:v>
      </x:c>
      <x:c r="E8878" s="34" t="str">
        <x:v>individual</x:v>
      </x:c>
      <x:c r="F8878" s="40" t="n">
        <x:v>1</x:v>
      </x:c>
      <x:c r="G8878" s="40" t="n">
        <x:v>2</x:v>
      </x:c>
      <x:c r="H8878" s="34" t="str">
        <x:v>IF | NF</x:v>
      </x:c>
      <x:c r="I8878" s="52" t="n">
        <x:v>2022</x:v>
      </x:c>
      <x:c r="J8878" s="52" t="n">
        <x:v>2022</x:v>
      </x:c>
      <x:c r="K8878" s="40" t="n">
        <x:v>1</x:v>
      </x:c>
      <x:c r="L8878" s="40" t="n">
        <x:v>18</x:v>
      </x:c>
      <x:c r="M8878" s="46" t="n">
        <x:v>18</x:v>
      </x:c>
      <x:c r="N8878" s="49" t="n">
        <x:v>18</x:v>
      </x:c>
    </x:row>
    <x:row r="8879">
      <x:c r="A8879" s="78" t="n">
        <x:v>8876</x:v>
      </x:c>
      <x:c r="B8879" s="34" t="str">
        <x:v>Li, Ke</x:v>
      </x:c>
      <x:c r="C8879" s="34" t="str">
        <x:v>INSPIRE:1325229</x:v>
      </x:c>
      <x:c r="D8879" s="34" t="str">
        <x:v>1325229</x:v>
      </x:c>
      <x:c r="E8879" s="34" t="str">
        <x:v>individual</x:v>
      </x:c>
      <x:c r="F8879" s="40" t="n">
        <x:v>1</x:v>
      </x:c>
      <x:c r="G8879" s="40" t="n">
        <x:v>1</x:v>
      </x:c>
      <x:c r="H8879" s="34" t="str">
        <x:v>EF</x:v>
      </x:c>
      <x:c r="I8879" s="52" t="n">
        <x:v>2022</x:v>
      </x:c>
      <x:c r="J8879" s="52" t="n">
        <x:v>2022</x:v>
      </x:c>
      <x:c r="K8879" s="40" t="n">
        <x:v>1</x:v>
      </x:c>
      <x:c r="L8879" s="40" t="n">
        <x:v>18</x:v>
      </x:c>
      <x:c r="M8879" s="46" t="n">
        <x:v>18</x:v>
      </x:c>
      <x:c r="N8879" s="49" t="n">
        <x:v>18</x:v>
      </x:c>
    </x:row>
    <x:row r="8880">
      <x:c r="A8880" s="78" t="n">
        <x:v>8877</x:v>
      </x:c>
      <x:c r="B8880" s="34" t="str">
        <x:v>Li, Shu</x:v>
      </x:c>
      <x:c r="C8880" s="34" t="str">
        <x:v>INSPIRE:1071848</x:v>
      </x:c>
      <x:c r="D8880" s="34" t="str">
        <x:v>1071848</x:v>
      </x:c>
      <x:c r="E8880" s="34" t="str">
        <x:v>individual</x:v>
      </x:c>
      <x:c r="F8880" s="40" t="n">
        <x:v>1</x:v>
      </x:c>
      <x:c r="G8880" s="40" t="n">
        <x:v>1</x:v>
      </x:c>
      <x:c r="H8880" s="34" t="str">
        <x:v>EF</x:v>
      </x:c>
      <x:c r="I8880" s="52" t="n">
        <x:v>2022</x:v>
      </x:c>
      <x:c r="J8880" s="52" t="n">
        <x:v>2022</x:v>
      </x:c>
      <x:c r="K8880" s="40" t="n">
        <x:v>1</x:v>
      </x:c>
      <x:c r="L8880" s="40" t="n">
        <x:v>18</x:v>
      </x:c>
      <x:c r="M8880" s="46" t="n">
        <x:v>18</x:v>
      </x:c>
      <x:c r="N8880" s="49" t="n">
        <x:v>18</x:v>
      </x:c>
    </x:row>
    <x:row r="8881">
      <x:c r="A8881" s="78" t="n">
        <x:v>8878</x:v>
      </x:c>
      <x:c r="B8881" s="34" t="str">
        <x:v>Mu, Wei</x:v>
      </x:c>
      <x:c r="C8881" s="34" t="str">
        <x:v>INSPIRE:1318111</x:v>
      </x:c>
      <x:c r="D8881" s="34" t="str">
        <x:v>1318111</x:v>
      </x:c>
      <x:c r="E8881" s="34" t="str">
        <x:v>individual</x:v>
      </x:c>
      <x:c r="F8881" s="40" t="n">
        <x:v>1</x:v>
      </x:c>
      <x:c r="G8881" s="40" t="n">
        <x:v>2</x:v>
      </x:c>
      <x:c r="H8881" s="34" t="str">
        <x:v>IF | NF</x:v>
      </x:c>
      <x:c r="I8881" s="52" t="n">
        <x:v>2022</x:v>
      </x:c>
      <x:c r="J8881" s="52" t="n">
        <x:v>2022</x:v>
      </x:c>
      <x:c r="K8881" s="40" t="n">
        <x:v>1</x:v>
      </x:c>
      <x:c r="L8881" s="40" t="n">
        <x:v>18</x:v>
      </x:c>
      <x:c r="M8881" s="46" t="n">
        <x:v>18</x:v>
      </x:c>
      <x:c r="N8881" s="49" t="n">
        <x:v>18</x:v>
      </x:c>
    </x:row>
    <x:row r="8882">
      <x:c r="A8882" s="78" t="n">
        <x:v>8879</x:v>
      </x:c>
      <x:c r="B8882" s="34" t="str">
        <x:v>Munson, S.</x:v>
      </x:c>
      <x:c r="C8882" s="34" t="str">
        <x:v>INSPIRE:2054094</x:v>
      </x:c>
      <x:c r="D8882" s="34" t="str">
        <x:v>2054094</x:v>
      </x:c>
      <x:c r="E8882" s="34" t="str">
        <x:v>individual</x:v>
      </x:c>
      <x:c r="F8882" s="40" t="n">
        <x:v>1</x:v>
      </x:c>
      <x:c r="G8882" s="40" t="n">
        <x:v>4</x:v>
      </x:c>
      <x:c r="H8882" s="34" t="str">
        <x:v>CF | IF | NF | UF</x:v>
      </x:c>
      <x:c r="I8882" s="52" t="n">
        <x:v>2022</x:v>
      </x:c>
      <x:c r="J8882" s="52" t="n">
        <x:v>2022</x:v>
      </x:c>
      <x:c r="K8882" s="40" t="n">
        <x:v>1</x:v>
      </x:c>
      <x:c r="L8882" s="40" t="n">
        <x:v>18</x:v>
      </x:c>
      <x:c r="M8882" s="46" t="n">
        <x:v>18</x:v>
      </x:c>
      <x:c r="N8882" s="49" t="n">
        <x:v>18</x:v>
      </x:c>
    </x:row>
    <x:row r="8883">
      <x:c r="A8883" s="78" t="n">
        <x:v>8880</x:v>
      </x:c>
      <x:c r="B8883" s="34" t="str">
        <x:v>Müller, Holger</x:v>
      </x:c>
      <x:c r="C8883" s="34" t="str">
        <x:v>INSPIRE:1908065</x:v>
      </x:c>
      <x:c r="D8883" s="34" t="str">
        <x:v>1908065</x:v>
      </x:c>
      <x:c r="E8883" s="34" t="str">
        <x:v>individual</x:v>
      </x:c>
      <x:c r="F8883" s="40" t="n">
        <x:v>1</x:v>
      </x:c>
      <x:c r="G8883" s="40" t="n">
        <x:v>1</x:v>
      </x:c>
      <x:c r="H8883" s="34" t="str">
        <x:v>TF</x:v>
      </x:c>
      <x:c r="I8883" s="52" t="n">
        <x:v>2022</x:v>
      </x:c>
      <x:c r="J8883" s="52" t="n">
        <x:v>2022</x:v>
      </x:c>
      <x:c r="K8883" s="40" t="n">
        <x:v>1</x:v>
      </x:c>
      <x:c r="L8883" s="40" t="n">
        <x:v>18</x:v>
      </x:c>
      <x:c r="M8883" s="46" t="n">
        <x:v>18</x:v>
      </x:c>
      <x:c r="N8883" s="49" t="n">
        <x:v>18</x:v>
      </x:c>
    </x:row>
    <x:row r="8884">
      <x:c r="A8884" s="78" t="n">
        <x:v>8881</x:v>
      </x:c>
      <x:c r="B8884" s="34" t="str">
        <x:v>Ortiz, C.</x:v>
      </x:c>
      <x:c r="C8884" s="34" t="str">
        <x:v>INSPIRE:1270497</x:v>
      </x:c>
      <x:c r="D8884" s="34" t="str">
        <x:v>1270497</x:v>
      </x:c>
      <x:c r="E8884" s="34" t="str">
        <x:v>individual</x:v>
      </x:c>
      <x:c r="F8884" s="40" t="n">
        <x:v>1</x:v>
      </x:c>
      <x:c r="G8884" s="40" t="n">
        <x:v>4</x:v>
      </x:c>
      <x:c r="H8884" s="34" t="str">
        <x:v>CF | IF | NF | UF</x:v>
      </x:c>
      <x:c r="I8884" s="52" t="n">
        <x:v>2022</x:v>
      </x:c>
      <x:c r="J8884" s="52" t="n">
        <x:v>2022</x:v>
      </x:c>
      <x:c r="K8884" s="40" t="n">
        <x:v>1</x:v>
      </x:c>
      <x:c r="L8884" s="40" t="n">
        <x:v>18</x:v>
      </x:c>
      <x:c r="M8884" s="46" t="n">
        <x:v>18</x:v>
      </x:c>
      <x:c r="N8884" s="49" t="n">
        <x:v>18</x:v>
      </x:c>
    </x:row>
    <x:row r="8885">
      <x:c r="A8885" s="78" t="n">
        <x:v>8882</x:v>
      </x:c>
      <x:c r="B8885" s="34" t="str">
        <x:v>Petrushina, Irina</x:v>
      </x:c>
      <x:c r="C8885" s="34" t="str">
        <x:v>INSPIRE:1246655</x:v>
      </x:c>
      <x:c r="D8885" s="34" t="str">
        <x:v>1246655</x:v>
      </x:c>
      <x:c r="E8885" s="34" t="str">
        <x:v>individual</x:v>
      </x:c>
      <x:c r="F8885" s="40" t="n">
        <x:v>1</x:v>
      </x:c>
      <x:c r="G8885" s="40" t="n">
        <x:v>2</x:v>
      </x:c>
      <x:c r="H8885" s="34" t="str">
        <x:v>AF | EF</x:v>
      </x:c>
      <x:c r="I8885" s="52" t="n">
        <x:v>2022</x:v>
      </x:c>
      <x:c r="J8885" s="52" t="n">
        <x:v>2022</x:v>
      </x:c>
      <x:c r="K8885" s="40" t="n">
        <x:v>1</x:v>
      </x:c>
      <x:c r="L8885" s="40" t="n">
        <x:v>18</x:v>
      </x:c>
      <x:c r="M8885" s="46" t="n">
        <x:v>18</x:v>
      </x:c>
      <x:c r="N8885" s="49" t="n">
        <x:v>18</x:v>
      </x:c>
    </x:row>
    <x:row r="8886">
      <x:c r="A8886" s="78" t="n">
        <x:v>8883</x:v>
      </x:c>
      <x:c r="B8886" s="34" t="str">
        <x:v>Stamp, Philip C.E.</x:v>
      </x:c>
      <x:c r="C8886" s="34" t="str">
        <x:v>INSPIRE:1056435</x:v>
      </x:c>
      <x:c r="D8886" s="34" t="str">
        <x:v>1056435</x:v>
      </x:c>
      <x:c r="E8886" s="34" t="str">
        <x:v>individual</x:v>
      </x:c>
      <x:c r="F8886" s="40" t="n">
        <x:v>1</x:v>
      </x:c>
      <x:c r="G8886" s="40" t="n">
        <x:v>1</x:v>
      </x:c>
      <x:c r="H8886" s="34" t="str">
        <x:v>TF</x:v>
      </x:c>
      <x:c r="I8886" s="52" t="n">
        <x:v>2022</x:v>
      </x:c>
      <x:c r="J8886" s="52" t="n">
        <x:v>2022</x:v>
      </x:c>
      <x:c r="K8886" s="40" t="n">
        <x:v>1</x:v>
      </x:c>
      <x:c r="L8886" s="40" t="n">
        <x:v>18</x:v>
      </x:c>
      <x:c r="M8886" s="46" t="n">
        <x:v>18</x:v>
      </x:c>
      <x:c r="N8886" s="49" t="n">
        <x:v>18</x:v>
      </x:c>
    </x:row>
    <x:row r="8887">
      <x:c r="A8887" s="78" t="n">
        <x:v>8884</x:v>
      </x:c>
      <x:c r="B8887" s="34" t="str">
        <x:v>Wagenknecht, P.</x:v>
      </x:c>
      <x:c r="C8887" s="34" t="str">
        <x:v>INSPIRE:1955229</x:v>
      </x:c>
      <x:c r="D8887" s="34" t="str">
        <x:v>1955229</x:v>
      </x:c>
      <x:c r="E8887" s="34" t="str">
        <x:v>individual</x:v>
      </x:c>
      <x:c r="F8887" s="40" t="n">
        <x:v>1</x:v>
      </x:c>
      <x:c r="G8887" s="40" t="n">
        <x:v>2</x:v>
      </x:c>
      <x:c r="H8887" s="34" t="str">
        <x:v>EF | IF</x:v>
      </x:c>
      <x:c r="I8887" s="52" t="n">
        <x:v>2022</x:v>
      </x:c>
      <x:c r="J8887" s="52" t="n">
        <x:v>2022</x:v>
      </x:c>
      <x:c r="K8887" s="40" t="n">
        <x:v>1</x:v>
      </x:c>
      <x:c r="L8887" s="40" t="n">
        <x:v>18</x:v>
      </x:c>
      <x:c r="M8887" s="46" t="n">
        <x:v>18</x:v>
      </x:c>
      <x:c r="N8887" s="49" t="n">
        <x:v>18</x:v>
      </x:c>
    </x:row>
    <x:row r="8888">
      <x:c r="A8888" s="78" t="n">
        <x:v>8885</x:v>
      </x:c>
      <x:c r="B8888" s="34" t="str">
        <x:v>Wang, Zhen</x:v>
      </x:c>
      <x:c r="C8888" s="34" t="str">
        <x:v>INSPIRE:1244939</x:v>
      </x:c>
      <x:c r="D8888" s="34" t="str">
        <x:v>1244939</x:v>
      </x:c>
      <x:c r="E8888" s="34" t="str">
        <x:v>individual</x:v>
      </x:c>
      <x:c r="F8888" s="40" t="n">
        <x:v>1</x:v>
      </x:c>
      <x:c r="G8888" s="40" t="n">
        <x:v>1</x:v>
      </x:c>
      <x:c r="H8888" s="34" t="str">
        <x:v>EF</x:v>
      </x:c>
      <x:c r="I8888" s="52" t="n">
        <x:v>2022</x:v>
      </x:c>
      <x:c r="J8888" s="52" t="n">
        <x:v>2022</x:v>
      </x:c>
      <x:c r="K8888" s="40" t="n">
        <x:v>1</x:v>
      </x:c>
      <x:c r="L8888" s="40" t="n">
        <x:v>18</x:v>
      </x:c>
      <x:c r="M8888" s="46" t="n">
        <x:v>18</x:v>
      </x:c>
      <x:c r="N8888" s="49" t="n">
        <x:v>18</x:v>
      </x:c>
    </x:row>
    <x:row r="8889">
      <x:c r="A8889" s="78" t="n">
        <x:v>8886</x:v>
      </x:c>
      <x:c r="B8889" s="34" t="str">
        <x:v>Wu, Yanda</x:v>
      </x:c>
      <x:c r="C8889" s="34" t="str">
        <x:v>INSPIRE:2165513</x:v>
      </x:c>
      <x:c r="D8889" s="34" t="str">
        <x:v>2165513</x:v>
      </x:c>
      <x:c r="E8889" s="34" t="str">
        <x:v>individual</x:v>
      </x:c>
      <x:c r="F8889" s="40" t="n">
        <x:v>1</x:v>
      </x:c>
      <x:c r="G8889" s="40" t="n">
        <x:v>1</x:v>
      </x:c>
      <x:c r="H8889" s="34" t="str">
        <x:v>EF</x:v>
      </x:c>
      <x:c r="I8889" s="52" t="n">
        <x:v>2022</x:v>
      </x:c>
      <x:c r="J8889" s="52" t="n">
        <x:v>2022</x:v>
      </x:c>
      <x:c r="K8889" s="40" t="n">
        <x:v>1</x:v>
      </x:c>
      <x:c r="L8889" s="40" t="n">
        <x:v>18</x:v>
      </x:c>
      <x:c r="M8889" s="46" t="n">
        <x:v>18</x:v>
      </x:c>
      <x:c r="N8889" s="49" t="n">
        <x:v>18</x:v>
      </x:c>
    </x:row>
    <x:row r="8890">
      <x:c r="A8890" s="78" t="n">
        <x:v>8887</x:v>
      </x:c>
      <x:c r="B8890" s="34" t="str">
        <x:v>Xie, Ju-Jun</x:v>
      </x:c>
      <x:c r="C8890" s="34" t="str">
        <x:v>INSPIRE:1051987</x:v>
      </x:c>
      <x:c r="D8890" s="34" t="str">
        <x:v>1051987</x:v>
      </x:c>
      <x:c r="E8890" s="34" t="str">
        <x:v>individual</x:v>
      </x:c>
      <x:c r="F8890" s="40" t="n">
        <x:v>1</x:v>
      </x:c>
      <x:c r="G8890" s="40" t="n">
        <x:v>1</x:v>
      </x:c>
      <x:c r="H8890" s="34" t="str">
        <x:v>RPF</x:v>
      </x:c>
      <x:c r="I8890" s="52" t="n">
        <x:v>2022</x:v>
      </x:c>
      <x:c r="J8890" s="52" t="n">
        <x:v>2022</x:v>
      </x:c>
      <x:c r="K8890" s="40" t="n">
        <x:v>1</x:v>
      </x:c>
      <x:c r="L8890" s="40" t="n">
        <x:v>18</x:v>
      </x:c>
      <x:c r="M8890" s="46" t="n">
        <x:v>18</x:v>
      </x:c>
      <x:c r="N8890" s="49" t="n">
        <x:v>18</x:v>
      </x:c>
    </x:row>
    <x:row r="8891">
      <x:c r="A8891" s="78" t="n">
        <x:v>8888</x:v>
      </x:c>
      <x:c r="B8891" s="34" t="str">
        <x:v>Zhang, Yuwen E.</x:v>
      </x:c>
      <x:c r="C8891" s="34" t="str">
        <x:v>INSPIRE:2669245</x:v>
      </x:c>
      <x:c r="D8891" s="34" t="str">
        <x:v>2669245</x:v>
      </x:c>
      <x:c r="E8891" s="34" t="str">
        <x:v>individual</x:v>
      </x:c>
      <x:c r="F8891" s="40" t="n">
        <x:v>1</x:v>
      </x:c>
      <x:c r="G8891" s="40" t="n">
        <x:v>1</x:v>
      </x:c>
      <x:c r="H8891" s="34" t="str">
        <x:v>EF</x:v>
      </x:c>
      <x:c r="I8891" s="52" t="n">
        <x:v>2022</x:v>
      </x:c>
      <x:c r="J8891" s="52" t="n">
        <x:v>2022</x:v>
      </x:c>
      <x:c r="K8891" s="40" t="n">
        <x:v>1</x:v>
      </x:c>
      <x:c r="L8891" s="40" t="n">
        <x:v>18</x:v>
      </x:c>
      <x:c r="M8891" s="46" t="n">
        <x:v>18</x:v>
      </x:c>
      <x:c r="N8891" s="49" t="n">
        <x:v>18</x:v>
      </x:c>
    </x:row>
    <x:row r="8892">
      <x:c r="A8892" s="78" t="n">
        <x:v>8889</x:v>
      </x:c>
      <x:c r="B8892" s="34" t="str">
        <x:v>Zhu, Xuliang</x:v>
      </x:c>
      <x:c r="C8892" s="34" t="str">
        <x:v>INSPIRE:1895050</x:v>
      </x:c>
      <x:c r="D8892" s="34" t="str">
        <x:v>1895050</x:v>
      </x:c>
      <x:c r="E8892" s="34" t="str">
        <x:v>individual</x:v>
      </x:c>
      <x:c r="F8892" s="40" t="n">
        <x:v>1</x:v>
      </x:c>
      <x:c r="G8892" s="40" t="n">
        <x:v>1</x:v>
      </x:c>
      <x:c r="H8892" s="34" t="str">
        <x:v>EF</x:v>
      </x:c>
      <x:c r="I8892" s="52" t="n">
        <x:v>2022</x:v>
      </x:c>
      <x:c r="J8892" s="52" t="n">
        <x:v>2022</x:v>
      </x:c>
      <x:c r="K8892" s="40" t="n">
        <x:v>1</x:v>
      </x:c>
      <x:c r="L8892" s="40" t="n">
        <x:v>18</x:v>
      </x:c>
      <x:c r="M8892" s="46" t="n">
        <x:v>18</x:v>
      </x:c>
      <x:c r="N8892" s="49" t="n">
        <x:v>18</x:v>
      </x:c>
    </x:row>
    <x:row r="8893">
      <x:c r="A8893" s="78" t="n">
        <x:v>8890</x:v>
      </x:c>
      <x:c r="B8893" s="34" t="str">
        <x:v>Armengaud, Eric</x:v>
      </x:c>
      <x:c r="C8893" s="34" t="str">
        <x:v>INSPIRE:1026522</x:v>
      </x:c>
      <x:c r="D8893" s="34" t="str">
        <x:v>1026522</x:v>
      </x:c>
      <x:c r="E8893" s="34" t="str">
        <x:v>individual</x:v>
      </x:c>
      <x:c r="F8893" s="40" t="n">
        <x:v>1</x:v>
      </x:c>
      <x:c r="G8893" s="40" t="n">
        <x:v>1</x:v>
      </x:c>
      <x:c r="H8893" s="34" t="str">
        <x:v>CF</x:v>
      </x:c>
      <x:c r="I8893" s="52" t="n">
        <x:v>2022</x:v>
      </x:c>
      <x:c r="J8893" s="52" t="n">
        <x:v>2022</x:v>
      </x:c>
      <x:c r="K8893" s="40" t="n">
        <x:v>1</x:v>
      </x:c>
      <x:c r="L8893" s="40" t="n">
        <x:v>17</x:v>
      </x:c>
      <x:c r="M8893" s="46" t="n">
        <x:v>17</x:v>
      </x:c>
      <x:c r="N8893" s="49" t="n">
        <x:v>17</x:v>
      </x:c>
    </x:row>
    <x:row r="8894">
      <x:c r="A8894" s="78" t="n">
        <x:v>8891</x:v>
      </x:c>
      <x:c r="B8894" s="34" t="str">
        <x:v>Bafia, D.</x:v>
      </x:c>
      <x:c r="C8894" s="34" t="str">
        <x:v>INSPIRE:1915279</x:v>
      </x:c>
      <x:c r="D8894" s="34" t="str">
        <x:v>1915279</x:v>
      </x:c>
      <x:c r="E8894" s="34" t="str">
        <x:v>individual</x:v>
      </x:c>
      <x:c r="F8894" s="40" t="n">
        <x:v>1</x:v>
      </x:c>
      <x:c r="G8894" s="40" t="n">
        <x:v>1</x:v>
      </x:c>
      <x:c r="H8894" s="34" t="str">
        <x:v>AF</x:v>
      </x:c>
      <x:c r="I8894" s="52" t="n">
        <x:v>2022</x:v>
      </x:c>
      <x:c r="J8894" s="52" t="n">
        <x:v>2022</x:v>
      </x:c>
      <x:c r="K8894" s="40" t="n">
        <x:v>1</x:v>
      </x:c>
      <x:c r="L8894" s="40" t="n">
        <x:v>17</x:v>
      </x:c>
      <x:c r="M8894" s="46" t="n">
        <x:v>17</x:v>
      </x:c>
      <x:c r="N8894" s="49" t="n">
        <x:v>17</x:v>
      </x:c>
    </x:row>
    <x:row r="8895">
      <x:c r="A8895" s="78" t="n">
        <x:v>8892</x:v>
      </x:c>
      <x:c r="B8895" s="34" t="str">
        <x:v>Belloni, A.</x:v>
      </x:c>
      <x:c r="C8895" s="34" t="str">
        <x:v>INSPIRE:1028651</x:v>
      </x:c>
      <x:c r="D8895" s="34" t="str">
        <x:v>1028651</x:v>
      </x:c>
      <x:c r="E8895" s="34" t="str">
        <x:v>individual</x:v>
      </x:c>
      <x:c r="F8895" s="40" t="n">
        <x:v>1</x:v>
      </x:c>
      <x:c r="G8895" s="40" t="n">
        <x:v>1</x:v>
      </x:c>
      <x:c r="H8895" s="34" t="str">
        <x:v>IF</x:v>
      </x:c>
      <x:c r="I8895" s="52" t="n">
        <x:v>2022</x:v>
      </x:c>
      <x:c r="J8895" s="52" t="n">
        <x:v>2022</x:v>
      </x:c>
      <x:c r="K8895" s="40" t="n">
        <x:v>1</x:v>
      </x:c>
      <x:c r="L8895" s="40" t="n">
        <x:v>17</x:v>
      </x:c>
      <x:c r="M8895" s="46" t="n">
        <x:v>17</x:v>
      </x:c>
      <x:c r="N8895" s="49" t="n">
        <x:v>17</x:v>
      </x:c>
    </x:row>
    <x:row r="8896">
      <x:c r="A8896" s="78" t="n">
        <x:v>8893</x:v>
      </x:c>
      <x:c r="B8896" s="34" t="str">
        <x:v>Bertucci, M.</x:v>
      </x:c>
      <x:c r="C8896" s="34" t="str">
        <x:v>INSPIRE:1962155</x:v>
      </x:c>
      <x:c r="D8896" s="34" t="str">
        <x:v>1962155</x:v>
      </x:c>
      <x:c r="E8896" s="34" t="str">
        <x:v>individual</x:v>
      </x:c>
      <x:c r="F8896" s="40" t="n">
        <x:v>1</x:v>
      </x:c>
      <x:c r="G8896" s="40" t="n">
        <x:v>1</x:v>
      </x:c>
      <x:c r="H8896" s="34" t="str">
        <x:v>AF</x:v>
      </x:c>
      <x:c r="I8896" s="52" t="n">
        <x:v>2022</x:v>
      </x:c>
      <x:c r="J8896" s="52" t="n">
        <x:v>2022</x:v>
      </x:c>
      <x:c r="K8896" s="40" t="n">
        <x:v>1</x:v>
      </x:c>
      <x:c r="L8896" s="40" t="n">
        <x:v>17</x:v>
      </x:c>
      <x:c r="M8896" s="46" t="n">
        <x:v>17</x:v>
      </x:c>
      <x:c r="N8896" s="49" t="n">
        <x:v>17</x:v>
      </x:c>
    </x:row>
    <x:row r="8897">
      <x:c r="A8897" s="78" t="n">
        <x:v>8894</x:v>
      </x:c>
      <x:c r="B8897" s="34" t="str">
        <x:v>Buchmueller, Oliver</x:v>
      </x:c>
      <x:c r="C8897" s="34" t="str">
        <x:v>INSPIRE:1015066</x:v>
      </x:c>
      <x:c r="D8897" s="34" t="str">
        <x:v>1015066</x:v>
      </x:c>
      <x:c r="E8897" s="34" t="str">
        <x:v>individual</x:v>
      </x:c>
      <x:c r="F8897" s="40" t="n">
        <x:v>1</x:v>
      </x:c>
      <x:c r="G8897" s="40" t="n">
        <x:v>3</x:v>
      </x:c>
      <x:c r="H8897" s="34" t="str">
        <x:v>CF | IF | RPF</x:v>
      </x:c>
      <x:c r="I8897" s="52" t="n">
        <x:v>2022</x:v>
      </x:c>
      <x:c r="J8897" s="52" t="n">
        <x:v>2022</x:v>
      </x:c>
      <x:c r="K8897" s="40" t="n">
        <x:v>1</x:v>
      </x:c>
      <x:c r="L8897" s="40" t="n">
        <x:v>17</x:v>
      </x:c>
      <x:c r="M8897" s="46" t="n">
        <x:v>17</x:v>
      </x:c>
      <x:c r="N8897" s="49" t="n">
        <x:v>17</x:v>
      </x:c>
    </x:row>
    <x:row r="8898">
      <x:c r="A8898" s="78" t="n">
        <x:v>8895</x:v>
      </x:c>
      <x:c r="B8898" s="34" t="str">
        <x:v>Burrill, A.</x:v>
      </x:c>
      <x:c r="C8898" s="34" t="str">
        <x:v>INSPIRE:1067768</x:v>
      </x:c>
      <x:c r="D8898" s="34" t="str">
        <x:v>1067768</x:v>
      </x:c>
      <x:c r="E8898" s="34" t="str">
        <x:v>individual</x:v>
      </x:c>
      <x:c r="F8898" s="40" t="n">
        <x:v>1</x:v>
      </x:c>
      <x:c r="G8898" s="40" t="n">
        <x:v>1</x:v>
      </x:c>
      <x:c r="H8898" s="34" t="str">
        <x:v>AF</x:v>
      </x:c>
      <x:c r="I8898" s="52" t="n">
        <x:v>2022</x:v>
      </x:c>
      <x:c r="J8898" s="52" t="n">
        <x:v>2022</x:v>
      </x:c>
      <x:c r="K8898" s="40" t="n">
        <x:v>1</x:v>
      </x:c>
      <x:c r="L8898" s="40" t="n">
        <x:v>17</x:v>
      </x:c>
      <x:c r="M8898" s="46" t="n">
        <x:v>17</x:v>
      </x:c>
      <x:c r="N8898" s="49" t="n">
        <x:v>17</x:v>
      </x:c>
    </x:row>
    <x:row r="8899">
      <x:c r="A8899" s="78" t="n">
        <x:v>8896</x:v>
      </x:c>
      <x:c r="B8899" s="34" t="str">
        <x:v>Cano, A.</x:v>
      </x:c>
      <x:c r="C8899" s="34" t="str">
        <x:v>INSPIRE:1824036</x:v>
      </x:c>
      <x:c r="D8899" s="34" t="str">
        <x:v>1824036</x:v>
      </x:c>
      <x:c r="E8899" s="34" t="str">
        <x:v>individual</x:v>
      </x:c>
      <x:c r="F8899" s="40" t="n">
        <x:v>1</x:v>
      </x:c>
      <x:c r="G8899" s="40" t="n">
        <x:v>1</x:v>
      </x:c>
      <x:c r="H8899" s="34" t="str">
        <x:v>AF</x:v>
      </x:c>
      <x:c r="I8899" s="52" t="n">
        <x:v>2022</x:v>
      </x:c>
      <x:c r="J8899" s="52" t="n">
        <x:v>2022</x:v>
      </x:c>
      <x:c r="K8899" s="40" t="n">
        <x:v>1</x:v>
      </x:c>
      <x:c r="L8899" s="40" t="n">
        <x:v>17</x:v>
      </x:c>
      <x:c r="M8899" s="46" t="n">
        <x:v>17</x:v>
      </x:c>
      <x:c r="N8899" s="49" t="n">
        <x:v>17</x:v>
      </x:c>
    </x:row>
    <x:row r="8900">
      <x:c r="A8900" s="78" t="n">
        <x:v>8897</x:v>
      </x:c>
      <x:c r="B8900" s="34" t="str">
        <x:v>Carrillo, Andreia</x:v>
      </x:c>
      <x:c r="C8900" s="34" t="str">
        <x:v>INSPIRE:2692730</x:v>
      </x:c>
      <x:c r="D8900" s="34" t="str">
        <x:v>2692730</x:v>
      </x:c>
      <x:c r="E8900" s="34" t="str">
        <x:v>individual</x:v>
      </x:c>
      <x:c r="F8900" s="40" t="n">
        <x:v>1</x:v>
      </x:c>
      <x:c r="G8900" s="40" t="n">
        <x:v>1</x:v>
      </x:c>
      <x:c r="H8900" s="34" t="str">
        <x:v>CF</x:v>
      </x:c>
      <x:c r="I8900" s="52" t="n">
        <x:v>2022</x:v>
      </x:c>
      <x:c r="J8900" s="52" t="n">
        <x:v>2022</x:v>
      </x:c>
      <x:c r="K8900" s="40" t="n">
        <x:v>1</x:v>
      </x:c>
      <x:c r="L8900" s="40" t="n">
        <x:v>17</x:v>
      </x:c>
      <x:c r="M8900" s="46" t="n">
        <x:v>17</x:v>
      </x:c>
      <x:c r="N8900" s="49" t="n">
        <x:v>17</x:v>
      </x:c>
    </x:row>
    <x:row r="8901">
      <x:c r="A8901" s="78" t="n">
        <x:v>8898</x:v>
      </x:c>
      <x:c r="B8901" s="34" t="str">
        <x:v>Chabanier, Solene</x:v>
      </x:c>
      <x:c r="C8901" s="34" t="str">
        <x:v>INSPIRE:1888969</x:v>
      </x:c>
      <x:c r="D8901" s="34" t="str">
        <x:v>1888969</x:v>
      </x:c>
      <x:c r="E8901" s="34" t="str">
        <x:v>individual</x:v>
      </x:c>
      <x:c r="F8901" s="40" t="n">
        <x:v>1</x:v>
      </x:c>
      <x:c r="G8901" s="40" t="n">
        <x:v>1</x:v>
      </x:c>
      <x:c r="H8901" s="34" t="str">
        <x:v>CF</x:v>
      </x:c>
      <x:c r="I8901" s="52" t="n">
        <x:v>2022</x:v>
      </x:c>
      <x:c r="J8901" s="52" t="n">
        <x:v>2022</x:v>
      </x:c>
      <x:c r="K8901" s="40" t="n">
        <x:v>1</x:v>
      </x:c>
      <x:c r="L8901" s="40" t="n">
        <x:v>17</x:v>
      </x:c>
      <x:c r="M8901" s="46" t="n">
        <x:v>17</x:v>
      </x:c>
      <x:c r="N8901" s="49" t="n">
        <x:v>17</x:v>
      </x:c>
    </x:row>
    <x:row r="8902">
      <x:c r="A8902" s="78" t="n">
        <x:v>8899</x:v>
      </x:c>
      <x:c r="B8902" s="34" t="str">
        <x:v>Chen, Deming</x:v>
      </x:c>
      <x:c r="C8902" s="34" t="str">
        <x:v>INSPIRE:1073786</x:v>
      </x:c>
      <x:c r="D8902" s="34" t="str">
        <x:v>1073786</x:v>
      </x:c>
      <x:c r="E8902" s="34" t="str">
        <x:v>individual</x:v>
      </x:c>
      <x:c r="F8902" s="40" t="n">
        <x:v>1</x:v>
      </x:c>
      <x:c r="G8902" s="40" t="n">
        <x:v>5</x:v>
      </x:c>
      <x:c r="H8902" s="34" t="str">
        <x:v>CF | CompF | EF | IF | NF</x:v>
      </x:c>
      <x:c r="I8902" s="52" t="n">
        <x:v>2022</x:v>
      </x:c>
      <x:c r="J8902" s="52" t="n">
        <x:v>2022</x:v>
      </x:c>
      <x:c r="K8902" s="40" t="n">
        <x:v>1</x:v>
      </x:c>
      <x:c r="L8902" s="40" t="n">
        <x:v>17</x:v>
      </x:c>
      <x:c r="M8902" s="46" t="n">
        <x:v>17</x:v>
      </x:c>
      <x:c r="N8902" s="49" t="n">
        <x:v>17</x:v>
      </x:c>
    </x:row>
    <x:row r="8903">
      <x:c r="A8903" s="78" t="n">
        <x:v>8900</x:v>
      </x:c>
      <x:c r="B8903" s="34" t="str">
        <x:v>Cheng, Hai-Yang</x:v>
      </x:c>
      <x:c r="C8903" s="34" t="str">
        <x:v>INSPIRE:1013825</x:v>
      </x:c>
      <x:c r="D8903" s="34" t="str">
        <x:v>1013825</x:v>
      </x:c>
      <x:c r="E8903" s="34" t="str">
        <x:v>individual</x:v>
      </x:c>
      <x:c r="F8903" s="40" t="n">
        <x:v>1</x:v>
      </x:c>
      <x:c r="G8903" s="40" t="n">
        <x:v>1</x:v>
      </x:c>
      <x:c r="H8903" s="34" t="str">
        <x:v>RPF</x:v>
      </x:c>
      <x:c r="I8903" s="52" t="n">
        <x:v>2022</x:v>
      </x:c>
      <x:c r="J8903" s="52" t="n">
        <x:v>2022</x:v>
      </x:c>
      <x:c r="K8903" s="40" t="n">
        <x:v>1</x:v>
      </x:c>
      <x:c r="L8903" s="40" t="n">
        <x:v>17</x:v>
      </x:c>
      <x:c r="M8903" s="46" t="n">
        <x:v>17</x:v>
      </x:c>
      <x:c r="N8903" s="49" t="n">
        <x:v>17</x:v>
      </x:c>
    </x:row>
    <x:row r="8904">
      <x:c r="A8904" s="78" t="n">
        <x:v>8901</x:v>
      </x:c>
      <x:c r="B8904" s="34" t="str">
        <x:v>Cooper, Andrew P.</x:v>
      </x:c>
      <x:c r="C8904" s="34" t="str">
        <x:v>INSPIRE:1270344</x:v>
      </x:c>
      <x:c r="D8904" s="34" t="str">
        <x:v>1270344</x:v>
      </x:c>
      <x:c r="E8904" s="34" t="str">
        <x:v>individual</x:v>
      </x:c>
      <x:c r="F8904" s="40" t="n">
        <x:v>1</x:v>
      </x:c>
      <x:c r="G8904" s="40" t="n">
        <x:v>1</x:v>
      </x:c>
      <x:c r="H8904" s="34" t="str">
        <x:v>CF</x:v>
      </x:c>
      <x:c r="I8904" s="52" t="n">
        <x:v>2022</x:v>
      </x:c>
      <x:c r="J8904" s="52" t="n">
        <x:v>2022</x:v>
      </x:c>
      <x:c r="K8904" s="40" t="n">
        <x:v>1</x:v>
      </x:c>
      <x:c r="L8904" s="40" t="n">
        <x:v>17</x:v>
      </x:c>
      <x:c r="M8904" s="46" t="n">
        <x:v>17</x:v>
      </x:c>
      <x:c r="N8904" s="49" t="n">
        <x:v>17</x:v>
      </x:c>
    </x:row>
    <x:row r="8905">
      <x:c r="A8905" s="78" t="n">
        <x:v>8902</x:v>
      </x:c>
      <x:c r="B8905" s="34" t="str">
        <x:v>Coughlin, Michael</x:v>
      </x:c>
      <x:c r="C8905" s="34" t="str">
        <x:v>INSPIRE:1069691</x:v>
      </x:c>
      <x:c r="D8905" s="34" t="str">
        <x:v>1069691</x:v>
      </x:c>
      <x:c r="E8905" s="34" t="str">
        <x:v>individual</x:v>
      </x:c>
      <x:c r="F8905" s="40" t="n">
        <x:v>1</x:v>
      </x:c>
      <x:c r="G8905" s="40" t="n">
        <x:v>5</x:v>
      </x:c>
      <x:c r="H8905" s="34" t="str">
        <x:v>CF | CompF | EF | IF | NF</x:v>
      </x:c>
      <x:c r="I8905" s="52" t="n">
        <x:v>2022</x:v>
      </x:c>
      <x:c r="J8905" s="52" t="n">
        <x:v>2022</x:v>
      </x:c>
      <x:c r="K8905" s="40" t="n">
        <x:v>1</x:v>
      </x:c>
      <x:c r="L8905" s="40" t="n">
        <x:v>17</x:v>
      </x:c>
      <x:c r="M8905" s="46" t="n">
        <x:v>17</x:v>
      </x:c>
      <x:c r="N8905" s="49" t="n">
        <x:v>17</x:v>
      </x:c>
    </x:row>
    <x:row r="8906">
      <x:c r="A8906" s="78" t="n">
        <x:v>8903</x:v>
      </x:c>
      <x:c r="B8906" s="34" t="str">
        <x:v>Darragh-Ford, Elise</x:v>
      </x:c>
      <x:c r="C8906" s="34" t="str">
        <x:v>INSPIRE:1930227</x:v>
      </x:c>
      <x:c r="D8906" s="34" t="str">
        <x:v>1930227</x:v>
      </x:c>
      <x:c r="E8906" s="34" t="str">
        <x:v>individual</x:v>
      </x:c>
      <x:c r="F8906" s="40" t="n">
        <x:v>1</x:v>
      </x:c>
      <x:c r="G8906" s="40" t="n">
        <x:v>1</x:v>
      </x:c>
      <x:c r="H8906" s="34" t="str">
        <x:v>CF</x:v>
      </x:c>
      <x:c r="I8906" s="52" t="n">
        <x:v>2022</x:v>
      </x:c>
      <x:c r="J8906" s="52" t="n">
        <x:v>2022</x:v>
      </x:c>
      <x:c r="K8906" s="40" t="n">
        <x:v>1</x:v>
      </x:c>
      <x:c r="L8906" s="40" t="n">
        <x:v>17</x:v>
      </x:c>
      <x:c r="M8906" s="46" t="n">
        <x:v>17</x:v>
      </x:c>
      <x:c r="N8906" s="49" t="n">
        <x:v>17</x:v>
      </x:c>
    </x:row>
    <x:row r="8907">
      <x:c r="A8907" s="78" t="n">
        <x:v>8904</x:v>
      </x:c>
      <x:c r="B8907" s="34" t="str">
        <x:v>Deason, Alis J.</x:v>
      </x:c>
      <x:c r="C8907" s="34" t="str">
        <x:v>INSPIRE:1210721</x:v>
      </x:c>
      <x:c r="D8907" s="34" t="str">
        <x:v>1210721</x:v>
      </x:c>
      <x:c r="E8907" s="34" t="str">
        <x:v>individual</x:v>
      </x:c>
      <x:c r="F8907" s="40" t="n">
        <x:v>1</x:v>
      </x:c>
      <x:c r="G8907" s="40" t="n">
        <x:v>1</x:v>
      </x:c>
      <x:c r="H8907" s="34" t="str">
        <x:v>CF</x:v>
      </x:c>
      <x:c r="I8907" s="52" t="n">
        <x:v>2022</x:v>
      </x:c>
      <x:c r="J8907" s="52" t="n">
        <x:v>2022</x:v>
      </x:c>
      <x:c r="K8907" s="40" t="n">
        <x:v>1</x:v>
      </x:c>
      <x:c r="L8907" s="40" t="n">
        <x:v>17</x:v>
      </x:c>
      <x:c r="M8907" s="46" t="n">
        <x:v>17</x:v>
      </x:c>
      <x:c r="N8907" s="49" t="n">
        <x:v>17</x:v>
      </x:c>
    </x:row>
    <x:row r="8908">
      <x:c r="A8908" s="78" t="n">
        <x:v>8905</x:v>
      </x:c>
      <x:c r="B8908" s="34" t="str">
        <x:v>Dey, Arjun</x:v>
      </x:c>
      <x:c r="C8908" s="34" t="str">
        <x:v>INSPIRE:2052467</x:v>
      </x:c>
      <x:c r="D8908" s="34" t="str">
        <x:v>2052467</x:v>
      </x:c>
      <x:c r="E8908" s="34" t="str">
        <x:v>individual</x:v>
      </x:c>
      <x:c r="F8908" s="40" t="n">
        <x:v>1</x:v>
      </x:c>
      <x:c r="G8908" s="40" t="n">
        <x:v>1</x:v>
      </x:c>
      <x:c r="H8908" s="34" t="str">
        <x:v>CF</x:v>
      </x:c>
      <x:c r="I8908" s="52" t="n">
        <x:v>2022</x:v>
      </x:c>
      <x:c r="J8908" s="52" t="n">
        <x:v>2022</x:v>
      </x:c>
      <x:c r="K8908" s="40" t="n">
        <x:v>1</x:v>
      </x:c>
      <x:c r="L8908" s="40" t="n">
        <x:v>17</x:v>
      </x:c>
      <x:c r="M8908" s="46" t="n">
        <x:v>17</x:v>
      </x:c>
      <x:c r="N8908" s="49" t="n">
        <x:v>17</x:v>
      </x:c>
    </x:row>
    <x:row r="8909">
      <x:c r="A8909" s="78" t="n">
        <x:v>8906</x:v>
      </x:c>
      <x:c r="B8909" s="34" t="str">
        <x:v>Dey, Biprateep</x:v>
      </x:c>
      <x:c r="C8909" s="34" t="str">
        <x:v>INSPIRE:2133830</x:v>
      </x:c>
      <x:c r="D8909" s="34" t="str">
        <x:v>2133830</x:v>
      </x:c>
      <x:c r="E8909" s="34" t="str">
        <x:v>individual</x:v>
      </x:c>
      <x:c r="F8909" s="40" t="n">
        <x:v>1</x:v>
      </x:c>
      <x:c r="G8909" s="40" t="n">
        <x:v>1</x:v>
      </x:c>
      <x:c r="H8909" s="34" t="str">
        <x:v>CompF</x:v>
      </x:c>
      <x:c r="I8909" s="52" t="n">
        <x:v>2022</x:v>
      </x:c>
      <x:c r="J8909" s="52" t="n">
        <x:v>2022</x:v>
      </x:c>
      <x:c r="K8909" s="40" t="n">
        <x:v>1</x:v>
      </x:c>
      <x:c r="L8909" s="40" t="n">
        <x:v>17</x:v>
      </x:c>
      <x:c r="M8909" s="46" t="n">
        <x:v>17</x:v>
      </x:c>
      <x:c r="N8909" s="49" t="n">
        <x:v>17</x:v>
      </x:c>
    </x:row>
    <x:row r="8910">
      <x:c r="A8910" s="78" t="n">
        <x:v>8907</x:v>
      </x:c>
      <x:c r="B8910" s="34" t="str">
        <x:v>Feng, Yongbin</x:v>
      </x:c>
      <x:c r="C8910" s="34" t="str">
        <x:v>INSPIRE:1412299</x:v>
      </x:c>
      <x:c r="D8910" s="34" t="str">
        <x:v>1412299</x:v>
      </x:c>
      <x:c r="E8910" s="34" t="str">
        <x:v>individual</x:v>
      </x:c>
      <x:c r="F8910" s="40" t="n">
        <x:v>1</x:v>
      </x:c>
      <x:c r="G8910" s="40" t="n">
        <x:v>5</x:v>
      </x:c>
      <x:c r="H8910" s="34" t="str">
        <x:v>CF | CompF | EF | IF | NF</x:v>
      </x:c>
      <x:c r="I8910" s="52" t="n">
        <x:v>2022</x:v>
      </x:c>
      <x:c r="J8910" s="52" t="n">
        <x:v>2022</x:v>
      </x:c>
      <x:c r="K8910" s="40" t="n">
        <x:v>1</x:v>
      </x:c>
      <x:c r="L8910" s="40" t="n">
        <x:v>17</x:v>
      </x:c>
      <x:c r="M8910" s="46" t="n">
        <x:v>17</x:v>
      </x:c>
      <x:c r="N8910" s="49" t="n">
        <x:v>17</x:v>
      </x:c>
    </x:row>
    <x:row r="8911">
      <x:c r="A8911" s="78" t="n">
        <x:v>8908</x:v>
      </x:c>
      <x:c r="B8911" s="34" t="str">
        <x:v>Ferrari, R.</x:v>
      </x:c>
      <x:c r="C8911" s="34" t="str">
        <x:v>INSPIRE:1010095</x:v>
      </x:c>
      <x:c r="D8911" s="34" t="str">
        <x:v>1010095</x:v>
      </x:c>
      <x:c r="E8911" s="34" t="str">
        <x:v>individual</x:v>
      </x:c>
      <x:c r="F8911" s="40" t="n">
        <x:v>1</x:v>
      </x:c>
      <x:c r="G8911" s="40" t="n">
        <x:v>1</x:v>
      </x:c>
      <x:c r="H8911" s="34" t="str">
        <x:v>IF</x:v>
      </x:c>
      <x:c r="I8911" s="52" t="n">
        <x:v>2022</x:v>
      </x:c>
      <x:c r="J8911" s="52" t="n">
        <x:v>2022</x:v>
      </x:c>
      <x:c r="K8911" s="40" t="n">
        <x:v>1</x:v>
      </x:c>
      <x:c r="L8911" s="40" t="n">
        <x:v>17</x:v>
      </x:c>
      <x:c r="M8911" s="46" t="n">
        <x:v>17</x:v>
      </x:c>
      <x:c r="N8911" s="49" t="n">
        <x:v>17</x:v>
      </x:c>
    </x:row>
    <x:row r="8912">
      <x:c r="A8912" s="78" t="n">
        <x:v>8909</x:v>
      </x:c>
      <x:c r="B8912" s="34" t="str">
        <x:v>Furuta, F.</x:v>
      </x:c>
      <x:c r="C8912" s="34" t="str">
        <x:v>INSPIRE:1009156</x:v>
      </x:c>
      <x:c r="D8912" s="34" t="str">
        <x:v>1009156</x:v>
      </x:c>
      <x:c r="E8912" s="34" t="str">
        <x:v>individual</x:v>
      </x:c>
      <x:c r="F8912" s="40" t="n">
        <x:v>1</x:v>
      </x:c>
      <x:c r="G8912" s="40" t="n">
        <x:v>1</x:v>
      </x:c>
      <x:c r="H8912" s="34" t="str">
        <x:v>AF</x:v>
      </x:c>
      <x:c r="I8912" s="52" t="n">
        <x:v>2022</x:v>
      </x:c>
      <x:c r="J8912" s="52" t="n">
        <x:v>2022</x:v>
      </x:c>
      <x:c r="K8912" s="40" t="n">
        <x:v>1</x:v>
      </x:c>
      <x:c r="L8912" s="40" t="n">
        <x:v>17</x:v>
      </x:c>
      <x:c r="M8912" s="46" t="n">
        <x:v>17</x:v>
      </x:c>
      <x:c r="N8912" s="49" t="n">
        <x:v>17</x:v>
      </x:c>
    </x:row>
    <x:row r="8913">
      <x:c r="A8913" s="78" t="n">
        <x:v>8910</x:v>
      </x:c>
      <x:c r="B8913" s="34" t="str">
        <x:v>Gadam, Sri Aditya</x:v>
      </x:c>
      <x:c r="C8913" s="34" t="str">
        <x:v>INSPIRE:1881534</x:v>
      </x:c>
      <x:c r="D8913" s="34" t="str">
        <x:v>1881534</x:v>
      </x:c>
      <x:c r="E8913" s="34" t="str">
        <x:v>individual</x:v>
      </x:c>
      <x:c r="F8913" s="40" t="n">
        <x:v>1</x:v>
      </x:c>
      <x:c r="G8913" s="40" t="n">
        <x:v>1</x:v>
      </x:c>
      <x:c r="H8913" s="34" t="str">
        <x:v>EF</x:v>
      </x:c>
      <x:c r="I8913" s="52" t="n">
        <x:v>2022</x:v>
      </x:c>
      <x:c r="J8913" s="52" t="n">
        <x:v>2022</x:v>
      </x:c>
      <x:c r="K8913" s="40" t="n">
        <x:v>1</x:v>
      </x:c>
      <x:c r="L8913" s="40" t="n">
        <x:v>17</x:v>
      </x:c>
      <x:c r="M8913" s="46" t="n">
        <x:v>17</x:v>
      </x:c>
      <x:c r="N8913" s="49" t="n">
        <x:v>17</x:v>
      </x:c>
    </x:row>
    <x:row r="8914">
      <x:c r="A8914" s="78" t="n">
        <x:v>8911</x:v>
      </x:c>
      <x:c r="B8914" s="34" t="str">
        <x:v>Gandrakota, Abhijith</x:v>
      </x:c>
      <x:c r="C8914" s="34" t="str">
        <x:v>INSPIRE:1427143</x:v>
      </x:c>
      <x:c r="D8914" s="34" t="str">
        <x:v>1427143</x:v>
      </x:c>
      <x:c r="E8914" s="34" t="str">
        <x:v>individual</x:v>
      </x:c>
      <x:c r="F8914" s="40" t="n">
        <x:v>1</x:v>
      </x:c>
      <x:c r="G8914" s="40" t="n">
        <x:v>5</x:v>
      </x:c>
      <x:c r="H8914" s="34" t="str">
        <x:v>CF | CompF | EF | IF | NF</x:v>
      </x:c>
      <x:c r="I8914" s="52" t="n">
        <x:v>2022</x:v>
      </x:c>
      <x:c r="J8914" s="52" t="n">
        <x:v>2022</x:v>
      </x:c>
      <x:c r="K8914" s="40" t="n">
        <x:v>1</x:v>
      </x:c>
      <x:c r="L8914" s="40" t="n">
        <x:v>17</x:v>
      </x:c>
      <x:c r="M8914" s="46" t="n">
        <x:v>17</x:v>
      </x:c>
      <x:c r="N8914" s="49" t="n">
        <x:v>17</x:v>
      </x:c>
    </x:row>
    <x:row r="8915">
      <x:c r="A8915" s="78" t="n">
        <x:v>8912</x:v>
      </x:c>
      <x:c r="B8915" s="34" t="str">
        <x:v>Garzilli, Antonella</x:v>
      </x:c>
      <x:c r="C8915" s="34" t="str">
        <x:v>INSPIRE:2052455</x:v>
      </x:c>
      <x:c r="D8915" s="34" t="str">
        <x:v>2052455</x:v>
      </x:c>
      <x:c r="E8915" s="34" t="str">
        <x:v>individual</x:v>
      </x:c>
      <x:c r="F8915" s="40" t="n">
        <x:v>1</x:v>
      </x:c>
      <x:c r="G8915" s="40" t="n">
        <x:v>1</x:v>
      </x:c>
      <x:c r="H8915" s="34" t="str">
        <x:v>CF</x:v>
      </x:c>
      <x:c r="I8915" s="52" t="n">
        <x:v>2022</x:v>
      </x:c>
      <x:c r="J8915" s="52" t="n">
        <x:v>2022</x:v>
      </x:c>
      <x:c r="K8915" s="40" t="n">
        <x:v>1</x:v>
      </x:c>
      <x:c r="L8915" s="40" t="n">
        <x:v>17</x:v>
      </x:c>
      <x:c r="M8915" s="46" t="n">
        <x:v>17</x:v>
      </x:c>
      <x:c r="N8915" s="49" t="n">
        <x:v>17</x:v>
      </x:c>
    </x:row>
    <x:row r="8916">
      <x:c r="A8916" s="78" t="n">
        <x:v>8913</x:v>
      </x:c>
      <x:c r="B8916" s="34" t="str">
        <x:v>Gaudio, G.</x:v>
      </x:c>
      <x:c r="C8916" s="34" t="str">
        <x:v>INSPIRE:1067049</x:v>
      </x:c>
      <x:c r="D8916" s="34" t="str">
        <x:v>1067049</x:v>
      </x:c>
      <x:c r="E8916" s="34" t="str">
        <x:v>individual</x:v>
      </x:c>
      <x:c r="F8916" s="40" t="n">
        <x:v>1</x:v>
      </x:c>
      <x:c r="G8916" s="40" t="n">
        <x:v>1</x:v>
      </x:c>
      <x:c r="H8916" s="34" t="str">
        <x:v>IF</x:v>
      </x:c>
      <x:c r="I8916" s="52" t="n">
        <x:v>2022</x:v>
      </x:c>
      <x:c r="J8916" s="52" t="n">
        <x:v>2022</x:v>
      </x:c>
      <x:c r="K8916" s="40" t="n">
        <x:v>1</x:v>
      </x:c>
      <x:c r="L8916" s="40" t="n">
        <x:v>17</x:v>
      </x:c>
      <x:c r="M8916" s="46" t="n">
        <x:v>17</x:v>
      </x:c>
      <x:c r="N8916" s="49" t="n">
        <x:v>17</x:v>
      </x:c>
    </x:row>
    <x:row r="8917">
      <x:c r="A8917" s="78" t="n">
        <x:v>8914</x:v>
      </x:c>
      <x:c r="B8917" s="34" t="str">
        <x:v>Ghosh, Aishik</x:v>
      </x:c>
      <x:c r="C8917" s="34" t="str">
        <x:v>INSPIRE:1631279</x:v>
      </x:c>
      <x:c r="D8917" s="34" t="str">
        <x:v>1631279</x:v>
      </x:c>
      <x:c r="E8917" s="34" t="str">
        <x:v>individual</x:v>
      </x:c>
      <x:c r="F8917" s="40" t="n">
        <x:v>1</x:v>
      </x:c>
      <x:c r="G8917" s="40" t="n">
        <x:v>1</x:v>
      </x:c>
      <x:c r="H8917" s="34" t="str">
        <x:v>CompF</x:v>
      </x:c>
      <x:c r="I8917" s="52" t="n">
        <x:v>2022</x:v>
      </x:c>
      <x:c r="J8917" s="52" t="n">
        <x:v>2022</x:v>
      </x:c>
      <x:c r="K8917" s="40" t="n">
        <x:v>1</x:v>
      </x:c>
      <x:c r="L8917" s="40" t="n">
        <x:v>17</x:v>
      </x:c>
      <x:c r="M8917" s="46" t="n">
        <x:v>17</x:v>
      </x:c>
      <x:c r="N8917" s="49" t="n">
        <x:v>17</x:v>
      </x:c>
    </x:row>
    <x:row r="8918">
      <x:c r="A8918" s="78" t="n">
        <x:v>8915</x:v>
      </x:c>
      <x:c r="B8918" s="34" t="str">
        <x:v>Harris, P.</x:v>
      </x:c>
      <x:c r="C8918" s="34" t="str">
        <x:v>INSPIRE:1020123</x:v>
      </x:c>
      <x:c r="D8918" s="34" t="str">
        <x:v>1020123</x:v>
      </x:c>
      <x:c r="E8918" s="34" t="str">
        <x:v>individual</x:v>
      </x:c>
      <x:c r="F8918" s="40" t="n">
        <x:v>1</x:v>
      </x:c>
      <x:c r="G8918" s="40" t="n">
        <x:v>1</x:v>
      </x:c>
      <x:c r="H8918" s="34" t="str">
        <x:v>IF</x:v>
      </x:c>
      <x:c r="I8918" s="52" t="n">
        <x:v>2022</x:v>
      </x:c>
      <x:c r="J8918" s="52" t="n">
        <x:v>2022</x:v>
      </x:c>
      <x:c r="K8918" s="40" t="n">
        <x:v>1</x:v>
      </x:c>
      <x:c r="L8918" s="40" t="n">
        <x:v>17</x:v>
      </x:c>
      <x:c r="M8918" s="46" t="n">
        <x:v>17</x:v>
      </x:c>
      <x:c r="N8918" s="49" t="n">
        <x:v>17</x:v>
      </x:c>
    </x:row>
    <x:row r="8919">
      <x:c r="A8919" s="78" t="n">
        <x:v>8916</x:v>
      </x:c>
      <x:c r="B8919" s="34" t="str">
        <x:v>Hauck, Scott</x:v>
      </x:c>
      <x:c r="C8919" s="34" t="str">
        <x:v>INSPIRE:1951637</x:v>
      </x:c>
      <x:c r="D8919" s="34" t="str">
        <x:v>1951637</x:v>
      </x:c>
      <x:c r="E8919" s="34" t="str">
        <x:v>individual</x:v>
      </x:c>
      <x:c r="F8919" s="40" t="n">
        <x:v>1</x:v>
      </x:c>
      <x:c r="G8919" s="40" t="n">
        <x:v>5</x:v>
      </x:c>
      <x:c r="H8919" s="34" t="str">
        <x:v>CF | CompF | EF | IF | NF</x:v>
      </x:c>
      <x:c r="I8919" s="52" t="n">
        <x:v>2022</x:v>
      </x:c>
      <x:c r="J8919" s="52" t="n">
        <x:v>2022</x:v>
      </x:c>
      <x:c r="K8919" s="40" t="n">
        <x:v>1</x:v>
      </x:c>
      <x:c r="L8919" s="40" t="n">
        <x:v>17</x:v>
      </x:c>
      <x:c r="M8919" s="46" t="n">
        <x:v>17</x:v>
      </x:c>
      <x:c r="N8919" s="49" t="n">
        <x:v>17</x:v>
      </x:c>
    </x:row>
    <x:row r="8920">
      <x:c r="A8920" s="78" t="n">
        <x:v>8917</x:v>
      </x:c>
      <x:c r="B8920" s="34" t="str">
        <x:v>Hillert, W.</x:v>
      </x:c>
      <x:c r="C8920" s="34" t="str">
        <x:v>INSPIRE:1877801</x:v>
      </x:c>
      <x:c r="D8920" s="34" t="str">
        <x:v>1877801</x:v>
      </x:c>
      <x:c r="E8920" s="34" t="str">
        <x:v>individual</x:v>
      </x:c>
      <x:c r="F8920" s="40" t="n">
        <x:v>1</x:v>
      </x:c>
      <x:c r="G8920" s="40" t="n">
        <x:v>1</x:v>
      </x:c>
      <x:c r="H8920" s="34" t="str">
        <x:v>AF</x:v>
      </x:c>
      <x:c r="I8920" s="52" t="n">
        <x:v>2022</x:v>
      </x:c>
      <x:c r="J8920" s="52" t="n">
        <x:v>2022</x:v>
      </x:c>
      <x:c r="K8920" s="40" t="n">
        <x:v>1</x:v>
      </x:c>
      <x:c r="L8920" s="40" t="n">
        <x:v>17</x:v>
      </x:c>
      <x:c r="M8920" s="46" t="n">
        <x:v>17</x:v>
      </x:c>
      <x:c r="N8920" s="49" t="n">
        <x:v>17</x:v>
      </x:c>
    </x:row>
    <x:row r="8921">
      <x:c r="A8921" s="78" t="n">
        <x:v>8918</x:v>
      </x:c>
      <x:c r="B8921" s="34" t="str">
        <x:v>Iavarone, M.</x:v>
      </x:c>
      <x:c r="C8921" s="34" t="str">
        <x:v>INSPIRE:2062540</x:v>
      </x:c>
      <x:c r="D8921" s="34" t="str">
        <x:v>2062540</x:v>
      </x:c>
      <x:c r="E8921" s="34" t="str">
        <x:v>individual</x:v>
      </x:c>
      <x:c r="F8921" s="40" t="n">
        <x:v>1</x:v>
      </x:c>
      <x:c r="G8921" s="40" t="n">
        <x:v>1</x:v>
      </x:c>
      <x:c r="H8921" s="34" t="str">
        <x:v>AF</x:v>
      </x:c>
      <x:c r="I8921" s="52" t="n">
        <x:v>2022</x:v>
      </x:c>
      <x:c r="J8921" s="52" t="n">
        <x:v>2022</x:v>
      </x:c>
      <x:c r="K8921" s="40" t="n">
        <x:v>1</x:v>
      </x:c>
      <x:c r="L8921" s="40" t="n">
        <x:v>17</x:v>
      </x:c>
      <x:c r="M8921" s="46" t="n">
        <x:v>17</x:v>
      </x:c>
      <x:c r="N8921" s="49" t="n">
        <x:v>17</x:v>
      </x:c>
    </x:row>
    <x:row r="8922">
      <x:c r="A8922" s="78" t="n">
        <x:v>8919</x:v>
      </x:c>
      <x:c r="B8922" s="34" t="str">
        <x:v>Jayich, Andrew</x:v>
      </x:c>
      <x:c r="C8922" s="34" t="str">
        <x:v>INSPIRE:2051479</x:v>
      </x:c>
      <x:c r="D8922" s="34" t="str">
        <x:v>2051479</x:v>
      </x:c>
      <x:c r="E8922" s="34" t="str">
        <x:v>individual</x:v>
      </x:c>
      <x:c r="F8922" s="40" t="n">
        <x:v>1</x:v>
      </x:c>
      <x:c r="G8922" s="40" t="n">
        <x:v>3</x:v>
      </x:c>
      <x:c r="H8922" s="34" t="str">
        <x:v>CF | IF | RPF</x:v>
      </x:c>
      <x:c r="I8922" s="52" t="n">
        <x:v>2022</x:v>
      </x:c>
      <x:c r="J8922" s="52" t="n">
        <x:v>2022</x:v>
      </x:c>
      <x:c r="K8922" s="40" t="n">
        <x:v>1</x:v>
      </x:c>
      <x:c r="L8922" s="40" t="n">
        <x:v>17</x:v>
      </x:c>
      <x:c r="M8922" s="46" t="n">
        <x:v>17</x:v>
      </x:c>
      <x:c r="N8922" s="49" t="n">
        <x:v>17</x:v>
      </x:c>
    </x:row>
    <x:row r="8923">
      <x:c r="A8923" s="78" t="n">
        <x:v>8920</x:v>
      </x:c>
      <x:c r="B8923" s="34" t="str">
        <x:v>Johnson, D.</x:v>
      </x:c>
      <x:c r="C8923" s="34" t="str">
        <x:v>INSPIRE:2012219</x:v>
      </x:c>
      <x:c r="D8923" s="34" t="str">
        <x:v>2012219</x:v>
      </x:c>
      <x:c r="E8923" s="34" t="str">
        <x:v>individual</x:v>
      </x:c>
      <x:c r="F8923" s="40" t="n">
        <x:v>1</x:v>
      </x:c>
      <x:c r="G8923" s="40" t="n">
        <x:v>2</x:v>
      </x:c>
      <x:c r="H8923" s="34" t="str">
        <x:v>AF | NF</x:v>
      </x:c>
      <x:c r="I8923" s="52" t="n">
        <x:v>2022</x:v>
      </x:c>
      <x:c r="J8923" s="52" t="n">
        <x:v>2022</x:v>
      </x:c>
      <x:c r="K8923" s="40" t="n">
        <x:v>1</x:v>
      </x:c>
      <x:c r="L8923" s="40" t="n">
        <x:v>17</x:v>
      </x:c>
      <x:c r="M8923" s="46" t="n">
        <x:v>17</x:v>
      </x:c>
      <x:c r="N8923" s="49" t="n">
        <x:v>17</x:v>
      </x:c>
    </x:row>
    <x:row r="8924">
      <x:c r="A8924" s="78" t="n">
        <x:v>8921</x:v>
      </x:c>
      <x:c r="B8924" s="34" t="str">
        <x:v>Katsavounidis, Erik</x:v>
      </x:c>
      <x:c r="C8924" s="34" t="str">
        <x:v>INSPIRE:2062206</x:v>
      </x:c>
      <x:c r="D8924" s="34" t="str">
        <x:v>2062206</x:v>
      </x:c>
      <x:c r="E8924" s="34" t="str">
        <x:v>individual</x:v>
      </x:c>
      <x:c r="F8924" s="40" t="n">
        <x:v>1</x:v>
      </x:c>
      <x:c r="G8924" s="40" t="n">
        <x:v>5</x:v>
      </x:c>
      <x:c r="H8924" s="34" t="str">
        <x:v>CF | CompF | EF | IF | NF</x:v>
      </x:c>
      <x:c r="I8924" s="52" t="n">
        <x:v>2022</x:v>
      </x:c>
      <x:c r="J8924" s="52" t="n">
        <x:v>2022</x:v>
      </x:c>
      <x:c r="K8924" s="40" t="n">
        <x:v>1</x:v>
      </x:c>
      <x:c r="L8924" s="40" t="n">
        <x:v>17</x:v>
      </x:c>
      <x:c r="M8924" s="46" t="n">
        <x:v>17</x:v>
      </x:c>
      <x:c r="N8924" s="49" t="n">
        <x:v>17</x:v>
      </x:c>
    </x:row>
    <x:row r="8925">
      <x:c r="A8925" s="78" t="n">
        <x:v>8922</x:v>
      </x:c>
      <x:c r="B8925" s="34" t="str">
        <x:v>Knobloch, J.</x:v>
      </x:c>
      <x:c r="C8925" s="34" t="str">
        <x:v>INSPIRE:2072772</x:v>
      </x:c>
      <x:c r="D8925" s="34" t="str">
        <x:v>2072772</x:v>
      </x:c>
      <x:c r="E8925" s="34" t="str">
        <x:v>individual</x:v>
      </x:c>
      <x:c r="F8925" s="40" t="n">
        <x:v>1</x:v>
      </x:c>
      <x:c r="G8925" s="40" t="n">
        <x:v>1</x:v>
      </x:c>
      <x:c r="H8925" s="34" t="str">
        <x:v>AF</x:v>
      </x:c>
      <x:c r="I8925" s="52" t="n">
        <x:v>2022</x:v>
      </x:c>
      <x:c r="J8925" s="52" t="n">
        <x:v>2022</x:v>
      </x:c>
      <x:c r="K8925" s="40" t="n">
        <x:v>1</x:v>
      </x:c>
      <x:c r="L8925" s="40" t="n">
        <x:v>17</x:v>
      </x:c>
      <x:c r="M8925" s="46" t="n">
        <x:v>17</x:v>
      </x:c>
      <x:c r="N8925" s="49" t="n">
        <x:v>17</x:v>
      </x:c>
    </x:row>
    <x:row r="8926">
      <x:c r="A8926" s="78" t="n">
        <x:v>8923</x:v>
      </x:c>
      <x:c r="B8926" s="34" t="str">
        <x:v>Koposov, Sergey E.</x:v>
      </x:c>
      <x:c r="C8926" s="34" t="str">
        <x:v>INSPIRE:1030884</x:v>
      </x:c>
      <x:c r="D8926" s="34" t="str">
        <x:v>1030884</x:v>
      </x:c>
      <x:c r="E8926" s="34" t="str">
        <x:v>individual</x:v>
      </x:c>
      <x:c r="F8926" s="40" t="n">
        <x:v>1</x:v>
      </x:c>
      <x:c r="G8926" s="40" t="n">
        <x:v>1</x:v>
      </x:c>
      <x:c r="H8926" s="34" t="str">
        <x:v>CF</x:v>
      </x:c>
      <x:c r="I8926" s="52" t="n">
        <x:v>2022</x:v>
      </x:c>
      <x:c r="J8926" s="52" t="n">
        <x:v>2022</x:v>
      </x:c>
      <x:c r="K8926" s="40" t="n">
        <x:v>1</x:v>
      </x:c>
      <x:c r="L8926" s="40" t="n">
        <x:v>17</x:v>
      </x:c>
      <x:c r="M8926" s="46" t="n">
        <x:v>17</x:v>
      </x:c>
      <x:c r="N8926" s="49" t="n">
        <x:v>17</x:v>
      </x:c>
    </x:row>
    <x:row r="8927">
      <x:c r="A8927" s="78" t="n">
        <x:v>8924</x:v>
      </x:c>
      <x:c r="B8927" s="34" t="str">
        <x:v>Kwok, W.-K.</x:v>
      </x:c>
      <x:c r="C8927" s="34" t="str">
        <x:v>INSPIRE:2062542</x:v>
      </x:c>
      <x:c r="D8927" s="34" t="str">
        <x:v>2062542</x:v>
      </x:c>
      <x:c r="E8927" s="34" t="str">
        <x:v>individual</x:v>
      </x:c>
      <x:c r="F8927" s="40" t="n">
        <x:v>1</x:v>
      </x:c>
      <x:c r="G8927" s="40" t="n">
        <x:v>1</x:v>
      </x:c>
      <x:c r="H8927" s="34" t="str">
        <x:v>AF</x:v>
      </x:c>
      <x:c r="I8927" s="52" t="n">
        <x:v>2022</x:v>
      </x:c>
      <x:c r="J8927" s="52" t="n">
        <x:v>2022</x:v>
      </x:c>
      <x:c r="K8927" s="40" t="n">
        <x:v>1</x:v>
      </x:c>
      <x:c r="L8927" s="40" t="n">
        <x:v>17</x:v>
      </x:c>
      <x:c r="M8927" s="46" t="n">
        <x:v>17</x:v>
      </x:c>
      <x:c r="N8927" s="49" t="n">
        <x:v>17</x:v>
      </x:c>
    </x:row>
    <x:row r="8928">
      <x:c r="A8928" s="78" t="n">
        <x:v>8925</x:v>
      </x:c>
      <x:c r="B8928" s="34" t="str">
        <x:v>Laxdal, R.</x:v>
      </x:c>
      <x:c r="C8928" s="34" t="str">
        <x:v>INSPIRE:1000909</x:v>
      </x:c>
      <x:c r="D8928" s="34" t="str">
        <x:v>1000909</x:v>
      </x:c>
      <x:c r="E8928" s="34" t="str">
        <x:v>individual</x:v>
      </x:c>
      <x:c r="F8928" s="40" t="n">
        <x:v>1</x:v>
      </x:c>
      <x:c r="G8928" s="40" t="n">
        <x:v>1</x:v>
      </x:c>
      <x:c r="H8928" s="34" t="str">
        <x:v>AF</x:v>
      </x:c>
      <x:c r="I8928" s="52" t="n">
        <x:v>2022</x:v>
      </x:c>
      <x:c r="J8928" s="52" t="n">
        <x:v>2022</x:v>
      </x:c>
      <x:c r="K8928" s="40" t="n">
        <x:v>1</x:v>
      </x:c>
      <x:c r="L8928" s="40" t="n">
        <x:v>17</x:v>
      </x:c>
      <x:c r="M8928" s="46" t="n">
        <x:v>17</x:v>
      </x:c>
      <x:c r="N8928" s="49" t="n">
        <x:v>17</x:v>
      </x:c>
    </x:row>
    <x:row r="8929">
      <x:c r="A8929" s="78" t="n">
        <x:v>8926</x:v>
      </x:c>
      <x:c r="B8929" s="34" t="str">
        <x:v>Lee, Sehwook</x:v>
      </x:c>
      <x:c r="C8929" s="34" t="str">
        <x:v>INSPIRE:1070134</x:v>
      </x:c>
      <x:c r="D8929" s="34" t="str">
        <x:v>1070134</x:v>
      </x:c>
      <x:c r="E8929" s="34" t="str">
        <x:v>individual</x:v>
      </x:c>
      <x:c r="F8929" s="40" t="n">
        <x:v>1</x:v>
      </x:c>
      <x:c r="G8929" s="40" t="n">
        <x:v>1</x:v>
      </x:c>
      <x:c r="H8929" s="34" t="str">
        <x:v>IF</x:v>
      </x:c>
      <x:c r="I8929" s="52" t="n">
        <x:v>2022</x:v>
      </x:c>
      <x:c r="J8929" s="52" t="n">
        <x:v>2022</x:v>
      </x:c>
      <x:c r="K8929" s="40" t="n">
        <x:v>1</x:v>
      </x:c>
      <x:c r="L8929" s="40" t="n">
        <x:v>17</x:v>
      </x:c>
      <x:c r="M8929" s="46" t="n">
        <x:v>17</x:v>
      </x:c>
      <x:c r="N8929" s="49" t="n">
        <x:v>17</x:v>
      </x:c>
    </x:row>
    <x:row r="8930">
      <x:c r="A8930" s="78" t="n">
        <x:v>8927</x:v>
      </x:c>
      <x:c r="B8930" s="34" t="str">
        <x:v>Manser, Christopher J.</x:v>
      </x:c>
      <x:c r="C8930" s="34" t="str">
        <x:v>INSPIRE:2052460</x:v>
      </x:c>
      <x:c r="D8930" s="34" t="str">
        <x:v>2052460</x:v>
      </x:c>
      <x:c r="E8930" s="34" t="str">
        <x:v>individual</x:v>
      </x:c>
      <x:c r="F8930" s="40" t="n">
        <x:v>1</x:v>
      </x:c>
      <x:c r="G8930" s="40" t="n">
        <x:v>1</x:v>
      </x:c>
      <x:c r="H8930" s="34" t="str">
        <x:v>CF</x:v>
      </x:c>
      <x:c r="I8930" s="52" t="n">
        <x:v>2022</x:v>
      </x:c>
      <x:c r="J8930" s="52" t="n">
        <x:v>2022</x:v>
      </x:c>
      <x:c r="K8930" s="40" t="n">
        <x:v>1</x:v>
      </x:c>
      <x:c r="L8930" s="40" t="n">
        <x:v>17</x:v>
      </x:c>
      <x:c r="M8930" s="46" t="n">
        <x:v>17</x:v>
      </x:c>
      <x:c r="N8930" s="49" t="n">
        <x:v>17</x:v>
      </x:c>
    </x:row>
    <x:row r="8931">
      <x:c r="A8931" s="78" t="n">
        <x:v>8928</x:v>
      </x:c>
      <x:c r="B8931" s="34" t="str">
        <x:v>McCormack, William Patrick</x:v>
      </x:c>
      <x:c r="C8931" s="34" t="str">
        <x:v>INSPIRE:1607110</x:v>
      </x:c>
      <x:c r="D8931" s="34" t="str">
        <x:v>1607110</x:v>
      </x:c>
      <x:c r="E8931" s="34" t="str">
        <x:v>individual</x:v>
      </x:c>
      <x:c r="F8931" s="40" t="n">
        <x:v>1</x:v>
      </x:c>
      <x:c r="G8931" s="40" t="n">
        <x:v>5</x:v>
      </x:c>
      <x:c r="H8931" s="34" t="str">
        <x:v>CF | CompF | EF | IF | NF</x:v>
      </x:c>
      <x:c r="I8931" s="52" t="n">
        <x:v>2022</x:v>
      </x:c>
      <x:c r="J8931" s="52" t="n">
        <x:v>2022</x:v>
      </x:c>
      <x:c r="K8931" s="40" t="n">
        <x:v>1</x:v>
      </x:c>
      <x:c r="L8931" s="40" t="n">
        <x:v>17</x:v>
      </x:c>
      <x:c r="M8931" s="46" t="n">
        <x:v>17</x:v>
      </x:c>
      <x:c r="N8931" s="49" t="n">
        <x:v>17</x:v>
      </x:c>
    </x:row>
    <x:row r="8932">
      <x:c r="A8932" s="78" t="n">
        <x:v>8929</x:v>
      </x:c>
      <x:c r="B8932" s="34" t="str">
        <x:v>Montero-Camacho, Paulo</x:v>
      </x:c>
      <x:c r="C8932" s="34" t="str">
        <x:v>INSPIRE:1870916</x:v>
      </x:c>
      <x:c r="D8932" s="34" t="str">
        <x:v>1870916</x:v>
      </x:c>
      <x:c r="E8932" s="34" t="str">
        <x:v>individual</x:v>
      </x:c>
      <x:c r="F8932" s="40" t="n">
        <x:v>1</x:v>
      </x:c>
      <x:c r="G8932" s="40" t="n">
        <x:v>1</x:v>
      </x:c>
      <x:c r="H8932" s="34" t="str">
        <x:v>CF</x:v>
      </x:c>
      <x:c r="I8932" s="52" t="n">
        <x:v>2022</x:v>
      </x:c>
      <x:c r="J8932" s="52" t="n">
        <x:v>2022</x:v>
      </x:c>
      <x:c r="K8932" s="40" t="n">
        <x:v>1</x:v>
      </x:c>
      <x:c r="L8932" s="40" t="n">
        <x:v>17</x:v>
      </x:c>
      <x:c r="M8932" s="46" t="n">
        <x:v>17</x:v>
      </x:c>
      <x:c r="N8932" s="49" t="n">
        <x:v>17</x:v>
      </x:c>
    </x:row>
    <x:row r="8933">
      <x:c r="A8933" s="78" t="n">
        <x:v>8930</x:v>
      </x:c>
      <x:c r="B8933" s="34" t="str">
        <x:v>Muller, Holger</x:v>
      </x:c>
      <x:c r="C8933" s="34" t="str">
        <x:v>INSPIRE:2051480</x:v>
      </x:c>
      <x:c r="D8933" s="34" t="str">
        <x:v>2051480</x:v>
      </x:c>
      <x:c r="E8933" s="34" t="str">
        <x:v>individual</x:v>
      </x:c>
      <x:c r="F8933" s="40" t="n">
        <x:v>1</x:v>
      </x:c>
      <x:c r="G8933" s="40" t="n">
        <x:v>3</x:v>
      </x:c>
      <x:c r="H8933" s="34" t="str">
        <x:v>CF | IF | RPF</x:v>
      </x:c>
      <x:c r="I8933" s="52" t="n">
        <x:v>2022</x:v>
      </x:c>
      <x:c r="J8933" s="52" t="n">
        <x:v>2022</x:v>
      </x:c>
      <x:c r="K8933" s="40" t="n">
        <x:v>1</x:v>
      </x:c>
      <x:c r="L8933" s="40" t="n">
        <x:v>17</x:v>
      </x:c>
      <x:c r="M8933" s="46" t="n">
        <x:v>17</x:v>
      </x:c>
      <x:c r="N8933" s="49" t="n">
        <x:v>17</x:v>
      </x:c>
    </x:row>
    <x:row r="8934">
      <x:c r="A8934" s="78" t="n">
        <x:v>8931</x:v>
      </x:c>
      <x:c r="B8934" s="34" t="str">
        <x:v>Pagani, C.</x:v>
      </x:c>
      <x:c r="C8934" s="34" t="str">
        <x:v>INSPIRE:2072773</x:v>
      </x:c>
      <x:c r="D8934" s="34" t="str">
        <x:v>2072773</x:v>
      </x:c>
      <x:c r="E8934" s="34" t="str">
        <x:v>individual</x:v>
      </x:c>
      <x:c r="F8934" s="40" t="n">
        <x:v>1</x:v>
      </x:c>
      <x:c r="G8934" s="40" t="n">
        <x:v>1</x:v>
      </x:c>
      <x:c r="H8934" s="34" t="str">
        <x:v>AF</x:v>
      </x:c>
      <x:c r="I8934" s="52" t="n">
        <x:v>2022</x:v>
      </x:c>
      <x:c r="J8934" s="52" t="n">
        <x:v>2022</x:v>
      </x:c>
      <x:c r="K8934" s="40" t="n">
        <x:v>1</x:v>
      </x:c>
      <x:c r="L8934" s="40" t="n">
        <x:v>17</x:v>
      </x:c>
      <x:c r="M8934" s="46" t="n">
        <x:v>17</x:v>
      </x:c>
      <x:c r="N8934" s="49" t="n">
        <x:v>17</x:v>
      </x:c>
    </x:row>
    <x:row r="8935">
      <x:c r="A8935" s="78" t="n">
        <x:v>8932</x:v>
      </x:c>
      <x:c r="B8935" s="34" t="str">
        <x:v>Pagel, Zachary</x:v>
      </x:c>
      <x:c r="C8935" s="34" t="str">
        <x:v>INSPIRE:2051481</x:v>
      </x:c>
      <x:c r="D8935" s="34" t="str">
        <x:v>2051481</x:v>
      </x:c>
      <x:c r="E8935" s="34" t="str">
        <x:v>individual</x:v>
      </x:c>
      <x:c r="F8935" s="40" t="n">
        <x:v>1</x:v>
      </x:c>
      <x:c r="G8935" s="40" t="n">
        <x:v>3</x:v>
      </x:c>
      <x:c r="H8935" s="34" t="str">
        <x:v>CF | IF | RPF</x:v>
      </x:c>
      <x:c r="I8935" s="52" t="n">
        <x:v>2022</x:v>
      </x:c>
      <x:c r="J8935" s="52" t="n">
        <x:v>2022</x:v>
      </x:c>
      <x:c r="K8935" s="40" t="n">
        <x:v>1</x:v>
      </x:c>
      <x:c r="L8935" s="40" t="n">
        <x:v>17</x:v>
      </x:c>
      <x:c r="M8935" s="46" t="n">
        <x:v>17</x:v>
      </x:c>
      <x:c r="N8935" s="49" t="n">
        <x:v>17</x:v>
      </x:c>
    </x:row>
    <x:row r="8936">
      <x:c r="A8936" s="78" t="n">
        <x:v>8933</x:v>
      </x:c>
      <x:c r="B8936" s="34" t="str">
        <x:v>Patel, Ekta</x:v>
      </x:c>
      <x:c r="C8936" s="34" t="str">
        <x:v>INSPIRE:2038880</x:v>
      </x:c>
      <x:c r="D8936" s="34" t="str">
        <x:v>2038880</x:v>
      </x:c>
      <x:c r="E8936" s="34" t="str">
        <x:v>individual</x:v>
      </x:c>
      <x:c r="F8936" s="40" t="n">
        <x:v>1</x:v>
      </x:c>
      <x:c r="G8936" s="40" t="n">
        <x:v>1</x:v>
      </x:c>
      <x:c r="H8936" s="34" t="str">
        <x:v>CF</x:v>
      </x:c>
      <x:c r="I8936" s="52" t="n">
        <x:v>2022</x:v>
      </x:c>
      <x:c r="J8936" s="52" t="n">
        <x:v>2022</x:v>
      </x:c>
      <x:c r="K8936" s="40" t="n">
        <x:v>1</x:v>
      </x:c>
      <x:c r="L8936" s="40" t="n">
        <x:v>17</x:v>
      </x:c>
      <x:c r="M8936" s="46" t="n">
        <x:v>17</x:v>
      </x:c>
      <x:c r="N8936" s="49" t="n">
        <x:v>17</x:v>
      </x:c>
    </x:row>
    <x:row r="8937">
      <x:c r="A8937" s="78" t="n">
        <x:v>8934</x:v>
      </x:c>
      <x:c r="B8937" s="34" t="str">
        <x:v>Pezzotti, I.</x:v>
      </x:c>
      <x:c r="C8937" s="34" t="str">
        <x:v>INSPIRE:2048985</x:v>
      </x:c>
      <x:c r="D8937" s="34" t="str">
        <x:v>2048985</x:v>
      </x:c>
      <x:c r="E8937" s="34" t="str">
        <x:v>individual</x:v>
      </x:c>
      <x:c r="F8937" s="40" t="n">
        <x:v>1</x:v>
      </x:c>
      <x:c r="G8937" s="40" t="n">
        <x:v>1</x:v>
      </x:c>
      <x:c r="H8937" s="34" t="str">
        <x:v>IF</x:v>
      </x:c>
      <x:c r="I8937" s="52" t="n">
        <x:v>2022</x:v>
      </x:c>
      <x:c r="J8937" s="52" t="n">
        <x:v>2022</x:v>
      </x:c>
      <x:c r="K8937" s="40" t="n">
        <x:v>1</x:v>
      </x:c>
      <x:c r="L8937" s="40" t="n">
        <x:v>17</x:v>
      </x:c>
      <x:c r="M8937" s="46" t="n">
        <x:v>17</x:v>
      </x:c>
      <x:c r="N8937" s="49" t="n">
        <x:v>17</x:v>
      </x:c>
    </x:row>
    <x:row r="8938">
      <x:c r="A8938" s="78" t="n">
        <x:v>8935</x:v>
      </x:c>
      <x:c r="B8938" s="34" t="str">
        <x:v>Polesello, G.</x:v>
      </x:c>
      <x:c r="C8938" s="34" t="str">
        <x:v>INSPIRE:993077</x:v>
      </x:c>
      <x:c r="D8938" s="34" t="str">
        <x:v>993077</x:v>
      </x:c>
      <x:c r="E8938" s="34" t="str">
        <x:v>individual</x:v>
      </x:c>
      <x:c r="F8938" s="40" t="n">
        <x:v>1</x:v>
      </x:c>
      <x:c r="G8938" s="40" t="n">
        <x:v>1</x:v>
      </x:c>
      <x:c r="H8938" s="34" t="str">
        <x:v>IF</x:v>
      </x:c>
      <x:c r="I8938" s="52" t="n">
        <x:v>2022</x:v>
      </x:c>
      <x:c r="J8938" s="52" t="n">
        <x:v>2022</x:v>
      </x:c>
      <x:c r="K8938" s="40" t="n">
        <x:v>1</x:v>
      </x:c>
      <x:c r="L8938" s="40" t="n">
        <x:v>17</x:v>
      </x:c>
      <x:c r="M8938" s="46" t="n">
        <x:v>17</x:v>
      </x:c>
      <x:c r="N8938" s="49" t="n">
        <x:v>17</x:v>
      </x:c>
    </x:row>
    <x:row r="8939">
      <x:c r="A8939" s="78" t="n">
        <x:v>8936</x:v>
      </x:c>
      <x:c r="B8939" s="34" t="str">
        <x:v>Ramachandra, Nesar</x:v>
      </x:c>
      <x:c r="C8939" s="34" t="str">
        <x:v>INSPIRE:1670147</x:v>
      </x:c>
      <x:c r="D8939" s="34" t="str">
        <x:v>1670147</x:v>
      </x:c>
      <x:c r="E8939" s="34" t="str">
        <x:v>individual</x:v>
      </x:c>
      <x:c r="F8939" s="40" t="n">
        <x:v>1</x:v>
      </x:c>
      <x:c r="G8939" s="40" t="n">
        <x:v>1</x:v>
      </x:c>
      <x:c r="H8939" s="34" t="str">
        <x:v>CompF</x:v>
      </x:c>
      <x:c r="I8939" s="52" t="n">
        <x:v>2022</x:v>
      </x:c>
      <x:c r="J8939" s="52" t="n">
        <x:v>2022</x:v>
      </x:c>
      <x:c r="K8939" s="40" t="n">
        <x:v>1</x:v>
      </x:c>
      <x:c r="L8939" s="40" t="n">
        <x:v>17</x:v>
      </x:c>
      <x:c r="M8939" s="46" t="n">
        <x:v>17</x:v>
      </x:c>
      <x:c r="N8939" s="49" t="n">
        <x:v>17</x:v>
      </x:c>
    </x:row>
    <x:row r="8940">
      <x:c r="A8940" s="78" t="n">
        <x:v>8937</x:v>
      </x:c>
      <x:c r="B8940" s="34" t="str">
        <x:v>Ravoux, Corentin</x:v>
      </x:c>
      <x:c r="C8940" s="34" t="str">
        <x:v>INSPIRE:1888974</x:v>
      </x:c>
      <x:c r="D8940" s="34" t="str">
        <x:v>1888974</x:v>
      </x:c>
      <x:c r="E8940" s="34" t="str">
        <x:v>individual</x:v>
      </x:c>
      <x:c r="F8940" s="40" t="n">
        <x:v>1</x:v>
      </x:c>
      <x:c r="G8940" s="40" t="n">
        <x:v>1</x:v>
      </x:c>
      <x:c r="H8940" s="34" t="str">
        <x:v>CF</x:v>
      </x:c>
      <x:c r="I8940" s="52" t="n">
        <x:v>2022</x:v>
      </x:c>
      <x:c r="J8940" s="52" t="n">
        <x:v>2022</x:v>
      </x:c>
      <x:c r="K8940" s="40" t="n">
        <x:v>1</x:v>
      </x:c>
      <x:c r="L8940" s="40" t="n">
        <x:v>17</x:v>
      </x:c>
      <x:c r="M8940" s="46" t="n">
        <x:v>17</x:v>
      </x:c>
      <x:c r="N8940" s="49" t="n">
        <x:v>17</x:v>
      </x:c>
    </x:row>
    <x:row r="8941">
      <x:c r="A8941" s="78" t="n">
        <x:v>8938</x:v>
      </x:c>
      <x:c r="B8941" s="34" t="str">
        <x:v>Reschke, D.</x:v>
      </x:c>
      <x:c r="C8941" s="34" t="str">
        <x:v>INSPIRE:1070216</x:v>
      </x:c>
      <x:c r="D8941" s="34" t="str">
        <x:v>1070216</x:v>
      </x:c>
      <x:c r="E8941" s="34" t="str">
        <x:v>individual</x:v>
      </x:c>
      <x:c r="F8941" s="40" t="n">
        <x:v>1</x:v>
      </x:c>
      <x:c r="G8941" s="40" t="n">
        <x:v>1</x:v>
      </x:c>
      <x:c r="H8941" s="34" t="str">
        <x:v>AF</x:v>
      </x:c>
      <x:c r="I8941" s="52" t="n">
        <x:v>2022</x:v>
      </x:c>
      <x:c r="J8941" s="52" t="n">
        <x:v>2022</x:v>
      </x:c>
      <x:c r="K8941" s="40" t="n">
        <x:v>1</x:v>
      </x:c>
      <x:c r="L8941" s="40" t="n">
        <x:v>17</x:v>
      </x:c>
      <x:c r="M8941" s="46" t="n">
        <x:v>17</x:v>
      </x:c>
      <x:c r="N8941" s="49" t="n">
        <x:v>17</x:v>
      </x:c>
    </x:row>
    <x:row r="8942">
      <x:c r="A8942" s="78" t="n">
        <x:v>8939</x:v>
      </x:c>
      <x:c r="B8942" s="34" t="str">
        <x:v>Ringwald, Andreas</x:v>
      </x:c>
      <x:c r="C8942" s="34" t="str">
        <x:v>INSPIRE:991687</x:v>
      </x:c>
      <x:c r="D8942" s="34" t="str">
        <x:v>991687</x:v>
      </x:c>
      <x:c r="E8942" s="34" t="str">
        <x:v>individual</x:v>
      </x:c>
      <x:c r="F8942" s="40" t="n">
        <x:v>1</x:v>
      </x:c>
      <x:c r="G8942" s="40" t="n">
        <x:v>4</x:v>
      </x:c>
      <x:c r="H8942" s="34" t="str">
        <x:v>CF | EF | RPF | TF</x:v>
      </x:c>
      <x:c r="I8942" s="52" t="n">
        <x:v>2022</x:v>
      </x:c>
      <x:c r="J8942" s="52" t="n">
        <x:v>2022</x:v>
      </x:c>
      <x:c r="K8942" s="40" t="n">
        <x:v>1</x:v>
      </x:c>
      <x:c r="L8942" s="40" t="n">
        <x:v>17</x:v>
      </x:c>
      <x:c r="M8942" s="46" t="n">
        <x:v>17</x:v>
      </x:c>
      <x:c r="N8942" s="49" t="n">
        <x:v>17</x:v>
      </x:c>
    </x:row>
    <x:row r="8943">
      <x:c r="A8943" s="78" t="n">
        <x:v>8940</x:v>
      </x:c>
      <x:c r="B8943" s="34" t="str">
        <x:v>Rockosi, Connie</x:v>
      </x:c>
      <x:c r="C8943" s="34" t="str">
        <x:v>INSPIRE:1025464</x:v>
      </x:c>
      <x:c r="D8943" s="34" t="str">
        <x:v>1025464</x:v>
      </x:c>
      <x:c r="E8943" s="34" t="str">
        <x:v>individual</x:v>
      </x:c>
      <x:c r="F8943" s="40" t="n">
        <x:v>1</x:v>
      </x:c>
      <x:c r="G8943" s="40" t="n">
        <x:v>1</x:v>
      </x:c>
      <x:c r="H8943" s="34" t="str">
        <x:v>CF</x:v>
      </x:c>
      <x:c r="I8943" s="52" t="n">
        <x:v>2022</x:v>
      </x:c>
      <x:c r="J8943" s="52" t="n">
        <x:v>2022</x:v>
      </x:c>
      <x:c r="K8943" s="40" t="n">
        <x:v>1</x:v>
      </x:c>
      <x:c r="L8943" s="40" t="n">
        <x:v>17</x:v>
      </x:c>
      <x:c r="M8943" s="46" t="n">
        <x:v>17</x:v>
      </x:c>
      <x:c r="N8943" s="49" t="n">
        <x:v>17</x:v>
      </x:c>
    </x:row>
    <x:row r="8944">
      <x:c r="A8944" s="78" t="n">
        <x:v>8941</x:v>
      </x:c>
      <x:c r="B8944" s="34" t="str">
        <x:v>Rossi, Graziano</x:v>
      </x:c>
      <x:c r="C8944" s="34" t="str">
        <x:v>INSPIRE:1049847</x:v>
      </x:c>
      <x:c r="D8944" s="34" t="str">
        <x:v>1049847</x:v>
      </x:c>
      <x:c r="E8944" s="34" t="str">
        <x:v>individual</x:v>
      </x:c>
      <x:c r="F8944" s="40" t="n">
        <x:v>1</x:v>
      </x:c>
      <x:c r="G8944" s="40" t="n">
        <x:v>1</x:v>
      </x:c>
      <x:c r="H8944" s="34" t="str">
        <x:v>CF</x:v>
      </x:c>
      <x:c r="I8944" s="52" t="n">
        <x:v>2022</x:v>
      </x:c>
      <x:c r="J8944" s="52" t="n">
        <x:v>2022</x:v>
      </x:c>
      <x:c r="K8944" s="40" t="n">
        <x:v>1</x:v>
      </x:c>
      <x:c r="L8944" s="40" t="n">
        <x:v>17</x:v>
      </x:c>
      <x:c r="M8944" s="46" t="n">
        <x:v>17</x:v>
      </x:c>
      <x:c r="N8944" s="49" t="n">
        <x:v>17</x:v>
      </x:c>
    </x:row>
    <x:row r="8945">
      <x:c r="A8945" s="78" t="n">
        <x:v>8942</x:v>
      </x:c>
      <x:c r="B8945" s="34" t="str">
        <x:v>Saini, A.</x:v>
      </x:c>
      <x:c r="C8945" s="34" t="str">
        <x:v>INSPIRE:1059308</x:v>
      </x:c>
      <x:c r="D8945" s="34" t="str">
        <x:v>1059308</x:v>
      </x:c>
      <x:c r="E8945" s="34" t="str">
        <x:v>individual</x:v>
      </x:c>
      <x:c r="F8945" s="40" t="n">
        <x:v>1</x:v>
      </x:c>
      <x:c r="G8945" s="40" t="n">
        <x:v>2</x:v>
      </x:c>
      <x:c r="H8945" s="34" t="str">
        <x:v>AF | NF</x:v>
      </x:c>
      <x:c r="I8945" s="52" t="n">
        <x:v>2022</x:v>
      </x:c>
      <x:c r="J8945" s="52" t="n">
        <x:v>2022</x:v>
      </x:c>
      <x:c r="K8945" s="40" t="n">
        <x:v>1</x:v>
      </x:c>
      <x:c r="L8945" s="40" t="n">
        <x:v>17</x:v>
      </x:c>
      <x:c r="M8945" s="46" t="n">
        <x:v>17</x:v>
      </x:c>
      <x:c r="N8945" s="49" t="n">
        <x:v>17</x:v>
      </x:c>
    </x:row>
    <x:row r="8946">
      <x:c r="A8946" s="78" t="n">
        <x:v>8943</x:v>
      </x:c>
      <x:c r="B8946" s="34" t="str">
        <x:v>Saito, K.</x:v>
      </x:c>
      <x:c r="C8946" s="34" t="str">
        <x:v>INSPIRE:2072774</x:v>
      </x:c>
      <x:c r="D8946" s="34" t="str">
        <x:v>2072774</x:v>
      </x:c>
      <x:c r="E8946" s="34" t="str">
        <x:v>individual</x:v>
      </x:c>
      <x:c r="F8946" s="40" t="n">
        <x:v>1</x:v>
      </x:c>
      <x:c r="G8946" s="40" t="n">
        <x:v>1</x:v>
      </x:c>
      <x:c r="H8946" s="34" t="str">
        <x:v>AF</x:v>
      </x:c>
      <x:c r="I8946" s="52" t="n">
        <x:v>2022</x:v>
      </x:c>
      <x:c r="J8946" s="52" t="n">
        <x:v>2022</x:v>
      </x:c>
      <x:c r="K8946" s="40" t="n">
        <x:v>1</x:v>
      </x:c>
      <x:c r="L8946" s="40" t="n">
        <x:v>17</x:v>
      </x:c>
      <x:c r="M8946" s="46" t="n">
        <x:v>17</x:v>
      </x:c>
      <x:c r="N8946" s="49" t="n">
        <x:v>17</x:v>
      </x:c>
    </x:row>
    <x:row r="8947">
      <x:c r="A8947" s="78" t="n">
        <x:v>8944</x:v>
      </x:c>
      <x:c r="B8947" s="34" t="str">
        <x:v>Santoro, R.</x:v>
      </x:c>
      <x:c r="C8947" s="34" t="str">
        <x:v>INSPIRE:1068712</x:v>
      </x:c>
      <x:c r="D8947" s="34" t="str">
        <x:v>1068712</x:v>
      </x:c>
      <x:c r="E8947" s="34" t="str">
        <x:v>individual</x:v>
      </x:c>
      <x:c r="F8947" s="40" t="n">
        <x:v>1</x:v>
      </x:c>
      <x:c r="G8947" s="40" t="n">
        <x:v>1</x:v>
      </x:c>
      <x:c r="H8947" s="34" t="str">
        <x:v>IF</x:v>
      </x:c>
      <x:c r="I8947" s="52" t="n">
        <x:v>2022</x:v>
      </x:c>
      <x:c r="J8947" s="52" t="n">
        <x:v>2022</x:v>
      </x:c>
      <x:c r="K8947" s="40" t="n">
        <x:v>1</x:v>
      </x:c>
      <x:c r="L8947" s="40" t="n">
        <x:v>17</x:v>
      </x:c>
      <x:c r="M8947" s="46" t="n">
        <x:v>17</x:v>
      </x:c>
      <x:c r="N8947" s="49" t="n">
        <x:v>17</x:v>
      </x:c>
    </x:row>
    <x:row r="8948">
      <x:c r="A8948" s="78" t="n">
        <x:v>8945</x:v>
      </x:c>
      <x:c r="B8948" s="34" t="str">
        <x:v>Seidman, D.N.</x:v>
      </x:c>
      <x:c r="C8948" s="34" t="str">
        <x:v>INSPIRE:2072775</x:v>
      </x:c>
      <x:c r="D8948" s="34" t="str">
        <x:v>2072775</x:v>
      </x:c>
      <x:c r="E8948" s="34" t="str">
        <x:v>individual</x:v>
      </x:c>
      <x:c r="F8948" s="40" t="n">
        <x:v>1</x:v>
      </x:c>
      <x:c r="G8948" s="40" t="n">
        <x:v>1</x:v>
      </x:c>
      <x:c r="H8948" s="34" t="str">
        <x:v>AF</x:v>
      </x:c>
      <x:c r="I8948" s="52" t="n">
        <x:v>2022</x:v>
      </x:c>
      <x:c r="J8948" s="52" t="n">
        <x:v>2022</x:v>
      </x:c>
      <x:c r="K8948" s="40" t="n">
        <x:v>1</x:v>
      </x:c>
      <x:c r="L8948" s="40" t="n">
        <x:v>17</x:v>
      </x:c>
      <x:c r="M8948" s="46" t="n">
        <x:v>17</x:v>
      </x:c>
      <x:c r="N8948" s="49" t="n">
        <x:v>17</x:v>
      </x:c>
    </x:row>
    <x:row r="8949">
      <x:c r="A8949" s="78" t="n">
        <x:v>8946</x:v>
      </x:c>
      <x:c r="B8949" s="34" t="str">
        <x:v>Semione, G. Dalla Lana</x:v>
      </x:c>
      <x:c r="C8949" s="34" t="str">
        <x:v>INSPIRE:2062538</x:v>
      </x:c>
      <x:c r="D8949" s="34" t="str">
        <x:v>2062538</x:v>
      </x:c>
      <x:c r="E8949" s="34" t="str">
        <x:v>individual</x:v>
      </x:c>
      <x:c r="F8949" s="40" t="n">
        <x:v>1</x:v>
      </x:c>
      <x:c r="G8949" s="40" t="n">
        <x:v>1</x:v>
      </x:c>
      <x:c r="H8949" s="34" t="str">
        <x:v>AF</x:v>
      </x:c>
      <x:c r="I8949" s="52" t="n">
        <x:v>2022</x:v>
      </x:c>
      <x:c r="J8949" s="52" t="n">
        <x:v>2022</x:v>
      </x:c>
      <x:c r="K8949" s="40" t="n">
        <x:v>1</x:v>
      </x:c>
      <x:c r="L8949" s="40" t="n">
        <x:v>17</x:v>
      </x:c>
      <x:c r="M8949" s="46" t="n">
        <x:v>17</x:v>
      </x:c>
      <x:c r="N8949" s="49" t="n">
        <x:v>17</x:v>
      </x:c>
    </x:row>
    <x:row r="8950">
      <x:c r="A8950" s="78" t="n">
        <x:v>8947</x:v>
      </x:c>
      <x:c r="B8950" s="34" t="str">
        <x:v>Silva, Leandro Beraldo e</x:v>
      </x:c>
      <x:c r="C8950" s="34" t="str">
        <x:v>INSPIRE:1078476</x:v>
      </x:c>
      <x:c r="D8950" s="34" t="str">
        <x:v>1078476</x:v>
      </x:c>
      <x:c r="E8950" s="34" t="str">
        <x:v>individual</x:v>
      </x:c>
      <x:c r="F8950" s="40" t="n">
        <x:v>1</x:v>
      </x:c>
      <x:c r="G8950" s="40" t="n">
        <x:v>1</x:v>
      </x:c>
      <x:c r="H8950" s="34" t="str">
        <x:v>CF</x:v>
      </x:c>
      <x:c r="I8950" s="52" t="n">
        <x:v>2022</x:v>
      </x:c>
      <x:c r="J8950" s="52" t="n">
        <x:v>2022</x:v>
      </x:c>
      <x:c r="K8950" s="40" t="n">
        <x:v>1</x:v>
      </x:c>
      <x:c r="L8950" s="40" t="n">
        <x:v>17</x:v>
      </x:c>
      <x:c r="M8950" s="46" t="n">
        <x:v>17</x:v>
      </x:c>
      <x:c r="N8950" s="49" t="n">
        <x:v>17</x:v>
      </x:c>
    </x:row>
    <x:row r="8951">
      <x:c r="A8951" s="78" t="n">
        <x:v>8948</x:v>
      </x:c>
      <x:c r="B8951" s="34" t="str">
        <x:v>Sung, Z.</x:v>
      </x:c>
      <x:c r="C8951" s="34" t="str">
        <x:v>INSPIRE:1665358</x:v>
      </x:c>
      <x:c r="D8951" s="34" t="str">
        <x:v>1665358</x:v>
      </x:c>
      <x:c r="E8951" s="34" t="str">
        <x:v>individual</x:v>
      </x:c>
      <x:c r="F8951" s="40" t="n">
        <x:v>1</x:v>
      </x:c>
      <x:c r="G8951" s="40" t="n">
        <x:v>1</x:v>
      </x:c>
      <x:c r="H8951" s="34" t="str">
        <x:v>AF</x:v>
      </x:c>
      <x:c r="I8951" s="52" t="n">
        <x:v>2022</x:v>
      </x:c>
      <x:c r="J8951" s="52" t="n">
        <x:v>2022</x:v>
      </x:c>
      <x:c r="K8951" s="40" t="n">
        <x:v>1</x:v>
      </x:c>
      <x:c r="L8951" s="40" t="n">
        <x:v>17</x:v>
      </x:c>
      <x:c r="M8951" s="46" t="n">
        <x:v>17</x:v>
      </x:c>
      <x:c r="N8951" s="49" t="n">
        <x:v>17</x:v>
      </x:c>
    </x:row>
    <x:row r="8952">
      <x:c r="A8952" s="78" t="n">
        <x:v>8949</x:v>
      </x:c>
      <x:c r="B8952" s="34" t="str">
        <x:v>Tan, Ting</x:v>
      </x:c>
      <x:c r="C8952" s="34" t="str">
        <x:v>INSPIRE:2902556</x:v>
      </x:c>
      <x:c r="D8952" s="34" t="str">
        <x:v>2902556</x:v>
      </x:c>
      <x:c r="E8952" s="34" t="str">
        <x:v>individual</x:v>
      </x:c>
      <x:c r="F8952" s="40" t="n">
        <x:v>1</x:v>
      </x:c>
      <x:c r="G8952" s="40" t="n">
        <x:v>1</x:v>
      </x:c>
      <x:c r="H8952" s="34" t="str">
        <x:v>CF</x:v>
      </x:c>
      <x:c r="I8952" s="52" t="n">
        <x:v>2022</x:v>
      </x:c>
      <x:c r="J8952" s="52" t="n">
        <x:v>2022</x:v>
      </x:c>
      <x:c r="K8952" s="40" t="n">
        <x:v>1</x:v>
      </x:c>
      <x:c r="L8952" s="40" t="n">
        <x:v>17</x:v>
      </x:c>
      <x:c r="M8952" s="46" t="n">
        <x:v>17</x:v>
      </x:c>
      <x:c r="N8952" s="49" t="n">
        <x:v>17</x:v>
      </x:c>
    </x:row>
    <x:row r="8953">
      <x:c r="A8953" s="78" t="n">
        <x:v>8950</x:v>
      </x:c>
      <x:c r="B8953" s="34" t="str">
        <x:v>Titov, Arsenii</x:v>
      </x:c>
      <x:c r="C8953" s="34" t="str">
        <x:v>INSPIRE:1328576</x:v>
      </x:c>
      <x:c r="D8953" s="34" t="str">
        <x:v>1328576</x:v>
      </x:c>
      <x:c r="E8953" s="34" t="str">
        <x:v>individual</x:v>
      </x:c>
      <x:c r="F8953" s="40" t="n">
        <x:v>1</x:v>
      </x:c>
      <x:c r="G8953" s="40" t="n">
        <x:v>2</x:v>
      </x:c>
      <x:c r="H8953" s="34" t="str">
        <x:v>NF | TF</x:v>
      </x:c>
      <x:c r="I8953" s="52" t="n">
        <x:v>2022</x:v>
      </x:c>
      <x:c r="J8953" s="52" t="n">
        <x:v>2022</x:v>
      </x:c>
      <x:c r="K8953" s="40" t="n">
        <x:v>1</x:v>
      </x:c>
      <x:c r="L8953" s="40" t="n">
        <x:v>17</x:v>
      </x:c>
      <x:c r="M8953" s="46" t="n">
        <x:v>17</x:v>
      </x:c>
      <x:c r="N8953" s="49" t="n">
        <x:v>17</x:v>
      </x:c>
    </x:row>
    <x:row r="8954">
      <x:c r="A8954" s="78" t="n">
        <x:v>8951</x:v>
      </x:c>
      <x:c r="B8954" s="34" t="str">
        <x:v>Urena-Lopez, L. Arturo</x:v>
      </x:c>
      <x:c r="C8954" s="34" t="str">
        <x:v>INSPIRE:985188</x:v>
      </x:c>
      <x:c r="D8954" s="34" t="str">
        <x:v>985188</x:v>
      </x:c>
      <x:c r="E8954" s="34" t="str">
        <x:v>individual</x:v>
      </x:c>
      <x:c r="F8954" s="40" t="n">
        <x:v>1</x:v>
      </x:c>
      <x:c r="G8954" s="40" t="n">
        <x:v>1</x:v>
      </x:c>
      <x:c r="H8954" s="34" t="str">
        <x:v>CF</x:v>
      </x:c>
      <x:c r="I8954" s="52" t="n">
        <x:v>2022</x:v>
      </x:c>
      <x:c r="J8954" s="52" t="n">
        <x:v>2022</x:v>
      </x:c>
      <x:c r="K8954" s="40" t="n">
        <x:v>1</x:v>
      </x:c>
      <x:c r="L8954" s="40" t="n">
        <x:v>17</x:v>
      </x:c>
      <x:c r="M8954" s="46" t="n">
        <x:v>17</x:v>
      </x:c>
      <x:c r="N8954" s="49" t="n">
        <x:v>17</x:v>
      </x:c>
    </x:row>
    <x:row r="8955">
      <x:c r="A8955" s="78" t="n">
        <x:v>8952</x:v>
      </x:c>
      <x:c r="B8955" s="34" t="str">
        <x:v>Valenzuela, Octavio</x:v>
      </x:c>
      <x:c r="C8955" s="34" t="str">
        <x:v>INSPIRE:1051286</x:v>
      </x:c>
      <x:c r="D8955" s="34" t="str">
        <x:v>1051286</x:v>
      </x:c>
      <x:c r="E8955" s="34" t="str">
        <x:v>individual</x:v>
      </x:c>
      <x:c r="F8955" s="40" t="n">
        <x:v>1</x:v>
      </x:c>
      <x:c r="G8955" s="40" t="n">
        <x:v>1</x:v>
      </x:c>
      <x:c r="H8955" s="34" t="str">
        <x:v>CF</x:v>
      </x:c>
      <x:c r="I8955" s="52" t="n">
        <x:v>2022</x:v>
      </x:c>
      <x:c r="J8955" s="52" t="n">
        <x:v>2022</x:v>
      </x:c>
      <x:c r="K8955" s="40" t="n">
        <x:v>1</x:v>
      </x:c>
      <x:c r="L8955" s="40" t="n">
        <x:v>17</x:v>
      </x:c>
      <x:c r="M8955" s="46" t="n">
        <x:v>17</x:v>
      </x:c>
      <x:c r="N8955" s="49" t="n">
        <x:v>17</x:v>
      </x:c>
    </x:row>
    <x:row r="8956">
      <x:c r="A8956" s="78" t="n">
        <x:v>8953</x:v>
      </x:c>
      <x:c r="B8956" s="34" t="str">
        <x:v>Vivarelli, I.</x:v>
      </x:c>
      <x:c r="C8956" s="34" t="str">
        <x:v>INSPIRE:1054010</x:v>
      </x:c>
      <x:c r="D8956" s="34" t="str">
        <x:v>1054010</x:v>
      </x:c>
      <x:c r="E8956" s="34" t="str">
        <x:v>individual</x:v>
      </x:c>
      <x:c r="F8956" s="40" t="n">
        <x:v>1</x:v>
      </x:c>
      <x:c r="G8956" s="40" t="n">
        <x:v>1</x:v>
      </x:c>
      <x:c r="H8956" s="34" t="str">
        <x:v>IF</x:v>
      </x:c>
      <x:c r="I8956" s="52" t="n">
        <x:v>2022</x:v>
      </x:c>
      <x:c r="J8956" s="52" t="n">
        <x:v>2022</x:v>
      </x:c>
      <x:c r="K8956" s="40" t="n">
        <x:v>1</x:v>
      </x:c>
      <x:c r="L8956" s="40" t="n">
        <x:v>17</x:v>
      </x:c>
      <x:c r="M8956" s="46" t="n">
        <x:v>17</x:v>
      </x:c>
      <x:c r="N8956" s="49" t="n">
        <x:v>17</x:v>
      </x:c>
    </x:row>
    <x:row r="8957">
      <x:c r="A8957" s="78" t="n">
        <x:v>8954</x:v>
      </x:c>
      <x:c r="B8957" s="34" t="str">
        <x:v>Walker, N.</x:v>
      </x:c>
      <x:c r="C8957" s="34" t="str">
        <x:v>INSPIRE:1033027</x:v>
      </x:c>
      <x:c r="D8957" s="34" t="str">
        <x:v>1033027</x:v>
      </x:c>
      <x:c r="E8957" s="34" t="str">
        <x:v>individual</x:v>
      </x:c>
      <x:c r="F8957" s="40" t="n">
        <x:v>1</x:v>
      </x:c>
      <x:c r="G8957" s="40" t="n">
        <x:v>1</x:v>
      </x:c>
      <x:c r="H8957" s="34" t="str">
        <x:v>AF</x:v>
      </x:c>
      <x:c r="I8957" s="52" t="n">
        <x:v>2022</x:v>
      </x:c>
      <x:c r="J8957" s="52" t="n">
        <x:v>2022</x:v>
      </x:c>
      <x:c r="K8957" s="40" t="n">
        <x:v>1</x:v>
      </x:c>
      <x:c r="L8957" s="40" t="n">
        <x:v>17</x:v>
      </x:c>
      <x:c r="M8957" s="46" t="n">
        <x:v>17</x:v>
      </x:c>
      <x:c r="N8957" s="49" t="n">
        <x:v>17</x:v>
      </x:c>
    </x:row>
    <x:row r="8958">
      <x:c r="A8958" s="78" t="n">
        <x:v>8955</x:v>
      </x:c>
      <x:c r="B8958" s="34" t="str">
        <x:v>Walther, Michael</x:v>
      </x:c>
      <x:c r="C8958" s="34" t="str">
        <x:v>INSPIRE:1909965</x:v>
      </x:c>
      <x:c r="D8958" s="34" t="str">
        <x:v>1909965</x:v>
      </x:c>
      <x:c r="E8958" s="34" t="str">
        <x:v>individual</x:v>
      </x:c>
      <x:c r="F8958" s="40" t="n">
        <x:v>1</x:v>
      </x:c>
      <x:c r="G8958" s="40" t="n">
        <x:v>1</x:v>
      </x:c>
      <x:c r="H8958" s="34" t="str">
        <x:v>CF</x:v>
      </x:c>
      <x:c r="I8958" s="52" t="n">
        <x:v>2022</x:v>
      </x:c>
      <x:c r="J8958" s="52" t="n">
        <x:v>2022</x:v>
      </x:c>
      <x:c r="K8958" s="40" t="n">
        <x:v>1</x:v>
      </x:c>
      <x:c r="L8958" s="40" t="n">
        <x:v>17</x:v>
      </x:c>
      <x:c r="M8958" s="46" t="n">
        <x:v>17</x:v>
      </x:c>
      <x:c r="N8958" s="49" t="n">
        <x:v>17</x:v>
      </x:c>
    </x:row>
    <x:row r="8959">
      <x:c r="A8959" s="78" t="n">
        <x:v>8956</x:v>
      </x:c>
      <x:c r="B8959" s="34" t="str">
        <x:v>Wang, Wenting</x:v>
      </x:c>
      <x:c r="C8959" s="34" t="str">
        <x:v>INSPIRE:2052464</x:v>
      </x:c>
      <x:c r="D8959" s="34" t="str">
        <x:v>2052464</x:v>
      </x:c>
      <x:c r="E8959" s="34" t="str">
        <x:v>individual</x:v>
      </x:c>
      <x:c r="F8959" s="40" t="n">
        <x:v>1</x:v>
      </x:c>
      <x:c r="G8959" s="40" t="n">
        <x:v>1</x:v>
      </x:c>
      <x:c r="H8959" s="34" t="str">
        <x:v>CF</x:v>
      </x:c>
      <x:c r="I8959" s="52" t="n">
        <x:v>2022</x:v>
      </x:c>
      <x:c r="J8959" s="52" t="n">
        <x:v>2022</x:v>
      </x:c>
      <x:c r="K8959" s="40" t="n">
        <x:v>1</x:v>
      </x:c>
      <x:c r="L8959" s="40" t="n">
        <x:v>17</x:v>
      </x:c>
      <x:c r="M8959" s="46" t="n">
        <x:v>17</x:v>
      </x:c>
      <x:c r="N8959" s="49" t="n">
        <x:v>17</x:v>
      </x:c>
    </x:row>
    <x:row r="8960">
      <x:c r="A8960" s="78" t="n">
        <x:v>8957</x:v>
      </x:c>
      <x:c r="B8960" s="34" t="str">
        <x:v>Weise, H.</x:v>
      </x:c>
      <x:c r="C8960" s="34" t="str">
        <x:v>INSPIRE:1067791</x:v>
      </x:c>
      <x:c r="D8960" s="34" t="str">
        <x:v>1067791</x:v>
      </x:c>
      <x:c r="E8960" s="34" t="str">
        <x:v>individual</x:v>
      </x:c>
      <x:c r="F8960" s="40" t="n">
        <x:v>1</x:v>
      </x:c>
      <x:c r="G8960" s="40" t="n">
        <x:v>1</x:v>
      </x:c>
      <x:c r="H8960" s="34" t="str">
        <x:v>AF</x:v>
      </x:c>
      <x:c r="I8960" s="52" t="n">
        <x:v>2022</x:v>
      </x:c>
      <x:c r="J8960" s="52" t="n">
        <x:v>2022</x:v>
      </x:c>
      <x:c r="K8960" s="40" t="n">
        <x:v>1</x:v>
      </x:c>
      <x:c r="L8960" s="40" t="n">
        <x:v>17</x:v>
      </x:c>
      <x:c r="M8960" s="46" t="n">
        <x:v>17</x:v>
      </x:c>
      <x:c r="N8960" s="49" t="n">
        <x:v>17</x:v>
      </x:c>
    </x:row>
    <x:row r="8961">
      <x:c r="A8961" s="78" t="n">
        <x:v>8958</x:v>
      </x:c>
      <x:c r="B8961" s="34" t="str">
        <x:v>Welp, U.</x:v>
      </x:c>
      <x:c r="C8961" s="34" t="str">
        <x:v>INSPIRE:2056778</x:v>
      </x:c>
      <x:c r="D8961" s="34" t="str">
        <x:v>2056778</x:v>
      </x:c>
      <x:c r="E8961" s="34" t="str">
        <x:v>individual</x:v>
      </x:c>
      <x:c r="F8961" s="40" t="n">
        <x:v>1</x:v>
      </x:c>
      <x:c r="G8961" s="40" t="n">
        <x:v>1</x:v>
      </x:c>
      <x:c r="H8961" s="34" t="str">
        <x:v>AF</x:v>
      </x:c>
      <x:c r="I8961" s="52" t="n">
        <x:v>2022</x:v>
      </x:c>
      <x:c r="J8961" s="52" t="n">
        <x:v>2022</x:v>
      </x:c>
      <x:c r="K8961" s="40" t="n">
        <x:v>1</x:v>
      </x:c>
      <x:c r="L8961" s="40" t="n">
        <x:v>17</x:v>
      </x:c>
      <x:c r="M8961" s="46" t="n">
        <x:v>17</x:v>
      </x:c>
      <x:c r="N8961" s="49" t="n">
        <x:v>17</x:v>
      </x:c>
    </x:row>
    <x:row r="8962">
      <x:c r="A8962" s="78" t="n">
        <x:v>8959</x:v>
      </x:c>
      <x:c r="B8962" s="34" t="str">
        <x:v>Xi, X.X.</x:v>
      </x:c>
      <x:c r="C8962" s="34" t="str">
        <x:v>INSPIRE:2044773</x:v>
      </x:c>
      <x:c r="D8962" s="34" t="str">
        <x:v>2044773</x:v>
      </x:c>
      <x:c r="E8962" s="34" t="str">
        <x:v>individual</x:v>
      </x:c>
      <x:c r="F8962" s="40" t="n">
        <x:v>1</x:v>
      </x:c>
      <x:c r="G8962" s="40" t="n">
        <x:v>1</x:v>
      </x:c>
      <x:c r="H8962" s="34" t="str">
        <x:v>AF</x:v>
      </x:c>
      <x:c r="I8962" s="52" t="n">
        <x:v>2022</x:v>
      </x:c>
      <x:c r="J8962" s="52" t="n">
        <x:v>2022</x:v>
      </x:c>
      <x:c r="K8962" s="40" t="n">
        <x:v>1</x:v>
      </x:c>
      <x:c r="L8962" s="40" t="n">
        <x:v>17</x:v>
      </x:c>
      <x:c r="M8962" s="46" t="n">
        <x:v>17</x:v>
      </x:c>
      <x:c r="N8962" s="49" t="n">
        <x:v>17</x:v>
      </x:c>
    </x:row>
    <x:row r="8963">
      <x:c r="A8963" s="78" t="n">
        <x:v>8960</x:v>
      </x:c>
      <x:c r="B8963" s="34" t="str">
        <x:v>Zasadzinski, J.</x:v>
      </x:c>
      <x:c r="C8963" s="34" t="str">
        <x:v>INSPIRE:1053889</x:v>
      </x:c>
      <x:c r="D8963" s="34" t="str">
        <x:v>1053889</x:v>
      </x:c>
      <x:c r="E8963" s="34" t="str">
        <x:v>individual</x:v>
      </x:c>
      <x:c r="F8963" s="40" t="n">
        <x:v>1</x:v>
      </x:c>
      <x:c r="G8963" s="40" t="n">
        <x:v>1</x:v>
      </x:c>
      <x:c r="H8963" s="34" t="str">
        <x:v>AF</x:v>
      </x:c>
      <x:c r="I8963" s="52" t="n">
        <x:v>2022</x:v>
      </x:c>
      <x:c r="J8963" s="52" t="n">
        <x:v>2022</x:v>
      </x:c>
      <x:c r="K8963" s="40" t="n">
        <x:v>1</x:v>
      </x:c>
      <x:c r="L8963" s="40" t="n">
        <x:v>17</x:v>
      </x:c>
      <x:c r="M8963" s="46" t="n">
        <x:v>17</x:v>
      </x:c>
      <x:c r="N8963" s="49" t="n">
        <x:v>17</x:v>
      </x:c>
    </x:row>
    <x:row r="8964">
      <x:c r="A8964" s="78" t="n">
        <x:v>8961</x:v>
      </x:c>
      <x:c r="B8964" s="34" t="str">
        <x:v>Zhou, B.</x:v>
      </x:c>
      <x:c r="C8964" s="34" t="str">
        <x:v>INSPIRE:982104</x:v>
      </x:c>
      <x:c r="D8964" s="34" t="str">
        <x:v>982104</x:v>
      </x:c>
      <x:c r="E8964" s="34" t="str">
        <x:v>individual</x:v>
      </x:c>
      <x:c r="F8964" s="40" t="n">
        <x:v>1</x:v>
      </x:c>
      <x:c r="G8964" s="40" t="n">
        <x:v>1</x:v>
      </x:c>
      <x:c r="H8964" s="34" t="str">
        <x:v>IF</x:v>
      </x:c>
      <x:c r="I8964" s="52" t="n">
        <x:v>2022</x:v>
      </x:c>
      <x:c r="J8964" s="52" t="n">
        <x:v>2022</x:v>
      </x:c>
      <x:c r="K8964" s="40" t="n">
        <x:v>1</x:v>
      </x:c>
      <x:c r="L8964" s="40" t="n">
        <x:v>17</x:v>
      </x:c>
      <x:c r="M8964" s="46" t="n">
        <x:v>17</x:v>
      </x:c>
      <x:c r="N8964" s="49" t="n">
        <x:v>17</x:v>
      </x:c>
    </x:row>
    <x:row r="8965">
      <x:c r="A8965" s="78" t="n">
        <x:v>8962</x:v>
      </x:c>
      <x:c r="B8965" s="34" t="str">
        <x:v>Ainsworth, Robert</x:v>
      </x:c>
      <x:c r="C8965" s="34" t="str">
        <x:v>INSPIRE:1609944</x:v>
      </x:c>
      <x:c r="D8965" s="34" t="str">
        <x:v>1609944</x:v>
      </x:c>
      <x:c r="E8965" s="34" t="str">
        <x:v>individual</x:v>
      </x:c>
      <x:c r="F8965" s="40" t="n">
        <x:v>1</x:v>
      </x:c>
      <x:c r="G8965" s="40" t="n">
        <x:v>2</x:v>
      </x:c>
      <x:c r="H8965" s="34" t="str">
        <x:v>AF | NF</x:v>
      </x:c>
      <x:c r="I8965" s="52" t="n">
        <x:v>2021</x:v>
      </x:c>
      <x:c r="J8965" s="52" t="n">
        <x:v>2021</x:v>
      </x:c>
      <x:c r="K8965" s="40" t="n">
        <x:v>1</x:v>
      </x:c>
      <x:c r="L8965" s="40" t="n">
        <x:v>16</x:v>
      </x:c>
      <x:c r="M8965" s="46" t="n">
        <x:v>16</x:v>
      </x:c>
      <x:c r="N8965" s="49" t="n">
        <x:v>16</x:v>
      </x:c>
    </x:row>
    <x:row r="8966">
      <x:c r="A8966" s="78" t="n">
        <x:v>8963</x:v>
      </x:c>
      <x:c r="B8966" s="34" t="str">
        <x:v>Albert, Andreas</x:v>
      </x:c>
      <x:c r="C8966" s="34" t="str">
        <x:v>INSPIRE:1467342</x:v>
      </x:c>
      <x:c r="D8966" s="34" t="str">
        <x:v>1467342</x:v>
      </x:c>
      <x:c r="E8966" s="34" t="str">
        <x:v>individual</x:v>
      </x:c>
      <x:c r="F8966" s="40" t="n">
        <x:v>1</x:v>
      </x:c>
      <x:c r="G8966" s="40" t="n">
        <x:v>1</x:v>
      </x:c>
      <x:c r="H8966" s="34" t="str">
        <x:v>EF</x:v>
      </x:c>
      <x:c r="I8966" s="52" t="n">
        <x:v>2022</x:v>
      </x:c>
      <x:c r="J8966" s="52" t="n">
        <x:v>2022</x:v>
      </x:c>
      <x:c r="K8966" s="40" t="n">
        <x:v>1</x:v>
      </x:c>
      <x:c r="L8966" s="40" t="n">
        <x:v>16</x:v>
      </x:c>
      <x:c r="M8966" s="46" t="n">
        <x:v>16</x:v>
      </x:c>
      <x:c r="N8966" s="49" t="n">
        <x:v>16</x:v>
      </x:c>
    </x:row>
    <x:row r="8967">
      <x:c r="A8967" s="78" t="n">
        <x:v>8964</x:v>
      </x:c>
      <x:c r="B8967" s="34" t="str">
        <x:v>Bahk, Seung-Whan</x:v>
      </x:c>
      <x:c r="C8967" s="34" t="str">
        <x:v>INSPIRE:1970742</x:v>
      </x:c>
      <x:c r="D8967" s="34" t="str">
        <x:v>1970742</x:v>
      </x:c>
      <x:c r="E8967" s="34" t="str">
        <x:v>individual</x:v>
      </x:c>
      <x:c r="F8967" s="40" t="n">
        <x:v>1</x:v>
      </x:c>
      <x:c r="G8967" s="40" t="n">
        <x:v>1</x:v>
      </x:c>
      <x:c r="H8967" s="34" t="str">
        <x:v>AF</x:v>
      </x:c>
      <x:c r="I8967" s="52" t="n">
        <x:v>2022</x:v>
      </x:c>
      <x:c r="J8967" s="52" t="n">
        <x:v>2022</x:v>
      </x:c>
      <x:c r="K8967" s="40" t="n">
        <x:v>1</x:v>
      </x:c>
      <x:c r="L8967" s="40" t="n">
        <x:v>16</x:v>
      </x:c>
      <x:c r="M8967" s="46" t="n">
        <x:v>16</x:v>
      </x:c>
      <x:c r="N8967" s="49" t="n">
        <x:v>16</x:v>
      </x:c>
    </x:row>
    <x:row r="8968">
      <x:c r="A8968" s="78" t="n">
        <x:v>8965</x:v>
      </x:c>
      <x:c r="B8968" s="34" t="str">
        <x:v>Bogacz, Alex</x:v>
      </x:c>
      <x:c r="C8968" s="34" t="str">
        <x:v>INSPIRE:2052580</x:v>
      </x:c>
      <x:c r="D8968" s="34" t="str">
        <x:v>2052580</x:v>
      </x:c>
      <x:c r="E8968" s="34" t="str">
        <x:v>individual</x:v>
      </x:c>
      <x:c r="F8968" s="40" t="n">
        <x:v>1</x:v>
      </x:c>
      <x:c r="G8968" s="40" t="n">
        <x:v>3</x:v>
      </x:c>
      <x:c r="H8968" s="34" t="str">
        <x:v>AF | EF | NF</x:v>
      </x:c>
      <x:c r="I8968" s="52" t="n">
        <x:v>2022</x:v>
      </x:c>
      <x:c r="J8968" s="52" t="n">
        <x:v>2022</x:v>
      </x:c>
      <x:c r="K8968" s="40" t="n">
        <x:v>1</x:v>
      </x:c>
      <x:c r="L8968" s="40" t="n">
        <x:v>16</x:v>
      </x:c>
      <x:c r="M8968" s="46" t="n">
        <x:v>16</x:v>
      </x:c>
      <x:c r="N8968" s="49" t="n">
        <x:v>16</x:v>
      </x:c>
    </x:row>
    <x:row r="8969">
      <x:c r="A8969" s="78" t="n">
        <x:v>8966</x:v>
      </x:c>
      <x:c r="B8969" s="34" t="str">
        <x:v>Bogdanov, Slavko</x:v>
      </x:c>
      <x:c r="C8969" s="34" t="str">
        <x:v>INSPIRE:1045520</x:v>
      </x:c>
      <x:c r="D8969" s="34" t="str">
        <x:v>1045520</x:v>
      </x:c>
      <x:c r="E8969" s="34" t="str">
        <x:v>individual</x:v>
      </x:c>
      <x:c r="F8969" s="40" t="n">
        <x:v>1</x:v>
      </x:c>
      <x:c r="G8969" s="40" t="n">
        <x:v>1</x:v>
      </x:c>
      <x:c r="H8969" s="34" t="str">
        <x:v>CF</x:v>
      </x:c>
      <x:c r="I8969" s="52" t="n">
        <x:v>2022</x:v>
      </x:c>
      <x:c r="J8969" s="52" t="n">
        <x:v>2022</x:v>
      </x:c>
      <x:c r="K8969" s="40" t="n">
        <x:v>1</x:v>
      </x:c>
      <x:c r="L8969" s="40" t="n">
        <x:v>16</x:v>
      </x:c>
      <x:c r="M8969" s="46" t="n">
        <x:v>16</x:v>
      </x:c>
      <x:c r="N8969" s="49" t="n">
        <x:v>16</x:v>
      </x:c>
    </x:row>
    <x:row r="8970">
      <x:c r="A8970" s="78" t="n">
        <x:v>8967</x:v>
      </x:c>
      <x:c r="B8970" s="34" t="str">
        <x:v>Brandt, Oleg</x:v>
      </x:c>
      <x:c r="C8970" s="34" t="str">
        <x:v>INSPIRE:1055096</x:v>
      </x:c>
      <x:c r="D8970" s="34" t="str">
        <x:v>1055096</x:v>
      </x:c>
      <x:c r="E8970" s="34" t="str">
        <x:v>individual</x:v>
      </x:c>
      <x:c r="F8970" s="40" t="n">
        <x:v>1</x:v>
      </x:c>
      <x:c r="G8970" s="40" t="n">
        <x:v>1</x:v>
      </x:c>
      <x:c r="H8970" s="34" t="str">
        <x:v>EF</x:v>
      </x:c>
      <x:c r="I8970" s="52" t="n">
        <x:v>2022</x:v>
      </x:c>
      <x:c r="J8970" s="52" t="n">
        <x:v>2022</x:v>
      </x:c>
      <x:c r="K8970" s="40" t="n">
        <x:v>1</x:v>
      </x:c>
      <x:c r="L8970" s="40" t="n">
        <x:v>16</x:v>
      </x:c>
      <x:c r="M8970" s="46" t="n">
        <x:v>16</x:v>
      </x:c>
      <x:c r="N8970" s="49" t="n">
        <x:v>16</x:v>
      </x:c>
    </x:row>
    <x:row r="8971">
      <x:c r="A8971" s="78" t="n">
        <x:v>8968</x:v>
      </x:c>
      <x:c r="B8971" s="34" t="str">
        <x:v>Butler, J.</x:v>
      </x:c>
      <x:c r="C8971" s="34" t="str">
        <x:v>INSPIRE:1014855</x:v>
      </x:c>
      <x:c r="D8971" s="34" t="str">
        <x:v>1014855</x:v>
      </x:c>
      <x:c r="E8971" s="34" t="str">
        <x:v>individual</x:v>
      </x:c>
      <x:c r="F8971" s="40" t="n">
        <x:v>1</x:v>
      </x:c>
      <x:c r="G8971" s="40" t="n">
        <x:v>3</x:v>
      </x:c>
      <x:c r="H8971" s="34" t="str">
        <x:v>AF | EF | TF</x:v>
      </x:c>
      <x:c r="I8971" s="52" t="n">
        <x:v>2022</x:v>
      </x:c>
      <x:c r="J8971" s="52" t="n">
        <x:v>2022</x:v>
      </x:c>
      <x:c r="K8971" s="40" t="n">
        <x:v>1</x:v>
      </x:c>
      <x:c r="L8971" s="40" t="n">
        <x:v>16</x:v>
      </x:c>
      <x:c r="M8971" s="46" t="n">
        <x:v>16</x:v>
      </x:c>
      <x:c r="N8971" s="49" t="n">
        <x:v>16</x:v>
      </x:c>
    </x:row>
    <x:row r="8972">
      <x:c r="A8972" s="78" t="n">
        <x:v>8969</x:v>
      </x:c>
      <x:c r="B8972" s="34" t="str">
        <x:v>Chang, Zenghu</x:v>
      </x:c>
      <x:c r="C8972" s="34" t="str">
        <x:v>INSPIRE:2675043</x:v>
      </x:c>
      <x:c r="D8972" s="34" t="str">
        <x:v>2675043</x:v>
      </x:c>
      <x:c r="E8972" s="34" t="str">
        <x:v>individual</x:v>
      </x:c>
      <x:c r="F8972" s="40" t="n">
        <x:v>1</x:v>
      </x:c>
      <x:c r="G8972" s="40" t="n">
        <x:v>1</x:v>
      </x:c>
      <x:c r="H8972" s="34" t="str">
        <x:v>AF</x:v>
      </x:c>
      <x:c r="I8972" s="52" t="n">
        <x:v>2022</x:v>
      </x:c>
      <x:c r="J8972" s="52" t="n">
        <x:v>2022</x:v>
      </x:c>
      <x:c r="K8972" s="40" t="n">
        <x:v>1</x:v>
      </x:c>
      <x:c r="L8972" s="40" t="n">
        <x:v>16</x:v>
      </x:c>
      <x:c r="M8972" s="46" t="n">
        <x:v>16</x:v>
      </x:c>
      <x:c r="N8972" s="49" t="n">
        <x:v>16</x:v>
      </x:c>
    </x:row>
    <x:row r="8973">
      <x:c r="A8973" s="78" t="n">
        <x:v>8970</x:v>
      </x:c>
      <x:c r="B8973" s="34" t="str">
        <x:v>Chowdhury, Enam</x:v>
      </x:c>
      <x:c r="C8973" s="34" t="str">
        <x:v>INSPIRE:2071202</x:v>
      </x:c>
      <x:c r="D8973" s="34" t="str">
        <x:v>2071202</x:v>
      </x:c>
      <x:c r="E8973" s="34" t="str">
        <x:v>individual</x:v>
      </x:c>
      <x:c r="F8973" s="40" t="n">
        <x:v>1</x:v>
      </x:c>
      <x:c r="G8973" s="40" t="n">
        <x:v>1</x:v>
      </x:c>
      <x:c r="H8973" s="34" t="str">
        <x:v>AF</x:v>
      </x:c>
      <x:c r="I8973" s="52" t="n">
        <x:v>2022</x:v>
      </x:c>
      <x:c r="J8973" s="52" t="n">
        <x:v>2022</x:v>
      </x:c>
      <x:c r="K8973" s="40" t="n">
        <x:v>1</x:v>
      </x:c>
      <x:c r="L8973" s="40" t="n">
        <x:v>16</x:v>
      </x:c>
      <x:c r="M8973" s="46" t="n">
        <x:v>16</x:v>
      </x:c>
      <x:c r="N8973" s="49" t="n">
        <x:v>16</x:v>
      </x:c>
    </x:row>
    <x:row r="8974">
      <x:c r="A8974" s="78" t="n">
        <x:v>8971</x:v>
      </x:c>
      <x:c r="B8974" s="34" t="str">
        <x:v>Corrigan, Eric</x:v>
      </x:c>
      <x:c r="C8974" s="34" t="str">
        <x:v>INSPIRE:1474590</x:v>
      </x:c>
      <x:c r="D8974" s="34" t="str">
        <x:v>1474590</x:v>
      </x:c>
      <x:c r="E8974" s="34" t="str">
        <x:v>individual</x:v>
      </x:c>
      <x:c r="F8974" s="40" t="n">
        <x:v>1</x:v>
      </x:c>
      <x:c r="G8974" s="40" t="n">
        <x:v>1</x:v>
      </x:c>
      <x:c r="H8974" s="34" t="str">
        <x:v>EF</x:v>
      </x:c>
      <x:c r="I8974" s="52" t="n">
        <x:v>2022</x:v>
      </x:c>
      <x:c r="J8974" s="52" t="n">
        <x:v>2022</x:v>
      </x:c>
      <x:c r="K8974" s="40" t="n">
        <x:v>1</x:v>
      </x:c>
      <x:c r="L8974" s="40" t="n">
        <x:v>16</x:v>
      </x:c>
      <x:c r="M8974" s="46" t="n">
        <x:v>16</x:v>
      </x:c>
      <x:c r="N8974" s="49" t="n">
        <x:v>16</x:v>
      </x:c>
    </x:row>
    <x:row r="8975">
      <x:c r="A8975" s="78" t="n">
        <x:v>8972</x:v>
      </x:c>
      <x:c r="B8975" s="34" t="str">
        <x:v>Cromartie, H. Thankful</x:v>
      </x:c>
      <x:c r="C8975" s="34" t="str">
        <x:v>INSPIRE:1684615</x:v>
      </x:c>
      <x:c r="D8975" s="34" t="str">
        <x:v>1684615</x:v>
      </x:c>
      <x:c r="E8975" s="34" t="str">
        <x:v>individual</x:v>
      </x:c>
      <x:c r="F8975" s="40" t="n">
        <x:v>1</x:v>
      </x:c>
      <x:c r="G8975" s="40" t="n">
        <x:v>1</x:v>
      </x:c>
      <x:c r="H8975" s="34" t="str">
        <x:v>CF</x:v>
      </x:c>
      <x:c r="I8975" s="52" t="n">
        <x:v>2022</x:v>
      </x:c>
      <x:c r="J8975" s="52" t="n">
        <x:v>2022</x:v>
      </x:c>
      <x:c r="K8975" s="40" t="n">
        <x:v>1</x:v>
      </x:c>
      <x:c r="L8975" s="40" t="n">
        <x:v>16</x:v>
      </x:c>
      <x:c r="M8975" s="46" t="n">
        <x:v>16</x:v>
      </x:c>
      <x:c r="N8975" s="49" t="n">
        <x:v>16</x:v>
      </x:c>
    </x:row>
    <x:row r="8976">
      <x:c r="A8976" s="78" t="n">
        <x:v>8973</x:v>
      </x:c>
      <x:c r="B8976" s="34" t="str">
        <x:v>Dey, Jishnu</x:v>
      </x:c>
      <x:c r="C8976" s="34" t="str">
        <x:v>INSPIRE:1011888</x:v>
      </x:c>
      <x:c r="D8976" s="34" t="str">
        <x:v>1011888</x:v>
      </x:c>
      <x:c r="E8976" s="34" t="str">
        <x:v>individual</x:v>
      </x:c>
      <x:c r="F8976" s="40" t="n">
        <x:v>1</x:v>
      </x:c>
      <x:c r="G8976" s="40" t="n">
        <x:v>2</x:v>
      </x:c>
      <x:c r="H8976" s="34" t="str">
        <x:v>AF | NF</x:v>
      </x:c>
      <x:c r="I8976" s="52" t="n">
        <x:v>2021</x:v>
      </x:c>
      <x:c r="J8976" s="52" t="n">
        <x:v>2021</x:v>
      </x:c>
      <x:c r="K8976" s="40" t="n">
        <x:v>1</x:v>
      </x:c>
      <x:c r="L8976" s="40" t="n">
        <x:v>16</x:v>
      </x:c>
      <x:c r="M8976" s="46" t="n">
        <x:v>16</x:v>
      </x:c>
      <x:c r="N8976" s="49" t="n">
        <x:v>16</x:v>
      </x:c>
    </x:row>
    <x:row r="8977">
      <x:c r="A8977" s="78" t="n">
        <x:v>8974</x:v>
      </x:c>
      <x:c r="B8977" s="34" t="str">
        <x:v>Dhani, Arnab</x:v>
      </x:c>
      <x:c r="C8977" s="34" t="str">
        <x:v>INSPIRE:1895221</x:v>
      </x:c>
      <x:c r="D8977" s="34" t="str">
        <x:v>1895221</x:v>
      </x:c>
      <x:c r="E8977" s="34" t="str">
        <x:v>individual</x:v>
      </x:c>
      <x:c r="F8977" s="40" t="n">
        <x:v>1</x:v>
      </x:c>
      <x:c r="G8977" s="40" t="n">
        <x:v>1</x:v>
      </x:c>
      <x:c r="H8977" s="34" t="str">
        <x:v>CF</x:v>
      </x:c>
      <x:c r="I8977" s="52" t="n">
        <x:v>2022</x:v>
      </x:c>
      <x:c r="J8977" s="52" t="n">
        <x:v>2022</x:v>
      </x:c>
      <x:c r="K8977" s="40" t="n">
        <x:v>1</x:v>
      </x:c>
      <x:c r="L8977" s="40" t="n">
        <x:v>16</x:v>
      </x:c>
      <x:c r="M8977" s="46" t="n">
        <x:v>16</x:v>
      </x:c>
      <x:c r="N8977" s="49" t="n">
        <x:v>16</x:v>
      </x:c>
    </x:row>
    <x:row r="8978">
      <x:c r="A8978" s="78" t="n">
        <x:v>8975</x:v>
      </x:c>
      <x:c r="B8978" s="34" t="str">
        <x:v>Dietrich, Tim</x:v>
      </x:c>
      <x:c r="C8978" s="34" t="str">
        <x:v>INSPIRE:1373641</x:v>
      </x:c>
      <x:c r="D8978" s="34" t="str">
        <x:v>1373641</x:v>
      </x:c>
      <x:c r="E8978" s="34" t="str">
        <x:v>individual</x:v>
      </x:c>
      <x:c r="F8978" s="40" t="n">
        <x:v>1</x:v>
      </x:c>
      <x:c r="G8978" s="40" t="n">
        <x:v>1</x:v>
      </x:c>
      <x:c r="H8978" s="34" t="str">
        <x:v>CF</x:v>
      </x:c>
      <x:c r="I8978" s="52" t="n">
        <x:v>2022</x:v>
      </x:c>
      <x:c r="J8978" s="52" t="n">
        <x:v>2022</x:v>
      </x:c>
      <x:c r="K8978" s="40" t="n">
        <x:v>1</x:v>
      </x:c>
      <x:c r="L8978" s="40" t="n">
        <x:v>16</x:v>
      </x:c>
      <x:c r="M8978" s="46" t="n">
        <x:v>16</x:v>
      </x:c>
      <x:c r="N8978" s="49" t="n">
        <x:v>16</x:v>
      </x:c>
    </x:row>
    <x:row r="8979">
      <x:c r="A8979" s="78" t="n">
        <x:v>8976</x:v>
      </x:c>
      <x:c r="B8979" s="34" t="str">
        <x:v>Dolch, Timothy</x:v>
      </x:c>
      <x:c r="C8979" s="34" t="str">
        <x:v>INSPIRE:1406077</x:v>
      </x:c>
      <x:c r="D8979" s="34" t="str">
        <x:v>1406077</x:v>
      </x:c>
      <x:c r="E8979" s="34" t="str">
        <x:v>individual</x:v>
      </x:c>
      <x:c r="F8979" s="40" t="n">
        <x:v>1</x:v>
      </x:c>
      <x:c r="G8979" s="40" t="n">
        <x:v>1</x:v>
      </x:c>
      <x:c r="H8979" s="34" t="str">
        <x:v>CF</x:v>
      </x:c>
      <x:c r="I8979" s="52" t="n">
        <x:v>2022</x:v>
      </x:c>
      <x:c r="J8979" s="52" t="n">
        <x:v>2022</x:v>
      </x:c>
      <x:c r="K8979" s="40" t="n">
        <x:v>1</x:v>
      </x:c>
      <x:c r="L8979" s="40" t="n">
        <x:v>16</x:v>
      </x:c>
      <x:c r="M8979" s="46" t="n">
        <x:v>16</x:v>
      </x:c>
      <x:c r="N8979" s="49" t="n">
        <x:v>16</x:v>
      </x:c>
    </x:row>
    <x:row r="8980">
      <x:c r="A8980" s="78" t="n">
        <x:v>8977</x:v>
      </x:c>
      <x:c r="B8980" s="34" t="str">
        <x:v>Fonseca, Emmanuel</x:v>
      </x:c>
      <x:c r="C8980" s="34" t="str">
        <x:v>INSPIRE:2129692</x:v>
      </x:c>
      <x:c r="D8980" s="34" t="str">
        <x:v>2129692</x:v>
      </x:c>
      <x:c r="E8980" s="34" t="str">
        <x:v>individual</x:v>
      </x:c>
      <x:c r="F8980" s="40" t="n">
        <x:v>1</x:v>
      </x:c>
      <x:c r="G8980" s="40" t="n">
        <x:v>1</x:v>
      </x:c>
      <x:c r="H8980" s="34" t="str">
        <x:v>CF</x:v>
      </x:c>
      <x:c r="I8980" s="52" t="n">
        <x:v>2022</x:v>
      </x:c>
      <x:c r="J8980" s="52" t="n">
        <x:v>2022</x:v>
      </x:c>
      <x:c r="K8980" s="40" t="n">
        <x:v>1</x:v>
      </x:c>
      <x:c r="L8980" s="40" t="n">
        <x:v>16</x:v>
      </x:c>
      <x:c r="M8980" s="46" t="n">
        <x:v>16</x:v>
      </x:c>
      <x:c r="N8980" s="49" t="n">
        <x:v>16</x:v>
      </x:c>
    </x:row>
    <x:row r="8981">
      <x:c r="A8981" s="78" t="n">
        <x:v>8978</x:v>
      </x:c>
      <x:c r="B8981" s="34" t="str">
        <x:v>Galvanauskas, Almantas</x:v>
      </x:c>
      <x:c r="C8981" s="34" t="str">
        <x:v>INSPIRE:2071203</x:v>
      </x:c>
      <x:c r="D8981" s="34" t="str">
        <x:v>2071203</x:v>
      </x:c>
      <x:c r="E8981" s="34" t="str">
        <x:v>individual</x:v>
      </x:c>
      <x:c r="F8981" s="40" t="n">
        <x:v>1</x:v>
      </x:c>
      <x:c r="G8981" s="40" t="n">
        <x:v>1</x:v>
      </x:c>
      <x:c r="H8981" s="34" t="str">
        <x:v>AF</x:v>
      </x:c>
      <x:c r="I8981" s="52" t="n">
        <x:v>2022</x:v>
      </x:c>
      <x:c r="J8981" s="52" t="n">
        <x:v>2022</x:v>
      </x:c>
      <x:c r="K8981" s="40" t="n">
        <x:v>1</x:v>
      </x:c>
      <x:c r="L8981" s="40" t="n">
        <x:v>16</x:v>
      </x:c>
      <x:c r="M8981" s="46" t="n">
        <x:v>16</x:v>
      </x:c>
      <x:c r="N8981" s="49" t="n">
        <x:v>16</x:v>
      </x:c>
    </x:row>
    <x:row r="8982">
      <x:c r="A8982" s="78" t="n">
        <x:v>8979</x:v>
      </x:c>
      <x:c r="B8982" s="34" t="str">
        <x:v>Galvin, Thomas</x:v>
      </x:c>
      <x:c r="C8982" s="34" t="str">
        <x:v>INSPIRE:1891862</x:v>
      </x:c>
      <x:c r="D8982" s="34" t="str">
        <x:v>1891862</x:v>
      </x:c>
      <x:c r="E8982" s="34" t="str">
        <x:v>individual</x:v>
      </x:c>
      <x:c r="F8982" s="40" t="n">
        <x:v>1</x:v>
      </x:c>
      <x:c r="G8982" s="40" t="n">
        <x:v>1</x:v>
      </x:c>
      <x:c r="H8982" s="34" t="str">
        <x:v>AF</x:v>
      </x:c>
      <x:c r="I8982" s="52" t="n">
        <x:v>2022</x:v>
      </x:c>
      <x:c r="J8982" s="52" t="n">
        <x:v>2022</x:v>
      </x:c>
      <x:c r="K8982" s="40" t="n">
        <x:v>1</x:v>
      </x:c>
      <x:c r="L8982" s="40" t="n">
        <x:v>16</x:v>
      </x:c>
      <x:c r="M8982" s="46" t="n">
        <x:v>16</x:v>
      </x:c>
      <x:c r="N8982" s="49" t="n">
        <x:v>16</x:v>
      </x:c>
    </x:row>
    <x:row r="8983">
      <x:c r="A8983" s="78" t="n">
        <x:v>8980</x:v>
      </x:c>
      <x:c r="B8983" s="34" t="str">
        <x:v>Gecse, Z.</x:v>
      </x:c>
      <x:c r="C8983" s="34" t="str">
        <x:v>INSPIRE:1050887</x:v>
      </x:c>
      <x:c r="D8983" s="34" t="str">
        <x:v>1050887</x:v>
      </x:c>
      <x:c r="E8983" s="34" t="str">
        <x:v>individual</x:v>
      </x:c>
      <x:c r="F8983" s="40" t="n">
        <x:v>1</x:v>
      </x:c>
      <x:c r="G8983" s="40" t="n">
        <x:v>3</x:v>
      </x:c>
      <x:c r="H8983" s="34" t="str">
        <x:v>AF | EF | TF</x:v>
      </x:c>
      <x:c r="I8983" s="52" t="n">
        <x:v>2022</x:v>
      </x:c>
      <x:c r="J8983" s="52" t="n">
        <x:v>2022</x:v>
      </x:c>
      <x:c r="K8983" s="40" t="n">
        <x:v>1</x:v>
      </x:c>
      <x:c r="L8983" s="40" t="n">
        <x:v>16</x:v>
      </x:c>
      <x:c r="M8983" s="46" t="n">
        <x:v>16</x:v>
      </x:c>
      <x:c r="N8983" s="49" t="n">
        <x:v>16</x:v>
      </x:c>
    </x:row>
    <x:row r="8984">
      <x:c r="A8984" s="78" t="n">
        <x:v>8981</x:v>
      </x:c>
      <x:c r="B8984" s="34" t="str">
        <x:v>Gorda, Tyler</x:v>
      </x:c>
      <x:c r="C8984" s="34" t="str">
        <x:v>INSPIRE:1519570</x:v>
      </x:c>
      <x:c r="D8984" s="34" t="str">
        <x:v>1519570</x:v>
      </x:c>
      <x:c r="E8984" s="34" t="str">
        <x:v>individual</x:v>
      </x:c>
      <x:c r="F8984" s="40" t="n">
        <x:v>1</x:v>
      </x:c>
      <x:c r="G8984" s="40" t="n">
        <x:v>1</x:v>
      </x:c>
      <x:c r="H8984" s="34" t="str">
        <x:v>CF</x:v>
      </x:c>
      <x:c r="I8984" s="52" t="n">
        <x:v>2022</x:v>
      </x:c>
      <x:c r="J8984" s="52" t="n">
        <x:v>2022</x:v>
      </x:c>
      <x:c r="K8984" s="40" t="n">
        <x:v>1</x:v>
      </x:c>
      <x:c r="L8984" s="40" t="n">
        <x:v>16</x:v>
      </x:c>
      <x:c r="M8984" s="46" t="n">
        <x:v>16</x:v>
      </x:c>
      <x:c r="N8984" s="49" t="n">
        <x:v>16</x:v>
      </x:c>
    </x:row>
    <x:row r="8985">
      <x:c r="A8985" s="78" t="n">
        <x:v>8982</x:v>
      </x:c>
      <x:c r="B8985" s="34" t="str">
        <x:v>Guillot, Sebastien</x:v>
      </x:c>
      <x:c r="C8985" s="34" t="str">
        <x:v>INSPIRE:1914877</x:v>
      </x:c>
      <x:c r="D8985" s="34" t="str">
        <x:v>1914877</x:v>
      </x:c>
      <x:c r="E8985" s="34" t="str">
        <x:v>individual</x:v>
      </x:c>
      <x:c r="F8985" s="40" t="n">
        <x:v>1</x:v>
      </x:c>
      <x:c r="G8985" s="40" t="n">
        <x:v>1</x:v>
      </x:c>
      <x:c r="H8985" s="34" t="str">
        <x:v>CF</x:v>
      </x:c>
      <x:c r="I8985" s="52" t="n">
        <x:v>2022</x:v>
      </x:c>
      <x:c r="J8985" s="52" t="n">
        <x:v>2022</x:v>
      </x:c>
      <x:c r="K8985" s="40" t="n">
        <x:v>1</x:v>
      </x:c>
      <x:c r="L8985" s="40" t="n">
        <x:v>16</x:v>
      </x:c>
      <x:c r="M8985" s="46" t="n">
        <x:v>16</x:v>
      </x:c>
      <x:c r="N8985" s="49" t="n">
        <x:v>16</x:v>
      </x:c>
    </x:row>
    <x:row r="8986">
      <x:c r="A8986" s="78" t="n">
        <x:v>8983</x:v>
      </x:c>
      <x:c r="B8986" s="34" t="str">
        <x:v>Hafner, Constantin</x:v>
      </x:c>
      <x:c r="C8986" s="34" t="str">
        <x:v>INSPIRE:2071204</x:v>
      </x:c>
      <x:c r="D8986" s="34" t="str">
        <x:v>2071204</x:v>
      </x:c>
      <x:c r="E8986" s="34" t="str">
        <x:v>individual</x:v>
      </x:c>
      <x:c r="F8986" s="40" t="n">
        <x:v>1</x:v>
      </x:c>
      <x:c r="G8986" s="40" t="n">
        <x:v>1</x:v>
      </x:c>
      <x:c r="H8986" s="34" t="str">
        <x:v>AF</x:v>
      </x:c>
      <x:c r="I8986" s="52" t="n">
        <x:v>2022</x:v>
      </x:c>
      <x:c r="J8986" s="52" t="n">
        <x:v>2022</x:v>
      </x:c>
      <x:c r="K8986" s="40" t="n">
        <x:v>1</x:v>
      </x:c>
      <x:c r="L8986" s="40" t="n">
        <x:v>16</x:v>
      </x:c>
      <x:c r="M8986" s="46" t="n">
        <x:v>16</x:v>
      </x:c>
      <x:c r="N8986" s="49" t="n">
        <x:v>16</x:v>
      </x:c>
    </x:row>
    <x:row r="8987">
      <x:c r="A8987" s="78" t="n">
        <x:v>8984</x:v>
      </x:c>
      <x:c r="B8987" s="34" t="str">
        <x:v>Haisch, Ulrich</x:v>
      </x:c>
      <x:c r="C8987" s="34" t="str">
        <x:v>INSPIRE:1006981</x:v>
      </x:c>
      <x:c r="D8987" s="34" t="str">
        <x:v>1006981</x:v>
      </x:c>
      <x:c r="E8987" s="34" t="str">
        <x:v>individual</x:v>
      </x:c>
      <x:c r="F8987" s="40" t="n">
        <x:v>1</x:v>
      </x:c>
      <x:c r="G8987" s="40" t="n">
        <x:v>1</x:v>
      </x:c>
      <x:c r="H8987" s="34" t="str">
        <x:v>EF</x:v>
      </x:c>
      <x:c r="I8987" s="52" t="n">
        <x:v>2022</x:v>
      </x:c>
      <x:c r="J8987" s="52" t="n">
        <x:v>2022</x:v>
      </x:c>
      <x:c r="K8987" s="40" t="n">
        <x:v>1</x:v>
      </x:c>
      <x:c r="L8987" s="40" t="n">
        <x:v>16</x:v>
      </x:c>
      <x:c r="M8987" s="46" t="n">
        <x:v>16</x:v>
      </x:c>
      <x:c r="N8987" s="49" t="n">
        <x:v>16</x:v>
      </x:c>
    </x:row>
    <x:row r="8988">
      <x:c r="A8988" s="78" t="n">
        <x:v>8985</x:v>
      </x:c>
      <x:c r="B8988" s="34" t="str">
        <x:v>Ho, Wynn C.G.</x:v>
      </x:c>
      <x:c r="C8988" s="34" t="str">
        <x:v>INSPIRE:1005861</x:v>
      </x:c>
      <x:c r="D8988" s="34" t="str">
        <x:v>1005861</x:v>
      </x:c>
      <x:c r="E8988" s="34" t="str">
        <x:v>individual</x:v>
      </x:c>
      <x:c r="F8988" s="40" t="n">
        <x:v>1</x:v>
      </x:c>
      <x:c r="G8988" s="40" t="n">
        <x:v>1</x:v>
      </x:c>
      <x:c r="H8988" s="34" t="str">
        <x:v>CF</x:v>
      </x:c>
      <x:c r="I8988" s="52" t="n">
        <x:v>2022</x:v>
      </x:c>
      <x:c r="J8988" s="52" t="n">
        <x:v>2022</x:v>
      </x:c>
      <x:c r="K8988" s="40" t="n">
        <x:v>1</x:v>
      </x:c>
      <x:c r="L8988" s="40" t="n">
        <x:v>16</x:v>
      </x:c>
      <x:c r="M8988" s="46" t="n">
        <x:v>16</x:v>
      </x:c>
      <x:c r="N8988" s="49" t="n">
        <x:v>16</x:v>
      </x:c>
    </x:row>
    <x:row r="8989">
      <x:c r="A8989" s="78" t="n">
        <x:v>8986</x:v>
      </x:c>
      <x:c r="B8989" s="34" t="str">
        <x:v>Hoffmann, Dieter</x:v>
      </x:c>
      <x:c r="C8989" s="34" t="str">
        <x:v>INSPIRE:2071205</x:v>
      </x:c>
      <x:c r="D8989" s="34" t="str">
        <x:v>2071205</x:v>
      </x:c>
      <x:c r="E8989" s="34" t="str">
        <x:v>individual</x:v>
      </x:c>
      <x:c r="F8989" s="40" t="n">
        <x:v>1</x:v>
      </x:c>
      <x:c r="G8989" s="40" t="n">
        <x:v>1</x:v>
      </x:c>
      <x:c r="H8989" s="34" t="str">
        <x:v>AF</x:v>
      </x:c>
      <x:c r="I8989" s="52" t="n">
        <x:v>2022</x:v>
      </x:c>
      <x:c r="J8989" s="52" t="n">
        <x:v>2022</x:v>
      </x:c>
      <x:c r="K8989" s="40" t="n">
        <x:v>1</x:v>
      </x:c>
      <x:c r="L8989" s="40" t="n">
        <x:v>16</x:v>
      </x:c>
      <x:c r="M8989" s="46" t="n">
        <x:v>16</x:v>
      </x:c>
      <x:c r="N8989" s="49" t="n">
        <x:v>16</x:v>
      </x:c>
    </x:row>
    <x:row r="8990">
      <x:c r="A8990" s="78" t="n">
        <x:v>8987</x:v>
      </x:c>
      <x:c r="B8990" s="34" t="str">
        <x:v>Huxford, Rachael</x:v>
      </x:c>
      <x:c r="C8990" s="34" t="str">
        <x:v>INSPIRE:1880454</x:v>
      </x:c>
      <x:c r="D8990" s="34" t="str">
        <x:v>1880454</x:v>
      </x:c>
      <x:c r="E8990" s="34" t="str">
        <x:v>individual</x:v>
      </x:c>
      <x:c r="F8990" s="40" t="n">
        <x:v>1</x:v>
      </x:c>
      <x:c r="G8990" s="40" t="n">
        <x:v>1</x:v>
      </x:c>
      <x:c r="H8990" s="34" t="str">
        <x:v>CF</x:v>
      </x:c>
      <x:c r="I8990" s="52" t="n">
        <x:v>2022</x:v>
      </x:c>
      <x:c r="J8990" s="52" t="n">
        <x:v>2022</x:v>
      </x:c>
      <x:c r="K8990" s="40" t="n">
        <x:v>1</x:v>
      </x:c>
      <x:c r="L8990" s="40" t="n">
        <x:v>16</x:v>
      </x:c>
      <x:c r="M8990" s="46" t="n">
        <x:v>16</x:v>
      </x:c>
      <x:c r="N8990" s="49" t="n">
        <x:v>16</x:v>
      </x:c>
    </x:row>
    <x:row r="8991">
      <x:c r="A8991" s="78" t="n">
        <x:v>8988</x:v>
      </x:c>
      <x:c r="B8991" s="34" t="str">
        <x:v>Johnson, D.E.</x:v>
      </x:c>
      <x:c r="C8991" s="34" t="str">
        <x:v>INSPIRE:1049466</x:v>
      </x:c>
      <x:c r="D8991" s="34" t="str">
        <x:v>1049466</x:v>
      </x:c>
      <x:c r="E8991" s="34" t="str">
        <x:v>individual</x:v>
      </x:c>
      <x:c r="F8991" s="40" t="n">
        <x:v>1</x:v>
      </x:c>
      <x:c r="G8991" s="40" t="n">
        <x:v>2</x:v>
      </x:c>
      <x:c r="H8991" s="34" t="str">
        <x:v>AF | NF</x:v>
      </x:c>
      <x:c r="I8991" s="52" t="n">
        <x:v>2021</x:v>
      </x:c>
      <x:c r="J8991" s="52" t="n">
        <x:v>2021</x:v>
      </x:c>
      <x:c r="K8991" s="40" t="n">
        <x:v>1</x:v>
      </x:c>
      <x:c r="L8991" s="40" t="n">
        <x:v>16</x:v>
      </x:c>
      <x:c r="M8991" s="46" t="n">
        <x:v>16</x:v>
      </x:c>
      <x:c r="N8991" s="49" t="n">
        <x:v>16</x:v>
      </x:c>
    </x:row>
    <x:row r="8992">
      <x:c r="A8992" s="78" t="n">
        <x:v>8989</x:v>
      </x:c>
      <x:c r="B8992" s="34" t="str">
        <x:v>Joshi, Chan</x:v>
      </x:c>
      <x:c r="C8992" s="34" t="str">
        <x:v>INSPIRE:1900680</x:v>
      </x:c>
      <x:c r="D8992" s="34" t="str">
        <x:v>1900680</x:v>
      </x:c>
      <x:c r="E8992" s="34" t="str">
        <x:v>individual</x:v>
      </x:c>
      <x:c r="F8992" s="40" t="n">
        <x:v>1</x:v>
      </x:c>
      <x:c r="G8992" s="40" t="n">
        <x:v>1</x:v>
      </x:c>
      <x:c r="H8992" s="34" t="str">
        <x:v>AF</x:v>
      </x:c>
      <x:c r="I8992" s="52" t="n">
        <x:v>2022</x:v>
      </x:c>
      <x:c r="J8992" s="52" t="n">
        <x:v>2022</x:v>
      </x:c>
      <x:c r="K8992" s="40" t="n">
        <x:v>1</x:v>
      </x:c>
      <x:c r="L8992" s="40" t="n">
        <x:v>16</x:v>
      </x:c>
      <x:c r="M8992" s="46" t="n">
        <x:v>16</x:v>
      </x:c>
      <x:c r="N8992" s="49" t="n">
        <x:v>16</x:v>
      </x:c>
    </x:row>
    <x:row r="8993">
      <x:c r="A8993" s="78" t="n">
        <x:v>8990</x:v>
      </x:c>
      <x:c r="B8993" s="34" t="str">
        <x:v>Kanskar, Manoj</x:v>
      </x:c>
      <x:c r="C8993" s="34" t="str">
        <x:v>INSPIRE:2071207</x:v>
      </x:c>
      <x:c r="D8993" s="34" t="str">
        <x:v>2071207</x:v>
      </x:c>
      <x:c r="E8993" s="34" t="str">
        <x:v>individual</x:v>
      </x:c>
      <x:c r="F8993" s="40" t="n">
        <x:v>1</x:v>
      </x:c>
      <x:c r="G8993" s="40" t="n">
        <x:v>1</x:v>
      </x:c>
      <x:c r="H8993" s="34" t="str">
        <x:v>AF</x:v>
      </x:c>
      <x:c r="I8993" s="52" t="n">
        <x:v>2022</x:v>
      </x:c>
      <x:c r="J8993" s="52" t="n">
        <x:v>2022</x:v>
      </x:c>
      <x:c r="K8993" s="40" t="n">
        <x:v>1</x:v>
      </x:c>
      <x:c r="L8993" s="40" t="n">
        <x:v>16</x:v>
      </x:c>
      <x:c r="M8993" s="46" t="n">
        <x:v>16</x:v>
      </x:c>
      <x:c r="N8993" s="49" t="n">
        <x:v>16</x:v>
      </x:c>
    </x:row>
    <x:row r="8994">
      <x:c r="A8994" s="78" t="n">
        <x:v>8991</x:v>
      </x:c>
      <x:c r="B8994" s="34" t="str">
        <x:v>Karch, Andreas</x:v>
      </x:c>
      <x:c r="C8994" s="34" t="str">
        <x:v>INSPIRE:1003634</x:v>
      </x:c>
      <x:c r="D8994" s="34" t="str">
        <x:v>1003634</x:v>
      </x:c>
      <x:c r="E8994" s="34" t="str">
        <x:v>individual</x:v>
      </x:c>
      <x:c r="F8994" s="40" t="n">
        <x:v>1</x:v>
      </x:c>
      <x:c r="G8994" s="40" t="n">
        <x:v>1</x:v>
      </x:c>
      <x:c r="H8994" s="34" t="str">
        <x:v>TF</x:v>
      </x:c>
      <x:c r="I8994" s="52" t="n">
        <x:v>2022</x:v>
      </x:c>
      <x:c r="J8994" s="52" t="n">
        <x:v>2022</x:v>
      </x:c>
      <x:c r="K8994" s="40" t="n">
        <x:v>1</x:v>
      </x:c>
      <x:c r="L8994" s="40" t="n">
        <x:v>16</x:v>
      </x:c>
      <x:c r="M8994" s="46" t="n">
        <x:v>16</x:v>
      </x:c>
      <x:c r="N8994" s="49" t="n">
        <x:v>16</x:v>
      </x:c>
    </x:row>
    <x:row r="8995">
      <x:c r="A8995" s="78" t="n">
        <x:v>8992</x:v>
      </x:c>
      <x:c r="B8995" s="34" t="str">
        <x:v>Kashyap, Rahul</x:v>
      </x:c>
      <x:c r="C8995" s="34" t="str">
        <x:v>INSPIRE:1614262</x:v>
      </x:c>
      <x:c r="D8995" s="34" t="str">
        <x:v>1614262</x:v>
      </x:c>
      <x:c r="E8995" s="34" t="str">
        <x:v>individual</x:v>
      </x:c>
      <x:c r="F8995" s="40" t="n">
        <x:v>1</x:v>
      </x:c>
      <x:c r="G8995" s="40" t="n">
        <x:v>1</x:v>
      </x:c>
      <x:c r="H8995" s="34" t="str">
        <x:v>CF</x:v>
      </x:c>
      <x:c r="I8995" s="52" t="n">
        <x:v>2022</x:v>
      </x:c>
      <x:c r="J8995" s="52" t="n">
        <x:v>2022</x:v>
      </x:c>
      <x:c r="K8995" s="40" t="n">
        <x:v>1</x:v>
      </x:c>
      <x:c r="L8995" s="40" t="n">
        <x:v>16</x:v>
      </x:c>
      <x:c r="M8995" s="46" t="n">
        <x:v>16</x:v>
      </x:c>
      <x:c r="N8995" s="49" t="n">
        <x:v>16</x:v>
      </x:c>
    </x:row>
    <x:row r="8996">
      <x:c r="A8996" s="78" t="n">
        <x:v>8993</x:v>
      </x:c>
      <x:c r="B8996" s="34" t="str">
        <x:v>Kiani, Leily</x:v>
      </x:c>
      <x:c r="C8996" s="34" t="str">
        <x:v>INSPIRE:2071200</x:v>
      </x:c>
      <x:c r="D8996" s="34" t="str">
        <x:v>2071200</x:v>
      </x:c>
      <x:c r="E8996" s="34" t="str">
        <x:v>individual</x:v>
      </x:c>
      <x:c r="F8996" s="40" t="n">
        <x:v>1</x:v>
      </x:c>
      <x:c r="G8996" s="40" t="n">
        <x:v>1</x:v>
      </x:c>
      <x:c r="H8996" s="34" t="str">
        <x:v>AF</x:v>
      </x:c>
      <x:c r="I8996" s="52" t="n">
        <x:v>2022</x:v>
      </x:c>
      <x:c r="J8996" s="52" t="n">
        <x:v>2022</x:v>
      </x:c>
      <x:c r="K8996" s="40" t="n">
        <x:v>1</x:v>
      </x:c>
      <x:c r="L8996" s="40" t="n">
        <x:v>16</x:v>
      </x:c>
      <x:c r="M8996" s="46" t="n">
        <x:v>16</x:v>
      </x:c>
      <x:c r="N8996" s="49" t="n">
        <x:v>16</x:v>
      </x:c>
    </x:row>
    <x:row r="8997">
      <x:c r="A8997" s="78" t="n">
        <x:v>8994</x:v>
      </x:c>
      <x:c r="B8997" s="34" t="str">
        <x:v>Kourbanis, Ioanis</x:v>
      </x:c>
      <x:c r="C8997" s="34" t="str">
        <x:v>INSPIRE:1002029</x:v>
      </x:c>
      <x:c r="D8997" s="34" t="str">
        <x:v>1002029</x:v>
      </x:c>
      <x:c r="E8997" s="34" t="str">
        <x:v>individual</x:v>
      </x:c>
      <x:c r="F8997" s="40" t="n">
        <x:v>1</x:v>
      </x:c>
      <x:c r="G8997" s="40" t="n">
        <x:v>2</x:v>
      </x:c>
      <x:c r="H8997" s="34" t="str">
        <x:v>AF | NF</x:v>
      </x:c>
      <x:c r="I8997" s="52" t="n">
        <x:v>2021</x:v>
      </x:c>
      <x:c r="J8997" s="52" t="n">
        <x:v>2021</x:v>
      </x:c>
      <x:c r="K8997" s="40" t="n">
        <x:v>1</x:v>
      </x:c>
      <x:c r="L8997" s="40" t="n">
        <x:v>16</x:v>
      </x:c>
      <x:c r="M8997" s="46" t="n">
        <x:v>16</x:v>
      </x:c>
      <x:c r="N8997" s="49" t="n">
        <x:v>16</x:v>
      </x:c>
    </x:row>
    <x:row r="8998">
      <x:c r="A8998" s="78" t="n">
        <x:v>8995</x:v>
      </x:c>
      <x:c r="B8998" s="34" t="str">
        <x:v>Kreps, Michal</x:v>
      </x:c>
      <x:c r="C8998" s="34" t="str">
        <x:v>INSPIRE:1028692</x:v>
      </x:c>
      <x:c r="D8998" s="34" t="str">
        <x:v>1028692</x:v>
      </x:c>
      <x:c r="E8998" s="34" t="str">
        <x:v>individual</x:v>
      </x:c>
      <x:c r="F8998" s="40" t="n">
        <x:v>1</x:v>
      </x:c>
      <x:c r="G8998" s="40" t="n">
        <x:v>2</x:v>
      </x:c>
      <x:c r="H8998" s="34" t="str">
        <x:v>CompF | TF</x:v>
      </x:c>
      <x:c r="I8998" s="52" t="n">
        <x:v>2021</x:v>
      </x:c>
      <x:c r="J8998" s="52" t="n">
        <x:v>2021</x:v>
      </x:c>
      <x:c r="K8998" s="40" t="n">
        <x:v>1</x:v>
      </x:c>
      <x:c r="L8998" s="40" t="n">
        <x:v>16</x:v>
      </x:c>
      <x:c r="M8998" s="46" t="n">
        <x:v>16</x:v>
      </x:c>
      <x:c r="N8998" s="49" t="n">
        <x:v>16</x:v>
      </x:c>
    </x:row>
    <x:row r="8999">
      <x:c r="A8999" s="78" t="n">
        <x:v>8996</x:v>
      </x:c>
      <x:c r="B8999" s="34" t="str">
        <x:v>Kurkela, Aleksi</x:v>
      </x:c>
      <x:c r="C8999" s="34" t="str">
        <x:v>INSPIRE:1048185</x:v>
      </x:c>
      <x:c r="D8999" s="34" t="str">
        <x:v>1048185</x:v>
      </x:c>
      <x:c r="E8999" s="34" t="str">
        <x:v>individual</x:v>
      </x:c>
      <x:c r="F8999" s="40" t="n">
        <x:v>1</x:v>
      </x:c>
      <x:c r="G8999" s="40" t="n">
        <x:v>1</x:v>
      </x:c>
      <x:c r="H8999" s="34" t="str">
        <x:v>CF</x:v>
      </x:c>
      <x:c r="I8999" s="52" t="n">
        <x:v>2022</x:v>
      </x:c>
      <x:c r="J8999" s="52" t="n">
        <x:v>2022</x:v>
      </x:c>
      <x:c r="K8999" s="40" t="n">
        <x:v>1</x:v>
      </x:c>
      <x:c r="L8999" s="40" t="n">
        <x:v>16</x:v>
      </x:c>
      <x:c r="M8999" s="46" t="n">
        <x:v>16</x:v>
      </x:c>
      <x:c r="N8999" s="49" t="n">
        <x:v>16</x:v>
      </x:c>
    </x:row>
    <x:row r="9000">
      <x:c r="A9000" s="78" t="n">
        <x:v>8997</x:v>
      </x:c>
      <x:c r="B9000" s="34" t="str">
        <x:v>Lamb, Frederick K.</x:v>
      </x:c>
      <x:c r="C9000" s="34" t="str">
        <x:v>INSPIRE:1001215</x:v>
      </x:c>
      <x:c r="D9000" s="34" t="str">
        <x:v>1001215</x:v>
      </x:c>
      <x:c r="E9000" s="34" t="str">
        <x:v>individual</x:v>
      </x:c>
      <x:c r="F9000" s="40" t="n">
        <x:v>1</x:v>
      </x:c>
      <x:c r="G9000" s="40" t="n">
        <x:v>1</x:v>
      </x:c>
      <x:c r="H9000" s="34" t="str">
        <x:v>CF</x:v>
      </x:c>
      <x:c r="I9000" s="52" t="n">
        <x:v>2022</x:v>
      </x:c>
      <x:c r="J9000" s="52" t="n">
        <x:v>2022</x:v>
      </x:c>
      <x:c r="K9000" s="40" t="n">
        <x:v>1</x:v>
      </x:c>
      <x:c r="L9000" s="40" t="n">
        <x:v>16</x:v>
      </x:c>
      <x:c r="M9000" s="46" t="n">
        <x:v>16</x:v>
      </x:c>
      <x:c r="N9000" s="49" t="n">
        <x:v>16</x:v>
      </x:c>
    </x:row>
    <x:row r="9001">
      <x:c r="A9001" s="78" t="n">
        <x:v>8998</x:v>
      </x:c>
      <x:c r="B9001" s="34" t="str">
        <x:v>Landry, Philippe</x:v>
      </x:c>
      <x:c r="C9001" s="34" t="str">
        <x:v>INSPIRE:1500916</x:v>
      </x:c>
      <x:c r="D9001" s="34" t="str">
        <x:v>1500916</x:v>
      </x:c>
      <x:c r="E9001" s="34" t="str">
        <x:v>individual</x:v>
      </x:c>
      <x:c r="F9001" s="40" t="n">
        <x:v>1</x:v>
      </x:c>
      <x:c r="G9001" s="40" t="n">
        <x:v>1</x:v>
      </x:c>
      <x:c r="H9001" s="34" t="str">
        <x:v>CF</x:v>
      </x:c>
      <x:c r="I9001" s="52" t="n">
        <x:v>2022</x:v>
      </x:c>
      <x:c r="J9001" s="52" t="n">
        <x:v>2022</x:v>
      </x:c>
      <x:c r="K9001" s="40" t="n">
        <x:v>1</x:v>
      </x:c>
      <x:c r="L9001" s="40" t="n">
        <x:v>16</x:v>
      </x:c>
      <x:c r="M9001" s="46" t="n">
        <x:v>16</x:v>
      </x:c>
      <x:c r="N9001" s="49" t="n">
        <x:v>16</x:v>
      </x:c>
    </x:row>
    <x:row r="9002">
      <x:c r="A9002" s="78" t="n">
        <x:v>8999</x:v>
      </x:c>
      <x:c r="B9002" s="34" t="str">
        <x:v>Lattimer, James M.</x:v>
      </x:c>
      <x:c r="C9002" s="34" t="str">
        <x:v>INSPIRE:1062283</x:v>
      </x:c>
      <x:c r="D9002" s="34" t="str">
        <x:v>1062283</x:v>
      </x:c>
      <x:c r="E9002" s="34" t="str">
        <x:v>individual</x:v>
      </x:c>
      <x:c r="F9002" s="40" t="n">
        <x:v>1</x:v>
      </x:c>
      <x:c r="G9002" s="40" t="n">
        <x:v>1</x:v>
      </x:c>
      <x:c r="H9002" s="34" t="str">
        <x:v>CF</x:v>
      </x:c>
      <x:c r="I9002" s="52" t="n">
        <x:v>2022</x:v>
      </x:c>
      <x:c r="J9002" s="52" t="n">
        <x:v>2022</x:v>
      </x:c>
      <x:c r="K9002" s="40" t="n">
        <x:v>1</x:v>
      </x:c>
      <x:c r="L9002" s="40" t="n">
        <x:v>16</x:v>
      </x:c>
      <x:c r="M9002" s="46" t="n">
        <x:v>16</x:v>
      </x:c>
      <x:c r="N9002" s="49" t="n">
        <x:v>16</x:v>
      </x:c>
    </x:row>
    <x:row r="9003">
      <x:c r="A9003" s="78" t="n">
        <x:v>9000</x:v>
      </x:c>
      <x:c r="B9003" s="34" t="str">
        <x:v>Lu, Wei</x:v>
      </x:c>
      <x:c r="C9003" s="34" t="str">
        <x:v>INSPIRE:2155290</x:v>
      </x:c>
      <x:c r="D9003" s="34" t="str">
        <x:v>2155290</x:v>
      </x:c>
      <x:c r="E9003" s="34" t="str">
        <x:v>individual</x:v>
      </x:c>
      <x:c r="F9003" s="40" t="n">
        <x:v>1</x:v>
      </x:c>
      <x:c r="G9003" s="40" t="n">
        <x:v>1</x:v>
      </x:c>
      <x:c r="H9003" s="34" t="str">
        <x:v>AF</x:v>
      </x:c>
      <x:c r="I9003" s="52" t="n">
        <x:v>2022</x:v>
      </x:c>
      <x:c r="J9003" s="52" t="n">
        <x:v>2022</x:v>
      </x:c>
      <x:c r="K9003" s="40" t="n">
        <x:v>1</x:v>
      </x:c>
      <x:c r="L9003" s="40" t="n">
        <x:v>16</x:v>
      </x:c>
      <x:c r="M9003" s="46" t="n">
        <x:v>16</x:v>
      </x:c>
      <x:c r="N9003" s="49" t="n">
        <x:v>16</x:v>
      </x:c>
    </x:row>
    <x:row r="9004">
      <x:c r="A9004" s="78" t="n">
        <x:v>9001</x:v>
      </x:c>
      <x:c r="B9004" s="34" t="str">
        <x:v>Menoni, Carmen</x:v>
      </x:c>
      <x:c r="C9004" s="34" t="str">
        <x:v>INSPIRE:1874878</x:v>
      </x:c>
      <x:c r="D9004" s="34" t="str">
        <x:v>1874878</x:v>
      </x:c>
      <x:c r="E9004" s="34" t="str">
        <x:v>individual</x:v>
      </x:c>
      <x:c r="F9004" s="40" t="n">
        <x:v>1</x:v>
      </x:c>
      <x:c r="G9004" s="40" t="n">
        <x:v>1</x:v>
      </x:c>
      <x:c r="H9004" s="34" t="str">
        <x:v>AF</x:v>
      </x:c>
      <x:c r="I9004" s="52" t="n">
        <x:v>2022</x:v>
      </x:c>
      <x:c r="J9004" s="52" t="n">
        <x:v>2022</x:v>
      </x:c>
      <x:c r="K9004" s="40" t="n">
        <x:v>1</x:v>
      </x:c>
      <x:c r="L9004" s="40" t="n">
        <x:v>16</x:v>
      </x:c>
      <x:c r="M9004" s="46" t="n">
        <x:v>16</x:v>
      </x:c>
      <x:c r="N9004" s="49" t="n">
        <x:v>16</x:v>
      </x:c>
    </x:row>
    <x:row r="9005">
      <x:c r="A9005" s="78" t="n">
        <x:v>9002</x:v>
      </x:c>
      <x:c r="B9005" s="34" t="str">
        <x:v>Messerly, Michael</x:v>
      </x:c>
      <x:c r="C9005" s="34" t="str">
        <x:v>INSPIRE:2071209</x:v>
      </x:c>
      <x:c r="D9005" s="34" t="str">
        <x:v>2071209</x:v>
      </x:c>
      <x:c r="E9005" s="34" t="str">
        <x:v>individual</x:v>
      </x:c>
      <x:c r="F9005" s="40" t="n">
        <x:v>1</x:v>
      </x:c>
      <x:c r="G9005" s="40" t="n">
        <x:v>1</x:v>
      </x:c>
      <x:c r="H9005" s="34" t="str">
        <x:v>AF</x:v>
      </x:c>
      <x:c r="I9005" s="52" t="n">
        <x:v>2022</x:v>
      </x:c>
      <x:c r="J9005" s="52" t="n">
        <x:v>2022</x:v>
      </x:c>
      <x:c r="K9005" s="40" t="n">
        <x:v>1</x:v>
      </x:c>
      <x:c r="L9005" s="40" t="n">
        <x:v>16</x:v>
      </x:c>
      <x:c r="M9005" s="46" t="n">
        <x:v>16</x:v>
      </x:c>
      <x:c r="N9005" s="49" t="n">
        <x:v>16</x:v>
      </x:c>
    </x:row>
    <x:row r="9006">
      <x:c r="A9006" s="78" t="n">
        <x:v>9003</x:v>
      </x:c>
      <x:c r="B9006" s="34" t="str">
        <x:v>Meyers, Bradley W.</x:v>
      </x:c>
      <x:c r="C9006" s="34" t="str">
        <x:v>INSPIRE:1875909</x:v>
      </x:c>
      <x:c r="D9006" s="34" t="str">
        <x:v>1875909</x:v>
      </x:c>
      <x:c r="E9006" s="34" t="str">
        <x:v>individual</x:v>
      </x:c>
      <x:c r="F9006" s="40" t="n">
        <x:v>1</x:v>
      </x:c>
      <x:c r="G9006" s="40" t="n">
        <x:v>1</x:v>
      </x:c>
      <x:c r="H9006" s="34" t="str">
        <x:v>CF</x:v>
      </x:c>
      <x:c r="I9006" s="52" t="n">
        <x:v>2022</x:v>
      </x:c>
      <x:c r="J9006" s="52" t="n">
        <x:v>2022</x:v>
      </x:c>
      <x:c r="K9006" s="40" t="n">
        <x:v>1</x:v>
      </x:c>
      <x:c r="L9006" s="40" t="n">
        <x:v>16</x:v>
      </x:c>
      <x:c r="M9006" s="46" t="n">
        <x:v>16</x:v>
      </x:c>
      <x:c r="N9006" s="49" t="n">
        <x:v>16</x:v>
      </x:c>
    </x:row>
    <x:row r="9007">
      <x:c r="A9007" s="78" t="n">
        <x:v>9004</x:v>
      </x:c>
      <x:c r="B9007" s="34" t="str">
        <x:v>Miller, M. Coleman</x:v>
      </x:c>
      <x:c r="C9007" s="34" t="str">
        <x:v>INSPIRE:1027707</x:v>
      </x:c>
      <x:c r="D9007" s="34" t="str">
        <x:v>1027707</x:v>
      </x:c>
      <x:c r="E9007" s="34" t="str">
        <x:v>individual</x:v>
      </x:c>
      <x:c r="F9007" s="40" t="n">
        <x:v>1</x:v>
      </x:c>
      <x:c r="G9007" s="40" t="n">
        <x:v>1</x:v>
      </x:c>
      <x:c r="H9007" s="34" t="str">
        <x:v>CF</x:v>
      </x:c>
      <x:c r="I9007" s="52" t="n">
        <x:v>2022</x:v>
      </x:c>
      <x:c r="J9007" s="52" t="n">
        <x:v>2022</x:v>
      </x:c>
      <x:c r="K9007" s="40" t="n">
        <x:v>1</x:v>
      </x:c>
      <x:c r="L9007" s="40" t="n">
        <x:v>16</x:v>
      </x:c>
      <x:c r="M9007" s="46" t="n">
        <x:v>16</x:v>
      </x:c>
      <x:c r="N9007" s="49" t="n">
        <x:v>16</x:v>
      </x:c>
    </x:row>
    <x:row r="9008">
      <x:c r="A9008" s="78" t="n">
        <x:v>9005</x:v>
      </x:c>
      <x:c r="B9008" s="34" t="str">
        <x:v>Mirov, Sergey B.</x:v>
      </x:c>
      <x:c r="C9008" s="34" t="str">
        <x:v>INSPIRE:2071210</x:v>
      </x:c>
      <x:c r="D9008" s="34" t="str">
        <x:v>2071210</x:v>
      </x:c>
      <x:c r="E9008" s="34" t="str">
        <x:v>individual</x:v>
      </x:c>
      <x:c r="F9008" s="40" t="n">
        <x:v>1</x:v>
      </x:c>
      <x:c r="G9008" s="40" t="n">
        <x:v>1</x:v>
      </x:c>
      <x:c r="H9008" s="34" t="str">
        <x:v>AF</x:v>
      </x:c>
      <x:c r="I9008" s="52" t="n">
        <x:v>2022</x:v>
      </x:c>
      <x:c r="J9008" s="52" t="n">
        <x:v>2022</x:v>
      </x:c>
      <x:c r="K9008" s="40" t="n">
        <x:v>1</x:v>
      </x:c>
      <x:c r="L9008" s="40" t="n">
        <x:v>16</x:v>
      </x:c>
      <x:c r="M9008" s="46" t="n">
        <x:v>16</x:v>
      </x:c>
      <x:c r="N9008" s="49" t="n">
        <x:v>16</x:v>
      </x:c>
    </x:row>
    <x:row r="9009">
      <x:c r="A9009" s="78" t="n">
        <x:v>9006</x:v>
      </x:c>
      <x:c r="B9009" s="34" t="str">
        <x:v>Mitra, Manimala</x:v>
      </x:c>
      <x:c r="C9009" s="34" t="str">
        <x:v>INSPIRE:1051007</x:v>
      </x:c>
      <x:c r="D9009" s="34" t="str">
        <x:v>1051007</x:v>
      </x:c>
      <x:c r="E9009" s="34" t="str">
        <x:v>individual</x:v>
      </x:c>
      <x:c r="F9009" s="40" t="n">
        <x:v>1</x:v>
      </x:c>
      <x:c r="G9009" s="40" t="n">
        <x:v>2</x:v>
      </x:c>
      <x:c r="H9009" s="34" t="str">
        <x:v>EF | TF</x:v>
      </x:c>
      <x:c r="I9009" s="52" t="n">
        <x:v>2022</x:v>
      </x:c>
      <x:c r="J9009" s="52" t="n">
        <x:v>2022</x:v>
      </x:c>
      <x:c r="K9009" s="40" t="n">
        <x:v>1</x:v>
      </x:c>
      <x:c r="L9009" s="40" t="n">
        <x:v>16</x:v>
      </x:c>
      <x:c r="M9009" s="46" t="n">
        <x:v>16</x:v>
      </x:c>
      <x:c r="N9009" s="49" t="n">
        <x:v>16</x:v>
      </x:c>
    </x:row>
    <x:row r="9010">
      <x:c r="A9010" s="78" t="n">
        <x:v>9007</x:v>
      </x:c>
      <x:c r="B9010" s="34" t="str">
        <x:v>Moreno, Alexander</x:v>
      </x:c>
      <x:c r="C9010" s="34" t="str">
        <x:v>INSPIRE:1809390</x:v>
      </x:c>
      <x:c r="D9010" s="34" t="str">
        <x:v>1809390</x:v>
      </x:c>
      <x:c r="E9010" s="34" t="str">
        <x:v>individual</x:v>
      </x:c>
      <x:c r="F9010" s="40" t="n">
        <x:v>1</x:v>
      </x:c>
      <x:c r="G9010" s="40" t="n">
        <x:v>1</x:v>
      </x:c>
      <x:c r="H9010" s="34" t="str">
        <x:v>EF</x:v>
      </x:c>
      <x:c r="I9010" s="52" t="n">
        <x:v>2022</x:v>
      </x:c>
      <x:c r="J9010" s="52" t="n">
        <x:v>2022</x:v>
      </x:c>
      <x:c r="K9010" s="40" t="n">
        <x:v>1</x:v>
      </x:c>
      <x:c r="L9010" s="40" t="n">
        <x:v>16</x:v>
      </x:c>
      <x:c r="M9010" s="46" t="n">
        <x:v>16</x:v>
      </x:c>
      <x:c r="N9010" s="49" t="n">
        <x:v>16</x:v>
      </x:c>
    </x:row>
    <x:row r="9011">
      <x:c r="A9011" s="78" t="n">
        <x:v>9008</x:v>
      </x:c>
      <x:c r="B9011" s="34" t="str">
        <x:v>Nättilä, Joonas</x:v>
      </x:c>
      <x:c r="C9011" s="34" t="str">
        <x:v>INSPIRE:1666160</x:v>
      </x:c>
      <x:c r="D9011" s="34" t="str">
        <x:v>1666160</x:v>
      </x:c>
      <x:c r="E9011" s="34" t="str">
        <x:v>individual</x:v>
      </x:c>
      <x:c r="F9011" s="40" t="n">
        <x:v>1</x:v>
      </x:c>
      <x:c r="G9011" s="40" t="n">
        <x:v>1</x:v>
      </x:c>
      <x:c r="H9011" s="34" t="str">
        <x:v>CF</x:v>
      </x:c>
      <x:c r="I9011" s="52" t="n">
        <x:v>2022</x:v>
      </x:c>
      <x:c r="J9011" s="52" t="n">
        <x:v>2022</x:v>
      </x:c>
      <x:c r="K9011" s="40" t="n">
        <x:v>1</x:v>
      </x:c>
      <x:c r="L9011" s="40" t="n">
        <x:v>16</x:v>
      </x:c>
      <x:c r="M9011" s="46" t="n">
        <x:v>16</x:v>
      </x:c>
      <x:c r="N9011" s="49" t="n">
        <x:v>16</x:v>
      </x:c>
    </x:row>
    <x:row r="9012">
      <x:c r="A9012" s="78" t="n">
        <x:v>9009</x:v>
      </x:c>
      <x:c r="B9012" s="34" t="str">
        <x:v>Paatelainen, Risto</x:v>
      </x:c>
      <x:c r="C9012" s="34" t="str">
        <x:v>INSPIRE:1077966</x:v>
      </x:c>
      <x:c r="D9012" s="34" t="str">
        <x:v>1077966</x:v>
      </x:c>
      <x:c r="E9012" s="34" t="str">
        <x:v>individual</x:v>
      </x:c>
      <x:c r="F9012" s="40" t="n">
        <x:v>1</x:v>
      </x:c>
      <x:c r="G9012" s="40" t="n">
        <x:v>1</x:v>
      </x:c>
      <x:c r="H9012" s="34" t="str">
        <x:v>CF</x:v>
      </x:c>
      <x:c r="I9012" s="52" t="n">
        <x:v>2022</x:v>
      </x:c>
      <x:c r="J9012" s="52" t="n">
        <x:v>2022</x:v>
      </x:c>
      <x:c r="K9012" s="40" t="n">
        <x:v>1</x:v>
      </x:c>
      <x:c r="L9012" s="40" t="n">
        <x:v>16</x:v>
      </x:c>
      <x:c r="M9012" s="46" t="n">
        <x:v>16</x:v>
      </x:c>
      <x:c r="N9012" s="49" t="n">
        <x:v>16</x:v>
      </x:c>
    </x:row>
    <x:row r="9013">
      <x:c r="A9013" s="78" t="n">
        <x:v>9010</x:v>
      </x:c>
      <x:c r="B9013" s="34" t="str">
        <x:v>Padhan, Rojalin</x:v>
      </x:c>
      <x:c r="C9013" s="34" t="str">
        <x:v>INSPIRE:1798623</x:v>
      </x:c>
      <x:c r="D9013" s="34" t="str">
        <x:v>1798623</x:v>
      </x:c>
      <x:c r="E9013" s="34" t="str">
        <x:v>individual</x:v>
      </x:c>
      <x:c r="F9013" s="40" t="n">
        <x:v>1</x:v>
      </x:c>
      <x:c r="G9013" s="40" t="n">
        <x:v>2</x:v>
      </x:c>
      <x:c r="H9013" s="34" t="str">
        <x:v>EF | TF</x:v>
      </x:c>
      <x:c r="I9013" s="52" t="n">
        <x:v>2022</x:v>
      </x:c>
      <x:c r="J9013" s="52" t="n">
        <x:v>2022</x:v>
      </x:c>
      <x:c r="K9013" s="40" t="n">
        <x:v>1</x:v>
      </x:c>
      <x:c r="L9013" s="40" t="n">
        <x:v>16</x:v>
      </x:c>
      <x:c r="M9013" s="46" t="n">
        <x:v>16</x:v>
      </x:c>
      <x:c r="N9013" s="49" t="n">
        <x:v>16</x:v>
      </x:c>
    </x:row>
    <x:row r="9014">
      <x:c r="A9014" s="78" t="n">
        <x:v>9011</x:v>
      </x:c>
      <x:c r="B9014" s="34" t="str">
        <x:v>Pani, Priscilla</x:v>
      </x:c>
      <x:c r="C9014" s="34" t="str">
        <x:v>INSPIRE:1067973</x:v>
      </x:c>
      <x:c r="D9014" s="34" t="str">
        <x:v>1067973</x:v>
      </x:c>
      <x:c r="E9014" s="34" t="str">
        <x:v>individual</x:v>
      </x:c>
      <x:c r="F9014" s="40" t="n">
        <x:v>1</x:v>
      </x:c>
      <x:c r="G9014" s="40" t="n">
        <x:v>1</x:v>
      </x:c>
      <x:c r="H9014" s="34" t="str">
        <x:v>EF</x:v>
      </x:c>
      <x:c r="I9014" s="52" t="n">
        <x:v>2022</x:v>
      </x:c>
      <x:c r="J9014" s="52" t="n">
        <x:v>2022</x:v>
      </x:c>
      <x:c r="K9014" s="40" t="n">
        <x:v>1</x:v>
      </x:c>
      <x:c r="L9014" s="40" t="n">
        <x:v>16</x:v>
      </x:c>
      <x:c r="M9014" s="46" t="n">
        <x:v>16</x:v>
      </x:c>
      <x:c r="N9014" s="49" t="n">
        <x:v>16</x:v>
      </x:c>
    </x:row>
    <x:row r="9015">
      <x:c r="A9015" s="78" t="n">
        <x:v>9012</x:v>
      </x:c>
      <x:c r="B9015" s="34" t="str">
        <x:v>Piazza, Federica</x:v>
      </x:c>
      <x:c r="C9015" s="34" t="str">
        <x:v>INSPIRE:1888473</x:v>
      </x:c>
      <x:c r="D9015" s="34" t="str">
        <x:v>1888473</x:v>
      </x:c>
      <x:c r="E9015" s="34" t="str">
        <x:v>individual</x:v>
      </x:c>
      <x:c r="F9015" s="40" t="n">
        <x:v>1</x:v>
      </x:c>
      <x:c r="G9015" s="40" t="n">
        <x:v>1</x:v>
      </x:c>
      <x:c r="H9015" s="34" t="str">
        <x:v>EF</x:v>
      </x:c>
      <x:c r="I9015" s="52" t="n">
        <x:v>2022</x:v>
      </x:c>
      <x:c r="J9015" s="52" t="n">
        <x:v>2022</x:v>
      </x:c>
      <x:c r="K9015" s="40" t="n">
        <x:v>1</x:v>
      </x:c>
      <x:c r="L9015" s="40" t="n">
        <x:v>16</x:v>
      </x:c>
      <x:c r="M9015" s="46" t="n">
        <x:v>16</x:v>
      </x:c>
      <x:c r="N9015" s="49" t="n">
        <x:v>16</x:v>
      </x:c>
    </x:row>
    <x:row r="9016">
      <x:c r="A9016" s="78" t="n">
        <x:v>9013</x:v>
      </x:c>
      <x:c r="B9016" s="34" t="str">
        <x:v>Plaetzer, Simon</x:v>
      </x:c>
      <x:c r="C9016" s="34" t="str">
        <x:v>INSPIRE:993203</x:v>
      </x:c>
      <x:c r="D9016" s="34" t="str">
        <x:v>993203</x:v>
      </x:c>
      <x:c r="E9016" s="34" t="str">
        <x:v>individual</x:v>
      </x:c>
      <x:c r="F9016" s="40" t="n">
        <x:v>1</x:v>
      </x:c>
      <x:c r="G9016" s="40" t="n">
        <x:v>2</x:v>
      </x:c>
      <x:c r="H9016" s="34" t="str">
        <x:v>CompF | TF</x:v>
      </x:c>
      <x:c r="I9016" s="52" t="n">
        <x:v>2021</x:v>
      </x:c>
      <x:c r="J9016" s="52" t="n">
        <x:v>2021</x:v>
      </x:c>
      <x:c r="K9016" s="40" t="n">
        <x:v>1</x:v>
      </x:c>
      <x:c r="L9016" s="40" t="n">
        <x:v>16</x:v>
      </x:c>
      <x:c r="M9016" s="46" t="n">
        <x:v>16</x:v>
      </x:c>
      <x:c r="N9016" s="49" t="n">
        <x:v>16</x:v>
      </x:c>
    </x:row>
    <x:row r="9017">
      <x:c r="A9017" s="78" t="n">
        <x:v>9014</x:v>
      </x:c>
      <x:c r="B9017" s="34" t="str">
        <x:v>Pogorelsky, Igor</x:v>
      </x:c>
      <x:c r="C9017" s="34" t="str">
        <x:v>INSPIRE:2071211</x:v>
      </x:c>
      <x:c r="D9017" s="34" t="str">
        <x:v>2071211</x:v>
      </x:c>
      <x:c r="E9017" s="34" t="str">
        <x:v>individual</x:v>
      </x:c>
      <x:c r="F9017" s="40" t="n">
        <x:v>1</x:v>
      </x:c>
      <x:c r="G9017" s="40" t="n">
        <x:v>1</x:v>
      </x:c>
      <x:c r="H9017" s="34" t="str">
        <x:v>AF</x:v>
      </x:c>
      <x:c r="I9017" s="52" t="n">
        <x:v>2022</x:v>
      </x:c>
      <x:c r="J9017" s="52" t="n">
        <x:v>2022</x:v>
      </x:c>
      <x:c r="K9017" s="40" t="n">
        <x:v>1</x:v>
      </x:c>
      <x:c r="L9017" s="40" t="n">
        <x:v>16</x:v>
      </x:c>
      <x:c r="M9017" s="46" t="n">
        <x:v>16</x:v>
      </x:c>
      <x:c r="N9017" s="49" t="n">
        <x:v>16</x:v>
      </x:c>
    </x:row>
    <x:row r="9018">
      <x:c r="A9018" s="78" t="n">
        <x:v>9015</x:v>
      </x:c>
      <x:c r="B9018" s="34" t="str">
        <x:v>Polyanskiy, Mikhail</x:v>
      </x:c>
      <x:c r="C9018" s="34" t="str">
        <x:v>INSPIRE:2071212</x:v>
      </x:c>
      <x:c r="D9018" s="34" t="str">
        <x:v>2071212</x:v>
      </x:c>
      <x:c r="E9018" s="34" t="str">
        <x:v>individual</x:v>
      </x:c>
      <x:c r="F9018" s="40" t="n">
        <x:v>1</x:v>
      </x:c>
      <x:c r="G9018" s="40" t="n">
        <x:v>1</x:v>
      </x:c>
      <x:c r="H9018" s="34" t="str">
        <x:v>AF</x:v>
      </x:c>
      <x:c r="I9018" s="52" t="n">
        <x:v>2022</x:v>
      </x:c>
      <x:c r="J9018" s="52" t="n">
        <x:v>2022</x:v>
      </x:c>
      <x:c r="K9018" s="40" t="n">
        <x:v>1</x:v>
      </x:c>
      <x:c r="L9018" s="40" t="n">
        <x:v>16</x:v>
      </x:c>
      <x:c r="M9018" s="46" t="n">
        <x:v>16</x:v>
      </x:c>
      <x:c r="N9018" s="49" t="n">
        <x:v>16</x:v>
      </x:c>
    </x:row>
    <x:row r="9019">
      <x:c r="A9019" s="78" t="n">
        <x:v>9016</x:v>
      </x:c>
      <x:c r="B9019" s="34" t="str">
        <x:v>Power, Erik</x:v>
      </x:c>
      <x:c r="C9019" s="34" t="str">
        <x:v>INSPIRE:2071213</x:v>
      </x:c>
      <x:c r="D9019" s="34" t="str">
        <x:v>2071213</x:v>
      </x:c>
      <x:c r="E9019" s="34" t="str">
        <x:v>individual</x:v>
      </x:c>
      <x:c r="F9019" s="40" t="n">
        <x:v>1</x:v>
      </x:c>
      <x:c r="G9019" s="40" t="n">
        <x:v>1</x:v>
      </x:c>
      <x:c r="H9019" s="34" t="str">
        <x:v>AF</x:v>
      </x:c>
      <x:c r="I9019" s="52" t="n">
        <x:v>2022</x:v>
      </x:c>
      <x:c r="J9019" s="52" t="n">
        <x:v>2022</x:v>
      </x:c>
      <x:c r="K9019" s="40" t="n">
        <x:v>1</x:v>
      </x:c>
      <x:c r="L9019" s="40" t="n">
        <x:v>16</x:v>
      </x:c>
      <x:c r="M9019" s="46" t="n">
        <x:v>16</x:v>
      </x:c>
      <x:c r="N9019" s="49" t="n">
        <x:v>16</x:v>
      </x:c>
    </x:row>
    <x:row r="9020">
      <x:c r="A9020" s="78" t="n">
        <x:v>9017</x:v>
      </x:c>
      <x:c r="B9020" s="34" t="str">
        <x:v>Randall, Lisa</x:v>
      </x:c>
      <x:c r="C9020" s="34" t="str">
        <x:v>INSPIRE:992315</x:v>
      </x:c>
      <x:c r="D9020" s="34" t="str">
        <x:v>992315</x:v>
      </x:c>
      <x:c r="E9020" s="34" t="str">
        <x:v>individual</x:v>
      </x:c>
      <x:c r="F9020" s="40" t="n">
        <x:v>1</x:v>
      </x:c>
      <x:c r="G9020" s="40" t="n">
        <x:v>1</x:v>
      </x:c>
      <x:c r="H9020" s="34" t="str">
        <x:v>TF</x:v>
      </x:c>
      <x:c r="I9020" s="52" t="n">
        <x:v>2022</x:v>
      </x:c>
      <x:c r="J9020" s="52" t="n">
        <x:v>2022</x:v>
      </x:c>
      <x:c r="K9020" s="40" t="n">
        <x:v>1</x:v>
      </x:c>
      <x:c r="L9020" s="40" t="n">
        <x:v>16</x:v>
      </x:c>
      <x:c r="M9020" s="46" t="n">
        <x:v>16</x:v>
      </x:c>
      <x:c r="N9020" s="49" t="n">
        <x:v>16</x:v>
      </x:c>
    </x:row>
    <x:row r="9021">
      <x:c r="A9021" s="78" t="n">
        <x:v>9018</x:v>
      </x:c>
      <x:c r="B9021" s="34" t="str">
        <x:v>Read, Jocelyn S.</x:v>
      </x:c>
      <x:c r="C9021" s="34" t="str">
        <x:v>INSPIRE:1034810</x:v>
      </x:c>
      <x:c r="D9021" s="34" t="str">
        <x:v>1034810</x:v>
      </x:c>
      <x:c r="E9021" s="34" t="str">
        <x:v>individual</x:v>
      </x:c>
      <x:c r="F9021" s="40" t="n">
        <x:v>1</x:v>
      </x:c>
      <x:c r="G9021" s="40" t="n">
        <x:v>1</x:v>
      </x:c>
      <x:c r="H9021" s="34" t="str">
        <x:v>CF</x:v>
      </x:c>
      <x:c r="I9021" s="52" t="n">
        <x:v>2022</x:v>
      </x:c>
      <x:c r="J9021" s="52" t="n">
        <x:v>2022</x:v>
      </x:c>
      <x:c r="K9021" s="40" t="n">
        <x:v>1</x:v>
      </x:c>
      <x:c r="L9021" s="40" t="n">
        <x:v>16</x:v>
      </x:c>
      <x:c r="M9021" s="46" t="n">
        <x:v>16</x:v>
      </x:c>
      <x:c r="N9021" s="49" t="n">
        <x:v>16</x:v>
      </x:c>
    </x:row>
    <x:row r="9022">
      <x:c r="A9022" s="78" t="n">
        <x:v>9019</x:v>
      </x:c>
      <x:c r="B9022" s="34" t="str">
        <x:v>Reagan, Brendan</x:v>
      </x:c>
      <x:c r="C9022" s="34" t="str">
        <x:v>INSPIRE:2071214</x:v>
      </x:c>
      <x:c r="D9022" s="34" t="str">
        <x:v>2071214</x:v>
      </x:c>
      <x:c r="E9022" s="34" t="str">
        <x:v>individual</x:v>
      </x:c>
      <x:c r="F9022" s="40" t="n">
        <x:v>1</x:v>
      </x:c>
      <x:c r="G9022" s="40" t="n">
        <x:v>1</x:v>
      </x:c>
      <x:c r="H9022" s="34" t="str">
        <x:v>AF</x:v>
      </x:c>
      <x:c r="I9022" s="52" t="n">
        <x:v>2022</x:v>
      </x:c>
      <x:c r="J9022" s="52" t="n">
        <x:v>2022</x:v>
      </x:c>
      <x:c r="K9022" s="40" t="n">
        <x:v>1</x:v>
      </x:c>
      <x:c r="L9022" s="40" t="n">
        <x:v>16</x:v>
      </x:c>
      <x:c r="M9022" s="46" t="n">
        <x:v>16</x:v>
      </x:c>
      <x:c r="N9022" s="49" t="n">
        <x:v>16</x:v>
      </x:c>
    </x:row>
    <x:row r="9023">
      <x:c r="A9023" s="78" t="n">
        <x:v>9020</x:v>
      </x:c>
      <x:c r="B9023" s="34" t="str">
        <x:v>Rocca, Jorge</x:v>
      </x:c>
      <x:c r="C9023" s="34" t="str">
        <x:v>INSPIRE:1953981</x:v>
      </x:c>
      <x:c r="D9023" s="34" t="str">
        <x:v>1953981</x:v>
      </x:c>
      <x:c r="E9023" s="34" t="str">
        <x:v>individual</x:v>
      </x:c>
      <x:c r="F9023" s="40" t="n">
        <x:v>1</x:v>
      </x:c>
      <x:c r="G9023" s="40" t="n">
        <x:v>1</x:v>
      </x:c>
      <x:c r="H9023" s="34" t="str">
        <x:v>AF</x:v>
      </x:c>
      <x:c r="I9023" s="52" t="n">
        <x:v>2022</x:v>
      </x:c>
      <x:c r="J9023" s="52" t="n">
        <x:v>2022</x:v>
      </x:c>
      <x:c r="K9023" s="40" t="n">
        <x:v>1</x:v>
      </x:c>
      <x:c r="L9023" s="40" t="n">
        <x:v>16</x:v>
      </x:c>
      <x:c r="M9023" s="46" t="n">
        <x:v>16</x:v>
      </x:c>
      <x:c r="N9023" s="49" t="n">
        <x:v>16</x:v>
      </x:c>
    </x:row>
    <x:row r="9024">
      <x:c r="A9024" s="78" t="n">
        <x:v>9021</x:v>
      </x:c>
      <x:c r="B9024" s="34" t="str">
        <x:v>Rothenberg, Joshua</x:v>
      </x:c>
      <x:c r="C9024" s="34" t="str">
        <x:v>INSPIRE:2071215</x:v>
      </x:c>
      <x:c r="D9024" s="34" t="str">
        <x:v>2071215</x:v>
      </x:c>
      <x:c r="E9024" s="34" t="str">
        <x:v>individual</x:v>
      </x:c>
      <x:c r="F9024" s="40" t="n">
        <x:v>1</x:v>
      </x:c>
      <x:c r="G9024" s="40" t="n">
        <x:v>1</x:v>
      </x:c>
      <x:c r="H9024" s="34" t="str">
        <x:v>AF</x:v>
      </x:c>
      <x:c r="I9024" s="52" t="n">
        <x:v>2022</x:v>
      </x:c>
      <x:c r="J9024" s="52" t="n">
        <x:v>2022</x:v>
      </x:c>
      <x:c r="K9024" s="40" t="n">
        <x:v>1</x:v>
      </x:c>
      <x:c r="L9024" s="40" t="n">
        <x:v>16</x:v>
      </x:c>
      <x:c r="M9024" s="46" t="n">
        <x:v>16</x:v>
      </x:c>
      <x:c r="N9024" s="49" t="n">
        <x:v>16</x:v>
      </x:c>
    </x:row>
    <x:row r="9025">
      <x:c r="A9025" s="78" t="n">
        <x:v>9022</x:v>
      </x:c>
      <x:c r="B9025" s="34" t="str">
        <x:v>Salvat, D.J.</x:v>
      </x:c>
      <x:c r="C9025" s="34" t="str">
        <x:v>INSPIRE:1944386</x:v>
      </x:c>
      <x:c r="D9025" s="34" t="str">
        <x:v>1944386</x:v>
      </x:c>
      <x:c r="E9025" s="34" t="str">
        <x:v>individual</x:v>
      </x:c>
      <x:c r="F9025" s="40" t="n">
        <x:v>1</x:v>
      </x:c>
      <x:c r="G9025" s="40" t="n">
        <x:v>3</x:v>
      </x:c>
      <x:c r="H9025" s="34" t="str">
        <x:v>CF | IF | NF</x:v>
      </x:c>
      <x:c r="I9025" s="52" t="n">
        <x:v>2022</x:v>
      </x:c>
      <x:c r="J9025" s="52" t="n">
        <x:v>2022</x:v>
      </x:c>
      <x:c r="K9025" s="40" t="n">
        <x:v>1</x:v>
      </x:c>
      <x:c r="L9025" s="40" t="n">
        <x:v>16</x:v>
      </x:c>
      <x:c r="M9025" s="46" t="n">
        <x:v>16</x:v>
      </x:c>
      <x:c r="N9025" s="49" t="n">
        <x:v>16</x:v>
      </x:c>
    </x:row>
    <x:row r="9026">
      <x:c r="A9026" s="78" t="n">
        <x:v>9023</x:v>
      </x:c>
      <x:c r="B9026" s="34" t="str">
        <x:v>Schmidt, Bruno E.</x:v>
      </x:c>
      <x:c r="C9026" s="34" t="str">
        <x:v>INSPIRE:2071216</x:v>
      </x:c>
      <x:c r="D9026" s="34" t="str">
        <x:v>2071216</x:v>
      </x:c>
      <x:c r="E9026" s="34" t="str">
        <x:v>individual</x:v>
      </x:c>
      <x:c r="F9026" s="40" t="n">
        <x:v>1</x:v>
      </x:c>
      <x:c r="G9026" s="40" t="n">
        <x:v>1</x:v>
      </x:c>
      <x:c r="H9026" s="34" t="str">
        <x:v>AF</x:v>
      </x:c>
      <x:c r="I9026" s="52" t="n">
        <x:v>2022</x:v>
      </x:c>
      <x:c r="J9026" s="52" t="n">
        <x:v>2022</x:v>
      </x:c>
      <x:c r="K9026" s="40" t="n">
        <x:v>1</x:v>
      </x:c>
      <x:c r="L9026" s="40" t="n">
        <x:v>16</x:v>
      </x:c>
      <x:c r="M9026" s="46" t="n">
        <x:v>16</x:v>
      </x:c>
      <x:c r="N9026" s="49" t="n">
        <x:v>16</x:v>
      </x:c>
    </x:row>
    <x:row r="9027">
      <x:c r="A9027" s="78" t="n">
        <x:v>9024</x:v>
      </x:c>
      <x:c r="B9027" s="34" t="str">
        <x:v>Seidel, Markus</x:v>
      </x:c>
      <x:c r="C9027" s="34" t="str">
        <x:v>INSPIRE:1062011</x:v>
      </x:c>
      <x:c r="D9027" s="34" t="str">
        <x:v>1062011</x:v>
      </x:c>
      <x:c r="E9027" s="34" t="str">
        <x:v>individual</x:v>
      </x:c>
      <x:c r="F9027" s="40" t="n">
        <x:v>1</x:v>
      </x:c>
      <x:c r="G9027" s="40" t="n">
        <x:v>2</x:v>
      </x:c>
      <x:c r="H9027" s="34" t="str">
        <x:v>CompF | TF</x:v>
      </x:c>
      <x:c r="I9027" s="52" t="n">
        <x:v>2021</x:v>
      </x:c>
      <x:c r="J9027" s="52" t="n">
        <x:v>2021</x:v>
      </x:c>
      <x:c r="K9027" s="40" t="n">
        <x:v>1</x:v>
      </x:c>
      <x:c r="L9027" s="40" t="n">
        <x:v>16</x:v>
      </x:c>
      <x:c r="M9027" s="46" t="n">
        <x:v>16</x:v>
      </x:c>
      <x:c r="N9027" s="49" t="n">
        <x:v>16</x:v>
      </x:c>
    </x:row>
    <x:row r="9028">
      <x:c r="A9028" s="78" t="n">
        <x:v>9025</x:v>
      </x:c>
      <x:c r="B9028" s="34" t="str">
        <x:v>Sen, T.</x:v>
      </x:c>
      <x:c r="C9028" s="34" t="str">
        <x:v>INSPIRE:1058621</x:v>
      </x:c>
      <x:c r="D9028" s="34" t="str">
        <x:v>1058621</x:v>
      </x:c>
      <x:c r="E9028" s="34" t="str">
        <x:v>individual</x:v>
      </x:c>
      <x:c r="F9028" s="40" t="n">
        <x:v>1</x:v>
      </x:c>
      <x:c r="G9028" s="40" t="n">
        <x:v>3</x:v>
      </x:c>
      <x:c r="H9028" s="34" t="str">
        <x:v>AF | EF | TF</x:v>
      </x:c>
      <x:c r="I9028" s="52" t="n">
        <x:v>2022</x:v>
      </x:c>
      <x:c r="J9028" s="52" t="n">
        <x:v>2022</x:v>
      </x:c>
      <x:c r="K9028" s="40" t="n">
        <x:v>1</x:v>
      </x:c>
      <x:c r="L9028" s="40" t="n">
        <x:v>16</x:v>
      </x:c>
      <x:c r="M9028" s="46" t="n">
        <x:v>16</x:v>
      </x:c>
      <x:c r="N9028" s="49" t="n">
        <x:v>16</x:v>
      </x:c>
    </x:row>
    <x:row r="9029">
      <x:c r="A9029" s="78" t="n">
        <x:v>9026</x:v>
      </x:c>
      <x:c r="B9029" s="34" t="str">
        <x:v>Sistrunk, Emily</x:v>
      </x:c>
      <x:c r="C9029" s="34" t="str">
        <x:v>INSPIRE:2071217</x:v>
      </x:c>
      <x:c r="D9029" s="34" t="str">
        <x:v>2071217</x:v>
      </x:c>
      <x:c r="E9029" s="34" t="str">
        <x:v>individual</x:v>
      </x:c>
      <x:c r="F9029" s="40" t="n">
        <x:v>1</x:v>
      </x:c>
      <x:c r="G9029" s="40" t="n">
        <x:v>1</x:v>
      </x:c>
      <x:c r="H9029" s="34" t="str">
        <x:v>AF</x:v>
      </x:c>
      <x:c r="I9029" s="52" t="n">
        <x:v>2022</x:v>
      </x:c>
      <x:c r="J9029" s="52" t="n">
        <x:v>2022</x:v>
      </x:c>
      <x:c r="K9029" s="40" t="n">
        <x:v>1</x:v>
      </x:c>
      <x:c r="L9029" s="40" t="n">
        <x:v>16</x:v>
      </x:c>
      <x:c r="M9029" s="46" t="n">
        <x:v>16</x:v>
      </x:c>
      <x:c r="N9029" s="49" t="n">
        <x:v>16</x:v>
      </x:c>
    </x:row>
    <x:row r="9030">
      <x:c r="A9030" s="78" t="n">
        <x:v>9027</x:v>
      </x:c>
      <x:c r="B9030" s="34" t="str">
        <x:v>Spinka, Thomas</x:v>
      </x:c>
      <x:c r="C9030" s="34" t="str">
        <x:v>INSPIRE:2071218</x:v>
      </x:c>
      <x:c r="D9030" s="34" t="str">
        <x:v>2071218</x:v>
      </x:c>
      <x:c r="E9030" s="34" t="str">
        <x:v>individual</x:v>
      </x:c>
      <x:c r="F9030" s="40" t="n">
        <x:v>1</x:v>
      </x:c>
      <x:c r="G9030" s="40" t="n">
        <x:v>1</x:v>
      </x:c>
      <x:c r="H9030" s="34" t="str">
        <x:v>AF</x:v>
      </x:c>
      <x:c r="I9030" s="52" t="n">
        <x:v>2022</x:v>
      </x:c>
      <x:c r="J9030" s="52" t="n">
        <x:v>2022</x:v>
      </x:c>
      <x:c r="K9030" s="40" t="n">
        <x:v>1</x:v>
      </x:c>
      <x:c r="L9030" s="40" t="n">
        <x:v>16</x:v>
      </x:c>
      <x:c r="M9030" s="46" t="n">
        <x:v>16</x:v>
      </x:c>
      <x:c r="N9030" s="49" t="n">
        <x:v>16</x:v>
      </x:c>
    </x:row>
    <x:row r="9031">
      <x:c r="A9031" s="78" t="n">
        <x:v>9028</x:v>
      </x:c>
      <x:c r="B9031" s="34" t="str">
        <x:v>Stairs, Ingrid H.</x:v>
      </x:c>
      <x:c r="C9031" s="34" t="str">
        <x:v>INSPIRE:1020769</x:v>
      </x:c>
      <x:c r="D9031" s="34" t="str">
        <x:v>1020769</x:v>
      </x:c>
      <x:c r="E9031" s="34" t="str">
        <x:v>individual</x:v>
      </x:c>
      <x:c r="F9031" s="40" t="n">
        <x:v>1</x:v>
      </x:c>
      <x:c r="G9031" s="40" t="n">
        <x:v>1</x:v>
      </x:c>
      <x:c r="H9031" s="34" t="str">
        <x:v>CF</x:v>
      </x:c>
      <x:c r="I9031" s="52" t="n">
        <x:v>2022</x:v>
      </x:c>
      <x:c r="J9031" s="52" t="n">
        <x:v>2022</x:v>
      </x:c>
      <x:c r="K9031" s="40" t="n">
        <x:v>1</x:v>
      </x:c>
      <x:c r="L9031" s="40" t="n">
        <x:v>16</x:v>
      </x:c>
      <x:c r="M9031" s="46" t="n">
        <x:v>16</x:v>
      </x:c>
      <x:c r="N9031" s="49" t="n">
        <x:v>16</x:v>
      </x:c>
    </x:row>
    <x:row r="9032">
      <x:c r="A9032" s="78" t="n">
        <x:v>9029</x:v>
      </x:c>
      <x:c r="B9032" s="34" t="str">
        <x:v>Stergioulas, Nikolaos</x:v>
      </x:c>
      <x:c r="C9032" s="34" t="str">
        <x:v>INSPIRE:987552</x:v>
      </x:c>
      <x:c r="D9032" s="34" t="str">
        <x:v>987552</x:v>
      </x:c>
      <x:c r="E9032" s="34" t="str">
        <x:v>individual</x:v>
      </x:c>
      <x:c r="F9032" s="40" t="n">
        <x:v>1</x:v>
      </x:c>
      <x:c r="G9032" s="40" t="n">
        <x:v>1</x:v>
      </x:c>
      <x:c r="H9032" s="34" t="str">
        <x:v>CF</x:v>
      </x:c>
      <x:c r="I9032" s="52" t="n">
        <x:v>2022</x:v>
      </x:c>
      <x:c r="J9032" s="52" t="n">
        <x:v>2022</x:v>
      </x:c>
      <x:c r="K9032" s="40" t="n">
        <x:v>1</x:v>
      </x:c>
      <x:c r="L9032" s="40" t="n">
        <x:v>16</x:v>
      </x:c>
      <x:c r="M9032" s="46" t="n">
        <x:v>16</x:v>
      </x:c>
      <x:c r="N9032" s="49" t="n">
        <x:v>16</x:v>
      </x:c>
    </x:row>
    <x:row r="9033">
      <x:c r="A9033" s="78" t="n">
        <x:v>9030</x:v>
      </x:c>
      <x:c r="B9033" s="34" t="str">
        <x:v>Sugunan, Aravind Thachayath</x:v>
      </x:c>
      <x:c r="C9033" s="34" t="str">
        <x:v>INSPIRE:2091151</x:v>
      </x:c>
      <x:c r="D9033" s="34" t="str">
        <x:v>2091151</x:v>
      </x:c>
      <x:c r="E9033" s="34" t="str">
        <x:v>individual</x:v>
      </x:c>
      <x:c r="F9033" s="40" t="n">
        <x:v>1</x:v>
      </x:c>
      <x:c r="G9033" s="40" t="n">
        <x:v>2</x:v>
      </x:c>
      <x:c r="H9033" s="34" t="str">
        <x:v>CompF | TF</x:v>
      </x:c>
      <x:c r="I9033" s="52" t="n">
        <x:v>2021</x:v>
      </x:c>
      <x:c r="J9033" s="52" t="n">
        <x:v>2021</x:v>
      </x:c>
      <x:c r="K9033" s="40" t="n">
        <x:v>1</x:v>
      </x:c>
      <x:c r="L9033" s="40" t="n">
        <x:v>16</x:v>
      </x:c>
      <x:c r="M9033" s="46" t="n">
        <x:v>16</x:v>
      </x:c>
      <x:c r="N9033" s="49" t="n">
        <x:v>16</x:v>
      </x:c>
    </x:row>
    <x:row r="9034">
      <x:c r="A9034" s="78" t="n">
        <x:v>9031</x:v>
      </x:c>
      <x:c r="B9034" s="34" t="str">
        <x:v>Säppi, Saga</x:v>
      </x:c>
      <x:c r="C9034" s="34" t="str">
        <x:v>INSPIRE:1842980</x:v>
      </x:c>
      <x:c r="D9034" s="34" t="str">
        <x:v>1842980</x:v>
      </x:c>
      <x:c r="E9034" s="34" t="str">
        <x:v>individual</x:v>
      </x:c>
      <x:c r="F9034" s="40" t="n">
        <x:v>1</x:v>
      </x:c>
      <x:c r="G9034" s="40" t="n">
        <x:v>1</x:v>
      </x:c>
      <x:c r="H9034" s="34" t="str">
        <x:v>CF</x:v>
      </x:c>
      <x:c r="I9034" s="52" t="n">
        <x:v>2022</x:v>
      </x:c>
      <x:c r="J9034" s="52" t="n">
        <x:v>2022</x:v>
      </x:c>
      <x:c r="K9034" s="40" t="n">
        <x:v>1</x:v>
      </x:c>
      <x:c r="L9034" s="40" t="n">
        <x:v>16</x:v>
      </x:c>
      <x:c r="M9034" s="46" t="n">
        <x:v>16</x:v>
      </x:c>
      <x:c r="N9034" s="49" t="n">
        <x:v>16</x:v>
      </x:c>
    </x:row>
    <x:row r="9035">
      <x:c r="A9035" s="78" t="n">
        <x:v>9032</x:v>
      </x:c>
      <x:c r="B9035" s="34" t="str">
        <x:v>Tews, Ingo</x:v>
      </x:c>
      <x:c r="C9035" s="34" t="str">
        <x:v>INSPIRE:1227844</x:v>
      </x:c>
      <x:c r="D9035" s="34" t="str">
        <x:v>1227844</x:v>
      </x:c>
      <x:c r="E9035" s="34" t="str">
        <x:v>individual</x:v>
      </x:c>
      <x:c r="F9035" s="40" t="n">
        <x:v>1</x:v>
      </x:c>
      <x:c r="G9035" s="40" t="n">
        <x:v>1</x:v>
      </x:c>
      <x:c r="H9035" s="34" t="str">
        <x:v>CF</x:v>
      </x:c>
      <x:c r="I9035" s="52" t="n">
        <x:v>2022</x:v>
      </x:c>
      <x:c r="J9035" s="52" t="n">
        <x:v>2022</x:v>
      </x:c>
      <x:c r="K9035" s="40" t="n">
        <x:v>1</x:v>
      </x:c>
      <x:c r="L9035" s="40" t="n">
        <x:v>16</x:v>
      </x:c>
      <x:c r="M9035" s="46" t="n">
        <x:v>16</x:v>
      </x:c>
      <x:c r="N9035" s="49" t="n">
        <x:v>16</x:v>
      </x:c>
    </x:row>
    <x:row r="9036">
      <x:c r="A9036" s="78" t="n">
        <x:v>9033</x:v>
      </x:c>
      <x:c r="B9036" s="34" t="str">
        <x:v>Tochitsky, Sergei</x:v>
      </x:c>
      <x:c r="C9036" s="34" t="str">
        <x:v>INSPIRE:1076761</x:v>
      </x:c>
      <x:c r="D9036" s="34" t="str">
        <x:v>1076761</x:v>
      </x:c>
      <x:c r="E9036" s="34" t="str">
        <x:v>individual</x:v>
      </x:c>
      <x:c r="F9036" s="40" t="n">
        <x:v>1</x:v>
      </x:c>
      <x:c r="G9036" s="40" t="n">
        <x:v>1</x:v>
      </x:c>
      <x:c r="H9036" s="34" t="str">
        <x:v>AF</x:v>
      </x:c>
      <x:c r="I9036" s="52" t="n">
        <x:v>2022</x:v>
      </x:c>
      <x:c r="J9036" s="52" t="n">
        <x:v>2022</x:v>
      </x:c>
      <x:c r="K9036" s="40" t="n">
        <x:v>1</x:v>
      </x:c>
      <x:c r="L9036" s="40" t="n">
        <x:v>16</x:v>
      </x:c>
      <x:c r="M9036" s="46" t="n">
        <x:v>16</x:v>
      </x:c>
      <x:c r="N9036" s="49" t="n">
        <x:v>16</x:v>
      </x:c>
    </x:row>
    <x:row r="9037">
      <x:c r="A9037" s="78" t="n">
        <x:v>9034</x:v>
      </x:c>
      <x:c r="B9037" s="34" t="str">
        <x:v>Vuorinen, Aleksi</x:v>
      </x:c>
      <x:c r="C9037" s="34" t="str">
        <x:v>INSPIRE:1020140</x:v>
      </x:c>
      <x:c r="D9037" s="34" t="str">
        <x:v>1020140</x:v>
      </x:c>
      <x:c r="E9037" s="34" t="str">
        <x:v>individual</x:v>
      </x:c>
      <x:c r="F9037" s="40" t="n">
        <x:v>1</x:v>
      </x:c>
      <x:c r="G9037" s="40" t="n">
        <x:v>1</x:v>
      </x:c>
      <x:c r="H9037" s="34" t="str">
        <x:v>CF</x:v>
      </x:c>
      <x:c r="I9037" s="52" t="n">
        <x:v>2022</x:v>
      </x:c>
      <x:c r="J9037" s="52" t="n">
        <x:v>2022</x:v>
      </x:c>
      <x:c r="K9037" s="40" t="n">
        <x:v>1</x:v>
      </x:c>
      <x:c r="L9037" s="40" t="n">
        <x:v>16</x:v>
      </x:c>
      <x:c r="M9037" s="46" t="n">
        <x:v>16</x:v>
      </x:c>
      <x:c r="N9037" s="49" t="n">
        <x:v>16</x:v>
      </x:c>
    </x:row>
    <x:row r="9038">
      <x:c r="A9038" s="78" t="n">
        <x:v>9035</x:v>
      </x:c>
      <x:c r="B9038" s="34" t="str">
        <x:v>Was, Zbigniew</x:v>
      </x:c>
      <x:c r="C9038" s="34" t="str">
        <x:v>INSPIRE:984054</x:v>
      </x:c>
      <x:c r="D9038" s="34" t="str">
        <x:v>984054</x:v>
      </x:c>
      <x:c r="E9038" s="34" t="str">
        <x:v>individual</x:v>
      </x:c>
      <x:c r="F9038" s="40" t="n">
        <x:v>1</x:v>
      </x:c>
      <x:c r="G9038" s="40" t="n">
        <x:v>2</x:v>
      </x:c>
      <x:c r="H9038" s="34" t="str">
        <x:v>CompF | TF</x:v>
      </x:c>
      <x:c r="I9038" s="52" t="n">
        <x:v>2021</x:v>
      </x:c>
      <x:c r="J9038" s="52" t="n">
        <x:v>2021</x:v>
      </x:c>
      <x:c r="K9038" s="40" t="n">
        <x:v>1</x:v>
      </x:c>
      <x:c r="L9038" s="40" t="n">
        <x:v>16</x:v>
      </x:c>
      <x:c r="M9038" s="46" t="n">
        <x:v>16</x:v>
      </x:c>
      <x:c r="N9038" s="49" t="n">
        <x:v>16</x:v>
      </x:c>
    </x:row>
    <x:row r="9039">
      <x:c r="A9039" s="78" t="n">
        <x:v>9036</x:v>
      </x:c>
      <x:c r="B9039" s="34" t="str">
        <x:v>Watts, Anna L.</x:v>
      </x:c>
      <x:c r="C9039" s="34" t="str">
        <x:v>INSPIRE:1038428</x:v>
      </x:c>
      <x:c r="D9039" s="34" t="str">
        <x:v>1038428</x:v>
      </x:c>
      <x:c r="E9039" s="34" t="str">
        <x:v>individual</x:v>
      </x:c>
      <x:c r="F9039" s="40" t="n">
        <x:v>1</x:v>
      </x:c>
      <x:c r="G9039" s="40" t="n">
        <x:v>1</x:v>
      </x:c>
      <x:c r="H9039" s="34" t="str">
        <x:v>CF</x:v>
      </x:c>
      <x:c r="I9039" s="52" t="n">
        <x:v>2022</x:v>
      </x:c>
      <x:c r="J9039" s="52" t="n">
        <x:v>2022</x:v>
      </x:c>
      <x:c r="K9039" s="40" t="n">
        <x:v>1</x:v>
      </x:c>
      <x:c r="L9039" s="40" t="n">
        <x:v>16</x:v>
      </x:c>
      <x:c r="M9039" s="46" t="n">
        <x:v>16</x:v>
      </x:c>
      <x:c r="N9039" s="49" t="n">
        <x:v>16</x:v>
      </x:c>
    </x:row>
    <x:row r="9040">
      <x:c r="A9040" s="78" t="n">
        <x:v>9037</x:v>
      </x:c>
      <x:c r="B9040" s="34" t="str">
        <x:v>Wilcox, Russell</x:v>
      </x:c>
      <x:c r="C9040" s="34" t="str">
        <x:v>INSPIRE:1970737</x:v>
      </x:c>
      <x:c r="D9040" s="34" t="str">
        <x:v>1970737</x:v>
      </x:c>
      <x:c r="E9040" s="34" t="str">
        <x:v>individual</x:v>
      </x:c>
      <x:c r="F9040" s="40" t="n">
        <x:v>1</x:v>
      </x:c>
      <x:c r="G9040" s="40" t="n">
        <x:v>1</x:v>
      </x:c>
      <x:c r="H9040" s="34" t="str">
        <x:v>AF</x:v>
      </x:c>
      <x:c r="I9040" s="52" t="n">
        <x:v>2022</x:v>
      </x:c>
      <x:c r="J9040" s="52" t="n">
        <x:v>2022</x:v>
      </x:c>
      <x:c r="K9040" s="40" t="n">
        <x:v>1</x:v>
      </x:c>
      <x:c r="L9040" s="40" t="n">
        <x:v>16</x:v>
      </x:c>
      <x:c r="M9040" s="46" t="n">
        <x:v>16</x:v>
      </x:c>
      <x:c r="N9040" s="49" t="n">
        <x:v>16</x:v>
      </x:c>
    </x:row>
    <x:row r="9041">
      <x:c r="A9041" s="78" t="n">
        <x:v>9038</x:v>
      </x:c>
      <x:c r="B9041" s="34" t="str">
        <x:v>Zhou, Tong</x:v>
      </x:c>
      <x:c r="C9041" s="34" t="str">
        <x:v>INSPIRE:2071201</x:v>
      </x:c>
      <x:c r="D9041" s="34" t="str">
        <x:v>2071201</x:v>
      </x:c>
      <x:c r="E9041" s="34" t="str">
        <x:v>individual</x:v>
      </x:c>
      <x:c r="F9041" s="40" t="n">
        <x:v>1</x:v>
      </x:c>
      <x:c r="G9041" s="40" t="n">
        <x:v>1</x:v>
      </x:c>
      <x:c r="H9041" s="34" t="str">
        <x:v>AF</x:v>
      </x:c>
      <x:c r="I9041" s="52" t="n">
        <x:v>2022</x:v>
      </x:c>
      <x:c r="J9041" s="52" t="n">
        <x:v>2022</x:v>
      </x:c>
      <x:c r="K9041" s="40" t="n">
        <x:v>1</x:v>
      </x:c>
      <x:c r="L9041" s="40" t="n">
        <x:v>16</x:v>
      </x:c>
      <x:c r="M9041" s="46" t="n">
        <x:v>16</x:v>
      </x:c>
      <x:c r="N9041" s="49" t="n">
        <x:v>16</x:v>
      </x:c>
    </x:row>
    <x:row r="9042">
      <x:c r="A9042" s="78" t="n">
        <x:v>9039</x:v>
      </x:c>
      <x:c r="B9042" s="34" t="str">
        <x:v>Zuegel, Jonathan</x:v>
      </x:c>
      <x:c r="C9042" s="34" t="str">
        <x:v>INSPIRE:2053647</x:v>
      </x:c>
      <x:c r="D9042" s="34" t="str">
        <x:v>2053647</x:v>
      </x:c>
      <x:c r="E9042" s="34" t="str">
        <x:v>individual</x:v>
      </x:c>
      <x:c r="F9042" s="40" t="n">
        <x:v>1</x:v>
      </x:c>
      <x:c r="G9042" s="40" t="n">
        <x:v>1</x:v>
      </x:c>
      <x:c r="H9042" s="34" t="str">
        <x:v>AF</x:v>
      </x:c>
      <x:c r="I9042" s="52" t="n">
        <x:v>2022</x:v>
      </x:c>
      <x:c r="J9042" s="52" t="n">
        <x:v>2022</x:v>
      </x:c>
      <x:c r="K9042" s="40" t="n">
        <x:v>1</x:v>
      </x:c>
      <x:c r="L9042" s="40" t="n">
        <x:v>16</x:v>
      </x:c>
      <x:c r="M9042" s="46" t="n">
        <x:v>16</x:v>
      </x:c>
      <x:c r="N9042" s="49" t="n">
        <x:v>16</x:v>
      </x:c>
    </x:row>
    <x:row r="9043">
      <x:c r="A9043" s="78" t="n">
        <x:v>9040</x:v>
      </x:c>
      <x:c r="B9043" s="34" t="str">
        <x:v>Bultman, N.</x:v>
      </x:c>
      <x:c r="C9043" s="34" t="str">
        <x:v>INSPIRE:2053664</x:v>
      </x:c>
      <x:c r="D9043" s="34" t="str">
        <x:v>2053664</x:v>
      </x:c>
      <x:c r="E9043" s="34" t="str">
        <x:v>individual</x:v>
      </x:c>
      <x:c r="F9043" s="40" t="n">
        <x:v>1</x:v>
      </x:c>
      <x:c r="G9043" s="40" t="n">
        <x:v>1</x:v>
      </x:c>
      <x:c r="H9043" s="34" t="str">
        <x:v>AF</x:v>
      </x:c>
      <x:c r="I9043" s="52" t="n">
        <x:v>2022</x:v>
      </x:c>
      <x:c r="J9043" s="52" t="n">
        <x:v>2022</x:v>
      </x:c>
      <x:c r="K9043" s="40" t="n">
        <x:v>1</x:v>
      </x:c>
      <x:c r="L9043" s="40" t="n">
        <x:v>15</x:v>
      </x:c>
      <x:c r="M9043" s="46" t="n">
        <x:v>15</x:v>
      </x:c>
      <x:c r="N9043" s="49" t="n">
        <x:v>15</x:v>
      </x:c>
    </x:row>
    <x:row r="9044">
      <x:c r="A9044" s="78" t="n">
        <x:v>9041</x:v>
      </x:c>
      <x:c r="B9044" s="34" t="str">
        <x:v>Davenne, T.</x:v>
      </x:c>
      <x:c r="C9044" s="34" t="str">
        <x:v>INSPIRE:1420484</x:v>
      </x:c>
      <x:c r="D9044" s="34" t="str">
        <x:v>1420484</x:v>
      </x:c>
      <x:c r="E9044" s="34" t="str">
        <x:v>individual</x:v>
      </x:c>
      <x:c r="F9044" s="40" t="n">
        <x:v>1</x:v>
      </x:c>
      <x:c r="G9044" s="40" t="n">
        <x:v>1</x:v>
      </x:c>
      <x:c r="H9044" s="34" t="str">
        <x:v>AF</x:v>
      </x:c>
      <x:c r="I9044" s="52" t="n">
        <x:v>2022</x:v>
      </x:c>
      <x:c r="J9044" s="52" t="n">
        <x:v>2022</x:v>
      </x:c>
      <x:c r="K9044" s="40" t="n">
        <x:v>1</x:v>
      </x:c>
      <x:c r="L9044" s="40" t="n">
        <x:v>15</x:v>
      </x:c>
      <x:c r="M9044" s="46" t="n">
        <x:v>15</x:v>
      </x:c>
      <x:c r="N9044" s="49" t="n">
        <x:v>15</x:v>
      </x:c>
    </x:row>
    <x:row r="9045">
      <x:c r="A9045" s="78" t="n">
        <x:v>9042</x:v>
      </x:c>
      <x:c r="B9045" s="34" t="str">
        <x:v>Dolan, Matthew J.</x:v>
      </x:c>
      <x:c r="C9045" s="34" t="str">
        <x:v>INSPIRE:1056030</x:v>
      </x:c>
      <x:c r="D9045" s="34" t="str">
        <x:v>1056030</x:v>
      </x:c>
      <x:c r="E9045" s="34" t="str">
        <x:v>individual</x:v>
      </x:c>
      <x:c r="F9045" s="40" t="n">
        <x:v>1</x:v>
      </x:c>
      <x:c r="G9045" s="40" t="n">
        <x:v>3</x:v>
      </x:c>
      <x:c r="H9045" s="34" t="str">
        <x:v>CF | EF | TF</x:v>
      </x:c>
      <x:c r="I9045" s="52" t="n">
        <x:v>2022</x:v>
      </x:c>
      <x:c r="J9045" s="52" t="n">
        <x:v>2022</x:v>
      </x:c>
      <x:c r="K9045" s="40" t="n">
        <x:v>1</x:v>
      </x:c>
      <x:c r="L9045" s="40" t="n">
        <x:v>15</x:v>
      </x:c>
      <x:c r="M9045" s="46" t="n">
        <x:v>15</x:v>
      </x:c>
      <x:c r="N9045" s="49" t="n">
        <x:v>15</x:v>
      </x:c>
    </x:row>
    <x:row r="9046">
      <x:c r="A9046" s="78" t="n">
        <x:v>9043</x:v>
      </x:c>
      <x:c r="B9046" s="34" t="str">
        <x:v>Eifler, Tim</x:v>
      </x:c>
      <x:c r="C9046" s="34" t="str">
        <x:v>INSPIRE:1032059</x:v>
      </x:c>
      <x:c r="D9046" s="34" t="str">
        <x:v>1032059</x:v>
      </x:c>
      <x:c r="E9046" s="34" t="str">
        <x:v>individual</x:v>
      </x:c>
      <x:c r="F9046" s="40" t="n">
        <x:v>1</x:v>
      </x:c>
      <x:c r="G9046" s="40" t="n">
        <x:v>1</x:v>
      </x:c>
      <x:c r="H9046" s="34" t="str">
        <x:v>TF</x:v>
      </x:c>
      <x:c r="I9046" s="52" t="n">
        <x:v>2022</x:v>
      </x:c>
      <x:c r="J9046" s="52" t="n">
        <x:v>2022</x:v>
      </x:c>
      <x:c r="K9046" s="40" t="n">
        <x:v>1</x:v>
      </x:c>
      <x:c r="L9046" s="40" t="n">
        <x:v>15</x:v>
      </x:c>
      <x:c r="M9046" s="46" t="n">
        <x:v>15</x:v>
      </x:c>
      <x:c r="N9046" s="49" t="n">
        <x:v>15</x:v>
      </x:c>
    </x:row>
    <x:row r="9047">
      <x:c r="A9047" s="78" t="n">
        <x:v>9044</x:v>
      </x:c>
      <x:c r="B9047" s="34" t="str">
        <x:v>Evans, T.M.</x:v>
      </x:c>
      <x:c r="C9047" s="34" t="str">
        <x:v>INSPIRE:2043810</x:v>
      </x:c>
      <x:c r="D9047" s="34" t="str">
        <x:v>2043810</x:v>
      </x:c>
      <x:c r="E9047" s="34" t="str">
        <x:v>individual</x:v>
      </x:c>
      <x:c r="F9047" s="40" t="n">
        <x:v>1</x:v>
      </x:c>
      <x:c r="G9047" s="40" t="n">
        <x:v>1</x:v>
      </x:c>
      <x:c r="H9047" s="34" t="str">
        <x:v>CompF</x:v>
      </x:c>
      <x:c r="I9047" s="52" t="n">
        <x:v>2022</x:v>
      </x:c>
      <x:c r="J9047" s="52" t="n">
        <x:v>2022</x:v>
      </x:c>
      <x:c r="K9047" s="40" t="n">
        <x:v>1</x:v>
      </x:c>
      <x:c r="L9047" s="40" t="n">
        <x:v>15</x:v>
      </x:c>
      <x:c r="M9047" s="46" t="n">
        <x:v>15</x:v>
      </x:c>
      <x:c r="N9047" s="49" t="n">
        <x:v>15</x:v>
      </x:c>
    </x:row>
    <x:row r="9048">
      <x:c r="A9048" s="78" t="n">
        <x:v>9045</x:v>
      </x:c>
      <x:c r="B9048" s="34" t="str">
        <x:v>Fitton, M.</x:v>
      </x:c>
      <x:c r="C9048" s="34" t="str">
        <x:v>INSPIRE:1076692</x:v>
      </x:c>
      <x:c r="D9048" s="34" t="str">
        <x:v>1076692</x:v>
      </x:c>
      <x:c r="E9048" s="34" t="str">
        <x:v>individual</x:v>
      </x:c>
      <x:c r="F9048" s="40" t="n">
        <x:v>1</x:v>
      </x:c>
      <x:c r="G9048" s="40" t="n">
        <x:v>1</x:v>
      </x:c>
      <x:c r="H9048" s="34" t="str">
        <x:v>AF</x:v>
      </x:c>
      <x:c r="I9048" s="52" t="n">
        <x:v>2022</x:v>
      </x:c>
      <x:c r="J9048" s="52" t="n">
        <x:v>2022</x:v>
      </x:c>
      <x:c r="K9048" s="40" t="n">
        <x:v>1</x:v>
      </x:c>
      <x:c r="L9048" s="40" t="n">
        <x:v>15</x:v>
      </x:c>
      <x:c r="M9048" s="46" t="n">
        <x:v>15</x:v>
      </x:c>
      <x:c r="N9048" s="49" t="n">
        <x:v>15</x:v>
      </x:c>
    </x:row>
    <x:row r="9049">
      <x:c r="A9049" s="78" t="n">
        <x:v>9046</x:v>
      </x:c>
      <x:c r="B9049" s="34" t="str">
        <x:v>Gao, J.</x:v>
      </x:c>
      <x:c r="C9049" s="34" t="str">
        <x:v>INSPIRE:2074414</x:v>
      </x:c>
      <x:c r="D9049" s="34" t="str">
        <x:v>2074414</x:v>
      </x:c>
      <x:c r="E9049" s="34" t="str">
        <x:v>individual</x:v>
      </x:c>
      <x:c r="F9049" s="40" t="n">
        <x:v>1</x:v>
      </x:c>
      <x:c r="G9049" s="40" t="n">
        <x:v>1</x:v>
      </x:c>
      <x:c r="H9049" s="34" t="str">
        <x:v>AF</x:v>
      </x:c>
      <x:c r="I9049" s="52" t="n">
        <x:v>2022</x:v>
      </x:c>
      <x:c r="J9049" s="52" t="n">
        <x:v>2022</x:v>
      </x:c>
      <x:c r="K9049" s="40" t="n">
        <x:v>1</x:v>
      </x:c>
      <x:c r="L9049" s="40" t="n">
        <x:v>15</x:v>
      </x:c>
      <x:c r="M9049" s="46" t="n">
        <x:v>15</x:v>
      </x:c>
      <x:c r="N9049" s="49" t="n">
        <x:v>15</x:v>
      </x:c>
    </x:row>
    <x:row r="9050">
      <x:c r="A9050" s="78" t="n">
        <x:v>9047</x:v>
      </x:c>
      <x:c r="B9050" s="34" t="str">
        <x:v>Gilardoni, S.</x:v>
      </x:c>
      <x:c r="C9050" s="34" t="str">
        <x:v>INSPIRE:1022100</x:v>
      </x:c>
      <x:c r="D9050" s="34" t="str">
        <x:v>1022100</x:v>
      </x:c>
      <x:c r="E9050" s="34" t="str">
        <x:v>individual</x:v>
      </x:c>
      <x:c r="F9050" s="40" t="n">
        <x:v>1</x:v>
      </x:c>
      <x:c r="G9050" s="40" t="n">
        <x:v>1</x:v>
      </x:c>
      <x:c r="H9050" s="34" t="str">
        <x:v>AF</x:v>
      </x:c>
      <x:c r="I9050" s="52" t="n">
        <x:v>2022</x:v>
      </x:c>
      <x:c r="J9050" s="52" t="n">
        <x:v>2022</x:v>
      </x:c>
      <x:c r="K9050" s="40" t="n">
        <x:v>1</x:v>
      </x:c>
      <x:c r="L9050" s="40" t="n">
        <x:v>15</x:v>
      </x:c>
      <x:c r="M9050" s="46" t="n">
        <x:v>15</x:v>
      </x:c>
      <x:c r="N9050" s="49" t="n">
        <x:v>15</x:v>
      </x:c>
    </x:row>
    <x:row r="9051">
      <x:c r="A9051" s="78" t="n">
        <x:v>9048</x:v>
      </x:c>
      <x:c r="B9051" s="34" t="str">
        <x:v>Harvey-Fishenden, E.</x:v>
      </x:c>
      <x:c r="C9051" s="34" t="str">
        <x:v>INSPIRE:2053661</x:v>
      </x:c>
      <x:c r="D9051" s="34" t="str">
        <x:v>2053661</x:v>
      </x:c>
      <x:c r="E9051" s="34" t="str">
        <x:v>individual</x:v>
      </x:c>
      <x:c r="F9051" s="40" t="n">
        <x:v>1</x:v>
      </x:c>
      <x:c r="G9051" s="40" t="n">
        <x:v>1</x:v>
      </x:c>
      <x:c r="H9051" s="34" t="str">
        <x:v>AF</x:v>
      </x:c>
      <x:c r="I9051" s="52" t="n">
        <x:v>2022</x:v>
      </x:c>
      <x:c r="J9051" s="52" t="n">
        <x:v>2022</x:v>
      </x:c>
      <x:c r="K9051" s="40" t="n">
        <x:v>1</x:v>
      </x:c>
      <x:c r="L9051" s="40" t="n">
        <x:v>15</x:v>
      </x:c>
      <x:c r="M9051" s="46" t="n">
        <x:v>15</x:v>
      </x:c>
      <x:c r="N9051" s="49" t="n">
        <x:v>15</x:v>
      </x:c>
    </x:row>
    <x:row r="9052">
      <x:c r="A9052" s="78" t="n">
        <x:v>9049</x:v>
      </x:c>
      <x:c r="B9052" s="34" t="str">
        <x:v>Huang, C.-K.</x:v>
      </x:c>
      <x:c r="C9052" s="34" t="str">
        <x:v>INSPIRE:1590842</x:v>
      </x:c>
      <x:c r="D9052" s="34" t="str">
        <x:v>1590842</x:v>
      </x:c>
      <x:c r="E9052" s="34" t="str">
        <x:v>individual</x:v>
      </x:c>
      <x:c r="F9052" s="40" t="n">
        <x:v>1</x:v>
      </x:c>
      <x:c r="G9052" s="40" t="n">
        <x:v>2</x:v>
      </x:c>
      <x:c r="H9052" s="34" t="str">
        <x:v>AF | CompF</x:v>
      </x:c>
      <x:c r="I9052" s="52" t="n">
        <x:v>2022</x:v>
      </x:c>
      <x:c r="J9052" s="52" t="n">
        <x:v>2022</x:v>
      </x:c>
      <x:c r="K9052" s="40" t="n">
        <x:v>1</x:v>
      </x:c>
      <x:c r="L9052" s="40" t="n">
        <x:v>15</x:v>
      </x:c>
      <x:c r="M9052" s="46" t="n">
        <x:v>15</x:v>
      </x:c>
      <x:c r="N9052" s="49" t="n">
        <x:v>15</x:v>
      </x:c>
    </x:row>
    <x:row r="9053">
      <x:c r="A9053" s="78" t="n">
        <x:v>9050</x:v>
      </x:c>
      <x:c r="B9053" s="34" t="str">
        <x:v>Jenkins, D.</x:v>
      </x:c>
      <x:c r="C9053" s="34" t="str">
        <x:v>INSPIRE:1004410</x:v>
      </x:c>
      <x:c r="D9053" s="34" t="str">
        <x:v>1004410</x:v>
      </x:c>
      <x:c r="E9053" s="34" t="str">
        <x:v>individual</x:v>
      </x:c>
      <x:c r="F9053" s="40" t="n">
        <x:v>1</x:v>
      </x:c>
      <x:c r="G9053" s="40" t="n">
        <x:v>1</x:v>
      </x:c>
      <x:c r="H9053" s="34" t="str">
        <x:v>AF</x:v>
      </x:c>
      <x:c r="I9053" s="52" t="n">
        <x:v>2022</x:v>
      </x:c>
      <x:c r="J9053" s="52" t="n">
        <x:v>2022</x:v>
      </x:c>
      <x:c r="K9053" s="40" t="n">
        <x:v>1</x:v>
      </x:c>
      <x:c r="L9053" s="40" t="n">
        <x:v>15</x:v>
      </x:c>
      <x:c r="M9053" s="46" t="n">
        <x:v>15</x:v>
      </x:c>
      <x:c r="N9053" s="49" t="n">
        <x:v>15</x:v>
      </x:c>
    </x:row>
    <x:row r="9054">
      <x:c r="A9054" s="78" t="n">
        <x:v>9051</x:v>
      </x:c>
      <x:c r="B9054" s="34" t="str">
        <x:v>Johnson, S.R.</x:v>
      </x:c>
      <x:c r="C9054" s="34" t="str">
        <x:v>INSPIRE:1945995</x:v>
      </x:c>
      <x:c r="D9054" s="34" t="str">
        <x:v>1945995</x:v>
      </x:c>
      <x:c r="E9054" s="34" t="str">
        <x:v>individual</x:v>
      </x:c>
      <x:c r="F9054" s="40" t="n">
        <x:v>1</x:v>
      </x:c>
      <x:c r="G9054" s="40" t="n">
        <x:v>1</x:v>
      </x:c>
      <x:c r="H9054" s="34" t="str">
        <x:v>CompF</x:v>
      </x:c>
      <x:c r="I9054" s="52" t="n">
        <x:v>2022</x:v>
      </x:c>
      <x:c r="J9054" s="52" t="n">
        <x:v>2022</x:v>
      </x:c>
      <x:c r="K9054" s="40" t="n">
        <x:v>1</x:v>
      </x:c>
      <x:c r="L9054" s="40" t="n">
        <x:v>15</x:v>
      </x:c>
      <x:c r="M9054" s="46" t="n">
        <x:v>15</x:v>
      </x:c>
      <x:c r="N9054" s="49" t="n">
        <x:v>15</x:v>
      </x:c>
    </x:row>
    <x:row r="9055">
      <x:c r="A9055" s="78" t="n">
        <x:v>9052</x:v>
      </x:c>
      <x:c r="B9055" s="34" t="str">
        <x:v>Kuklev, N.</x:v>
      </x:c>
      <x:c r="C9055" s="34" t="str">
        <x:v>INSPIRE:1671384</x:v>
      </x:c>
      <x:c r="D9055" s="34" t="str">
        <x:v>1671384</x:v>
      </x:c>
      <x:c r="E9055" s="34" t="str">
        <x:v>individual</x:v>
      </x:c>
      <x:c r="F9055" s="40" t="n">
        <x:v>1</x:v>
      </x:c>
      <x:c r="G9055" s="40" t="n">
        <x:v>2</x:v>
      </x:c>
      <x:c r="H9055" s="34" t="str">
        <x:v>AF | CompF</x:v>
      </x:c>
      <x:c r="I9055" s="52" t="n">
        <x:v>2022</x:v>
      </x:c>
      <x:c r="J9055" s="52" t="n">
        <x:v>2022</x:v>
      </x:c>
      <x:c r="K9055" s="40" t="n">
        <x:v>1</x:v>
      </x:c>
      <x:c r="L9055" s="40" t="n">
        <x:v>15</x:v>
      </x:c>
      <x:c r="M9055" s="46" t="n">
        <x:v>15</x:v>
      </x:c>
      <x:c r="N9055" s="49" t="n">
        <x:v>15</x:v>
      </x:c>
    </x:row>
    <x:row r="9056">
      <x:c r="A9056" s="78" t="n">
        <x:v>9053</x:v>
      </x:c>
      <x:c r="B9056" s="34" t="str">
        <x:v>Lange, Johannes Ulf</x:v>
      </x:c>
      <x:c r="C9056" s="34" t="str">
        <x:v>INSPIRE:1970164</x:v>
      </x:c>
      <x:c r="D9056" s="34" t="str">
        <x:v>1970164</x:v>
      </x:c>
      <x:c r="E9056" s="34" t="str">
        <x:v>individual</x:v>
      </x:c>
      <x:c r="F9056" s="40" t="n">
        <x:v>1</x:v>
      </x:c>
      <x:c r="G9056" s="40" t="n">
        <x:v>1</x:v>
      </x:c>
      <x:c r="H9056" s="34" t="str">
        <x:v>CF</x:v>
      </x:c>
      <x:c r="I9056" s="52" t="n">
        <x:v>2022</x:v>
      </x:c>
      <x:c r="J9056" s="52" t="n">
        <x:v>2022</x:v>
      </x:c>
      <x:c r="K9056" s="40" t="n">
        <x:v>1</x:v>
      </x:c>
      <x:c r="L9056" s="40" t="n">
        <x:v>15</x:v>
      </x:c>
      <x:c r="M9056" s="46" t="n">
        <x:v>15</x:v>
      </x:c>
      <x:c r="N9056" s="49" t="n">
        <x:v>15</x:v>
      </x:c>
    </x:row>
    <x:row r="9057">
      <x:c r="A9057" s="78" t="n">
        <x:v>9054</x:v>
      </x:c>
      <x:c r="B9057" s="34" t="str">
        <x:v>Larmann, M.</x:v>
      </x:c>
      <x:c r="C9057" s="34" t="str">
        <x:v>INSPIRE:2074409</x:v>
      </x:c>
      <x:c r="D9057" s="34" t="str">
        <x:v>2074409</x:v>
      </x:c>
      <x:c r="E9057" s="34" t="str">
        <x:v>individual</x:v>
      </x:c>
      <x:c r="F9057" s="40" t="n">
        <x:v>1</x:v>
      </x:c>
      <x:c r="G9057" s="40" t="n">
        <x:v>1</x:v>
      </x:c>
      <x:c r="H9057" s="34" t="str">
        <x:v>AF</x:v>
      </x:c>
      <x:c r="I9057" s="52" t="n">
        <x:v>2022</x:v>
      </x:c>
      <x:c r="J9057" s="52" t="n">
        <x:v>2022</x:v>
      </x:c>
      <x:c r="K9057" s="40" t="n">
        <x:v>1</x:v>
      </x:c>
      <x:c r="L9057" s="40" t="n">
        <x:v>15</x:v>
      </x:c>
      <x:c r="M9057" s="46" t="n">
        <x:v>15</x:v>
      </x:c>
      <x:c r="N9057" s="49" t="n">
        <x:v>15</x:v>
      </x:c>
    </x:row>
    <x:row r="9058">
      <x:c r="A9058" s="78" t="n">
        <x:v>9055</x:v>
      </x:c>
      <x:c r="B9058" s="34" t="str">
        <x:v>LaVere, M.</x:v>
      </x:c>
      <x:c r="C9058" s="34" t="str">
        <x:v>INSPIRE:2074410</x:v>
      </x:c>
      <x:c r="D9058" s="34" t="str">
        <x:v>2074410</x:v>
      </x:c>
      <x:c r="E9058" s="34" t="str">
        <x:v>individual</x:v>
      </x:c>
      <x:c r="F9058" s="40" t="n">
        <x:v>1</x:v>
      </x:c>
      <x:c r="G9058" s="40" t="n">
        <x:v>1</x:v>
      </x:c>
      <x:c r="H9058" s="34" t="str">
        <x:v>AF</x:v>
      </x:c>
      <x:c r="I9058" s="52" t="n">
        <x:v>2022</x:v>
      </x:c>
      <x:c r="J9058" s="52" t="n">
        <x:v>2022</x:v>
      </x:c>
      <x:c r="K9058" s="40" t="n">
        <x:v>1</x:v>
      </x:c>
      <x:c r="L9058" s="40" t="n">
        <x:v>15</x:v>
      </x:c>
      <x:c r="M9058" s="46" t="n">
        <x:v>15</x:v>
      </x:c>
      <x:c r="N9058" s="49" t="n">
        <x:v>15</x:v>
      </x:c>
    </x:row>
    <x:row r="9059">
      <x:c r="A9059" s="78" t="n">
        <x:v>9056</x:v>
      </x:c>
      <x:c r="B9059" s="34" t="str">
        <x:v>Lillard, Benjamin</x:v>
      </x:c>
      <x:c r="C9059" s="34" t="str">
        <x:v>INSPIRE:1777884</x:v>
      </x:c>
      <x:c r="D9059" s="34" t="str">
        <x:v>1777884</x:v>
      </x:c>
      <x:c r="E9059" s="34" t="str">
        <x:v>individual</x:v>
      </x:c>
      <x:c r="F9059" s="40" t="n">
        <x:v>1</x:v>
      </x:c>
      <x:c r="G9059" s="40" t="n">
        <x:v>3</x:v>
      </x:c>
      <x:c r="H9059" s="34" t="str">
        <x:v>CF | EF | TF</x:v>
      </x:c>
      <x:c r="I9059" s="52" t="n">
        <x:v>2022</x:v>
      </x:c>
      <x:c r="J9059" s="52" t="n">
        <x:v>2022</x:v>
      </x:c>
      <x:c r="K9059" s="40" t="n">
        <x:v>1</x:v>
      </x:c>
      <x:c r="L9059" s="40" t="n">
        <x:v>15</x:v>
      </x:c>
      <x:c r="M9059" s="46" t="n">
        <x:v>15</x:v>
      </x:c>
      <x:c r="N9059" s="49" t="n">
        <x:v>15</x:v>
      </x:c>
    </x:row>
    <x:row r="9060">
      <x:c r="A9060" s="78" t="n">
        <x:v>9057</x:v>
      </x:c>
      <x:c r="B9060" s="34" t="str">
        <x:v>Loveridge, P.</x:v>
      </x:c>
      <x:c r="C9060" s="34" t="str">
        <x:v>INSPIRE:1067588</x:v>
      </x:c>
      <x:c r="D9060" s="34" t="str">
        <x:v>1067588</x:v>
      </x:c>
      <x:c r="E9060" s="34" t="str">
        <x:v>individual</x:v>
      </x:c>
      <x:c r="F9060" s="40" t="n">
        <x:v>1</x:v>
      </x:c>
      <x:c r="G9060" s="40" t="n">
        <x:v>1</x:v>
      </x:c>
      <x:c r="H9060" s="34" t="str">
        <x:v>AF</x:v>
      </x:c>
      <x:c r="I9060" s="52" t="n">
        <x:v>2022</x:v>
      </x:c>
      <x:c r="J9060" s="52" t="n">
        <x:v>2022</x:v>
      </x:c>
      <x:c r="K9060" s="40" t="n">
        <x:v>1</x:v>
      </x:c>
      <x:c r="L9060" s="40" t="n">
        <x:v>15</x:v>
      </x:c>
      <x:c r="M9060" s="46" t="n">
        <x:v>15</x:v>
      </x:c>
      <x:c r="N9060" s="49" t="n">
        <x:v>15</x:v>
      </x:c>
    </x:row>
    <x:row r="9061">
      <x:c r="A9061" s="78" t="n">
        <x:v>9058</x:v>
      </x:c>
      <x:c r="B9061" s="34" t="str">
        <x:v>Lund, A.L.</x:v>
      </x:c>
      <x:c r="C9061" s="34" t="str">
        <x:v>INSPIRE:2054226</x:v>
      </x:c>
      <x:c r="D9061" s="34" t="str">
        <x:v>2054226</x:v>
      </x:c>
      <x:c r="E9061" s="34" t="str">
        <x:v>individual</x:v>
      </x:c>
      <x:c r="F9061" s="40" t="n">
        <x:v>1</x:v>
      </x:c>
      <x:c r="G9061" s="40" t="n">
        <x:v>1</x:v>
      </x:c>
      <x:c r="H9061" s="34" t="str">
        <x:v>CompF</x:v>
      </x:c>
      <x:c r="I9061" s="52" t="n">
        <x:v>2022</x:v>
      </x:c>
      <x:c r="J9061" s="52" t="n">
        <x:v>2022</x:v>
      </x:c>
      <x:c r="K9061" s="40" t="n">
        <x:v>1</x:v>
      </x:c>
      <x:c r="L9061" s="40" t="n">
        <x:v>15</x:v>
      </x:c>
      <x:c r="M9061" s="46" t="n">
        <x:v>15</x:v>
      </x:c>
      <x:c r="N9061" s="49" t="n">
        <x:v>15</x:v>
      </x:c>
    </x:row>
    <x:row r="9062">
      <x:c r="A9062" s="78" t="n">
        <x:v>9059</x:v>
      </x:c>
      <x:c r="B9062" s="34" t="str">
        <x:v>Makimura, S.</x:v>
      </x:c>
      <x:c r="C9062" s="34" t="str">
        <x:v>INSPIRE:1284151</x:v>
      </x:c>
      <x:c r="D9062" s="34" t="str">
        <x:v>1284151</x:v>
      </x:c>
      <x:c r="E9062" s="34" t="str">
        <x:v>individual</x:v>
      </x:c>
      <x:c r="F9062" s="40" t="n">
        <x:v>1</x:v>
      </x:c>
      <x:c r="G9062" s="40" t="n">
        <x:v>1</x:v>
      </x:c>
      <x:c r="H9062" s="34" t="str">
        <x:v>AF</x:v>
      </x:c>
      <x:c r="I9062" s="52" t="n">
        <x:v>2022</x:v>
      </x:c>
      <x:c r="J9062" s="52" t="n">
        <x:v>2022</x:v>
      </x:c>
      <x:c r="K9062" s="40" t="n">
        <x:v>1</x:v>
      </x:c>
      <x:c r="L9062" s="40" t="n">
        <x:v>15</x:v>
      </x:c>
      <x:c r="M9062" s="46" t="n">
        <x:v>15</x:v>
      </x:c>
      <x:c r="N9062" s="49" t="n">
        <x:v>15</x:v>
      </x:c>
    </x:row>
    <x:row r="9063">
      <x:c r="A9063" s="78" t="n">
        <x:v>9060</x:v>
      </x:c>
      <x:c r="B9063" s="34" t="str">
        <x:v>Moorehead, M.</x:v>
      </x:c>
      <x:c r="C9063" s="34" t="str">
        <x:v>INSPIRE:2053660</x:v>
      </x:c>
      <x:c r="D9063" s="34" t="str">
        <x:v>2053660</x:v>
      </x:c>
      <x:c r="E9063" s="34" t="str">
        <x:v>individual</x:v>
      </x:c>
      <x:c r="F9063" s="40" t="n">
        <x:v>1</x:v>
      </x:c>
      <x:c r="G9063" s="40" t="n">
        <x:v>1</x:v>
      </x:c>
      <x:c r="H9063" s="34" t="str">
        <x:v>AF</x:v>
      </x:c>
      <x:c r="I9063" s="52" t="n">
        <x:v>2022</x:v>
      </x:c>
      <x:c r="J9063" s="52" t="n">
        <x:v>2022</x:v>
      </x:c>
      <x:c r="K9063" s="40" t="n">
        <x:v>1</x:v>
      </x:c>
      <x:c r="L9063" s="40" t="n">
        <x:v>15</x:v>
      </x:c>
      <x:c r="M9063" s="46" t="n">
        <x:v>15</x:v>
      </x:c>
      <x:c r="N9063" s="49" t="n">
        <x:v>15</x:v>
      </x:c>
    </x:row>
    <x:row r="9064">
      <x:c r="A9064" s="78" t="n">
        <x:v>9061</x:v>
      </x:c>
      <x:c r="B9064" s="34" t="str">
        <x:v>Mori, W.</x:v>
      </x:c>
      <x:c r="C9064" s="34" t="str">
        <x:v>INSPIRE:1934059</x:v>
      </x:c>
      <x:c r="D9064" s="34" t="str">
        <x:v>1934059</x:v>
      </x:c>
      <x:c r="E9064" s="34" t="str">
        <x:v>individual</x:v>
      </x:c>
      <x:c r="F9064" s="40" t="n">
        <x:v>1</x:v>
      </x:c>
      <x:c r="G9064" s="40" t="n">
        <x:v>2</x:v>
      </x:c>
      <x:c r="H9064" s="34" t="str">
        <x:v>AF | CompF</x:v>
      </x:c>
      <x:c r="I9064" s="52" t="n">
        <x:v>2022</x:v>
      </x:c>
      <x:c r="J9064" s="52" t="n">
        <x:v>2022</x:v>
      </x:c>
      <x:c r="K9064" s="40" t="n">
        <x:v>1</x:v>
      </x:c>
      <x:c r="L9064" s="40" t="n">
        <x:v>15</x:v>
      </x:c>
      <x:c r="M9064" s="46" t="n">
        <x:v>15</x:v>
      </x:c>
      <x:c r="N9064" s="49" t="n">
        <x:v>15</x:v>
      </x:c>
    </x:row>
    <x:row r="9065">
      <x:c r="A9065" s="78" t="n">
        <x:v>9062</x:v>
      </x:c>
      <x:c r="B9065" s="34" t="str">
        <x:v>Muhrer, G.</x:v>
      </x:c>
      <x:c r="C9065" s="34" t="str">
        <x:v>INSPIRE:1985184</x:v>
      </x:c>
      <x:c r="D9065" s="34" t="str">
        <x:v>1985184</x:v>
      </x:c>
      <x:c r="E9065" s="34" t="str">
        <x:v>individual</x:v>
      </x:c>
      <x:c r="F9065" s="40" t="n">
        <x:v>1</x:v>
      </x:c>
      <x:c r="G9065" s="40" t="n">
        <x:v>1</x:v>
      </x:c>
      <x:c r="H9065" s="34" t="str">
        <x:v>AF</x:v>
      </x:c>
      <x:c r="I9065" s="52" t="n">
        <x:v>2022</x:v>
      </x:c>
      <x:c r="J9065" s="52" t="n">
        <x:v>2022</x:v>
      </x:c>
      <x:c r="K9065" s="40" t="n">
        <x:v>1</x:v>
      </x:c>
      <x:c r="L9065" s="40" t="n">
        <x:v>15</x:v>
      </x:c>
      <x:c r="M9065" s="46" t="n">
        <x:v>15</x:v>
      </x:c>
      <x:c r="N9065" s="49" t="n">
        <x:v>15</x:v>
      </x:c>
    </x:row>
    <x:row r="9066">
      <x:c r="A9066" s="78" t="n">
        <x:v>9063</x:v>
      </x:c>
      <x:c r="B9066" s="34" t="str">
        <x:v>Nascimento, Caio B.de S.</x:v>
      </x:c>
      <x:c r="C9066" s="34" t="str">
        <x:v>INSPIRE:1854902</x:v>
      </x:c>
      <x:c r="D9066" s="34" t="str">
        <x:v>1854902</x:v>
      </x:c>
      <x:c r="E9066" s="34" t="str">
        <x:v>individual</x:v>
      </x:c>
      <x:c r="F9066" s="40" t="n">
        <x:v>1</x:v>
      </x:c>
      <x:c r="G9066" s="40" t="n">
        <x:v>1</x:v>
      </x:c>
      <x:c r="H9066" s="34" t="str">
        <x:v>TF</x:v>
      </x:c>
      <x:c r="I9066" s="52" t="n">
        <x:v>2022</x:v>
      </x:c>
      <x:c r="J9066" s="52" t="n">
        <x:v>2022</x:v>
      </x:c>
      <x:c r="K9066" s="40" t="n">
        <x:v>1</x:v>
      </x:c>
      <x:c r="L9066" s="40" t="n">
        <x:v>15</x:v>
      </x:c>
      <x:c r="M9066" s="46" t="n">
        <x:v>15</x:v>
      </x:c>
      <x:c r="N9066" s="49" t="n">
        <x:v>15</x:v>
      </x:c>
    </x:row>
    <x:row r="9067">
      <x:c r="A9067" s="78" t="n">
        <x:v>9064</x:v>
      </x:c>
      <x:c r="B9067" s="34" t="str">
        <x:v>Nuiry, F.-X.</x:v>
      </x:c>
      <x:c r="C9067" s="34" t="str">
        <x:v>INSPIRE:1648017</x:v>
      </x:c>
      <x:c r="D9067" s="34" t="str">
        <x:v>1648017</x:v>
      </x:c>
      <x:c r="E9067" s="34" t="str">
        <x:v>individual</x:v>
      </x:c>
      <x:c r="F9067" s="40" t="n">
        <x:v>1</x:v>
      </x:c>
      <x:c r="G9067" s="40" t="n">
        <x:v>1</x:v>
      </x:c>
      <x:c r="H9067" s="34" t="str">
        <x:v>AF</x:v>
      </x:c>
      <x:c r="I9067" s="52" t="n">
        <x:v>2022</x:v>
      </x:c>
      <x:c r="J9067" s="52" t="n">
        <x:v>2022</x:v>
      </x:c>
      <x:c r="K9067" s="40" t="n">
        <x:v>1</x:v>
      </x:c>
      <x:c r="L9067" s="40" t="n">
        <x:v>15</x:v>
      </x:c>
      <x:c r="M9067" s="46" t="n">
        <x:v>15</x:v>
      </x:c>
      <x:c r="N9067" s="49" t="n">
        <x:v>15</x:v>
      </x:c>
    </x:row>
    <x:row r="9068">
      <x:c r="A9068" s="78" t="n">
        <x:v>9065</x:v>
      </x:c>
      <x:c r="B9068" s="34" t="str">
        <x:v>O'Dell, J.</x:v>
      </x:c>
      <x:c r="C9068" s="34" t="str">
        <x:v>INSPIRE:1056939</x:v>
      </x:c>
      <x:c r="D9068" s="34" t="str">
        <x:v>1056939</x:v>
      </x:c>
      <x:c r="E9068" s="34" t="str">
        <x:v>individual</x:v>
      </x:c>
      <x:c r="F9068" s="40" t="n">
        <x:v>1</x:v>
      </x:c>
      <x:c r="G9068" s="40" t="n">
        <x:v>1</x:v>
      </x:c>
      <x:c r="H9068" s="34" t="str">
        <x:v>AF</x:v>
      </x:c>
      <x:c r="I9068" s="52" t="n">
        <x:v>2022</x:v>
      </x:c>
      <x:c r="J9068" s="52" t="n">
        <x:v>2022</x:v>
      </x:c>
      <x:c r="K9068" s="40" t="n">
        <x:v>1</x:v>
      </x:c>
      <x:c r="L9068" s="40" t="n">
        <x:v>15</x:v>
      </x:c>
      <x:c r="M9068" s="46" t="n">
        <x:v>15</x:v>
      </x:c>
      <x:c r="N9068" s="49" t="n">
        <x:v>15</x:v>
      </x:c>
    </x:row>
    <x:row r="9069">
      <x:c r="A9069" s="78" t="n">
        <x:v>9066</x:v>
      </x:c>
      <x:c r="B9069" s="34" t="str">
        <x:v>Perez, D.</x:v>
      </x:c>
      <x:c r="C9069" s="34" t="str">
        <x:v>INSPIRE:2087869</x:v>
      </x:c>
      <x:c r="D9069" s="34" t="str">
        <x:v>2087869</x:v>
      </x:c>
      <x:c r="E9069" s="34" t="str">
        <x:v>individual</x:v>
      </x:c>
      <x:c r="F9069" s="40" t="n">
        <x:v>1</x:v>
      </x:c>
      <x:c r="G9069" s="40" t="n">
        <x:v>2</x:v>
      </x:c>
      <x:c r="H9069" s="34" t="str">
        <x:v>AF | CompF</x:v>
      </x:c>
      <x:c r="I9069" s="52" t="n">
        <x:v>2022</x:v>
      </x:c>
      <x:c r="J9069" s="52" t="n">
        <x:v>2022</x:v>
      </x:c>
      <x:c r="K9069" s="40" t="n">
        <x:v>1</x:v>
      </x:c>
      <x:c r="L9069" s="40" t="n">
        <x:v>15</x:v>
      </x:c>
      <x:c r="M9069" s="46" t="n">
        <x:v>15</x:v>
      </x:c>
      <x:c r="N9069" s="49" t="n">
        <x:v>15</x:v>
      </x:c>
    </x:row>
    <x:row r="9070">
      <x:c r="A9070" s="78" t="n">
        <x:v>9067</x:v>
      </x:c>
      <x:c r="B9070" s="34" t="str">
        <x:v>Perillo-Marcone, A.</x:v>
      </x:c>
      <x:c r="C9070" s="34" t="str">
        <x:v>INSPIRE:1284086</x:v>
      </x:c>
      <x:c r="D9070" s="34" t="str">
        <x:v>1284086</x:v>
      </x:c>
      <x:c r="E9070" s="34" t="str">
        <x:v>individual</x:v>
      </x:c>
      <x:c r="F9070" s="40" t="n">
        <x:v>1</x:v>
      </x:c>
      <x:c r="G9070" s="40" t="n">
        <x:v>1</x:v>
      </x:c>
      <x:c r="H9070" s="34" t="str">
        <x:v>AF</x:v>
      </x:c>
      <x:c r="I9070" s="52" t="n">
        <x:v>2022</x:v>
      </x:c>
      <x:c r="J9070" s="52" t="n">
        <x:v>2022</x:v>
      </x:c>
      <x:c r="K9070" s="40" t="n">
        <x:v>1</x:v>
      </x:c>
      <x:c r="L9070" s="40" t="n">
        <x:v>15</x:v>
      </x:c>
      <x:c r="M9070" s="46" t="n">
        <x:v>15</x:v>
      </x:c>
      <x:c r="N9070" s="49" t="n">
        <x:v>15</x:v>
      </x:c>
    </x:row>
    <x:row r="9071">
      <x:c r="A9071" s="78" t="n">
        <x:v>9068</x:v>
      </x:c>
      <x:c r="B9071" s="34" t="str">
        <x:v>Reaume, M.</x:v>
      </x:c>
      <x:c r="C9071" s="34" t="str">
        <x:v>INSPIRE:2053667</x:v>
      </x:c>
      <x:c r="D9071" s="34" t="str">
        <x:v>2053667</x:v>
      </x:c>
      <x:c r="E9071" s="34" t="str">
        <x:v>individual</x:v>
      </x:c>
      <x:c r="F9071" s="40" t="n">
        <x:v>1</x:v>
      </x:c>
      <x:c r="G9071" s="40" t="n">
        <x:v>1</x:v>
      </x:c>
      <x:c r="H9071" s="34" t="str">
        <x:v>AF</x:v>
      </x:c>
      <x:c r="I9071" s="52" t="n">
        <x:v>2022</x:v>
      </x:c>
      <x:c r="J9071" s="52" t="n">
        <x:v>2022</x:v>
      </x:c>
      <x:c r="K9071" s="40" t="n">
        <x:v>1</x:v>
      </x:c>
      <x:c r="L9071" s="40" t="n">
        <x:v>15</x:v>
      </x:c>
      <x:c r="M9071" s="46" t="n">
        <x:v>15</x:v>
      </x:c>
      <x:c r="N9071" s="49" t="n">
        <x:v>15</x:v>
      </x:c>
    </x:row>
    <x:row r="9072">
      <x:c r="A9072" s="78" t="n">
        <x:v>9069</x:v>
      </x:c>
      <x:c r="B9072" s="34" t="str">
        <x:v>Riemer, B.</x:v>
      </x:c>
      <x:c r="C9072" s="34" t="str">
        <x:v>INSPIRE:1922610</x:v>
      </x:c>
      <x:c r="D9072" s="34" t="str">
        <x:v>1922610</x:v>
      </x:c>
      <x:c r="E9072" s="34" t="str">
        <x:v>individual</x:v>
      </x:c>
      <x:c r="F9072" s="40" t="n">
        <x:v>1</x:v>
      </x:c>
      <x:c r="G9072" s="40" t="n">
        <x:v>1</x:v>
      </x:c>
      <x:c r="H9072" s="34" t="str">
        <x:v>AF</x:v>
      </x:c>
      <x:c r="I9072" s="52" t="n">
        <x:v>2022</x:v>
      </x:c>
      <x:c r="J9072" s="52" t="n">
        <x:v>2022</x:v>
      </x:c>
      <x:c r="K9072" s="40" t="n">
        <x:v>1</x:v>
      </x:c>
      <x:c r="L9072" s="40" t="n">
        <x:v>15</x:v>
      </x:c>
      <x:c r="M9072" s="46" t="n">
        <x:v>15</x:v>
      </x:c>
      <x:c r="N9072" s="49" t="n">
        <x:v>15</x:v>
      </x:c>
    </x:row>
    <x:row r="9073">
      <x:c r="A9073" s="78" t="n">
        <x:v>9070</x:v>
      </x:c>
      <x:c r="B9073" s="34" t="str">
        <x:v>Romano, P.K.</x:v>
      </x:c>
      <x:c r="C9073" s="34" t="str">
        <x:v>INSPIRE:2054227</x:v>
      </x:c>
      <x:c r="D9073" s="34" t="str">
        <x:v>2054227</x:v>
      </x:c>
      <x:c r="E9073" s="34" t="str">
        <x:v>individual</x:v>
      </x:c>
      <x:c r="F9073" s="40" t="n">
        <x:v>1</x:v>
      </x:c>
      <x:c r="G9073" s="40" t="n">
        <x:v>1</x:v>
      </x:c>
      <x:c r="H9073" s="34" t="str">
        <x:v>CompF</x:v>
      </x:c>
      <x:c r="I9073" s="52" t="n">
        <x:v>2022</x:v>
      </x:c>
      <x:c r="J9073" s="52" t="n">
        <x:v>2022</x:v>
      </x:c>
      <x:c r="K9073" s="40" t="n">
        <x:v>1</x:v>
      </x:c>
      <x:c r="L9073" s="40" t="n">
        <x:v>15</x:v>
      </x:c>
      <x:c r="M9073" s="46" t="n">
        <x:v>15</x:v>
      </x:c>
      <x:c r="N9073" s="49" t="n">
        <x:v>15</x:v>
      </x:c>
    </x:row>
    <x:row r="9074">
      <x:c r="A9074" s="78" t="n">
        <x:v>9071</x:v>
      </x:c>
      <x:c r="B9074" s="34" t="str">
        <x:v>Roussel, R.</x:v>
      </x:c>
      <x:c r="C9074" s="34" t="str">
        <x:v>INSPIRE:2150855</x:v>
      </x:c>
      <x:c r="D9074" s="34" t="str">
        <x:v>2150855</x:v>
      </x:c>
      <x:c r="E9074" s="34" t="str">
        <x:v>individual</x:v>
      </x:c>
      <x:c r="F9074" s="40" t="n">
        <x:v>1</x:v>
      </x:c>
      <x:c r="G9074" s="40" t="n">
        <x:v>2</x:v>
      </x:c>
      <x:c r="H9074" s="34" t="str">
        <x:v>AF | CompF</x:v>
      </x:c>
      <x:c r="I9074" s="52" t="n">
        <x:v>2022</x:v>
      </x:c>
      <x:c r="J9074" s="52" t="n">
        <x:v>2022</x:v>
      </x:c>
      <x:c r="K9074" s="40" t="n">
        <x:v>1</x:v>
      </x:c>
      <x:c r="L9074" s="40" t="n">
        <x:v>15</x:v>
      </x:c>
      <x:c r="M9074" s="46" t="n">
        <x:v>15</x:v>
      </x:c>
      <x:c r="N9074" s="49" t="n">
        <x:v>15</x:v>
      </x:c>
    </x:row>
    <x:row r="9075">
      <x:c r="A9075" s="78" t="n">
        <x:v>9072</x:v>
      </x:c>
      <x:c r="B9075" s="34" t="str">
        <x:v>Sagan, D.</x:v>
      </x:c>
      <x:c r="C9075" s="34" t="str">
        <x:v>INSPIRE:990742</x:v>
      </x:c>
      <x:c r="D9075" s="34" t="str">
        <x:v>990742</x:v>
      </x:c>
      <x:c r="E9075" s="34" t="str">
        <x:v>individual</x:v>
      </x:c>
      <x:c r="F9075" s="40" t="n">
        <x:v>1</x:v>
      </x:c>
      <x:c r="G9075" s="40" t="n">
        <x:v>2</x:v>
      </x:c>
      <x:c r="H9075" s="34" t="str">
        <x:v>AF | CompF</x:v>
      </x:c>
      <x:c r="I9075" s="52" t="n">
        <x:v>2022</x:v>
      </x:c>
      <x:c r="J9075" s="52" t="n">
        <x:v>2022</x:v>
      </x:c>
      <x:c r="K9075" s="40" t="n">
        <x:v>1</x:v>
      </x:c>
      <x:c r="L9075" s="40" t="n">
        <x:v>15</x:v>
      </x:c>
      <x:c r="M9075" s="46" t="n">
        <x:v>15</x:v>
      </x:c>
      <x:c r="N9075" s="49" t="n">
        <x:v>15</x:v>
      </x:c>
    </x:row>
    <x:row r="9076">
      <x:c r="A9076" s="78" t="n">
        <x:v>9073</x:v>
      </x:c>
      <x:c r="B9076" s="34" t="str">
        <x:v>Sahai, A.</x:v>
      </x:c>
      <x:c r="C9076" s="34" t="str">
        <x:v>INSPIRE:2023263</x:v>
      </x:c>
      <x:c r="D9076" s="34" t="str">
        <x:v>2023263</x:v>
      </x:c>
      <x:c r="E9076" s="34" t="str">
        <x:v>individual</x:v>
      </x:c>
      <x:c r="F9076" s="40" t="n">
        <x:v>1</x:v>
      </x:c>
      <x:c r="G9076" s="40" t="n">
        <x:v>2</x:v>
      </x:c>
      <x:c r="H9076" s="34" t="str">
        <x:v>AF | CompF</x:v>
      </x:c>
      <x:c r="I9076" s="52" t="n">
        <x:v>2022</x:v>
      </x:c>
      <x:c r="J9076" s="52" t="n">
        <x:v>2022</x:v>
      </x:c>
      <x:c r="K9076" s="40" t="n">
        <x:v>1</x:v>
      </x:c>
      <x:c r="L9076" s="40" t="n">
        <x:v>15</x:v>
      </x:c>
      <x:c r="M9076" s="46" t="n">
        <x:v>15</x:v>
      </x:c>
      <x:c r="N9076" s="49" t="n">
        <x:v>15</x:v>
      </x:c>
    </x:row>
    <x:row r="9077">
      <x:c r="A9077" s="78" t="n">
        <x:v>9074</x:v>
      </x:c>
      <x:c r="B9077" s="34" t="str">
        <x:v>Shea, T.</x:v>
      </x:c>
      <x:c r="C9077" s="34" t="str">
        <x:v>INSPIRE:2044190</x:v>
      </x:c>
      <x:c r="D9077" s="34" t="str">
        <x:v>2044190</x:v>
      </x:c>
      <x:c r="E9077" s="34" t="str">
        <x:v>individual</x:v>
      </x:c>
      <x:c r="F9077" s="40" t="n">
        <x:v>1</x:v>
      </x:c>
      <x:c r="G9077" s="40" t="n">
        <x:v>1</x:v>
      </x:c>
      <x:c r="H9077" s="34" t="str">
        <x:v>AF</x:v>
      </x:c>
      <x:c r="I9077" s="52" t="n">
        <x:v>2022</x:v>
      </x:c>
      <x:c r="J9077" s="52" t="n">
        <x:v>2022</x:v>
      </x:c>
      <x:c r="K9077" s="40" t="n">
        <x:v>1</x:v>
      </x:c>
      <x:c r="L9077" s="40" t="n">
        <x:v>15</x:v>
      </x:c>
      <x:c r="M9077" s="46" t="n">
        <x:v>15</x:v>
      </x:c>
      <x:c r="N9077" s="49" t="n">
        <x:v>15</x:v>
      </x:c>
    </x:row>
    <x:row r="9078">
      <x:c r="A9078" s="78" t="n">
        <x:v>9075</x:v>
      </x:c>
      <x:c r="B9078" s="34" t="str">
        <x:v>Thomas, C.</x:v>
      </x:c>
      <x:c r="C9078" s="34" t="str">
        <x:v>INSPIRE:1071745</x:v>
      </x:c>
      <x:c r="D9078" s="34" t="str">
        <x:v>1071745</x:v>
      </x:c>
      <x:c r="E9078" s="34" t="str">
        <x:v>individual</x:v>
      </x:c>
      <x:c r="F9078" s="40" t="n">
        <x:v>1</x:v>
      </x:c>
      <x:c r="G9078" s="40" t="n">
        <x:v>1</x:v>
      </x:c>
      <x:c r="H9078" s="34" t="str">
        <x:v>AF</x:v>
      </x:c>
      <x:c r="I9078" s="52" t="n">
        <x:v>2022</x:v>
      </x:c>
      <x:c r="J9078" s="52" t="n">
        <x:v>2022</x:v>
      </x:c>
      <x:c r="K9078" s="40" t="n">
        <x:v>1</x:v>
      </x:c>
      <x:c r="L9078" s="40" t="n">
        <x:v>15</x:v>
      </x:c>
      <x:c r="M9078" s="46" t="n">
        <x:v>15</x:v>
      </x:c>
      <x:c r="N9078" s="49" t="n">
        <x:v>15</x:v>
      </x:c>
    </x:row>
    <x:row r="9079">
      <x:c r="A9079" s="78" t="n">
        <x:v>9076</x:v>
      </x:c>
      <x:c r="B9079" s="34" t="str">
        <x:v>Tognini, S.C.</x:v>
      </x:c>
      <x:c r="C9079" s="34" t="str">
        <x:v>INSPIRE:1074966</x:v>
      </x:c>
      <x:c r="D9079" s="34" t="str">
        <x:v>1074966</x:v>
      </x:c>
      <x:c r="E9079" s="34" t="str">
        <x:v>individual</x:v>
      </x:c>
      <x:c r="F9079" s="40" t="n">
        <x:v>1</x:v>
      </x:c>
      <x:c r="G9079" s="40" t="n">
        <x:v>1</x:v>
      </x:c>
      <x:c r="H9079" s="34" t="str">
        <x:v>CompF</x:v>
      </x:c>
      <x:c r="I9079" s="52" t="n">
        <x:v>2022</x:v>
      </x:c>
      <x:c r="J9079" s="52" t="n">
        <x:v>2022</x:v>
      </x:c>
      <x:c r="K9079" s="40" t="n">
        <x:v>1</x:v>
      </x:c>
      <x:c r="L9079" s="40" t="n">
        <x:v>15</x:v>
      </x:c>
      <x:c r="M9079" s="46" t="n">
        <x:v>15</x:v>
      </x:c>
      <x:c r="N9079" s="49" t="n">
        <x:v>15</x:v>
      </x:c>
    </x:row>
    <x:row r="9080">
      <x:c r="A9080" s="78" t="n">
        <x:v>9077</x:v>
      </x:c>
      <x:c r="B9080" s="34" t="str">
        <x:v>Tsung, F.</x:v>
      </x:c>
      <x:c r="C9080" s="34" t="str">
        <x:v>INSPIRE:1921114</x:v>
      </x:c>
      <x:c r="D9080" s="34" t="str">
        <x:v>1921114</x:v>
      </x:c>
      <x:c r="E9080" s="34" t="str">
        <x:v>individual</x:v>
      </x:c>
      <x:c r="F9080" s="40" t="n">
        <x:v>1</x:v>
      </x:c>
      <x:c r="G9080" s="40" t="n">
        <x:v>2</x:v>
      </x:c>
      <x:c r="H9080" s="34" t="str">
        <x:v>AF | CompF</x:v>
      </x:c>
      <x:c r="I9080" s="52" t="n">
        <x:v>2022</x:v>
      </x:c>
      <x:c r="J9080" s="52" t="n">
        <x:v>2022</x:v>
      </x:c>
      <x:c r="K9080" s="40" t="n">
        <x:v>1</x:v>
      </x:c>
      <x:c r="L9080" s="40" t="n">
        <x:v>15</x:v>
      </x:c>
      <x:c r="M9080" s="46" t="n">
        <x:v>15</x:v>
      </x:c>
      <x:c r="N9080" s="49" t="n">
        <x:v>15</x:v>
      </x:c>
    </x:row>
    <x:row r="9081">
      <x:c r="A9081" s="78" t="n">
        <x:v>9078</x:v>
      </x:c>
      <x:c r="B9081" s="34" t="str">
        <x:v>Wakai, E.</x:v>
      </x:c>
      <x:c r="C9081" s="34" t="str">
        <x:v>INSPIRE:1998283</x:v>
      </x:c>
      <x:c r="D9081" s="34" t="str">
        <x:v>1998283</x:v>
      </x:c>
      <x:c r="E9081" s="34" t="str">
        <x:v>individual</x:v>
      </x:c>
      <x:c r="F9081" s="40" t="n">
        <x:v>1</x:v>
      </x:c>
      <x:c r="G9081" s="40" t="n">
        <x:v>1</x:v>
      </x:c>
      <x:c r="H9081" s="34" t="str">
        <x:v>AF</x:v>
      </x:c>
      <x:c r="I9081" s="52" t="n">
        <x:v>2022</x:v>
      </x:c>
      <x:c r="J9081" s="52" t="n">
        <x:v>2022</x:v>
      </x:c>
      <x:c r="K9081" s="40" t="n">
        <x:v>1</x:v>
      </x:c>
      <x:c r="L9081" s="40" t="n">
        <x:v>15</x:v>
      </x:c>
      <x:c r="M9081" s="46" t="n">
        <x:v>15</x:v>
      </x:c>
      <x:c r="N9081" s="49" t="n">
        <x:v>15</x:v>
      </x:c>
    </x:row>
    <x:row r="9082">
      <x:c r="A9082" s="78" t="n">
        <x:v>9079</x:v>
      </x:c>
      <x:c r="B9082" s="34" t="str">
        <x:v>Wei, J.</x:v>
      </x:c>
      <x:c r="C9082" s="34" t="str">
        <x:v>INSPIRE:2621660</x:v>
      </x:c>
      <x:c r="D9082" s="34" t="str">
        <x:v>2621660</x:v>
      </x:c>
      <x:c r="E9082" s="34" t="str">
        <x:v>individual</x:v>
      </x:c>
      <x:c r="F9082" s="40" t="n">
        <x:v>1</x:v>
      </x:c>
      <x:c r="G9082" s="40" t="n">
        <x:v>1</x:v>
      </x:c>
      <x:c r="H9082" s="34" t="str">
        <x:v>AF</x:v>
      </x:c>
      <x:c r="I9082" s="52" t="n">
        <x:v>2022</x:v>
      </x:c>
      <x:c r="J9082" s="52" t="n">
        <x:v>2022</x:v>
      </x:c>
      <x:c r="K9082" s="40" t="n">
        <x:v>1</x:v>
      </x:c>
      <x:c r="L9082" s="40" t="n">
        <x:v>15</x:v>
      </x:c>
      <x:c r="M9082" s="46" t="n">
        <x:v>15</x:v>
      </x:c>
      <x:c r="N9082" s="49" t="n">
        <x:v>15</x:v>
      </x:c>
    </x:row>
    <x:row r="9083">
      <x:c r="A9083" s="78" t="n">
        <x:v>9080</x:v>
      </x:c>
      <x:c r="B9083" s="34" t="str">
        <x:v>Wohlmuther, M.</x:v>
      </x:c>
      <x:c r="C9083" s="34" t="str">
        <x:v>INSPIRE:1922621</x:v>
      </x:c>
      <x:c r="D9083" s="34" t="str">
        <x:v>1922621</x:v>
      </x:c>
      <x:c r="E9083" s="34" t="str">
        <x:v>individual</x:v>
      </x:c>
      <x:c r="F9083" s="40" t="n">
        <x:v>1</x:v>
      </x:c>
      <x:c r="G9083" s="40" t="n">
        <x:v>1</x:v>
      </x:c>
      <x:c r="H9083" s="34" t="str">
        <x:v>AF</x:v>
      </x:c>
      <x:c r="I9083" s="52" t="n">
        <x:v>2022</x:v>
      </x:c>
      <x:c r="J9083" s="52" t="n">
        <x:v>2022</x:v>
      </x:c>
      <x:c r="K9083" s="40" t="n">
        <x:v>1</x:v>
      </x:c>
      <x:c r="L9083" s="40" t="n">
        <x:v>15</x:v>
      </x:c>
      <x:c r="M9083" s="46" t="n">
        <x:v>15</x:v>
      </x:c>
      <x:c r="N9083" s="49" t="n">
        <x:v>15</x:v>
      </x:c>
    </x:row>
    <x:row r="9084">
      <x:c r="A9084" s="78" t="n">
        <x:v>9081</x:v>
      </x:c>
      <x:c r="B9084" s="34" t="str">
        <x:v>Yan, Mengshi</x:v>
      </x:c>
      <x:c r="C9084" s="34" t="str">
        <x:v>INSPIRE:1852433</x:v>
      </x:c>
      <x:c r="D9084" s="34" t="str">
        <x:v>1852433</x:v>
      </x:c>
      <x:c r="E9084" s="34" t="str">
        <x:v>individual</x:v>
      </x:c>
      <x:c r="F9084" s="40" t="n">
        <x:v>1</x:v>
      </x:c>
      <x:c r="G9084" s="40" t="n">
        <x:v>3</x:v>
      </x:c>
      <x:c r="H9084" s="34" t="str">
        <x:v>CompF | EF | TF</x:v>
      </x:c>
      <x:c r="I9084" s="52" t="n">
        <x:v>2022</x:v>
      </x:c>
      <x:c r="J9084" s="52" t="n">
        <x:v>2022</x:v>
      </x:c>
      <x:c r="K9084" s="40" t="n">
        <x:v>1</x:v>
      </x:c>
      <x:c r="L9084" s="40" t="n">
        <x:v>15</x:v>
      </x:c>
      <x:c r="M9084" s="46" t="n">
        <x:v>15</x:v>
      </x:c>
      <x:c r="N9084" s="49" t="n">
        <x:v>15</x:v>
      </x:c>
    </x:row>
    <x:row r="9085">
      <x:c r="A9085" s="78" t="n">
        <x:v>9082</x:v>
      </x:c>
      <x:c r="B9085" s="34" t="str">
        <x:v>Dong, Su</x:v>
      </x:c>
      <x:c r="C9085" s="34" t="str">
        <x:v>INSPIRE:3063222</x:v>
      </x:c>
      <x:c r="D9085" s="34" t="str">
        <x:v>3063222</x:v>
      </x:c>
      <x:c r="E9085" s="34" t="str">
        <x:v>individual</x:v>
      </x:c>
      <x:c r="F9085" s="40" t="n">
        <x:v>1</x:v>
      </x:c>
      <x:c r="G9085" s="40" t="n">
        <x:v>2</x:v>
      </x:c>
      <x:c r="H9085" s="34" t="str">
        <x:v>AF | EF</x:v>
      </x:c>
      <x:c r="I9085" s="52" t="n">
        <x:v>2022</x:v>
      </x:c>
      <x:c r="J9085" s="52" t="n">
        <x:v>2022</x:v>
      </x:c>
      <x:c r="K9085" s="40" t="n">
        <x:v>1</x:v>
      </x:c>
      <x:c r="L9085" s="40" t="n">
        <x:v>14</x:v>
      </x:c>
      <x:c r="M9085" s="46" t="n">
        <x:v>14</x:v>
      </x:c>
      <x:c r="N9085" s="49" t="n">
        <x:v>14</x:v>
      </x:c>
    </x:row>
    <x:row r="9086">
      <x:c r="A9086" s="78" t="n">
        <x:v>9083</x:v>
      </x:c>
      <x:c r="B9086" s="34" t="str">
        <x:v>Huang, Zhirong</x:v>
      </x:c>
      <x:c r="C9086" s="34" t="str">
        <x:v>INSPIRE:2053743</x:v>
      </x:c>
      <x:c r="D9086" s="34" t="str">
        <x:v>2053743</x:v>
      </x:c>
      <x:c r="E9086" s="34" t="str">
        <x:v>individual</x:v>
      </x:c>
      <x:c r="F9086" s="40" t="n">
        <x:v>1</x:v>
      </x:c>
      <x:c r="G9086" s="40" t="n">
        <x:v>2</x:v>
      </x:c>
      <x:c r="H9086" s="34" t="str">
        <x:v>AF | EF</x:v>
      </x:c>
      <x:c r="I9086" s="52" t="n">
        <x:v>2022</x:v>
      </x:c>
      <x:c r="J9086" s="52" t="n">
        <x:v>2022</x:v>
      </x:c>
      <x:c r="K9086" s="40" t="n">
        <x:v>1</x:v>
      </x:c>
      <x:c r="L9086" s="40" t="n">
        <x:v>14</x:v>
      </x:c>
      <x:c r="M9086" s="46" t="n">
        <x:v>14</x:v>
      </x:c>
      <x:c r="N9086" s="49" t="n">
        <x:v>14</x:v>
      </x:c>
    </x:row>
    <x:row r="9087">
      <x:c r="A9087" s="78" t="n">
        <x:v>9084</x:v>
      </x:c>
      <x:c r="B9087" s="34" t="str">
        <x:v>Kidonakis, Nikolaos</x:v>
      </x:c>
      <x:c r="C9087" s="34" t="str">
        <x:v>INSPIRE:1003036</x:v>
      </x:c>
      <x:c r="D9087" s="34" t="str">
        <x:v>1003036</x:v>
      </x:c>
      <x:c r="E9087" s="34" t="str">
        <x:v>individual</x:v>
      </x:c>
      <x:c r="F9087" s="40" t="n">
        <x:v>1</x:v>
      </x:c>
      <x:c r="G9087" s="40" t="n">
        <x:v>1</x:v>
      </x:c>
      <x:c r="H9087" s="34" t="str">
        <x:v>EF</x:v>
      </x:c>
      <x:c r="I9087" s="52" t="n">
        <x:v>2022</x:v>
      </x:c>
      <x:c r="J9087" s="52" t="n">
        <x:v>2022</x:v>
      </x:c>
      <x:c r="K9087" s="40" t="n">
        <x:v>1</x:v>
      </x:c>
      <x:c r="L9087" s="40" t="n">
        <x:v>14</x:v>
      </x:c>
      <x:c r="M9087" s="46" t="n">
        <x:v>14</x:v>
      </x:c>
      <x:c r="N9087" s="49" t="n">
        <x:v>14</x:v>
      </x:c>
    </x:row>
    <x:row r="9088">
      <x:c r="A9088" s="78" t="n">
        <x:v>9085</x:v>
      </x:c>
      <x:c r="B9088" s="34" t="str">
        <x:v>Longhin, A.</x:v>
      </x:c>
      <x:c r="C9088" s="34" t="str">
        <x:v>INSPIRE:1023494</x:v>
      </x:c>
      <x:c r="D9088" s="34" t="str">
        <x:v>1023494</x:v>
      </x:c>
      <x:c r="E9088" s="34" t="str">
        <x:v>individual</x:v>
      </x:c>
      <x:c r="F9088" s="40" t="n">
        <x:v>1</x:v>
      </x:c>
      <x:c r="G9088" s="40" t="n">
        <x:v>2</x:v>
      </x:c>
      <x:c r="H9088" s="34" t="str">
        <x:v>AF | NF</x:v>
      </x:c>
      <x:c r="I9088" s="52" t="n">
        <x:v>2022</x:v>
      </x:c>
      <x:c r="J9088" s="52" t="n">
        <x:v>2022</x:v>
      </x:c>
      <x:c r="K9088" s="40" t="n">
        <x:v>1</x:v>
      </x:c>
      <x:c r="L9088" s="40" t="n">
        <x:v>14</x:v>
      </x:c>
      <x:c r="M9088" s="46" t="n">
        <x:v>14</x:v>
      </x:c>
      <x:c r="N9088" s="49" t="n">
        <x:v>14</x:v>
      </x:c>
    </x:row>
    <x:row r="9089">
      <x:c r="A9089" s="78" t="n">
        <x:v>9086</x:v>
      </x:c>
      <x:c r="B9089" s="34" t="str">
        <x:v>Naji, Adham</x:v>
      </x:c>
      <x:c r="C9089" s="34" t="str">
        <x:v>INSPIRE:1993162</x:v>
      </x:c>
      <x:c r="D9089" s="34" t="str">
        <x:v>1993162</x:v>
      </x:c>
      <x:c r="E9089" s="34" t="str">
        <x:v>individual</x:v>
      </x:c>
      <x:c r="F9089" s="40" t="n">
        <x:v>1</x:v>
      </x:c>
      <x:c r="G9089" s="40" t="n">
        <x:v>2</x:v>
      </x:c>
      <x:c r="H9089" s="34" t="str">
        <x:v>AF | EF</x:v>
      </x:c>
      <x:c r="I9089" s="52" t="n">
        <x:v>2022</x:v>
      </x:c>
      <x:c r="J9089" s="52" t="n">
        <x:v>2022</x:v>
      </x:c>
      <x:c r="K9089" s="40" t="n">
        <x:v>1</x:v>
      </x:c>
      <x:c r="L9089" s="40" t="n">
        <x:v>14</x:v>
      </x:c>
      <x:c r="M9089" s="46" t="n">
        <x:v>14</x:v>
      </x:c>
      <x:c r="N9089" s="49" t="n">
        <x:v>14</x:v>
      </x:c>
    </x:row>
    <x:row r="9090">
      <x:c r="A9090" s="78" t="n">
        <x:v>9087</x:v>
      </x:c>
      <x:c r="B9090" s="34" t="str">
        <x:v>Sakdinawat, Anne</x:v>
      </x:c>
      <x:c r="C9090" s="34" t="str">
        <x:v>INSPIRE:2053752</x:v>
      </x:c>
      <x:c r="D9090" s="34" t="str">
        <x:v>2053752</x:v>
      </x:c>
      <x:c r="E9090" s="34" t="str">
        <x:v>individual</x:v>
      </x:c>
      <x:c r="F9090" s="40" t="n">
        <x:v>1</x:v>
      </x:c>
      <x:c r="G9090" s="40" t="n">
        <x:v>2</x:v>
      </x:c>
      <x:c r="H9090" s="34" t="str">
        <x:v>AF | EF</x:v>
      </x:c>
      <x:c r="I9090" s="52" t="n">
        <x:v>2022</x:v>
      </x:c>
      <x:c r="J9090" s="52" t="n">
        <x:v>2022</x:v>
      </x:c>
      <x:c r="K9090" s="40" t="n">
        <x:v>1</x:v>
      </x:c>
      <x:c r="L9090" s="40" t="n">
        <x:v>14</x:v>
      </x:c>
      <x:c r="M9090" s="46" t="n">
        <x:v>14</x:v>
      </x:c>
      <x:c r="N9090" s="49" t="n">
        <x:v>14</x:v>
      </x:c>
    </x:row>
    <x:row r="9091">
      <x:c r="A9091" s="78" t="n">
        <x:v>9088</x:v>
      </x:c>
      <x:c r="B9091" s="34" t="str">
        <x:v>Syed, Raza M.</x:v>
      </x:c>
      <x:c r="C9091" s="34" t="str">
        <x:v>INSPIRE:1021658</x:v>
      </x:c>
      <x:c r="D9091" s="34" t="str">
        <x:v>1021658</x:v>
      </x:c>
      <x:c r="E9091" s="34" t="str">
        <x:v>individual</x:v>
      </x:c>
      <x:c r="F9091" s="40" t="n">
        <x:v>1</x:v>
      </x:c>
      <x:c r="G9091" s="40" t="n">
        <x:v>2</x:v>
      </x:c>
      <x:c r="H9091" s="34" t="str">
        <x:v>EF | TF</x:v>
      </x:c>
      <x:c r="I9091" s="52" t="n">
        <x:v>2021</x:v>
      </x:c>
      <x:c r="J9091" s="52" t="n">
        <x:v>2021</x:v>
      </x:c>
      <x:c r="K9091" s="40" t="n">
        <x:v>1</x:v>
      </x:c>
      <x:c r="L9091" s="40" t="n">
        <x:v>14</x:v>
      </x:c>
      <x:c r="M9091" s="46" t="n">
        <x:v>14</x:v>
      </x:c>
      <x:c r="N9091" s="49" t="n">
        <x:v>14</x:v>
      </x:c>
    </x:row>
    <x:row r="9092">
      <x:c r="A9092" s="78" t="n">
        <x:v>9089</x:v>
      </x:c>
      <x:c r="B9092" s="34" t="str">
        <x:v>Adelberger, Eric</x:v>
      </x:c>
      <x:c r="C9092" s="34" t="str">
        <x:v>INSPIRE:1018948</x:v>
      </x:c>
      <x:c r="D9092" s="34" t="str">
        <x:v>1018948</x:v>
      </x:c>
      <x:c r="E9092" s="34" t="str">
        <x:v>individual</x:v>
      </x:c>
      <x:c r="F9092" s="40" t="n">
        <x:v>1</x:v>
      </x:c>
      <x:c r="G9092" s="40" t="n">
        <x:v>4</x:v>
      </x:c>
      <x:c r="H9092" s="34" t="str">
        <x:v>AF | CF | IF | RPF</x:v>
      </x:c>
      <x:c r="I9092" s="52" t="n">
        <x:v>2022</x:v>
      </x:c>
      <x:c r="J9092" s="52" t="n">
        <x:v>2022</x:v>
      </x:c>
      <x:c r="K9092" s="40" t="n">
        <x:v>1</x:v>
      </x:c>
      <x:c r="L9092" s="40" t="n">
        <x:v>13</x:v>
      </x:c>
      <x:c r="M9092" s="46" t="n">
        <x:v>13</x:v>
      </x:c>
      <x:c r="N9092" s="49" t="n">
        <x:v>13</x:v>
      </x:c>
    </x:row>
    <x:row r="9093">
      <x:c r="A9093" s="78" t="n">
        <x:v>9090</x:v>
      </x:c>
      <x:c r="B9093" s="34" t="str">
        <x:v>Bhat, Chandra</x:v>
      </x:c>
      <x:c r="C9093" s="34" t="str">
        <x:v>INSPIRE:1016444</x:v>
      </x:c>
      <x:c r="D9093" s="34" t="str">
        <x:v>1016444</x:v>
      </x:c>
      <x:c r="E9093" s="34" t="str">
        <x:v>individual</x:v>
      </x:c>
      <x:c r="F9093" s="40" t="n">
        <x:v>1</x:v>
      </x:c>
      <x:c r="G9093" s="40" t="n">
        <x:v>1</x:v>
      </x:c>
      <x:c r="H9093" s="34" t="str">
        <x:v>AF</x:v>
      </x:c>
      <x:c r="I9093" s="52" t="n">
        <x:v>2022</x:v>
      </x:c>
      <x:c r="J9093" s="52" t="n">
        <x:v>2022</x:v>
      </x:c>
      <x:c r="K9093" s="40" t="n">
        <x:v>1</x:v>
      </x:c>
      <x:c r="L9093" s="40" t="n">
        <x:v>13</x:v>
      </x:c>
      <x:c r="M9093" s="46" t="n">
        <x:v>13</x:v>
      </x:c>
      <x:c r="N9093" s="49" t="n">
        <x:v>13</x:v>
      </x:c>
    </x:row>
    <x:row r="9094">
      <x:c r="A9094" s="78" t="n">
        <x:v>9091</x:v>
      </x:c>
      <x:c r="B9094" s="34" t="str">
        <x:v>Chen, Gongxiaohui</x:v>
      </x:c>
      <x:c r="C9094" s="34" t="str">
        <x:v>INSPIRE:1959336</x:v>
      </x:c>
      <x:c r="D9094" s="34" t="str">
        <x:v>1959336</x:v>
      </x:c>
      <x:c r="E9094" s="34" t="str">
        <x:v>individual</x:v>
      </x:c>
      <x:c r="F9094" s="40" t="n">
        <x:v>1</x:v>
      </x:c>
      <x:c r="G9094" s="40" t="n">
        <x:v>1</x:v>
      </x:c>
      <x:c r="H9094" s="34" t="str">
        <x:v>AF</x:v>
      </x:c>
      <x:c r="I9094" s="52" t="n">
        <x:v>2022</x:v>
      </x:c>
      <x:c r="J9094" s="52" t="n">
        <x:v>2022</x:v>
      </x:c>
      <x:c r="K9094" s="40" t="n">
        <x:v>1</x:v>
      </x:c>
      <x:c r="L9094" s="40" t="n">
        <x:v>13</x:v>
      </x:c>
      <x:c r="M9094" s="46" t="n">
        <x:v>13</x:v>
      </x:c>
      <x:c r="N9094" s="49" t="n">
        <x:v>13</x:v>
      </x:c>
    </x:row>
    <x:row r="9095">
      <x:c r="A9095" s="78" t="n">
        <x:v>9092</x:v>
      </x:c>
      <x:c r="B9095" s="34" t="str">
        <x:v>Du, Yingchao</x:v>
      </x:c>
      <x:c r="C9095" s="34" t="str">
        <x:v>INSPIRE:1075470</x:v>
      </x:c>
      <x:c r="D9095" s="34" t="str">
        <x:v>1075470</x:v>
      </x:c>
      <x:c r="E9095" s="34" t="str">
        <x:v>individual</x:v>
      </x:c>
      <x:c r="F9095" s="40" t="n">
        <x:v>1</x:v>
      </x:c>
      <x:c r="G9095" s="40" t="n">
        <x:v>1</x:v>
      </x:c>
      <x:c r="H9095" s="34" t="str">
        <x:v>AF</x:v>
      </x:c>
      <x:c r="I9095" s="52" t="n">
        <x:v>2022</x:v>
      </x:c>
      <x:c r="J9095" s="52" t="n">
        <x:v>2022</x:v>
      </x:c>
      <x:c r="K9095" s="40" t="n">
        <x:v>1</x:v>
      </x:c>
      <x:c r="L9095" s="40" t="n">
        <x:v>13</x:v>
      </x:c>
      <x:c r="M9095" s="46" t="n">
        <x:v>13</x:v>
      </x:c>
      <x:c r="N9095" s="49" t="n">
        <x:v>13</x:v>
      </x:c>
    </x:row>
    <x:row r="9096">
      <x:c r="A9096" s="78" t="n">
        <x:v>9093</x:v>
      </x:c>
      <x:c r="B9096" s="34" t="str">
        <x:v>Eikenberry, Steve</x:v>
      </x:c>
      <x:c r="C9096" s="34" t="str">
        <x:v>INSPIRE:1034634</x:v>
      </x:c>
      <x:c r="D9096" s="34" t="str">
        <x:v>1034634</x:v>
      </x:c>
      <x:c r="E9096" s="34" t="str">
        <x:v>individual</x:v>
      </x:c>
      <x:c r="F9096" s="40" t="n">
        <x:v>1</x:v>
      </x:c>
      <x:c r="G9096" s="40" t="n">
        <x:v>1</x:v>
      </x:c>
      <x:c r="H9096" s="34" t="str">
        <x:v>CF</x:v>
      </x:c>
      <x:c r="I9096" s="52" t="n">
        <x:v>2022</x:v>
      </x:c>
      <x:c r="J9096" s="52" t="n">
        <x:v>2022</x:v>
      </x:c>
      <x:c r="K9096" s="40" t="n">
        <x:v>1</x:v>
      </x:c>
      <x:c r="L9096" s="40" t="n">
        <x:v>13</x:v>
      </x:c>
      <x:c r="M9096" s="46" t="n">
        <x:v>13</x:v>
      </x:c>
      <x:c r="N9096" s="49" t="n">
        <x:v>13</x:v>
      </x:c>
    </x:row>
    <x:row r="9097">
      <x:c r="A9097" s="78" t="n">
        <x:v>9094</x:v>
      </x:c>
      <x:c r="B9097" s="34" t="str">
        <x:v>Erskine, David</x:v>
      </x:c>
      <x:c r="C9097" s="34" t="str">
        <x:v>INSPIRE:2050279</x:v>
      </x:c>
      <x:c r="D9097" s="34" t="str">
        <x:v>2050279</x:v>
      </x:c>
      <x:c r="E9097" s="34" t="str">
        <x:v>individual</x:v>
      </x:c>
      <x:c r="F9097" s="40" t="n">
        <x:v>1</x:v>
      </x:c>
      <x:c r="G9097" s="40" t="n">
        <x:v>1</x:v>
      </x:c>
      <x:c r="H9097" s="34" t="str">
        <x:v>CF</x:v>
      </x:c>
      <x:c r="I9097" s="52" t="n">
        <x:v>2022</x:v>
      </x:c>
      <x:c r="J9097" s="52" t="n">
        <x:v>2022</x:v>
      </x:c>
      <x:c r="K9097" s="40" t="n">
        <x:v>1</x:v>
      </x:c>
      <x:c r="L9097" s="40" t="n">
        <x:v>13</x:v>
      </x:c>
      <x:c r="M9097" s="46" t="n">
        <x:v>13</x:v>
      </x:c>
      <x:c r="N9097" s="49" t="n">
        <x:v>13</x:v>
      </x:c>
    </x:row>
    <x:row r="9098">
      <x:c r="A9098" s="78" t="n">
        <x:v>9095</x:v>
      </x:c>
      <x:c r="B9098" s="34" t="str">
        <x:v>Folman, Ron</x:v>
      </x:c>
      <x:c r="C9098" s="34" t="str">
        <x:v>INSPIRE:1009744</x:v>
      </x:c>
      <x:c r="D9098" s="34" t="str">
        <x:v>1009744</x:v>
      </x:c>
      <x:c r="E9098" s="34" t="str">
        <x:v>individual</x:v>
      </x:c>
      <x:c r="F9098" s="40" t="n">
        <x:v>1</x:v>
      </x:c>
      <x:c r="G9098" s="40" t="n">
        <x:v>4</x:v>
      </x:c>
      <x:c r="H9098" s="34" t="str">
        <x:v>AF | CF | IF | RPF</x:v>
      </x:c>
      <x:c r="I9098" s="52" t="n">
        <x:v>2022</x:v>
      </x:c>
      <x:c r="J9098" s="52" t="n">
        <x:v>2022</x:v>
      </x:c>
      <x:c r="K9098" s="40" t="n">
        <x:v>1</x:v>
      </x:c>
      <x:c r="L9098" s="40" t="n">
        <x:v>13</x:v>
      </x:c>
      <x:c r="M9098" s="46" t="n">
        <x:v>13</x:v>
      </x:c>
      <x:c r="N9098" s="49" t="n">
        <x:v>13</x:v>
      </x:c>
    </x:row>
    <x:row r="9099">
      <x:c r="A9099" s="78" t="n">
        <x:v>9096</x:v>
      </x:c>
      <x:c r="B9099" s="34" t="str">
        <x:v>Freemire, Ben</x:v>
      </x:c>
      <x:c r="C9099" s="34" t="str">
        <x:v>INSPIRE:1055056</x:v>
      </x:c>
      <x:c r="D9099" s="34" t="str">
        <x:v>1055056</x:v>
      </x:c>
      <x:c r="E9099" s="34" t="str">
        <x:v>individual</x:v>
      </x:c>
      <x:c r="F9099" s="40" t="n">
        <x:v>1</x:v>
      </x:c>
      <x:c r="G9099" s="40" t="n">
        <x:v>1</x:v>
      </x:c>
      <x:c r="H9099" s="34" t="str">
        <x:v>AF</x:v>
      </x:c>
      <x:c r="I9099" s="52" t="n">
        <x:v>2022</x:v>
      </x:c>
      <x:c r="J9099" s="52" t="n">
        <x:v>2022</x:v>
      </x:c>
      <x:c r="K9099" s="40" t="n">
        <x:v>1</x:v>
      </x:c>
      <x:c r="L9099" s="40" t="n">
        <x:v>13</x:v>
      </x:c>
      <x:c r="M9099" s="46" t="n">
        <x:v>13</x:v>
      </x:c>
      <x:c r="N9099" s="49" t="n">
        <x:v>13</x:v>
      </x:c>
    </x:row>
    <x:row r="9100">
      <x:c r="A9100" s="78" t="n">
        <x:v>9097</x:v>
      </x:c>
      <x:c r="B9100" s="34" t="str">
        <x:v>Gonzalez, Anthony H.</x:v>
      </x:c>
      <x:c r="C9100" s="34" t="str">
        <x:v>INSPIRE:1026700</x:v>
      </x:c>
      <x:c r="D9100" s="34" t="str">
        <x:v>1026700</x:v>
      </x:c>
      <x:c r="E9100" s="34" t="str">
        <x:v>individual</x:v>
      </x:c>
      <x:c r="F9100" s="40" t="n">
        <x:v>1</x:v>
      </x:c>
      <x:c r="G9100" s="40" t="n">
        <x:v>1</x:v>
      </x:c>
      <x:c r="H9100" s="34" t="str">
        <x:v>CF</x:v>
      </x:c>
      <x:c r="I9100" s="52" t="n">
        <x:v>2022</x:v>
      </x:c>
      <x:c r="J9100" s="52" t="n">
        <x:v>2022</x:v>
      </x:c>
      <x:c r="K9100" s="40" t="n">
        <x:v>1</x:v>
      </x:c>
      <x:c r="L9100" s="40" t="n">
        <x:v>13</x:v>
      </x:c>
      <x:c r="M9100" s="46" t="n">
        <x:v>13</x:v>
      </x:c>
      <x:c r="N9100" s="49" t="n">
        <x:v>13</x:v>
      </x:c>
    </x:row>
    <x:row r="9101">
      <x:c r="A9101" s="78" t="n">
        <x:v>9098</x:v>
      </x:c>
      <x:c r="B9101" s="34" t="str">
        <x:v>Grigoryan, Bagrat</x:v>
      </x:c>
      <x:c r="C9101" s="34" t="str">
        <x:v>INSPIRE:2054365</x:v>
      </x:c>
      <x:c r="D9101" s="34" t="str">
        <x:v>2054365</x:v>
      </x:c>
      <x:c r="E9101" s="34" t="str">
        <x:v>individual</x:v>
      </x:c>
      <x:c r="F9101" s="40" t="n">
        <x:v>1</x:v>
      </x:c>
      <x:c r="G9101" s="40" t="n">
        <x:v>1</x:v>
      </x:c>
      <x:c r="H9101" s="34" t="str">
        <x:v>AF</x:v>
      </x:c>
      <x:c r="I9101" s="52" t="n">
        <x:v>2022</x:v>
      </x:c>
      <x:c r="J9101" s="52" t="n">
        <x:v>2022</x:v>
      </x:c>
      <x:c r="K9101" s="40" t="n">
        <x:v>1</x:v>
      </x:c>
      <x:c r="L9101" s="40" t="n">
        <x:v>13</x:v>
      </x:c>
      <x:c r="M9101" s="46" t="n">
        <x:v>13</x:v>
      </x:c>
      <x:c r="N9101" s="49" t="n">
        <x:v>13</x:v>
      </x:c>
    </x:row>
    <x:row r="9102">
      <x:c r="A9102" s="78" t="n">
        <x:v>9099</x:v>
      </x:c>
      <x:c r="B9102" s="34" t="str">
        <x:v>Harke, Jason T.</x:v>
      </x:c>
      <x:c r="C9102" s="34" t="str">
        <x:v>INSPIRE:1864570</x:v>
      </x:c>
      <x:c r="D9102" s="34" t="str">
        <x:v>1864570</x:v>
      </x:c>
      <x:c r="E9102" s="34" t="str">
        <x:v>individual</x:v>
      </x:c>
      <x:c r="F9102" s="40" t="n">
        <x:v>1</x:v>
      </x:c>
      <x:c r="G9102" s="40" t="n">
        <x:v>4</x:v>
      </x:c>
      <x:c r="H9102" s="34" t="str">
        <x:v>AF | CF | IF | RPF</x:v>
      </x:c>
      <x:c r="I9102" s="52" t="n">
        <x:v>2022</x:v>
      </x:c>
      <x:c r="J9102" s="52" t="n">
        <x:v>2022</x:v>
      </x:c>
      <x:c r="K9102" s="40" t="n">
        <x:v>1</x:v>
      </x:c>
      <x:c r="L9102" s="40" t="n">
        <x:v>13</x:v>
      </x:c>
      <x:c r="M9102" s="46" t="n">
        <x:v>13</x:v>
      </x:c>
      <x:c r="N9102" s="49" t="n">
        <x:v>13</x:v>
      </x:c>
    </x:row>
    <x:row r="9103">
      <x:c r="A9103" s="78" t="n">
        <x:v>9100</x:v>
      </x:c>
      <x:c r="B9103" s="34" t="str">
        <x:v>Lemery, Francois</x:v>
      </x:c>
      <x:c r="C9103" s="34" t="str">
        <x:v>INSPIRE:1191563</x:v>
      </x:c>
      <x:c r="D9103" s="34" t="str">
        <x:v>1191563</x:v>
      </x:c>
      <x:c r="E9103" s="34" t="str">
        <x:v>individual</x:v>
      </x:c>
      <x:c r="F9103" s="40" t="n">
        <x:v>1</x:v>
      </x:c>
      <x:c r="G9103" s="40" t="n">
        <x:v>1</x:v>
      </x:c>
      <x:c r="H9103" s="34" t="str">
        <x:v>AF</x:v>
      </x:c>
      <x:c r="I9103" s="52" t="n">
        <x:v>2022</x:v>
      </x:c>
      <x:c r="J9103" s="52" t="n">
        <x:v>2022</x:v>
      </x:c>
      <x:c r="K9103" s="40" t="n">
        <x:v>1</x:v>
      </x:c>
      <x:c r="L9103" s="40" t="n">
        <x:v>13</x:v>
      </x:c>
      <x:c r="M9103" s="46" t="n">
        <x:v>13</x:v>
      </x:c>
      <x:c r="N9103" s="49" t="n">
        <x:v>13</x:v>
      </x:c>
    </x:row>
    <x:row r="9104">
      <x:c r="A9104" s="78" t="n">
        <x:v>9101</x:v>
      </x:c>
      <x:c r="B9104" s="34" t="str">
        <x:v>Moore, David</x:v>
      </x:c>
      <x:c r="C9104" s="34" t="str">
        <x:v>INSPIRE:1021202</x:v>
      </x:c>
      <x:c r="D9104" s="34" t="str">
        <x:v>1021202</x:v>
      </x:c>
      <x:c r="E9104" s="34" t="str">
        <x:v>individual</x:v>
      </x:c>
      <x:c r="F9104" s="40" t="n">
        <x:v>1</x:v>
      </x:c>
      <x:c r="G9104" s="40" t="n">
        <x:v>4</x:v>
      </x:c>
      <x:c r="H9104" s="34" t="str">
        <x:v>AF | CF | IF | RPF</x:v>
      </x:c>
      <x:c r="I9104" s="52" t="n">
        <x:v>2022</x:v>
      </x:c>
      <x:c r="J9104" s="52" t="n">
        <x:v>2022</x:v>
      </x:c>
      <x:c r="K9104" s="40" t="n">
        <x:v>1</x:v>
      </x:c>
      <x:c r="L9104" s="40" t="n">
        <x:v>13</x:v>
      </x:c>
      <x:c r="M9104" s="46" t="n">
        <x:v>13</x:v>
      </x:c>
      <x:c r="N9104" s="49" t="n">
        <x:v>13</x:v>
      </x:c>
    </x:row>
    <x:row r="9105">
      <x:c r="A9105" s="78" t="n">
        <x:v>9102</x:v>
      </x:c>
      <x:c r="B9105" s="34" t="str">
        <x:v>O'Shea, Brendan</x:v>
      </x:c>
      <x:c r="C9105" s="34" t="str">
        <x:v>INSPIRE:2019831</x:v>
      </x:c>
      <x:c r="D9105" s="34" t="str">
        <x:v>2019831</x:v>
      </x:c>
      <x:c r="E9105" s="34" t="str">
        <x:v>individual</x:v>
      </x:c>
      <x:c r="F9105" s="40" t="n">
        <x:v>1</x:v>
      </x:c>
      <x:c r="G9105" s="40" t="n">
        <x:v>1</x:v>
      </x:c>
      <x:c r="H9105" s="34" t="str">
        <x:v>AF</x:v>
      </x:c>
      <x:c r="I9105" s="52" t="n">
        <x:v>2022</x:v>
      </x:c>
      <x:c r="J9105" s="52" t="n">
        <x:v>2022</x:v>
      </x:c>
      <x:c r="K9105" s="40" t="n">
        <x:v>1</x:v>
      </x:c>
      <x:c r="L9105" s="40" t="n">
        <x:v>13</x:v>
      </x:c>
      <x:c r="M9105" s="46" t="n">
        <x:v>13</x:v>
      </x:c>
      <x:c r="N9105" s="49" t="n">
        <x:v>13</x:v>
      </x:c>
    </x:row>
    <x:row r="9106">
      <x:c r="A9106" s="78" t="n">
        <x:v>9103</x:v>
      </x:c>
      <x:c r="B9106" s="34" t="str">
        <x:v>Pacey, Thomas</x:v>
      </x:c>
      <x:c r="C9106" s="34" t="str">
        <x:v>INSPIRE:1962466</x:v>
      </x:c>
      <x:c r="D9106" s="34" t="str">
        <x:v>1962466</x:v>
      </x:c>
      <x:c r="E9106" s="34" t="str">
        <x:v>individual</x:v>
      </x:c>
      <x:c r="F9106" s="40" t="n">
        <x:v>1</x:v>
      </x:c>
      <x:c r="G9106" s="40" t="n">
        <x:v>1</x:v>
      </x:c>
      <x:c r="H9106" s="34" t="str">
        <x:v>AF</x:v>
      </x:c>
      <x:c r="I9106" s="52" t="n">
        <x:v>2022</x:v>
      </x:c>
      <x:c r="J9106" s="52" t="n">
        <x:v>2022</x:v>
      </x:c>
      <x:c r="K9106" s="40" t="n">
        <x:v>1</x:v>
      </x:c>
      <x:c r="L9106" s="40" t="n">
        <x:v>13</x:v>
      </x:c>
      <x:c r="M9106" s="46" t="n">
        <x:v>13</x:v>
      </x:c>
      <x:c r="N9106" s="49" t="n">
        <x:v>13</x:v>
      </x:c>
    </x:row>
    <x:row r="9107">
      <x:c r="A9107" s="78" t="n">
        <x:v>9104</x:v>
      </x:c>
      <x:c r="B9107" s="34" t="str">
        <x:v>Palladino, Anthony</x:v>
      </x:c>
      <x:c r="C9107" s="34" t="str">
        <x:v>INSPIRE:1267598</x:v>
      </x:c>
      <x:c r="D9107" s="34" t="str">
        <x:v>1267598</x:v>
      </x:c>
      <x:c r="E9107" s="34" t="str">
        <x:v>individual</x:v>
      </x:c>
      <x:c r="F9107" s="40" t="n">
        <x:v>1</x:v>
      </x:c>
      <x:c r="G9107" s="40" t="n">
        <x:v>4</x:v>
      </x:c>
      <x:c r="H9107" s="34" t="str">
        <x:v>AF | CF | IF | RPF</x:v>
      </x:c>
      <x:c r="I9107" s="52" t="n">
        <x:v>2022</x:v>
      </x:c>
      <x:c r="J9107" s="52" t="n">
        <x:v>2022</x:v>
      </x:c>
      <x:c r="K9107" s="40" t="n">
        <x:v>1</x:v>
      </x:c>
      <x:c r="L9107" s="40" t="n">
        <x:v>13</x:v>
      </x:c>
      <x:c r="M9107" s="46" t="n">
        <x:v>13</x:v>
      </x:c>
      <x:c r="N9107" s="49" t="n">
        <x:v>13</x:v>
      </x:c>
    </x:row>
    <x:row r="9108">
      <x:c r="A9108" s="78" t="n">
        <x:v>9105</x:v>
      </x:c>
      <x:c r="B9108" s="34" t="str">
        <x:v>Phillips, Thomas J.</x:v>
      </x:c>
      <x:c r="C9108" s="34" t="str">
        <x:v>INSPIRE:993482</x:v>
      </x:c>
      <x:c r="D9108" s="34" t="str">
        <x:v>993482</x:v>
      </x:c>
      <x:c r="E9108" s="34" t="str">
        <x:v>individual</x:v>
      </x:c>
      <x:c r="F9108" s="40" t="n">
        <x:v>1</x:v>
      </x:c>
      <x:c r="G9108" s="40" t="n">
        <x:v>4</x:v>
      </x:c>
      <x:c r="H9108" s="34" t="str">
        <x:v>AF | CF | IF | RPF</x:v>
      </x:c>
      <x:c r="I9108" s="52" t="n">
        <x:v>2022</x:v>
      </x:c>
      <x:c r="J9108" s="52" t="n">
        <x:v>2022</x:v>
      </x:c>
      <x:c r="K9108" s="40" t="n">
        <x:v>1</x:v>
      </x:c>
      <x:c r="L9108" s="40" t="n">
        <x:v>13</x:v>
      </x:c>
      <x:c r="M9108" s="46" t="n">
        <x:v>13</x:v>
      </x:c>
      <x:c r="N9108" s="49" t="n">
        <x:v>13</x:v>
      </x:c>
    </x:row>
    <x:row r="9109">
      <x:c r="A9109" s="78" t="n">
        <x:v>9106</x:v>
      </x:c>
      <x:c r="B9109" s="34" t="str">
        <x:v>Picard, Julian</x:v>
      </x:c>
      <x:c r="C9109" s="34" t="str">
        <x:v>INSPIRE:1962704</x:v>
      </x:c>
      <x:c r="D9109" s="34" t="str">
        <x:v>1962704</x:v>
      </x:c>
      <x:c r="E9109" s="34" t="str">
        <x:v>individual</x:v>
      </x:c>
      <x:c r="F9109" s="40" t="n">
        <x:v>1</x:v>
      </x:c>
      <x:c r="G9109" s="40" t="n">
        <x:v>1</x:v>
      </x:c>
      <x:c r="H9109" s="34" t="str">
        <x:v>AF</x:v>
      </x:c>
      <x:c r="I9109" s="52" t="n">
        <x:v>2022</x:v>
      </x:c>
      <x:c r="J9109" s="52" t="n">
        <x:v>2022</x:v>
      </x:c>
      <x:c r="K9109" s="40" t="n">
        <x:v>1</x:v>
      </x:c>
      <x:c r="L9109" s="40" t="n">
        <x:v>13</x:v>
      </x:c>
      <x:c r="M9109" s="46" t="n">
        <x:v>13</x:v>
      </x:c>
      <x:c r="N9109" s="49" t="n">
        <x:v>13</x:v>
      </x:c>
    </x:row>
    <x:row r="9110">
      <x:c r="A9110" s="78" t="n">
        <x:v>9107</x:v>
      </x:c>
      <x:c r="B9110" s="34" t="str">
        <x:v>Pierce, Michael</x:v>
      </x:c>
      <x:c r="C9110" s="34" t="str">
        <x:v>INSPIRE:2050280</x:v>
      </x:c>
      <x:c r="D9110" s="34" t="str">
        <x:v>2050280</x:v>
      </x:c>
      <x:c r="E9110" s="34" t="str">
        <x:v>individual</x:v>
      </x:c>
      <x:c r="F9110" s="40" t="n">
        <x:v>1</x:v>
      </x:c>
      <x:c r="G9110" s="40" t="n">
        <x:v>1</x:v>
      </x:c>
      <x:c r="H9110" s="34" t="str">
        <x:v>CF</x:v>
      </x:c>
      <x:c r="I9110" s="52" t="n">
        <x:v>2022</x:v>
      </x:c>
      <x:c r="J9110" s="52" t="n">
        <x:v>2022</x:v>
      </x:c>
      <x:c r="K9110" s="40" t="n">
        <x:v>1</x:v>
      </x:c>
      <x:c r="L9110" s="40" t="n">
        <x:v>13</x:v>
      </x:c>
      <x:c r="M9110" s="46" t="n">
        <x:v>13</x:v>
      </x:c>
      <x:c r="N9110" s="49" t="n">
        <x:v>13</x:v>
      </x:c>
    </x:row>
    <x:row r="9111">
      <x:c r="A9111" s="78" t="n">
        <x:v>9108</x:v>
      </x:c>
      <x:c r="B9111" s="34" t="str">
        <x:v>Saveliev, Yuri</x:v>
      </x:c>
      <x:c r="C9111" s="34" t="str">
        <x:v>INSPIRE:2054741</x:v>
      </x:c>
      <x:c r="D9111" s="34" t="str">
        <x:v>2054741</x:v>
      </x:c>
      <x:c r="E9111" s="34" t="str">
        <x:v>individual</x:v>
      </x:c>
      <x:c r="F9111" s="40" t="n">
        <x:v>1</x:v>
      </x:c>
      <x:c r="G9111" s="40" t="n">
        <x:v>1</x:v>
      </x:c>
      <x:c r="H9111" s="34" t="str">
        <x:v>AF</x:v>
      </x:c>
      <x:c r="I9111" s="52" t="n">
        <x:v>2022</x:v>
      </x:c>
      <x:c r="J9111" s="52" t="n">
        <x:v>2022</x:v>
      </x:c>
      <x:c r="K9111" s="40" t="n">
        <x:v>1</x:v>
      </x:c>
      <x:c r="L9111" s="40" t="n">
        <x:v>13</x:v>
      </x:c>
      <x:c r="M9111" s="46" t="n">
        <x:v>13</x:v>
      </x:c>
      <x:c r="N9111" s="49" t="n">
        <x:v>13</x:v>
      </x:c>
    </x:row>
    <x:row r="9112">
      <x:c r="A9112" s="78" t="n">
        <x:v>9109</x:v>
      </x:c>
      <x:c r="B9112" s="34" t="str">
        <x:v>Seiya, Kiyomi</x:v>
      </x:c>
      <x:c r="C9112" s="34" t="str">
        <x:v>INSPIRE:1060636</x:v>
      </x:c>
      <x:c r="D9112" s="34" t="str">
        <x:v>1060636</x:v>
      </x:c>
      <x:c r="E9112" s="34" t="str">
        <x:v>individual</x:v>
      </x:c>
      <x:c r="F9112" s="40" t="n">
        <x:v>1</x:v>
      </x:c>
      <x:c r="G9112" s="40" t="n">
        <x:v>1</x:v>
      </x:c>
      <x:c r="H9112" s="34" t="str">
        <x:v>AF</x:v>
      </x:c>
      <x:c r="I9112" s="52" t="n">
        <x:v>2022</x:v>
      </x:c>
      <x:c r="J9112" s="52" t="n">
        <x:v>2022</x:v>
      </x:c>
      <x:c r="K9112" s="40" t="n">
        <x:v>1</x:v>
      </x:c>
      <x:c r="L9112" s="40" t="n">
        <x:v>13</x:v>
      </x:c>
      <x:c r="M9112" s="46" t="n">
        <x:v>13</x:v>
      </x:c>
      <x:c r="N9112" s="49" t="n">
        <x:v>13</x:v>
      </x:c>
    </x:row>
    <x:row r="9113">
      <x:c r="A9113" s="78" t="n">
        <x:v>9110</x:v>
      </x:c>
      <x:c r="B9113" s="34" t="str">
        <x:v>Shapiro, Michael</x:v>
      </x:c>
      <x:c r="C9113" s="34" t="str">
        <x:v>INSPIRE:1076741</x:v>
      </x:c>
      <x:c r="D9113" s="34" t="str">
        <x:v>1076741</x:v>
      </x:c>
      <x:c r="E9113" s="34" t="str">
        <x:v>individual</x:v>
      </x:c>
      <x:c r="F9113" s="40" t="n">
        <x:v>1</x:v>
      </x:c>
      <x:c r="G9113" s="40" t="n">
        <x:v>1</x:v>
      </x:c>
      <x:c r="H9113" s="34" t="str">
        <x:v>AF</x:v>
      </x:c>
      <x:c r="I9113" s="52" t="n">
        <x:v>2022</x:v>
      </x:c>
      <x:c r="J9113" s="52" t="n">
        <x:v>2022</x:v>
      </x:c>
      <x:c r="K9113" s="40" t="n">
        <x:v>1</x:v>
      </x:c>
      <x:c r="L9113" s="40" t="n">
        <x:v>13</x:v>
      </x:c>
      <x:c r="M9113" s="46" t="n">
        <x:v>13</x:v>
      </x:c>
      <x:c r="N9113" s="49" t="n">
        <x:v>13</x:v>
      </x:c>
    </x:row>
    <x:row r="9114">
      <x:c r="A9114" s="78" t="n">
        <x:v>9111</x:v>
      </x:c>
      <x:c r="B9114" s="34" t="str">
        <x:v>Shin, Seunghwan</x:v>
      </x:c>
      <x:c r="C9114" s="34" t="str">
        <x:v>INSPIRE:1978183</x:v>
      </x:c>
      <x:c r="D9114" s="34" t="str">
        <x:v>1978183</x:v>
      </x:c>
      <x:c r="E9114" s="34" t="str">
        <x:v>individual</x:v>
      </x:c>
      <x:c r="F9114" s="40" t="n">
        <x:v>1</x:v>
      </x:c>
      <x:c r="G9114" s="40" t="n">
        <x:v>1</x:v>
      </x:c>
      <x:c r="H9114" s="34" t="str">
        <x:v>AF</x:v>
      </x:c>
      <x:c r="I9114" s="52" t="n">
        <x:v>2022</x:v>
      </x:c>
      <x:c r="J9114" s="52" t="n">
        <x:v>2022</x:v>
      </x:c>
      <x:c r="K9114" s="40" t="n">
        <x:v>1</x:v>
      </x:c>
      <x:c r="L9114" s="40" t="n">
        <x:v>13</x:v>
      </x:c>
      <x:c r="M9114" s="46" t="n">
        <x:v>13</x:v>
      </x:c>
      <x:c r="N9114" s="49" t="n">
        <x:v>13</x:v>
      </x:c>
    </x:row>
    <x:row r="9115">
      <x:c r="A9115" s="78" t="n">
        <x:v>9112</x:v>
      </x:c>
      <x:c r="B9115" s="34" t="str">
        <x:v>Smirnov, Alexander</x:v>
      </x:c>
      <x:c r="C9115" s="34" t="str">
        <x:v>INSPIRE:1024152</x:v>
      </x:c>
      <x:c r="D9115" s="34" t="str">
        <x:v>1024152</x:v>
      </x:c>
      <x:c r="E9115" s="34" t="str">
        <x:v>individual</x:v>
      </x:c>
      <x:c r="F9115" s="40" t="n">
        <x:v>1</x:v>
      </x:c>
      <x:c r="G9115" s="40" t="n">
        <x:v>1</x:v>
      </x:c>
      <x:c r="H9115" s="34" t="str">
        <x:v>AF</x:v>
      </x:c>
      <x:c r="I9115" s="52" t="n">
        <x:v>2022</x:v>
      </x:c>
      <x:c r="J9115" s="52" t="n">
        <x:v>2022</x:v>
      </x:c>
      <x:c r="K9115" s="40" t="n">
        <x:v>1</x:v>
      </x:c>
      <x:c r="L9115" s="40" t="n">
        <x:v>13</x:v>
      </x:c>
      <x:c r="M9115" s="46" t="n">
        <x:v>13</x:v>
      </x:c>
      <x:c r="N9115" s="49" t="n">
        <x:v>13</x:v>
      </x:c>
    </x:row>
    <x:row r="9116">
      <x:c r="A9116" s="78" t="n">
        <x:v>9113</x:v>
      </x:c>
      <x:c r="B9116" s="34" t="str">
        <x:v>Sudhir, Vivishek</x:v>
      </x:c>
      <x:c r="C9116" s="34" t="str">
        <x:v>INSPIRE:1960251</x:v>
      </x:c>
      <x:c r="D9116" s="34" t="str">
        <x:v>1960251</x:v>
      </x:c>
      <x:c r="E9116" s="34" t="str">
        <x:v>individual</x:v>
      </x:c>
      <x:c r="F9116" s="40" t="n">
        <x:v>1</x:v>
      </x:c>
      <x:c r="G9116" s="40" t="n">
        <x:v>4</x:v>
      </x:c>
      <x:c r="H9116" s="34" t="str">
        <x:v>AF | CF | IF | RPF</x:v>
      </x:c>
      <x:c r="I9116" s="52" t="n">
        <x:v>2022</x:v>
      </x:c>
      <x:c r="J9116" s="52" t="n">
        <x:v>2022</x:v>
      </x:c>
      <x:c r="K9116" s="40" t="n">
        <x:v>1</x:v>
      </x:c>
      <x:c r="L9116" s="40" t="n">
        <x:v>13</x:v>
      </x:c>
      <x:c r="M9116" s="46" t="n">
        <x:v>13</x:v>
      </x:c>
      <x:c r="N9116" s="49" t="n">
        <x:v>13</x:v>
      </x:c>
    </x:row>
    <x:row r="9117">
      <x:c r="A9117" s="78" t="n">
        <x:v>9114</x:v>
      </x:c>
      <x:c r="B9117" s="34" t="str">
        <x:v>Tan, Cheng-Yang</x:v>
      </x:c>
      <x:c r="C9117" s="34" t="str">
        <x:v>INSPIRE:986664</x:v>
      </x:c>
      <x:c r="D9117" s="34" t="str">
        <x:v>986664</x:v>
      </x:c>
      <x:c r="E9117" s="34" t="str">
        <x:v>individual</x:v>
      </x:c>
      <x:c r="F9117" s="40" t="n">
        <x:v>1</x:v>
      </x:c>
      <x:c r="G9117" s="40" t="n">
        <x:v>1</x:v>
      </x:c>
      <x:c r="H9117" s="34" t="str">
        <x:v>AF</x:v>
      </x:c>
      <x:c r="I9117" s="52" t="n">
        <x:v>2022</x:v>
      </x:c>
      <x:c r="J9117" s="52" t="n">
        <x:v>2022</x:v>
      </x:c>
      <x:c r="K9117" s="40" t="n">
        <x:v>1</x:v>
      </x:c>
      <x:c r="L9117" s="40" t="n">
        <x:v>13</x:v>
      </x:c>
      <x:c r="M9117" s="46" t="n">
        <x:v>13</x:v>
      </x:c>
      <x:c r="N9117" s="49" t="n">
        <x:v>13</x:v>
      </x:c>
    </x:row>
    <x:row r="9118">
      <x:c r="A9118" s="78" t="n">
        <x:v>9115</x:v>
      </x:c>
      <x:c r="B9118" s="34" t="str">
        <x:v>Xiang, Dao</x:v>
      </x:c>
      <x:c r="C9118" s="34" t="str">
        <x:v>INSPIRE:1060661</x:v>
      </x:c>
      <x:c r="D9118" s="34" t="str">
        <x:v>1060661</x:v>
      </x:c>
      <x:c r="E9118" s="34" t="str">
        <x:v>individual</x:v>
      </x:c>
      <x:c r="F9118" s="40" t="n">
        <x:v>1</x:v>
      </x:c>
      <x:c r="G9118" s="40" t="n">
        <x:v>1</x:v>
      </x:c>
      <x:c r="H9118" s="34" t="str">
        <x:v>AF</x:v>
      </x:c>
      <x:c r="I9118" s="52" t="n">
        <x:v>2022</x:v>
      </x:c>
      <x:c r="J9118" s="52" t="n">
        <x:v>2022</x:v>
      </x:c>
      <x:c r="K9118" s="40" t="n">
        <x:v>1</x:v>
      </x:c>
      <x:c r="L9118" s="40" t="n">
        <x:v>13</x:v>
      </x:c>
      <x:c r="M9118" s="46" t="n">
        <x:v>13</x:v>
      </x:c>
      <x:c r="N9118" s="49" t="n">
        <x:v>13</x:v>
      </x:c>
    </x:row>
    <x:row r="9119">
      <x:c r="A9119" s="78" t="n">
        <x:v>9116</x:v>
      </x:c>
      <x:c r="B9119" s="34" t="str">
        <x:v>Zha, Hao</x:v>
      </x:c>
      <x:c r="C9119" s="34" t="str">
        <x:v>INSPIRE:1962355</x:v>
      </x:c>
      <x:c r="D9119" s="34" t="str">
        <x:v>1962355</x:v>
      </x:c>
      <x:c r="E9119" s="34" t="str">
        <x:v>individual</x:v>
      </x:c>
      <x:c r="F9119" s="40" t="n">
        <x:v>1</x:v>
      </x:c>
      <x:c r="G9119" s="40" t="n">
        <x:v>1</x:v>
      </x:c>
      <x:c r="H9119" s="34" t="str">
        <x:v>AF</x:v>
      </x:c>
      <x:c r="I9119" s="52" t="n">
        <x:v>2022</x:v>
      </x:c>
      <x:c r="J9119" s="52" t="n">
        <x:v>2022</x:v>
      </x:c>
      <x:c r="K9119" s="40" t="n">
        <x:v>1</x:v>
      </x:c>
      <x:c r="L9119" s="40" t="n">
        <x:v>13</x:v>
      </x:c>
      <x:c r="M9119" s="46" t="n">
        <x:v>13</x:v>
      </x:c>
      <x:c r="N9119" s="49" t="n">
        <x:v>13</x:v>
      </x:c>
    </x:row>
    <x:row r="9120">
      <x:c r="A9120" s="78" t="n">
        <x:v>9117</x:v>
      </x:c>
      <x:c r="B9120" s="34" t="str">
        <x:v>Abbott, Brad</x:v>
      </x:c>
      <x:c r="C9120" s="34" t="str">
        <x:v>INSPIRE:1019091</x:v>
      </x:c>
      <x:c r="D9120" s="34" t="str">
        <x:v>1019091</x:v>
      </x:c>
      <x:c r="E9120" s="34" t="str">
        <x:v>individual</x:v>
      </x:c>
      <x:c r="F9120" s="40" t="n">
        <x:v>1</x:v>
      </x:c>
      <x:c r="G9120" s="40" t="n">
        <x:v>1</x:v>
      </x:c>
      <x:c r="H9120" s="34" t="str">
        <x:v>EF</x:v>
      </x:c>
      <x:c r="I9120" s="52" t="n">
        <x:v>2022</x:v>
      </x:c>
      <x:c r="J9120" s="52" t="n">
        <x:v>2022</x:v>
      </x:c>
      <x:c r="K9120" s="40" t="n">
        <x:v>1</x:v>
      </x:c>
      <x:c r="L9120" s="40" t="n">
        <x:v>12</x:v>
      </x:c>
      <x:c r="M9120" s="46" t="n">
        <x:v>12</x:v>
      </x:c>
      <x:c r="N9120" s="49" t="n">
        <x:v>12</x:v>
      </x:c>
    </x:row>
    <x:row r="9121">
      <x:c r="A9121" s="78" t="n">
        <x:v>9118</x:v>
      </x:c>
      <x:c r="B9121" s="34" t="str">
        <x:v>Alekou, A.</x:v>
      </x:c>
      <x:c r="C9121" s="34" t="str">
        <x:v>INSPIRE:1065804</x:v>
      </x:c>
      <x:c r="D9121" s="34" t="str">
        <x:v>1065804</x:v>
      </x:c>
      <x:c r="E9121" s="34" t="str">
        <x:v>individual</x:v>
      </x:c>
      <x:c r="F9121" s="40" t="n">
        <x:v>1</x:v>
      </x:c>
      <x:c r="G9121" s="40" t="n">
        <x:v>5</x:v>
      </x:c>
      <x:c r="H9121" s="34" t="str">
        <x:v>AF | CF | NF | RPF | UF</x:v>
      </x:c>
      <x:c r="I9121" s="52" t="n">
        <x:v>2022</x:v>
      </x:c>
      <x:c r="J9121" s="52" t="n">
        <x:v>2022</x:v>
      </x:c>
      <x:c r="K9121" s="40" t="n">
        <x:v>1</x:v>
      </x:c>
      <x:c r="L9121" s="40" t="n">
        <x:v>12</x:v>
      </x:c>
      <x:c r="M9121" s="46" t="n">
        <x:v>12</x:v>
      </x:c>
      <x:c r="N9121" s="49" t="n">
        <x:v>12</x:v>
      </x:c>
    </x:row>
    <x:row r="9122">
      <x:c r="A9122" s="78" t="n">
        <x:v>9119</x:v>
      </x:c>
      <x:c r="B9122" s="34" t="str">
        <x:v>Alessi, L.D.</x:v>
      </x:c>
      <x:c r="C9122" s="34" t="str">
        <x:v>INSPIRE:2054413</x:v>
      </x:c>
      <x:c r="D9122" s="34" t="str">
        <x:v>2054413</x:v>
      </x:c>
      <x:c r="E9122" s="34" t="str">
        <x:v>individual</x:v>
      </x:c>
      <x:c r="F9122" s="40" t="n">
        <x:v>1</x:v>
      </x:c>
      <x:c r="G9122" s="40" t="n">
        <x:v>5</x:v>
      </x:c>
      <x:c r="H9122" s="34" t="str">
        <x:v>AF | CF | NF | RPF | UF</x:v>
      </x:c>
      <x:c r="I9122" s="52" t="n">
        <x:v>2022</x:v>
      </x:c>
      <x:c r="J9122" s="52" t="n">
        <x:v>2022</x:v>
      </x:c>
      <x:c r="K9122" s="40" t="n">
        <x:v>1</x:v>
      </x:c>
      <x:c r="L9122" s="40" t="n">
        <x:v>12</x:v>
      </x:c>
      <x:c r="M9122" s="46" t="n">
        <x:v>12</x:v>
      </x:c>
      <x:c r="N9122" s="49" t="n">
        <x:v>12</x:v>
      </x:c>
    </x:row>
    <x:row r="9123">
      <x:c r="A9123" s="78" t="n">
        <x:v>9120</x:v>
      </x:c>
      <x:c r="B9123" s="34" t="str">
        <x:v>Apadula, Nicole</x:v>
      </x:c>
      <x:c r="C9123" s="34" t="str">
        <x:v>INSPIRE:1072833</x:v>
      </x:c>
      <x:c r="D9123" s="34" t="str">
        <x:v>1072833</x:v>
      </x:c>
      <x:c r="E9123" s="34" t="str">
        <x:v>individual</x:v>
      </x:c>
      <x:c r="F9123" s="40" t="n">
        <x:v>1</x:v>
      </x:c>
      <x:c r="G9123" s="40" t="n">
        <x:v>1</x:v>
      </x:c>
      <x:c r="H9123" s="34" t="str">
        <x:v>IF</x:v>
      </x:c>
      <x:c r="I9123" s="52" t="n">
        <x:v>2022</x:v>
      </x:c>
      <x:c r="J9123" s="52" t="n">
        <x:v>2022</x:v>
      </x:c>
      <x:c r="K9123" s="40" t="n">
        <x:v>1</x:v>
      </x:c>
      <x:c r="L9123" s="40" t="n">
        <x:v>12</x:v>
      </x:c>
      <x:c r="M9123" s="46" t="n">
        <x:v>12</x:v>
      </x:c>
      <x:c r="N9123" s="49" t="n">
        <x:v>12</x:v>
      </x:c>
    </x:row>
    <x:row r="9124">
      <x:c r="A9124" s="78" t="n">
        <x:v>9121</x:v>
      </x:c>
      <x:c r="B9124" s="34" t="str">
        <x:v>Armstrong, Whitney</x:v>
      </x:c>
      <x:c r="C9124" s="34" t="str">
        <x:v>INSPIRE:1343937</x:v>
      </x:c>
      <x:c r="D9124" s="34" t="str">
        <x:v>1343937</x:v>
      </x:c>
      <x:c r="E9124" s="34" t="str">
        <x:v>individual</x:v>
      </x:c>
      <x:c r="F9124" s="40" t="n">
        <x:v>1</x:v>
      </x:c>
      <x:c r="G9124" s="40" t="n">
        <x:v>1</x:v>
      </x:c>
      <x:c r="H9124" s="34" t="str">
        <x:v>IF</x:v>
      </x:c>
      <x:c r="I9124" s="52" t="n">
        <x:v>2022</x:v>
      </x:c>
      <x:c r="J9124" s="52" t="n">
        <x:v>2022</x:v>
      </x:c>
      <x:c r="K9124" s="40" t="n">
        <x:v>1</x:v>
      </x:c>
      <x:c r="L9124" s="40" t="n">
        <x:v>12</x:v>
      </x:c>
      <x:c r="M9124" s="46" t="n">
        <x:v>12</x:v>
      </x:c>
      <x:c r="N9124" s="49" t="n">
        <x:v>12</x:v>
      </x:c>
    </x:row>
    <x:row r="9125">
      <x:c r="A9125" s="78" t="n">
        <x:v>9122</x:v>
      </x:c>
      <x:c r="B9125" s="34" t="str">
        <x:v>Azartash-Namin, Bianca</x:v>
      </x:c>
      <x:c r="C9125" s="34" t="str">
        <x:v>INSPIRE:2052617</x:v>
      </x:c>
      <x:c r="D9125" s="34" t="str">
        <x:v>2052617</x:v>
      </x:c>
      <x:c r="E9125" s="34" t="str">
        <x:v>individual</x:v>
      </x:c>
      <x:c r="F9125" s="40" t="n">
        <x:v>1</x:v>
      </x:c>
      <x:c r="G9125" s="40" t="n">
        <x:v>1</x:v>
      </x:c>
      <x:c r="H9125" s="34" t="str">
        <x:v>EF</x:v>
      </x:c>
      <x:c r="I9125" s="52" t="n">
        <x:v>2022</x:v>
      </x:c>
      <x:c r="J9125" s="52" t="n">
        <x:v>2022</x:v>
      </x:c>
      <x:c r="K9125" s="40" t="n">
        <x:v>1</x:v>
      </x:c>
      <x:c r="L9125" s="40" t="n">
        <x:v>12</x:v>
      </x:c>
      <x:c r="M9125" s="46" t="n">
        <x:v>12</x:v>
      </x:c>
      <x:c r="N9125" s="49" t="n">
        <x:v>12</x:v>
      </x:c>
    </x:row>
    <x:row r="9126">
      <x:c r="A9126" s="78" t="n">
        <x:v>9123</x:v>
      </x:c>
      <x:c r="B9126" s="34" t="str">
        <x:v>Balakrishnan, Veena</x:v>
      </x:c>
      <x:c r="C9126" s="34" t="str">
        <x:v>INSPIRE:2660141</x:v>
      </x:c>
      <x:c r="D9126" s="34" t="str">
        <x:v>2660141</x:v>
      </x:c>
      <x:c r="E9126" s="34" t="str">
        <x:v>individual</x:v>
      </x:c>
      <x:c r="F9126" s="40" t="n">
        <x:v>1</x:v>
      </x:c>
      <x:c r="G9126" s="40" t="n">
        <x:v>1</x:v>
      </x:c>
      <x:c r="H9126" s="34" t="str">
        <x:v>EF</x:v>
      </x:c>
      <x:c r="I9126" s="52" t="n">
        <x:v>2022</x:v>
      </x:c>
      <x:c r="J9126" s="52" t="n">
        <x:v>2022</x:v>
      </x:c>
      <x:c r="K9126" s="40" t="n">
        <x:v>1</x:v>
      </x:c>
      <x:c r="L9126" s="40" t="n">
        <x:v>12</x:v>
      </x:c>
      <x:c r="M9126" s="46" t="n">
        <x:v>12</x:v>
      </x:c>
      <x:c r="N9126" s="49" t="n">
        <x:v>12</x:v>
      </x:c>
    </x:row>
    <x:row r="9127">
      <x:c r="A9127" s="78" t="n">
        <x:v>9124</x:v>
      </x:c>
      <x:c r="B9127" s="34" t="str">
        <x:v>Berrutti, P.</x:v>
      </x:c>
      <x:c r="C9127" s="34" t="str">
        <x:v>INSPIRE:1284311</x:v>
      </x:c>
      <x:c r="D9127" s="34" t="str">
        <x:v>1284311</x:v>
      </x:c>
      <x:c r="E9127" s="34" t="str">
        <x:v>individual</x:v>
      </x:c>
      <x:c r="F9127" s="40" t="n">
        <x:v>1</x:v>
      </x:c>
      <x:c r="G9127" s="40" t="n">
        <x:v>1</x:v>
      </x:c>
      <x:c r="H9127" s="34" t="str">
        <x:v>AF</x:v>
      </x:c>
      <x:c r="I9127" s="52" t="n">
        <x:v>2022</x:v>
      </x:c>
      <x:c r="J9127" s="52" t="n">
        <x:v>2022</x:v>
      </x:c>
      <x:c r="K9127" s="40" t="n">
        <x:v>1</x:v>
      </x:c>
      <x:c r="L9127" s="40" t="n">
        <x:v>12</x:v>
      </x:c>
      <x:c r="M9127" s="46" t="n">
        <x:v>12</x:v>
      </x:c>
      <x:c r="N9127" s="49" t="n">
        <x:v>12</x:v>
      </x:c>
    </x:row>
    <x:row r="9128">
      <x:c r="A9128" s="78" t="n">
        <x:v>9125</x:v>
      </x:c>
      <x:c r="B9128" s="34" t="str">
        <x:v>Bogomilov, M.</x:v>
      </x:c>
      <x:c r="C9128" s="34" t="str">
        <x:v>INSPIRE:1052941</x:v>
      </x:c>
      <x:c r="D9128" s="34" t="str">
        <x:v>1052941</x:v>
      </x:c>
      <x:c r="E9128" s="34" t="str">
        <x:v>individual</x:v>
      </x:c>
      <x:c r="F9128" s="40" t="n">
        <x:v>1</x:v>
      </x:c>
      <x:c r="G9128" s="40" t="n">
        <x:v>5</x:v>
      </x:c>
      <x:c r="H9128" s="34" t="str">
        <x:v>AF | CF | NF | RPF | UF</x:v>
      </x:c>
      <x:c r="I9128" s="52" t="n">
        <x:v>2022</x:v>
      </x:c>
      <x:c r="J9128" s="52" t="n">
        <x:v>2022</x:v>
      </x:c>
      <x:c r="K9128" s="40" t="n">
        <x:v>1</x:v>
      </x:c>
      <x:c r="L9128" s="40" t="n">
        <x:v>12</x:v>
      </x:c>
      <x:c r="M9128" s="46" t="n">
        <x:v>12</x:v>
      </x:c>
      <x:c r="N9128" s="49" t="n">
        <x:v>12</x:v>
      </x:c>
    </x:row>
    <x:row r="9129">
      <x:c r="A9129" s="78" t="n">
        <x:v>9126</x:v>
      </x:c>
      <x:c r="B9129" s="34" t="str">
        <x:v>Bouquerel, E.</x:v>
      </x:c>
      <x:c r="C9129" s="34" t="str">
        <x:v>INSPIRE:1393411</x:v>
      </x:c>
      <x:c r="D9129" s="34" t="str">
        <x:v>1393411</x:v>
      </x:c>
      <x:c r="E9129" s="34" t="str">
        <x:v>individual</x:v>
      </x:c>
      <x:c r="F9129" s="40" t="n">
        <x:v>1</x:v>
      </x:c>
      <x:c r="G9129" s="40" t="n">
        <x:v>5</x:v>
      </x:c>
      <x:c r="H9129" s="34" t="str">
        <x:v>AF | CF | NF | RPF | UF</x:v>
      </x:c>
      <x:c r="I9129" s="52" t="n">
        <x:v>2022</x:v>
      </x:c>
      <x:c r="J9129" s="52" t="n">
        <x:v>2022</x:v>
      </x:c>
      <x:c r="K9129" s="40" t="n">
        <x:v>1</x:v>
      </x:c>
      <x:c r="L9129" s="40" t="n">
        <x:v>12</x:v>
      </x:c>
      <x:c r="M9129" s="46" t="n">
        <x:v>12</x:v>
      </x:c>
      <x:c r="N9129" s="49" t="n">
        <x:v>12</x:v>
      </x:c>
    </x:row>
    <x:row r="9130">
      <x:c r="A9130" s="78" t="n">
        <x:v>9127</x:v>
      </x:c>
      <x:c r="B9130" s="34" t="str">
        <x:v>Carinii, Gabriella</x:v>
      </x:c>
      <x:c r="C9130" s="34" t="str">
        <x:v>INSPIRE:2052305</x:v>
      </x:c>
      <x:c r="D9130" s="34" t="str">
        <x:v>2052305</x:v>
      </x:c>
      <x:c r="E9130" s="34" t="str">
        <x:v>individual</x:v>
      </x:c>
      <x:c r="F9130" s="40" t="n">
        <x:v>1</x:v>
      </x:c>
      <x:c r="G9130" s="40" t="n">
        <x:v>1</x:v>
      </x:c>
      <x:c r="H9130" s="34" t="str">
        <x:v>IF</x:v>
      </x:c>
      <x:c r="I9130" s="52" t="n">
        <x:v>2022</x:v>
      </x:c>
      <x:c r="J9130" s="52" t="n">
        <x:v>2022</x:v>
      </x:c>
      <x:c r="K9130" s="40" t="n">
        <x:v>1</x:v>
      </x:c>
      <x:c r="L9130" s="40" t="n">
        <x:v>12</x:v>
      </x:c>
      <x:c r="M9130" s="46" t="n">
        <x:v>12</x:v>
      </x:c>
      <x:c r="N9130" s="49" t="n">
        <x:v>12</x:v>
      </x:c>
    </x:row>
    <x:row r="9131">
      <x:c r="A9131" s="78" t="n">
        <x:v>9128</x:v>
      </x:c>
      <x:c r="B9131" s="34" t="str">
        <x:v>Carlile, C.J.</x:v>
      </x:c>
      <x:c r="C9131" s="34" t="str">
        <x:v>INSPIRE:1886388</x:v>
      </x:c>
      <x:c r="D9131" s="34" t="str">
        <x:v>1886388</x:v>
      </x:c>
      <x:c r="E9131" s="34" t="str">
        <x:v>individual</x:v>
      </x:c>
      <x:c r="F9131" s="40" t="n">
        <x:v>1</x:v>
      </x:c>
      <x:c r="G9131" s="40" t="n">
        <x:v>5</x:v>
      </x:c>
      <x:c r="H9131" s="34" t="str">
        <x:v>AF | CF | NF | RPF | UF</x:v>
      </x:c>
      <x:c r="I9131" s="52" t="n">
        <x:v>2022</x:v>
      </x:c>
      <x:c r="J9131" s="52" t="n">
        <x:v>2022</x:v>
      </x:c>
      <x:c r="K9131" s="40" t="n">
        <x:v>1</x:v>
      </x:c>
      <x:c r="L9131" s="40" t="n">
        <x:v>12</x:v>
      </x:c>
      <x:c r="M9131" s="46" t="n">
        <x:v>12</x:v>
      </x:c>
      <x:c r="N9131" s="49" t="n">
        <x:v>12</x:v>
      </x:c>
    </x:row>
    <x:row r="9132">
      <x:c r="A9132" s="78" t="n">
        <x:v>9129</x:v>
      </x:c>
      <x:c r="B9132" s="34" t="str">
        <x:v>Cederkall, J.</x:v>
      </x:c>
      <x:c r="C9132" s="34" t="str">
        <x:v>INSPIRE:1060395</x:v>
      </x:c>
      <x:c r="D9132" s="34" t="str">
        <x:v>1060395</x:v>
      </x:c>
      <x:c r="E9132" s="34" t="str">
        <x:v>individual</x:v>
      </x:c>
      <x:c r="F9132" s="40" t="n">
        <x:v>1</x:v>
      </x:c>
      <x:c r="G9132" s="40" t="n">
        <x:v>5</x:v>
      </x:c>
      <x:c r="H9132" s="34" t="str">
        <x:v>AF | CF | NF | RPF | UF</x:v>
      </x:c>
      <x:c r="I9132" s="52" t="n">
        <x:v>2022</x:v>
      </x:c>
      <x:c r="J9132" s="52" t="n">
        <x:v>2022</x:v>
      </x:c>
      <x:c r="K9132" s="40" t="n">
        <x:v>1</x:v>
      </x:c>
      <x:c r="L9132" s="40" t="n">
        <x:v>12</x:v>
      </x:c>
      <x:c r="M9132" s="46" t="n">
        <x:v>12</x:v>
      </x:c>
      <x:c r="N9132" s="49" t="n">
        <x:v>12</x:v>
      </x:c>
    </x:row>
    <x:row r="9133">
      <x:c r="A9133" s="78" t="n">
        <x:v>9130</x:v>
      </x:c>
      <x:c r="B9133" s="34" t="str">
        <x:v>Christiansen, P.</x:v>
      </x:c>
      <x:c r="C9133" s="34" t="str">
        <x:v>INSPIRE:1068526</x:v>
      </x:c>
      <x:c r="D9133" s="34" t="str">
        <x:v>1068526</x:v>
      </x:c>
      <x:c r="E9133" s="34" t="str">
        <x:v>individual</x:v>
      </x:c>
      <x:c r="F9133" s="40" t="n">
        <x:v>1</x:v>
      </x:c>
      <x:c r="G9133" s="40" t="n">
        <x:v>5</x:v>
      </x:c>
      <x:c r="H9133" s="34" t="str">
        <x:v>AF | CF | NF | RPF | UF</x:v>
      </x:c>
      <x:c r="I9133" s="52" t="n">
        <x:v>2022</x:v>
      </x:c>
      <x:c r="J9133" s="52" t="n">
        <x:v>2022</x:v>
      </x:c>
      <x:c r="K9133" s="40" t="n">
        <x:v>1</x:v>
      </x:c>
      <x:c r="L9133" s="40" t="n">
        <x:v>12</x:v>
      </x:c>
      <x:c r="M9133" s="46" t="n">
        <x:v>12</x:v>
      </x:c>
      <x:c r="N9133" s="49" t="n">
        <x:v>12</x:v>
      </x:c>
    </x:row>
    <x:row r="9134">
      <x:c r="A9134" s="78" t="n">
        <x:v>9131</x:v>
      </x:c>
      <x:c r="B9134" s="34" t="str">
        <x:v>Collins, M.</x:v>
      </x:c>
      <x:c r="C9134" s="34" t="str">
        <x:v>INSPIRE:1886389</x:v>
      </x:c>
      <x:c r="D9134" s="34" t="str">
        <x:v>1886389</x:v>
      </x:c>
      <x:c r="E9134" s="34" t="str">
        <x:v>individual</x:v>
      </x:c>
      <x:c r="F9134" s="40" t="n">
        <x:v>1</x:v>
      </x:c>
      <x:c r="G9134" s="40" t="n">
        <x:v>5</x:v>
      </x:c>
      <x:c r="H9134" s="34" t="str">
        <x:v>AF | CF | NF | RPF | UF</x:v>
      </x:c>
      <x:c r="I9134" s="52" t="n">
        <x:v>2022</x:v>
      </x:c>
      <x:c r="J9134" s="52" t="n">
        <x:v>2022</x:v>
      </x:c>
      <x:c r="K9134" s="40" t="n">
        <x:v>1</x:v>
      </x:c>
      <x:c r="L9134" s="40" t="n">
        <x:v>12</x:v>
      </x:c>
      <x:c r="M9134" s="46" t="n">
        <x:v>12</x:v>
      </x:c>
      <x:c r="N9134" s="49" t="n">
        <x:v>12</x:v>
      </x:c>
    </x:row>
    <x:row r="9135">
      <x:c r="A9135" s="78" t="n">
        <x:v>9132</x:v>
      </x:c>
      <x:c r="B9135" s="34" t="str">
        <x:v>Collu, Alberto</x:v>
      </x:c>
      <x:c r="C9135" s="34" t="str">
        <x:v>INSPIRE:1204842</x:v>
      </x:c>
      <x:c r="D9135" s="34" t="str">
        <x:v>1204842</x:v>
      </x:c>
      <x:c r="E9135" s="34" t="str">
        <x:v>individual</x:v>
      </x:c>
      <x:c r="F9135" s="40" t="n">
        <x:v>1</x:v>
      </x:c>
      <x:c r="G9135" s="40" t="n">
        <x:v>1</x:v>
      </x:c>
      <x:c r="H9135" s="34" t="str">
        <x:v>IF</x:v>
      </x:c>
      <x:c r="I9135" s="52" t="n">
        <x:v>2022</x:v>
      </x:c>
      <x:c r="J9135" s="52" t="n">
        <x:v>2022</x:v>
      </x:c>
      <x:c r="K9135" s="40" t="n">
        <x:v>1</x:v>
      </x:c>
      <x:c r="L9135" s="40" t="n">
        <x:v>12</x:v>
      </x:c>
      <x:c r="M9135" s="46" t="n">
        <x:v>12</x:v>
      </x:c>
      <x:c r="N9135" s="49" t="n">
        <x:v>12</x:v>
      </x:c>
    </x:row>
    <x:row r="9136">
      <x:c r="A9136" s="78" t="n">
        <x:v>9133</x:v>
      </x:c>
      <x:c r="B9136" s="34" t="str">
        <x:v>Cupial, P.</x:v>
      </x:c>
      <x:c r="C9136" s="34" t="str">
        <x:v>INSPIRE:1960130</x:v>
      </x:c>
      <x:c r="D9136" s="34" t="str">
        <x:v>1960130</x:v>
      </x:c>
      <x:c r="E9136" s="34" t="str">
        <x:v>individual</x:v>
      </x:c>
      <x:c r="F9136" s="40" t="n">
        <x:v>1</x:v>
      </x:c>
      <x:c r="G9136" s="40" t="n">
        <x:v>5</x:v>
      </x:c>
      <x:c r="H9136" s="34" t="str">
        <x:v>AF | CF | NF | RPF | UF</x:v>
      </x:c>
      <x:c r="I9136" s="52" t="n">
        <x:v>2022</x:v>
      </x:c>
      <x:c r="J9136" s="52" t="n">
        <x:v>2022</x:v>
      </x:c>
      <x:c r="K9136" s="40" t="n">
        <x:v>1</x:v>
      </x:c>
      <x:c r="L9136" s="40" t="n">
        <x:v>12</x:v>
      </x:c>
      <x:c r="M9136" s="46" t="n">
        <x:v>12</x:v>
      </x:c>
      <x:c r="N9136" s="49" t="n">
        <x:v>12</x:v>
      </x:c>
    </x:row>
    <x:row r="9137">
      <x:c r="A9137" s="78" t="n">
        <x:v>9134</x:v>
      </x:c>
      <x:c r="B9137" s="34" t="str">
        <x:v>Danared, H.</x:v>
      </x:c>
      <x:c r="C9137" s="34" t="str">
        <x:v>INSPIRE:2054414</x:v>
      </x:c>
      <x:c r="D9137" s="34" t="str">
        <x:v>2054414</x:v>
      </x:c>
      <x:c r="E9137" s="34" t="str">
        <x:v>individual</x:v>
      </x:c>
      <x:c r="F9137" s="40" t="n">
        <x:v>1</x:v>
      </x:c>
      <x:c r="G9137" s="40" t="n">
        <x:v>5</x:v>
      </x:c>
      <x:c r="H9137" s="34" t="str">
        <x:v>AF | CF | NF | RPF | UF</x:v>
      </x:c>
      <x:c r="I9137" s="52" t="n">
        <x:v>2022</x:v>
      </x:c>
      <x:c r="J9137" s="52" t="n">
        <x:v>2022</x:v>
      </x:c>
      <x:c r="K9137" s="40" t="n">
        <x:v>1</x:v>
      </x:c>
      <x:c r="L9137" s="40" t="n">
        <x:v>12</x:v>
      </x:c>
      <x:c r="M9137" s="46" t="n">
        <x:v>12</x:v>
      </x:c>
      <x:c r="N9137" s="49" t="n">
        <x:v>12</x:v>
      </x:c>
    </x:row>
    <x:row r="9138">
      <x:c r="A9138" s="78" t="n">
        <x:v>9135</x:v>
      </x:c>
      <x:c r="B9138" s="34" t="str">
        <x:v>Efthymiopoulos, I.</x:v>
      </x:c>
      <x:c r="C9138" s="34" t="str">
        <x:v>INSPIRE:1010967</x:v>
      </x:c>
      <x:c r="D9138" s="34" t="str">
        <x:v>1010967</x:v>
      </x:c>
      <x:c r="E9138" s="34" t="str">
        <x:v>individual</x:v>
      </x:c>
      <x:c r="F9138" s="40" t="n">
        <x:v>1</x:v>
      </x:c>
      <x:c r="G9138" s="40" t="n">
        <x:v>5</x:v>
      </x:c>
      <x:c r="H9138" s="34" t="str">
        <x:v>AF | CF | NF | RPF | UF</x:v>
      </x:c>
      <x:c r="I9138" s="52" t="n">
        <x:v>2022</x:v>
      </x:c>
      <x:c r="J9138" s="52" t="n">
        <x:v>2022</x:v>
      </x:c>
      <x:c r="K9138" s="40" t="n">
        <x:v>1</x:v>
      </x:c>
      <x:c r="L9138" s="40" t="n">
        <x:v>12</x:v>
      </x:c>
      <x:c r="M9138" s="46" t="n">
        <x:v>12</x:v>
      </x:c>
      <x:c r="N9138" s="49" t="n">
        <x:v>12</x:v>
      </x:c>
    </x:row>
    <x:row r="9139">
      <x:c r="A9139" s="78" t="n">
        <x:v>9136</x:v>
      </x:c>
      <x:c r="B9139" s="34" t="str">
        <x:v>Ekelof, T.</x:v>
      </x:c>
      <x:c r="C9139" s="34" t="str">
        <x:v>INSPIRE:1010878</x:v>
      </x:c>
      <x:c r="D9139" s="34" t="str">
        <x:v>1010878</x:v>
      </x:c>
      <x:c r="E9139" s="34" t="str">
        <x:v>individual</x:v>
      </x:c>
      <x:c r="F9139" s="40" t="n">
        <x:v>1</x:v>
      </x:c>
      <x:c r="G9139" s="40" t="n">
        <x:v>5</x:v>
      </x:c>
      <x:c r="H9139" s="34" t="str">
        <x:v>AF | CF | NF | RPF | UF</x:v>
      </x:c>
      <x:c r="I9139" s="52" t="n">
        <x:v>2022</x:v>
      </x:c>
      <x:c r="J9139" s="52" t="n">
        <x:v>2022</x:v>
      </x:c>
      <x:c r="K9139" s="40" t="n">
        <x:v>1</x:v>
      </x:c>
      <x:c r="L9139" s="40" t="n">
        <x:v>12</x:v>
      </x:c>
      <x:c r="M9139" s="46" t="n">
        <x:v>12</x:v>
      </x:c>
      <x:c r="N9139" s="49" t="n">
        <x:v>12</x:v>
      </x:c>
    </x:row>
    <x:row r="9140">
      <x:c r="A9140" s="78" t="n">
        <x:v>9137</x:v>
      </x:c>
      <x:c r="B9140" s="34" t="str">
        <x:v>Eshraqi, M.</x:v>
      </x:c>
      <x:c r="C9140" s="34" t="str">
        <x:v>INSPIRE:2963959</x:v>
      </x:c>
      <x:c r="D9140" s="34" t="str">
        <x:v>2963959</x:v>
      </x:c>
      <x:c r="E9140" s="34" t="str">
        <x:v>individual</x:v>
      </x:c>
      <x:c r="F9140" s="40" t="n">
        <x:v>1</x:v>
      </x:c>
      <x:c r="G9140" s="40" t="n">
        <x:v>5</x:v>
      </x:c>
      <x:c r="H9140" s="34" t="str">
        <x:v>AF | CF | NF | RPF | UF</x:v>
      </x:c>
      <x:c r="I9140" s="52" t="n">
        <x:v>2022</x:v>
      </x:c>
      <x:c r="J9140" s="52" t="n">
        <x:v>2022</x:v>
      </x:c>
      <x:c r="K9140" s="40" t="n">
        <x:v>1</x:v>
      </x:c>
      <x:c r="L9140" s="40" t="n">
        <x:v>12</x:v>
      </x:c>
      <x:c r="M9140" s="46" t="n">
        <x:v>12</x:v>
      </x:c>
      <x:c r="N9140" s="49" t="n">
        <x:v>12</x:v>
      </x:c>
    </x:row>
    <x:row r="9141">
      <x:c r="A9141" s="78" t="n">
        <x:v>9138</x:v>
      </x:c>
      <x:c r="B9141" s="34" t="str">
        <x:v>Folsom, B.</x:v>
      </x:c>
      <x:c r="C9141" s="34" t="str">
        <x:v>INSPIRE:1886392</x:v>
      </x:c>
      <x:c r="D9141" s="34" t="str">
        <x:v>1886392</x:v>
      </x:c>
      <x:c r="E9141" s="34" t="str">
        <x:v>individual</x:v>
      </x:c>
      <x:c r="F9141" s="40" t="n">
        <x:v>1</x:v>
      </x:c>
      <x:c r="G9141" s="40" t="n">
        <x:v>5</x:v>
      </x:c>
      <x:c r="H9141" s="34" t="str">
        <x:v>AF | CF | NF | RPF | UF</x:v>
      </x:c>
      <x:c r="I9141" s="52" t="n">
        <x:v>2022</x:v>
      </x:c>
      <x:c r="J9141" s="52" t="n">
        <x:v>2022</x:v>
      </x:c>
      <x:c r="K9141" s="40" t="n">
        <x:v>1</x:v>
      </x:c>
      <x:c r="L9141" s="40" t="n">
        <x:v>12</x:v>
      </x:c>
      <x:c r="M9141" s="46" t="n">
        <x:v>12</x:v>
      </x:c>
      <x:c r="N9141" s="49" t="n">
        <x:v>12</x:v>
      </x:c>
    </x:row>
    <x:row r="9142">
      <x:c r="A9142" s="78" t="n">
        <x:v>9139</x:v>
      </x:c>
      <x:c r="B9142" s="34" t="str">
        <x:v>Gazis, N.</x:v>
      </x:c>
      <x:c r="C9142" s="34" t="str">
        <x:v>INSPIRE:1008722</x:v>
      </x:c>
      <x:c r="D9142" s="34" t="str">
        <x:v>1008722</x:v>
      </x:c>
      <x:c r="E9142" s="34" t="str">
        <x:v>individual</x:v>
      </x:c>
      <x:c r="F9142" s="40" t="n">
        <x:v>1</x:v>
      </x:c>
      <x:c r="G9142" s="40" t="n">
        <x:v>5</x:v>
      </x:c>
      <x:c r="H9142" s="34" t="str">
        <x:v>AF | CF | NF | RPF | UF</x:v>
      </x:c>
      <x:c r="I9142" s="52" t="n">
        <x:v>2022</x:v>
      </x:c>
      <x:c r="J9142" s="52" t="n">
        <x:v>2022</x:v>
      </x:c>
      <x:c r="K9142" s="40" t="n">
        <x:v>1</x:v>
      </x:c>
      <x:c r="L9142" s="40" t="n">
        <x:v>12</x:v>
      </x:c>
      <x:c r="M9142" s="46" t="n">
        <x:v>12</x:v>
      </x:c>
      <x:c r="N9142" s="49" t="n">
        <x:v>12</x:v>
      </x:c>
    </x:row>
    <x:row r="9143">
      <x:c r="A9143" s="78" t="n">
        <x:v>9140</x:v>
      </x:c>
      <x:c r="B9143" s="34" t="str">
        <x:v>Geralis, Th.</x:v>
      </x:c>
      <x:c r="C9143" s="34" t="str">
        <x:v>INSPIRE:1008586</x:v>
      </x:c>
      <x:c r="D9143" s="34" t="str">
        <x:v>1008586</x:v>
      </x:c>
      <x:c r="E9143" s="34" t="str">
        <x:v>individual</x:v>
      </x:c>
      <x:c r="F9143" s="40" t="n">
        <x:v>1</x:v>
      </x:c>
      <x:c r="G9143" s="40" t="n">
        <x:v>5</x:v>
      </x:c>
      <x:c r="H9143" s="34" t="str">
        <x:v>AF | CF | NF | RPF | UF</x:v>
      </x:c>
      <x:c r="I9143" s="52" t="n">
        <x:v>2022</x:v>
      </x:c>
      <x:c r="J9143" s="52" t="n">
        <x:v>2022</x:v>
      </x:c>
      <x:c r="K9143" s="40" t="n">
        <x:v>1</x:v>
      </x:c>
      <x:c r="L9143" s="40" t="n">
        <x:v>12</x:v>
      </x:c>
      <x:c r="M9143" s="46" t="n">
        <x:v>12</x:v>
      </x:c>
      <x:c r="N9143" s="49" t="n">
        <x:v>12</x:v>
      </x:c>
    </x:row>
    <x:row r="9144">
      <x:c r="A9144" s="78" t="n">
        <x:v>9141</x:v>
      </x:c>
      <x:c r="B9144" s="34" t="str">
        <x:v>Gokbulut, G.</x:v>
      </x:c>
      <x:c r="C9144" s="34" t="str">
        <x:v>INSPIRE:1074885</x:v>
      </x:c>
      <x:c r="D9144" s="34" t="str">
        <x:v>1074885</x:v>
      </x:c>
      <x:c r="E9144" s="34" t="str">
        <x:v>individual</x:v>
      </x:c>
      <x:c r="F9144" s="40" t="n">
        <x:v>1</x:v>
      </x:c>
      <x:c r="G9144" s="40" t="n">
        <x:v>5</x:v>
      </x:c>
      <x:c r="H9144" s="34" t="str">
        <x:v>AF | CF | NF | RPF | UF</x:v>
      </x:c>
      <x:c r="I9144" s="52" t="n">
        <x:v>2022</x:v>
      </x:c>
      <x:c r="J9144" s="52" t="n">
        <x:v>2022</x:v>
      </x:c>
      <x:c r="K9144" s="40" t="n">
        <x:v>1</x:v>
      </x:c>
      <x:c r="L9144" s="40" t="n">
        <x:v>12</x:v>
      </x:c>
      <x:c r="M9144" s="46" t="n">
        <x:v>12</x:v>
      </x:c>
      <x:c r="N9144" s="49" t="n">
        <x:v>12</x:v>
      </x:c>
    </x:row>
    <x:row r="9145">
      <x:c r="A9145" s="78" t="n">
        <x:v>9142</x:v>
      </x:c>
      <x:c r="B9145" s="34" t="str">
        <x:v>Greiner, Leo</x:v>
      </x:c>
      <x:c r="C9145" s="34" t="str">
        <x:v>INSPIRE:1052789</x:v>
      </x:c>
      <x:c r="D9145" s="34" t="str">
        <x:v>1052789</x:v>
      </x:c>
      <x:c r="E9145" s="34" t="str">
        <x:v>individual</x:v>
      </x:c>
      <x:c r="F9145" s="40" t="n">
        <x:v>1</x:v>
      </x:c>
      <x:c r="G9145" s="40" t="n">
        <x:v>1</x:v>
      </x:c>
      <x:c r="H9145" s="34" t="str">
        <x:v>IF</x:v>
      </x:c>
      <x:c r="I9145" s="52" t="n">
        <x:v>2022</x:v>
      </x:c>
      <x:c r="J9145" s="52" t="n">
        <x:v>2022</x:v>
      </x:c>
      <x:c r="K9145" s="40" t="n">
        <x:v>1</x:v>
      </x:c>
      <x:c r="L9145" s="40" t="n">
        <x:v>12</x:v>
      </x:c>
      <x:c r="M9145" s="46" t="n">
        <x:v>12</x:v>
      </x:c>
      <x:c r="N9145" s="49" t="n">
        <x:v>12</x:v>
      </x:c>
    </x:row>
    <x:row r="9146">
      <x:c r="A9146" s="78" t="n">
        <x:v>9143</x:v>
      </x:c>
      <x:c r="B9146" s="34" t="str">
        <x:v>Halic, L.</x:v>
      </x:c>
      <x:c r="C9146" s="34" t="str">
        <x:v>INSPIRE:1886393</x:v>
      </x:c>
      <x:c r="D9146" s="34" t="str">
        <x:v>1886393</x:v>
      </x:c>
      <x:c r="E9146" s="34" t="str">
        <x:v>individual</x:v>
      </x:c>
      <x:c r="F9146" s="40" t="n">
        <x:v>1</x:v>
      </x:c>
      <x:c r="G9146" s="40" t="n">
        <x:v>5</x:v>
      </x:c>
      <x:c r="H9146" s="34" t="str">
        <x:v>AF | CF | NF | RPF | UF</x:v>
      </x:c>
      <x:c r="I9146" s="52" t="n">
        <x:v>2022</x:v>
      </x:c>
      <x:c r="J9146" s="52" t="n">
        <x:v>2022</x:v>
      </x:c>
      <x:c r="K9146" s="40" t="n">
        <x:v>1</x:v>
      </x:c>
      <x:c r="L9146" s="40" t="n">
        <x:v>12</x:v>
      </x:c>
      <x:c r="M9146" s="46" t="n">
        <x:v>12</x:v>
      </x:c>
      <x:c r="N9146" s="49" t="n">
        <x:v>12</x:v>
      </x:c>
    </x:row>
    <x:row r="9147">
      <x:c r="A9147" s="78" t="n">
        <x:v>9144</x:v>
      </x:c>
      <x:c r="B9147" s="34" t="str">
        <x:v>Harrison, Sarah M.</x:v>
      </x:c>
      <x:c r="C9147" s="34" t="str">
        <x:v>INSPIRE:1259609</x:v>
      </x:c>
      <x:c r="D9147" s="34" t="str">
        <x:v>1259609</x:v>
      </x:c>
      <x:c r="E9147" s="34" t="str">
        <x:v>individual</x:v>
      </x:c>
      <x:c r="F9147" s="40" t="n">
        <x:v>1</x:v>
      </x:c>
      <x:c r="G9147" s="40" t="n">
        <x:v>1</x:v>
      </x:c>
      <x:c r="H9147" s="34" t="str">
        <x:v>TF</x:v>
      </x:c>
      <x:c r="I9147" s="52" t="n">
        <x:v>2022</x:v>
      </x:c>
      <x:c r="J9147" s="52" t="n">
        <x:v>2022</x:v>
      </x:c>
      <x:c r="K9147" s="40" t="n">
        <x:v>1</x:v>
      </x:c>
      <x:c r="L9147" s="40" t="n">
        <x:v>12</x:v>
      </x:c>
      <x:c r="M9147" s="46" t="n">
        <x:v>12</x:v>
      </x:c>
      <x:c r="N9147" s="49" t="n">
        <x:v>12</x:v>
      </x:c>
    </x:row>
    <x:row r="9148">
      <x:c r="A9148" s="78" t="n">
        <x:v>9145</x:v>
      </x:c>
      <x:c r="B9148" s="34" t="str">
        <x:v>Harvey, Jeffrey A.</x:v>
      </x:c>
      <x:c r="C9148" s="34" t="str">
        <x:v>INSPIRE:1006582</x:v>
      </x:c>
      <x:c r="D9148" s="34" t="str">
        <x:v>1006582</x:v>
      </x:c>
      <x:c r="E9148" s="34" t="str">
        <x:v>individual</x:v>
      </x:c>
      <x:c r="F9148" s="40" t="n">
        <x:v>1</x:v>
      </x:c>
      <x:c r="G9148" s="40" t="n">
        <x:v>1</x:v>
      </x:c>
      <x:c r="H9148" s="34" t="str">
        <x:v>TF</x:v>
      </x:c>
      <x:c r="I9148" s="52" t="n">
        <x:v>2022</x:v>
      </x:c>
      <x:c r="J9148" s="52" t="n">
        <x:v>2022</x:v>
      </x:c>
      <x:c r="K9148" s="40" t="n">
        <x:v>1</x:v>
      </x:c>
      <x:c r="L9148" s="40" t="n">
        <x:v>12</x:v>
      </x:c>
      <x:c r="M9148" s="46" t="n">
        <x:v>12</x:v>
      </x:c>
      <x:c r="N9148" s="49" t="n">
        <x:v>12</x:v>
      </x:c>
    </x:row>
    <x:row r="9149">
      <x:c r="A9149" s="78" t="n">
        <x:v>9146</x:v>
      </x:c>
      <x:c r="B9149" s="34" t="str">
        <x:v>Hayden, Daniel</x:v>
      </x:c>
      <x:c r="C9149" s="34" t="str">
        <x:v>INSPIRE:1069967</x:v>
      </x:c>
      <x:c r="D9149" s="34" t="str">
        <x:v>1069967</x:v>
      </x:c>
      <x:c r="E9149" s="34" t="str">
        <x:v>individual</x:v>
      </x:c>
      <x:c r="F9149" s="40" t="n">
        <x:v>1</x:v>
      </x:c>
      <x:c r="G9149" s="40" t="n">
        <x:v>1</x:v>
      </x:c>
      <x:c r="H9149" s="34" t="str">
        <x:v>EF</x:v>
      </x:c>
      <x:c r="I9149" s="52" t="n">
        <x:v>2022</x:v>
      </x:c>
      <x:c r="J9149" s="52" t="n">
        <x:v>2022</x:v>
      </x:c>
      <x:c r="K9149" s="40" t="n">
        <x:v>1</x:v>
      </x:c>
      <x:c r="L9149" s="40" t="n">
        <x:v>12</x:v>
      </x:c>
      <x:c r="M9149" s="46" t="n">
        <x:v>12</x:v>
      </x:c>
      <x:c r="N9149" s="49" t="n">
        <x:v>12</x:v>
      </x:c>
    </x:row>
    <x:row r="9150">
      <x:c r="A9150" s="78" t="n">
        <x:v>9147</x:v>
      </x:c>
      <x:c r="B9150" s="34" t="str">
        <x:v>Hrynova, Tetiana</x:v>
      </x:c>
      <x:c r="C9150" s="34" t="str">
        <x:v>INSPIRE:1023451</x:v>
      </x:c>
      <x:c r="D9150" s="34" t="str">
        <x:v>1023451</x:v>
      </x:c>
      <x:c r="E9150" s="34" t="str">
        <x:v>individual</x:v>
      </x:c>
      <x:c r="F9150" s="40" t="n">
        <x:v>1</x:v>
      </x:c>
      <x:c r="G9150" s="40" t="n">
        <x:v>1</x:v>
      </x:c>
      <x:c r="H9150" s="34" t="str">
        <x:v>EF</x:v>
      </x:c>
      <x:c r="I9150" s="52" t="n">
        <x:v>2022</x:v>
      </x:c>
      <x:c r="J9150" s="52" t="n">
        <x:v>2022</x:v>
      </x:c>
      <x:c r="K9150" s="40" t="n">
        <x:v>1</x:v>
      </x:c>
      <x:c r="L9150" s="40" t="n">
        <x:v>12</x:v>
      </x:c>
      <x:c r="M9150" s="46" t="n">
        <x:v>12</x:v>
      </x:c>
      <x:c r="N9150" s="49" t="n">
        <x:v>12</x:v>
      </x:c>
    </x:row>
    <x:row r="9151">
      <x:c r="A9151" s="78" t="n">
        <x:v>9148</x:v>
      </x:c>
      <x:c r="B9151" s="34" t="str">
        <x:v>Jadhav, Manoj</x:v>
      </x:c>
      <x:c r="C9151" s="34" t="str">
        <x:v>INSPIRE:1388454</x:v>
      </x:c>
      <x:c r="D9151" s="34" t="str">
        <x:v>1388454</x:v>
      </x:c>
      <x:c r="E9151" s="34" t="str">
        <x:v>individual</x:v>
      </x:c>
      <x:c r="F9151" s="40" t="n">
        <x:v>1</x:v>
      </x:c>
      <x:c r="G9151" s="40" t="n">
        <x:v>1</x:v>
      </x:c>
      <x:c r="H9151" s="34" t="str">
        <x:v>IF</x:v>
      </x:c>
      <x:c r="I9151" s="52" t="n">
        <x:v>2022</x:v>
      </x:c>
      <x:c r="J9151" s="52" t="n">
        <x:v>2022</x:v>
      </x:c>
      <x:c r="K9151" s="40" t="n">
        <x:v>1</x:v>
      </x:c>
      <x:c r="L9151" s="40" t="n">
        <x:v>12</x:v>
      </x:c>
      <x:c r="M9151" s="46" t="n">
        <x:v>12</x:v>
      </x:c>
      <x:c r="N9151" s="49" t="n">
        <x:v>12</x:v>
      </x:c>
    </x:row>
    <x:row r="9152">
      <x:c r="A9152" s="78" t="n">
        <x:v>9149</x:v>
      </x:c>
      <x:c r="B9152" s="34" t="str">
        <x:v>Johansson, R.</x:v>
      </x:c>
      <x:c r="C9152" s="34" t="str">
        <x:v>INSPIRE:2054420</x:v>
      </x:c>
      <x:c r="D9152" s="34" t="str">
        <x:v>2054420</x:v>
      </x:c>
      <x:c r="E9152" s="34" t="str">
        <x:v>individual</x:v>
      </x:c>
      <x:c r="F9152" s="40" t="n">
        <x:v>1</x:v>
      </x:c>
      <x:c r="G9152" s="40" t="n">
        <x:v>5</x:v>
      </x:c>
      <x:c r="H9152" s="34" t="str">
        <x:v>AF | CF | NF | RPF | UF</x:v>
      </x:c>
      <x:c r="I9152" s="52" t="n">
        <x:v>2022</x:v>
      </x:c>
      <x:c r="J9152" s="52" t="n">
        <x:v>2022</x:v>
      </x:c>
      <x:c r="K9152" s="40" t="n">
        <x:v>1</x:v>
      </x:c>
      <x:c r="L9152" s="40" t="n">
        <x:v>12</x:v>
      </x:c>
      <x:c r="M9152" s="46" t="n">
        <x:v>12</x:v>
      </x:c>
      <x:c r="N9152" s="49" t="n">
        <x:v>12</x:v>
      </x:c>
    </x:row>
    <x:row r="9153">
      <x:c r="A9153" s="78" t="n">
        <x:v>9150</x:v>
      </x:c>
      <x:c r="B9153" s="34" t="str">
        <x:v>Joosten, Sylvester</x:v>
      </x:c>
      <x:c r="C9153" s="34" t="str">
        <x:v>INSPIRE:1078923</x:v>
      </x:c>
      <x:c r="D9153" s="34" t="str">
        <x:v>1078923</x:v>
      </x:c>
      <x:c r="E9153" s="34" t="str">
        <x:v>individual</x:v>
      </x:c>
      <x:c r="F9153" s="40" t="n">
        <x:v>1</x:v>
      </x:c>
      <x:c r="G9153" s="40" t="n">
        <x:v>1</x:v>
      </x:c>
      <x:c r="H9153" s="34" t="str">
        <x:v>IF</x:v>
      </x:c>
      <x:c r="I9153" s="52" t="n">
        <x:v>2022</x:v>
      </x:c>
      <x:c r="J9153" s="52" t="n">
        <x:v>2022</x:v>
      </x:c>
      <x:c r="K9153" s="40" t="n">
        <x:v>1</x:v>
      </x:c>
      <x:c r="L9153" s="40" t="n">
        <x:v>12</x:v>
      </x:c>
      <x:c r="M9153" s="46" t="n">
        <x:v>12</x:v>
      </x:c>
      <x:c r="N9153" s="49" t="n">
        <x:v>12</x:v>
      </x:c>
    </x:row>
    <x:row r="9154">
      <x:c r="A9154" s="78" t="n">
        <x:v>9151</x:v>
      </x:c>
      <x:c r="B9154" s="34" t="str">
        <x:v>Kawale, Mayuri Prabhakar</x:v>
      </x:c>
      <x:c r="C9154" s="34" t="str">
        <x:v>INSPIRE:2654058</x:v>
      </x:c>
      <x:c r="D9154" s="34" t="str">
        <x:v>2654058</x:v>
      </x:c>
      <x:c r="E9154" s="34" t="str">
        <x:v>individual</x:v>
      </x:c>
      <x:c r="F9154" s="40" t="n">
        <x:v>1</x:v>
      </x:c>
      <x:c r="G9154" s="40" t="n">
        <x:v>1</x:v>
      </x:c>
      <x:c r="H9154" s="34" t="str">
        <x:v>EF</x:v>
      </x:c>
      <x:c r="I9154" s="52" t="n">
        <x:v>2022</x:v>
      </x:c>
      <x:c r="J9154" s="52" t="n">
        <x:v>2022</x:v>
      </x:c>
      <x:c r="K9154" s="40" t="n">
        <x:v>1</x:v>
      </x:c>
      <x:c r="L9154" s="40" t="n">
        <x:v>12</x:v>
      </x:c>
      <x:c r="M9154" s="46" t="n">
        <x:v>12</x:v>
      </x:c>
      <x:c r="N9154" s="49" t="n">
        <x:v>12</x:v>
      </x:c>
    </x:row>
    <x:row r="9155">
      <x:c r="A9155" s="78" t="n">
        <x:v>9152</x:v>
      </x:c>
      <x:c r="B9155" s="34" t="str">
        <x:v>Khabibouilline, T.</x:v>
      </x:c>
      <x:c r="C9155" s="34" t="str">
        <x:v>INSPIRE:2057670</x:v>
      </x:c>
      <x:c r="D9155" s="34" t="str">
        <x:v>2057670</x:v>
      </x:c>
      <x:c r="E9155" s="34" t="str">
        <x:v>individual</x:v>
      </x:c>
      <x:c r="F9155" s="40" t="n">
        <x:v>1</x:v>
      </x:c>
      <x:c r="G9155" s="40" t="n">
        <x:v>1</x:v>
      </x:c>
      <x:c r="H9155" s="34" t="str">
        <x:v>AF</x:v>
      </x:c>
      <x:c r="I9155" s="52" t="n">
        <x:v>2022</x:v>
      </x:c>
      <x:c r="J9155" s="52" t="n">
        <x:v>2022</x:v>
      </x:c>
      <x:c r="K9155" s="40" t="n">
        <x:v>1</x:v>
      </x:c>
      <x:c r="L9155" s="40" t="n">
        <x:v>12</x:v>
      </x:c>
      <x:c r="M9155" s="46" t="n">
        <x:v>12</x:v>
      </x:c>
      <x:c r="N9155" s="49" t="n">
        <x:v>12</x:v>
      </x:c>
    </x:row>
    <x:row r="9156">
      <x:c r="A9156" s="78" t="n">
        <x:v>9153</x:v>
      </x:c>
      <x:c r="B9156" s="34" t="str">
        <x:v>Kildetoft, B.</x:v>
      </x:c>
      <x:c r="C9156" s="34" t="str">
        <x:v>INSPIRE:2054416</x:v>
      </x:c>
      <x:c r="D9156" s="34" t="str">
        <x:v>2054416</x:v>
      </x:c>
      <x:c r="E9156" s="34" t="str">
        <x:v>individual</x:v>
      </x:c>
      <x:c r="F9156" s="40" t="n">
        <x:v>1</x:v>
      </x:c>
      <x:c r="G9156" s="40" t="n">
        <x:v>5</x:v>
      </x:c>
      <x:c r="H9156" s="34" t="str">
        <x:v>AF | CF | NF | RPF | UF</x:v>
      </x:c>
      <x:c r="I9156" s="52" t="n">
        <x:v>2022</x:v>
      </x:c>
      <x:c r="J9156" s="52" t="n">
        <x:v>2022</x:v>
      </x:c>
      <x:c r="K9156" s="40" t="n">
        <x:v>1</x:v>
      </x:c>
      <x:c r="L9156" s="40" t="n">
        <x:v>12</x:v>
      </x:c>
      <x:c r="M9156" s="46" t="n">
        <x:v>12</x:v>
      </x:c>
      <x:c r="N9156" s="49" t="n">
        <x:v>12</x:v>
      </x:c>
    </x:row>
    <x:row r="9157">
      <x:c r="A9157" s="78" t="n">
        <x:v>9154</x:v>
      </x:c>
      <x:c r="B9157" s="34" t="str">
        <x:v>Kim, Jihee</x:v>
      </x:c>
      <x:c r="C9157" s="34" t="str">
        <x:v>INSPIRE:1307063</x:v>
      </x:c>
      <x:c r="D9157" s="34" t="str">
        <x:v>1307063</x:v>
      </x:c>
      <x:c r="E9157" s="34" t="str">
        <x:v>individual</x:v>
      </x:c>
      <x:c r="F9157" s="40" t="n">
        <x:v>1</x:v>
      </x:c>
      <x:c r="G9157" s="40" t="n">
        <x:v>1</x:v>
      </x:c>
      <x:c r="H9157" s="34" t="str">
        <x:v>IF</x:v>
      </x:c>
      <x:c r="I9157" s="52" t="n">
        <x:v>2022</x:v>
      </x:c>
      <x:c r="J9157" s="52" t="n">
        <x:v>2022</x:v>
      </x:c>
      <x:c r="K9157" s="40" t="n">
        <x:v>1</x:v>
      </x:c>
      <x:c r="L9157" s="40" t="n">
        <x:v>12</x:v>
      </x:c>
      <x:c r="M9157" s="46" t="n">
        <x:v>12</x:v>
      </x:c>
      <x:c r="N9157" s="49" t="n">
        <x:v>12</x:v>
      </x:c>
    </x:row>
    <x:row r="9158">
      <x:c r="A9158" s="78" t="n">
        <x:v>9155</x:v>
      </x:c>
      <x:c r="B9158" s="34" t="str">
        <x:v>Klicek, B.</x:v>
      </x:c>
      <x:c r="C9158" s="34" t="str">
        <x:v>INSPIRE:1078904</x:v>
      </x:c>
      <x:c r="D9158" s="34" t="str">
        <x:v>1078904</x:v>
      </x:c>
      <x:c r="E9158" s="34" t="str">
        <x:v>individual</x:v>
      </x:c>
      <x:c r="F9158" s="40" t="n">
        <x:v>1</x:v>
      </x:c>
      <x:c r="G9158" s="40" t="n">
        <x:v>5</x:v>
      </x:c>
      <x:c r="H9158" s="34" t="str">
        <x:v>AF | CF | NF | RPF | UF</x:v>
      </x:c>
      <x:c r="I9158" s="52" t="n">
        <x:v>2022</x:v>
      </x:c>
      <x:c r="J9158" s="52" t="n">
        <x:v>2022</x:v>
      </x:c>
      <x:c r="K9158" s="40" t="n">
        <x:v>1</x:v>
      </x:c>
      <x:c r="L9158" s="40" t="n">
        <x:v>12</x:v>
      </x:c>
      <x:c r="M9158" s="46" t="n">
        <x:v>12</x:v>
      </x:c>
      <x:c r="N9158" s="49" t="n">
        <x:v>12</x:v>
      </x:c>
    </x:row>
    <x:row r="9159">
      <x:c r="A9159" s="78" t="n">
        <x:v>9156</x:v>
      </x:c>
      <x:c r="B9159" s="34" t="str">
        <x:v>Koziol, M.</x:v>
      </x:c>
      <x:c r="C9159" s="34" t="str">
        <x:v>INSPIRE:1647703</x:v>
      </x:c>
      <x:c r="D9159" s="34" t="str">
        <x:v>1647703</x:v>
      </x:c>
      <x:c r="E9159" s="34" t="str">
        <x:v>individual</x:v>
      </x:c>
      <x:c r="F9159" s="40" t="n">
        <x:v>1</x:v>
      </x:c>
      <x:c r="G9159" s="40" t="n">
        <x:v>5</x:v>
      </x:c>
      <x:c r="H9159" s="34" t="str">
        <x:v>AF | CF | NF | RPF | UF</x:v>
      </x:c>
      <x:c r="I9159" s="52" t="n">
        <x:v>2022</x:v>
      </x:c>
      <x:c r="J9159" s="52" t="n">
        <x:v>2022</x:v>
      </x:c>
      <x:c r="K9159" s="40" t="n">
        <x:v>1</x:v>
      </x:c>
      <x:c r="L9159" s="40" t="n">
        <x:v>12</x:v>
      </x:c>
      <x:c r="M9159" s="46" t="n">
        <x:v>12</x:v>
      </x:c>
      <x:c r="N9159" s="49" t="n">
        <x:v>12</x:v>
      </x:c>
    </x:row>
    <x:row r="9160">
      <x:c r="A9160" s="78" t="n">
        <x:v>9157</x:v>
      </x:c>
      <x:c r="B9160" s="34" t="str">
        <x:v>Kraljevic, N. Blaskovic</x:v>
      </x:c>
      <x:c r="C9160" s="34" t="str">
        <x:v>INSPIRE:1653641</x:v>
      </x:c>
      <x:c r="D9160" s="34" t="str">
        <x:v>1653641</x:v>
      </x:c>
      <x:c r="E9160" s="34" t="str">
        <x:v>individual</x:v>
      </x:c>
      <x:c r="F9160" s="40" t="n">
        <x:v>1</x:v>
      </x:c>
      <x:c r="G9160" s="40" t="n">
        <x:v>5</x:v>
      </x:c>
      <x:c r="H9160" s="34" t="str">
        <x:v>AF | CF | NF | RPF | UF</x:v>
      </x:c>
      <x:c r="I9160" s="52" t="n">
        <x:v>2022</x:v>
      </x:c>
      <x:c r="J9160" s="52" t="n">
        <x:v>2022</x:v>
      </x:c>
      <x:c r="K9160" s="40" t="n">
        <x:v>1</x:v>
      </x:c>
      <x:c r="L9160" s="40" t="n">
        <x:v>12</x:v>
      </x:c>
      <x:c r="M9160" s="46" t="n">
        <x:v>12</x:v>
      </x:c>
      <x:c r="N9160" s="49" t="n">
        <x:v>12</x:v>
      </x:c>
    </x:row>
    <x:row r="9161">
      <x:c r="A9161" s="78" t="n">
        <x:v>9158</x:v>
      </x:c>
      <x:c r="B9161" s="34" t="str">
        <x:v>Krhac, K.</x:v>
      </x:c>
      <x:c r="C9161" s="34" t="str">
        <x:v>INSPIRE:1886394</x:v>
      </x:c>
      <x:c r="D9161" s="34" t="str">
        <x:v>1886394</x:v>
      </x:c>
      <x:c r="E9161" s="34" t="str">
        <x:v>individual</x:v>
      </x:c>
      <x:c r="F9161" s="40" t="n">
        <x:v>1</x:v>
      </x:c>
      <x:c r="G9161" s="40" t="n">
        <x:v>5</x:v>
      </x:c>
      <x:c r="H9161" s="34" t="str">
        <x:v>AF | CF | NF | RPF | UF</x:v>
      </x:c>
      <x:c r="I9161" s="52" t="n">
        <x:v>2022</x:v>
      </x:c>
      <x:c r="J9161" s="52" t="n">
        <x:v>2022</x:v>
      </x:c>
      <x:c r="K9161" s="40" t="n">
        <x:v>1</x:v>
      </x:c>
      <x:c r="L9161" s="40" t="n">
        <x:v>12</x:v>
      </x:c>
      <x:c r="M9161" s="46" t="n">
        <x:v>12</x:v>
      </x:c>
      <x:c r="N9161" s="49" t="n">
        <x:v>12</x:v>
      </x:c>
    </x:row>
    <x:row r="9162">
      <x:c r="A9162" s="78" t="n">
        <x:v>9159</x:v>
      </x:c>
      <x:c r="B9162" s="34" t="str">
        <x:v>Lacny, L.</x:v>
      </x:c>
      <x:c r="C9162" s="34" t="str">
        <x:v>INSPIRE:1960133</x:v>
      </x:c>
      <x:c r="D9162" s="34" t="str">
        <x:v>1960133</x:v>
      </x:c>
      <x:c r="E9162" s="34" t="str">
        <x:v>individual</x:v>
      </x:c>
      <x:c r="F9162" s="40" t="n">
        <x:v>1</x:v>
      </x:c>
      <x:c r="G9162" s="40" t="n">
        <x:v>5</x:v>
      </x:c>
      <x:c r="H9162" s="34" t="str">
        <x:v>AF | CF | NF | RPF | UF</x:v>
      </x:c>
      <x:c r="I9162" s="52" t="n">
        <x:v>2022</x:v>
      </x:c>
      <x:c r="J9162" s="52" t="n">
        <x:v>2022</x:v>
      </x:c>
      <x:c r="K9162" s="40" t="n">
        <x:v>1</x:v>
      </x:c>
      <x:c r="L9162" s="40" t="n">
        <x:v>12</x:v>
      </x:c>
      <x:c r="M9162" s="46" t="n">
        <x:v>12</x:v>
      </x:c>
      <x:c r="N9162" s="49" t="n">
        <x:v>12</x:v>
      </x:c>
    </x:row>
    <x:row r="9163">
      <x:c r="A9163" s="78" t="n">
        <x:v>9160</x:v>
      </x:c>
      <x:c r="B9163" s="34" t="str">
        <x:v>Lee, MyeongJae</x:v>
      </x:c>
      <x:c r="C9163" s="34" t="str">
        <x:v>INSPIRE:1205930</x:v>
      </x:c>
      <x:c r="D9163" s="34" t="str">
        <x:v>1205930</x:v>
      </x:c>
      <x:c r="E9163" s="34" t="str">
        <x:v>individual</x:v>
      </x:c>
      <x:c r="F9163" s="40" t="n">
        <x:v>1</x:v>
      </x:c>
      <x:c r="G9163" s="40" t="n">
        <x:v>1</x:v>
      </x:c>
      <x:c r="H9163" s="34" t="str">
        <x:v>RPF</x:v>
      </x:c>
      <x:c r="I9163" s="52" t="n">
        <x:v>2022</x:v>
      </x:c>
      <x:c r="J9163" s="52" t="n">
        <x:v>2022</x:v>
      </x:c>
      <x:c r="K9163" s="40" t="n">
        <x:v>1</x:v>
      </x:c>
      <x:c r="L9163" s="40" t="n">
        <x:v>12</x:v>
      </x:c>
      <x:c r="M9163" s="46" t="n">
        <x:v>12</x:v>
      </x:c>
      <x:c r="N9163" s="49" t="n">
        <x:v>12</x:v>
      </x:c>
    </x:row>
    <x:row r="9164">
      <x:c r="A9164" s="78" t="n">
        <x:v>9161</x:v>
      </x:c>
      <x:c r="B9164" s="34" t="str">
        <x:v>Lindroos, M.</x:v>
      </x:c>
      <x:c r="C9164" s="34" t="str">
        <x:v>INSPIRE:1000139</x:v>
      </x:c>
      <x:c r="D9164" s="34" t="str">
        <x:v>1000139</x:v>
      </x:c>
      <x:c r="E9164" s="34" t="str">
        <x:v>individual</x:v>
      </x:c>
      <x:c r="F9164" s="40" t="n">
        <x:v>1</x:v>
      </x:c>
      <x:c r="G9164" s="40" t="n">
        <x:v>5</x:v>
      </x:c>
      <x:c r="H9164" s="34" t="str">
        <x:v>AF | CF | NF | RPF | UF</x:v>
      </x:c>
      <x:c r="I9164" s="52" t="n">
        <x:v>2022</x:v>
      </x:c>
      <x:c r="J9164" s="52" t="n">
        <x:v>2022</x:v>
      </x:c>
      <x:c r="K9164" s="40" t="n">
        <x:v>1</x:v>
      </x:c>
      <x:c r="L9164" s="40" t="n">
        <x:v>12</x:v>
      </x:c>
      <x:c r="M9164" s="46" t="n">
        <x:v>12</x:v>
      </x:c>
      <x:c r="N9164" s="49" t="n">
        <x:v>12</x:v>
      </x:c>
    </x:row>
    <x:row r="9165">
      <x:c r="A9165" s="78" t="n">
        <x:v>9162</x:v>
      </x:c>
      <x:c r="B9165" s="34" t="str">
        <x:v>Little, Jared</x:v>
      </x:c>
      <x:c r="C9165" s="34" t="str">
        <x:v>INSPIRE:1465789</x:v>
      </x:c>
      <x:c r="D9165" s="34" t="str">
        <x:v>1465789</x:v>
      </x:c>
      <x:c r="E9165" s="34" t="str">
        <x:v>individual</x:v>
      </x:c>
      <x:c r="F9165" s="40" t="n">
        <x:v>1</x:v>
      </x:c>
      <x:c r="G9165" s="40" t="n">
        <x:v>1</x:v>
      </x:c>
      <x:c r="H9165" s="34" t="str">
        <x:v>EF</x:v>
      </x:c>
      <x:c r="I9165" s="52" t="n">
        <x:v>2022</x:v>
      </x:c>
      <x:c r="J9165" s="52" t="n">
        <x:v>2022</x:v>
      </x:c>
      <x:c r="K9165" s="40" t="n">
        <x:v>1</x:v>
      </x:c>
      <x:c r="L9165" s="40" t="n">
        <x:v>12</x:v>
      </x:c>
      <x:c r="M9165" s="46" t="n">
        <x:v>12</x:v>
      </x:c>
      <x:c r="N9165" s="49" t="n">
        <x:v>12</x:v>
      </x:c>
    </x:row>
    <x:row r="9166">
      <x:c r="A9166" s="78" t="n">
        <x:v>9163</x:v>
      </x:c>
      <x:c r="B9166" s="34" t="str">
        <x:v>Maniscalco, J.T.</x:v>
      </x:c>
      <x:c r="C9166" s="34" t="str">
        <x:v>INSPIRE:1954059</x:v>
      </x:c>
      <x:c r="D9166" s="34" t="str">
        <x:v>1954059</x:v>
      </x:c>
      <x:c r="E9166" s="34" t="str">
        <x:v>individual</x:v>
      </x:c>
      <x:c r="F9166" s="40" t="n">
        <x:v>1</x:v>
      </x:c>
      <x:c r="G9166" s="40" t="n">
        <x:v>1</x:v>
      </x:c>
      <x:c r="H9166" s="34" t="str">
        <x:v>AF</x:v>
      </x:c>
      <x:c r="I9166" s="52" t="n">
        <x:v>2022</x:v>
      </x:c>
      <x:c r="J9166" s="52" t="n">
        <x:v>2022</x:v>
      </x:c>
      <x:c r="K9166" s="40" t="n">
        <x:v>1</x:v>
      </x:c>
      <x:c r="L9166" s="40" t="n">
        <x:v>12</x:v>
      </x:c>
      <x:c r="M9166" s="46" t="n">
        <x:v>12</x:v>
      </x:c>
      <x:c r="N9166" s="49" t="n">
        <x:v>12</x:v>
      </x:c>
    </x:row>
    <x:row r="9167">
      <x:c r="A9167" s="78" t="n">
        <x:v>9164</x:v>
      </x:c>
      <x:c r="B9167" s="34" t="str">
        <x:v>Meziani, Zein-Eddine</x:v>
      </x:c>
      <x:c r="C9167" s="34" t="str">
        <x:v>INSPIRE:997615</x:v>
      </x:c>
      <x:c r="D9167" s="34" t="str">
        <x:v>997615</x:v>
      </x:c>
      <x:c r="E9167" s="34" t="str">
        <x:v>individual</x:v>
      </x:c>
      <x:c r="F9167" s="40" t="n">
        <x:v>1</x:v>
      </x:c>
      <x:c r="G9167" s="40" t="n">
        <x:v>1</x:v>
      </x:c>
      <x:c r="H9167" s="34" t="str">
        <x:v>IF</x:v>
      </x:c>
      <x:c r="I9167" s="52" t="n">
        <x:v>2022</x:v>
      </x:c>
      <x:c r="J9167" s="52" t="n">
        <x:v>2022</x:v>
      </x:c>
      <x:c r="K9167" s="40" t="n">
        <x:v>1</x:v>
      </x:c>
      <x:c r="L9167" s="40" t="n">
        <x:v>12</x:v>
      </x:c>
      <x:c r="M9167" s="46" t="n">
        <x:v>12</x:v>
      </x:c>
      <x:c r="N9167" s="49" t="n">
        <x:v>12</x:v>
      </x:c>
    </x:row>
    <x:row r="9168">
      <x:c r="A9168" s="78" t="n">
        <x:v>9165</x:v>
      </x:c>
      <x:c r="B9168" s="34" t="str">
        <x:v>Morales, E. Cristaldo</x:v>
      </x:c>
      <x:c r="C9168" s="34" t="str">
        <x:v>INSPIRE:2112328</x:v>
      </x:c>
      <x:c r="D9168" s="34" t="str">
        <x:v>2112328</x:v>
      </x:c>
      <x:c r="E9168" s="34" t="str">
        <x:v>individual</x:v>
      </x:c>
      <x:c r="F9168" s="40" t="n">
        <x:v>1</x:v>
      </x:c>
      <x:c r="G9168" s="40" t="n">
        <x:v>5</x:v>
      </x:c>
      <x:c r="H9168" s="34" t="str">
        <x:v>AF | CF | NF | RPF | UF</x:v>
      </x:c>
      <x:c r="I9168" s="52" t="n">
        <x:v>2022</x:v>
      </x:c>
      <x:c r="J9168" s="52" t="n">
        <x:v>2022</x:v>
      </x:c>
      <x:c r="K9168" s="40" t="n">
        <x:v>1</x:v>
      </x:c>
      <x:c r="L9168" s="40" t="n">
        <x:v>12</x:v>
      </x:c>
      <x:c r="M9168" s="46" t="n">
        <x:v>12</x:v>
      </x:c>
      <x:c r="N9168" s="49" t="n">
        <x:v>12</x:v>
      </x:c>
    </x:row>
    <x:row r="9169">
      <x:c r="A9169" s="78" t="n">
        <x:v>9166</x:v>
      </x:c>
      <x:c r="B9169" s="34" t="str">
        <x:v>Oglakci, M.</x:v>
      </x:c>
      <x:c r="C9169" s="34" t="str">
        <x:v>INSPIRE:1423512</x:v>
      </x:c>
      <x:c r="D9169" s="34" t="str">
        <x:v>1423512</x:v>
      </x:c>
      <x:c r="E9169" s="34" t="str">
        <x:v>individual</x:v>
      </x:c>
      <x:c r="F9169" s="40" t="n">
        <x:v>1</x:v>
      </x:c>
      <x:c r="G9169" s="40" t="n">
        <x:v>5</x:v>
      </x:c>
      <x:c r="H9169" s="34" t="str">
        <x:v>AF | CF | NF | RPF | UF</x:v>
      </x:c>
      <x:c r="I9169" s="52" t="n">
        <x:v>2022</x:v>
      </x:c>
      <x:c r="J9169" s="52" t="n">
        <x:v>2022</x:v>
      </x:c>
      <x:c r="K9169" s="40" t="n">
        <x:v>1</x:v>
      </x:c>
      <x:c r="L9169" s="40" t="n">
        <x:v>12</x:v>
      </x:c>
      <x:c r="M9169" s="46" t="n">
        <x:v>12</x:v>
      </x:c>
      <x:c r="N9169" s="49" t="n">
        <x:v>12</x:v>
      </x:c>
    </x:row>
    <x:row r="9170">
      <x:c r="A9170" s="78" t="n">
        <x:v>9167</x:v>
      </x:c>
      <x:c r="B9170" s="34" t="str">
        <x:v>Olvegard, M.</x:v>
      </x:c>
      <x:c r="C9170" s="34" t="str">
        <x:v>INSPIRE:1287276</x:v>
      </x:c>
      <x:c r="D9170" s="34" t="str">
        <x:v>1287276</x:v>
      </x:c>
      <x:c r="E9170" s="34" t="str">
        <x:v>individual</x:v>
      </x:c>
      <x:c r="F9170" s="40" t="n">
        <x:v>1</x:v>
      </x:c>
      <x:c r="G9170" s="40" t="n">
        <x:v>5</x:v>
      </x:c>
      <x:c r="H9170" s="34" t="str">
        <x:v>AF | CF | NF | RPF | UF</x:v>
      </x:c>
      <x:c r="I9170" s="52" t="n">
        <x:v>2022</x:v>
      </x:c>
      <x:c r="J9170" s="52" t="n">
        <x:v>2022</x:v>
      </x:c>
      <x:c r="K9170" s="40" t="n">
        <x:v>1</x:v>
      </x:c>
      <x:c r="L9170" s="40" t="n">
        <x:v>12</x:v>
      </x:c>
      <x:c r="M9170" s="46" t="n">
        <x:v>12</x:v>
      </x:c>
      <x:c r="N9170" s="49" t="n">
        <x:v>12</x:v>
      </x:c>
    </x:row>
    <x:row r="9171">
      <x:c r="A9171" s="78" t="n">
        <x:v>9168</x:v>
      </x:c>
      <x:c r="B9171" s="34" t="str">
        <x:v>Ota, T.</x:v>
      </x:c>
      <x:c r="C9171" s="34" t="str">
        <x:v>INSPIRE:994684</x:v>
      </x:c>
      <x:c r="D9171" s="34" t="str">
        <x:v>994684</x:v>
      </x:c>
      <x:c r="E9171" s="34" t="str">
        <x:v>individual</x:v>
      </x:c>
      <x:c r="F9171" s="40" t="n">
        <x:v>1</x:v>
      </x:c>
      <x:c r="G9171" s="40" t="n">
        <x:v>5</x:v>
      </x:c>
      <x:c r="H9171" s="34" t="str">
        <x:v>AF | CF | NF | RPF | UF</x:v>
      </x:c>
      <x:c r="I9171" s="52" t="n">
        <x:v>2022</x:v>
      </x:c>
      <x:c r="J9171" s="52" t="n">
        <x:v>2022</x:v>
      </x:c>
      <x:c r="K9171" s="40" t="n">
        <x:v>1</x:v>
      </x:c>
      <x:c r="L9171" s="40" t="n">
        <x:v>12</x:v>
      </x:c>
      <x:c r="M9171" s="46" t="n">
        <x:v>12</x:v>
      </x:c>
      <x:c r="N9171" s="49" t="n">
        <x:v>12</x:v>
      </x:c>
    </x:row>
    <x:row r="9172">
      <x:c r="A9172" s="78" t="n">
        <x:v>9169</x:v>
      </x:c>
      <x:c r="B9172" s="34" t="str">
        <x:v>Paquette, Natalie M.</x:v>
      </x:c>
      <x:c r="C9172" s="34" t="str">
        <x:v>INSPIRE:1282394</x:v>
      </x:c>
      <x:c r="D9172" s="34" t="str">
        <x:v>1282394</x:v>
      </x:c>
      <x:c r="E9172" s="34" t="str">
        <x:v>individual</x:v>
      </x:c>
      <x:c r="F9172" s="40" t="n">
        <x:v>1</x:v>
      </x:c>
      <x:c r="G9172" s="40" t="n">
        <x:v>1</x:v>
      </x:c>
      <x:c r="H9172" s="34" t="str">
        <x:v>TF</x:v>
      </x:c>
      <x:c r="I9172" s="52" t="n">
        <x:v>2022</x:v>
      </x:c>
      <x:c r="J9172" s="52" t="n">
        <x:v>2022</x:v>
      </x:c>
      <x:c r="K9172" s="40" t="n">
        <x:v>1</x:v>
      </x:c>
      <x:c r="L9172" s="40" t="n">
        <x:v>12</x:v>
      </x:c>
      <x:c r="M9172" s="46" t="n">
        <x:v>12</x:v>
      </x:c>
      <x:c r="N9172" s="49" t="n">
        <x:v>12</x:v>
      </x:c>
    </x:row>
    <x:row r="9173">
      <x:c r="A9173" s="78" t="n">
        <x:v>9170</x:v>
      </x:c>
      <x:c r="B9173" s="34" t="str">
        <x:v>Park, J.</x:v>
      </x:c>
      <x:c r="C9173" s="34" t="str">
        <x:v>INSPIRE:2054417</x:v>
      </x:c>
      <x:c r="D9173" s="34" t="str">
        <x:v>2054417</x:v>
      </x:c>
      <x:c r="E9173" s="34" t="str">
        <x:v>individual</x:v>
      </x:c>
      <x:c r="F9173" s="40" t="n">
        <x:v>1</x:v>
      </x:c>
      <x:c r="G9173" s="40" t="n">
        <x:v>5</x:v>
      </x:c>
      <x:c r="H9173" s="34" t="str">
        <x:v>AF | CF | NF | RPF | UF</x:v>
      </x:c>
      <x:c r="I9173" s="52" t="n">
        <x:v>2022</x:v>
      </x:c>
      <x:c r="J9173" s="52" t="n">
        <x:v>2022</x:v>
      </x:c>
      <x:c r="K9173" s="40" t="n">
        <x:v>1</x:v>
      </x:c>
      <x:c r="L9173" s="40" t="n">
        <x:v>12</x:v>
      </x:c>
      <x:c r="M9173" s="46" t="n">
        <x:v>12</x:v>
      </x:c>
      <x:c r="N9173" s="49" t="n">
        <x:v>12</x:v>
      </x:c>
    </x:row>
    <x:row r="9174">
      <x:c r="A9174" s="78" t="n">
        <x:v>9171</x:v>
      </x:c>
      <x:c r="B9174" s="34" t="str">
        <x:v>Parsons, Ryan</x:v>
      </x:c>
      <x:c r="C9174" s="34" t="str">
        <x:v>INSPIRE:1062331</x:v>
      </x:c>
      <x:c r="D9174" s="34" t="str">
        <x:v>1062331</x:v>
      </x:c>
      <x:c r="E9174" s="34" t="str">
        <x:v>individual</x:v>
      </x:c>
      <x:c r="F9174" s="40" t="n">
        <x:v>1</x:v>
      </x:c>
      <x:c r="G9174" s="40" t="n">
        <x:v>1</x:v>
      </x:c>
      <x:c r="H9174" s="34" t="str">
        <x:v>EF</x:v>
      </x:c>
      <x:c r="I9174" s="52" t="n">
        <x:v>2022</x:v>
      </x:c>
      <x:c r="J9174" s="52" t="n">
        <x:v>2022</x:v>
      </x:c>
      <x:c r="K9174" s="40" t="n">
        <x:v>1</x:v>
      </x:c>
      <x:c r="L9174" s="40" t="n">
        <x:v>12</x:v>
      </x:c>
      <x:c r="M9174" s="46" t="n">
        <x:v>12</x:v>
      </x:c>
      <x:c r="N9174" s="49" t="n">
        <x:v>12</x:v>
      </x:c>
    </x:row>
    <x:row r="9175">
      <x:c r="A9175" s="78" t="n">
        <x:v>9172</x:v>
      </x:c>
      <x:c r="B9175" s="34" t="str">
        <x:v>Patrzalek, D.</x:v>
      </x:c>
      <x:c r="C9175" s="34" t="str">
        <x:v>INSPIRE:2054418</x:v>
      </x:c>
      <x:c r="D9175" s="34" t="str">
        <x:v>2054418</x:v>
      </x:c>
      <x:c r="E9175" s="34" t="str">
        <x:v>individual</x:v>
      </x:c>
      <x:c r="F9175" s="40" t="n">
        <x:v>1</x:v>
      </x:c>
      <x:c r="G9175" s="40" t="n">
        <x:v>5</x:v>
      </x:c>
      <x:c r="H9175" s="34" t="str">
        <x:v>AF | CF | NF | RPF | UF</x:v>
      </x:c>
      <x:c r="I9175" s="52" t="n">
        <x:v>2022</x:v>
      </x:c>
      <x:c r="J9175" s="52" t="n">
        <x:v>2022</x:v>
      </x:c>
      <x:c r="K9175" s="40" t="n">
        <x:v>1</x:v>
      </x:c>
      <x:c r="L9175" s="40" t="n">
        <x:v>12</x:v>
      </x:c>
      <x:c r="M9175" s="46" t="n">
        <x:v>12</x:v>
      </x:c>
      <x:c r="N9175" s="49" t="n">
        <x:v>12</x:v>
      </x:c>
    </x:row>
    <x:row r="9176">
      <x:c r="A9176" s="78" t="n">
        <x:v>9173</x:v>
      </x:c>
      <x:c r="B9176" s="34" t="str">
        <x:v>Petkov, G.</x:v>
      </x:c>
      <x:c r="C9176" s="34" t="str">
        <x:v>INSPIRE:2054419</x:v>
      </x:c>
      <x:c r="D9176" s="34" t="str">
        <x:v>2054419</x:v>
      </x:c>
      <x:c r="E9176" s="34" t="str">
        <x:v>individual</x:v>
      </x:c>
      <x:c r="F9176" s="40" t="n">
        <x:v>1</x:v>
      </x:c>
      <x:c r="G9176" s="40" t="n">
        <x:v>5</x:v>
      </x:c>
      <x:c r="H9176" s="34" t="str">
        <x:v>AF | CF | NF | RPF | UF</x:v>
      </x:c>
      <x:c r="I9176" s="52" t="n">
        <x:v>2022</x:v>
      </x:c>
      <x:c r="J9176" s="52" t="n">
        <x:v>2022</x:v>
      </x:c>
      <x:c r="K9176" s="40" t="n">
        <x:v>1</x:v>
      </x:c>
      <x:c r="L9176" s="40" t="n">
        <x:v>12</x:v>
      </x:c>
      <x:c r="M9176" s="46" t="n">
        <x:v>12</x:v>
      </x:c>
      <x:c r="N9176" s="49" t="n">
        <x:v>12</x:v>
      </x:c>
    </x:row>
    <x:row r="9177">
      <x:c r="A9177" s="78" t="n">
        <x:v>9174</x:v>
      </x:c>
      <x:c r="B9177" s="34" t="str">
        <x:v>Pinaroli, Giovanni</x:v>
      </x:c>
      <x:c r="C9177" s="34" t="str">
        <x:v>INSPIRE:2050321</x:v>
      </x:c>
      <x:c r="D9177" s="34" t="str">
        <x:v>2050321</x:v>
      </x:c>
      <x:c r="E9177" s="34" t="str">
        <x:v>individual</x:v>
      </x:c>
      <x:c r="F9177" s="40" t="n">
        <x:v>1</x:v>
      </x:c>
      <x:c r="G9177" s="40" t="n">
        <x:v>1</x:v>
      </x:c>
      <x:c r="H9177" s="34" t="str">
        <x:v>IF</x:v>
      </x:c>
      <x:c r="I9177" s="52" t="n">
        <x:v>2022</x:v>
      </x:c>
      <x:c r="J9177" s="52" t="n">
        <x:v>2022</x:v>
      </x:c>
      <x:c r="K9177" s="40" t="n">
        <x:v>1</x:v>
      </x:c>
      <x:c r="L9177" s="40" t="n">
        <x:v>12</x:v>
      </x:c>
      <x:c r="M9177" s="46" t="n">
        <x:v>12</x:v>
      </x:c>
      <x:c r="N9177" s="49" t="n">
        <x:v>12</x:v>
      </x:c>
    </x:row>
    <x:row r="9178">
      <x:c r="A9178" s="78" t="n">
        <x:v>9175</x:v>
      </x:c>
      <x:c r="B9178" s="34" t="str">
        <x:v>Powers, T.</x:v>
      </x:c>
      <x:c r="C9178" s="34" t="str">
        <x:v>INSPIRE:2057678</x:v>
      </x:c>
      <x:c r="D9178" s="34" t="str">
        <x:v>2057678</x:v>
      </x:c>
      <x:c r="E9178" s="34" t="str">
        <x:v>individual</x:v>
      </x:c>
      <x:c r="F9178" s="40" t="n">
        <x:v>1</x:v>
      </x:c>
      <x:c r="G9178" s="40" t="n">
        <x:v>1</x:v>
      </x:c>
      <x:c r="H9178" s="34" t="str">
        <x:v>AF</x:v>
      </x:c>
      <x:c r="I9178" s="52" t="n">
        <x:v>2022</x:v>
      </x:c>
      <x:c r="J9178" s="52" t="n">
        <x:v>2022</x:v>
      </x:c>
      <x:c r="K9178" s="40" t="n">
        <x:v>1</x:v>
      </x:c>
      <x:c r="L9178" s="40" t="n">
        <x:v>12</x:v>
      </x:c>
      <x:c r="M9178" s="46" t="n">
        <x:v>12</x:v>
      </x:c>
      <x:c r="N9178" s="49" t="n">
        <x:v>12</x:v>
      </x:c>
    </x:row>
    <x:row r="9179">
      <x:c r="A9179" s="78" t="n">
        <x:v>9176</x:v>
      </x:c>
      <x:c r="B9179" s="34" t="str">
        <x:v>Reimer, Paul E.</x:v>
      </x:c>
      <x:c r="C9179" s="34" t="str">
        <x:v>INSPIRE:992035</x:v>
      </x:c>
      <x:c r="D9179" s="34" t="str">
        <x:v>992035</x:v>
      </x:c>
      <x:c r="E9179" s="34" t="str">
        <x:v>individual</x:v>
      </x:c>
      <x:c r="F9179" s="40" t="n">
        <x:v>1</x:v>
      </x:c>
      <x:c r="G9179" s="40" t="n">
        <x:v>1</x:v>
      </x:c>
      <x:c r="H9179" s="34" t="str">
        <x:v>IF</x:v>
      </x:c>
      <x:c r="I9179" s="52" t="n">
        <x:v>2022</x:v>
      </x:c>
      <x:c r="J9179" s="52" t="n">
        <x:v>2022</x:v>
      </x:c>
      <x:c r="K9179" s="40" t="n">
        <x:v>1</x:v>
      </x:c>
      <x:c r="L9179" s="40" t="n">
        <x:v>12</x:v>
      </x:c>
      <x:c r="M9179" s="46" t="n">
        <x:v>12</x:v>
      </x:c>
      <x:c r="N9179" s="49" t="n">
        <x:v>12</x:v>
      </x:c>
    </x:row>
    <x:row r="9180">
      <x:c r="A9180" s="78" t="n">
        <x:v>9177</x:v>
      </x:c>
      <x:c r="B9180" s="34" t="str">
        <x:v>Rota, Lorenzo</x:v>
      </x:c>
      <x:c r="C9180" s="34" t="str">
        <x:v>INSPIRE:2052307</x:v>
      </x:c>
      <x:c r="D9180" s="34" t="str">
        <x:v>2052307</x:v>
      </x:c>
      <x:c r="E9180" s="34" t="str">
        <x:v>individual</x:v>
      </x:c>
      <x:c r="F9180" s="40" t="n">
        <x:v>1</x:v>
      </x:c>
      <x:c r="G9180" s="40" t="n">
        <x:v>1</x:v>
      </x:c>
      <x:c r="H9180" s="34" t="str">
        <x:v>IF</x:v>
      </x:c>
      <x:c r="I9180" s="52" t="n">
        <x:v>2022</x:v>
      </x:c>
      <x:c r="J9180" s="52" t="n">
        <x:v>2022</x:v>
      </x:c>
      <x:c r="K9180" s="40" t="n">
        <x:v>1</x:v>
      </x:c>
      <x:c r="L9180" s="40" t="n">
        <x:v>12</x:v>
      </x:c>
      <x:c r="M9180" s="46" t="n">
        <x:v>12</x:v>
      </x:c>
      <x:c r="N9180" s="49" t="n">
        <x:v>12</x:v>
      </x:c>
    </x:row>
    <x:row r="9181">
      <x:c r="A9181" s="78" t="n">
        <x:v>9178</x:v>
      </x:c>
      <x:c r="B9181" s="34" t="str">
        <x:v>Schuy, Alexander</x:v>
      </x:c>
      <x:c r="C9181" s="34" t="str">
        <x:v>INSPIRE:2643566</x:v>
      </x:c>
      <x:c r="D9181" s="34" t="str">
        <x:v>2643566</x:v>
      </x:c>
      <x:c r="E9181" s="34" t="str">
        <x:v>individual</x:v>
      </x:c>
      <x:c r="F9181" s="40" t="n">
        <x:v>1</x:v>
      </x:c>
      <x:c r="G9181" s="40" t="n">
        <x:v>1</x:v>
      </x:c>
      <x:c r="H9181" s="34" t="str">
        <x:v>EF</x:v>
      </x:c>
      <x:c r="I9181" s="52" t="n">
        <x:v>2022</x:v>
      </x:c>
      <x:c r="J9181" s="52" t="n">
        <x:v>2022</x:v>
      </x:c>
      <x:c r="K9181" s="40" t="n">
        <x:v>1</x:v>
      </x:c>
      <x:c r="L9181" s="40" t="n">
        <x:v>12</x:v>
      </x:c>
      <x:c r="M9181" s="46" t="n">
        <x:v>12</x:v>
      </x:c>
      <x:c r="N9181" s="49" t="n">
        <x:v>12</x:v>
      </x:c>
    </x:row>
    <x:row r="9182">
      <x:c r="A9182" s="78" t="n">
        <x:v>9179</x:v>
      </x:c>
      <x:c r="B9182" s="34" t="str">
        <x:v>Scott, Marshall</x:v>
      </x:c>
      <x:c r="C9182" s="34" t="str">
        <x:v>INSPIRE:2074834</x:v>
      </x:c>
      <x:c r="D9182" s="34" t="str">
        <x:v>2074834</x:v>
      </x:c>
      <x:c r="E9182" s="34" t="str">
        <x:v>individual</x:v>
      </x:c>
      <x:c r="F9182" s="40" t="n">
        <x:v>1</x:v>
      </x:c>
      <x:c r="G9182" s="40" t="n">
        <x:v>1</x:v>
      </x:c>
      <x:c r="H9182" s="34" t="str">
        <x:v>IF</x:v>
      </x:c>
      <x:c r="I9182" s="52" t="n">
        <x:v>2022</x:v>
      </x:c>
      <x:c r="J9182" s="52" t="n">
        <x:v>2022</x:v>
      </x:c>
      <x:c r="K9182" s="40" t="n">
        <x:v>1</x:v>
      </x:c>
      <x:c r="L9182" s="40" t="n">
        <x:v>12</x:v>
      </x:c>
      <x:c r="M9182" s="46" t="n">
        <x:v>12</x:v>
      </x:c>
      <x:c r="N9182" s="49" t="n">
        <x:v>12</x:v>
      </x:c>
    </x:row>
    <x:row r="9183">
      <x:c r="A9183" s="78" t="n">
        <x:v>9180</x:v>
      </x:c>
      <x:c r="B9183" s="34" t="str">
        <x:v>Segal, Julie</x:v>
      </x:c>
      <x:c r="C9183" s="34" t="str">
        <x:v>INSPIRE:1906525</x:v>
      </x:c>
      <x:c r="D9183" s="34" t="str">
        <x:v>1906525</x:v>
      </x:c>
      <x:c r="E9183" s="34" t="str">
        <x:v>individual</x:v>
      </x:c>
      <x:c r="F9183" s="40" t="n">
        <x:v>1</x:v>
      </x:c>
      <x:c r="G9183" s="40" t="n">
        <x:v>1</x:v>
      </x:c>
      <x:c r="H9183" s="34" t="str">
        <x:v>IF</x:v>
      </x:c>
      <x:c r="I9183" s="52" t="n">
        <x:v>2022</x:v>
      </x:c>
      <x:c r="J9183" s="52" t="n">
        <x:v>2022</x:v>
      </x:c>
      <x:c r="K9183" s="40" t="n">
        <x:v>1</x:v>
      </x:c>
      <x:c r="L9183" s="40" t="n">
        <x:v>12</x:v>
      </x:c>
      <x:c r="M9183" s="46" t="n">
        <x:v>12</x:v>
      </x:c>
      <x:c r="N9183" s="49" t="n">
        <x:v>12</x:v>
      </x:c>
    </x:row>
    <x:row r="9184">
      <x:c r="A9184" s="78" t="n">
        <x:v>9181</x:v>
      </x:c>
      <x:c r="B9184" s="34" t="str">
        <x:v>Sichterman, Ernst</x:v>
      </x:c>
      <x:c r="C9184" s="34" t="str">
        <x:v>INSPIRE:2052308</x:v>
      </x:c>
      <x:c r="D9184" s="34" t="str">
        <x:v>2052308</x:v>
      </x:c>
      <x:c r="E9184" s="34" t="str">
        <x:v>individual</x:v>
      </x:c>
      <x:c r="F9184" s="40" t="n">
        <x:v>1</x:v>
      </x:c>
      <x:c r="G9184" s="40" t="n">
        <x:v>1</x:v>
      </x:c>
      <x:c r="H9184" s="34" t="str">
        <x:v>IF</x:v>
      </x:c>
      <x:c r="I9184" s="52" t="n">
        <x:v>2022</x:v>
      </x:c>
      <x:c r="J9184" s="52" t="n">
        <x:v>2022</x:v>
      </x:c>
      <x:c r="K9184" s="40" t="n">
        <x:v>1</x:v>
      </x:c>
      <x:c r="L9184" s="40" t="n">
        <x:v>12</x:v>
      </x:c>
      <x:c r="M9184" s="46" t="n">
        <x:v>12</x:v>
      </x:c>
      <x:c r="N9184" s="49" t="n">
        <x:v>12</x:v>
      </x:c>
    </x:row>
    <x:row r="9185">
      <x:c r="A9185" s="78" t="n">
        <x:v>9182</x:v>
      </x:c>
      <x:c r="B9185" s="34" t="str">
        <x:v>Sinev, Nikolai</x:v>
      </x:c>
      <x:c r="C9185" s="34" t="str">
        <x:v>INSPIRE:1028387</x:v>
      </x:c>
      <x:c r="D9185" s="34" t="str">
        <x:v>1028387</x:v>
      </x:c>
      <x:c r="E9185" s="34" t="str">
        <x:v>individual</x:v>
      </x:c>
      <x:c r="F9185" s="40" t="n">
        <x:v>1</x:v>
      </x:c>
      <x:c r="G9185" s="40" t="n">
        <x:v>1</x:v>
      </x:c>
      <x:c r="H9185" s="34" t="str">
        <x:v>IF</x:v>
      </x:c>
      <x:c r="I9185" s="52" t="n">
        <x:v>2022</x:v>
      </x:c>
      <x:c r="J9185" s="52" t="n">
        <x:v>2022</x:v>
      </x:c>
      <x:c r="K9185" s="40" t="n">
        <x:v>1</x:v>
      </x:c>
      <x:c r="L9185" s="40" t="n">
        <x:v>12</x:v>
      </x:c>
      <x:c r="M9185" s="46" t="n">
        <x:v>12</x:v>
      </x:c>
      <x:c r="N9185" s="49" t="n">
        <x:v>12</x:v>
      </x:c>
    </x:row>
    <x:row r="9186">
      <x:c r="A9186" s="78" t="n">
        <x:v>9183</x:v>
      </x:c>
      <x:c r="B9186" s="34" t="str">
        <x:v>Snamina, J.</x:v>
      </x:c>
      <x:c r="C9186" s="34" t="str">
        <x:v>INSPIRE:1960134</x:v>
      </x:c>
      <x:c r="D9186" s="34" t="str">
        <x:v>1960134</x:v>
      </x:c>
      <x:c r="E9186" s="34" t="str">
        <x:v>individual</x:v>
      </x:c>
      <x:c r="F9186" s="40" t="n">
        <x:v>1</x:v>
      </x:c>
      <x:c r="G9186" s="40" t="n">
        <x:v>5</x:v>
      </x:c>
      <x:c r="H9186" s="34" t="str">
        <x:v>AF | CF | NF | RPF | UF</x:v>
      </x:c>
      <x:c r="I9186" s="52" t="n">
        <x:v>2022</x:v>
      </x:c>
      <x:c r="J9186" s="52" t="n">
        <x:v>2022</x:v>
      </x:c>
      <x:c r="K9186" s="40" t="n">
        <x:v>1</x:v>
      </x:c>
      <x:c r="L9186" s="40" t="n">
        <x:v>12</x:v>
      </x:c>
      <x:c r="M9186" s="46" t="n">
        <x:v>12</x:v>
      </x:c>
      <x:c r="N9186" s="49" t="n">
        <x:v>12</x:v>
      </x:c>
    </x:row>
    <x:row r="9187">
      <x:c r="A9187" s="78" t="n">
        <x:v>9184</x:v>
      </x:c>
      <x:c r="B9187" s="34" t="str">
        <x:v>Stavropoulos, G.</x:v>
      </x:c>
      <x:c r="C9187" s="34" t="str">
        <x:v>INSPIRE:987686</x:v>
      </x:c>
      <x:c r="D9187" s="34" t="str">
        <x:v>987686</x:v>
      </x:c>
      <x:c r="E9187" s="34" t="str">
        <x:v>individual</x:v>
      </x:c>
      <x:c r="F9187" s="40" t="n">
        <x:v>1</x:v>
      </x:c>
      <x:c r="G9187" s="40" t="n">
        <x:v>5</x:v>
      </x:c>
      <x:c r="H9187" s="34" t="str">
        <x:v>AF | CF | NF | RPF | UF</x:v>
      </x:c>
      <x:c r="I9187" s="52" t="n">
        <x:v>2022</x:v>
      </x:c>
      <x:c r="J9187" s="52" t="n">
        <x:v>2022</x:v>
      </x:c>
      <x:c r="K9187" s="40" t="n">
        <x:v>1</x:v>
      </x:c>
      <x:c r="L9187" s="40" t="n">
        <x:v>12</x:v>
      </x:c>
      <x:c r="M9187" s="46" t="n">
        <x:v>12</x:v>
      </x:c>
      <x:c r="N9187" s="49" t="n">
        <x:v>12</x:v>
      </x:c>
    </x:row>
    <x:row r="9188">
      <x:c r="A9188" s="78" t="n">
        <x:v>9185</x:v>
      </x:c>
      <x:c r="B9188" s="34" t="str">
        <x:v>Stipcevic, M.</x:v>
      </x:c>
      <x:c r="C9188" s="34" t="str">
        <x:v>INSPIRE:987485</x:v>
      </x:c>
      <x:c r="D9188" s="34" t="str">
        <x:v>987485</x:v>
      </x:c>
      <x:c r="E9188" s="34" t="str">
        <x:v>individual</x:v>
      </x:c>
      <x:c r="F9188" s="40" t="n">
        <x:v>1</x:v>
      </x:c>
      <x:c r="G9188" s="40" t="n">
        <x:v>5</x:v>
      </x:c>
      <x:c r="H9188" s="34" t="str">
        <x:v>AF | CF | NF | RPF | UF</x:v>
      </x:c>
      <x:c r="I9188" s="52" t="n">
        <x:v>2022</x:v>
      </x:c>
      <x:c r="J9188" s="52" t="n">
        <x:v>2022</x:v>
      </x:c>
      <x:c r="K9188" s="40" t="n">
        <x:v>1</x:v>
      </x:c>
      <x:c r="L9188" s="40" t="n">
        <x:v>12</x:v>
      </x:c>
      <x:c r="M9188" s="46" t="n">
        <x:v>12</x:v>
      </x:c>
      <x:c r="N9188" s="49" t="n">
        <x:v>12</x:v>
      </x:c>
    </x:row>
    <x:row r="9189">
      <x:c r="A9189" s="78" t="n">
        <x:v>9186</x:v>
      </x:c>
      <x:c r="B9189" s="34" t="str">
        <x:v>Szybinski, B.</x:v>
      </x:c>
      <x:c r="C9189" s="34" t="str">
        <x:v>INSPIRE:2054421</x:v>
      </x:c>
      <x:c r="D9189" s="34" t="str">
        <x:v>2054421</x:v>
      </x:c>
      <x:c r="E9189" s="34" t="str">
        <x:v>individual</x:v>
      </x:c>
      <x:c r="F9189" s="40" t="n">
        <x:v>1</x:v>
      </x:c>
      <x:c r="G9189" s="40" t="n">
        <x:v>5</x:v>
      </x:c>
      <x:c r="H9189" s="34" t="str">
        <x:v>AF | CF | NF | RPF | UF</x:v>
      </x:c>
      <x:c r="I9189" s="52" t="n">
        <x:v>2022</x:v>
      </x:c>
      <x:c r="J9189" s="52" t="n">
        <x:v>2022</x:v>
      </x:c>
      <x:c r="K9189" s="40" t="n">
        <x:v>1</x:v>
      </x:c>
      <x:c r="L9189" s="40" t="n">
        <x:v>12</x:v>
      </x:c>
      <x:c r="M9189" s="46" t="n">
        <x:v>12</x:v>
      </x:c>
      <x:c r="N9189" s="49" t="n">
        <x:v>12</x:v>
      </x:c>
    </x:row>
    <x:row r="9190">
      <x:c r="A9190" s="78" t="n">
        <x:v>9187</x:v>
      </x:c>
      <x:c r="B9190" s="34" t="str">
        <x:v>Thomas, J.</x:v>
      </x:c>
      <x:c r="C9190" s="34" t="str">
        <x:v>INSPIRE:1071095</x:v>
      </x:c>
      <x:c r="D9190" s="34" t="str">
        <x:v>1071095</x:v>
      </x:c>
      <x:c r="E9190" s="34" t="str">
        <x:v>individual</x:v>
      </x:c>
      <x:c r="F9190" s="40" t="n">
        <x:v>1</x:v>
      </x:c>
      <x:c r="G9190" s="40" t="n">
        <x:v>5</x:v>
      </x:c>
      <x:c r="H9190" s="34" t="str">
        <x:v>AF | CF | NF | RPF | UF</x:v>
      </x:c>
      <x:c r="I9190" s="52" t="n">
        <x:v>2022</x:v>
      </x:c>
      <x:c r="J9190" s="52" t="n">
        <x:v>2022</x:v>
      </x:c>
      <x:c r="K9190" s="40" t="n">
        <x:v>1</x:v>
      </x:c>
      <x:c r="L9190" s="40" t="n">
        <x:v>12</x:v>
      </x:c>
      <x:c r="M9190" s="46" t="n">
        <x:v>12</x:v>
      </x:c>
      <x:c r="N9190" s="49" t="n">
        <x:v>12</x:v>
      </x:c>
    </x:row>
    <x:row r="9191">
      <x:c r="A9191" s="78" t="n">
        <x:v>9188</x:v>
      </x:c>
      <x:c r="B9191" s="34" t="str">
        <x:v>Tolba, T.</x:v>
      </x:c>
      <x:c r="C9191" s="34" t="str">
        <x:v>INSPIRE:1061591</x:v>
      </x:c>
      <x:c r="D9191" s="34" t="str">
        <x:v>1061591</x:v>
      </x:c>
      <x:c r="E9191" s="34" t="str">
        <x:v>individual</x:v>
      </x:c>
      <x:c r="F9191" s="40" t="n">
        <x:v>1</x:v>
      </x:c>
      <x:c r="G9191" s="40" t="n">
        <x:v>5</x:v>
      </x:c>
      <x:c r="H9191" s="34" t="str">
        <x:v>AF | CF | NF | RPF | UF</x:v>
      </x:c>
      <x:c r="I9191" s="52" t="n">
        <x:v>2022</x:v>
      </x:c>
      <x:c r="J9191" s="52" t="n">
        <x:v>2022</x:v>
      </x:c>
      <x:c r="K9191" s="40" t="n">
        <x:v>1</x:v>
      </x:c>
      <x:c r="L9191" s="40" t="n">
        <x:v>12</x:v>
      </x:c>
      <x:c r="M9191" s="46" t="n">
        <x:v>12</x:v>
      </x:c>
      <x:c r="N9191" s="49" t="n">
        <x:v>12</x:v>
      </x:c>
    </x:row>
    <x:row r="9192">
      <x:c r="A9192" s="78" t="n">
        <x:v>9189</x:v>
      </x:c>
      <x:c r="B9192" s="34" t="str">
        <x:v>Topaksu, A. Kayis</x:v>
      </x:c>
      <x:c r="C9192" s="34" t="str">
        <x:v>INSPIRE:1053073</x:v>
      </x:c>
      <x:c r="D9192" s="34" t="str">
        <x:v>1053073</x:v>
      </x:c>
      <x:c r="E9192" s="34" t="str">
        <x:v>individual</x:v>
      </x:c>
      <x:c r="F9192" s="40" t="n">
        <x:v>1</x:v>
      </x:c>
      <x:c r="G9192" s="40" t="n">
        <x:v>5</x:v>
      </x:c>
      <x:c r="H9192" s="34" t="str">
        <x:v>AF | CF | NF | RPF | UF</x:v>
      </x:c>
      <x:c r="I9192" s="52" t="n">
        <x:v>2022</x:v>
      </x:c>
      <x:c r="J9192" s="52" t="n">
        <x:v>2022</x:v>
      </x:c>
      <x:c r="K9192" s="40" t="n">
        <x:v>1</x:v>
      </x:c>
      <x:c r="L9192" s="40" t="n">
        <x:v>12</x:v>
      </x:c>
      <x:c r="M9192" s="46" t="n">
        <x:v>12</x:v>
      </x:c>
      <x:c r="N9192" s="49" t="n">
        <x:v>12</x:v>
      </x:c>
    </x:row>
    <x:row r="9193">
      <x:c r="A9193" s="78" t="n">
        <x:v>9190</x:v>
      </x:c>
      <x:c r="B9193" s="34" t="str">
        <x:v>Trachanas, E.</x:v>
      </x:c>
      <x:c r="C9193" s="34" t="str">
        <x:v>INSPIRE:2054422</x:v>
      </x:c>
      <x:c r="D9193" s="34" t="str">
        <x:v>2054422</x:v>
      </x:c>
      <x:c r="E9193" s="34" t="str">
        <x:v>individual</x:v>
      </x:c>
      <x:c r="F9193" s="40" t="n">
        <x:v>1</x:v>
      </x:c>
      <x:c r="G9193" s="40" t="n">
        <x:v>5</x:v>
      </x:c>
      <x:c r="H9193" s="34" t="str">
        <x:v>AF | CF | NF | RPF | UF</x:v>
      </x:c>
      <x:c r="I9193" s="52" t="n">
        <x:v>2022</x:v>
      </x:c>
      <x:c r="J9193" s="52" t="n">
        <x:v>2022</x:v>
      </x:c>
      <x:c r="K9193" s="40" t="n">
        <x:v>1</x:v>
      </x:c>
      <x:c r="L9193" s="40" t="n">
        <x:v>12</x:v>
      </x:c>
      <x:c r="M9193" s="46" t="n">
        <x:v>12</x:v>
      </x:c>
      <x:c r="N9193" s="49" t="n">
        <x:v>12</x:v>
      </x:c>
    </x:row>
    <x:row r="9194">
      <x:c r="A9194" s="78" t="n">
        <x:v>9191</x:v>
      </x:c>
      <x:c r="B9194" s="34" t="str">
        <x:v>Tsenov, R.</x:v>
      </x:c>
      <x:c r="C9194" s="34" t="str">
        <x:v>INSPIRE:985558</x:v>
      </x:c>
      <x:c r="D9194" s="34" t="str">
        <x:v>985558</x:v>
      </x:c>
      <x:c r="E9194" s="34" t="str">
        <x:v>individual</x:v>
      </x:c>
      <x:c r="F9194" s="40" t="n">
        <x:v>1</x:v>
      </x:c>
      <x:c r="G9194" s="40" t="n">
        <x:v>5</x:v>
      </x:c>
      <x:c r="H9194" s="34" t="str">
        <x:v>AF | CF | NF | RPF | UF</x:v>
      </x:c>
      <x:c r="I9194" s="52" t="n">
        <x:v>2022</x:v>
      </x:c>
      <x:c r="J9194" s="52" t="n">
        <x:v>2022</x:v>
      </x:c>
      <x:c r="K9194" s="40" t="n">
        <x:v>1</x:v>
      </x:c>
      <x:c r="L9194" s="40" t="n">
        <x:v>12</x:v>
      </x:c>
      <x:c r="M9194" s="46" t="n">
        <x:v>12</x:v>
      </x:c>
      <x:c r="N9194" s="49" t="n">
        <x:v>12</x:v>
      </x:c>
    </x:row>
    <x:row r="9195">
      <x:c r="A9195" s="78" t="n">
        <x:v>9192</x:v>
      </x:c>
      <x:c r="B9195" s="34" t="str">
        <x:v>Vankova-Kirilova, G.</x:v>
      </x:c>
      <x:c r="C9195" s="34" t="str">
        <x:v>INSPIRE:1602376</x:v>
      </x:c>
      <x:c r="D9195" s="34" t="str">
        <x:v>1602376</x:v>
      </x:c>
      <x:c r="E9195" s="34" t="str">
        <x:v>individual</x:v>
      </x:c>
      <x:c r="F9195" s="40" t="n">
        <x:v>1</x:v>
      </x:c>
      <x:c r="G9195" s="40" t="n">
        <x:v>5</x:v>
      </x:c>
      <x:c r="H9195" s="34" t="str">
        <x:v>AF | CF | NF | RPF | UF</x:v>
      </x:c>
      <x:c r="I9195" s="52" t="n">
        <x:v>2022</x:v>
      </x:c>
      <x:c r="J9195" s="52" t="n">
        <x:v>2022</x:v>
      </x:c>
      <x:c r="K9195" s="40" t="n">
        <x:v>1</x:v>
      </x:c>
      <x:c r="L9195" s="40" t="n">
        <x:v>12</x:v>
      </x:c>
      <x:c r="M9195" s="46" t="n">
        <x:v>12</x:v>
      </x:c>
      <x:c r="N9195" s="49" t="n">
        <x:v>12</x:v>
      </x:c>
    </x:row>
    <x:row r="9196">
      <x:c r="A9196" s="78" t="n">
        <x:v>9193</x:v>
      </x:c>
      <x:c r="B9196" s="34" t="str">
        <x:v>Wildner, E.</x:v>
      </x:c>
      <x:c r="C9196" s="34" t="str">
        <x:v>INSPIRE:983555</x:v>
      </x:c>
      <x:c r="D9196" s="34" t="str">
        <x:v>983555</x:v>
      </x:c>
      <x:c r="E9196" s="34" t="str">
        <x:v>individual</x:v>
      </x:c>
      <x:c r="F9196" s="40" t="n">
        <x:v>1</x:v>
      </x:c>
      <x:c r="G9196" s="40" t="n">
        <x:v>5</x:v>
      </x:c>
      <x:c r="H9196" s="34" t="str">
        <x:v>AF | CF | NF | RPF | UF</x:v>
      </x:c>
      <x:c r="I9196" s="52" t="n">
        <x:v>2022</x:v>
      </x:c>
      <x:c r="J9196" s="52" t="n">
        <x:v>2022</x:v>
      </x:c>
      <x:c r="K9196" s="40" t="n">
        <x:v>1</x:v>
      </x:c>
      <x:c r="L9196" s="40" t="n">
        <x:v>12</x:v>
      </x:c>
      <x:c r="M9196" s="46" t="n">
        <x:v>12</x:v>
      </x:c>
      <x:c r="N9196" s="49" t="n">
        <x:v>12</x:v>
      </x:c>
    </x:row>
    <x:row r="9197">
      <x:c r="A9197" s="78" t="n">
        <x:v>9194</x:v>
      </x:c>
      <x:c r="B9197" s="34" t="str">
        <x:v>Zormpa, O.</x:v>
      </x:c>
      <x:c r="C9197" s="34" t="str">
        <x:v>INSPIRE:1886396</x:v>
      </x:c>
      <x:c r="D9197" s="34" t="str">
        <x:v>1886396</x:v>
      </x:c>
      <x:c r="E9197" s="34" t="str">
        <x:v>individual</x:v>
      </x:c>
      <x:c r="F9197" s="40" t="n">
        <x:v>1</x:v>
      </x:c>
      <x:c r="G9197" s="40" t="n">
        <x:v>5</x:v>
      </x:c>
      <x:c r="H9197" s="34" t="str">
        <x:v>AF | CF | NF | RPF | UF</x:v>
      </x:c>
      <x:c r="I9197" s="52" t="n">
        <x:v>2022</x:v>
      </x:c>
      <x:c r="J9197" s="52" t="n">
        <x:v>2022</x:v>
      </x:c>
      <x:c r="K9197" s="40" t="n">
        <x:v>1</x:v>
      </x:c>
      <x:c r="L9197" s="40" t="n">
        <x:v>12</x:v>
      </x:c>
      <x:c r="M9197" s="46" t="n">
        <x:v>12</x:v>
      </x:c>
      <x:c r="N9197" s="49" t="n">
        <x:v>12</x:v>
      </x:c>
    </x:row>
    <x:row r="9198">
      <x:c r="A9198" s="78" t="n">
        <x:v>9195</x:v>
      </x:c>
      <x:c r="B9198" s="34" t="str">
        <x:v>Zou, Y.</x:v>
      </x:c>
      <x:c r="C9198" s="34" t="str">
        <x:v>INSPIRE:981942</x:v>
      </x:c>
      <x:c r="D9198" s="34" t="str">
        <x:v>981942</x:v>
      </x:c>
      <x:c r="E9198" s="34" t="str">
        <x:v>individual</x:v>
      </x:c>
      <x:c r="F9198" s="40" t="n">
        <x:v>1</x:v>
      </x:c>
      <x:c r="G9198" s="40" t="n">
        <x:v>5</x:v>
      </x:c>
      <x:c r="H9198" s="34" t="str">
        <x:v>AF | CF | NF | RPF | UF</x:v>
      </x:c>
      <x:c r="I9198" s="52" t="n">
        <x:v>2022</x:v>
      </x:c>
      <x:c r="J9198" s="52" t="n">
        <x:v>2022</x:v>
      </x:c>
      <x:c r="K9198" s="40" t="n">
        <x:v>1</x:v>
      </x:c>
      <x:c r="L9198" s="40" t="n">
        <x:v>12</x:v>
      </x:c>
      <x:c r="M9198" s="46" t="n">
        <x:v>12</x:v>
      </x:c>
      <x:c r="N9198" s="49" t="n">
        <x:v>12</x:v>
      </x:c>
    </x:row>
    <x:row r="9199">
      <x:c r="A9199" s="78" t="n">
        <x:v>9196</x:v>
      </x:c>
      <x:c r="B9199" s="34" t="str">
        <x:v>Zurek, Maria</x:v>
      </x:c>
      <x:c r="C9199" s="34" t="str">
        <x:v>INSPIRE:1077533</x:v>
      </x:c>
      <x:c r="D9199" s="34" t="str">
        <x:v>1077533</x:v>
      </x:c>
      <x:c r="E9199" s="34" t="str">
        <x:v>individual</x:v>
      </x:c>
      <x:c r="F9199" s="40" t="n">
        <x:v>1</x:v>
      </x:c>
      <x:c r="G9199" s="40" t="n">
        <x:v>1</x:v>
      </x:c>
      <x:c r="H9199" s="34" t="str">
        <x:v>IF</x:v>
      </x:c>
      <x:c r="I9199" s="52" t="n">
        <x:v>2022</x:v>
      </x:c>
      <x:c r="J9199" s="52" t="n">
        <x:v>2022</x:v>
      </x:c>
      <x:c r="K9199" s="40" t="n">
        <x:v>1</x:v>
      </x:c>
      <x:c r="L9199" s="40" t="n">
        <x:v>12</x:v>
      </x:c>
      <x:c r="M9199" s="46" t="n">
        <x:v>12</x:v>
      </x:c>
      <x:c r="N9199" s="49" t="n">
        <x:v>12</x:v>
      </x:c>
    </x:row>
    <x:row r="9200">
      <x:c r="A9200" s="78" t="n">
        <x:v>9197</x:v>
      </x:c>
      <x:c r="B9200" s="34" t="str">
        <x:v>Adhikari, Shekhar</x:v>
      </x:c>
      <x:c r="C9200" s="34" t="str">
        <x:v>INSPIRE:1991857</x:v>
      </x:c>
      <x:c r="D9200" s="34" t="str">
        <x:v>1991857</x:v>
      </x:c>
      <x:c r="E9200" s="34" t="str">
        <x:v>individual</x:v>
      </x:c>
      <x:c r="F9200" s="40" t="n">
        <x:v>1</x:v>
      </x:c>
      <x:c r="G9200" s="40" t="n">
        <x:v>2</x:v>
      </x:c>
      <x:c r="H9200" s="34" t="str">
        <x:v>EF | TF</x:v>
      </x:c>
      <x:c r="I9200" s="52" t="n">
        <x:v>2022</x:v>
      </x:c>
      <x:c r="J9200" s="52" t="n">
        <x:v>2022</x:v>
      </x:c>
      <x:c r="K9200" s="40" t="n">
        <x:v>1</x:v>
      </x:c>
      <x:c r="L9200" s="40" t="n">
        <x:v>11</x:v>
      </x:c>
      <x:c r="M9200" s="46" t="n">
        <x:v>11</x:v>
      </x:c>
      <x:c r="N9200" s="49" t="n">
        <x:v>11</x:v>
      </x:c>
    </x:row>
    <x:row r="9201">
      <x:c r="A9201" s="78" t="n">
        <x:v>9198</x:v>
      </x:c>
      <x:c r="B9201" s="34" t="str">
        <x:v>Aidala, C.A.</x:v>
      </x:c>
      <x:c r="C9201" s="34" t="str">
        <x:v>INSPIRE:1033307</x:v>
      </x:c>
      <x:c r="D9201" s="34" t="str">
        <x:v>1033307</x:v>
      </x:c>
      <x:c r="E9201" s="34" t="str">
        <x:v>individual</x:v>
      </x:c>
      <x:c r="F9201" s="40" t="n">
        <x:v>1</x:v>
      </x:c>
      <x:c r="G9201" s="40" t="n">
        <x:v>1</x:v>
      </x:c>
      <x:c r="H9201" s="34" t="str">
        <x:v>AF</x:v>
      </x:c>
      <x:c r="I9201" s="52" t="n">
        <x:v>2022</x:v>
      </x:c>
      <x:c r="J9201" s="52" t="n">
        <x:v>2022</x:v>
      </x:c>
      <x:c r="K9201" s="40" t="n">
        <x:v>1</x:v>
      </x:c>
      <x:c r="L9201" s="40" t="n">
        <x:v>11</x:v>
      </x:c>
      <x:c r="M9201" s="46" t="n">
        <x:v>11</x:v>
      </x:c>
      <x:c r="N9201" s="49" t="n">
        <x:v>11</x:v>
      </x:c>
    </x:row>
    <x:row r="9202">
      <x:c r="A9202" s="78" t="n">
        <x:v>9199</x:v>
      </x:c>
      <x:c r="B9202" s="34" t="str">
        <x:v>Bah, Ibrahima</x:v>
      </x:c>
      <x:c r="C9202" s="34" t="str">
        <x:v>INSPIRE:1072819</x:v>
      </x:c>
      <x:c r="D9202" s="34" t="str">
        <x:v>1072819</x:v>
      </x:c>
      <x:c r="E9202" s="34" t="str">
        <x:v>individual</x:v>
      </x:c>
      <x:c r="F9202" s="40" t="n">
        <x:v>1</x:v>
      </x:c>
      <x:c r="G9202" s="40" t="n">
        <x:v>1</x:v>
      </x:c>
      <x:c r="H9202" s="34" t="str">
        <x:v>TF</x:v>
      </x:c>
      <x:c r="I9202" s="52" t="n">
        <x:v>2022</x:v>
      </x:c>
      <x:c r="J9202" s="52" t="n">
        <x:v>2022</x:v>
      </x:c>
      <x:c r="K9202" s="40" t="n">
        <x:v>1</x:v>
      </x:c>
      <x:c r="L9202" s="40" t="n">
        <x:v>11</x:v>
      </x:c>
      <x:c r="M9202" s="46" t="n">
        <x:v>11</x:v>
      </x:c>
      <x:c r="N9202" s="49" t="n">
        <x:v>11</x:v>
      </x:c>
    </x:row>
    <x:row r="9203">
      <x:c r="A9203" s="78" t="n">
        <x:v>9200</x:v>
      </x:c>
      <x:c r="B9203" s="34" t="str">
        <x:v>Carl, M.</x:v>
      </x:c>
      <x:c r="C9203" s="34" t="str">
        <x:v>INSPIRE:2052660</x:v>
      </x:c>
      <x:c r="D9203" s="34" t="str">
        <x:v>2052660</x:v>
      </x:c>
      <x:c r="E9203" s="34" t="str">
        <x:v>individual</x:v>
      </x:c>
      <x:c r="F9203" s="40" t="n">
        <x:v>1</x:v>
      </x:c>
      <x:c r="G9203" s="40" t="n">
        <x:v>1</x:v>
      </x:c>
      <x:c r="H9203" s="34" t="str">
        <x:v>AF</x:v>
      </x:c>
      <x:c r="I9203" s="52" t="n">
        <x:v>2022</x:v>
      </x:c>
      <x:c r="J9203" s="52" t="n">
        <x:v>2022</x:v>
      </x:c>
      <x:c r="K9203" s="40" t="n">
        <x:v>1</x:v>
      </x:c>
      <x:c r="L9203" s="40" t="n">
        <x:v>11</x:v>
      </x:c>
      <x:c r="M9203" s="46" t="n">
        <x:v>11</x:v>
      </x:c>
      <x:c r="N9203" s="49" t="n">
        <x:v>11</x:v>
      </x:c>
    </x:row>
    <x:row r="9204">
      <x:c r="A9204" s="78" t="n">
        <x:v>9201</x:v>
      </x:c>
      <x:c r="B9204" s="34" t="str">
        <x:v>Ciovati, G.</x:v>
      </x:c>
      <x:c r="C9204" s="34" t="str">
        <x:v>INSPIRE:1996975</x:v>
      </x:c>
      <x:c r="D9204" s="34" t="str">
        <x:v>1996975</x:v>
      </x:c>
      <x:c r="E9204" s="34" t="str">
        <x:v>individual</x:v>
      </x:c>
      <x:c r="F9204" s="40" t="n">
        <x:v>1</x:v>
      </x:c>
      <x:c r="G9204" s="40" t="n">
        <x:v>1</x:v>
      </x:c>
      <x:c r="H9204" s="34" t="str">
        <x:v>AF</x:v>
      </x:c>
      <x:c r="I9204" s="52" t="n">
        <x:v>2022</x:v>
      </x:c>
      <x:c r="J9204" s="52" t="n">
        <x:v>2022</x:v>
      </x:c>
      <x:c r="K9204" s="40" t="n">
        <x:v>1</x:v>
      </x:c>
      <x:c r="L9204" s="40" t="n">
        <x:v>11</x:v>
      </x:c>
      <x:c r="M9204" s="46" t="n">
        <x:v>11</x:v>
      </x:c>
      <x:c r="N9204" s="49" t="n">
        <x:v>11</x:v>
      </x:c>
    </x:row>
    <x:row r="9205">
      <x:c r="A9205" s="78" t="n">
        <x:v>9202</x:v>
      </x:c>
      <x:c r="B9205" s="34" t="str">
        <x:v>Dhakal, P.</x:v>
      </x:c>
      <x:c r="C9205" s="34" t="str">
        <x:v>INSPIRE:2716189</x:v>
      </x:c>
      <x:c r="D9205" s="34" t="str">
        <x:v>2716189</x:v>
      </x:c>
      <x:c r="E9205" s="34" t="str">
        <x:v>individual</x:v>
      </x:c>
      <x:c r="F9205" s="40" t="n">
        <x:v>1</x:v>
      </x:c>
      <x:c r="G9205" s="40" t="n">
        <x:v>1</x:v>
      </x:c>
      <x:c r="H9205" s="34" t="str">
        <x:v>AF</x:v>
      </x:c>
      <x:c r="I9205" s="52" t="n">
        <x:v>2022</x:v>
      </x:c>
      <x:c r="J9205" s="52" t="n">
        <x:v>2022</x:v>
      </x:c>
      <x:c r="K9205" s="40" t="n">
        <x:v>1</x:v>
      </x:c>
      <x:c r="L9205" s="40" t="n">
        <x:v>11</x:v>
      </x:c>
      <x:c r="M9205" s="46" t="n">
        <x:v>11</x:v>
      </x:c>
      <x:c r="N9205" s="49" t="n">
        <x:v>11</x:v>
      </x:c>
    </x:row>
    <x:row r="9206">
      <x:c r="A9206" s="78" t="n">
        <x:v>9203</x:v>
      </x:c>
      <x:c r="B9206" s="34" t="str">
        <x:v>Fajardo, A.</x:v>
      </x:c>
      <x:c r="C9206" s="34" t="str">
        <x:v>INSPIRE:1938734</x:v>
      </x:c>
      <x:c r="D9206" s="34" t="str">
        <x:v>1938734</x:v>
      </x:c>
      <x:c r="E9206" s="34" t="str">
        <x:v>individual</x:v>
      </x:c>
      <x:c r="F9206" s="40" t="n">
        <x:v>1</x:v>
      </x:c>
      <x:c r="G9206" s="40" t="n">
        <x:v>1</x:v>
      </x:c>
      <x:c r="H9206" s="34" t="str">
        <x:v>AF</x:v>
      </x:c>
      <x:c r="I9206" s="52" t="n">
        <x:v>2022</x:v>
      </x:c>
      <x:c r="J9206" s="52" t="n">
        <x:v>2022</x:v>
      </x:c>
      <x:c r="K9206" s="40" t="n">
        <x:v>1</x:v>
      </x:c>
      <x:c r="L9206" s="40" t="n">
        <x:v>11</x:v>
      </x:c>
      <x:c r="M9206" s="46" t="n">
        <x:v>11</x:v>
      </x:c>
      <x:c r="N9206" s="49" t="n">
        <x:v>11</x:v>
      </x:c>
    </x:row>
    <x:row r="9207">
      <x:c r="A9207" s="78" t="n">
        <x:v>9204</x:v>
      </x:c>
      <x:c r="B9207" s="34" t="str">
        <x:v>Freed, Daniel</x:v>
      </x:c>
      <x:c r="C9207" s="34" t="str">
        <x:v>INSPIRE:1009503</x:v>
      </x:c>
      <x:c r="D9207" s="34" t="str">
        <x:v>1009503</x:v>
      </x:c>
      <x:c r="E9207" s="34" t="str">
        <x:v>individual</x:v>
      </x:c>
      <x:c r="F9207" s="40" t="n">
        <x:v>1</x:v>
      </x:c>
      <x:c r="G9207" s="40" t="n">
        <x:v>1</x:v>
      </x:c>
      <x:c r="H9207" s="34" t="str">
        <x:v>TF</x:v>
      </x:c>
      <x:c r="I9207" s="52" t="n">
        <x:v>2022</x:v>
      </x:c>
      <x:c r="J9207" s="52" t="n">
        <x:v>2022</x:v>
      </x:c>
      <x:c r="K9207" s="40" t="n">
        <x:v>1</x:v>
      </x:c>
      <x:c r="L9207" s="40" t="n">
        <x:v>11</x:v>
      </x:c>
      <x:c r="M9207" s="46" t="n">
        <x:v>11</x:v>
      </x:c>
      <x:c r="N9207" s="49" t="n">
        <x:v>11</x:v>
      </x:c>
    </x:row>
    <x:row r="9208">
      <x:c r="A9208" s="78" t="n">
        <x:v>9205</x:v>
      </x:c>
      <x:c r="B9208" s="34" t="str">
        <x:v>Guler, Emine Gurpinar</x:v>
      </x:c>
      <x:c r="C9208" s="34" t="str">
        <x:v>INSPIRE:2029196</x:v>
      </x:c>
      <x:c r="D9208" s="34" t="str">
        <x:v>2029196</x:v>
      </x:c>
      <x:c r="E9208" s="34" t="str">
        <x:v>individual</x:v>
      </x:c>
      <x:c r="F9208" s="40" t="n">
        <x:v>1</x:v>
      </x:c>
      <x:c r="G9208" s="40" t="n">
        <x:v>1</x:v>
      </x:c>
      <x:c r="H9208" s="34" t="str">
        <x:v>EF</x:v>
      </x:c>
      <x:c r="I9208" s="52" t="n">
        <x:v>2022</x:v>
      </x:c>
      <x:c r="J9208" s="52" t="n">
        <x:v>2022</x:v>
      </x:c>
      <x:c r="K9208" s="40" t="n">
        <x:v>1</x:v>
      </x:c>
      <x:c r="L9208" s="40" t="n">
        <x:v>11</x:v>
      </x:c>
      <x:c r="M9208" s="46" t="n">
        <x:v>11</x:v>
      </x:c>
      <x:c r="N9208" s="49" t="n">
        <x:v>11</x:v>
      </x:c>
    </x:row>
    <x:row r="9209">
      <x:c r="A9209" s="78" t="n">
        <x:v>9206</x:v>
      </x:c>
      <x:c r="B9209" s="34" t="str">
        <x:v>Hani E. Elsayed-Ali</x:v>
      </x:c>
      <x:c r="C9209" s="34" t="str">
        <x:v>INSPIRE:1957658</x:v>
      </x:c>
      <x:c r="D9209" s="34" t="str">
        <x:v>1957658</x:v>
      </x:c>
      <x:c r="E9209" s="34" t="str">
        <x:v>individual</x:v>
      </x:c>
      <x:c r="F9209" s="40" t="n">
        <x:v>1</x:v>
      </x:c>
      <x:c r="G9209" s="40" t="n">
        <x:v>1</x:v>
      </x:c>
      <x:c r="H9209" s="34" t="str">
        <x:v>AF</x:v>
      </x:c>
      <x:c r="I9209" s="52" t="n">
        <x:v>2022</x:v>
      </x:c>
      <x:c r="J9209" s="52" t="n">
        <x:v>2022</x:v>
      </x:c>
      <x:c r="K9209" s="40" t="n">
        <x:v>1</x:v>
      </x:c>
      <x:c r="L9209" s="40" t="n">
        <x:v>11</x:v>
      </x:c>
      <x:c r="M9209" s="46" t="n">
        <x:v>11</x:v>
      </x:c>
      <x:c r="N9209" s="49" t="n">
        <x:v>11</x:v>
      </x:c>
    </x:row>
    <x:row r="9210">
      <x:c r="A9210" s="78" t="n">
        <x:v>9207</x:v>
      </x:c>
      <x:c r="B9210" s="34" t="str">
        <x:v>Islam, Md Obidul</x:v>
      </x:c>
      <x:c r="C9210" s="34" t="str">
        <x:v>INSPIRE:2052652</x:v>
      </x:c>
      <x:c r="D9210" s="34" t="str">
        <x:v>2052652</x:v>
      </x:c>
      <x:c r="E9210" s="34" t="str">
        <x:v>individual</x:v>
      </x:c>
      <x:c r="F9210" s="40" t="n">
        <x:v>1</x:v>
      </x:c>
      <x:c r="G9210" s="40" t="n">
        <x:v>1</x:v>
      </x:c>
      <x:c r="H9210" s="34" t="str">
        <x:v>AF</x:v>
      </x:c>
      <x:c r="I9210" s="52" t="n">
        <x:v>2022</x:v>
      </x:c>
      <x:c r="J9210" s="52" t="n">
        <x:v>2022</x:v>
      </x:c>
      <x:c r="K9210" s="40" t="n">
        <x:v>1</x:v>
      </x:c>
      <x:c r="L9210" s="40" t="n">
        <x:v>11</x:v>
      </x:c>
      <x:c r="M9210" s="46" t="n">
        <x:v>11</x:v>
      </x:c>
      <x:c r="N9210" s="49" t="n">
        <x:v>11</x:v>
      </x:c>
    </x:row>
    <x:row r="9211">
      <x:c r="A9211" s="78" t="n">
        <x:v>9208</x:v>
      </x:c>
      <x:c r="B9211" s="34" t="str">
        <x:v>Jacobs, P.M.</x:v>
      </x:c>
      <x:c r="C9211" s="34" t="str">
        <x:v>INSPIRE:1233264</x:v>
      </x:c>
      <x:c r="D9211" s="34" t="str">
        <x:v>1233264</x:v>
      </x:c>
      <x:c r="E9211" s="34" t="str">
        <x:v>individual</x:v>
      </x:c>
      <x:c r="F9211" s="40" t="n">
        <x:v>1</x:v>
      </x:c>
      <x:c r="G9211" s="40" t="n">
        <x:v>1</x:v>
      </x:c>
      <x:c r="H9211" s="34" t="str">
        <x:v>AF</x:v>
      </x:c>
      <x:c r="I9211" s="52" t="n">
        <x:v>2022</x:v>
      </x:c>
      <x:c r="J9211" s="52" t="n">
        <x:v>2022</x:v>
      </x:c>
      <x:c r="K9211" s="40" t="n">
        <x:v>1</x:v>
      </x:c>
      <x:c r="L9211" s="40" t="n">
        <x:v>11</x:v>
      </x:c>
      <x:c r="M9211" s="46" t="n">
        <x:v>11</x:v>
      </x:c>
      <x:c r="N9211" s="49" t="n">
        <x:v>11</x:v>
      </x:c>
    </x:row>
    <x:row r="9212">
      <x:c r="A9212" s="78" t="n">
        <x:v>9209</x:v>
      </x:c>
      <x:c r="B9212" s="34" t="str">
        <x:v>Khanal, B.D.</x:v>
      </x:c>
      <x:c r="C9212" s="34" t="str">
        <x:v>INSPIRE:2641417</x:v>
      </x:c>
      <x:c r="D9212" s="34" t="str">
        <x:v>2641417</x:v>
      </x:c>
      <x:c r="E9212" s="34" t="str">
        <x:v>individual</x:v>
      </x:c>
      <x:c r="F9212" s="40" t="n">
        <x:v>1</x:v>
      </x:c>
      <x:c r="G9212" s="40" t="n">
        <x:v>1</x:v>
      </x:c>
      <x:c r="H9212" s="34" t="str">
        <x:v>AF</x:v>
      </x:c>
      <x:c r="I9212" s="52" t="n">
        <x:v>2022</x:v>
      </x:c>
      <x:c r="J9212" s="52" t="n">
        <x:v>2022</x:v>
      </x:c>
      <x:c r="K9212" s="40" t="n">
        <x:v>1</x:v>
      </x:c>
      <x:c r="L9212" s="40" t="n">
        <x:v>11</x:v>
      </x:c>
      <x:c r="M9212" s="46" t="n">
        <x:v>11</x:v>
      </x:c>
      <x:c r="N9212" s="49" t="n">
        <x:v>11</x:v>
      </x:c>
    </x:row>
    <x:row r="9213">
      <x:c r="A9213" s="78" t="n">
        <x:v>9210</x:v>
      </x:c>
      <x:c r="B9213" s="34" t="str">
        <x:v>Kumar, A.</x:v>
      </x:c>
      <x:c r="C9213" s="34" t="str">
        <x:v>INSPIRE:1904502</x:v>
      </x:c>
      <x:c r="D9213" s="34" t="str">
        <x:v>1904502</x:v>
      </x:c>
      <x:c r="E9213" s="34" t="str">
        <x:v>individual</x:v>
      </x:c>
      <x:c r="F9213" s="40" t="n">
        <x:v>1</x:v>
      </x:c>
      <x:c r="G9213" s="40" t="n">
        <x:v>1</x:v>
      </x:c>
      <x:c r="H9213" s="34" t="str">
        <x:v>AF</x:v>
      </x:c>
      <x:c r="I9213" s="52" t="n">
        <x:v>2022</x:v>
      </x:c>
      <x:c r="J9213" s="52" t="n">
        <x:v>2022</x:v>
      </x:c>
      <x:c r="K9213" s="40" t="n">
        <x:v>1</x:v>
      </x:c>
      <x:c r="L9213" s="40" t="n">
        <x:v>11</x:v>
      </x:c>
      <x:c r="M9213" s="46" t="n">
        <x:v>11</x:v>
      </x:c>
      <x:c r="N9213" s="49" t="n">
        <x:v>11</x:v>
      </x:c>
    </x:row>
    <x:row r="9214">
      <x:c r="A9214" s="78" t="n">
        <x:v>9211</x:v>
      </x:c>
      <x:c r="B9214" s="34" t="str">
        <x:v>Lane, Samuel D.</x:v>
      </x:c>
      <x:c r="C9214" s="34" t="str">
        <x:v>INSPIRE:1735525</x:v>
      </x:c>
      <x:c r="D9214" s="34" t="str">
        <x:v>1735525</x:v>
      </x:c>
      <x:c r="E9214" s="34" t="str">
        <x:v>individual</x:v>
      </x:c>
      <x:c r="F9214" s="40" t="n">
        <x:v>1</x:v>
      </x:c>
      <x:c r="G9214" s="40" t="n">
        <x:v>2</x:v>
      </x:c>
      <x:c r="H9214" s="34" t="str">
        <x:v>EF | TF</x:v>
      </x:c>
      <x:c r="I9214" s="52" t="n">
        <x:v>2022</x:v>
      </x:c>
      <x:c r="J9214" s="52" t="n">
        <x:v>2022</x:v>
      </x:c>
      <x:c r="K9214" s="40" t="n">
        <x:v>1</x:v>
      </x:c>
      <x:c r="L9214" s="40" t="n">
        <x:v>11</x:v>
      </x:c>
      <x:c r="M9214" s="46" t="n">
        <x:v>11</x:v>
      </x:c>
      <x:c r="N9214" s="49" t="n">
        <x:v>11</x:v>
      </x:c>
    </x:row>
    <x:row r="9215">
      <x:c r="A9215" s="78" t="n">
        <x:v>9212</x:v>
      </x:c>
      <x:c r="B9215" s="34" t="str">
        <x:v>Lannoy, N.</x:v>
      </x:c>
      <x:c r="C9215" s="34" t="str">
        <x:v>INSPIRE:2052661</x:v>
      </x:c>
      <x:c r="D9215" s="34" t="str">
        <x:v>2052661</x:v>
      </x:c>
      <x:c r="E9215" s="34" t="str">
        <x:v>individual</x:v>
      </x:c>
      <x:c r="F9215" s="40" t="n">
        <x:v>1</x:v>
      </x:c>
      <x:c r="G9215" s="40" t="n">
        <x:v>1</x:v>
      </x:c>
      <x:c r="H9215" s="34" t="str">
        <x:v>AF</x:v>
      </x:c>
      <x:c r="I9215" s="52" t="n">
        <x:v>2022</x:v>
      </x:c>
      <x:c r="J9215" s="52" t="n">
        <x:v>2022</x:v>
      </x:c>
      <x:c r="K9215" s="40" t="n">
        <x:v>1</x:v>
      </x:c>
      <x:c r="L9215" s="40" t="n">
        <x:v>11</x:v>
      </x:c>
      <x:c r="M9215" s="46" t="n">
        <x:v>11</x:v>
      </x:c>
      <x:c r="N9215" s="49" t="n">
        <x:v>11</x:v>
      </x:c>
    </x:row>
    <x:row r="9216">
      <x:c r="A9216" s="78" t="n">
        <x:v>9213</x:v>
      </x:c>
      <x:c r="B9216" s="34" t="str">
        <x:v>Lu, X.</x:v>
      </x:c>
      <x:c r="C9216" s="34" t="str">
        <x:v>INSPIRE:2638291</x:v>
      </x:c>
      <x:c r="D9216" s="34" t="str">
        <x:v>2638291</x:v>
      </x:c>
      <x:c r="E9216" s="34" t="str">
        <x:v>individual</x:v>
      </x:c>
      <x:c r="F9216" s="40" t="n">
        <x:v>1</x:v>
      </x:c>
      <x:c r="G9216" s="40" t="n">
        <x:v>1</x:v>
      </x:c>
      <x:c r="H9216" s="34" t="str">
        <x:v>AF</x:v>
      </x:c>
      <x:c r="I9216" s="52" t="n">
        <x:v>2022</x:v>
      </x:c>
      <x:c r="J9216" s="52" t="n">
        <x:v>2022</x:v>
      </x:c>
      <x:c r="K9216" s="40" t="n">
        <x:v>1</x:v>
      </x:c>
      <x:c r="L9216" s="40" t="n">
        <x:v>11</x:v>
      </x:c>
      <x:c r="M9216" s="46" t="n">
        <x:v>11</x:v>
      </x:c>
      <x:c r="N9216" s="49" t="n">
        <x:v>11</x:v>
      </x:c>
    </x:row>
    <x:row r="9217">
      <x:c r="A9217" s="78" t="n">
        <x:v>9214</x:v>
      </x:c>
      <x:c r="B9217" s="34" t="str">
        <x:v>Moore, Gregory W.</x:v>
      </x:c>
      <x:c r="C9217" s="34" t="str">
        <x:v>INSPIRE:996922</x:v>
      </x:c>
      <x:c r="D9217" s="34" t="str">
        <x:v>996922</x:v>
      </x:c>
      <x:c r="E9217" s="34" t="str">
        <x:v>individual</x:v>
      </x:c>
      <x:c r="F9217" s="40" t="n">
        <x:v>1</x:v>
      </x:c>
      <x:c r="G9217" s="40" t="n">
        <x:v>1</x:v>
      </x:c>
      <x:c r="H9217" s="34" t="str">
        <x:v>TF</x:v>
      </x:c>
      <x:c r="I9217" s="52" t="n">
        <x:v>2022</x:v>
      </x:c>
      <x:c r="J9217" s="52" t="n">
        <x:v>2022</x:v>
      </x:c>
      <x:c r="K9217" s="40" t="n">
        <x:v>1</x:v>
      </x:c>
      <x:c r="L9217" s="40" t="n">
        <x:v>11</x:v>
      </x:c>
      <x:c r="M9217" s="46" t="n">
        <x:v>11</x:v>
      </x:c>
      <x:c r="N9217" s="49" t="n">
        <x:v>11</x:v>
      </x:c>
    </x:row>
    <x:row r="9218">
      <x:c r="A9218" s="78" t="n">
        <x:v>9215</x:v>
      </x:c>
      <x:c r="B9218" s="34" t="str">
        <x:v>Myneni, G.</x:v>
      </x:c>
      <x:c r="C9218" s="34" t="str">
        <x:v>INSPIRE:1070205</x:v>
      </x:c>
      <x:c r="D9218" s="34" t="str">
        <x:v>1070205</x:v>
      </x:c>
      <x:c r="E9218" s="34" t="str">
        <x:v>individual</x:v>
      </x:c>
      <x:c r="F9218" s="40" t="n">
        <x:v>1</x:v>
      </x:c>
      <x:c r="G9218" s="40" t="n">
        <x:v>1</x:v>
      </x:c>
      <x:c r="H9218" s="34" t="str">
        <x:v>AF</x:v>
      </x:c>
      <x:c r="I9218" s="52" t="n">
        <x:v>2022</x:v>
      </x:c>
      <x:c r="J9218" s="52" t="n">
        <x:v>2022</x:v>
      </x:c>
      <x:c r="K9218" s="40" t="n">
        <x:v>1</x:v>
      </x:c>
      <x:c r="L9218" s="40" t="n">
        <x:v>11</x:v>
      </x:c>
      <x:c r="M9218" s="46" t="n">
        <x:v>11</x:v>
      </x:c>
      <x:c r="N9218" s="49" t="n">
        <x:v>11</x:v>
      </x:c>
    </x:row>
    <x:row r="9219">
      <x:c r="A9219" s="78" t="n">
        <x:v>9216</x:v>
      </x:c>
      <x:c r="B9219" s="34" t="str">
        <x:v>Nekrasov, Nikita</x:v>
      </x:c>
      <x:c r="C9219" s="34" t="str">
        <x:v>INSPIRE:995909</x:v>
      </x:c>
      <x:c r="D9219" s="34" t="str">
        <x:v>995909</x:v>
      </x:c>
      <x:c r="E9219" s="34" t="str">
        <x:v>individual</x:v>
      </x:c>
      <x:c r="F9219" s="40" t="n">
        <x:v>1</x:v>
      </x:c>
      <x:c r="G9219" s="40" t="n">
        <x:v>1</x:v>
      </x:c>
      <x:c r="H9219" s="34" t="str">
        <x:v>TF</x:v>
      </x:c>
      <x:c r="I9219" s="52" t="n">
        <x:v>2022</x:v>
      </x:c>
      <x:c r="J9219" s="52" t="n">
        <x:v>2022</x:v>
      </x:c>
      <x:c r="K9219" s="40" t="n">
        <x:v>1</x:v>
      </x:c>
      <x:c r="L9219" s="40" t="n">
        <x:v>11</x:v>
      </x:c>
      <x:c r="M9219" s="46" t="n">
        <x:v>11</x:v>
      </x:c>
      <x:c r="N9219" s="49" t="n">
        <x:v>11</x:v>
      </x:c>
    </x:row>
    <x:row r="9220">
      <x:c r="A9220" s="78" t="n">
        <x:v>9217</x:v>
      </x:c>
      <x:c r="B9220" s="34" t="str">
        <x:v>Palmer, M.</x:v>
      </x:c>
      <x:c r="C9220" s="34" t="str">
        <x:v>INSPIRE:2053636</x:v>
      </x:c>
      <x:c r="D9220" s="34" t="str">
        <x:v>2053636</x:v>
      </x:c>
      <x:c r="E9220" s="34" t="str">
        <x:v>individual</x:v>
      </x:c>
      <x:c r="F9220" s="40" t="n">
        <x:v>1</x:v>
      </x:c>
      <x:c r="G9220" s="40" t="n">
        <x:v>1</x:v>
      </x:c>
      <x:c r="H9220" s="34" t="str">
        <x:v>AF</x:v>
      </x:c>
      <x:c r="I9220" s="52" t="n">
        <x:v>2022</x:v>
      </x:c>
      <x:c r="J9220" s="52" t="n">
        <x:v>2022</x:v>
      </x:c>
      <x:c r="K9220" s="40" t="n">
        <x:v>1</x:v>
      </x:c>
      <x:c r="L9220" s="40" t="n">
        <x:v>11</x:v>
      </x:c>
      <x:c r="M9220" s="46" t="n">
        <x:v>11</x:v>
      </x:c>
      <x:c r="N9220" s="49" t="n">
        <x:v>11</x:v>
      </x:c>
    </x:row>
    <x:row r="9221">
      <x:c r="A9221" s="78" t="n">
        <x:v>9218</x:v>
      </x:c>
      <x:c r="B9221" s="34" t="str">
        <x:v>Razamat, Shlomo S.</x:v>
      </x:c>
      <x:c r="C9221" s="34" t="str">
        <x:v>INSPIRE:1028899</x:v>
      </x:c>
      <x:c r="D9221" s="34" t="str">
        <x:v>1028899</x:v>
      </x:c>
      <x:c r="E9221" s="34" t="str">
        <x:v>individual</x:v>
      </x:c>
      <x:c r="F9221" s="40" t="n">
        <x:v>1</x:v>
      </x:c>
      <x:c r="G9221" s="40" t="n">
        <x:v>1</x:v>
      </x:c>
      <x:c r="H9221" s="34" t="str">
        <x:v>TF</x:v>
      </x:c>
      <x:c r="I9221" s="52" t="n">
        <x:v>2022</x:v>
      </x:c>
      <x:c r="J9221" s="52" t="n">
        <x:v>2022</x:v>
      </x:c>
      <x:c r="K9221" s="40" t="n">
        <x:v>1</x:v>
      </x:c>
      <x:c r="L9221" s="40" t="n">
        <x:v>11</x:v>
      </x:c>
      <x:c r="M9221" s="46" t="n">
        <x:v>11</x:v>
      </x:c>
      <x:c r="N9221" s="49" t="n">
        <x:v>11</x:v>
      </x:c>
    </x:row>
    <x:row r="9222">
      <x:c r="A9222" s="78" t="n">
        <x:v>9219</x:v>
      </x:c>
      <x:c r="B9222" s="34" t="str">
        <x:v>Samblas, Ibles Olcina</x:v>
      </x:c>
      <x:c r="C9222" s="34" t="str">
        <x:v>INSPIRE:2052507</x:v>
      </x:c>
      <x:c r="D9222" s="34" t="str">
        <x:v>2052507</x:v>
      </x:c>
      <x:c r="E9222" s="34" t="str">
        <x:v>individual</x:v>
      </x:c>
      <x:c r="F9222" s="40" t="n">
        <x:v>1</x:v>
      </x:c>
      <x:c r="G9222" s="40" t="n">
        <x:v>2</x:v>
      </x:c>
      <x:c r="H9222" s="34" t="str">
        <x:v>CF | CompF</x:v>
      </x:c>
      <x:c r="I9222" s="52" t="n">
        <x:v>2022</x:v>
      </x:c>
      <x:c r="J9222" s="52" t="n">
        <x:v>2022</x:v>
      </x:c>
      <x:c r="K9222" s="40" t="n">
        <x:v>1</x:v>
      </x:c>
      <x:c r="L9222" s="40" t="n">
        <x:v>11</x:v>
      </x:c>
      <x:c r="M9222" s="46" t="n">
        <x:v>11</x:v>
      </x:c>
      <x:c r="N9222" s="49" t="n">
        <x:v>11</x:v>
      </x:c>
    </x:row>
    <x:row r="9223">
      <x:c r="A9223" s="78" t="n">
        <x:v>9220</x:v>
      </x:c>
      <x:c r="B9223" s="34" t="str">
        <x:v>Sayeed, Md Nizam</x:v>
      </x:c>
      <x:c r="C9223" s="34" t="str">
        <x:v>INSPIRE:1956861</x:v>
      </x:c>
      <x:c r="D9223" s="34" t="str">
        <x:v>1956861</x:v>
      </x:c>
      <x:c r="E9223" s="34" t="str">
        <x:v>individual</x:v>
      </x:c>
      <x:c r="F9223" s="40" t="n">
        <x:v>1</x:v>
      </x:c>
      <x:c r="G9223" s="40" t="n">
        <x:v>1</x:v>
      </x:c>
      <x:c r="H9223" s="34" t="str">
        <x:v>AF</x:v>
      </x:c>
      <x:c r="I9223" s="52" t="n">
        <x:v>2022</x:v>
      </x:c>
      <x:c r="J9223" s="52" t="n">
        <x:v>2022</x:v>
      </x:c>
      <x:c r="K9223" s="40" t="n">
        <x:v>1</x:v>
      </x:c>
      <x:c r="L9223" s="40" t="n">
        <x:v>11</x:v>
      </x:c>
      <x:c r="M9223" s="46" t="n">
        <x:v>11</x:v>
      </x:c>
      <x:c r="N9223" s="49" t="n">
        <x:v>11</x:v>
      </x:c>
    </x:row>
    <x:row r="9224">
      <x:c r="A9224" s="78" t="n">
        <x:v>9221</x:v>
      </x:c>
      <x:c r="B9224" s="34" t="str">
        <x:v>Schäfer-Nameki, Sakura</x:v>
      </x:c>
      <x:c r="C9224" s="34" t="str">
        <x:v>INSPIRE:1019576</x:v>
      </x:c>
      <x:c r="D9224" s="34" t="str">
        <x:v>1019576</x:v>
      </x:c>
      <x:c r="E9224" s="34" t="str">
        <x:v>individual</x:v>
      </x:c>
      <x:c r="F9224" s="40" t="n">
        <x:v>1</x:v>
      </x:c>
      <x:c r="G9224" s="40" t="n">
        <x:v>1</x:v>
      </x:c>
      <x:c r="H9224" s="34" t="str">
        <x:v>TF</x:v>
      </x:c>
      <x:c r="I9224" s="52" t="n">
        <x:v>2022</x:v>
      </x:c>
      <x:c r="J9224" s="52" t="n">
        <x:v>2022</x:v>
      </x:c>
      <x:c r="K9224" s="40" t="n">
        <x:v>1</x:v>
      </x:c>
      <x:c r="L9224" s="40" t="n">
        <x:v>11</x:v>
      </x:c>
      <x:c r="M9224" s="46" t="n">
        <x:v>11</x:v>
      </x:c>
      <x:c r="N9224" s="49" t="n">
        <x:v>11</x:v>
      </x:c>
    </x:row>
    <x:row r="9225">
      <x:c r="A9225" s="78" t="n">
        <x:v>9222</x:v>
      </x:c>
      <x:c r="B9225" s="34" t="str">
        <x:v>Singh, Rajeev</x:v>
      </x:c>
      <x:c r="C9225" s="34" t="str">
        <x:v>INSPIRE:2805646</x:v>
      </x:c>
      <x:c r="D9225" s="34" t="str">
        <x:v>2805646</x:v>
      </x:c>
      <x:c r="E9225" s="34" t="str">
        <x:v>individual</x:v>
      </x:c>
      <x:c r="F9225" s="40" t="n">
        <x:v>1</x:v>
      </x:c>
      <x:c r="G9225" s="40" t="n">
        <x:v>2</x:v>
      </x:c>
      <x:c r="H9225" s="34" t="str">
        <x:v>CF | CompF</x:v>
      </x:c>
      <x:c r="I9225" s="52" t="n">
        <x:v>2022</x:v>
      </x:c>
      <x:c r="J9225" s="52" t="n">
        <x:v>2022</x:v>
      </x:c>
      <x:c r="K9225" s="40" t="n">
        <x:v>1</x:v>
      </x:c>
      <x:c r="L9225" s="40" t="n">
        <x:v>11</x:v>
      </x:c>
      <x:c r="M9225" s="46" t="n">
        <x:v>11</x:v>
      </x:c>
      <x:c r="N9225" s="49" t="n">
        <x:v>11</x:v>
      </x:c>
    </x:row>
    <x:row r="9226">
      <x:c r="A9226" s="78" t="n">
        <x:v>9223</x:v>
      </x:c>
      <x:c r="B9226" s="34" t="str">
        <x:v>Turner, M.</x:v>
      </x:c>
      <x:c r="C9226" s="34" t="str">
        <x:v>INSPIRE:1678746</x:v>
      </x:c>
      <x:c r="D9226" s="34" t="str">
        <x:v>1678746</x:v>
      </x:c>
      <x:c r="E9226" s="34" t="str">
        <x:v>individual</x:v>
      </x:c>
      <x:c r="F9226" s="40" t="n">
        <x:v>1</x:v>
      </x:c>
      <x:c r="G9226" s="40" t="n">
        <x:v>1</x:v>
      </x:c>
      <x:c r="H9226" s="34" t="str">
        <x:v>AF</x:v>
      </x:c>
      <x:c r="I9226" s="52" t="n">
        <x:v>2022</x:v>
      </x:c>
      <x:c r="J9226" s="52" t="n">
        <x:v>2022</x:v>
      </x:c>
      <x:c r="K9226" s="40" t="n">
        <x:v>1</x:v>
      </x:c>
      <x:c r="L9226" s="40" t="n">
        <x:v>11</x:v>
      </x:c>
      <x:c r="M9226" s="46" t="n">
        <x:v>11</x:v>
      </x:c>
      <x:c r="N9226" s="49" t="n">
        <x:v>11</x:v>
      </x:c>
    </x:row>
    <x:row r="9227">
      <x:c r="A9227" s="78" t="n">
        <x:v>9224</x:v>
      </x:c>
      <x:c r="B9227" s="34" t="str">
        <x:v>Yamanaka, M.</x:v>
      </x:c>
      <x:c r="C9227" s="34" t="str">
        <x:v>INSPIRE:1962270</x:v>
      </x:c>
      <x:c r="D9227" s="34" t="str">
        <x:v>1962270</x:v>
      </x:c>
      <x:c r="E9227" s="34" t="str">
        <x:v>individual</x:v>
      </x:c>
      <x:c r="F9227" s="40" t="n">
        <x:v>1</x:v>
      </x:c>
      <x:c r="G9227" s="40" t="n">
        <x:v>1</x:v>
      </x:c>
      <x:c r="H9227" s="34" t="str">
        <x:v>AF</x:v>
      </x:c>
      <x:c r="I9227" s="52" t="n">
        <x:v>2022</x:v>
      </x:c>
      <x:c r="J9227" s="52" t="n">
        <x:v>2022</x:v>
      </x:c>
      <x:c r="K9227" s="40" t="n">
        <x:v>1</x:v>
      </x:c>
      <x:c r="L9227" s="40" t="n">
        <x:v>11</x:v>
      </x:c>
      <x:c r="M9227" s="46" t="n">
        <x:v>11</x:v>
      </x:c>
      <x:c r="N9227" s="49" t="n">
        <x:v>11</x:v>
      </x:c>
    </x:row>
    <x:row r="9228">
      <x:c r="A9228" s="78" t="n">
        <x:v>9225</x:v>
      </x:c>
      <x:c r="B9228" s="34" t="str">
        <x:v>Yao, W.-M.</x:v>
      </x:c>
      <x:c r="C9228" s="34" t="str">
        <x:v>INSPIRE:982776</x:v>
      </x:c>
      <x:c r="D9228" s="34" t="str">
        <x:v>982776</x:v>
      </x:c>
      <x:c r="E9228" s="34" t="str">
        <x:v>individual</x:v>
      </x:c>
      <x:c r="F9228" s="40" t="n">
        <x:v>1</x:v>
      </x:c>
      <x:c r="G9228" s="40" t="n">
        <x:v>1</x:v>
      </x:c>
      <x:c r="H9228" s="34" t="str">
        <x:v>AF</x:v>
      </x:c>
      <x:c r="I9228" s="52" t="n">
        <x:v>2022</x:v>
      </x:c>
      <x:c r="J9228" s="52" t="n">
        <x:v>2022</x:v>
      </x:c>
      <x:c r="K9228" s="40" t="n">
        <x:v>1</x:v>
      </x:c>
      <x:c r="L9228" s="40" t="n">
        <x:v>11</x:v>
      </x:c>
      <x:c r="M9228" s="46" t="n">
        <x:v>11</x:v>
      </x:c>
      <x:c r="N9228" s="49" t="n">
        <x:v>11</x:v>
      </x:c>
    </x:row>
    <x:row r="9229">
      <x:c r="A9229" s="78" t="n">
        <x:v>9226</x:v>
      </x:c>
      <x:c r="B9229" s="34" t="str">
        <x:v>Yoshida, R.</x:v>
      </x:c>
      <x:c r="C9229" s="34" t="str">
        <x:v>INSPIRE:982614</x:v>
      </x:c>
      <x:c r="D9229" s="34" t="str">
        <x:v>982614</x:v>
      </x:c>
      <x:c r="E9229" s="34" t="str">
        <x:v>individual</x:v>
      </x:c>
      <x:c r="F9229" s="40" t="n">
        <x:v>1</x:v>
      </x:c>
      <x:c r="G9229" s="40" t="n">
        <x:v>1</x:v>
      </x:c>
      <x:c r="H9229" s="34" t="str">
        <x:v>AF</x:v>
      </x:c>
      <x:c r="I9229" s="52" t="n">
        <x:v>2022</x:v>
      </x:c>
      <x:c r="J9229" s="52" t="n">
        <x:v>2022</x:v>
      </x:c>
      <x:c r="K9229" s="40" t="n">
        <x:v>1</x:v>
      </x:c>
      <x:c r="L9229" s="40" t="n">
        <x:v>11</x:v>
      </x:c>
      <x:c r="M9229" s="46" t="n">
        <x:v>11</x:v>
      </x:c>
      <x:c r="N9229" s="49" t="n">
        <x:v>11</x:v>
      </x:c>
    </x:row>
    <x:row r="9230">
      <x:c r="A9230" s="78" t="n">
        <x:v>9227</x:v>
      </x:c>
      <x:c r="B9230" s="34" t="str">
        <x:v>Anderson, T.</x:v>
      </x:c>
      <x:c r="C9230" s="34" t="str">
        <x:v>INSPIRE:1886024</x:v>
      </x:c>
      <x:c r="D9230" s="34" t="str">
        <x:v>1886024</x:v>
      </x:c>
      <x:c r="E9230" s="34" t="str">
        <x:v>individual</x:v>
      </x:c>
      <x:c r="F9230" s="40" t="n">
        <x:v>1</x:v>
      </x:c>
      <x:c r="G9230" s="40" t="n">
        <x:v>5</x:v>
      </x:c>
      <x:c r="H9230" s="34" t="str">
        <x:v>AF | CEF | IF | NF | UF</x:v>
      </x:c>
      <x:c r="I9230" s="52" t="n">
        <x:v>2022</x:v>
      </x:c>
      <x:c r="J9230" s="52" t="n">
        <x:v>2022</x:v>
      </x:c>
      <x:c r="K9230" s="40" t="n">
        <x:v>1</x:v>
      </x:c>
      <x:c r="L9230" s="40" t="n">
        <x:v>10</x:v>
      </x:c>
      <x:c r="M9230" s="46" t="n">
        <x:v>10</x:v>
      </x:c>
      <x:c r="N9230" s="49" t="n">
        <x:v>10</x:v>
      </x:c>
    </x:row>
    <x:row r="9231">
      <x:c r="A9231" s="78" t="n">
        <x:v>9228</x:v>
      </x:c>
      <x:c r="B9231" s="34" t="str">
        <x:v>Anderssen, E.</x:v>
      </x:c>
      <x:c r="C9231" s="34" t="str">
        <x:v>INSPIRE:2130434</x:v>
      </x:c>
      <x:c r="D9231" s="34" t="str">
        <x:v>2130434</x:v>
      </x:c>
      <x:c r="E9231" s="34" t="str">
        <x:v>individual</x:v>
      </x:c>
      <x:c r="F9231" s="40" t="n">
        <x:v>1</x:v>
      </x:c>
      <x:c r="G9231" s="40" t="n">
        <x:v>5</x:v>
      </x:c>
      <x:c r="H9231" s="34" t="str">
        <x:v>AF | CEF | IF | NF | UF</x:v>
      </x:c>
      <x:c r="I9231" s="52" t="n">
        <x:v>2022</x:v>
      </x:c>
      <x:c r="J9231" s="52" t="n">
        <x:v>2022</x:v>
      </x:c>
      <x:c r="K9231" s="40" t="n">
        <x:v>1</x:v>
      </x:c>
      <x:c r="L9231" s="40" t="n">
        <x:v>10</x:v>
      </x:c>
      <x:c r="M9231" s="46" t="n">
        <x:v>10</x:v>
      </x:c>
      <x:c r="N9231" s="49" t="n">
        <x:v>10</x:v>
      </x:c>
    </x:row>
    <x:row r="9232">
      <x:c r="A9232" s="78" t="n">
        <x:v>9229</x:v>
      </x:c>
      <x:c r="B9232" s="34" t="str">
        <x:v>Ando, Shin'ichiro</x:v>
      </x:c>
      <x:c r="C9232" s="34" t="str">
        <x:v>INSPIRE:1036319</x:v>
      </x:c>
      <x:c r="D9232" s="34" t="str">
        <x:v>1036319</x:v>
      </x:c>
      <x:c r="E9232" s="34" t="str">
        <x:v>individual</x:v>
      </x:c>
      <x:c r="F9232" s="40" t="n">
        <x:v>1</x:v>
      </x:c>
      <x:c r="G9232" s="40" t="n">
        <x:v>1</x:v>
      </x:c>
      <x:c r="H9232" s="34" t="str">
        <x:v>CF</x:v>
      </x:c>
      <x:c r="I9232" s="52" t="n">
        <x:v>2022</x:v>
      </x:c>
      <x:c r="J9232" s="52" t="n">
        <x:v>2022</x:v>
      </x:c>
      <x:c r="K9232" s="40" t="n">
        <x:v>1</x:v>
      </x:c>
      <x:c r="L9232" s="40" t="n">
        <x:v>10</x:v>
      </x:c>
      <x:c r="M9232" s="46" t="n">
        <x:v>10</x:v>
      </x:c>
      <x:c r="N9232" s="49" t="n">
        <x:v>10</x:v>
      </x:c>
    </x:row>
    <x:row r="9233">
      <x:c r="A9233" s="78" t="n">
        <x:v>9230</x:v>
      </x:c>
      <x:c r="B9233" s="34" t="str">
        <x:v>Ariniello, Robert</x:v>
      </x:c>
      <x:c r="C9233" s="34" t="str">
        <x:v>INSPIRE:1876894</x:v>
      </x:c>
      <x:c r="D9233" s="34" t="str">
        <x:v>1876894</x:v>
      </x:c>
      <x:c r="E9233" s="34" t="str">
        <x:v>individual</x:v>
      </x:c>
      <x:c r="F9233" s="40" t="n">
        <x:v>1</x:v>
      </x:c>
      <x:c r="G9233" s="40" t="n">
        <x:v>1</x:v>
      </x:c>
      <x:c r="H9233" s="34" t="str">
        <x:v>AF</x:v>
      </x:c>
      <x:c r="I9233" s="52" t="n">
        <x:v>2022</x:v>
      </x:c>
      <x:c r="J9233" s="52" t="n">
        <x:v>2022</x:v>
      </x:c>
      <x:c r="K9233" s="40" t="n">
        <x:v>1</x:v>
      </x:c>
      <x:c r="L9233" s="40" t="n">
        <x:v>10</x:v>
      </x:c>
      <x:c r="M9233" s="46" t="n">
        <x:v>10</x:v>
      </x:c>
      <x:c r="N9233" s="49" t="n">
        <x:v>10</x:v>
      </x:c>
    </x:row>
    <x:row r="9234">
      <x:c r="A9234" s="78" t="n">
        <x:v>9231</x:v>
      </x:c>
      <x:c r="B9234" s="34" t="str">
        <x:v>Bacon, A.J.</x:v>
      </x:c>
      <x:c r="C9234" s="34" t="str">
        <x:v>INSPIRE:2896551</x:v>
      </x:c>
      <x:c r="D9234" s="34" t="str">
        <x:v>2896551</x:v>
      </x:c>
      <x:c r="E9234" s="34" t="str">
        <x:v>individual</x:v>
      </x:c>
      <x:c r="F9234" s="40" t="n">
        <x:v>1</x:v>
      </x:c>
      <x:c r="G9234" s="40" t="n">
        <x:v>5</x:v>
      </x:c>
      <x:c r="H9234" s="34" t="str">
        <x:v>AF | CEF | IF | NF | UF</x:v>
      </x:c>
      <x:c r="I9234" s="52" t="n">
        <x:v>2022</x:v>
      </x:c>
      <x:c r="J9234" s="52" t="n">
        <x:v>2022</x:v>
      </x:c>
      <x:c r="K9234" s="40" t="n">
        <x:v>1</x:v>
      </x:c>
      <x:c r="L9234" s="40" t="n">
        <x:v>10</x:v>
      </x:c>
      <x:c r="M9234" s="46" t="n">
        <x:v>10</x:v>
      </x:c>
      <x:c r="N9234" s="49" t="n">
        <x:v>10</x:v>
      </x:c>
    </x:row>
    <x:row r="9235">
      <x:c r="A9235" s="78" t="n">
        <x:v>9232</x:v>
      </x:c>
      <x:c r="B9235" s="34" t="str">
        <x:v>Bandiera, Laura</x:v>
      </x:c>
      <x:c r="C9235" s="34" t="str">
        <x:v>INSPIRE:1424044</x:v>
      </x:c>
      <x:c r="D9235" s="34" t="str">
        <x:v>1424044</x:v>
      </x:c>
      <x:c r="E9235" s="34" t="str">
        <x:v>individual</x:v>
      </x:c>
      <x:c r="F9235" s="40" t="n">
        <x:v>1</x:v>
      </x:c>
      <x:c r="G9235" s="40" t="n">
        <x:v>1</x:v>
      </x:c>
      <x:c r="H9235" s="34" t="str">
        <x:v>AF</x:v>
      </x:c>
      <x:c r="I9235" s="52" t="n">
        <x:v>2022</x:v>
      </x:c>
      <x:c r="J9235" s="52" t="n">
        <x:v>2022</x:v>
      </x:c>
      <x:c r="K9235" s="40" t="n">
        <x:v>1</x:v>
      </x:c>
      <x:c r="L9235" s="40" t="n">
        <x:v>10</x:v>
      </x:c>
      <x:c r="M9235" s="46" t="n">
        <x:v>10</x:v>
      </x:c>
      <x:c r="N9235" s="49" t="n">
        <x:v>10</x:v>
      </x:c>
    </x:row>
    <x:row r="9236">
      <x:c r="A9236" s="78" t="n">
        <x:v>9233</x:v>
      </x:c>
      <x:c r="B9236" s="34" t="str">
        <x:v>Barman, Rahool Kumar</x:v>
      </x:c>
      <x:c r="C9236" s="34" t="str">
        <x:v>INSPIRE:1505531</x:v>
      </x:c>
      <x:c r="D9236" s="34" t="str">
        <x:v>1505531</x:v>
      </x:c>
      <x:c r="E9236" s="34" t="str">
        <x:v>individual</x:v>
      </x:c>
      <x:c r="F9236" s="40" t="n">
        <x:v>1</x:v>
      </x:c>
      <x:c r="G9236" s="40" t="n">
        <x:v>2</x:v>
      </x:c>
      <x:c r="H9236" s="34" t="str">
        <x:v>EF | TF</x:v>
      </x:c>
      <x:c r="I9236" s="52" t="n">
        <x:v>2022</x:v>
      </x:c>
      <x:c r="J9236" s="52" t="n">
        <x:v>2022</x:v>
      </x:c>
      <x:c r="K9236" s="40" t="n">
        <x:v>1</x:v>
      </x:c>
      <x:c r="L9236" s="40" t="n">
        <x:v>10</x:v>
      </x:c>
      <x:c r="M9236" s="46" t="n">
        <x:v>10</x:v>
      </x:c>
      <x:c r="N9236" s="49" t="n">
        <x:v>10</x:v>
      </x:c>
    </x:row>
    <x:row r="9237">
      <x:c r="A9237" s="78" t="n">
        <x:v>9234</x:v>
      </x:c>
      <x:c r="B9237" s="34" t="str">
        <x:v>Bat, A.</x:v>
      </x:c>
      <x:c r="C9237" s="34" t="str">
        <x:v>INSPIRE:1343036</x:v>
      </x:c>
      <x:c r="D9237" s="34" t="str">
        <x:v>1343036</x:v>
      </x:c>
      <x:c r="E9237" s="34" t="str">
        <x:v>individual</x:v>
      </x:c>
      <x:c r="F9237" s="40" t="n">
        <x:v>1</x:v>
      </x:c>
      <x:c r="G9237" s="40" t="n">
        <x:v>5</x:v>
      </x:c>
      <x:c r="H9237" s="34" t="str">
        <x:v>AF | CEF | IF | NF | UF</x:v>
      </x:c>
      <x:c r="I9237" s="52" t="n">
        <x:v>2022</x:v>
      </x:c>
      <x:c r="J9237" s="52" t="n">
        <x:v>2022</x:v>
      </x:c>
      <x:c r="K9237" s="40" t="n">
        <x:v>1</x:v>
      </x:c>
      <x:c r="L9237" s="40" t="n">
        <x:v>10</x:v>
      </x:c>
      <x:c r="M9237" s="46" t="n">
        <x:v>10</x:v>
      </x:c>
      <x:c r="N9237" s="49" t="n">
        <x:v>10</x:v>
      </x:c>
    </x:row>
    <x:row r="9238">
      <x:c r="A9238" s="78" t="n">
        <x:v>9235</x:v>
      </x:c>
      <x:c r="B9238" s="34" t="str">
        <x:v>Benson, T.</x:v>
      </x:c>
      <x:c r="C9238" s="34" t="str">
        <x:v>INSPIRE:1492446</x:v>
      </x:c>
      <x:c r="D9238" s="34" t="str">
        <x:v>1492446</x:v>
      </x:c>
      <x:c r="E9238" s="34" t="str">
        <x:v>individual</x:v>
      </x:c>
      <x:c r="F9238" s="40" t="n">
        <x:v>1</x:v>
      </x:c>
      <x:c r="G9238" s="40" t="n">
        <x:v>5</x:v>
      </x:c>
      <x:c r="H9238" s="34" t="str">
        <x:v>AF | CEF | IF | NF | UF</x:v>
      </x:c>
      <x:c r="I9238" s="52" t="n">
        <x:v>2022</x:v>
      </x:c>
      <x:c r="J9238" s="52" t="n">
        <x:v>2022</x:v>
      </x:c>
      <x:c r="K9238" s="40" t="n">
        <x:v>1</x:v>
      </x:c>
      <x:c r="L9238" s="40" t="n">
        <x:v>10</x:v>
      </x:c>
      <x:c r="M9238" s="46" t="n">
        <x:v>10</x:v>
      </x:c>
      <x:c r="N9238" s="49" t="n">
        <x:v>10</x:v>
      </x:c>
    </x:row>
    <x:row r="9239">
      <x:c r="A9239" s="78" t="n">
        <x:v>9236</x:v>
      </x:c>
      <x:c r="B9239" s="34" t="str">
        <x:v>Bernstein, A.</x:v>
      </x:c>
      <x:c r="C9239" s="34" t="str">
        <x:v>INSPIRE:2011836</x:v>
      </x:c>
      <x:c r="D9239" s="34" t="str">
        <x:v>2011836</x:v>
      </x:c>
      <x:c r="E9239" s="34" t="str">
        <x:v>individual</x:v>
      </x:c>
      <x:c r="F9239" s="40" t="n">
        <x:v>1</x:v>
      </x:c>
      <x:c r="G9239" s="40" t="n">
        <x:v>5</x:v>
      </x:c>
      <x:c r="H9239" s="34" t="str">
        <x:v>AF | CEF | IF | NF | UF</x:v>
      </x:c>
      <x:c r="I9239" s="52" t="n">
        <x:v>2022</x:v>
      </x:c>
      <x:c r="J9239" s="52" t="n">
        <x:v>2022</x:v>
      </x:c>
      <x:c r="K9239" s="40" t="n">
        <x:v>1</x:v>
      </x:c>
      <x:c r="L9239" s="40" t="n">
        <x:v>10</x:v>
      </x:c>
      <x:c r="M9239" s="46" t="n">
        <x:v>10</x:v>
      </x:c>
      <x:c r="N9239" s="49" t="n">
        <x:v>10</x:v>
      </x:c>
    </x:row>
    <x:row r="9240">
      <x:c r="A9240" s="78" t="n">
        <x:v>9237</x:v>
      </x:c>
      <x:c r="B9240" s="34" t="str">
        <x:v>Bernstein, Adam</x:v>
      </x:c>
      <x:c r="C9240" s="34" t="str">
        <x:v>INSPIRE:2130376</x:v>
      </x:c>
      <x:c r="D9240" s="34" t="str">
        <x:v>2130376</x:v>
      </x:c>
      <x:c r="E9240" s="34" t="str">
        <x:v>individual</x:v>
      </x:c>
      <x:c r="F9240" s="40" t="n">
        <x:v>1</x:v>
      </x:c>
      <x:c r="G9240" s="40" t="n">
        <x:v>5</x:v>
      </x:c>
      <x:c r="H9240" s="34" t="str">
        <x:v>AF | CEF | IF | NF | UF</x:v>
      </x:c>
      <x:c r="I9240" s="52" t="n">
        <x:v>2022</x:v>
      </x:c>
      <x:c r="J9240" s="52" t="n">
        <x:v>2022</x:v>
      </x:c>
      <x:c r="K9240" s="40" t="n">
        <x:v>1</x:v>
      </x:c>
      <x:c r="L9240" s="40" t="n">
        <x:v>10</x:v>
      </x:c>
      <x:c r="M9240" s="46" t="n">
        <x:v>10</x:v>
      </x:c>
      <x:c r="N9240" s="49" t="n">
        <x:v>10</x:v>
      </x:c>
    </x:row>
    <x:row r="9241">
      <x:c r="A9241" s="78" t="n">
        <x:v>9238</x:v>
      </x:c>
      <x:c r="B9241" s="34" t="str">
        <x:v>Boulay, Mark</x:v>
      </x:c>
      <x:c r="C9241" s="34" t="str">
        <x:v>INSPIRE:1021437</x:v>
      </x:c>
      <x:c r="D9241" s="34" t="str">
        <x:v>1021437</x:v>
      </x:c>
      <x:c r="E9241" s="34" t="str">
        <x:v>individual</x:v>
      </x:c>
      <x:c r="F9241" s="40" t="n">
        <x:v>1</x:v>
      </x:c>
      <x:c r="G9241" s="40" t="n">
        <x:v>4</x:v>
      </x:c>
      <x:c r="H9241" s="34" t="str">
        <x:v>CF | IF | NF | UF</x:v>
      </x:c>
      <x:c r="I9241" s="52" t="n">
        <x:v>2022</x:v>
      </x:c>
      <x:c r="J9241" s="52" t="n">
        <x:v>2022</x:v>
      </x:c>
      <x:c r="K9241" s="40" t="n">
        <x:v>1</x:v>
      </x:c>
      <x:c r="L9241" s="40" t="n">
        <x:v>10</x:v>
      </x:c>
      <x:c r="M9241" s="46" t="n">
        <x:v>10</x:v>
      </x:c>
      <x:c r="N9241" s="49" t="n">
        <x:v>10</x:v>
      </x:c>
    </x:row>
    <x:row r="9242">
      <x:c r="A9242" s="78" t="n">
        <x:v>9239</x:v>
      </x:c>
      <x:c r="B9242" s="34" t="str">
        <x:v>Brown, D.</x:v>
      </x:c>
      <x:c r="C9242" s="34" t="str">
        <x:v>INSPIRE:1277676</x:v>
      </x:c>
      <x:c r="D9242" s="34" t="str">
        <x:v>1277676</x:v>
      </x:c>
      <x:c r="E9242" s="34" t="str">
        <x:v>individual</x:v>
      </x:c>
      <x:c r="F9242" s="40" t="n">
        <x:v>1</x:v>
      </x:c>
      <x:c r="G9242" s="40" t="n">
        <x:v>5</x:v>
      </x:c>
      <x:c r="H9242" s="34" t="str">
        <x:v>AF | CEF | IF | NF | UF</x:v>
      </x:c>
      <x:c r="I9242" s="52" t="n">
        <x:v>2022</x:v>
      </x:c>
      <x:c r="J9242" s="52" t="n">
        <x:v>2022</x:v>
      </x:c>
      <x:c r="K9242" s="40" t="n">
        <x:v>1</x:v>
      </x:c>
      <x:c r="L9242" s="40" t="n">
        <x:v>10</x:v>
      </x:c>
      <x:c r="M9242" s="46" t="n">
        <x:v>10</x:v>
      </x:c>
      <x:c r="N9242" s="49" t="n">
        <x:v>10</x:v>
      </x:c>
    </x:row>
    <x:row r="9243">
      <x:c r="A9243" s="78" t="n">
        <x:v>9240</x:v>
      </x:c>
      <x:c r="B9243" s="34" t="str">
        <x:v>Caputo, Claudio</x:v>
      </x:c>
      <x:c r="C9243" s="34" t="str">
        <x:v>INSPIRE:1279672</x:v>
      </x:c>
      <x:c r="D9243" s="34" t="str">
        <x:v>1279672</x:v>
      </x:c>
      <x:c r="E9243" s="34" t="str">
        <x:v>individual</x:v>
      </x:c>
      <x:c r="F9243" s="40" t="n">
        <x:v>1</x:v>
      </x:c>
      <x:c r="G9243" s="40" t="n">
        <x:v>1</x:v>
      </x:c>
      <x:c r="H9243" s="34" t="str">
        <x:v>EF</x:v>
      </x:c>
      <x:c r="I9243" s="52" t="n">
        <x:v>2022</x:v>
      </x:c>
      <x:c r="J9243" s="52" t="n">
        <x:v>2022</x:v>
      </x:c>
      <x:c r="K9243" s="40" t="n">
        <x:v>1</x:v>
      </x:c>
      <x:c r="L9243" s="40" t="n">
        <x:v>10</x:v>
      </x:c>
      <x:c r="M9243" s="46" t="n">
        <x:v>10</x:v>
      </x:c>
      <x:c r="N9243" s="49" t="n">
        <x:v>10</x:v>
      </x:c>
    </x:row>
    <x:row r="9244">
      <x:c r="A9244" s="78" t="n">
        <x:v>9241</x:v>
      </x:c>
      <x:c r="B9244" s="34" t="str">
        <x:v>Cassidy, Morgan E.</x:v>
      </x:c>
      <x:c r="C9244" s="34" t="str">
        <x:v>INSPIRE:2052894</x:v>
      </x:c>
      <x:c r="D9244" s="34" t="str">
        <x:v>2052894</x:v>
      </x:c>
      <x:c r="E9244" s="34" t="str">
        <x:v>individual</x:v>
      </x:c>
      <x:c r="F9244" s="40" t="n">
        <x:v>1</x:v>
      </x:c>
      <x:c r="G9244" s="40" t="n">
        <x:v>2</x:v>
      </x:c>
      <x:c r="H9244" s="34" t="str">
        <x:v>EF | TF</x:v>
      </x:c>
      <x:c r="I9244" s="52" t="n">
        <x:v>2022</x:v>
      </x:c>
      <x:c r="J9244" s="52" t="n">
        <x:v>2022</x:v>
      </x:c>
      <x:c r="K9244" s="40" t="n">
        <x:v>1</x:v>
      </x:c>
      <x:c r="L9244" s="40" t="n">
        <x:v>10</x:v>
      </x:c>
      <x:c r="M9244" s="46" t="n">
        <x:v>10</x:v>
      </x:c>
      <x:c r="N9244" s="49" t="n">
        <x:v>10</x:v>
      </x:c>
    </x:row>
    <x:row r="9245">
      <x:c r="A9245" s="78" t="n">
        <x:v>9242</x:v>
      </x:c>
      <x:c r="B9245" s="34" t="str">
        <x:v>Chen, M.</x:v>
      </x:c>
      <x:c r="C9245" s="34" t="str">
        <x:v>INSPIRE:2130426</x:v>
      </x:c>
      <x:c r="D9245" s="34" t="str">
        <x:v>2130426</x:v>
      </x:c>
      <x:c r="E9245" s="34" t="str">
        <x:v>individual</x:v>
      </x:c>
      <x:c r="F9245" s="40" t="n">
        <x:v>1</x:v>
      </x:c>
      <x:c r="G9245" s="40" t="n">
        <x:v>5</x:v>
      </x:c>
      <x:c r="H9245" s="34" t="str">
        <x:v>AF | CEF | IF | NF | UF</x:v>
      </x:c>
      <x:c r="I9245" s="52" t="n">
        <x:v>2022</x:v>
      </x:c>
      <x:c r="J9245" s="52" t="n">
        <x:v>2022</x:v>
      </x:c>
      <x:c r="K9245" s="40" t="n">
        <x:v>1</x:v>
      </x:c>
      <x:c r="L9245" s="40" t="n">
        <x:v>10</x:v>
      </x:c>
      <x:c r="M9245" s="46" t="n">
        <x:v>10</x:v>
      </x:c>
      <x:c r="N9245" s="49" t="n">
        <x:v>10</x:v>
      </x:c>
    </x:row>
    <x:row r="9246">
      <x:c r="A9246" s="78" t="n">
        <x:v>9243</x:v>
      </x:c>
      <x:c r="B9246" s="34" t="str">
        <x:v>Corde, Sébastien</x:v>
      </x:c>
      <x:c r="C9246" s="34" t="str">
        <x:v>INSPIRE:1668905</x:v>
      </x:c>
      <x:c r="D9246" s="34" t="str">
        <x:v>1668905</x:v>
      </x:c>
      <x:c r="E9246" s="34" t="str">
        <x:v>individual</x:v>
      </x:c>
      <x:c r="F9246" s="40" t="n">
        <x:v>1</x:v>
      </x:c>
      <x:c r="G9246" s="40" t="n">
        <x:v>1</x:v>
      </x:c>
      <x:c r="H9246" s="34" t="str">
        <x:v>AF</x:v>
      </x:c>
      <x:c r="I9246" s="52" t="n">
        <x:v>2022</x:v>
      </x:c>
      <x:c r="J9246" s="52" t="n">
        <x:v>2022</x:v>
      </x:c>
      <x:c r="K9246" s="40" t="n">
        <x:v>1</x:v>
      </x:c>
      <x:c r="L9246" s="40" t="n">
        <x:v>10</x:v>
      </x:c>
      <x:c r="M9246" s="46" t="n">
        <x:v>10</x:v>
      </x:c>
      <x:c r="N9246" s="49" t="n">
        <x:v>10</x:v>
      </x:c>
    </x:row>
    <x:row r="9247">
      <x:c r="A9247" s="78" t="n">
        <x:v>9244</x:v>
      </x:c>
      <x:c r="B9247" s="34" t="str">
        <x:v>Danielson, D.</x:v>
      </x:c>
      <x:c r="C9247" s="34" t="str">
        <x:v>INSPIRE:1487678</x:v>
      </x:c>
      <x:c r="D9247" s="34" t="str">
        <x:v>1487678</x:v>
      </x:c>
      <x:c r="E9247" s="34" t="str">
        <x:v>individual</x:v>
      </x:c>
      <x:c r="F9247" s="40" t="n">
        <x:v>1</x:v>
      </x:c>
      <x:c r="G9247" s="40" t="n">
        <x:v>5</x:v>
      </x:c>
      <x:c r="H9247" s="34" t="str">
        <x:v>AF | CEF | IF | NF | UF</x:v>
      </x:c>
      <x:c r="I9247" s="52" t="n">
        <x:v>2022</x:v>
      </x:c>
      <x:c r="J9247" s="52" t="n">
        <x:v>2022</x:v>
      </x:c>
      <x:c r="K9247" s="40" t="n">
        <x:v>1</x:v>
      </x:c>
      <x:c r="L9247" s="40" t="n">
        <x:v>10</x:v>
      </x:c>
      <x:c r="M9247" s="46" t="n">
        <x:v>10</x:v>
      </x:c>
      <x:c r="N9247" s="49" t="n">
        <x:v>10</x:v>
      </x:c>
    </x:row>
    <x:row r="9248">
      <x:c r="A9248" s="78" t="n">
        <x:v>9245</x:v>
      </x:c>
      <x:c r="B9248" s="34" t="str">
        <x:v>Davoine, Xavier</x:v>
      </x:c>
      <x:c r="C9248" s="34" t="str">
        <x:v>INSPIRE:1893294</x:v>
      </x:c>
      <x:c r="D9248" s="34" t="str">
        <x:v>1893294</x:v>
      </x:c>
      <x:c r="E9248" s="34" t="str">
        <x:v>individual</x:v>
      </x:c>
      <x:c r="F9248" s="40" t="n">
        <x:v>1</x:v>
      </x:c>
      <x:c r="G9248" s="40" t="n">
        <x:v>1</x:v>
      </x:c>
      <x:c r="H9248" s="34" t="str">
        <x:v>AF</x:v>
      </x:c>
      <x:c r="I9248" s="52" t="n">
        <x:v>2022</x:v>
      </x:c>
      <x:c r="J9248" s="52" t="n">
        <x:v>2022</x:v>
      </x:c>
      <x:c r="K9248" s="40" t="n">
        <x:v>1</x:v>
      </x:c>
      <x:c r="L9248" s="40" t="n">
        <x:v>10</x:v>
      </x:c>
      <x:c r="M9248" s="46" t="n">
        <x:v>10</x:v>
      </x:c>
      <x:c r="N9248" s="49" t="n">
        <x:v>10</x:v>
      </x:c>
    </x:row>
    <x:row r="9249">
      <x:c r="A9249" s="78" t="n">
        <x:v>9246</x:v>
      </x:c>
      <x:c r="B9249" s="34" t="str">
        <x:v>De Filippis, Nicola</x:v>
      </x:c>
      <x:c r="C9249" s="34" t="str">
        <x:v>INSPIRE:1035217</x:v>
      </x:c>
      <x:c r="D9249" s="34" t="str">
        <x:v>1035217</x:v>
      </x:c>
      <x:c r="E9249" s="34" t="str">
        <x:v>individual</x:v>
      </x:c>
      <x:c r="F9249" s="40" t="n">
        <x:v>1</x:v>
      </x:c>
      <x:c r="G9249" s="40" t="n">
        <x:v>1</x:v>
      </x:c>
      <x:c r="H9249" s="34" t="str">
        <x:v>EF</x:v>
      </x:c>
      <x:c r="I9249" s="52" t="n">
        <x:v>2022</x:v>
      </x:c>
      <x:c r="J9249" s="52" t="n">
        <x:v>2022</x:v>
      </x:c>
      <x:c r="K9249" s="40" t="n">
        <x:v>1</x:v>
      </x:c>
      <x:c r="L9249" s="40" t="n">
        <x:v>10</x:v>
      </x:c>
      <x:c r="M9249" s="46" t="n">
        <x:v>10</x:v>
      </x:c>
      <x:c r="N9249" s="49" t="n">
        <x:v>10</x:v>
      </x:c>
    </x:row>
    <x:row r="9250">
      <x:c r="A9250" s="78" t="n">
        <x:v>9247</x:v>
      </x:c>
      <x:c r="B9250" s="34" t="str">
        <x:v>Doux, Cyrille</x:v>
      </x:c>
      <x:c r="C9250" s="34" t="str">
        <x:v>INSPIRE:1477337</x:v>
      </x:c>
      <x:c r="D9250" s="34" t="str">
        <x:v>1477337</x:v>
      </x:c>
      <x:c r="E9250" s="34" t="str">
        <x:v>individual</x:v>
      </x:c>
      <x:c r="F9250" s="40" t="n">
        <x:v>1</x:v>
      </x:c>
      <x:c r="G9250" s="40" t="n">
        <x:v>1</x:v>
      </x:c>
      <x:c r="H9250" s="34" t="str">
        <x:v>CF</x:v>
      </x:c>
      <x:c r="I9250" s="52" t="n">
        <x:v>2022</x:v>
      </x:c>
      <x:c r="J9250" s="52" t="n">
        <x:v>2022</x:v>
      </x:c>
      <x:c r="K9250" s="40" t="n">
        <x:v>1</x:v>
      </x:c>
      <x:c r="L9250" s="40" t="n">
        <x:v>10</x:v>
      </x:c>
      <x:c r="M9250" s="46" t="n">
        <x:v>10</x:v>
      </x:c>
      <x:c r="N9250" s="49" t="n">
        <x:v>10</x:v>
      </x:c>
    </x:row>
    <x:row r="9251">
      <x:c r="A9251" s="78" t="n">
        <x:v>9248</x:v>
      </x:c>
      <x:c r="B9251" s="34" t="str">
        <x:v>Ekerfelt, Henrik</x:v>
      </x:c>
      <x:c r="C9251" s="34" t="str">
        <x:v>INSPIRE:1876895</x:v>
      </x:c>
      <x:c r="D9251" s="34" t="str">
        <x:v>1876895</x:v>
      </x:c>
      <x:c r="E9251" s="34" t="str">
        <x:v>individual</x:v>
      </x:c>
      <x:c r="F9251" s="40" t="n">
        <x:v>1</x:v>
      </x:c>
      <x:c r="G9251" s="40" t="n">
        <x:v>1</x:v>
      </x:c>
      <x:c r="H9251" s="34" t="str">
        <x:v>AF</x:v>
      </x:c>
      <x:c r="I9251" s="52" t="n">
        <x:v>2022</x:v>
      </x:c>
      <x:c r="J9251" s="52" t="n">
        <x:v>2022</x:v>
      </x:c>
      <x:c r="K9251" s="40" t="n">
        <x:v>1</x:v>
      </x:c>
      <x:c r="L9251" s="40" t="n">
        <x:v>10</x:v>
      </x:c>
      <x:c r="M9251" s="46" t="n">
        <x:v>10</x:v>
      </x:c>
      <x:c r="N9251" s="49" t="n">
        <x:v>10</x:v>
      </x:c>
    </x:row>
    <x:row r="9252">
      <x:c r="A9252" s="78" t="n">
        <x:v>9249</x:v>
      </x:c>
      <x:c r="B9252" s="34" t="str">
        <x:v>Gabriele, Federico</x:v>
      </x:c>
      <x:c r="C9252" s="34" t="str">
        <x:v>INSPIRE:1246611</x:v>
      </x:c>
      <x:c r="D9252" s="34" t="str">
        <x:v>1246611</x:v>
      </x:c>
      <x:c r="E9252" s="34" t="str">
        <x:v>individual</x:v>
      </x:c>
      <x:c r="F9252" s="40" t="n">
        <x:v>1</x:v>
      </x:c>
      <x:c r="G9252" s="40" t="n">
        <x:v>4</x:v>
      </x:c>
      <x:c r="H9252" s="34" t="str">
        <x:v>CF | IF | NF | UF</x:v>
      </x:c>
      <x:c r="I9252" s="52" t="n">
        <x:v>2022</x:v>
      </x:c>
      <x:c r="J9252" s="52" t="n">
        <x:v>2022</x:v>
      </x:c>
      <x:c r="K9252" s="40" t="n">
        <x:v>1</x:v>
      </x:c>
      <x:c r="L9252" s="40" t="n">
        <x:v>10</x:v>
      </x:c>
      <x:c r="M9252" s="46" t="n">
        <x:v>10</x:v>
      </x:c>
      <x:c r="N9252" s="49" t="n">
        <x:v>10</x:v>
      </x:c>
    </x:row>
    <x:row r="9253">
      <x:c r="A9253" s="78" t="n">
        <x:v>9250</x:v>
      </x:c>
      <x:c r="B9253" s="34" t="str">
        <x:v>Gilljohann, Max F.</x:v>
      </x:c>
      <x:c r="C9253" s="34" t="str">
        <x:v>INSPIRE:2090416</x:v>
      </x:c>
      <x:c r="D9253" s="34" t="str">
        <x:v>2090416</x:v>
      </x:c>
      <x:c r="E9253" s="34" t="str">
        <x:v>individual</x:v>
      </x:c>
      <x:c r="F9253" s="40" t="n">
        <x:v>1</x:v>
      </x:c>
      <x:c r="G9253" s="40" t="n">
        <x:v>1</x:v>
      </x:c>
      <x:c r="H9253" s="34" t="str">
        <x:v>AF</x:v>
      </x:c>
      <x:c r="I9253" s="52" t="n">
        <x:v>2022</x:v>
      </x:c>
      <x:c r="J9253" s="52" t="n">
        <x:v>2022</x:v>
      </x:c>
      <x:c r="K9253" s="40" t="n">
        <x:v>1</x:v>
      </x:c>
      <x:c r="L9253" s="40" t="n">
        <x:v>10</x:v>
      </x:c>
      <x:c r="M9253" s="46" t="n">
        <x:v>10</x:v>
      </x:c>
      <x:c r="N9253" s="49" t="n">
        <x:v>10</x:v>
      </x:c>
    </x:row>
    <x:row r="9254">
      <x:c r="A9254" s="78" t="n">
        <x:v>9251</x:v>
      </x:c>
      <x:c r="B9254" s="34" t="str">
        <x:v>Goh, Tze</x:v>
      </x:c>
      <x:c r="C9254" s="34" t="str">
        <x:v>INSPIRE:2051061</x:v>
      </x:c>
      <x:c r="D9254" s="34" t="str">
        <x:v>2051061</x:v>
      </x:c>
      <x:c r="E9254" s="34" t="str">
        <x:v>individual</x:v>
      </x:c>
      <x:c r="F9254" s="40" t="n">
        <x:v>1</x:v>
      </x:c>
      <x:c r="G9254" s="40" t="n">
        <x:v>1</x:v>
      </x:c>
      <x:c r="H9254" s="34" t="str">
        <x:v>CF</x:v>
      </x:c>
      <x:c r="I9254" s="52" t="n">
        <x:v>2022</x:v>
      </x:c>
      <x:c r="J9254" s="52" t="n">
        <x:v>2022</x:v>
      </x:c>
      <x:c r="K9254" s="40" t="n">
        <x:v>1</x:v>
      </x:c>
      <x:c r="L9254" s="40" t="n">
        <x:v>10</x:v>
      </x:c>
      <x:c r="M9254" s="46" t="n">
        <x:v>10</x:v>
      </x:c>
      <x:c r="N9254" s="49" t="n">
        <x:v>10</x:v>
      </x:c>
    </x:row>
    <x:row r="9255">
      <x:c r="A9255" s="78" t="n">
        <x:v>9252</x:v>
      </x:c>
      <x:c r="B9255" s="34" t="str">
        <x:v>Graham, C.</x:v>
      </x:c>
      <x:c r="C9255" s="34" t="str">
        <x:v>INSPIRE:1007761</x:v>
      </x:c>
      <x:c r="D9255" s="34" t="str">
        <x:v>1007761</x:v>
      </x:c>
      <x:c r="E9255" s="34" t="str">
        <x:v>individual</x:v>
      </x:c>
      <x:c r="F9255" s="40" t="n">
        <x:v>1</x:v>
      </x:c>
      <x:c r="G9255" s="40" t="n">
        <x:v>5</x:v>
      </x:c>
      <x:c r="H9255" s="34" t="str">
        <x:v>AF | CEF | IF | NF | UF</x:v>
      </x:c>
      <x:c r="I9255" s="52" t="n">
        <x:v>2022</x:v>
      </x:c>
      <x:c r="J9255" s="52" t="n">
        <x:v>2022</x:v>
      </x:c>
      <x:c r="K9255" s="40" t="n">
        <x:v>1</x:v>
      </x:c>
      <x:c r="L9255" s="40" t="n">
        <x:v>10</x:v>
      </x:c>
      <x:c r="M9255" s="46" t="n">
        <x:v>10</x:v>
      </x:c>
      <x:c r="N9255" s="49" t="n">
        <x:v>10</x:v>
      </x:c>
    </x:row>
    <x:row r="9256">
      <x:c r="A9256" s="78" t="n">
        <x:v>9253</x:v>
      </x:c>
      <x:c r="B9256" s="34" t="str">
        <x:v>Grandis, Sebastian</x:v>
      </x:c>
      <x:c r="C9256" s="34" t="str">
        <x:v>INSPIRE:1708841</x:v>
      </x:c>
      <x:c r="D9256" s="34" t="str">
        <x:v>1708841</x:v>
      </x:c>
      <x:c r="E9256" s="34" t="str">
        <x:v>individual</x:v>
      </x:c>
      <x:c r="F9256" s="40" t="n">
        <x:v>1</x:v>
      </x:c>
      <x:c r="G9256" s="40" t="n">
        <x:v>1</x:v>
      </x:c>
      <x:c r="H9256" s="34" t="str">
        <x:v>CF</x:v>
      </x:c>
      <x:c r="I9256" s="52" t="n">
        <x:v>2022</x:v>
      </x:c>
      <x:c r="J9256" s="52" t="n">
        <x:v>2022</x:v>
      </x:c>
      <x:c r="K9256" s="40" t="n">
        <x:v>1</x:v>
      </x:c>
      <x:c r="L9256" s="40" t="n">
        <x:v>10</x:v>
      </x:c>
      <x:c r="M9256" s="46" t="n">
        <x:v>10</x:v>
      </x:c>
      <x:c r="N9256" s="49" t="n">
        <x:v>10</x:v>
      </x:c>
    </x:row>
    <x:row r="9257">
      <x:c r="A9257" s="78" t="n">
        <x:v>9254</x:v>
      </x:c>
      <x:c r="B9257" s="34" t="str">
        <x:v>Gremillet, Laurent</x:v>
      </x:c>
      <x:c r="C9257" s="34" t="str">
        <x:v>INSPIRE:1963694</x:v>
      </x:c>
      <x:c r="D9257" s="34" t="str">
        <x:v>1963694</x:v>
      </x:c>
      <x:c r="E9257" s="34" t="str">
        <x:v>individual</x:v>
      </x:c>
      <x:c r="F9257" s="40" t="n">
        <x:v>1</x:v>
      </x:c>
      <x:c r="G9257" s="40" t="n">
        <x:v>1</x:v>
      </x:c>
      <x:c r="H9257" s="34" t="str">
        <x:v>AF</x:v>
      </x:c>
      <x:c r="I9257" s="52" t="n">
        <x:v>2022</x:v>
      </x:c>
      <x:c r="J9257" s="52" t="n">
        <x:v>2022</x:v>
      </x:c>
      <x:c r="K9257" s="40" t="n">
        <x:v>1</x:v>
      </x:c>
      <x:c r="L9257" s="40" t="n">
        <x:v>10</x:v>
      </x:c>
      <x:c r="M9257" s="46" t="n">
        <x:v>10</x:v>
      </x:c>
      <x:c r="N9257" s="49" t="n">
        <x:v>10</x:v>
      </x:c>
    </x:row>
    <x:row r="9258">
      <x:c r="A9258" s="78" t="n">
        <x:v>9255</x:v>
      </x:c>
      <x:c r="B9258" s="34" t="str">
        <x:v>Guan, Zhe</x:v>
      </x:c>
      <x:c r="C9258" s="34" t="str">
        <x:v>INSPIRE:1753876</x:v>
      </x:c>
      <x:c r="D9258" s="34" t="str">
        <x:v>1753876</x:v>
      </x:c>
      <x:c r="E9258" s="34" t="str">
        <x:v>individual</x:v>
      </x:c>
      <x:c r="F9258" s="40" t="n">
        <x:v>1</x:v>
      </x:c>
      <x:c r="G9258" s="40" t="n">
        <x:v>1</x:v>
      </x:c>
      <x:c r="H9258" s="34" t="str">
        <x:v>EF</x:v>
      </x:c>
      <x:c r="I9258" s="52" t="n">
        <x:v>2021</x:v>
      </x:c>
      <x:c r="J9258" s="52" t="n">
        <x:v>2021</x:v>
      </x:c>
      <x:c r="K9258" s="40" t="n">
        <x:v>1</x:v>
      </x:c>
      <x:c r="L9258" s="40" t="n">
        <x:v>10</x:v>
      </x:c>
      <x:c r="M9258" s="46" t="n">
        <x:v>10</x:v>
      </x:c>
      <x:c r="N9258" s="49" t="n">
        <x:v>10</x:v>
      </x:c>
    </x:row>
    <x:row r="9259">
      <x:c r="A9259" s="78" t="n">
        <x:v>9256</x:v>
      </x:c>
      <x:c r="B9259" s="34" t="str">
        <x:v>Hor, Y. Keung</x:v>
      </x:c>
      <x:c r="C9259" s="34" t="str">
        <x:v>INSPIRE:2130421</x:v>
      </x:c>
      <x:c r="D9259" s="34" t="str">
        <x:v>2130421</x:v>
      </x:c>
      <x:c r="E9259" s="34" t="str">
        <x:v>individual</x:v>
      </x:c>
      <x:c r="F9259" s="40" t="n">
        <x:v>1</x:v>
      </x:c>
      <x:c r="G9259" s="40" t="n">
        <x:v>5</x:v>
      </x:c>
      <x:c r="H9259" s="34" t="str">
        <x:v>AF | CEF | IF | NF | UF</x:v>
      </x:c>
      <x:c r="I9259" s="52" t="n">
        <x:v>2022</x:v>
      </x:c>
      <x:c r="J9259" s="52" t="n">
        <x:v>2022</x:v>
      </x:c>
      <x:c r="K9259" s="40" t="n">
        <x:v>1</x:v>
      </x:c>
      <x:c r="L9259" s="40" t="n">
        <x:v>10</x:v>
      </x:c>
      <x:c r="M9259" s="46" t="n">
        <x:v>10</x:v>
      </x:c>
      <x:c r="N9259" s="49" t="n">
        <x:v>10</x:v>
      </x:c>
    </x:row>
    <x:row r="9260">
      <x:c r="A9260" s="78" t="n">
        <x:v>9257</x:v>
      </x:c>
      <x:c r="B9260" s="34" t="str">
        <x:v>Kim, Jeong Han</x:v>
      </x:c>
      <x:c r="C9260" s="34" t="str">
        <x:v>INSPIRE:1407901</x:v>
      </x:c>
      <x:c r="D9260" s="34" t="str">
        <x:v>1407901</x:v>
      </x:c>
      <x:c r="E9260" s="34" t="str">
        <x:v>individual</x:v>
      </x:c>
      <x:c r="F9260" s="40" t="n">
        <x:v>1</x:v>
      </x:c>
      <x:c r="G9260" s="40" t="n">
        <x:v>2</x:v>
      </x:c>
      <x:c r="H9260" s="34" t="str">
        <x:v>EF | TF</x:v>
      </x:c>
      <x:c r="I9260" s="52" t="n">
        <x:v>2022</x:v>
      </x:c>
      <x:c r="J9260" s="52" t="n">
        <x:v>2022</x:v>
      </x:c>
      <x:c r="K9260" s="40" t="n">
        <x:v>1</x:v>
      </x:c>
      <x:c r="L9260" s="40" t="n">
        <x:v>10</x:v>
      </x:c>
      <x:c r="M9260" s="46" t="n">
        <x:v>10</x:v>
      </x:c>
      <x:c r="N9260" s="49" t="n">
        <x:v>10</x:v>
      </x:c>
    </x:row>
    <x:row r="9261">
      <x:c r="A9261" s="78" t="n">
        <x:v>9258</x:v>
      </x:c>
      <x:c r="B9261" s="34" t="str">
        <x:v>Knetsch, Alexander</x:v>
      </x:c>
      <x:c r="C9261" s="34" t="str">
        <x:v>INSPIRE:2175145</x:v>
      </x:c>
      <x:c r="D9261" s="34" t="str">
        <x:v>2175145</x:v>
      </x:c>
      <x:c r="E9261" s="34" t="str">
        <x:v>individual</x:v>
      </x:c>
      <x:c r="F9261" s="40" t="n">
        <x:v>1</x:v>
      </x:c>
      <x:c r="G9261" s="40" t="n">
        <x:v>1</x:v>
      </x:c>
      <x:c r="H9261" s="34" t="str">
        <x:v>AF</x:v>
      </x:c>
      <x:c r="I9261" s="52" t="n">
        <x:v>2022</x:v>
      </x:c>
      <x:c r="J9261" s="52" t="n">
        <x:v>2022</x:v>
      </x:c>
      <x:c r="K9261" s="40" t="n">
        <x:v>1</x:v>
      </x:c>
      <x:c r="L9261" s="40" t="n">
        <x:v>10</x:v>
      </x:c>
      <x:c r="M9261" s="46" t="n">
        <x:v>10</x:v>
      </x:c>
      <x:c r="N9261" s="49" t="n">
        <x:v>10</x:v>
      </x:c>
    </x:row>
    <x:row r="9262">
      <x:c r="A9262" s="78" t="n">
        <x:v>9259</x:v>
      </x:c>
      <x:c r="B9262" s="34" t="str">
        <x:v>Kroupa, T.</x:v>
      </x:c>
      <x:c r="C9262" s="34" t="str">
        <x:v>INSPIRE:2130470</x:v>
      </x:c>
      <x:c r="D9262" s="34" t="str">
        <x:v>2130470</x:v>
      </x:c>
      <x:c r="E9262" s="34" t="str">
        <x:v>individual</x:v>
      </x:c>
      <x:c r="F9262" s="40" t="n">
        <x:v>1</x:v>
      </x:c>
      <x:c r="G9262" s="40" t="n">
        <x:v>5</x:v>
      </x:c>
      <x:c r="H9262" s="34" t="str">
        <x:v>AF | CEF | IF | NF | UF</x:v>
      </x:c>
      <x:c r="I9262" s="52" t="n">
        <x:v>2022</x:v>
      </x:c>
      <x:c r="J9262" s="52" t="n">
        <x:v>2022</x:v>
      </x:c>
      <x:c r="K9262" s="40" t="n">
        <x:v>1</x:v>
      </x:c>
      <x:c r="L9262" s="40" t="n">
        <x:v>10</x:v>
      </x:c>
      <x:c r="M9262" s="46" t="n">
        <x:v>10</x:v>
      </x:c>
      <x:c r="N9262" s="49" t="n">
        <x:v>10</x:v>
      </x:c>
    </x:row>
    <x:row r="9263">
      <x:c r="A9263" s="78" t="n">
        <x:v>9260</x:v>
      </x:c>
      <x:c r="B9263" s="34" t="str">
        <x:v>Kuzikov, Sergey</x:v>
      </x:c>
      <x:c r="C9263" s="34" t="str">
        <x:v>INSPIRE:1076729</x:v>
      </x:c>
      <x:c r="D9263" s="34" t="str">
        <x:v>1076729</x:v>
      </x:c>
      <x:c r="E9263" s="34" t="str">
        <x:v>individual</x:v>
      </x:c>
      <x:c r="F9263" s="40" t="n">
        <x:v>1</x:v>
      </x:c>
      <x:c r="G9263" s="40" t="n">
        <x:v>1</x:v>
      </x:c>
      <x:c r="H9263" s="34" t="str">
        <x:v>AF</x:v>
      </x:c>
      <x:c r="I9263" s="52" t="n">
        <x:v>2022</x:v>
      </x:c>
      <x:c r="J9263" s="52" t="n">
        <x:v>2022</x:v>
      </x:c>
      <x:c r="K9263" s="40" t="n">
        <x:v>1</x:v>
      </x:c>
      <x:c r="L9263" s="40" t="n">
        <x:v>10</x:v>
      </x:c>
      <x:c r="M9263" s="46" t="n">
        <x:v>10</x:v>
      </x:c>
      <x:c r="N9263" s="49" t="n">
        <x:v>10</x:v>
      </x:c>
    </x:row>
    <x:row r="9264">
      <x:c r="A9264" s="78" t="n">
        <x:v>9261</x:v>
      </x:c>
      <x:c r="B9264" s="34" t="str">
        <x:v>Li, Congqiao</x:v>
      </x:c>
      <x:c r="C9264" s="34" t="str">
        <x:v>INSPIRE:1746235</x:v>
      </x:c>
      <x:c r="D9264" s="34" t="str">
        <x:v>1746235</x:v>
      </x:c>
      <x:c r="E9264" s="34" t="str">
        <x:v>individual</x:v>
      </x:c>
      <x:c r="F9264" s="40" t="n">
        <x:v>1</x:v>
      </x:c>
      <x:c r="G9264" s="40" t="n">
        <x:v>1</x:v>
      </x:c>
      <x:c r="H9264" s="34" t="str">
        <x:v>EF</x:v>
      </x:c>
      <x:c r="I9264" s="52" t="n">
        <x:v>2021</x:v>
      </x:c>
      <x:c r="J9264" s="52" t="n">
        <x:v>2021</x:v>
      </x:c>
      <x:c r="K9264" s="40" t="n">
        <x:v>1</x:v>
      </x:c>
      <x:c r="L9264" s="40" t="n">
        <x:v>10</x:v>
      </x:c>
      <x:c r="M9264" s="46" t="n">
        <x:v>10</x:v>
      </x:c>
      <x:c r="N9264" s="49" t="n">
        <x:v>10</x:v>
      </x:c>
    </x:row>
    <x:row r="9265">
      <x:c r="A9265" s="78" t="n">
        <x:v>9262</x:v>
      </x:c>
      <x:c r="B9265" s="34" t="str">
        <x:v>Liu, Jia</x:v>
      </x:c>
      <x:c r="C9265" s="34" t="str">
        <x:v>INSPIRE:2051050</x:v>
      </x:c>
      <x:c r="D9265" s="34" t="str">
        <x:v>2051050</x:v>
      </x:c>
      <x:c r="E9265" s="34" t="str">
        <x:v>individual</x:v>
      </x:c>
      <x:c r="F9265" s="40" t="n">
        <x:v>1</x:v>
      </x:c>
      <x:c r="G9265" s="40" t="n">
        <x:v>1</x:v>
      </x:c>
      <x:c r="H9265" s="34" t="str">
        <x:v>CF</x:v>
      </x:c>
      <x:c r="I9265" s="52" t="n">
        <x:v>2022</x:v>
      </x:c>
      <x:c r="J9265" s="52" t="n">
        <x:v>2022</x:v>
      </x:c>
      <x:c r="K9265" s="40" t="n">
        <x:v>1</x:v>
      </x:c>
      <x:c r="L9265" s="40" t="n">
        <x:v>10</x:v>
      </x:c>
      <x:c r="M9265" s="46" t="n">
        <x:v>10</x:v>
      </x:c>
      <x:c r="N9265" s="49" t="n">
        <x:v>10</x:v>
      </x:c>
    </x:row>
    <x:row r="9266">
      <x:c r="A9266" s="78" t="n">
        <x:v>9263</x:v>
      </x:c>
      <x:c r="B9266" s="34" t="str">
        <x:v>Lu, Meng</x:v>
      </x:c>
      <x:c r="C9266" s="34" t="str">
        <x:v>INSPIRE:1473178</x:v>
      </x:c>
      <x:c r="D9266" s="34" t="str">
        <x:v>1473178</x:v>
      </x:c>
      <x:c r="E9266" s="34" t="str">
        <x:v>individual</x:v>
      </x:c>
      <x:c r="F9266" s="40" t="n">
        <x:v>1</x:v>
      </x:c>
      <x:c r="G9266" s="40" t="n">
        <x:v>1</x:v>
      </x:c>
      <x:c r="H9266" s="34" t="str">
        <x:v>EF</x:v>
      </x:c>
      <x:c r="I9266" s="52" t="n">
        <x:v>2021</x:v>
      </x:c>
      <x:c r="J9266" s="52" t="n">
        <x:v>2021</x:v>
      </x:c>
      <x:c r="K9266" s="40" t="n">
        <x:v>1</x:v>
      </x:c>
      <x:c r="L9266" s="40" t="n">
        <x:v>10</x:v>
      </x:c>
      <x:c r="M9266" s="46" t="n">
        <x:v>10</x:v>
      </x:c>
      <x:c r="N9266" s="49" t="n">
        <x:v>10</x:v>
      </x:c>
    </x:row>
    <x:row r="9267">
      <x:c r="A9267" s="78" t="n">
        <x:v>9264</x:v>
      </x:c>
      <x:c r="B9267" s="34" t="str">
        <x:v>Malek, M.</x:v>
      </x:c>
      <x:c r="C9267" s="34" t="str">
        <x:v>INSPIRE:2130510</x:v>
      </x:c>
      <x:c r="D9267" s="34" t="str">
        <x:v>2130510</x:v>
      </x:c>
      <x:c r="E9267" s="34" t="str">
        <x:v>individual</x:v>
      </x:c>
      <x:c r="F9267" s="40" t="n">
        <x:v>1</x:v>
      </x:c>
      <x:c r="G9267" s="40" t="n">
        <x:v>5</x:v>
      </x:c>
      <x:c r="H9267" s="34" t="str">
        <x:v>AF | CEF | IF | NF | UF</x:v>
      </x:c>
      <x:c r="I9267" s="52" t="n">
        <x:v>2022</x:v>
      </x:c>
      <x:c r="J9267" s="52" t="n">
        <x:v>2022</x:v>
      </x:c>
      <x:c r="K9267" s="40" t="n">
        <x:v>1</x:v>
      </x:c>
      <x:c r="L9267" s="40" t="n">
        <x:v>10</x:v>
      </x:c>
      <x:c r="M9267" s="46" t="n">
        <x:v>10</x:v>
      </x:c>
      <x:c r="N9267" s="49" t="n">
        <x:v>10</x:v>
      </x:c>
    </x:row>
    <x:row r="9268">
      <x:c r="A9268" s="78" t="n">
        <x:v>9265</x:v>
      </x:c>
      <x:c r="B9268" s="34" t="str">
        <x:v>Manecki, S.</x:v>
      </x:c>
      <x:c r="C9268" s="34" t="str">
        <x:v>INSPIRE:2130522</x:v>
      </x:c>
      <x:c r="D9268" s="34" t="str">
        <x:v>2130522</x:v>
      </x:c>
      <x:c r="E9268" s="34" t="str">
        <x:v>individual</x:v>
      </x:c>
      <x:c r="F9268" s="40" t="n">
        <x:v>1</x:v>
      </x:c>
      <x:c r="G9268" s="40" t="n">
        <x:v>5</x:v>
      </x:c>
      <x:c r="H9268" s="34" t="str">
        <x:v>AF | CEF | IF | NF | UF</x:v>
      </x:c>
      <x:c r="I9268" s="52" t="n">
        <x:v>2022</x:v>
      </x:c>
      <x:c r="J9268" s="52" t="n">
        <x:v>2022</x:v>
      </x:c>
      <x:c r="K9268" s="40" t="n">
        <x:v>1</x:v>
      </x:c>
      <x:c r="L9268" s="40" t="n">
        <x:v>10</x:v>
      </x:c>
      <x:c r="M9268" s="46" t="n">
        <x:v>10</x:v>
      </x:c>
      <x:c r="N9268" s="49" t="n">
        <x:v>10</x:v>
      </x:c>
    </x:row>
    <x:row r="9269">
      <x:c r="A9269" s="78" t="n">
        <x:v>9266</x:v>
      </x:c>
      <x:c r="B9269" s="34" t="str">
        <x:v>Maniyar, Abhishek S.</x:v>
      </x:c>
      <x:c r="C9269" s="34" t="str">
        <x:v>INSPIRE:1847274</x:v>
      </x:c>
      <x:c r="D9269" s="34" t="str">
        <x:v>1847274</x:v>
      </x:c>
      <x:c r="E9269" s="34" t="str">
        <x:v>individual</x:v>
      </x:c>
      <x:c r="F9269" s="40" t="n">
        <x:v>1</x:v>
      </x:c>
      <x:c r="G9269" s="40" t="n">
        <x:v>1</x:v>
      </x:c>
      <x:c r="H9269" s="34" t="str">
        <x:v>CF</x:v>
      </x:c>
      <x:c r="I9269" s="52" t="n">
        <x:v>2022</x:v>
      </x:c>
      <x:c r="J9269" s="52" t="n">
        <x:v>2022</x:v>
      </x:c>
      <x:c r="K9269" s="40" t="n">
        <x:v>1</x:v>
      </x:c>
      <x:c r="L9269" s="40" t="n">
        <x:v>10</x:v>
      </x:c>
      <x:c r="M9269" s="46" t="n">
        <x:v>10</x:v>
      </x:c>
      <x:c r="N9269" s="49" t="n">
        <x:v>10</x:v>
      </x:c>
    </x:row>
    <x:row r="9270">
      <x:c r="A9270" s="78" t="n">
        <x:v>9267</x:v>
      </x:c>
      <x:c r="B9270" s="34" t="str">
        <x:v>Mankovska, Yuliia</x:v>
      </x:c>
      <x:c r="C9270" s="34" t="str">
        <x:v>INSPIRE:1876902</x:v>
      </x:c>
      <x:c r="D9270" s="34" t="str">
        <x:v>1876902</x:v>
      </x:c>
      <x:c r="E9270" s="34" t="str">
        <x:v>individual</x:v>
      </x:c>
      <x:c r="F9270" s="40" t="n">
        <x:v>1</x:v>
      </x:c>
      <x:c r="G9270" s="40" t="n">
        <x:v>1</x:v>
      </x:c>
      <x:c r="H9270" s="34" t="str">
        <x:v>AF</x:v>
      </x:c>
      <x:c r="I9270" s="52" t="n">
        <x:v>2022</x:v>
      </x:c>
      <x:c r="J9270" s="52" t="n">
        <x:v>2022</x:v>
      </x:c>
      <x:c r="K9270" s="40" t="n">
        <x:v>1</x:v>
      </x:c>
      <x:c r="L9270" s="40" t="n">
        <x:v>10</x:v>
      </x:c>
      <x:c r="M9270" s="46" t="n">
        <x:v>10</x:v>
      </x:c>
      <x:c r="N9270" s="49" t="n">
        <x:v>10</x:v>
      </x:c>
    </x:row>
    <x:row r="9271">
      <x:c r="A9271" s="78" t="n">
        <x:v>9268</x:v>
      </x:c>
      <x:c r="B9271" s="34" t="str">
        <x:v>Marques, Gabriela A.</x:v>
      </x:c>
      <x:c r="C9271" s="34" t="str">
        <x:v>INSPIRE:2051067</x:v>
      </x:c>
      <x:c r="D9271" s="34" t="str">
        <x:v>2051067</x:v>
      </x:c>
      <x:c r="E9271" s="34" t="str">
        <x:v>individual</x:v>
      </x:c>
      <x:c r="F9271" s="40" t="n">
        <x:v>1</x:v>
      </x:c>
      <x:c r="G9271" s="40" t="n">
        <x:v>1</x:v>
      </x:c>
      <x:c r="H9271" s="34" t="str">
        <x:v>CF</x:v>
      </x:c>
      <x:c r="I9271" s="52" t="n">
        <x:v>2022</x:v>
      </x:c>
      <x:c r="J9271" s="52" t="n">
        <x:v>2022</x:v>
      </x:c>
      <x:c r="K9271" s="40" t="n">
        <x:v>1</x:v>
      </x:c>
      <x:c r="L9271" s="40" t="n">
        <x:v>10</x:v>
      </x:c>
      <x:c r="M9271" s="46" t="n">
        <x:v>10</x:v>
      </x:c>
      <x:c r="N9271" s="49" t="n">
        <x:v>10</x:v>
      </x:c>
    </x:row>
    <x:row r="9272">
      <x:c r="A9272" s="78" t="n">
        <x:v>9269</x:v>
      </x:c>
      <x:c r="B9272" s="34" t="str">
        <x:v>Martinez, Bertrand</x:v>
      </x:c>
      <x:c r="C9272" s="34" t="str">
        <x:v>INSPIRE:1628248</x:v>
      </x:c>
      <x:c r="D9272" s="34" t="str">
        <x:v>1628248</x:v>
      </x:c>
      <x:c r="E9272" s="34" t="str">
        <x:v>individual</x:v>
      </x:c>
      <x:c r="F9272" s="40" t="n">
        <x:v>1</x:v>
      </x:c>
      <x:c r="G9272" s="40" t="n">
        <x:v>1</x:v>
      </x:c>
      <x:c r="H9272" s="34" t="str">
        <x:v>AF</x:v>
      </x:c>
      <x:c r="I9272" s="52" t="n">
        <x:v>2022</x:v>
      </x:c>
      <x:c r="J9272" s="52" t="n">
        <x:v>2022</x:v>
      </x:c>
      <x:c r="K9272" s="40" t="n">
        <x:v>1</x:v>
      </x:c>
      <x:c r="L9272" s="40" t="n">
        <x:v>10</x:v>
      </x:c>
      <x:c r="M9272" s="46" t="n">
        <x:v>10</x:v>
      </x:c>
      <x:c r="N9272" s="49" t="n">
        <x:v>10</x:v>
      </x:c>
    </x:row>
    <x:row r="9273">
      <x:c r="A9273" s="78" t="n">
        <x:v>9270</x:v>
      </x:c>
      <x:c r="B9273" s="34" t="str">
        <x:v>Matheron, Aimé</x:v>
      </x:c>
      <x:c r="C9273" s="34" t="str">
        <x:v>INSPIRE:1876904</x:v>
      </x:c>
      <x:c r="D9273" s="34" t="str">
        <x:v>1876904</x:v>
      </x:c>
      <x:c r="E9273" s="34" t="str">
        <x:v>individual</x:v>
      </x:c>
      <x:c r="F9273" s="40" t="n">
        <x:v>1</x:v>
      </x:c>
      <x:c r="G9273" s="40" t="n">
        <x:v>1</x:v>
      </x:c>
      <x:c r="H9273" s="34" t="str">
        <x:v>AF</x:v>
      </x:c>
      <x:c r="I9273" s="52" t="n">
        <x:v>2022</x:v>
      </x:c>
      <x:c r="J9273" s="52" t="n">
        <x:v>2022</x:v>
      </x:c>
      <x:c r="K9273" s="40" t="n">
        <x:v>1</x:v>
      </x:c>
      <x:c r="L9273" s="40" t="n">
        <x:v>10</x:v>
      </x:c>
      <x:c r="M9273" s="46" t="n">
        <x:v>10</x:v>
      </x:c>
      <x:c r="N9273" s="49" t="n">
        <x:v>10</x:v>
      </x:c>
    </x:row>
    <x:row r="9274">
      <x:c r="A9274" s="78" t="n">
        <x:v>9271</x:v>
      </x:c>
      <x:c r="B9274" s="34" t="str">
        <x:v>Mayer, M.</x:v>
      </x:c>
      <x:c r="C9274" s="34" t="str">
        <x:v>INSPIRE:2130524</x:v>
      </x:c>
      <x:c r="D9274" s="34" t="str">
        <x:v>2130524</x:v>
      </x:c>
      <x:c r="E9274" s="34" t="str">
        <x:v>individual</x:v>
      </x:c>
      <x:c r="F9274" s="40" t="n">
        <x:v>1</x:v>
      </x:c>
      <x:c r="G9274" s="40" t="n">
        <x:v>5</x:v>
      </x:c>
      <x:c r="H9274" s="34" t="str">
        <x:v>AF | CEF | IF | NF | UF</x:v>
      </x:c>
      <x:c r="I9274" s="52" t="n">
        <x:v>2022</x:v>
      </x:c>
      <x:c r="J9274" s="52" t="n">
        <x:v>2022</x:v>
      </x:c>
      <x:c r="K9274" s="40" t="n">
        <x:v>1</x:v>
      </x:c>
      <x:c r="L9274" s="40" t="n">
        <x:v>10</x:v>
      </x:c>
      <x:c r="M9274" s="46" t="n">
        <x:v>10</x:v>
      </x:c>
      <x:c r="N9274" s="49" t="n">
        <x:v>10</x:v>
      </x:c>
    </x:row>
    <x:row r="9275">
      <x:c r="A9275" s="78" t="n">
        <x:v>9272</x:v>
      </x:c>
      <x:c r="B9275" s="34" t="str">
        <x:v>McDonald, Art</x:v>
      </x:c>
      <x:c r="C9275" s="34" t="str">
        <x:v>INSPIRE:998096</x:v>
      </x:c>
      <x:c r="D9275" s="34" t="str">
        <x:v>998096</x:v>
      </x:c>
      <x:c r="E9275" s="34" t="str">
        <x:v>individual</x:v>
      </x:c>
      <x:c r="F9275" s="40" t="n">
        <x:v>1</x:v>
      </x:c>
      <x:c r="G9275" s="40" t="n">
        <x:v>4</x:v>
      </x:c>
      <x:c r="H9275" s="34" t="str">
        <x:v>CF | IF | NF | UF</x:v>
      </x:c>
      <x:c r="I9275" s="52" t="n">
        <x:v>2022</x:v>
      </x:c>
      <x:c r="J9275" s="52" t="n">
        <x:v>2022</x:v>
      </x:c>
      <x:c r="K9275" s="40" t="n">
        <x:v>1</x:v>
      </x:c>
      <x:c r="L9275" s="40" t="n">
        <x:v>10</x:v>
      </x:c>
      <x:c r="M9275" s="46" t="n">
        <x:v>10</x:v>
      </x:c>
      <x:c r="N9275" s="49" t="n">
        <x:v>10</x:v>
      </x:c>
    </x:row>
    <x:row r="9276">
      <x:c r="A9276" s="78" t="n">
        <x:v>9273</x:v>
      </x:c>
      <x:c r="B9276" s="34" t="str">
        <x:v>Meng, Fanqiang</x:v>
      </x:c>
      <x:c r="C9276" s="34" t="str">
        <x:v>INSPIRE:2668681</x:v>
      </x:c>
      <x:c r="D9276" s="34" t="str">
        <x:v>2668681</x:v>
      </x:c>
      <x:c r="E9276" s="34" t="str">
        <x:v>individual</x:v>
      </x:c>
      <x:c r="F9276" s="40" t="n">
        <x:v>1</x:v>
      </x:c>
      <x:c r="G9276" s="40" t="n">
        <x:v>1</x:v>
      </x:c>
      <x:c r="H9276" s="34" t="str">
        <x:v>EF</x:v>
      </x:c>
      <x:c r="I9276" s="52" t="n">
        <x:v>2021</x:v>
      </x:c>
      <x:c r="J9276" s="52" t="n">
        <x:v>2021</x:v>
      </x:c>
      <x:c r="K9276" s="40" t="n">
        <x:v>1</x:v>
      </x:c>
      <x:c r="L9276" s="40" t="n">
        <x:v>10</x:v>
      </x:c>
      <x:c r="M9276" s="46" t="n">
        <x:v>10</x:v>
      </x:c>
      <x:c r="N9276" s="49" t="n">
        <x:v>10</x:v>
      </x:c>
    </x:row>
    <x:row r="9277">
      <x:c r="A9277" s="78" t="n">
        <x:v>9274</x:v>
      </x:c>
      <x:c r="B9277" s="34" t="str">
        <x:v>Moore, J.</x:v>
      </x:c>
      <x:c r="C9277" s="34" t="str">
        <x:v>INSPIRE:1970091</x:v>
      </x:c>
      <x:c r="D9277" s="34" t="str">
        <x:v>1970091</x:v>
      </x:c>
      <x:c r="E9277" s="34" t="str">
        <x:v>individual</x:v>
      </x:c>
      <x:c r="F9277" s="40" t="n">
        <x:v>1</x:v>
      </x:c>
      <x:c r="G9277" s="40" t="n">
        <x:v>5</x:v>
      </x:c>
      <x:c r="H9277" s="34" t="str">
        <x:v>AF | CEF | IF | NF | UF</x:v>
      </x:c>
      <x:c r="I9277" s="52" t="n">
        <x:v>2022</x:v>
      </x:c>
      <x:c r="J9277" s="52" t="n">
        <x:v>2022</x:v>
      </x:c>
      <x:c r="K9277" s="40" t="n">
        <x:v>1</x:v>
      </x:c>
      <x:c r="L9277" s="40" t="n">
        <x:v>10</x:v>
      </x:c>
      <x:c r="M9277" s="46" t="n">
        <x:v>10</x:v>
      </x:c>
      <x:c r="N9277" s="49" t="n">
        <x:v>10</x:v>
      </x:c>
    </x:row>
    <x:row r="9278">
      <x:c r="A9278" s="78" t="n">
        <x:v>9275</x:v>
      </x:c>
      <x:c r="B9278" s="34" t="str">
        <x:v>Moretti, F.</x:v>
      </x:c>
      <x:c r="C9278" s="34" t="str">
        <x:v>INSPIRE:2513931</x:v>
      </x:c>
      <x:c r="D9278" s="34" t="str">
        <x:v>2513931</x:v>
      </x:c>
      <x:c r="E9278" s="34" t="str">
        <x:v>individual</x:v>
      </x:c>
      <x:c r="F9278" s="40" t="n">
        <x:v>1</x:v>
      </x:c>
      <x:c r="G9278" s="40" t="n">
        <x:v>5</x:v>
      </x:c>
      <x:c r="H9278" s="34" t="str">
        <x:v>AF | CEF | IF | NF | UF</x:v>
      </x:c>
      <x:c r="I9278" s="52" t="n">
        <x:v>2022</x:v>
      </x:c>
      <x:c r="J9278" s="52" t="n">
        <x:v>2022</x:v>
      </x:c>
      <x:c r="K9278" s="40" t="n">
        <x:v>1</x:v>
      </x:c>
      <x:c r="L9278" s="40" t="n">
        <x:v>10</x:v>
      </x:c>
      <x:c r="M9278" s="46" t="n">
        <x:v>10</x:v>
      </x:c>
      <x:c r="N9278" s="49" t="n">
        <x:v>10</x:v>
      </x:c>
    </x:row>
    <x:row r="9279">
      <x:c r="A9279" s="78" t="n">
        <x:v>9276</x:v>
      </x:c>
      <x:c r="B9279" s="34" t="str">
        <x:v>Naranjo, B.</x:v>
      </x:c>
      <x:c r="C9279" s="34" t="str">
        <x:v>INSPIRE:1937925</x:v>
      </x:c>
      <x:c r="D9279" s="34" t="str">
        <x:v>1937925</x:v>
      </x:c>
      <x:c r="E9279" s="34" t="str">
        <x:v>individual</x:v>
      </x:c>
      <x:c r="F9279" s="40" t="n">
        <x:v>1</x:v>
      </x:c>
      <x:c r="G9279" s="40" t="n">
        <x:v>5</x:v>
      </x:c>
      <x:c r="H9279" s="34" t="str">
        <x:v>AF | CEF | IF | NF | UF</x:v>
      </x:c>
      <x:c r="I9279" s="52" t="n">
        <x:v>2022</x:v>
      </x:c>
      <x:c r="J9279" s="52" t="n">
        <x:v>2022</x:v>
      </x:c>
      <x:c r="K9279" s="40" t="n">
        <x:v>1</x:v>
      </x:c>
      <x:c r="L9279" s="40" t="n">
        <x:v>10</x:v>
      </x:c>
      <x:c r="M9279" s="46" t="n">
        <x:v>10</x:v>
      </x:c>
      <x:c r="N9279" s="49" t="n">
        <x:v>10</x:v>
      </x:c>
    </x:row>
    <x:row r="9280">
      <x:c r="A9280" s="78" t="n">
        <x:v>9277</x:v>
      </x:c>
      <x:c r="B9280" s="34" t="str">
        <x:v>O'Meara, B.</x:v>
      </x:c>
      <x:c r="C9280" s="34" t="str">
        <x:v>INSPIRE:2130562</x:v>
      </x:c>
      <x:c r="D9280" s="34" t="str">
        <x:v>2130562</x:v>
      </x:c>
      <x:c r="E9280" s="34" t="str">
        <x:v>individual</x:v>
      </x:c>
      <x:c r="F9280" s="40" t="n">
        <x:v>1</x:v>
      </x:c>
      <x:c r="G9280" s="40" t="n">
        <x:v>5</x:v>
      </x:c>
      <x:c r="H9280" s="34" t="str">
        <x:v>AF | CEF | IF | NF | UF</x:v>
      </x:c>
      <x:c r="I9280" s="52" t="n">
        <x:v>2022</x:v>
      </x:c>
      <x:c r="J9280" s="52" t="n">
        <x:v>2022</x:v>
      </x:c>
      <x:c r="K9280" s="40" t="n">
        <x:v>1</x:v>
      </x:c>
      <x:c r="L9280" s="40" t="n">
        <x:v>10</x:v>
      </x:c>
      <x:c r="M9280" s="46" t="n">
        <x:v>10</x:v>
      </x:c>
      <x:c r="N9280" s="49" t="n">
        <x:v>10</x:v>
      </x:c>
    </x:row>
    <x:row r="9281">
      <x:c r="A9281" s="78" t="n">
        <x:v>9278</x:v>
      </x:c>
      <x:c r="B9281" s="34" t="str">
        <x:v>Olivera-Nieto, Laura</x:v>
      </x:c>
      <x:c r="C9281" s="34" t="str">
        <x:v>INSPIRE:1877070</x:v>
      </x:c>
      <x:c r="D9281" s="34" t="str">
        <x:v>1877070</x:v>
      </x:c>
      <x:c r="E9281" s="34" t="str">
        <x:v>individual</x:v>
      </x:c>
      <x:c r="F9281" s="40" t="n">
        <x:v>1</x:v>
      </x:c>
      <x:c r="G9281" s="40" t="n">
        <x:v>1</x:v>
      </x:c>
      <x:c r="H9281" s="34" t="str">
        <x:v>CF</x:v>
      </x:c>
      <x:c r="I9281" s="52" t="n">
        <x:v>2022</x:v>
      </x:c>
      <x:c r="J9281" s="52" t="n">
        <x:v>2022</x:v>
      </x:c>
      <x:c r="K9281" s="40" t="n">
        <x:v>1</x:v>
      </x:c>
      <x:c r="L9281" s="40" t="n">
        <x:v>10</x:v>
      </x:c>
      <x:c r="M9281" s="46" t="n">
        <x:v>10</x:v>
      </x:c>
      <x:c r="N9281" s="49" t="n">
        <x:v>10</x:v>
      </x:c>
    </x:row>
    <x:row r="9282">
      <x:c r="A9282" s="78" t="n">
        <x:v>9279</x:v>
      </x:c>
      <x:c r="B9282" s="34" t="str">
        <x:v>Papatyi, Anthony</x:v>
      </x:c>
      <x:c r="C9282" s="34" t="str">
        <x:v>INSPIRE:2130389</x:v>
      </x:c>
      <x:c r="D9282" s="34" t="str">
        <x:v>2130389</x:v>
      </x:c>
      <x:c r="E9282" s="34" t="str">
        <x:v>individual</x:v>
      </x:c>
      <x:c r="F9282" s="40" t="n">
        <x:v>1</x:v>
      </x:c>
      <x:c r="G9282" s="40" t="n">
        <x:v>5</x:v>
      </x:c>
      <x:c r="H9282" s="34" t="str">
        <x:v>AF | CEF | IF | NF | UF</x:v>
      </x:c>
      <x:c r="I9282" s="52" t="n">
        <x:v>2022</x:v>
      </x:c>
      <x:c r="J9282" s="52" t="n">
        <x:v>2022</x:v>
      </x:c>
      <x:c r="K9282" s="40" t="n">
        <x:v>1</x:v>
      </x:c>
      <x:c r="L9282" s="40" t="n">
        <x:v>10</x:v>
      </x:c>
      <x:c r="M9282" s="46" t="n">
        <x:v>10</x:v>
      </x:c>
      <x:c r="N9282" s="49" t="n">
        <x:v>10</x:v>
      </x:c>
    </x:row>
    <x:row r="9283">
      <x:c r="A9283" s="78" t="n">
        <x:v>9280</x:v>
      </x:c>
      <x:c r="B9283" s="34" t="str">
        <x:v>Park, Jong-Chul</x:v>
      </x:c>
      <x:c r="C9283" s="34" t="str">
        <x:v>INSPIRE:2051179</x:v>
      </x:c>
      <x:c r="D9283" s="34" t="str">
        <x:v>2051179</x:v>
      </x:c>
      <x:c r="E9283" s="34" t="str">
        <x:v>individual</x:v>
      </x:c>
      <x:c r="F9283" s="40" t="n">
        <x:v>1</x:v>
      </x:c>
      <x:c r="G9283" s="40" t="n">
        <x:v>1</x:v>
      </x:c>
      <x:c r="H9283" s="34" t="str">
        <x:v>CF</x:v>
      </x:c>
      <x:c r="I9283" s="52" t="n">
        <x:v>2022</x:v>
      </x:c>
      <x:c r="J9283" s="52" t="n">
        <x:v>2022</x:v>
      </x:c>
      <x:c r="K9283" s="40" t="n">
        <x:v>1</x:v>
      </x:c>
      <x:c r="L9283" s="40" t="n">
        <x:v>10</x:v>
      </x:c>
      <x:c r="M9283" s="46" t="n">
        <x:v>10</x:v>
      </x:c>
      <x:c r="N9283" s="49" t="n">
        <x:v>10</x:v>
      </x:c>
    </x:row>
    <x:row r="9284">
      <x:c r="A9284" s="78" t="n">
        <x:v>9281</x:v>
      </x:c>
      <x:c r="B9284" s="34" t="str">
        <x:v>Porredon, Anna</x:v>
      </x:c>
      <x:c r="C9284" s="34" t="str">
        <x:v>INSPIRE:1615417</x:v>
      </x:c>
      <x:c r="D9284" s="34" t="str">
        <x:v>1615417</x:v>
      </x:c>
      <x:c r="E9284" s="34" t="str">
        <x:v>individual</x:v>
      </x:c>
      <x:c r="F9284" s="40" t="n">
        <x:v>1</x:v>
      </x:c>
      <x:c r="G9284" s="40" t="n">
        <x:v>1</x:v>
      </x:c>
      <x:c r="H9284" s="34" t="str">
        <x:v>CF</x:v>
      </x:c>
      <x:c r="I9284" s="52" t="n">
        <x:v>2022</x:v>
      </x:c>
      <x:c r="J9284" s="52" t="n">
        <x:v>2022</x:v>
      </x:c>
      <x:c r="K9284" s="40" t="n">
        <x:v>1</x:v>
      </x:c>
      <x:c r="L9284" s="40" t="n">
        <x:v>10</x:v>
      </x:c>
      <x:c r="M9284" s="46" t="n">
        <x:v>10</x:v>
      </x:c>
      <x:c r="N9284" s="49" t="n">
        <x:v>10</x:v>
      </x:c>
    </x:row>
    <x:row r="9285">
      <x:c r="A9285" s="78" t="n">
        <x:v>9282</x:v>
      </x:c>
      <x:c r="B9285" s="34" t="str">
        <x:v>Prat, Judit</x:v>
      </x:c>
      <x:c r="C9285" s="34" t="str">
        <x:v>INSPIRE:1497672</x:v>
      </x:c>
      <x:c r="D9285" s="34" t="str">
        <x:v>1497672</x:v>
      </x:c>
      <x:c r="E9285" s="34" t="str">
        <x:v>individual</x:v>
      </x:c>
      <x:c r="F9285" s="40" t="n">
        <x:v>1</x:v>
      </x:c>
      <x:c r="G9285" s="40" t="n">
        <x:v>1</x:v>
      </x:c>
      <x:c r="H9285" s="34" t="str">
        <x:v>CF</x:v>
      </x:c>
      <x:c r="I9285" s="52" t="n">
        <x:v>2022</x:v>
      </x:c>
      <x:c r="J9285" s="52" t="n">
        <x:v>2022</x:v>
      </x:c>
      <x:c r="K9285" s="40" t="n">
        <x:v>1</x:v>
      </x:c>
      <x:c r="L9285" s="40" t="n">
        <x:v>10</x:v>
      </x:c>
      <x:c r="M9285" s="46" t="n">
        <x:v>10</x:v>
      </x:c>
      <x:c r="N9285" s="49" t="n">
        <x:v>10</x:v>
      </x:c>
    </x:row>
    <x:row r="9286">
      <x:c r="A9286" s="78" t="n">
        <x:v>9283</x:v>
      </x:c>
      <x:c r="B9286" s="34" t="str">
        <x:v>Pronost, G.</x:v>
      </x:c>
      <x:c r="C9286" s="34" t="str">
        <x:v>INSPIRE:1238713</x:v>
      </x:c>
      <x:c r="D9286" s="34" t="str">
        <x:v>1238713</x:v>
      </x:c>
      <x:c r="E9286" s="34" t="str">
        <x:v>individual</x:v>
      </x:c>
      <x:c r="F9286" s="40" t="n">
        <x:v>1</x:v>
      </x:c>
      <x:c r="G9286" s="40" t="n">
        <x:v>5</x:v>
      </x:c>
      <x:c r="H9286" s="34" t="str">
        <x:v>AF | CEF | IF | NF | UF</x:v>
      </x:c>
      <x:c r="I9286" s="52" t="n">
        <x:v>2022</x:v>
      </x:c>
      <x:c r="J9286" s="52" t="n">
        <x:v>2022</x:v>
      </x:c>
      <x:c r="K9286" s="40" t="n">
        <x:v>1</x:v>
      </x:c>
      <x:c r="L9286" s="40" t="n">
        <x:v>10</x:v>
      </x:c>
      <x:c r="M9286" s="46" t="n">
        <x:v>10</x:v>
      </x:c>
      <x:c r="N9286" s="49" t="n">
        <x:v>10</x:v>
      </x:c>
    </x:row>
    <x:row r="9287">
      <x:c r="A9287" s="78" t="n">
        <x:v>9284</x:v>
      </x:c>
      <x:c r="B9287" s="34" t="str">
        <x:v>Proudfoot, J.</x:v>
      </x:c>
      <x:c r="C9287" s="34" t="str">
        <x:v>INSPIRE:992693</x:v>
      </x:c>
      <x:c r="D9287" s="34" t="str">
        <x:v>992693</x:v>
      </x:c>
      <x:c r="E9287" s="34" t="str">
        <x:v>individual</x:v>
      </x:c>
      <x:c r="F9287" s="40" t="n">
        <x:v>1</x:v>
      </x:c>
      <x:c r="G9287" s="40" t="n">
        <x:v>2</x:v>
      </x:c>
      <x:c r="H9287" s="34" t="str">
        <x:v>EF | IF</x:v>
      </x:c>
      <x:c r="I9287" s="52" t="n">
        <x:v>2019</x:v>
      </x:c>
      <x:c r="J9287" s="52" t="n">
        <x:v>2019</x:v>
      </x:c>
      <x:c r="K9287" s="40" t="n">
        <x:v>1</x:v>
      </x:c>
      <x:c r="L9287" s="40" t="n">
        <x:v>10</x:v>
      </x:c>
      <x:c r="M9287" s="46" t="n">
        <x:v>10</x:v>
      </x:c>
      <x:c r="N9287" s="49" t="n">
        <x:v>10</x:v>
      </x:c>
    </x:row>
    <x:row r="9288">
      <x:c r="A9288" s="78" t="n">
        <x:v>9285</x:v>
      </x:c>
      <x:c r="B9288" s="34" t="str">
        <x:v>Qian, Sitian</x:v>
      </x:c>
      <x:c r="C9288" s="34" t="str">
        <x:v>INSPIRE:1895131</x:v>
      </x:c>
      <x:c r="D9288" s="34" t="str">
        <x:v>1895131</x:v>
      </x:c>
      <x:c r="E9288" s="34" t="str">
        <x:v>individual</x:v>
      </x:c>
      <x:c r="F9288" s="40" t="n">
        <x:v>1</x:v>
      </x:c>
      <x:c r="G9288" s="40" t="n">
        <x:v>1</x:v>
      </x:c>
      <x:c r="H9288" s="34" t="str">
        <x:v>EF</x:v>
      </x:c>
      <x:c r="I9288" s="52" t="n">
        <x:v>2021</x:v>
      </x:c>
      <x:c r="J9288" s="52" t="n">
        <x:v>2021</x:v>
      </x:c>
      <x:c r="K9288" s="40" t="n">
        <x:v>1</x:v>
      </x:c>
      <x:c r="L9288" s="40" t="n">
        <x:v>10</x:v>
      </x:c>
      <x:c r="M9288" s="46" t="n">
        <x:v>10</x:v>
      </x:c>
      <x:c r="N9288" s="49" t="n">
        <x:v>10</x:v>
      </x:c>
    </x:row>
    <x:row r="9289">
      <x:c r="A9289" s="78" t="n">
        <x:v>9286</x:v>
      </x:c>
      <x:c r="B9289" s="34" t="str">
        <x:v>Regis, Marco</x:v>
      </x:c>
      <x:c r="C9289" s="34" t="str">
        <x:v>INSPIRE:1056854</x:v>
      </x:c>
      <x:c r="D9289" s="34" t="str">
        <x:v>1056854</x:v>
      </x:c>
      <x:c r="E9289" s="34" t="str">
        <x:v>individual</x:v>
      </x:c>
      <x:c r="F9289" s="40" t="n">
        <x:v>1</x:v>
      </x:c>
      <x:c r="G9289" s="40" t="n">
        <x:v>1</x:v>
      </x:c>
      <x:c r="H9289" s="34" t="str">
        <x:v>CF</x:v>
      </x:c>
      <x:c r="I9289" s="52" t="n">
        <x:v>2022</x:v>
      </x:c>
      <x:c r="J9289" s="52" t="n">
        <x:v>2022</x:v>
      </x:c>
      <x:c r="K9289" s="40" t="n">
        <x:v>1</x:v>
      </x:c>
      <x:c r="L9289" s="40" t="n">
        <x:v>10</x:v>
      </x:c>
      <x:c r="M9289" s="46" t="n">
        <x:v>10</x:v>
      </x:c>
      <x:c r="N9289" s="49" t="n">
        <x:v>10</x:v>
      </x:c>
    </x:row>
    <x:row r="9290">
      <x:c r="A9290" s="78" t="n">
        <x:v>9287</x:v>
      </x:c>
      <x:c r="B9290" s="34" t="str">
        <x:v>Robertson, Naomi</x:v>
      </x:c>
      <x:c r="C9290" s="34" t="str">
        <x:v>INSPIRE:2051068</x:v>
      </x:c>
      <x:c r="D9290" s="34" t="str">
        <x:v>2051068</x:v>
      </x:c>
      <x:c r="E9290" s="34" t="str">
        <x:v>individual</x:v>
      </x:c>
      <x:c r="F9290" s="40" t="n">
        <x:v>1</x:v>
      </x:c>
      <x:c r="G9290" s="40" t="n">
        <x:v>1</x:v>
      </x:c>
      <x:c r="H9290" s="34" t="str">
        <x:v>CF</x:v>
      </x:c>
      <x:c r="I9290" s="52" t="n">
        <x:v>2022</x:v>
      </x:c>
      <x:c r="J9290" s="52" t="n">
        <x:v>2022</x:v>
      </x:c>
      <x:c r="K9290" s="40" t="n">
        <x:v>1</x:v>
      </x:c>
      <x:c r="L9290" s="40" t="n">
        <x:v>10</x:v>
      </x:c>
      <x:c r="M9290" s="46" t="n">
        <x:v>10</x:v>
      </x:c>
      <x:c r="N9290" s="49" t="n">
        <x:v>10</x:v>
      </x:c>
    </x:row>
    <x:row r="9291">
      <x:c r="A9291" s="78" t="n">
        <x:v>9288</x:v>
      </x:c>
      <x:c r="B9291" s="34" t="str">
        <x:v>San Miguel Claveria, Pablo</x:v>
      </x:c>
      <x:c r="C9291" s="34" t="str">
        <x:v>INSPIRE:1876890</x:v>
      </x:c>
      <x:c r="D9291" s="34" t="str">
        <x:v>1876890</x:v>
      </x:c>
      <x:c r="E9291" s="34" t="str">
        <x:v>individual</x:v>
      </x:c>
      <x:c r="F9291" s="40" t="n">
        <x:v>1</x:v>
      </x:c>
      <x:c r="G9291" s="40" t="n">
        <x:v>1</x:v>
      </x:c>
      <x:c r="H9291" s="34" t="str">
        <x:v>AF</x:v>
      </x:c>
      <x:c r="I9291" s="52" t="n">
        <x:v>2022</x:v>
      </x:c>
      <x:c r="J9291" s="52" t="n">
        <x:v>2022</x:v>
      </x:c>
      <x:c r="K9291" s="40" t="n">
        <x:v>1</x:v>
      </x:c>
      <x:c r="L9291" s="40" t="n">
        <x:v>10</x:v>
      </x:c>
      <x:c r="M9291" s="46" t="n">
        <x:v>10</x:v>
      </x:c>
      <x:c r="N9291" s="49" t="n">
        <x:v>10</x:v>
      </x:c>
    </x:row>
    <x:row r="9292">
      <x:c r="A9292" s="78" t="n">
        <x:v>9289</x:v>
      </x:c>
      <x:c r="B9292" s="34" t="str">
        <x:v>Santorelli, Roberto</x:v>
      </x:c>
      <x:c r="C9292" s="34" t="str">
        <x:v>INSPIRE:1027818</x:v>
      </x:c>
      <x:c r="D9292" s="34" t="str">
        <x:v>1027818</x:v>
      </x:c>
      <x:c r="E9292" s="34" t="str">
        <x:v>individual</x:v>
      </x:c>
      <x:c r="F9292" s="40" t="n">
        <x:v>1</x:v>
      </x:c>
      <x:c r="G9292" s="40" t="n">
        <x:v>4</x:v>
      </x:c>
      <x:c r="H9292" s="34" t="str">
        <x:v>CF | IF | NF | UF</x:v>
      </x:c>
      <x:c r="I9292" s="52" t="n">
        <x:v>2022</x:v>
      </x:c>
      <x:c r="J9292" s="52" t="n">
        <x:v>2022</x:v>
      </x:c>
      <x:c r="K9292" s="40" t="n">
        <x:v>1</x:v>
      </x:c>
      <x:c r="L9292" s="40" t="n">
        <x:v>10</x:v>
      </x:c>
      <x:c r="M9292" s="46" t="n">
        <x:v>10</x:v>
      </x:c>
      <x:c r="N9292" s="49" t="n">
        <x:v>10</x:v>
      </x:c>
    </x:row>
    <x:row r="9293">
      <x:c r="A9293" s="78" t="n">
        <x:v>9290</x:v>
      </x:c>
      <x:c r="B9293" s="34" t="str">
        <x:v>Sen, S.</x:v>
      </x:c>
      <x:c r="C9293" s="34" t="str">
        <x:v>INSPIRE:2066193</x:v>
      </x:c>
      <x:c r="D9293" s="34" t="str">
        <x:v>2066193</x:v>
      </x:c>
      <x:c r="E9293" s="34" t="str">
        <x:v>individual</x:v>
      </x:c>
      <x:c r="F9293" s="40" t="n">
        <x:v>1</x:v>
      </x:c>
      <x:c r="G9293" s="40" t="n">
        <x:v>2</x:v>
      </x:c>
      <x:c r="H9293" s="34" t="str">
        <x:v>EF | IF</x:v>
      </x:c>
      <x:c r="I9293" s="52" t="n">
        <x:v>2019</x:v>
      </x:c>
      <x:c r="J9293" s="52" t="n">
        <x:v>2019</x:v>
      </x:c>
      <x:c r="K9293" s="40" t="n">
        <x:v>1</x:v>
      </x:c>
      <x:c r="L9293" s="40" t="n">
        <x:v>10</x:v>
      </x:c>
      <x:c r="M9293" s="46" t="n">
        <x:v>10</x:v>
      </x:c>
      <x:c r="N9293" s="49" t="n">
        <x:v>10</x:v>
      </x:c>
    </x:row>
    <x:row r="9294">
      <x:c r="A9294" s="78" t="n">
        <x:v>9291</x:v>
      </x:c>
      <x:c r="B9294" s="34" t="str">
        <x:v>Seo, S.</x:v>
      </x:c>
      <x:c r="C9294" s="34" t="str">
        <x:v>INSPIRE:2130406</x:v>
      </x:c>
      <x:c r="D9294" s="34" t="str">
        <x:v>2130406</x:v>
      </x:c>
      <x:c r="E9294" s="34" t="str">
        <x:v>individual</x:v>
      </x:c>
      <x:c r="F9294" s="40" t="n">
        <x:v>1</x:v>
      </x:c>
      <x:c r="G9294" s="40" t="n">
        <x:v>5</x:v>
      </x:c>
      <x:c r="H9294" s="34" t="str">
        <x:v>AF | CEF | IF | NF | UF</x:v>
      </x:c>
      <x:c r="I9294" s="52" t="n">
        <x:v>2022</x:v>
      </x:c>
      <x:c r="J9294" s="52" t="n">
        <x:v>2022</x:v>
      </x:c>
      <x:c r="K9294" s="40" t="n">
        <x:v>1</x:v>
      </x:c>
      <x:c r="L9294" s="40" t="n">
        <x:v>10</x:v>
      </x:c>
      <x:c r="M9294" s="46" t="n">
        <x:v>10</x:v>
      </x:c>
      <x:c r="N9294" s="49" t="n">
        <x:v>10</x:v>
      </x:c>
    </x:row>
    <x:row r="9295">
      <x:c r="A9295" s="78" t="n">
        <x:v>9292</x:v>
      </x:c>
      <x:c r="B9295" s="34" t="str">
        <x:v>Shaikh, Shabbir</x:v>
      </x:c>
      <x:c r="C9295" s="34" t="str">
        <x:v>INSPIRE:2700373</x:v>
      </x:c>
      <x:c r="D9295" s="34" t="str">
        <x:v>2700373</x:v>
      </x:c>
      <x:c r="E9295" s="34" t="str">
        <x:v>individual</x:v>
      </x:c>
      <x:c r="F9295" s="40" t="n">
        <x:v>1</x:v>
      </x:c>
      <x:c r="G9295" s="40" t="n">
        <x:v>1</x:v>
      </x:c>
      <x:c r="H9295" s="34" t="str">
        <x:v>CF</x:v>
      </x:c>
      <x:c r="I9295" s="52" t="n">
        <x:v>2022</x:v>
      </x:c>
      <x:c r="J9295" s="52" t="n">
        <x:v>2022</x:v>
      </x:c>
      <x:c r="K9295" s="40" t="n">
        <x:v>1</x:v>
      </x:c>
      <x:c r="L9295" s="40" t="n">
        <x:v>10</x:v>
      </x:c>
      <x:c r="M9295" s="46" t="n">
        <x:v>10</x:v>
      </x:c>
      <x:c r="N9295" s="49" t="n">
        <x:v>10</x:v>
      </x:c>
    </x:row>
    <x:row r="9296">
      <x:c r="A9296" s="78" t="n">
        <x:v>9293</x:v>
      </x:c>
      <x:c r="B9296" s="34" t="str">
        <x:v>Shin, Tae-hyeon</x:v>
      </x:c>
      <x:c r="C9296" s="34" t="str">
        <x:v>INSPIRE:1657744</x:v>
      </x:c>
      <x:c r="D9296" s="34" t="str">
        <x:v>1657744</x:v>
      </x:c>
      <x:c r="E9296" s="34" t="str">
        <x:v>individual</x:v>
      </x:c>
      <x:c r="F9296" s="40" t="n">
        <x:v>1</x:v>
      </x:c>
      <x:c r="G9296" s="40" t="n">
        <x:v>1</x:v>
      </x:c>
      <x:c r="H9296" s="34" t="str">
        <x:v>CF</x:v>
      </x:c>
      <x:c r="I9296" s="52" t="n">
        <x:v>2022</x:v>
      </x:c>
      <x:c r="J9296" s="52" t="n">
        <x:v>2022</x:v>
      </x:c>
      <x:c r="K9296" s="40" t="n">
        <x:v>1</x:v>
      </x:c>
      <x:c r="L9296" s="40" t="n">
        <x:v>10</x:v>
      </x:c>
      <x:c r="M9296" s="46" t="n">
        <x:v>10</x:v>
      </x:c>
      <x:c r="N9296" s="49" t="n">
        <x:v>10</x:v>
      </x:c>
    </x:row>
    <x:row r="9297">
      <x:c r="A9297" s="78" t="n">
        <x:v>9294</x:v>
      </x:c>
      <x:c r="B9297" s="34" t="str">
        <x:v>Simakov, Evgenya Ivanovna</x:v>
      </x:c>
      <x:c r="C9297" s="34" t="str">
        <x:v>INSPIRE:2053578</x:v>
      </x:c>
      <x:c r="D9297" s="34" t="str">
        <x:v>2053578</x:v>
      </x:c>
      <x:c r="E9297" s="34" t="str">
        <x:v>individual</x:v>
      </x:c>
      <x:c r="F9297" s="40" t="n">
        <x:v>1</x:v>
      </x:c>
      <x:c r="G9297" s="40" t="n">
        <x:v>1</x:v>
      </x:c>
      <x:c r="H9297" s="34" t="str">
        <x:v>AF</x:v>
      </x:c>
      <x:c r="I9297" s="52" t="n">
        <x:v>2022</x:v>
      </x:c>
      <x:c r="J9297" s="52" t="n">
        <x:v>2022</x:v>
      </x:c>
      <x:c r="K9297" s="40" t="n">
        <x:v>1</x:v>
      </x:c>
      <x:c r="L9297" s="40" t="n">
        <x:v>10</x:v>
      </x:c>
      <x:c r="M9297" s="46" t="n">
        <x:v>10</x:v>
      </x:c>
      <x:c r="N9297" s="49" t="n">
        <x:v>10</x:v>
      </x:c>
    </x:row>
    <x:row r="9298">
      <x:c r="A9298" s="78" t="n">
        <x:v>9295</x:v>
      </x:c>
      <x:c r="B9298" s="34" t="str">
        <x:v>Simeone, Marino</x:v>
      </x:c>
      <x:c r="C9298" s="34" t="str">
        <x:v>INSPIRE:1424163</x:v>
      </x:c>
      <x:c r="D9298" s="34" t="str">
        <x:v>1424163</x:v>
      </x:c>
      <x:c r="E9298" s="34" t="str">
        <x:v>individual</x:v>
      </x:c>
      <x:c r="F9298" s="40" t="n">
        <x:v>1</x:v>
      </x:c>
      <x:c r="G9298" s="40" t="n">
        <x:v>4</x:v>
      </x:c>
      <x:c r="H9298" s="34" t="str">
        <x:v>CF | IF | NF | UF</x:v>
      </x:c>
      <x:c r="I9298" s="52" t="n">
        <x:v>2022</x:v>
      </x:c>
      <x:c r="J9298" s="52" t="n">
        <x:v>2022</x:v>
      </x:c>
      <x:c r="K9298" s="40" t="n">
        <x:v>1</x:v>
      </x:c>
      <x:c r="L9298" s="40" t="n">
        <x:v>10</x:v>
      </x:c>
      <x:c r="M9298" s="46" t="n">
        <x:v>10</x:v>
      </x:c>
      <x:c r="N9298" s="49" t="n">
        <x:v>10</x:v>
      </x:c>
    </x:row>
    <x:row r="9299">
      <x:c r="A9299" s="78" t="n">
        <x:v>9296</x:v>
      </x:c>
      <x:c r="B9299" s="34" t="str">
        <x:v>Song, H.</x:v>
      </x:c>
      <x:c r="C9299" s="34" t="str">
        <x:v>INSPIRE:2130572</x:v>
      </x:c>
      <x:c r="D9299" s="34" t="str">
        <x:v>2130572</x:v>
      </x:c>
      <x:c r="E9299" s="34" t="str">
        <x:v>individual</x:v>
      </x:c>
      <x:c r="F9299" s="40" t="n">
        <x:v>1</x:v>
      </x:c>
      <x:c r="G9299" s="40" t="n">
        <x:v>5</x:v>
      </x:c>
      <x:c r="H9299" s="34" t="str">
        <x:v>AF | CEF | IF | NF | UF</x:v>
      </x:c>
      <x:c r="I9299" s="52" t="n">
        <x:v>2022</x:v>
      </x:c>
      <x:c r="J9299" s="52" t="n">
        <x:v>2022</x:v>
      </x:c>
      <x:c r="K9299" s="40" t="n">
        <x:v>1</x:v>
      </x:c>
      <x:c r="L9299" s="40" t="n">
        <x:v>10</x:v>
      </x:c>
      <x:c r="M9299" s="46" t="n">
        <x:v>10</x:v>
      </x:c>
      <x:c r="N9299" s="49" t="n">
        <x:v>10</x:v>
      </x:c>
    </x:row>
    <x:row r="9300">
      <x:c r="A9300" s="78" t="n">
        <x:v>9297</x:v>
      </x:c>
      <x:c r="B9300" s="34" t="str">
        <x:v>Storey, Doug</x:v>
      </x:c>
      <x:c r="C9300" s="34" t="str">
        <x:v>INSPIRE:1512377</x:v>
      </x:c>
      <x:c r="D9300" s="34" t="str">
        <x:v>1512377</x:v>
      </x:c>
      <x:c r="E9300" s="34" t="str">
        <x:v>individual</x:v>
      </x:c>
      <x:c r="F9300" s="40" t="n">
        <x:v>1</x:v>
      </x:c>
      <x:c r="G9300" s="40" t="n">
        <x:v>1</x:v>
      </x:c>
      <x:c r="H9300" s="34" t="str">
        <x:v>AF</x:v>
      </x:c>
      <x:c r="I9300" s="52" t="n">
        <x:v>2022</x:v>
      </x:c>
      <x:c r="J9300" s="52" t="n">
        <x:v>2022</x:v>
      </x:c>
      <x:c r="K9300" s="40" t="n">
        <x:v>1</x:v>
      </x:c>
      <x:c r="L9300" s="40" t="n">
        <x:v>10</x:v>
      </x:c>
      <x:c r="M9300" s="46" t="n">
        <x:v>10</x:v>
      </x:c>
      <x:c r="N9300" s="49" t="n">
        <x:v>10</x:v>
      </x:c>
    </x:row>
    <x:row r="9301">
      <x:c r="A9301" s="78" t="n">
        <x:v>9298</x:v>
      </x:c>
      <x:c r="B9301" s="34" t="str">
        <x:v>Taborek, Peter</x:v>
      </x:c>
      <x:c r="C9301" s="34" t="str">
        <x:v>INSPIRE:1962053</x:v>
      </x:c>
      <x:c r="D9301" s="34" t="str">
        <x:v>1962053</x:v>
      </x:c>
      <x:c r="E9301" s="34" t="str">
        <x:v>individual</x:v>
      </x:c>
      <x:c r="F9301" s="40" t="n">
        <x:v>1</x:v>
      </x:c>
      <x:c r="G9301" s="40" t="n">
        <x:v>1</x:v>
      </x:c>
      <x:c r="H9301" s="34" t="str">
        <x:v>AF</x:v>
      </x:c>
      <x:c r="I9301" s="52" t="n">
        <x:v>2022</x:v>
      </x:c>
      <x:c r="J9301" s="52" t="n">
        <x:v>2022</x:v>
      </x:c>
      <x:c r="K9301" s="40" t="n">
        <x:v>1</x:v>
      </x:c>
      <x:c r="L9301" s="40" t="n">
        <x:v>10</x:v>
      </x:c>
      <x:c r="M9301" s="46" t="n">
        <x:v>10</x:v>
      </x:c>
      <x:c r="N9301" s="49" t="n">
        <x:v>10</x:v>
      </x:c>
    </x:row>
    <x:row r="9302">
      <x:c r="A9302" s="78" t="n">
        <x:v>9299</x:v>
      </x:c>
      <x:c r="B9302" s="34" t="str">
        <x:v>Taliercio, Angela</x:v>
      </x:c>
      <x:c r="C9302" s="34" t="str">
        <x:v>INSPIRE:1719051</x:v>
      </x:c>
      <x:c r="D9302" s="34" t="str">
        <x:v>1719051</x:v>
      </x:c>
      <x:c r="E9302" s="34" t="str">
        <x:v>individual</x:v>
      </x:c>
      <x:c r="F9302" s="40" t="n">
        <x:v>1</x:v>
      </x:c>
      <x:c r="G9302" s="40" t="n">
        <x:v>1</x:v>
      </x:c>
      <x:c r="H9302" s="34" t="str">
        <x:v>EF</x:v>
      </x:c>
      <x:c r="I9302" s="52" t="n">
        <x:v>2022</x:v>
      </x:c>
      <x:c r="J9302" s="52" t="n">
        <x:v>2022</x:v>
      </x:c>
      <x:c r="K9302" s="40" t="n">
        <x:v>1</x:v>
      </x:c>
      <x:c r="L9302" s="40" t="n">
        <x:v>10</x:v>
      </x:c>
      <x:c r="M9302" s="46" t="n">
        <x:v>10</x:v>
      </x:c>
      <x:c r="N9302" s="49" t="n">
        <x:v>10</x:v>
      </x:c>
    </x:row>
    <x:row r="9303">
      <x:c r="A9303" s="78" t="n">
        <x:v>9300</x:v>
      </x:c>
      <x:c r="B9303" s="34" t="str">
        <x:v>Upadhyay, Janardan</x:v>
      </x:c>
      <x:c r="C9303" s="34" t="str">
        <x:v>INSPIRE:1996967</x:v>
      </x:c>
      <x:c r="D9303" s="34" t="str">
        <x:v>1996967</x:v>
      </x:c>
      <x:c r="E9303" s="34" t="str">
        <x:v>individual</x:v>
      </x:c>
      <x:c r="F9303" s="40" t="n">
        <x:v>1</x:v>
      </x:c>
      <x:c r="G9303" s="40" t="n">
        <x:v>1</x:v>
      </x:c>
      <x:c r="H9303" s="34" t="str">
        <x:v>AF</x:v>
      </x:c>
      <x:c r="I9303" s="52" t="n">
        <x:v>2022</x:v>
      </x:c>
      <x:c r="J9303" s="52" t="n">
        <x:v>2022</x:v>
      </x:c>
      <x:c r="K9303" s="40" t="n">
        <x:v>1</x:v>
      </x:c>
      <x:c r="L9303" s="40" t="n">
        <x:v>10</x:v>
      </x:c>
      <x:c r="M9303" s="46" t="n">
        <x:v>10</x:v>
      </x:c>
      <x:c r="N9303" s="49" t="n">
        <x:v>10</x:v>
      </x:c>
    </x:row>
    <x:row r="9304">
      <x:c r="A9304" s="78" t="n">
        <x:v>9301</x:v>
      </x:c>
      <x:c r="B9304" s="34" t="str">
        <x:v>van Engelen, Alexander</x:v>
      </x:c>
      <x:c r="C9304" s="34" t="str">
        <x:v>INSPIRE:2051059</x:v>
      </x:c>
      <x:c r="D9304" s="34" t="str">
        <x:v>2051059</x:v>
      </x:c>
      <x:c r="E9304" s="34" t="str">
        <x:v>individual</x:v>
      </x:c>
      <x:c r="F9304" s="40" t="n">
        <x:v>1</x:v>
      </x:c>
      <x:c r="G9304" s="40" t="n">
        <x:v>1</x:v>
      </x:c>
      <x:c r="H9304" s="34" t="str">
        <x:v>CF</x:v>
      </x:c>
      <x:c r="I9304" s="52" t="n">
        <x:v>2022</x:v>
      </x:c>
      <x:c r="J9304" s="52" t="n">
        <x:v>2022</x:v>
      </x:c>
      <x:c r="K9304" s="40" t="n">
        <x:v>1</x:v>
      </x:c>
      <x:c r="L9304" s="40" t="n">
        <x:v>10</x:v>
      </x:c>
      <x:c r="M9304" s="46" t="n">
        <x:v>10</x:v>
      </x:c>
      <x:c r="N9304" s="49" t="n">
        <x:v>10</x:v>
      </x:c>
    </x:row>
    <x:row r="9305">
      <x:c r="A9305" s="78" t="n">
        <x:v>9302</x:v>
      </x:c>
      <x:c r="B9305" s="34" t="str">
        <x:v>Veeraraghavan, V.</x:v>
      </x:c>
      <x:c r="C9305" s="34" t="str">
        <x:v>INSPIRE:1067391</x:v>
      </x:c>
      <x:c r="D9305" s="34" t="str">
        <x:v>1067391</x:v>
      </x:c>
      <x:c r="E9305" s="34" t="str">
        <x:v>individual</x:v>
      </x:c>
      <x:c r="F9305" s="40" t="n">
        <x:v>1</x:v>
      </x:c>
      <x:c r="G9305" s="40" t="n">
        <x:v>5</x:v>
      </x:c>
      <x:c r="H9305" s="34" t="str">
        <x:v>AF | CEF | IF | NF | UF</x:v>
      </x:c>
      <x:c r="I9305" s="52" t="n">
        <x:v>2022</x:v>
      </x:c>
      <x:c r="J9305" s="52" t="n">
        <x:v>2022</x:v>
      </x:c>
      <x:c r="K9305" s="40" t="n">
        <x:v>1</x:v>
      </x:c>
      <x:c r="L9305" s="40" t="n">
        <x:v>10</x:v>
      </x:c>
      <x:c r="M9305" s="46" t="n">
        <x:v>10</x:v>
      </x:c>
      <x:c r="N9305" s="49" t="n">
        <x:v>10</x:v>
      </x:c>
    </x:row>
    <x:row r="9306">
      <x:c r="A9306" s="78" t="n">
        <x:v>9303</x:v>
      </x:c>
      <x:c r="B9306" s="34" t="str">
        <x:v>Ventura, S.</x:v>
      </x:c>
      <x:c r="C9306" s="34" t="str">
        <x:v>INSPIRE:2130578</x:v>
      </x:c>
      <x:c r="D9306" s="34" t="str">
        <x:v>2130578</x:v>
      </x:c>
      <x:c r="E9306" s="34" t="str">
        <x:v>individual</x:v>
      </x:c>
      <x:c r="F9306" s="40" t="n">
        <x:v>1</x:v>
      </x:c>
      <x:c r="G9306" s="40" t="n">
        <x:v>5</x:v>
      </x:c>
      <x:c r="H9306" s="34" t="str">
        <x:v>AF | CEF | IF | NF | UF</x:v>
      </x:c>
      <x:c r="I9306" s="52" t="n">
        <x:v>2022</x:v>
      </x:c>
      <x:c r="J9306" s="52" t="n">
        <x:v>2022</x:v>
      </x:c>
      <x:c r="K9306" s="40" t="n">
        <x:v>1</x:v>
      </x:c>
      <x:c r="L9306" s="40" t="n">
        <x:v>10</x:v>
      </x:c>
      <x:c r="M9306" s="46" t="n">
        <x:v>10</x:v>
      </x:c>
      <x:c r="N9306" s="49" t="n">
        <x:v>10</x:v>
      </x:c>
    </x:row>
    <x:row r="9307">
      <x:c r="A9307" s="78" t="n">
        <x:v>9304</x:v>
      </x:c>
      <x:c r="B9307" s="34" t="str">
        <x:v>Vischia, Pietro</x:v>
      </x:c>
      <x:c r="C9307" s="34" t="str">
        <x:v>INSPIRE:1054943</x:v>
      </x:c>
      <x:c r="D9307" s="34" t="str">
        <x:v>1054943</x:v>
      </x:c>
      <x:c r="E9307" s="34" t="str">
        <x:v>individual</x:v>
      </x:c>
      <x:c r="F9307" s="40" t="n">
        <x:v>1</x:v>
      </x:c>
      <x:c r="G9307" s="40" t="n">
        <x:v>1</x:v>
      </x:c>
      <x:c r="H9307" s="34" t="str">
        <x:v>EF</x:v>
      </x:c>
      <x:c r="I9307" s="52" t="n">
        <x:v>2022</x:v>
      </x:c>
      <x:c r="J9307" s="52" t="n">
        <x:v>2022</x:v>
      </x:c>
      <x:c r="K9307" s="40" t="n">
        <x:v>1</x:v>
      </x:c>
      <x:c r="L9307" s="40" t="n">
        <x:v>10</x:v>
      </x:c>
      <x:c r="M9307" s="46" t="n">
        <x:v>10</x:v>
      </x:c>
      <x:c r="N9307" s="49" t="n">
        <x:v>10</x:v>
      </x:c>
    </x:row>
    <x:row r="9308">
      <x:c r="A9308" s="78" t="n">
        <x:v>9305</x:v>
      </x:c>
      <x:c r="B9308" s="34" t="str">
        <x:v>von Doetinchem, Philip</x:v>
      </x:c>
      <x:c r="C9308" s="34" t="str">
        <x:v>INSPIRE:1937945</x:v>
      </x:c>
      <x:c r="D9308" s="34" t="str">
        <x:v>1937945</x:v>
      </x:c>
      <x:c r="E9308" s="34" t="str">
        <x:v>individual</x:v>
      </x:c>
      <x:c r="F9308" s="40" t="n">
        <x:v>1</x:v>
      </x:c>
      <x:c r="G9308" s="40" t="n">
        <x:v>1</x:v>
      </x:c>
      <x:c r="H9308" s="34" t="str">
        <x:v>CF</x:v>
      </x:c>
      <x:c r="I9308" s="52" t="n">
        <x:v>2022</x:v>
      </x:c>
      <x:c r="J9308" s="52" t="n">
        <x:v>2022</x:v>
      </x:c>
      <x:c r="K9308" s="40" t="n">
        <x:v>1</x:v>
      </x:c>
      <x:c r="L9308" s="40" t="n">
        <x:v>10</x:v>
      </x:c>
      <x:c r="M9308" s="46" t="n">
        <x:v>10</x:v>
      </x:c>
      <x:c r="N9308" s="49" t="n">
        <x:v>10</x:v>
      </x:c>
    </x:row>
    <x:row r="9309">
      <x:c r="A9309" s="78" t="n">
        <x:v>9306</x:v>
      </x:c>
      <x:c r="B9309" s="34" t="str">
        <x:v>Walker, Devin</x:v>
      </x:c>
      <x:c r="C9309" s="34" t="str">
        <x:v>INSPIRE:1042335</x:v>
      </x:c>
      <x:c r="D9309" s="34" t="str">
        <x:v>1042335</x:v>
      </x:c>
      <x:c r="E9309" s="34" t="str">
        <x:v>individual</x:v>
      </x:c>
      <x:c r="F9309" s="40" t="n">
        <x:v>1</x:v>
      </x:c>
      <x:c r="G9309" s="40" t="n">
        <x:v>1</x:v>
      </x:c>
      <x:c r="H9309" s="34" t="str">
        <x:v>CF</x:v>
      </x:c>
      <x:c r="I9309" s="52" t="n">
        <x:v>2022</x:v>
      </x:c>
      <x:c r="J9309" s="52" t="n">
        <x:v>2022</x:v>
      </x:c>
      <x:c r="K9309" s="40" t="n">
        <x:v>1</x:v>
      </x:c>
      <x:c r="L9309" s="40" t="n">
        <x:v>10</x:v>
      </x:c>
      <x:c r="M9309" s="46" t="n">
        <x:v>10</x:v>
      </x:c>
      <x:c r="N9309" s="49" t="n">
        <x:v>10</x:v>
      </x:c>
    </x:row>
    <x:row r="9310">
      <x:c r="A9310" s="78" t="n">
        <x:v>9307</x:v>
      </x:c>
      <x:c r="B9310" s="34" t="str">
        <x:v>Wang, W.</x:v>
      </x:c>
      <x:c r="C9310" s="34" t="str">
        <x:v>INSPIRE:2130414</x:v>
      </x:c>
      <x:c r="D9310" s="34" t="str">
        <x:v>2130414</x:v>
      </x:c>
      <x:c r="E9310" s="34" t="str">
        <x:v>individual</x:v>
      </x:c>
      <x:c r="F9310" s="40" t="n">
        <x:v>1</x:v>
      </x:c>
      <x:c r="G9310" s="40" t="n">
        <x:v>5</x:v>
      </x:c>
      <x:c r="H9310" s="34" t="str">
        <x:v>AF | CEF | IF | NF | UF</x:v>
      </x:c>
      <x:c r="I9310" s="52" t="n">
        <x:v>2022</x:v>
      </x:c>
      <x:c r="J9310" s="52" t="n">
        <x:v>2022</x:v>
      </x:c>
      <x:c r="K9310" s="40" t="n">
        <x:v>1</x:v>
      </x:c>
      <x:c r="L9310" s="40" t="n">
        <x:v>10</x:v>
      </x:c>
      <x:c r="M9310" s="46" t="n">
        <x:v>10</x:v>
      </x:c>
      <x:c r="N9310" s="49" t="n">
        <x:v>10</x:v>
      </x:c>
    </x:row>
    <x:row r="9311">
      <x:c r="A9311" s="78" t="n">
        <x:v>9308</x:v>
      </x:c>
      <x:c r="B9311" s="34" t="str">
        <x:v>Wang, Z.</x:v>
      </x:c>
      <x:c r="C9311" s="34" t="str">
        <x:v>INSPIRE:2130535</x:v>
      </x:c>
      <x:c r="D9311" s="34" t="str">
        <x:v>2130535</x:v>
      </x:c>
      <x:c r="E9311" s="34" t="str">
        <x:v>individual</x:v>
      </x:c>
      <x:c r="F9311" s="40" t="n">
        <x:v>1</x:v>
      </x:c>
      <x:c r="G9311" s="40" t="n">
        <x:v>5</x:v>
      </x:c>
      <x:c r="H9311" s="34" t="str">
        <x:v>AF | CEF | IF | NF | UF</x:v>
      </x:c>
      <x:c r="I9311" s="52" t="n">
        <x:v>2022</x:v>
      </x:c>
      <x:c r="J9311" s="52" t="n">
        <x:v>2022</x:v>
      </x:c>
      <x:c r="K9311" s="40" t="n">
        <x:v>1</x:v>
      </x:c>
      <x:c r="L9311" s="40" t="n">
        <x:v>10</x:v>
      </x:c>
      <x:c r="M9311" s="46" t="n">
        <x:v>10</x:v>
      </x:c>
      <x:c r="N9311" s="49" t="n">
        <x:v>10</x:v>
      </x:c>
    </x:row>
    <x:row r="9312">
      <x:c r="A9312" s="78" t="n">
        <x:v>9309</x:v>
      </x:c>
      <x:c r="B9312" s="34" t="str">
        <x:v>Wendel, G.</x:v>
      </x:c>
      <x:c r="C9312" s="34" t="str">
        <x:v>INSPIRE:1806775</x:v>
      </x:c>
      <x:c r="D9312" s="34" t="str">
        <x:v>1806775</x:v>
      </x:c>
      <x:c r="E9312" s="34" t="str">
        <x:v>individual</x:v>
      </x:c>
      <x:c r="F9312" s="40" t="n">
        <x:v>1</x:v>
      </x:c>
      <x:c r="G9312" s="40" t="n">
        <x:v>5</x:v>
      </x:c>
      <x:c r="H9312" s="34" t="str">
        <x:v>AF | CEF | IF | NF | UF</x:v>
      </x:c>
      <x:c r="I9312" s="52" t="n">
        <x:v>2022</x:v>
      </x:c>
      <x:c r="J9312" s="52" t="n">
        <x:v>2022</x:v>
      </x:c>
      <x:c r="K9312" s="40" t="n">
        <x:v>1</x:v>
      </x:c>
      <x:c r="L9312" s="40" t="n">
        <x:v>10</x:v>
      </x:c>
      <x:c r="M9312" s="46" t="n">
        <x:v>10</x:v>
      </x:c>
      <x:c r="N9312" s="49" t="n">
        <x:v>10</x:v>
      </x:c>
    </x:row>
    <x:row r="9313">
      <x:c r="A9313" s="78" t="n">
        <x:v>9310</x:v>
      </x:c>
      <x:c r="B9313" s="34" t="str">
        <x:v>Westphal, D.</x:v>
      </x:c>
      <x:c r="C9313" s="34" t="str">
        <x:v>INSPIRE:2130584</x:v>
      </x:c>
      <x:c r="D9313" s="34" t="str">
        <x:v>2130584</x:v>
      </x:c>
      <x:c r="E9313" s="34" t="str">
        <x:v>individual</x:v>
      </x:c>
      <x:c r="F9313" s="40" t="n">
        <x:v>1</x:v>
      </x:c>
      <x:c r="G9313" s="40" t="n">
        <x:v>5</x:v>
      </x:c>
      <x:c r="H9313" s="34" t="str">
        <x:v>AF | CEF | IF | NF | UF</x:v>
      </x:c>
      <x:c r="I9313" s="52" t="n">
        <x:v>2022</x:v>
      </x:c>
      <x:c r="J9313" s="52" t="n">
        <x:v>2022</x:v>
      </x:c>
      <x:c r="K9313" s="40" t="n">
        <x:v>1</x:v>
      </x:c>
      <x:c r="L9313" s="40" t="n">
        <x:v>10</x:v>
      </x:c>
      <x:c r="M9313" s="46" t="n">
        <x:v>10</x:v>
      </x:c>
      <x:c r="N9313" s="49" t="n">
        <x:v>10</x:v>
      </x:c>
    </x:row>
    <x:row r="9314">
      <x:c r="A9314" s="78" t="n">
        <x:v>9311</x:v>
      </x:c>
      <x:c r="B9314" s="34" t="str">
        <x:v>Wilhelm, A.</x:v>
      </x:c>
      <x:c r="C9314" s="34" t="str">
        <x:v>INSPIRE:1918279</x:v>
      </x:c>
      <x:c r="D9314" s="34" t="str">
        <x:v>1918279</x:v>
      </x:c>
      <x:c r="E9314" s="34" t="str">
        <x:v>individual</x:v>
      </x:c>
      <x:c r="F9314" s="40" t="n">
        <x:v>1</x:v>
      </x:c>
      <x:c r="G9314" s="40" t="n">
        <x:v>5</x:v>
      </x:c>
      <x:c r="H9314" s="34" t="str">
        <x:v>AF | CEF | IF | NF | UF</x:v>
      </x:c>
      <x:c r="I9314" s="52" t="n">
        <x:v>2022</x:v>
      </x:c>
      <x:c r="J9314" s="52" t="n">
        <x:v>2022</x:v>
      </x:c>
      <x:c r="K9314" s="40" t="n">
        <x:v>1</x:v>
      </x:c>
      <x:c r="L9314" s="40" t="n">
        <x:v>10</x:v>
      </x:c>
      <x:c r="M9314" s="46" t="n">
        <x:v>10</x:v>
      </x:c>
      <x:c r="N9314" s="49" t="n">
        <x:v>10</x:v>
      </x:c>
    </x:row>
    <x:row r="9315">
      <x:c r="A9315" s="78" t="n">
        <x:v>9312</x:v>
      </x:c>
      <x:c r="B9315" s="34" t="str">
        <x:v>Xiao, Jie</x:v>
      </x:c>
      <x:c r="C9315" s="34" t="str">
        <x:v>INSPIRE:1895132</x:v>
      </x:c>
      <x:c r="D9315" s="34" t="str">
        <x:v>1895132</x:v>
      </x:c>
      <x:c r="E9315" s="34" t="str">
        <x:v>individual</x:v>
      </x:c>
      <x:c r="F9315" s="40" t="n">
        <x:v>1</x:v>
      </x:c>
      <x:c r="G9315" s="40" t="n">
        <x:v>1</x:v>
      </x:c>
      <x:c r="H9315" s="34" t="str">
        <x:v>EF</x:v>
      </x:c>
      <x:c r="I9315" s="52" t="n">
        <x:v>2021</x:v>
      </x:c>
      <x:c r="J9315" s="52" t="n">
        <x:v>2021</x:v>
      </x:c>
      <x:c r="K9315" s="40" t="n">
        <x:v>1</x:v>
      </x:c>
      <x:c r="L9315" s="40" t="n">
        <x:v>10</x:v>
      </x:c>
      <x:c r="M9315" s="46" t="n">
        <x:v>10</x:v>
      </x:c>
      <x:c r="N9315" s="49" t="n">
        <x:v>10</x:v>
      </x:c>
    </x:row>
    <x:row r="9316">
      <x:c r="A9316" s="78" t="n">
        <x:v>9313</x:v>
      </x:c>
      <x:c r="B9316" s="34" t="str">
        <x:v>Yang, Tianyi</x:v>
      </x:c>
      <x:c r="C9316" s="34" t="str">
        <x:v>INSPIRE:1816001</x:v>
      </x:c>
      <x:c r="D9316" s="34" t="str">
        <x:v>1816001</x:v>
      </x:c>
      <x:c r="E9316" s="34" t="str">
        <x:v>individual</x:v>
      </x:c>
      <x:c r="F9316" s="40" t="n">
        <x:v>1</x:v>
      </x:c>
      <x:c r="G9316" s="40" t="n">
        <x:v>1</x:v>
      </x:c>
      <x:c r="H9316" s="34" t="str">
        <x:v>EF</x:v>
      </x:c>
      <x:c r="I9316" s="52" t="n">
        <x:v>2021</x:v>
      </x:c>
      <x:c r="J9316" s="52" t="n">
        <x:v>2021</x:v>
      </x:c>
      <x:c r="K9316" s="40" t="n">
        <x:v>1</x:v>
      </x:c>
      <x:c r="L9316" s="40" t="n">
        <x:v>10</x:v>
      </x:c>
      <x:c r="M9316" s="46" t="n">
        <x:v>10</x:v>
      </x:c>
      <x:c r="N9316" s="49" t="n">
        <x:v>10</x:v>
      </x:c>
    </x:row>
    <x:row r="9317">
      <x:c r="A9317" s="78" t="n">
        <x:v>9314</x:v>
      </x:c>
      <x:c r="B9317" s="34" t="str">
        <x:v>Zhang, Yanzhe</x:v>
      </x:c>
      <x:c r="C9317" s="34" t="str">
        <x:v>INSPIRE:2052895</x:v>
      </x:c>
      <x:c r="D9317" s="34" t="str">
        <x:v>2052895</x:v>
      </x:c>
      <x:c r="E9317" s="34" t="str">
        <x:v>individual</x:v>
      </x:c>
      <x:c r="F9317" s="40" t="n">
        <x:v>1</x:v>
      </x:c>
      <x:c r="G9317" s="40" t="n">
        <x:v>2</x:v>
      </x:c>
      <x:c r="H9317" s="34" t="str">
        <x:v>EF | TF</x:v>
      </x:c>
      <x:c r="I9317" s="52" t="n">
        <x:v>2022</x:v>
      </x:c>
      <x:c r="J9317" s="52" t="n">
        <x:v>2022</x:v>
      </x:c>
      <x:c r="K9317" s="40" t="n">
        <x:v>1</x:v>
      </x:c>
      <x:c r="L9317" s="40" t="n">
        <x:v>10</x:v>
      </x:c>
      <x:c r="M9317" s="46" t="n">
        <x:v>10</x:v>
      </x:c>
      <x:c r="N9317" s="49" t="n">
        <x:v>10</x:v>
      </x:c>
    </x:row>
    <x:row r="9318">
      <x:c r="A9318" s="78" t="n">
        <x:v>9315</x:v>
      </x:c>
      <x:c r="B9318" s="34" t="str">
        <x:v>Zuntz, Joe</x:v>
      </x:c>
      <x:c r="C9318" s="34" t="str">
        <x:v>INSPIRE:1044267</x:v>
      </x:c>
      <x:c r="D9318" s="34" t="str">
        <x:v>1044267</x:v>
      </x:c>
      <x:c r="E9318" s="34" t="str">
        <x:v>individual</x:v>
      </x:c>
      <x:c r="F9318" s="40" t="n">
        <x:v>1</x:v>
      </x:c>
      <x:c r="G9318" s="40" t="n">
        <x:v>1</x:v>
      </x:c>
      <x:c r="H9318" s="34" t="str">
        <x:v>CF</x:v>
      </x:c>
      <x:c r="I9318" s="52" t="n">
        <x:v>2022</x:v>
      </x:c>
      <x:c r="J9318" s="52" t="n">
        <x:v>2022</x:v>
      </x:c>
      <x:c r="K9318" s="40" t="n">
        <x:v>1</x:v>
      </x:c>
      <x:c r="L9318" s="40" t="n">
        <x:v>10</x:v>
      </x:c>
      <x:c r="M9318" s="46" t="n">
        <x:v>10</x:v>
      </x:c>
      <x:c r="N9318" s="49" t="n">
        <x:v>10</x:v>
      </x:c>
    </x:row>
    <x:row r="9319">
      <x:c r="A9319" s="78" t="n">
        <x:v>9316</x:v>
      </x:c>
      <x:c r="B9319" s="34" t="str">
        <x:v>Aparisi, Javier</x:v>
      </x:c>
      <x:c r="C9319" s="34" t="str">
        <x:v>INSPIRE:1519023</x:v>
      </x:c>
      <x:c r="D9319" s="34" t="str">
        <x:v>1519023</x:v>
      </x:c>
      <x:c r="E9319" s="34" t="str">
        <x:v>individual</x:v>
      </x:c>
      <x:c r="F9319" s="40" t="n">
        <x:v>1</x:v>
      </x:c>
      <x:c r="G9319" s="40" t="n">
        <x:v>1</x:v>
      </x:c>
      <x:c r="H9319" s="34" t="str">
        <x:v>EF</x:v>
      </x:c>
      <x:c r="I9319" s="52" t="n">
        <x:v>2022</x:v>
      </x:c>
      <x:c r="J9319" s="52" t="n">
        <x:v>2022</x:v>
      </x:c>
      <x:c r="K9319" s="40" t="n">
        <x:v>1</x:v>
      </x:c>
      <x:c r="L9319" s="40" t="n">
        <x:v>9</x:v>
      </x:c>
      <x:c r="M9319" s="46" t="n">
        <x:v>9</x:v>
      </x:c>
      <x:c r="N9319" s="49" t="n">
        <x:v>9</x:v>
      </x:c>
    </x:row>
    <x:row r="9320">
      <x:c r="A9320" s="78" t="n">
        <x:v>9317</x:v>
      </x:c>
      <x:c r="B9320" s="34" t="str">
        <x:v>Barbier, A.</x:v>
      </x:c>
      <x:c r="C9320" s="34" t="str">
        <x:v>INSPIRE:1017391</x:v>
      </x:c>
      <x:c r="D9320" s="34" t="str">
        <x:v>1017391</x:v>
      </x:c>
      <x:c r="E9320" s="34" t="str">
        <x:v>individual</x:v>
      </x:c>
      <x:c r="F9320" s="40" t="n">
        <x:v>1</x:v>
      </x:c>
      <x:c r="G9320" s="40" t="n">
        <x:v>1</x:v>
      </x:c>
      <x:c r="H9320" s="34" t="str">
        <x:v>IF</x:v>
      </x:c>
      <x:c r="I9320" s="52" t="n">
        <x:v>2022</x:v>
      </x:c>
      <x:c r="J9320" s="52" t="n">
        <x:v>2022</x:v>
      </x:c>
      <x:c r="K9320" s="40" t="n">
        <x:v>1</x:v>
      </x:c>
      <x:c r="L9320" s="40" t="n">
        <x:v>9</x:v>
      </x:c>
      <x:c r="M9320" s="46" t="n">
        <x:v>9</x:v>
      </x:c>
      <x:c r="N9320" s="49" t="n">
        <x:v>9</x:v>
      </x:c>
    </x:row>
    <x:row r="9321">
      <x:c r="A9321" s="78" t="n">
        <x:v>9318</x:v>
      </x:c>
      <x:c r="B9321" s="34" t="str">
        <x:v>Betta, G.-F. Dalla</x:v>
      </x:c>
      <x:c r="C9321" s="34" t="str">
        <x:v>INSPIRE:1423953</x:v>
      </x:c>
      <x:c r="D9321" s="34" t="str">
        <x:v>1423953</x:v>
      </x:c>
      <x:c r="E9321" s="34" t="str">
        <x:v>individual</x:v>
      </x:c>
      <x:c r="F9321" s="40" t="n">
        <x:v>1</x:v>
      </x:c>
      <x:c r="G9321" s="40" t="n">
        <x:v>1</x:v>
      </x:c>
      <x:c r="H9321" s="34" t="str">
        <x:v>IF</x:v>
      </x:c>
      <x:c r="I9321" s="52" t="n">
        <x:v>2022</x:v>
      </x:c>
      <x:c r="J9321" s="52" t="n">
        <x:v>2022</x:v>
      </x:c>
      <x:c r="K9321" s="40" t="n">
        <x:v>1</x:v>
      </x:c>
      <x:c r="L9321" s="40" t="n">
        <x:v>9</x:v>
      </x:c>
      <x:c r="M9321" s="46" t="n">
        <x:v>9</x:v>
      </x:c>
      <x:c r="N9321" s="49" t="n">
        <x:v>9</x:v>
      </x:c>
    </x:row>
    <x:row r="9322">
      <x:c r="A9322" s="78" t="n">
        <x:v>9319</x:v>
      </x:c>
      <x:c r="B9322" s="34" t="str">
        <x:v>Bhimji, Wahid</x:v>
      </x:c>
      <x:c r="C9322" s="34" t="str">
        <x:v>INSPIRE:1028338</x:v>
      </x:c>
      <x:c r="D9322" s="34" t="str">
        <x:v>1028338</x:v>
      </x:c>
      <x:c r="E9322" s="34" t="str">
        <x:v>individual</x:v>
      </x:c>
      <x:c r="F9322" s="40" t="n">
        <x:v>1</x:v>
      </x:c>
      <x:c r="G9322" s="40" t="n">
        <x:v>5</x:v>
      </x:c>
      <x:c r="H9322" s="34" t="str">
        <x:v>CF | CompF | EF | NF | RPF</x:v>
      </x:c>
      <x:c r="I9322" s="52" t="n">
        <x:v>2022</x:v>
      </x:c>
      <x:c r="J9322" s="52" t="n">
        <x:v>2022</x:v>
      </x:c>
      <x:c r="K9322" s="40" t="n">
        <x:v>1</x:v>
      </x:c>
      <x:c r="L9322" s="40" t="n">
        <x:v>9</x:v>
      </x:c>
      <x:c r="M9322" s="46" t="n">
        <x:v>9</x:v>
      </x:c>
      <x:c r="N9322" s="49" t="n">
        <x:v>9</x:v>
      </x:c>
    </x:row>
    <x:row r="9323">
      <x:c r="A9323" s="78" t="n">
        <x:v>9320</x:v>
      </x:c>
      <x:c r="B9323" s="34" t="str">
        <x:v>Boscardin, M.</x:v>
      </x:c>
      <x:c r="C9323" s="34" t="str">
        <x:v>INSPIRE:1905118</x:v>
      </x:c>
      <x:c r="D9323" s="34" t="str">
        <x:v>1905118</x:v>
      </x:c>
      <x:c r="E9323" s="34" t="str">
        <x:v>individual</x:v>
      </x:c>
      <x:c r="F9323" s="40" t="n">
        <x:v>1</x:v>
      </x:c>
      <x:c r="G9323" s="40" t="n">
        <x:v>1</x:v>
      </x:c>
      <x:c r="H9323" s="34" t="str">
        <x:v>IF</x:v>
      </x:c>
      <x:c r="I9323" s="52" t="n">
        <x:v>2022</x:v>
      </x:c>
      <x:c r="J9323" s="52" t="n">
        <x:v>2022</x:v>
      </x:c>
      <x:c r="K9323" s="40" t="n">
        <x:v>1</x:v>
      </x:c>
      <x:c r="L9323" s="40" t="n">
        <x:v>9</x:v>
      </x:c>
      <x:c r="M9323" s="46" t="n">
        <x:v>9</x:v>
      </x:c>
      <x:c r="N9323" s="49" t="n">
        <x:v>9</x:v>
      </x:c>
    </x:row>
    <x:row r="9324">
      <x:c r="A9324" s="78" t="n">
        <x:v>9321</x:v>
      </x:c>
      <x:c r="B9324" s="34" t="str">
        <x:v>Chupp, Timothy E.</x:v>
      </x:c>
      <x:c r="C9324" s="34" t="str">
        <x:v>INSPIRE:2054240</x:v>
      </x:c>
      <x:c r="D9324" s="34" t="str">
        <x:v>2054240</x:v>
      </x:c>
      <x:c r="E9324" s="34" t="str">
        <x:v>individual</x:v>
      </x:c>
      <x:c r="F9324" s="40" t="n">
        <x:v>1</x:v>
      </x:c>
      <x:c r="G9324" s="40" t="n">
        <x:v>2</x:v>
      </x:c>
      <x:c r="H9324" s="34" t="str">
        <x:v>CF | IF</x:v>
      </x:c>
      <x:c r="I9324" s="52" t="n">
        <x:v>2022</x:v>
      </x:c>
      <x:c r="J9324" s="52" t="n">
        <x:v>2022</x:v>
      </x:c>
      <x:c r="K9324" s="40" t="n">
        <x:v>1</x:v>
      </x:c>
      <x:c r="L9324" s="40" t="n">
        <x:v>9</x:v>
      </x:c>
      <x:c r="M9324" s="46" t="n">
        <x:v>9</x:v>
      </x:c>
      <x:c r="N9324" s="49" t="n">
        <x:v>9</x:v>
      </x:c>
    </x:row>
    <x:row r="9325">
      <x:c r="A9325" s="78" t="n">
        <x:v>9322</x:v>
      </x:c>
      <x:c r="B9325" s="34" t="str">
        <x:v>Gingu, C.</x:v>
      </x:c>
      <x:c r="C9325" s="34" t="str">
        <x:v>INSPIRE:1236271</x:v>
      </x:c>
      <x:c r="D9325" s="34" t="str">
        <x:v>1236271</x:v>
      </x:c>
      <x:c r="E9325" s="34" t="str">
        <x:v>individual</x:v>
      </x:c>
      <x:c r="F9325" s="40" t="n">
        <x:v>1</x:v>
      </x:c>
      <x:c r="G9325" s="40" t="n">
        <x:v>1</x:v>
      </x:c>
      <x:c r="H9325" s="34" t="str">
        <x:v>IF</x:v>
      </x:c>
      <x:c r="I9325" s="52" t="n">
        <x:v>2022</x:v>
      </x:c>
      <x:c r="J9325" s="52" t="n">
        <x:v>2022</x:v>
      </x:c>
      <x:c r="K9325" s="40" t="n">
        <x:v>1</x:v>
      </x:c>
      <x:c r="L9325" s="40" t="n">
        <x:v>9</x:v>
      </x:c>
      <x:c r="M9325" s="46" t="n">
        <x:v>9</x:v>
      </x:c>
      <x:c r="N9325" s="49" t="n">
        <x:v>9</x:v>
      </x:c>
    </x:row>
    <x:row r="9326">
      <x:c r="A9326" s="78" t="n">
        <x:v>9323</x:v>
      </x:c>
      <x:c r="B9326" s="34" t="str">
        <x:v>Girotti, Paolo</x:v>
      </x:c>
      <x:c r="C9326" s="34" t="str">
        <x:v>INSPIRE:1671349</x:v>
      </x:c>
      <x:c r="D9326" s="34" t="str">
        <x:v>1671349</x:v>
      </x:c>
      <x:c r="E9326" s="34" t="str">
        <x:v>individual</x:v>
      </x:c>
      <x:c r="F9326" s="40" t="n">
        <x:v>1</x:v>
      </x:c>
      <x:c r="G9326" s="40" t="n">
        <x:v>5</x:v>
      </x:c>
      <x:c r="H9326" s="34" t="str">
        <x:v>CF | CompF | EF | NF | RPF</x:v>
      </x:c>
      <x:c r="I9326" s="52" t="n">
        <x:v>2022</x:v>
      </x:c>
      <x:c r="J9326" s="52" t="n">
        <x:v>2022</x:v>
      </x:c>
      <x:c r="K9326" s="40" t="n">
        <x:v>1</x:v>
      </x:c>
      <x:c r="L9326" s="40" t="n">
        <x:v>9</x:v>
      </x:c>
      <x:c r="M9326" s="46" t="n">
        <x:v>9</x:v>
      </x:c>
      <x:c r="N9326" s="49" t="n">
        <x:v>9</x:v>
      </x:c>
    </x:row>
    <x:row r="9327">
      <x:c r="A9327" s="78" t="n">
        <x:v>9324</x:v>
      </x:c>
      <x:c r="B9327" s="34" t="str">
        <x:v>Hoeferkamp, M.R.</x:v>
      </x:c>
      <x:c r="C9327" s="34" t="str">
        <x:v>INSPIRE:1049679</x:v>
      </x:c>
      <x:c r="D9327" s="34" t="str">
        <x:v>1049679</x:v>
      </x:c>
      <x:c r="E9327" s="34" t="str">
        <x:v>individual</x:v>
      </x:c>
      <x:c r="F9327" s="40" t="n">
        <x:v>1</x:v>
      </x:c>
      <x:c r="G9327" s="40" t="n">
        <x:v>1</x:v>
      </x:c>
      <x:c r="H9327" s="34" t="str">
        <x:v>IF</x:v>
      </x:c>
      <x:c r="I9327" s="52" t="n">
        <x:v>2022</x:v>
      </x:c>
      <x:c r="J9327" s="52" t="n">
        <x:v>2022</x:v>
      </x:c>
      <x:c r="K9327" s="40" t="n">
        <x:v>1</x:v>
      </x:c>
      <x:c r="L9327" s="40" t="n">
        <x:v>9</x:v>
      </x:c>
      <x:c r="M9327" s="46" t="n">
        <x:v>9</x:v>
      </x:c>
      <x:c r="N9327" s="49" t="n">
        <x:v>9</x:v>
      </x:c>
    </x:row>
    <x:row r="9328">
      <x:c r="A9328" s="78" t="n">
        <x:v>9325</x:v>
      </x:c>
      <x:c r="B9328" s="34" t="str">
        <x:v>Kagan, H.</x:v>
      </x:c>
      <x:c r="C9328" s="34" t="str">
        <x:v>INSPIRE:1003951</x:v>
      </x:c>
      <x:c r="D9328" s="34" t="str">
        <x:v>1003951</x:v>
      </x:c>
      <x:c r="E9328" s="34" t="str">
        <x:v>individual</x:v>
      </x:c>
      <x:c r="F9328" s="40" t="n">
        <x:v>1</x:v>
      </x:c>
      <x:c r="G9328" s="40" t="n">
        <x:v>1</x:v>
      </x:c>
      <x:c r="H9328" s="34" t="str">
        <x:v>IF</x:v>
      </x:c>
      <x:c r="I9328" s="52" t="n">
        <x:v>2022</x:v>
      </x:c>
      <x:c r="J9328" s="52" t="n">
        <x:v>2022</x:v>
      </x:c>
      <x:c r="K9328" s="40" t="n">
        <x:v>1</x:v>
      </x:c>
      <x:c r="L9328" s="40" t="n">
        <x:v>9</x:v>
      </x:c>
      <x:c r="M9328" s="46" t="n">
        <x:v>9</x:v>
      </x:c>
      <x:c r="N9328" s="49" t="n">
        <x:v>9</x:v>
      </x:c>
    </x:row>
    <x:row r="9329">
      <x:c r="A9329" s="78" t="n">
        <x:v>9326</x:v>
      </x:c>
      <x:c r="B9329" s="34" t="str">
        <x:v>Kim, S.</x:v>
      </x:c>
      <x:c r="C9329" s="34" t="str">
        <x:v>INSPIRE:1002926</x:v>
      </x:c>
      <x:c r="D9329" s="34" t="str">
        <x:v>1002926</x:v>
      </x:c>
      <x:c r="E9329" s="34" t="str">
        <x:v>individual</x:v>
      </x:c>
      <x:c r="F9329" s="40" t="n">
        <x:v>1</x:v>
      </x:c>
      <x:c r="G9329" s="40" t="n">
        <x:v>1</x:v>
      </x:c>
      <x:c r="H9329" s="34" t="str">
        <x:v>IF</x:v>
      </x:c>
      <x:c r="I9329" s="52" t="n">
        <x:v>2022</x:v>
      </x:c>
      <x:c r="J9329" s="52" t="n">
        <x:v>2022</x:v>
      </x:c>
      <x:c r="K9329" s="40" t="n">
        <x:v>1</x:v>
      </x:c>
      <x:c r="L9329" s="40" t="n">
        <x:v>9</x:v>
      </x:c>
      <x:c r="M9329" s="46" t="n">
        <x:v>9</x:v>
      </x:c>
      <x:c r="N9329" s="49" t="n">
        <x:v>9</x:v>
      </x:c>
    </x:row>
    <x:row r="9330">
      <x:c r="A9330" s="78" t="n">
        <x:v>9327</x:v>
      </x:c>
      <x:c r="B9330" s="34" t="str">
        <x:v>Leibovich, Adam K.</x:v>
      </x:c>
      <x:c r="C9330" s="34" t="str">
        <x:v>INSPIRE:1000651</x:v>
      </x:c>
      <x:c r="D9330" s="34" t="str">
        <x:v>1000651</x:v>
      </x:c>
      <x:c r="E9330" s="34" t="str">
        <x:v>individual</x:v>
      </x:c>
      <x:c r="F9330" s="40" t="n">
        <x:v>1</x:v>
      </x:c>
      <x:c r="G9330" s="40" t="n">
        <x:v>2</x:v>
      </x:c>
      <x:c r="H9330" s="34" t="str">
        <x:v>EF | TF</x:v>
      </x:c>
      <x:c r="I9330" s="52" t="n">
        <x:v>2022</x:v>
      </x:c>
      <x:c r="J9330" s="52" t="n">
        <x:v>2022</x:v>
      </x:c>
      <x:c r="K9330" s="40" t="n">
        <x:v>1</x:v>
      </x:c>
      <x:c r="L9330" s="40" t="n">
        <x:v>9</x:v>
      </x:c>
      <x:c r="M9330" s="46" t="n">
        <x:v>9</x:v>
      </x:c>
      <x:c r="N9330" s="49" t="n">
        <x:v>9</x:v>
      </x:c>
    </x:row>
    <x:row r="9331">
      <x:c r="A9331" s="78" t="n">
        <x:v>9328</x:v>
      </x:c>
      <x:c r="B9331" s="34" t="str">
        <x:v>Lepenik, Christopher</x:v>
      </x:c>
      <x:c r="C9331" s="34" t="str">
        <x:v>INSPIRE:1591097</x:v>
      </x:c>
      <x:c r="D9331" s="34" t="str">
        <x:v>1591097</x:v>
      </x:c>
      <x:c r="E9331" s="34" t="str">
        <x:v>individual</x:v>
      </x:c>
      <x:c r="F9331" s="40" t="n">
        <x:v>1</x:v>
      </x:c>
      <x:c r="G9331" s="40" t="n">
        <x:v>1</x:v>
      </x:c>
      <x:c r="H9331" s="34" t="str">
        <x:v>EF</x:v>
      </x:c>
      <x:c r="I9331" s="52" t="n">
        <x:v>2022</x:v>
      </x:c>
      <x:c r="J9331" s="52" t="n">
        <x:v>2022</x:v>
      </x:c>
      <x:c r="K9331" s="40" t="n">
        <x:v>1</x:v>
      </x:c>
      <x:c r="L9331" s="40" t="n">
        <x:v>9</x:v>
      </x:c>
      <x:c r="M9331" s="46" t="n">
        <x:v>9</x:v>
      </x:c>
      <x:c r="N9331" s="49" t="n">
        <x:v>9</x:v>
      </x:c>
    </x:row>
    <x:row r="9332">
      <x:c r="A9332" s="78" t="n">
        <x:v>9329</x:v>
      </x:c>
      <x:c r="B9332" s="34" t="str">
        <x:v>Mahajan, T.</x:v>
      </x:c>
      <x:c r="C9332" s="34" t="str">
        <x:v>INSPIRE:2037663</x:v>
      </x:c>
      <x:c r="D9332" s="34" t="str">
        <x:v>2037663</x:v>
      </x:c>
      <x:c r="E9332" s="34" t="str">
        <x:v>individual</x:v>
      </x:c>
      <x:c r="F9332" s="40" t="n">
        <x:v>1</x:v>
      </x:c>
      <x:c r="G9332" s="40" t="n">
        <x:v>1</x:v>
      </x:c>
      <x:c r="H9332" s="34" t="str">
        <x:v>IF</x:v>
      </x:c>
      <x:c r="I9332" s="52" t="n">
        <x:v>2022</x:v>
      </x:c>
      <x:c r="J9332" s="52" t="n">
        <x:v>2022</x:v>
      </x:c>
      <x:c r="K9332" s="40" t="n">
        <x:v>1</x:v>
      </x:c>
      <x:c r="L9332" s="40" t="n">
        <x:v>9</x:v>
      </x:c>
      <x:c r="M9332" s="46" t="n">
        <x:v>9</x:v>
      </x:c>
      <x:c r="N9332" s="49" t="n">
        <x:v>9</x:v>
      </x:c>
    </x:row>
    <x:row r="9333">
      <x:c r="A9333" s="78" t="n">
        <x:v>9330</x:v>
      </x:c>
      <x:c r="B9333" s="34" t="str">
        <x:v>Minns, A.</x:v>
      </x:c>
      <x:c r="C9333" s="34" t="str">
        <x:v>INSPIRE:2037664</x:v>
      </x:c>
      <x:c r="D9333" s="34" t="str">
        <x:v>2037664</x:v>
      </x:c>
      <x:c r="E9333" s="34" t="str">
        <x:v>individual</x:v>
      </x:c>
      <x:c r="F9333" s="40" t="n">
        <x:v>1</x:v>
      </x:c>
      <x:c r="G9333" s="40" t="n">
        <x:v>1</x:v>
      </x:c>
      <x:c r="H9333" s="34" t="str">
        <x:v>IF</x:v>
      </x:c>
      <x:c r="I9333" s="52" t="n">
        <x:v>2022</x:v>
      </x:c>
      <x:c r="J9333" s="52" t="n">
        <x:v>2022</x:v>
      </x:c>
      <x:c r="K9333" s="40" t="n">
        <x:v>1</x:v>
      </x:c>
      <x:c r="L9333" s="40" t="n">
        <x:v>9</x:v>
      </x:c>
      <x:c r="M9333" s="46" t="n">
        <x:v>9</x:v>
      </x:c>
      <x:c r="N9333" s="49" t="n">
        <x:v>9</x:v>
      </x:c>
    </x:row>
    <x:row r="9334">
      <x:c r="A9334" s="78" t="n">
        <x:v>9331</x:v>
      </x:c>
      <x:c r="B9334" s="34" t="str">
        <x:v>Oktyabrsky, S.</x:v>
      </x:c>
      <x:c r="C9334" s="34" t="str">
        <x:v>INSPIRE:2037666</x:v>
      </x:c>
      <x:c r="D9334" s="34" t="str">
        <x:v>2037666</x:v>
      </x:c>
      <x:c r="E9334" s="34" t="str">
        <x:v>individual</x:v>
      </x:c>
      <x:c r="F9334" s="40" t="n">
        <x:v>1</x:v>
      </x:c>
      <x:c r="G9334" s="40" t="n">
        <x:v>1</x:v>
      </x:c>
      <x:c r="H9334" s="34" t="str">
        <x:v>IF</x:v>
      </x:c>
      <x:c r="I9334" s="52" t="n">
        <x:v>2022</x:v>
      </x:c>
      <x:c r="J9334" s="52" t="n">
        <x:v>2022</x:v>
      </x:c>
      <x:c r="K9334" s="40" t="n">
        <x:v>1</x:v>
      </x:c>
      <x:c r="L9334" s="40" t="n">
        <x:v>9</x:v>
      </x:c>
      <x:c r="M9334" s="46" t="n">
        <x:v>9</x:v>
      </x:c>
      <x:c r="N9334" s="49" t="n">
        <x:v>9</x:v>
      </x:c>
    </x:row>
    <x:row r="9335">
      <x:c r="A9335" s="78" t="n">
        <x:v>9332</x:v>
      </x:c>
      <x:c r="B9335" s="34" t="str">
        <x:v>Prosper, Harrison B.</x:v>
      </x:c>
      <x:c r="C9335" s="34" t="str">
        <x:v>INSPIRE:992706</x:v>
      </x:c>
      <x:c r="D9335" s="34" t="str">
        <x:v>992706</x:v>
      </x:c>
      <x:c r="E9335" s="34" t="str">
        <x:v>individual</x:v>
      </x:c>
      <x:c r="F9335" s="40" t="n">
        <x:v>1</x:v>
      </x:c>
      <x:c r="G9335" s="40" t="n">
        <x:v>1</x:v>
      </x:c>
      <x:c r="H9335" s="34" t="str">
        <x:v>CompF</x:v>
      </x:c>
      <x:c r="I9335" s="52" t="n">
        <x:v>2022</x:v>
      </x:c>
      <x:c r="J9335" s="52" t="n">
        <x:v>2022</x:v>
      </x:c>
      <x:c r="K9335" s="40" t="n">
        <x:v>1</x:v>
      </x:c>
      <x:c r="L9335" s="40" t="n">
        <x:v>9</x:v>
      </x:c>
      <x:c r="M9335" s="46" t="n">
        <x:v>9</x:v>
      </x:c>
      <x:c r="N9335" s="49" t="n">
        <x:v>9</x:v>
      </x:c>
    </x:row>
    <x:row r="9336">
      <x:c r="A9336" s="78" t="n">
        <x:v>9333</x:v>
      </x:c>
      <x:c r="B9336" s="34" t="str">
        <x:v>Renard, C.</x:v>
      </x:c>
      <x:c r="C9336" s="34" t="str">
        <x:v>INSPIRE:2037662</x:v>
      </x:c>
      <x:c r="D9336" s="34" t="str">
        <x:v>2037662</x:v>
      </x:c>
      <x:c r="E9336" s="34" t="str">
        <x:v>individual</x:v>
      </x:c>
      <x:c r="F9336" s="40" t="n">
        <x:v>1</x:v>
      </x:c>
      <x:c r="G9336" s="40" t="n">
        <x:v>1</x:v>
      </x:c>
      <x:c r="H9336" s="34" t="str">
        <x:v>IF</x:v>
      </x:c>
      <x:c r="I9336" s="52" t="n">
        <x:v>2022</x:v>
      </x:c>
      <x:c r="J9336" s="52" t="n">
        <x:v>2022</x:v>
      </x:c>
      <x:c r="K9336" s="40" t="n">
        <x:v>1</x:v>
      </x:c>
      <x:c r="L9336" s="40" t="n">
        <x:v>9</x:v>
      </x:c>
      <x:c r="M9336" s="46" t="n">
        <x:v>9</x:v>
      </x:c>
      <x:c r="N9336" s="49" t="n">
        <x:v>9</x:v>
      </x:c>
    </x:row>
    <x:row r="9337">
      <x:c r="A9337" s="78" t="n">
        <x:v>9334</x:v>
      </x:c>
      <x:c r="B9337" s="34" t="str">
        <x:v>Salam, Shadman</x:v>
      </x:c>
      <x:c r="C9337" s="34" t="str">
        <x:v>INSPIRE:1975235</x:v>
      </x:c>
      <x:c r="D9337" s="34" t="str">
        <x:v>1975235</x:v>
      </x:c>
      <x:c r="E9337" s="34" t="str">
        <x:v>individual</x:v>
      </x:c>
      <x:c r="F9337" s="40" t="n">
        <x:v>1</x:v>
      </x:c>
      <x:c r="G9337" s="40" t="n">
        <x:v>2</x:v>
      </x:c>
      <x:c r="H9337" s="34" t="str">
        <x:v>EF | TF</x:v>
      </x:c>
      <x:c r="I9337" s="52" t="n">
        <x:v>2022</x:v>
      </x:c>
      <x:c r="J9337" s="52" t="n">
        <x:v>2022</x:v>
      </x:c>
      <x:c r="K9337" s="40" t="n">
        <x:v>1</x:v>
      </x:c>
      <x:c r="L9337" s="40" t="n">
        <x:v>9</x:v>
      </x:c>
      <x:c r="M9337" s="46" t="n">
        <x:v>9</x:v>
      </x:c>
      <x:c r="N9337" s="49" t="n">
        <x:v>9</x:v>
      </x:c>
    </x:row>
    <x:row r="9338">
      <x:c r="A9338" s="78" t="n">
        <x:v>9335</x:v>
      </x:c>
      <x:c r="B9338" s="34" t="str">
        <x:v>Spira, Michael</x:v>
      </x:c>
      <x:c r="C9338" s="34" t="str">
        <x:v>INSPIRE:987872</x:v>
      </x:c>
      <x:c r="D9338" s="34" t="str">
        <x:v>987872</x:v>
      </x:c>
      <x:c r="E9338" s="34" t="str">
        <x:v>individual</x:v>
      </x:c>
      <x:c r="F9338" s="40" t="n">
        <x:v>1</x:v>
      </x:c>
      <x:c r="G9338" s="40" t="n">
        <x:v>1</x:v>
      </x:c>
      <x:c r="H9338" s="34" t="str">
        <x:v>EF</x:v>
      </x:c>
      <x:c r="I9338" s="52" t="n">
        <x:v>2022</x:v>
      </x:c>
      <x:c r="J9338" s="52" t="n">
        <x:v>2022</x:v>
      </x:c>
      <x:c r="K9338" s="40" t="n">
        <x:v>1</x:v>
      </x:c>
      <x:c r="L9338" s="40" t="n">
        <x:v>9</x:v>
      </x:c>
      <x:c r="M9338" s="46" t="n">
        <x:v>9</x:v>
      </x:c>
      <x:c r="N9338" s="49" t="n">
        <x:v>9</x:v>
      </x:c>
    </x:row>
    <x:row r="9339">
      <x:c r="A9339" s="78" t="n">
        <x:v>9336</x:v>
      </x:c>
      <x:c r="B9339" s="34" t="str">
        <x:v>Sultan, D.M.S.</x:v>
      </x:c>
      <x:c r="C9339" s="34" t="str">
        <x:v>INSPIRE:1419615</x:v>
      </x:c>
      <x:c r="D9339" s="34" t="str">
        <x:v>1419615</x:v>
      </x:c>
      <x:c r="E9339" s="34" t="str">
        <x:v>individual</x:v>
      </x:c>
      <x:c r="F9339" s="40" t="n">
        <x:v>1</x:v>
      </x:c>
      <x:c r="G9339" s="40" t="n">
        <x:v>1</x:v>
      </x:c>
      <x:c r="H9339" s="34" t="str">
        <x:v>IF</x:v>
      </x:c>
      <x:c r="I9339" s="52" t="n">
        <x:v>2022</x:v>
      </x:c>
      <x:c r="J9339" s="52" t="n">
        <x:v>2022</x:v>
      </x:c>
      <x:c r="K9339" s="40" t="n">
        <x:v>1</x:v>
      </x:c>
      <x:c r="L9339" s="40" t="n">
        <x:v>9</x:v>
      </x:c>
      <x:c r="M9339" s="46" t="n">
        <x:v>9</x:v>
      </x:c>
      <x:c r="N9339" s="49" t="n">
        <x:v>9</x:v>
      </x:c>
    </x:row>
    <x:row r="9340">
      <x:c r="A9340" s="78" t="n">
        <x:v>9337</x:v>
      </x:c>
      <x:c r="B9340" s="34" t="str">
        <x:v>Sumant, A.</x:v>
      </x:c>
      <x:c r="C9340" s="34" t="str">
        <x:v>INSPIRE:2037661</x:v>
      </x:c>
      <x:c r="D9340" s="34" t="str">
        <x:v>2037661</x:v>
      </x:c>
      <x:c r="E9340" s="34" t="str">
        <x:v>individual</x:v>
      </x:c>
      <x:c r="F9340" s="40" t="n">
        <x:v>1</x:v>
      </x:c>
      <x:c r="G9340" s="40" t="n">
        <x:v>1</x:v>
      </x:c>
      <x:c r="H9340" s="34" t="str">
        <x:v>IF</x:v>
      </x:c>
      <x:c r="I9340" s="52" t="n">
        <x:v>2022</x:v>
      </x:c>
      <x:c r="J9340" s="52" t="n">
        <x:v>2022</x:v>
      </x:c>
      <x:c r="K9340" s="40" t="n">
        <x:v>1</x:v>
      </x:c>
      <x:c r="L9340" s="40" t="n">
        <x:v>9</x:v>
      </x:c>
      <x:c r="M9340" s="46" t="n">
        <x:v>9</x:v>
      </x:c>
      <x:c r="N9340" s="49" t="n">
        <x:v>9</x:v>
      </x:c>
    </x:row>
    <x:row r="9341">
      <x:c r="A9341" s="78" t="n">
        <x:v>9338</x:v>
      </x:c>
      <x:c r="B9341" s="34" t="str">
        <x:v>Sushkov, Alexander O.</x:v>
      </x:c>
      <x:c r="C9341" s="34" t="str">
        <x:v>INSPIRE:2054251</x:v>
      </x:c>
      <x:c r="D9341" s="34" t="str">
        <x:v>2054251</x:v>
      </x:c>
      <x:c r="E9341" s="34" t="str">
        <x:v>individual</x:v>
      </x:c>
      <x:c r="F9341" s="40" t="n">
        <x:v>1</x:v>
      </x:c>
      <x:c r="G9341" s="40" t="n">
        <x:v>2</x:v>
      </x:c>
      <x:c r="H9341" s="34" t="str">
        <x:v>CF | IF</x:v>
      </x:c>
      <x:c r="I9341" s="52" t="n">
        <x:v>2022</x:v>
      </x:c>
      <x:c r="J9341" s="52" t="n">
        <x:v>2022</x:v>
      </x:c>
      <x:c r="K9341" s="40" t="n">
        <x:v>1</x:v>
      </x:c>
      <x:c r="L9341" s="40" t="n">
        <x:v>9</x:v>
      </x:c>
      <x:c r="M9341" s="46" t="n">
        <x:v>9</x:v>
      </x:c>
      <x:c r="N9341" s="49" t="n">
        <x:v>9</x:v>
      </x:c>
    </x:row>
    <x:row r="9342">
      <x:c r="A9342" s="78" t="n">
        <x:v>9339</x:v>
      </x:c>
      <x:c r="B9342" s="34" t="str">
        <x:v>Tairafune, Seidai</x:v>
      </x:c>
      <x:c r="C9342" s="34" t="str">
        <x:v>INSPIRE:1948970</x:v>
      </x:c>
      <x:c r="D9342" s="34" t="str">
        <x:v>1948970</x:v>
      </x:c>
      <x:c r="E9342" s="34" t="str">
        <x:v>individual</x:v>
      </x:c>
      <x:c r="F9342" s="40" t="n">
        <x:v>1</x:v>
      </x:c>
      <x:c r="G9342" s="40" t="n">
        <x:v>1</x:v>
      </x:c>
      <x:c r="H9342" s="34" t="str">
        <x:v>EF</x:v>
      </x:c>
      <x:c r="I9342" s="52" t="n">
        <x:v>2022</x:v>
      </x:c>
      <x:c r="J9342" s="52" t="n">
        <x:v>2022</x:v>
      </x:c>
      <x:c r="K9342" s="40" t="n">
        <x:v>1</x:v>
      </x:c>
      <x:c r="L9342" s="40" t="n">
        <x:v>9</x:v>
      </x:c>
      <x:c r="M9342" s="46" t="n">
        <x:v>9</x:v>
      </x:c>
      <x:c r="N9342" s="49" t="n">
        <x:v>9</x:v>
      </x:c>
    </x:row>
    <x:row r="9343">
      <x:c r="A9343" s="78" t="n">
        <x:v>9340</x:v>
      </x:c>
      <x:c r="B9343" s="34" t="str">
        <x:v>Tan, Xiao-Ze</x:v>
      </x:c>
      <x:c r="C9343" s="34" t="str">
        <x:v>INSPIRE:1945371</x:v>
      </x:c>
      <x:c r="D9343" s="34" t="str">
        <x:v>1945371</x:v>
      </x:c>
      <x:c r="E9343" s="34" t="str">
        <x:v>individual</x:v>
      </x:c>
      <x:c r="F9343" s="40" t="n">
        <x:v>1</x:v>
      </x:c>
      <x:c r="G9343" s="40" t="n">
        <x:v>2</x:v>
      </x:c>
      <x:c r="H9343" s="34" t="str">
        <x:v>EF | TF</x:v>
      </x:c>
      <x:c r="I9343" s="52" t="n">
        <x:v>2022</x:v>
      </x:c>
      <x:c r="J9343" s="52" t="n">
        <x:v>2022</x:v>
      </x:c>
      <x:c r="K9343" s="40" t="n">
        <x:v>1</x:v>
      </x:c>
      <x:c r="L9343" s="40" t="n">
        <x:v>9</x:v>
      </x:c>
      <x:c r="M9343" s="46" t="n">
        <x:v>9</x:v>
      </x:c>
      <x:c r="N9343" s="49" t="n">
        <x:v>9</x:v>
      </x:c>
    </x:row>
    <x:row r="9344">
      <x:c r="A9344" s="78" t="n">
        <x:v>9341</x:v>
      </x:c>
      <x:c r="B9344" s="34" t="str">
        <x:v>Tokranov, V.</x:v>
      </x:c>
      <x:c r="C9344" s="34" t="str">
        <x:v>INSPIRE:2037665</x:v>
      </x:c>
      <x:c r="D9344" s="34" t="str">
        <x:v>2037665</x:v>
      </x:c>
      <x:c r="E9344" s="34" t="str">
        <x:v>individual</x:v>
      </x:c>
      <x:c r="F9344" s="40" t="n">
        <x:v>1</x:v>
      </x:c>
      <x:c r="G9344" s="40" t="n">
        <x:v>1</x:v>
      </x:c>
      <x:c r="H9344" s="34" t="str">
        <x:v>IF</x:v>
      </x:c>
      <x:c r="I9344" s="52" t="n">
        <x:v>2022</x:v>
      </x:c>
      <x:c r="J9344" s="52" t="n">
        <x:v>2022</x:v>
      </x:c>
      <x:c r="K9344" s="40" t="n">
        <x:v>1</x:v>
      </x:c>
      <x:c r="L9344" s="40" t="n">
        <x:v>9</x:v>
      </x:c>
      <x:c r="M9344" s="46" t="n">
        <x:v>9</x:v>
      </x:c>
      <x:c r="N9344" s="49" t="n">
        <x:v>9</x:v>
      </x:c>
    </x:row>
    <x:row r="9345">
      <x:c r="A9345" s="78" t="n">
        <x:v>9342</x:v>
      </x:c>
      <x:c r="B9345" s="34" t="str">
        <x:v>Torrence, Eric</x:v>
      </x:c>
      <x:c r="C9345" s="34" t="str">
        <x:v>INSPIRE:1022176</x:v>
      </x:c>
      <x:c r="D9345" s="34" t="str">
        <x:v>1022176</x:v>
      </x:c>
      <x:c r="E9345" s="34" t="str">
        <x:v>individual</x:v>
      </x:c>
      <x:c r="F9345" s="40" t="n">
        <x:v>1</x:v>
      </x:c>
      <x:c r="G9345" s="40" t="n">
        <x:v>5</x:v>
      </x:c>
      <x:c r="H9345" s="34" t="str">
        <x:v>CF | CompF | EF | NF | RPF</x:v>
      </x:c>
      <x:c r="I9345" s="52" t="n">
        <x:v>2022</x:v>
      </x:c>
      <x:c r="J9345" s="52" t="n">
        <x:v>2022</x:v>
      </x:c>
      <x:c r="K9345" s="40" t="n">
        <x:v>1</x:v>
      </x:c>
      <x:c r="L9345" s="40" t="n">
        <x:v>9</x:v>
      </x:c>
      <x:c r="M9345" s="46" t="n">
        <x:v>9</x:v>
      </x:c>
      <x:c r="N9345" s="49" t="n">
        <x:v>9</x:v>
      </x:c>
    </x:row>
    <x:row r="9346">
      <x:c r="A9346" s="78" t="n">
        <x:v>9343</x:v>
      </x:c>
      <x:c r="B9346" s="34" t="str">
        <x:v>Trischuk, W.</x:v>
      </x:c>
      <x:c r="C9346" s="34" t="str">
        <x:v>INSPIRE:985642</x:v>
      </x:c>
      <x:c r="D9346" s="34" t="str">
        <x:v>985642</x:v>
      </x:c>
      <x:c r="E9346" s="34" t="str">
        <x:v>individual</x:v>
      </x:c>
      <x:c r="F9346" s="40" t="n">
        <x:v>1</x:v>
      </x:c>
      <x:c r="G9346" s="40" t="n">
        <x:v>1</x:v>
      </x:c>
      <x:c r="H9346" s="34" t="str">
        <x:v>IF</x:v>
      </x:c>
      <x:c r="I9346" s="52" t="n">
        <x:v>2022</x:v>
      </x:c>
      <x:c r="J9346" s="52" t="n">
        <x:v>2022</x:v>
      </x:c>
      <x:c r="K9346" s="40" t="n">
        <x:v>1</x:v>
      </x:c>
      <x:c r="L9346" s="40" t="n">
        <x:v>9</x:v>
      </x:c>
      <x:c r="M9346" s="46" t="n">
        <x:v>9</x:v>
      </x:c>
      <x:c r="N9346" s="49" t="n">
        <x:v>9</x:v>
      </x:c>
    </x:row>
    <x:row r="9347">
      <x:c r="A9347" s="78" t="n">
        <x:v>9344</x:v>
      </x:c>
      <x:c r="B9347" s="34" t="str">
        <x:v>Unel, Gokhan</x:v>
      </x:c>
      <x:c r="C9347" s="34" t="str">
        <x:v>INSPIRE:985224</x:v>
      </x:c>
      <x:c r="D9347" s="34" t="str">
        <x:v>985224</x:v>
      </x:c>
      <x:c r="E9347" s="34" t="str">
        <x:v>individual</x:v>
      </x:c>
      <x:c r="F9347" s="40" t="n">
        <x:v>1</x:v>
      </x:c>
      <x:c r="G9347" s="40" t="n">
        <x:v>1</x:v>
      </x:c>
      <x:c r="H9347" s="34" t="str">
        <x:v>CompF</x:v>
      </x:c>
      <x:c r="I9347" s="52" t="n">
        <x:v>2022</x:v>
      </x:c>
      <x:c r="J9347" s="52" t="n">
        <x:v>2022</x:v>
      </x:c>
      <x:c r="K9347" s="40" t="n">
        <x:v>1</x:v>
      </x:c>
      <x:c r="L9347" s="40" t="n">
        <x:v>9</x:v>
      </x:c>
      <x:c r="M9347" s="46" t="n">
        <x:v>9</x:v>
      </x:c>
      <x:c r="N9347" s="49" t="n">
        <x:v>9</x:v>
      </x:c>
    </x:row>
    <x:row r="9348">
      <x:c r="A9348" s="78" t="n">
        <x:v>9345</x:v>
      </x:c>
      <x:c r="B9348" s="34" t="str">
        <x:v>Yakimov, M.</x:v>
      </x:c>
      <x:c r="C9348" s="34" t="str">
        <x:v>INSPIRE:1938696</x:v>
      </x:c>
      <x:c r="D9348" s="34" t="str">
        <x:v>1938696</x:v>
      </x:c>
      <x:c r="E9348" s="34" t="str">
        <x:v>individual</x:v>
      </x:c>
      <x:c r="F9348" s="40" t="n">
        <x:v>1</x:v>
      </x:c>
      <x:c r="G9348" s="40" t="n">
        <x:v>1</x:v>
      </x:c>
      <x:c r="H9348" s="34" t="str">
        <x:v>IF</x:v>
      </x:c>
      <x:c r="I9348" s="52" t="n">
        <x:v>2022</x:v>
      </x:c>
      <x:c r="J9348" s="52" t="n">
        <x:v>2022</x:v>
      </x:c>
      <x:c r="K9348" s="40" t="n">
        <x:v>1</x:v>
      </x:c>
      <x:c r="L9348" s="40" t="n">
        <x:v>9</x:v>
      </x:c>
      <x:c r="M9348" s="46" t="n">
        <x:v>9</x:v>
      </x:c>
      <x:c r="N9348" s="49" t="n">
        <x:v>9</x:v>
      </x:c>
    </x:row>
    <x:row r="9349">
      <x:c r="A9349" s="78" t="n">
        <x:v>9346</x:v>
      </x:c>
      <x:c r="B9349" s="34" t="str">
        <x:v>Aguglia, D.</x:v>
      </x:c>
      <x:c r="C9349" s="34" t="str">
        <x:v>INSPIRE:1647638</x:v>
      </x:c>
      <x:c r="D9349" s="34" t="str">
        <x:v>1647638</x:v>
      </x:c>
      <x:c r="E9349" s="34" t="str">
        <x:v>individual</x:v>
      </x:c>
      <x:c r="F9349" s="40" t="n">
        <x:v>1</x:v>
      </x:c>
      <x:c r="G9349" s="40" t="n">
        <x:v>1</x:v>
      </x:c>
      <x:c r="H9349" s="34" t="str">
        <x:v>AF</x:v>
      </x:c>
      <x:c r="I9349" s="52" t="n">
        <x:v>2022</x:v>
      </x:c>
      <x:c r="J9349" s="52" t="n">
        <x:v>2022</x:v>
      </x:c>
      <x:c r="K9349" s="40" t="n">
        <x:v>1</x:v>
      </x:c>
      <x:c r="L9349" s="40" t="n">
        <x:v>8</x:v>
      </x:c>
      <x:c r="M9349" s="46" t="n">
        <x:v>8</x:v>
      </x:c>
      <x:c r="N9349" s="49" t="n">
        <x:v>8</x:v>
      </x:c>
    </x:row>
    <x:row r="9350">
      <x:c r="A9350" s="78" t="n">
        <x:v>9347</x:v>
      </x:c>
      <x:c r="B9350" s="34" t="str">
        <x:v>Alessi, A.</x:v>
      </x:c>
      <x:c r="C9350" s="34" t="str">
        <x:v>INSPIRE:1712621</x:v>
      </x:c>
      <x:c r="D9350" s="34" t="str">
        <x:v>1712621</x:v>
      </x:c>
      <x:c r="E9350" s="34" t="str">
        <x:v>individual</x:v>
      </x:c>
      <x:c r="F9350" s="40" t="n">
        <x:v>1</x:v>
      </x:c>
      <x:c r="G9350" s="40" t="n">
        <x:v>1</x:v>
      </x:c>
      <x:c r="H9350" s="34" t="str">
        <x:v>AF</x:v>
      </x:c>
      <x:c r="I9350" s="52" t="n">
        <x:v>2022</x:v>
      </x:c>
      <x:c r="J9350" s="52" t="n">
        <x:v>2022</x:v>
      </x:c>
      <x:c r="K9350" s="40" t="n">
        <x:v>1</x:v>
      </x:c>
      <x:c r="L9350" s="40" t="n">
        <x:v>8</x:v>
      </x:c>
      <x:c r="M9350" s="46" t="n">
        <x:v>8</x:v>
      </x:c>
      <x:c r="N9350" s="49" t="n">
        <x:v>8</x:v>
      </x:c>
    </x:row>
    <x:row r="9351">
      <x:c r="A9351" s="78" t="n">
        <x:v>9348</x:v>
      </x:c>
      <x:c r="B9351" s="34" t="str">
        <x:v>Alfonso, Krystal</x:v>
      </x:c>
      <x:c r="C9351" s="34" t="str">
        <x:v>INSPIRE:1907162</x:v>
      </x:c>
      <x:c r="D9351" s="34" t="str">
        <x:v>1907162</x:v>
      </x:c>
      <x:c r="E9351" s="34" t="str">
        <x:v>individual</x:v>
      </x:c>
      <x:c r="F9351" s="40" t="n">
        <x:v>1</x:v>
      </x:c>
      <x:c r="G9351" s="40" t="n">
        <x:v>3</x:v>
      </x:c>
      <x:c r="H9351" s="34" t="str">
        <x:v>CF | IF | NF</x:v>
      </x:c>
      <x:c r="I9351" s="52" t="n">
        <x:v>2022</x:v>
      </x:c>
      <x:c r="J9351" s="52" t="n">
        <x:v>2022</x:v>
      </x:c>
      <x:c r="K9351" s="40" t="n">
        <x:v>1</x:v>
      </x:c>
      <x:c r="L9351" s="40" t="n">
        <x:v>8</x:v>
      </x:c>
      <x:c r="M9351" s="46" t="n">
        <x:v>8</x:v>
      </x:c>
      <x:c r="N9351" s="49" t="n">
        <x:v>8</x:v>
      </x:c>
    </x:row>
    <x:row r="9352">
      <x:c r="A9352" s="78" t="n">
        <x:v>9349</x:v>
      </x:c>
      <x:c r="B9352" s="34" t="str">
        <x:v>Andonian, G.</x:v>
      </x:c>
      <x:c r="C9352" s="34" t="str">
        <x:v>INSPIRE:1963730</x:v>
      </x:c>
      <x:c r="D9352" s="34" t="str">
        <x:v>1963730</x:v>
      </x:c>
      <x:c r="E9352" s="34" t="str">
        <x:v>individual</x:v>
      </x:c>
      <x:c r="F9352" s="40" t="n">
        <x:v>1</x:v>
      </x:c>
      <x:c r="G9352" s="40" t="n">
        <x:v>1</x:v>
      </x:c>
      <x:c r="H9352" s="34" t="str">
        <x:v>AF</x:v>
      </x:c>
      <x:c r="I9352" s="52" t="n">
        <x:v>2022</x:v>
      </x:c>
      <x:c r="J9352" s="52" t="n">
        <x:v>2022</x:v>
      </x:c>
      <x:c r="K9352" s="40" t="n">
        <x:v>1</x:v>
      </x:c>
      <x:c r="L9352" s="40" t="n">
        <x:v>8</x:v>
      </x:c>
      <x:c r="M9352" s="46" t="n">
        <x:v>8</x:v>
      </x:c>
      <x:c r="N9352" s="49" t="n">
        <x:v>8</x:v>
      </x:c>
    </x:row>
    <x:row r="9353">
      <x:c r="A9353" s="78" t="n">
        <x:v>9350</x:v>
      </x:c>
      <x:c r="B9353" s="34" t="str">
        <x:v>Apsimon, O.</x:v>
      </x:c>
      <x:c r="C9353" s="34" t="str">
        <x:v>INSPIRE:1874369</x:v>
      </x:c>
      <x:c r="D9353" s="34" t="str">
        <x:v>1874369</x:v>
      </x:c>
      <x:c r="E9353" s="34" t="str">
        <x:v>individual</x:v>
      </x:c>
      <x:c r="F9353" s="40" t="n">
        <x:v>1</x:v>
      </x:c>
      <x:c r="G9353" s="40" t="n">
        <x:v>1</x:v>
      </x:c>
      <x:c r="H9353" s="34" t="str">
        <x:v>AF</x:v>
      </x:c>
      <x:c r="I9353" s="52" t="n">
        <x:v>2022</x:v>
      </x:c>
      <x:c r="J9353" s="52" t="n">
        <x:v>2022</x:v>
      </x:c>
      <x:c r="K9353" s="40" t="n">
        <x:v>1</x:v>
      </x:c>
      <x:c r="L9353" s="40" t="n">
        <x:v>8</x:v>
      </x:c>
      <x:c r="M9353" s="46" t="n">
        <x:v>8</x:v>
      </x:c>
      <x:c r="N9353" s="49" t="n">
        <x:v>8</x:v>
      </x:c>
    </x:row>
    <x:row r="9354">
      <x:c r="A9354" s="78" t="n">
        <x:v>9351</x:v>
      </x:c>
      <x:c r="B9354" s="34" t="str">
        <x:v>Araujo, Gabriela R.</x:v>
      </x:c>
      <x:c r="C9354" s="34" t="str">
        <x:v>INSPIRE:1892246</x:v>
      </x:c>
      <x:c r="D9354" s="34" t="str">
        <x:v>1892246</x:v>
      </x:c>
      <x:c r="E9354" s="34" t="str">
        <x:v>individual</x:v>
      </x:c>
      <x:c r="F9354" s="40" t="n">
        <x:v>1</x:v>
      </x:c>
      <x:c r="G9354" s="40" t="n">
        <x:v>3</x:v>
      </x:c>
      <x:c r="H9354" s="34" t="str">
        <x:v>CF | IF | NF</x:v>
      </x:c>
      <x:c r="I9354" s="52" t="n">
        <x:v>2022</x:v>
      </x:c>
      <x:c r="J9354" s="52" t="n">
        <x:v>2022</x:v>
      </x:c>
      <x:c r="K9354" s="40" t="n">
        <x:v>1</x:v>
      </x:c>
      <x:c r="L9354" s="40" t="n">
        <x:v>8</x:v>
      </x:c>
      <x:c r="M9354" s="46" t="n">
        <x:v>8</x:v>
      </x:c>
      <x:c r="N9354" s="49" t="n">
        <x:v>8</x:v>
      </x:c>
    </x:row>
    <x:row r="9355">
      <x:c r="A9355" s="78" t="n">
        <x:v>9352</x:v>
      </x:c>
      <x:c r="B9355" s="34" t="str">
        <x:v>Arndt, T.</x:v>
      </x:c>
      <x:c r="C9355" s="34" t="str">
        <x:v>INSPIRE:1054724</x:v>
      </x:c>
      <x:c r="D9355" s="34" t="str">
        <x:v>1054724</x:v>
      </x:c>
      <x:c r="E9355" s="34" t="str">
        <x:v>individual</x:v>
      </x:c>
      <x:c r="F9355" s="40" t="n">
        <x:v>1</x:v>
      </x:c>
      <x:c r="G9355" s="40" t="n">
        <x:v>1</x:v>
      </x:c>
      <x:c r="H9355" s="34" t="str">
        <x:v>AF</x:v>
      </x:c>
      <x:c r="I9355" s="52" t="n">
        <x:v>2022</x:v>
      </x:c>
      <x:c r="J9355" s="52" t="n">
        <x:v>2022</x:v>
      </x:c>
      <x:c r="K9355" s="40" t="n">
        <x:v>1</x:v>
      </x:c>
      <x:c r="L9355" s="40" t="n">
        <x:v>8</x:v>
      </x:c>
      <x:c r="M9355" s="46" t="n">
        <x:v>8</x:v>
      </x:c>
      <x:c r="N9355" s="49" t="n">
        <x:v>8</x:v>
      </x:c>
    </x:row>
    <x:row r="9356">
      <x:c r="A9356" s="78" t="n">
        <x:v>9353</x:v>
      </x:c>
      <x:c r="B9356" s="34" t="str">
        <x:v>Barletta, P.</x:v>
      </x:c>
      <x:c r="C9356" s="34" t="str">
        <x:v>INSPIRE:2053733</x:v>
      </x:c>
      <x:c r="D9356" s="34" t="str">
        <x:v>2053733</x:v>
      </x:c>
      <x:c r="E9356" s="34" t="str">
        <x:v>individual</x:v>
      </x:c>
      <x:c r="F9356" s="40" t="n">
        <x:v>1</x:v>
      </x:c>
      <x:c r="G9356" s="40" t="n">
        <x:v>1</x:v>
      </x:c>
      <x:c r="H9356" s="34" t="str">
        <x:v>IF</x:v>
      </x:c>
      <x:c r="I9356" s="52" t="n">
        <x:v>2022</x:v>
      </x:c>
      <x:c r="J9356" s="52" t="n">
        <x:v>2022</x:v>
      </x:c>
      <x:c r="K9356" s="40" t="n">
        <x:v>1</x:v>
      </x:c>
      <x:c r="L9356" s="40" t="n">
        <x:v>8</x:v>
      </x:c>
      <x:c r="M9356" s="46" t="n">
        <x:v>8</x:v>
      </x:c>
      <x:c r="N9356" s="49" t="n">
        <x:v>8</x:v>
      </x:c>
    </x:row>
    <x:row r="9357">
      <x:c r="A9357" s="78" t="n">
        <x:v>9354</x:v>
      </x:c>
      <x:c r="B9357" s="34" t="str">
        <x:v>Beard, J.</x:v>
      </x:c>
      <x:c r="C9357" s="34" t="str">
        <x:v>INSPIRE:1730697</x:v>
      </x:c>
      <x:c r="D9357" s="34" t="str">
        <x:v>1730697</x:v>
      </x:c>
      <x:c r="E9357" s="34" t="str">
        <x:v>individual</x:v>
      </x:c>
      <x:c r="F9357" s="40" t="n">
        <x:v>1</x:v>
      </x:c>
      <x:c r="G9357" s="40" t="n">
        <x:v>1</x:v>
      </x:c>
      <x:c r="H9357" s="34" t="str">
        <x:v>AF</x:v>
      </x:c>
      <x:c r="I9357" s="52" t="n">
        <x:v>2022</x:v>
      </x:c>
      <x:c r="J9357" s="52" t="n">
        <x:v>2022</x:v>
      </x:c>
      <x:c r="K9357" s="40" t="n">
        <x:v>1</x:v>
      </x:c>
      <x:c r="L9357" s="40" t="n">
        <x:v>8</x:v>
      </x:c>
      <x:c r="M9357" s="46" t="n">
        <x:v>8</x:v>
      </x:c>
      <x:c r="N9357" s="49" t="n">
        <x:v>8</x:v>
      </x:c>
    </x:row>
    <x:row r="9358">
      <x:c r="A9358" s="78" t="n">
        <x:v>9355</x:v>
      </x:c>
      <x:c r="B9358" s="34" t="str">
        <x:v>Beniwal, Ankit</x:v>
      </x:c>
      <x:c r="C9358" s="34" t="str">
        <x:v>INSPIRE:1413681</x:v>
      </x:c>
      <x:c r="D9358" s="34" t="str">
        <x:v>1413681</x:v>
      </x:c>
      <x:c r="E9358" s="34" t="str">
        <x:v>individual</x:v>
      </x:c>
      <x:c r="F9358" s="40" t="n">
        <x:v>1</x:v>
      </x:c>
      <x:c r="G9358" s="40" t="n">
        <x:v>1</x:v>
      </x:c>
      <x:c r="H9358" s="34" t="str">
        <x:v>EF</x:v>
      </x:c>
      <x:c r="I9358" s="52" t="n">
        <x:v>2022</x:v>
      </x:c>
      <x:c r="J9358" s="52" t="n">
        <x:v>2022</x:v>
      </x:c>
      <x:c r="K9358" s="40" t="n">
        <x:v>1</x:v>
      </x:c>
      <x:c r="L9358" s="40" t="n">
        <x:v>8</x:v>
      </x:c>
      <x:c r="M9358" s="46" t="n">
        <x:v>8</x:v>
      </x:c>
      <x:c r="N9358" s="49" t="n">
        <x:v>8</x:v>
      </x:c>
    </x:row>
    <x:row r="9359">
      <x:c r="A9359" s="78" t="n">
        <x:v>9356</x:v>
      </x:c>
      <x:c r="B9359" s="34" t="str">
        <x:v>Bernardes, A.P.</x:v>
      </x:c>
      <x:c r="C9359" s="34" t="str">
        <x:v>INSPIRE:1284081</x:v>
      </x:c>
      <x:c r="D9359" s="34" t="str">
        <x:v>1284081</x:v>
      </x:c>
      <x:c r="E9359" s="34" t="str">
        <x:v>individual</x:v>
      </x:c>
      <x:c r="F9359" s="40" t="n">
        <x:v>1</x:v>
      </x:c>
      <x:c r="G9359" s="40" t="n">
        <x:v>1</x:v>
      </x:c>
      <x:c r="H9359" s="34" t="str">
        <x:v>AF</x:v>
      </x:c>
      <x:c r="I9359" s="52" t="n">
        <x:v>2022</x:v>
      </x:c>
      <x:c r="J9359" s="52" t="n">
        <x:v>2022</x:v>
      </x:c>
      <x:c r="K9359" s="40" t="n">
        <x:v>1</x:v>
      </x:c>
      <x:c r="L9359" s="40" t="n">
        <x:v>8</x:v>
      </x:c>
      <x:c r="M9359" s="46" t="n">
        <x:v>8</x:v>
      </x:c>
      <x:c r="N9359" s="49" t="n">
        <x:v>8</x:v>
      </x:c>
    </x:row>
    <x:row r="9360">
      <x:c r="A9360" s="78" t="n">
        <x:v>9357</x:v>
      </x:c>
      <x:c r="B9360" s="34" t="str">
        <x:v>Boattini, F.</x:v>
      </x:c>
      <x:c r="C9360" s="34" t="str">
        <x:v>INSPIRE:1647643</x:v>
      </x:c>
      <x:c r="D9360" s="34" t="str">
        <x:v>1647643</x:v>
      </x:c>
      <x:c r="E9360" s="34" t="str">
        <x:v>individual</x:v>
      </x:c>
      <x:c r="F9360" s="40" t="n">
        <x:v>1</x:v>
      </x:c>
      <x:c r="G9360" s="40" t="n">
        <x:v>1</x:v>
      </x:c>
      <x:c r="H9360" s="34" t="str">
        <x:v>AF</x:v>
      </x:c>
      <x:c r="I9360" s="52" t="n">
        <x:v>2022</x:v>
      </x:c>
      <x:c r="J9360" s="52" t="n">
        <x:v>2022</x:v>
      </x:c>
      <x:c r="K9360" s="40" t="n">
        <x:v>1</x:v>
      </x:c>
      <x:c r="L9360" s="40" t="n">
        <x:v>8</x:v>
      </x:c>
      <x:c r="M9360" s="46" t="n">
        <x:v>8</x:v>
      </x:c>
      <x:c r="N9360" s="49" t="n">
        <x:v>8</x:v>
      </x:c>
    </x:row>
    <x:row r="9361">
      <x:c r="A9361" s="78" t="n">
        <x:v>9358</x:v>
      </x:c>
      <x:c r="B9361" s="34" t="str">
        <x:v>Breschi, M.</x:v>
      </x:c>
      <x:c r="C9361" s="34" t="str">
        <x:v>INSPIRE:1669755</x:v>
      </x:c>
      <x:c r="D9361" s="34" t="str">
        <x:v>1669755</x:v>
      </x:c>
      <x:c r="E9361" s="34" t="str">
        <x:v>individual</x:v>
      </x:c>
      <x:c r="F9361" s="40" t="n">
        <x:v>1</x:v>
      </x:c>
      <x:c r="G9361" s="40" t="n">
        <x:v>1</x:v>
      </x:c>
      <x:c r="H9361" s="34" t="str">
        <x:v>AF</x:v>
      </x:c>
      <x:c r="I9361" s="52" t="n">
        <x:v>2022</x:v>
      </x:c>
      <x:c r="J9361" s="52" t="n">
        <x:v>2022</x:v>
      </x:c>
      <x:c r="K9361" s="40" t="n">
        <x:v>1</x:v>
      </x:c>
      <x:c r="L9361" s="40" t="n">
        <x:v>8</x:v>
      </x:c>
      <x:c r="M9361" s="46" t="n">
        <x:v>8</x:v>
      </x:c>
      <x:c r="N9361" s="49" t="n">
        <x:v>8</x:v>
      </x:c>
    </x:row>
    <x:row r="9362">
      <x:c r="A9362" s="78" t="n">
        <x:v>9359</x:v>
      </x:c>
      <x:c r="B9362" s="34" t="str">
        <x:v>Büscher, M.</x:v>
      </x:c>
      <x:c r="C9362" s="34" t="str">
        <x:v>INSPIRE:1015035</x:v>
      </x:c>
      <x:c r="D9362" s="34" t="str">
        <x:v>1015035</x:v>
      </x:c>
      <x:c r="E9362" s="34" t="str">
        <x:v>individual</x:v>
      </x:c>
      <x:c r="F9362" s="40" t="n">
        <x:v>1</x:v>
      </x:c>
      <x:c r="G9362" s="40" t="n">
        <x:v>1</x:v>
      </x:c>
      <x:c r="H9362" s="34" t="str">
        <x:v>AF</x:v>
      </x:c>
      <x:c r="I9362" s="52" t="n">
        <x:v>2022</x:v>
      </x:c>
      <x:c r="J9362" s="52" t="n">
        <x:v>2022</x:v>
      </x:c>
      <x:c r="K9362" s="40" t="n">
        <x:v>1</x:v>
      </x:c>
      <x:c r="L9362" s="40" t="n">
        <x:v>8</x:v>
      </x:c>
      <x:c r="M9362" s="46" t="n">
        <x:v>8</x:v>
      </x:c>
      <x:c r="N9362" s="49" t="n">
        <x:v>8</x:v>
      </x:c>
    </x:row>
    <x:row r="9363">
      <x:c r="A9363" s="78" t="n">
        <x:v>9360</x:v>
      </x:c>
      <x:c r="B9363" s="34" t="str">
        <x:v>Casella, A.M.</x:v>
      </x:c>
      <x:c r="C9363" s="34" t="str">
        <x:v>INSPIRE:2520087</x:v>
      </x:c>
      <x:c r="D9363" s="34" t="str">
        <x:v>2520087</x:v>
      </x:c>
      <x:c r="E9363" s="34" t="str">
        <x:v>individual</x:v>
      </x:c>
      <x:c r="F9363" s="40" t="n">
        <x:v>1</x:v>
      </x:c>
      <x:c r="G9363" s="40" t="n">
        <x:v>1</x:v>
      </x:c>
      <x:c r="H9363" s="34" t="str">
        <x:v>AF</x:v>
      </x:c>
      <x:c r="I9363" s="52" t="n">
        <x:v>2022</x:v>
      </x:c>
      <x:c r="J9363" s="52" t="n">
        <x:v>2022</x:v>
      </x:c>
      <x:c r="K9363" s="40" t="n">
        <x:v>1</x:v>
      </x:c>
      <x:c r="L9363" s="40" t="n">
        <x:v>8</x:v>
      </x:c>
      <x:c r="M9363" s="46" t="n">
        <x:v>8</x:v>
      </x:c>
      <x:c r="N9363" s="49" t="n">
        <x:v>8</x:v>
      </x:c>
    </x:row>
    <x:row r="9364">
      <x:c r="A9364" s="78" t="n">
        <x:v>9361</x:v>
      </x:c>
      <x:c r="B9364" s="34" t="str">
        <x:v>Cerullo, M.</x:v>
      </x:c>
      <x:c r="C9364" s="34" t="str">
        <x:v>INSPIRE:2053735</x:v>
      </x:c>
      <x:c r="D9364" s="34" t="str">
        <x:v>2053735</x:v>
      </x:c>
      <x:c r="E9364" s="34" t="str">
        <x:v>individual</x:v>
      </x:c>
      <x:c r="F9364" s="40" t="n">
        <x:v>1</x:v>
      </x:c>
      <x:c r="G9364" s="40" t="n">
        <x:v>1</x:v>
      </x:c>
      <x:c r="H9364" s="34" t="str">
        <x:v>IF</x:v>
      </x:c>
      <x:c r="I9364" s="52" t="n">
        <x:v>2022</x:v>
      </x:c>
      <x:c r="J9364" s="52" t="n">
        <x:v>2022</x:v>
      </x:c>
      <x:c r="K9364" s="40" t="n">
        <x:v>1</x:v>
      </x:c>
      <x:c r="L9364" s="40" t="n">
        <x:v>8</x:v>
      </x:c>
      <x:c r="M9364" s="46" t="n">
        <x:v>8</x:v>
      </x:c>
      <x:c r="N9364" s="49" t="n">
        <x:v>8</x:v>
      </x:c>
    </x:row>
    <x:row r="9365">
      <x:c r="A9365" s="78" t="n">
        <x:v>9362</x:v>
      </x:c>
      <x:c r="B9365" s="34" t="str">
        <x:v>Chang, C.L.</x:v>
      </x:c>
      <x:c r="C9365" s="34" t="str">
        <x:v>INSPIRE:1964818</x:v>
      </x:c>
      <x:c r="D9365" s="34" t="str">
        <x:v>1964818</x:v>
      </x:c>
      <x:c r="E9365" s="34" t="str">
        <x:v>individual</x:v>
      </x:c>
      <x:c r="F9365" s="40" t="n">
        <x:v>1</x:v>
      </x:c>
      <x:c r="G9365" s="40" t="n">
        <x:v>2</x:v>
      </x:c>
      <x:c r="H9365" s="34" t="str">
        <x:v>CF | IF</x:v>
      </x:c>
      <x:c r="I9365" s="52" t="n">
        <x:v>2022</x:v>
      </x:c>
      <x:c r="J9365" s="52" t="n">
        <x:v>2022</x:v>
      </x:c>
      <x:c r="K9365" s="40" t="n">
        <x:v>1</x:v>
      </x:c>
      <x:c r="L9365" s="40" t="n">
        <x:v>8</x:v>
      </x:c>
      <x:c r="M9365" s="46" t="n">
        <x:v>8</x:v>
      </x:c>
      <x:c r="N9365" s="49" t="n">
        <x:v>8</x:v>
      </x:c>
    </x:row>
    <x:row r="9366">
      <x:c r="A9366" s="78" t="n">
        <x:v>9363</x:v>
      </x:c>
      <x:c r="B9366" s="34" t="str">
        <x:v>Chaud, X.</x:v>
      </x:c>
      <x:c r="C9366" s="34" t="str">
        <x:v>INSPIRE:2059056</x:v>
      </x:c>
      <x:c r="D9366" s="34" t="str">
        <x:v>2059056</x:v>
      </x:c>
      <x:c r="E9366" s="34" t="str">
        <x:v>individual</x:v>
      </x:c>
      <x:c r="F9366" s="40" t="n">
        <x:v>1</x:v>
      </x:c>
      <x:c r="G9366" s="40" t="n">
        <x:v>1</x:v>
      </x:c>
      <x:c r="H9366" s="34" t="str">
        <x:v>AF</x:v>
      </x:c>
      <x:c r="I9366" s="52" t="n">
        <x:v>2022</x:v>
      </x:c>
      <x:c r="J9366" s="52" t="n">
        <x:v>2022</x:v>
      </x:c>
      <x:c r="K9366" s="40" t="n">
        <x:v>1</x:v>
      </x:c>
      <x:c r="L9366" s="40" t="n">
        <x:v>8</x:v>
      </x:c>
      <x:c r="M9366" s="46" t="n">
        <x:v>8</x:v>
      </x:c>
      <x:c r="N9366" s="49" t="n">
        <x:v>8</x:v>
      </x:c>
    </x:row>
    <x:row r="9367">
      <x:c r="A9367" s="78" t="n">
        <x:v>9364</x:v>
      </x:c>
      <x:c r="B9367" s="34" t="str">
        <x:v>Chiu, Y.</x:v>
      </x:c>
      <x:c r="C9367" s="34" t="str">
        <x:v>INSPIRE:1991267</x:v>
      </x:c>
      <x:c r="D9367" s="34" t="str">
        <x:v>1991267</x:v>
      </x:c>
      <x:c r="E9367" s="34" t="str">
        <x:v>individual</x:v>
      </x:c>
      <x:c r="F9367" s="40" t="n">
        <x:v>1</x:v>
      </x:c>
      <x:c r="G9367" s="40" t="n">
        <x:v>1</x:v>
      </x:c>
      <x:c r="H9367" s="34" t="str">
        <x:v>AF</x:v>
      </x:c>
      <x:c r="I9367" s="52" t="n">
        <x:v>2022</x:v>
      </x:c>
      <x:c r="J9367" s="52" t="n">
        <x:v>2022</x:v>
      </x:c>
      <x:c r="K9367" s="40" t="n">
        <x:v>1</x:v>
      </x:c>
      <x:c r="L9367" s="40" t="n">
        <x:v>8</x:v>
      </x:c>
      <x:c r="M9367" s="46" t="n">
        <x:v>8</x:v>
      </x:c>
      <x:c r="N9367" s="49" t="n">
        <x:v>8</x:v>
      </x:c>
    </x:row>
    <x:row r="9368">
      <x:c r="A9368" s="78" t="n">
        <x:v>9365</x:v>
      </x:c>
      <x:c r="B9368" s="34" t="str">
        <x:v>Cogswell, Bernadette K.</x:v>
      </x:c>
      <x:c r="C9368" s="34" t="str">
        <x:v>INSPIRE:1259625</x:v>
      </x:c>
      <x:c r="D9368" s="34" t="str">
        <x:v>1259625</x:v>
      </x:c>
      <x:c r="E9368" s="34" t="str">
        <x:v>individual</x:v>
      </x:c>
      <x:c r="F9368" s="40" t="n">
        <x:v>1</x:v>
      </x:c>
      <x:c r="G9368" s="40" t="n">
        <x:v>3</x:v>
      </x:c>
      <x:c r="H9368" s="34" t="str">
        <x:v>CF | IF | NF</x:v>
      </x:c>
      <x:c r="I9368" s="52" t="n">
        <x:v>2022</x:v>
      </x:c>
      <x:c r="J9368" s="52" t="n">
        <x:v>2022</x:v>
      </x:c>
      <x:c r="K9368" s="40" t="n">
        <x:v>1</x:v>
      </x:c>
      <x:c r="L9368" s="40" t="n">
        <x:v>8</x:v>
      </x:c>
      <x:c r="M9368" s="46" t="n">
        <x:v>8</x:v>
      </x:c>
      <x:c r="N9368" s="49" t="n">
        <x:v>8</x:v>
      </x:c>
    </x:row>
    <x:row r="9369">
      <x:c r="A9369" s="78" t="n">
        <x:v>9366</x:v>
      </x:c>
      <x:c r="B9369" s="34" t="str">
        <x:v>Cutler, C.S.</x:v>
      </x:c>
      <x:c r="C9369" s="34" t="str">
        <x:v>INSPIRE:1922593</x:v>
      </x:c>
      <x:c r="D9369" s="34" t="str">
        <x:v>1922593</x:v>
      </x:c>
      <x:c r="E9369" s="34" t="str">
        <x:v>individual</x:v>
      </x:c>
      <x:c r="F9369" s="40" t="n">
        <x:v>1</x:v>
      </x:c>
      <x:c r="G9369" s="40" t="n">
        <x:v>1</x:v>
      </x:c>
      <x:c r="H9369" s="34" t="str">
        <x:v>AF</x:v>
      </x:c>
      <x:c r="I9369" s="52" t="n">
        <x:v>2022</x:v>
      </x:c>
      <x:c r="J9369" s="52" t="n">
        <x:v>2022</x:v>
      </x:c>
      <x:c r="K9369" s="40" t="n">
        <x:v>1</x:v>
      </x:c>
      <x:c r="L9369" s="40" t="n">
        <x:v>8</x:v>
      </x:c>
      <x:c r="M9369" s="46" t="n">
        <x:v>8</x:v>
      </x:c>
      <x:c r="N9369" s="49" t="n">
        <x:v>8</x:v>
      </x:c>
    </x:row>
    <x:row r="9370">
      <x:c r="A9370" s="78" t="n">
        <x:v>9367</x:v>
      </x:c>
      <x:c r="B9370" s="34" t="str">
        <x:v>Dai, Y.</x:v>
      </x:c>
      <x:c r="C9370" s="34" t="str">
        <x:v>INSPIRE:2053568</x:v>
      </x:c>
      <x:c r="D9370" s="34" t="str">
        <x:v>2053568</x:v>
      </x:c>
      <x:c r="E9370" s="34" t="str">
        <x:v>individual</x:v>
      </x:c>
      <x:c r="F9370" s="40" t="n">
        <x:v>1</x:v>
      </x:c>
      <x:c r="G9370" s="40" t="n">
        <x:v>1</x:v>
      </x:c>
      <x:c r="H9370" s="34" t="str">
        <x:v>AF</x:v>
      </x:c>
      <x:c r="I9370" s="52" t="n">
        <x:v>2022</x:v>
      </x:c>
      <x:c r="J9370" s="52" t="n">
        <x:v>2022</x:v>
      </x:c>
      <x:c r="K9370" s="40" t="n">
        <x:v>1</x:v>
      </x:c>
      <x:c r="L9370" s="40" t="n">
        <x:v>8</x:v>
      </x:c>
      <x:c r="M9370" s="46" t="n">
        <x:v>8</x:v>
      </x:c>
      <x:c r="N9370" s="49" t="n">
        <x:v>8</x:v>
      </x:c>
    </x:row>
    <x:row r="9371">
      <x:c r="A9371" s="78" t="n">
        <x:v>9368</x:v>
      </x:c>
      <x:c r="B9371" s="34" t="str">
        <x:v>Danzeca, S.</x:v>
      </x:c>
      <x:c r="C9371" s="34" t="str">
        <x:v>INSPIRE:1270221</x:v>
      </x:c>
      <x:c r="D9371" s="34" t="str">
        <x:v>1270221</x:v>
      </x:c>
      <x:c r="E9371" s="34" t="str">
        <x:v>individual</x:v>
      </x:c>
      <x:c r="F9371" s="40" t="n">
        <x:v>1</x:v>
      </x:c>
      <x:c r="G9371" s="40" t="n">
        <x:v>1</x:v>
      </x:c>
      <x:c r="H9371" s="34" t="str">
        <x:v>AF</x:v>
      </x:c>
      <x:c r="I9371" s="52" t="n">
        <x:v>2022</x:v>
      </x:c>
      <x:c r="J9371" s="52" t="n">
        <x:v>2022</x:v>
      </x:c>
      <x:c r="K9371" s="40" t="n">
        <x:v>1</x:v>
      </x:c>
      <x:c r="L9371" s="40" t="n">
        <x:v>8</x:v>
      </x:c>
      <x:c r="M9371" s="46" t="n">
        <x:v>8</x:v>
      </x:c>
      <x:c r="N9371" s="49" t="n">
        <x:v>8</x:v>
      </x:c>
    </x:row>
    <x:row r="9372">
      <x:c r="A9372" s="78" t="n">
        <x:v>9369</x:v>
      </x:c>
      <x:c r="B9372" s="34" t="str">
        <x:v>De Gersem, H.</x:v>
      </x:c>
      <x:c r="C9372" s="34" t="str">
        <x:v>INSPIRE:1247901</x:v>
      </x:c>
      <x:c r="D9372" s="34" t="str">
        <x:v>1247901</x:v>
      </x:c>
      <x:c r="E9372" s="34" t="str">
        <x:v>individual</x:v>
      </x:c>
      <x:c r="F9372" s="40" t="n">
        <x:v>1</x:v>
      </x:c>
      <x:c r="G9372" s="40" t="n">
        <x:v>1</x:v>
      </x:c>
      <x:c r="H9372" s="34" t="str">
        <x:v>AF</x:v>
      </x:c>
      <x:c r="I9372" s="52" t="n">
        <x:v>2022</x:v>
      </x:c>
      <x:c r="J9372" s="52" t="n">
        <x:v>2022</x:v>
      </x:c>
      <x:c r="K9372" s="40" t="n">
        <x:v>1</x:v>
      </x:c>
      <x:c r="L9372" s="40" t="n">
        <x:v>8</x:v>
      </x:c>
      <x:c r="M9372" s="46" t="n">
        <x:v>8</x:v>
      </x:c>
      <x:c r="N9372" s="49" t="n">
        <x:v>8</x:v>
      </x:c>
    </x:row>
    <x:row r="9373">
      <x:c r="A9373" s="78" t="n">
        <x:v>9370</x:v>
      </x:c>
      <x:c r="B9373" s="34" t="str">
        <x:v>Debray, F.</x:v>
      </x:c>
      <x:c r="C9373" s="34" t="str">
        <x:v>INSPIRE:2059057</x:v>
      </x:c>
      <x:c r="D9373" s="34" t="str">
        <x:v>2059057</x:v>
      </x:c>
      <x:c r="E9373" s="34" t="str">
        <x:v>individual</x:v>
      </x:c>
      <x:c r="F9373" s="40" t="n">
        <x:v>1</x:v>
      </x:c>
      <x:c r="G9373" s="40" t="n">
        <x:v>1</x:v>
      </x:c>
      <x:c r="H9373" s="34" t="str">
        <x:v>AF</x:v>
      </x:c>
      <x:c r="I9373" s="52" t="n">
        <x:v>2022</x:v>
      </x:c>
      <x:c r="J9373" s="52" t="n">
        <x:v>2022</x:v>
      </x:c>
      <x:c r="K9373" s="40" t="n">
        <x:v>1</x:v>
      </x:c>
      <x:c r="L9373" s="40" t="n">
        <x:v>8</x:v>
      </x:c>
      <x:c r="M9373" s="46" t="n">
        <x:v>8</x:v>
      </x:c>
      <x:c r="N9373" s="49" t="n">
        <x:v>8</x:v>
      </x:c>
    </x:row>
    <x:row r="9374">
      <x:c r="A9374" s="78" t="n">
        <x:v>9371</x:v>
      </x:c>
      <x:c r="B9374" s="34" t="str">
        <x:v>Downer, M.C.</x:v>
      </x:c>
      <x:c r="C9374" s="34" t="str">
        <x:v>INSPIRE:2053641</x:v>
      </x:c>
      <x:c r="D9374" s="34" t="str">
        <x:v>2053641</x:v>
      </x:c>
      <x:c r="E9374" s="34" t="str">
        <x:v>individual</x:v>
      </x:c>
      <x:c r="F9374" s="40" t="n">
        <x:v>1</x:v>
      </x:c>
      <x:c r="G9374" s="40" t="n">
        <x:v>1</x:v>
      </x:c>
      <x:c r="H9374" s="34" t="str">
        <x:v>AF</x:v>
      </x:c>
      <x:c r="I9374" s="52" t="n">
        <x:v>2022</x:v>
      </x:c>
      <x:c r="J9374" s="52" t="n">
        <x:v>2022</x:v>
      </x:c>
      <x:c r="K9374" s="40" t="n">
        <x:v>1</x:v>
      </x:c>
      <x:c r="L9374" s="40" t="n">
        <x:v>8</x:v>
      </x:c>
      <x:c r="M9374" s="46" t="n">
        <x:v>8</x:v>
      </x:c>
      <x:c r="N9374" s="49" t="n">
        <x:v>8</x:v>
      </x:c>
    </x:row>
    <x:row r="9375">
      <x:c r="A9375" s="78" t="n">
        <x:v>9372</x:v>
      </x:c>
      <x:c r="B9375" s="34" t="str">
        <x:v>Endo, M.</x:v>
      </x:c>
      <x:c r="C9375" s="34" t="str">
        <x:v>INSPIRE:2058933</x:v>
      </x:c>
      <x:c r="D9375" s="34" t="str">
        <x:v>2058933</x:v>
      </x:c>
      <x:c r="E9375" s="34" t="str">
        <x:v>individual</x:v>
      </x:c>
      <x:c r="F9375" s="40" t="n">
        <x:v>1</x:v>
      </x:c>
      <x:c r="G9375" s="40" t="n">
        <x:v>6</x:v>
      </x:c>
      <x:c r="H9375" s="34" t="str">
        <x:v>AF | CF | EF | NF | RPF | UF</x:v>
      </x:c>
      <x:c r="I9375" s="52" t="n">
        <x:v>2022</x:v>
      </x:c>
      <x:c r="J9375" s="52" t="n">
        <x:v>2022</x:v>
      </x:c>
      <x:c r="K9375" s="40" t="n">
        <x:v>1</x:v>
      </x:c>
      <x:c r="L9375" s="40" t="n">
        <x:v>8</x:v>
      </x:c>
      <x:c r="M9375" s="46" t="n">
        <x:v>8</x:v>
      </x:c>
      <x:c r="N9375" s="49" t="n">
        <x:v>8</x:v>
      </x:c>
    </x:row>
    <x:row r="9376">
      <x:c r="A9376" s="78" t="n">
        <x:v>9373</x:v>
      </x:c>
      <x:c r="B9376" s="34" t="str">
        <x:v>Feng, Wan-Zhe</x:v>
      </x:c>
      <x:c r="C9376" s="34" t="str">
        <x:v>INSPIRE:1074219</x:v>
      </x:c>
      <x:c r="D9376" s="34" t="str">
        <x:v>1074219</x:v>
      </x:c>
      <x:c r="E9376" s="34" t="str">
        <x:v>individual</x:v>
      </x:c>
      <x:c r="F9376" s="40" t="n">
        <x:v>1</x:v>
      </x:c>
      <x:c r="G9376" s="40" t="n">
        <x:v>2</x:v>
      </x:c>
      <x:c r="H9376" s="34" t="str">
        <x:v>CF | TF</x:v>
      </x:c>
      <x:c r="I9376" s="52" t="n">
        <x:v>2021</x:v>
      </x:c>
      <x:c r="J9376" s="52" t="n">
        <x:v>2021</x:v>
      </x:c>
      <x:c r="K9376" s="40" t="n">
        <x:v>1</x:v>
      </x:c>
      <x:c r="L9376" s="40" t="n">
        <x:v>8</x:v>
      </x:c>
      <x:c r="M9376" s="46" t="n">
        <x:v>8</x:v>
      </x:c>
      <x:c r="N9376" s="49" t="n">
        <x:v>8</x:v>
      </x:c>
    </x:row>
    <x:row r="9377">
      <x:c r="A9377" s="78" t="n">
        <x:v>9374</x:v>
      </x:c>
      <x:c r="B9377" s="34" t="str">
        <x:v>Freer, M.</x:v>
      </x:c>
      <x:c r="C9377" s="34" t="str">
        <x:v>INSPIRE:1049310</x:v>
      </x:c>
      <x:c r="D9377" s="34" t="str">
        <x:v>1049310</x:v>
      </x:c>
      <x:c r="E9377" s="34" t="str">
        <x:v>individual</x:v>
      </x:c>
      <x:c r="F9377" s="40" t="n">
        <x:v>1</x:v>
      </x:c>
      <x:c r="G9377" s="40" t="n">
        <x:v>1</x:v>
      </x:c>
      <x:c r="H9377" s="34" t="str">
        <x:v>AF</x:v>
      </x:c>
      <x:c r="I9377" s="52" t="n">
        <x:v>2022</x:v>
      </x:c>
      <x:c r="J9377" s="52" t="n">
        <x:v>2022</x:v>
      </x:c>
      <x:c r="K9377" s="40" t="n">
        <x:v>1</x:v>
      </x:c>
      <x:c r="L9377" s="40" t="n">
        <x:v>8</x:v>
      </x:c>
      <x:c r="M9377" s="46" t="n">
        <x:v>8</x:v>
      </x:c>
      <x:c r="N9377" s="49" t="n">
        <x:v>8</x:v>
      </x:c>
    </x:row>
    <x:row r="9378">
      <x:c r="A9378" s="78" t="n">
        <x:v>9375</x:v>
      </x:c>
      <x:c r="B9378" s="34" t="str">
        <x:v>Garcia Alia, R.</x:v>
      </x:c>
      <x:c r="C9378" s="34" t="str">
        <x:v>INSPIRE:1648209</x:v>
      </x:c>
      <x:c r="D9378" s="34" t="str">
        <x:v>1648209</x:v>
      </x:c>
      <x:c r="E9378" s="34" t="str">
        <x:v>individual</x:v>
      </x:c>
      <x:c r="F9378" s="40" t="n">
        <x:v>1</x:v>
      </x:c>
      <x:c r="G9378" s="40" t="n">
        <x:v>1</x:v>
      </x:c>
      <x:c r="H9378" s="34" t="str">
        <x:v>AF</x:v>
      </x:c>
      <x:c r="I9378" s="52" t="n">
        <x:v>2022</x:v>
      </x:c>
      <x:c r="J9378" s="52" t="n">
        <x:v>2022</x:v>
      </x:c>
      <x:c r="K9378" s="40" t="n">
        <x:v>1</x:v>
      </x:c>
      <x:c r="L9378" s="40" t="n">
        <x:v>8</x:v>
      </x:c>
      <x:c r="M9378" s="46" t="n">
        <x:v>8</x:v>
      </x:c>
      <x:c r="N9378" s="49" t="n">
        <x:v>8</x:v>
      </x:c>
    </x:row>
    <x:row r="9379">
      <x:c r="A9379" s="78" t="n">
        <x:v>9376</x:v>
      </x:c>
      <x:c r="B9379" s="34" t="str">
        <x:v>Getto, E.</x:v>
      </x:c>
      <x:c r="C9379" s="34" t="str">
        <x:v>INSPIRE:2053609</x:v>
      </x:c>
      <x:c r="D9379" s="34" t="str">
        <x:v>2053609</x:v>
      </x:c>
      <x:c r="E9379" s="34" t="str">
        <x:v>individual</x:v>
      </x:c>
      <x:c r="F9379" s="40" t="n">
        <x:v>1</x:v>
      </x:c>
      <x:c r="G9379" s="40" t="n">
        <x:v>1</x:v>
      </x:c>
      <x:c r="H9379" s="34" t="str">
        <x:v>AF</x:v>
      </x:c>
      <x:c r="I9379" s="52" t="n">
        <x:v>2022</x:v>
      </x:c>
      <x:c r="J9379" s="52" t="n">
        <x:v>2022</x:v>
      </x:c>
      <x:c r="K9379" s="40" t="n">
        <x:v>1</x:v>
      </x:c>
      <x:c r="L9379" s="40" t="n">
        <x:v>8</x:v>
      </x:c>
      <x:c r="M9379" s="46" t="n">
        <x:v>8</x:v>
      </x:c>
      <x:c r="N9379" s="49" t="n">
        <x:v>8</x:v>
      </x:c>
    </x:row>
    <x:row r="9380">
      <x:c r="A9380" s="78" t="n">
        <x:v>9377</x:v>
      </x:c>
      <x:c r="B9380" s="34" t="str">
        <x:v>Gottberg, A.</x:v>
      </x:c>
      <x:c r="C9380" s="34" t="str">
        <x:v>INSPIRE:1284174</x:v>
      </x:c>
      <x:c r="D9380" s="34" t="str">
        <x:v>1284174</x:v>
      </x:c>
      <x:c r="E9380" s="34" t="str">
        <x:v>individual</x:v>
      </x:c>
      <x:c r="F9380" s="40" t="n">
        <x:v>1</x:v>
      </x:c>
      <x:c r="G9380" s="40" t="n">
        <x:v>1</x:v>
      </x:c>
      <x:c r="H9380" s="34" t="str">
        <x:v>AF</x:v>
      </x:c>
      <x:c r="I9380" s="52" t="n">
        <x:v>2022</x:v>
      </x:c>
      <x:c r="J9380" s="52" t="n">
        <x:v>2022</x:v>
      </x:c>
      <x:c r="K9380" s="40" t="n">
        <x:v>1</x:v>
      </x:c>
      <x:c r="L9380" s="40" t="n">
        <x:v>8</x:v>
      </x:c>
      <x:c r="M9380" s="46" t="n">
        <x:v>8</x:v>
      </x:c>
      <x:c r="N9380" s="49" t="n">
        <x:v>8</x:v>
      </x:c>
    </x:row>
    <x:row r="9381">
      <x:c r="A9381" s="78" t="n">
        <x:v>9378</x:v>
      </x:c>
      <x:c r="B9381" s="34" t="str">
        <x:v>Grygiel, C.</x:v>
      </x:c>
      <x:c r="C9381" s="34" t="str">
        <x:v>INSPIRE:1919540</x:v>
      </x:c>
      <x:c r="D9381" s="34" t="str">
        <x:v>1919540</x:v>
      </x:c>
      <x:c r="E9381" s="34" t="str">
        <x:v>individual</x:v>
      </x:c>
      <x:c r="F9381" s="40" t="n">
        <x:v>1</x:v>
      </x:c>
      <x:c r="G9381" s="40" t="n">
        <x:v>1</x:v>
      </x:c>
      <x:c r="H9381" s="34" t="str">
        <x:v>AF</x:v>
      </x:c>
      <x:c r="I9381" s="52" t="n">
        <x:v>2022</x:v>
      </x:c>
      <x:c r="J9381" s="52" t="n">
        <x:v>2022</x:v>
      </x:c>
      <x:c r="K9381" s="40" t="n">
        <x:v>1</x:v>
      </x:c>
      <x:c r="L9381" s="40" t="n">
        <x:v>8</x:v>
      </x:c>
      <x:c r="M9381" s="46" t="n">
        <x:v>8</x:v>
      </x:c>
      <x:c r="N9381" s="49" t="n">
        <x:v>8</x:v>
      </x:c>
    </x:row>
    <x:row r="9382">
      <x:c r="A9382" s="78" t="n">
        <x:v>9379</x:v>
      </x:c>
      <x:c r="B9382" s="34" t="str">
        <x:v>Haber, C.</x:v>
      </x:c>
      <x:c r="C9382" s="34" t="str">
        <x:v>INSPIRE:1007093</x:v>
      </x:c>
      <x:c r="D9382" s="34" t="str">
        <x:v>1007093</x:v>
      </x:c>
      <x:c r="E9382" s="34" t="str">
        <x:v>individual</x:v>
      </x:c>
      <x:c r="F9382" s="40" t="n">
        <x:v>1</x:v>
      </x:c>
      <x:c r="G9382" s="40" t="n">
        <x:v>1</x:v>
      </x:c>
      <x:c r="H9382" s="34" t="str">
        <x:v>IF</x:v>
      </x:c>
      <x:c r="I9382" s="52" t="n">
        <x:v>2022</x:v>
      </x:c>
      <x:c r="J9382" s="52" t="n">
        <x:v>2022</x:v>
      </x:c>
      <x:c r="K9382" s="40" t="n">
        <x:v>1</x:v>
      </x:c>
      <x:c r="L9382" s="40" t="n">
        <x:v>8</x:v>
      </x:c>
      <x:c r="M9382" s="46" t="n">
        <x:v>8</x:v>
      </x:c>
      <x:c r="N9382" s="49" t="n">
        <x:v>8</x:v>
      </x:c>
    </x:row>
    <x:row r="9383">
      <x:c r="A9383" s="78" t="n">
        <x:v>9380</x:v>
      </x:c>
      <x:c r="B9383" s="34" t="str">
        <x:v>Hecht, Adam A.</x:v>
      </x:c>
      <x:c r="C9383" s="34" t="str">
        <x:v>INSPIRE:2049572</x:v>
      </x:c>
      <x:c r="D9383" s="34" t="str">
        <x:v>2049572</x:v>
      </x:c>
      <x:c r="E9383" s="34" t="str">
        <x:v>individual</x:v>
      </x:c>
      <x:c r="F9383" s="40" t="n">
        <x:v>1</x:v>
      </x:c>
      <x:c r="G9383" s="40" t="n">
        <x:v>3</x:v>
      </x:c>
      <x:c r="H9383" s="34" t="str">
        <x:v>CF | IF | NF</x:v>
      </x:c>
      <x:c r="I9383" s="52" t="n">
        <x:v>2022</x:v>
      </x:c>
      <x:c r="J9383" s="52" t="n">
        <x:v>2022</x:v>
      </x:c>
      <x:c r="K9383" s="40" t="n">
        <x:v>1</x:v>
      </x:c>
      <x:c r="L9383" s="40" t="n">
        <x:v>8</x:v>
      </x:c>
      <x:c r="M9383" s="46" t="n">
        <x:v>8</x:v>
      </x:c>
      <x:c r="N9383" s="49" t="n">
        <x:v>8</x:v>
      </x:c>
    </x:row>
    <x:row r="9384">
      <x:c r="A9384" s="78" t="n">
        <x:v>9381</x:v>
      </x:c>
      <x:c r="B9384" s="34" t="str">
        <x:v>Ibe, M.</x:v>
      </x:c>
      <x:c r="C9384" s="34" t="str">
        <x:v>INSPIRE:1005158</x:v>
      </x:c>
      <x:c r="D9384" s="34" t="str">
        <x:v>1005158</x:v>
      </x:c>
      <x:c r="E9384" s="34" t="str">
        <x:v>individual</x:v>
      </x:c>
      <x:c r="F9384" s="40" t="n">
        <x:v>1</x:v>
      </x:c>
      <x:c r="G9384" s="40" t="n">
        <x:v>6</x:v>
      </x:c>
      <x:c r="H9384" s="34" t="str">
        <x:v>AF | CF | EF | NF | RPF | UF</x:v>
      </x:c>
      <x:c r="I9384" s="52" t="n">
        <x:v>2022</x:v>
      </x:c>
      <x:c r="J9384" s="52" t="n">
        <x:v>2022</x:v>
      </x:c>
      <x:c r="K9384" s="40" t="n">
        <x:v>1</x:v>
      </x:c>
      <x:c r="L9384" s="40" t="n">
        <x:v>8</x:v>
      </x:c>
      <x:c r="M9384" s="46" t="n">
        <x:v>8</x:v>
      </x:c>
      <x:c r="N9384" s="49" t="n">
        <x:v>8</x:v>
      </x:c>
    </x:row>
    <x:row r="9385">
      <x:c r="A9385" s="78" t="n">
        <x:v>9382</x:v>
      </x:c>
      <x:c r="B9385" s="34" t="str">
        <x:v>Ishibashi, T.</x:v>
      </x:c>
      <x:c r="C9385" s="34" t="str">
        <x:v>INSPIRE:1769880</x:v>
      </x:c>
      <x:c r="D9385" s="34" t="str">
        <x:v>1769880</x:v>
      </x:c>
      <x:c r="E9385" s="34" t="str">
        <x:v>individual</x:v>
      </x:c>
      <x:c r="F9385" s="40" t="n">
        <x:v>1</x:v>
      </x:c>
      <x:c r="G9385" s="40" t="n">
        <x:v>6</x:v>
      </x:c>
      <x:c r="H9385" s="34" t="str">
        <x:v>AF | CF | EF | NF | RPF | UF</x:v>
      </x:c>
      <x:c r="I9385" s="52" t="n">
        <x:v>2022</x:v>
      </x:c>
      <x:c r="J9385" s="52" t="n">
        <x:v>2022</x:v>
      </x:c>
      <x:c r="K9385" s="40" t="n">
        <x:v>1</x:v>
      </x:c>
      <x:c r="L9385" s="40" t="n">
        <x:v>8</x:v>
      </x:c>
      <x:c r="M9385" s="46" t="n">
        <x:v>8</x:v>
      </x:c>
      <x:c r="N9385" s="49" t="n">
        <x:v>8</x:v>
      </x:c>
    </x:row>
    <x:row r="9386">
      <x:c r="A9386" s="78" t="n">
        <x:v>9383</x:v>
      </x:c>
      <x:c r="B9386" s="34" t="str">
        <x:v>Ishino, M.</x:v>
      </x:c>
      <x:c r="C9386" s="34" t="str">
        <x:v>INSPIRE:1004840</x:v>
      </x:c>
      <x:c r="D9386" s="34" t="str">
        <x:v>1004840</x:v>
      </x:c>
      <x:c r="E9386" s="34" t="str">
        <x:v>individual</x:v>
      </x:c>
      <x:c r="F9386" s="40" t="n">
        <x:v>1</x:v>
      </x:c>
      <x:c r="G9386" s="40" t="n">
        <x:v>6</x:v>
      </x:c>
      <x:c r="H9386" s="34" t="str">
        <x:v>AF | CF | EF | NF | RPF | UF</x:v>
      </x:c>
      <x:c r="I9386" s="52" t="n">
        <x:v>2022</x:v>
      </x:c>
      <x:c r="J9386" s="52" t="n">
        <x:v>2022</x:v>
      </x:c>
      <x:c r="K9386" s="40" t="n">
        <x:v>1</x:v>
      </x:c>
      <x:c r="L9386" s="40" t="n">
        <x:v>8</x:v>
      </x:c>
      <x:c r="M9386" s="46" t="n">
        <x:v>8</x:v>
      </x:c>
      <x:c r="N9386" s="49" t="n">
        <x:v>8</x:v>
      </x:c>
    </x:row>
    <x:row r="9387">
      <x:c r="A9387" s="78" t="n">
        <x:v>9384</x:v>
      </x:c>
      <x:c r="B9387" s="34" t="str">
        <x:v>Kario, A.</x:v>
      </x:c>
      <x:c r="C9387" s="34" t="str">
        <x:v>INSPIRE:2018179</x:v>
      </x:c>
      <x:c r="D9387" s="34" t="str">
        <x:v>2018179</x:v>
      </x:c>
      <x:c r="E9387" s="34" t="str">
        <x:v>individual</x:v>
      </x:c>
      <x:c r="F9387" s="40" t="n">
        <x:v>1</x:v>
      </x:c>
      <x:c r="G9387" s="40" t="n">
        <x:v>1</x:v>
      </x:c>
      <x:c r="H9387" s="34" t="str">
        <x:v>AF</x:v>
      </x:c>
      <x:c r="I9387" s="52" t="n">
        <x:v>2022</x:v>
      </x:c>
      <x:c r="J9387" s="52" t="n">
        <x:v>2022</x:v>
      </x:c>
      <x:c r="K9387" s="40" t="n">
        <x:v>1</x:v>
      </x:c>
      <x:c r="L9387" s="40" t="n">
        <x:v>8</x:v>
      </x:c>
      <x:c r="M9387" s="46" t="n">
        <x:v>8</x:v>
      </x:c>
      <x:c r="N9387" s="49" t="n">
        <x:v>8</x:v>
      </x:c>
    </x:row>
    <x:row r="9388">
      <x:c r="A9388" s="78" t="n">
        <x:v>9385</x:v>
      </x:c>
      <x:c r="B9388" s="34" t="str">
        <x:v>Kate, H. Ten</x:v>
      </x:c>
      <x:c r="C9388" s="34" t="str">
        <x:v>INSPIRE:1066437</x:v>
      </x:c>
      <x:c r="D9388" s="34" t="str">
        <x:v>1066437</x:v>
      </x:c>
      <x:c r="E9388" s="34" t="str">
        <x:v>individual</x:v>
      </x:c>
      <x:c r="F9388" s="40" t="n">
        <x:v>1</x:v>
      </x:c>
      <x:c r="G9388" s="40" t="n">
        <x:v>1</x:v>
      </x:c>
      <x:c r="H9388" s="34" t="str">
        <x:v>AF</x:v>
      </x:c>
      <x:c r="I9388" s="52" t="n">
        <x:v>2022</x:v>
      </x:c>
      <x:c r="J9388" s="52" t="n">
        <x:v>2022</x:v>
      </x:c>
      <x:c r="K9388" s="40" t="n">
        <x:v>1</x:v>
      </x:c>
      <x:c r="L9388" s="40" t="n">
        <x:v>8</x:v>
      </x:c>
      <x:c r="M9388" s="46" t="n">
        <x:v>8</x:v>
      </x:c>
      <x:c r="N9388" s="49" t="n">
        <x:v>8</x:v>
      </x:c>
    </x:row>
    <x:row r="9389">
      <x:c r="A9389" s="78" t="n">
        <x:v>9386</x:v>
      </x:c>
      <x:c r="B9389" s="34" t="str">
        <x:v>Khodaparast, Giti A.</x:v>
      </x:c>
      <x:c r="C9389" s="34" t="str">
        <x:v>INSPIRE:2049574</x:v>
      </x:c>
      <x:c r="D9389" s="34" t="str">
        <x:v>2049574</x:v>
      </x:c>
      <x:c r="E9389" s="34" t="str">
        <x:v>individual</x:v>
      </x:c>
      <x:c r="F9389" s="40" t="n">
        <x:v>1</x:v>
      </x:c>
      <x:c r="G9389" s="40" t="n">
        <x:v>3</x:v>
      </x:c>
      <x:c r="H9389" s="34" t="str">
        <x:v>CF | IF | NF</x:v>
      </x:c>
      <x:c r="I9389" s="52" t="n">
        <x:v>2022</x:v>
      </x:c>
      <x:c r="J9389" s="52" t="n">
        <x:v>2022</x:v>
      </x:c>
      <x:c r="K9389" s="40" t="n">
        <x:v>1</x:v>
      </x:c>
      <x:c r="L9389" s="40" t="n">
        <x:v>8</x:v>
      </x:c>
      <x:c r="M9389" s="46" t="n">
        <x:v>8</x:v>
      </x:c>
      <x:c r="N9389" s="49" t="n">
        <x:v>8</x:v>
      </x:c>
    </x:row>
    <x:row r="9390">
      <x:c r="A9390" s="78" t="n">
        <x:v>9387</x:v>
      </x:c>
      <x:c r="B9390" s="34" t="str">
        <x:v>Kriewaldt, K.</x:v>
      </x:c>
      <x:c r="C9390" s="34" t="str">
        <x:v>INSPIRE:2053592</x:v>
      </x:c>
      <x:c r="D9390" s="34" t="str">
        <x:v>2053592</x:v>
      </x:c>
      <x:c r="E9390" s="34" t="str">
        <x:v>individual</x:v>
      </x:c>
      <x:c r="F9390" s="40" t="n">
        <x:v>1</x:v>
      </x:c>
      <x:c r="G9390" s="40" t="n">
        <x:v>1</x:v>
      </x:c>
      <x:c r="H9390" s="34" t="str">
        <x:v>AF</x:v>
      </x:c>
      <x:c r="I9390" s="52" t="n">
        <x:v>2022</x:v>
      </x:c>
      <x:c r="J9390" s="52" t="n">
        <x:v>2022</x:v>
      </x:c>
      <x:c r="K9390" s="40" t="n">
        <x:v>1</x:v>
      </x:c>
      <x:c r="L9390" s="40" t="n">
        <x:v>8</x:v>
      </x:c>
      <x:c r="M9390" s="46" t="n">
        <x:v>8</x:v>
      </x:c>
      <x:c r="N9390" s="49" t="n">
        <x:v>8</x:v>
      </x:c>
    </x:row>
    <x:row r="9391">
      <x:c r="A9391" s="78" t="n">
        <x:v>9388</x:v>
      </x:c>
      <x:c r="B9391" s="34" t="str">
        <x:v>Lehrach, A.</x:v>
      </x:c>
      <x:c r="C9391" s="34" t="str">
        <x:v>INSPIRE:1000657</x:v>
      </x:c>
      <x:c r="D9391" s="34" t="str">
        <x:v>1000657</x:v>
      </x:c>
      <x:c r="E9391" s="34" t="str">
        <x:v>individual</x:v>
      </x:c>
      <x:c r="F9391" s="40" t="n">
        <x:v>1</x:v>
      </x:c>
      <x:c r="G9391" s="40" t="n">
        <x:v>1</x:v>
      </x:c>
      <x:c r="H9391" s="34" t="str">
        <x:v>AF</x:v>
      </x:c>
      <x:c r="I9391" s="52" t="n">
        <x:v>2022</x:v>
      </x:c>
      <x:c r="J9391" s="52" t="n">
        <x:v>2022</x:v>
      </x:c>
      <x:c r="K9391" s="40" t="n">
        <x:v>1</x:v>
      </x:c>
      <x:c r="L9391" s="40" t="n">
        <x:v>8</x:v>
      </x:c>
      <x:c r="M9391" s="46" t="n">
        <x:v>8</x:v>
      </x:c>
      <x:c r="N9391" s="49" t="n">
        <x:v>8</x:v>
      </x:c>
    </x:row>
    <x:row r="9392">
      <x:c r="A9392" s="78" t="n">
        <x:v>9389</x:v>
      </x:c>
      <x:c r="B9392" s="34" t="str">
        <x:v>Lisovenko, M.</x:v>
      </x:c>
      <x:c r="C9392" s="34" t="str">
        <x:v>INSPIRE:1898920</x:v>
      </x:c>
      <x:c r="D9392" s="34" t="str">
        <x:v>1898920</x:v>
      </x:c>
      <x:c r="E9392" s="34" t="str">
        <x:v>individual</x:v>
      </x:c>
      <x:c r="F9392" s="40" t="n">
        <x:v>1</x:v>
      </x:c>
      <x:c r="G9392" s="40" t="n">
        <x:v>2</x:v>
      </x:c>
      <x:c r="H9392" s="34" t="str">
        <x:v>CF | IF</x:v>
      </x:c>
      <x:c r="I9392" s="52" t="n">
        <x:v>2022</x:v>
      </x:c>
      <x:c r="J9392" s="52" t="n">
        <x:v>2022</x:v>
      </x:c>
      <x:c r="K9392" s="40" t="n">
        <x:v>1</x:v>
      </x:c>
      <x:c r="L9392" s="40" t="n">
        <x:v>8</x:v>
      </x:c>
      <x:c r="M9392" s="46" t="n">
        <x:v>8</x:v>
      </x:c>
      <x:c r="N9392" s="49" t="n">
        <x:v>8</x:v>
      </x:c>
    </x:row>
    <x:row r="9393">
      <x:c r="A9393" s="78" t="n">
        <x:v>9390</x:v>
      </x:c>
      <x:c r="B9393" s="34" t="str">
        <x:v>Magill, Brenden A.</x:v>
      </x:c>
      <x:c r="C9393" s="34" t="str">
        <x:v>INSPIRE:2049575</x:v>
      </x:c>
      <x:c r="D9393" s="34" t="str">
        <x:v>2049575</x:v>
      </x:c>
      <x:c r="E9393" s="34" t="str">
        <x:v>individual</x:v>
      </x:c>
      <x:c r="F9393" s="40" t="n">
        <x:v>1</x:v>
      </x:c>
      <x:c r="G9393" s="40" t="n">
        <x:v>3</x:v>
      </x:c>
      <x:c r="H9393" s="34" t="str">
        <x:v>CF | IF | NF</x:v>
      </x:c>
      <x:c r="I9393" s="52" t="n">
        <x:v>2022</x:v>
      </x:c>
      <x:c r="J9393" s="52" t="n">
        <x:v>2022</x:v>
      </x:c>
      <x:c r="K9393" s="40" t="n">
        <x:v>1</x:v>
      </x:c>
      <x:c r="L9393" s="40" t="n">
        <x:v>8</x:v>
      </x:c>
      <x:c r="M9393" s="46" t="n">
        <x:v>8</x:v>
      </x:c>
      <x:c r="N9393" s="49" t="n">
        <x:v>8</x:v>
      </x:c>
    </x:row>
    <x:row r="9394">
      <x:c r="A9394" s="78" t="n">
        <x:v>9391</x:v>
      </x:c>
      <x:c r="B9394" s="34" t="str">
        <x:v>McClintock, D.</x:v>
      </x:c>
      <x:c r="C9394" s="34" t="str">
        <x:v>INSPIRE:2053561</x:v>
      </x:c>
      <x:c r="D9394" s="34" t="str">
        <x:v>2053561</x:v>
      </x:c>
      <x:c r="E9394" s="34" t="str">
        <x:v>individual</x:v>
      </x:c>
      <x:c r="F9394" s="40" t="n">
        <x:v>1</x:v>
      </x:c>
      <x:c r="G9394" s="40" t="n">
        <x:v>1</x:v>
      </x:c>
      <x:c r="H9394" s="34" t="str">
        <x:v>AF</x:v>
      </x:c>
      <x:c r="I9394" s="52" t="n">
        <x:v>2022</x:v>
      </x:c>
      <x:c r="J9394" s="52" t="n">
        <x:v>2022</x:v>
      </x:c>
      <x:c r="K9394" s="40" t="n">
        <x:v>1</x:v>
      </x:c>
      <x:c r="L9394" s="40" t="n">
        <x:v>8</x:v>
      </x:c>
      <x:c r="M9394" s="46" t="n">
        <x:v>8</x:v>
      </x:c>
      <x:c r="N9394" s="49" t="n">
        <x:v>8</x:v>
      </x:c>
    </x:row>
    <x:row r="9395">
      <x:c r="A9395" s="78" t="n">
        <x:v>9392</x:v>
      </x:c>
      <x:c r="B9395" s="34" t="str">
        <x:v>Meigo, S.</x:v>
      </x:c>
      <x:c r="C9395" s="34" t="str">
        <x:v>INSPIRE:1076126</x:v>
      </x:c>
      <x:c r="D9395" s="34" t="str">
        <x:v>1076126</x:v>
      </x:c>
      <x:c r="E9395" s="34" t="str">
        <x:v>individual</x:v>
      </x:c>
      <x:c r="F9395" s="40" t="n">
        <x:v>1</x:v>
      </x:c>
      <x:c r="G9395" s="40" t="n">
        <x:v>1</x:v>
      </x:c>
      <x:c r="H9395" s="34" t="str">
        <x:v>AF</x:v>
      </x:c>
      <x:c r="I9395" s="52" t="n">
        <x:v>2022</x:v>
      </x:c>
      <x:c r="J9395" s="52" t="n">
        <x:v>2022</x:v>
      </x:c>
      <x:c r="K9395" s="40" t="n">
        <x:v>1</x:v>
      </x:c>
      <x:c r="L9395" s="40" t="n">
        <x:v>8</x:v>
      </x:c>
      <x:c r="M9395" s="46" t="n">
        <x:v>8</x:v>
      </x:c>
      <x:c r="N9395" s="49" t="n">
        <x:v>8</x:v>
      </x:c>
    </x:row>
    <x:row r="9396">
      <x:c r="A9396" s="78" t="n">
        <x:v>9393</x:v>
      </x:c>
      <x:c r="B9396" s="34" t="str">
        <x:v>Moncoffre, N.</x:v>
      </x:c>
      <x:c r="C9396" s="34" t="str">
        <x:v>INSPIRE:2053566</x:v>
      </x:c>
      <x:c r="D9396" s="34" t="str">
        <x:v>2053566</x:v>
      </x:c>
      <x:c r="E9396" s="34" t="str">
        <x:v>individual</x:v>
      </x:c>
      <x:c r="F9396" s="40" t="n">
        <x:v>1</x:v>
      </x:c>
      <x:c r="G9396" s="40" t="n">
        <x:v>1</x:v>
      </x:c>
      <x:c r="H9396" s="34" t="str">
        <x:v>AF</x:v>
      </x:c>
      <x:c r="I9396" s="52" t="n">
        <x:v>2022</x:v>
      </x:c>
      <x:c r="J9396" s="52" t="n">
        <x:v>2022</x:v>
      </x:c>
      <x:c r="K9396" s="40" t="n">
        <x:v>1</x:v>
      </x:c>
      <x:c r="L9396" s="40" t="n">
        <x:v>8</x:v>
      </x:c>
      <x:c r="M9396" s="46" t="n">
        <x:v>8</x:v>
      </x:c>
      <x:c r="N9396" s="49" t="n">
        <x:v>8</x:v>
      </x:c>
    </x:row>
    <x:row r="9397">
      <x:c r="A9397" s="78" t="n">
        <x:v>9394</x:v>
      </x:c>
      <x:c r="B9397" s="34" t="str">
        <x:v>Monnet, I.</x:v>
      </x:c>
      <x:c r="C9397" s="34" t="str">
        <x:v>INSPIRE:1919542</x:v>
      </x:c>
      <x:c r="D9397" s="34" t="str">
        <x:v>1919542</x:v>
      </x:c>
      <x:c r="E9397" s="34" t="str">
        <x:v>individual</x:v>
      </x:c>
      <x:c r="F9397" s="40" t="n">
        <x:v>1</x:v>
      </x:c>
      <x:c r="G9397" s="40" t="n">
        <x:v>1</x:v>
      </x:c>
      <x:c r="H9397" s="34" t="str">
        <x:v>AF</x:v>
      </x:c>
      <x:c r="I9397" s="52" t="n">
        <x:v>2022</x:v>
      </x:c>
      <x:c r="J9397" s="52" t="n">
        <x:v>2022</x:v>
      </x:c>
      <x:c r="K9397" s="40" t="n">
        <x:v>1</x:v>
      </x:c>
      <x:c r="L9397" s="40" t="n">
        <x:v>8</x:v>
      </x:c>
      <x:c r="M9397" s="46" t="n">
        <x:v>8</x:v>
      </x:c>
      <x:c r="N9397" s="49" t="n">
        <x:v>8</x:v>
      </x:c>
    </x:row>
    <x:row r="9398">
      <x:c r="A9398" s="78" t="n">
        <x:v>9395</x:v>
      </x:c>
      <x:c r="B9398" s="34" t="str">
        <x:v>Moorhead, M.</x:v>
      </x:c>
      <x:c r="C9398" s="34" t="str">
        <x:v>INSPIRE:2053593</x:v>
      </x:c>
      <x:c r="D9398" s="34" t="str">
        <x:v>2053593</x:v>
      </x:c>
      <x:c r="E9398" s="34" t="str">
        <x:v>individual</x:v>
      </x:c>
      <x:c r="F9398" s="40" t="n">
        <x:v>1</x:v>
      </x:c>
      <x:c r="G9398" s="40" t="n">
        <x:v>1</x:v>
      </x:c>
      <x:c r="H9398" s="34" t="str">
        <x:v>AF</x:v>
      </x:c>
      <x:c r="I9398" s="52" t="n">
        <x:v>2022</x:v>
      </x:c>
      <x:c r="J9398" s="52" t="n">
        <x:v>2022</x:v>
      </x:c>
      <x:c r="K9398" s="40" t="n">
        <x:v>1</x:v>
      </x:c>
      <x:c r="L9398" s="40" t="n">
        <x:v>8</x:v>
      </x:c>
      <x:c r="M9398" s="46" t="n">
        <x:v>8</x:v>
      </x:c>
      <x:c r="N9398" s="49" t="n">
        <x:v>8</x:v>
      </x:c>
    </x:row>
    <x:row r="9399">
      <x:c r="A9399" s="78" t="n">
        <x:v>9396</x:v>
      </x:c>
      <x:c r="B9399" s="34" t="str">
        <x:v>Mudiyanselage, Rathsara R.H. Herath</x:v>
      </x:c>
      <x:c r="C9399" s="34" t="str">
        <x:v>INSPIRE:2049573</x:v>
      </x:c>
      <x:c r="D9399" s="34" t="str">
        <x:v>2049573</x:v>
      </x:c>
      <x:c r="E9399" s="34" t="str">
        <x:v>individual</x:v>
      </x:c>
      <x:c r="F9399" s="40" t="n">
        <x:v>1</x:v>
      </x:c>
      <x:c r="G9399" s="40" t="n">
        <x:v>3</x:v>
      </x:c>
      <x:c r="H9399" s="34" t="str">
        <x:v>CF | IF | NF</x:v>
      </x:c>
      <x:c r="I9399" s="52" t="n">
        <x:v>2022</x:v>
      </x:c>
      <x:c r="J9399" s="52" t="n">
        <x:v>2022</x:v>
      </x:c>
      <x:c r="K9399" s="40" t="n">
        <x:v>1</x:v>
      </x:c>
      <x:c r="L9399" s="40" t="n">
        <x:v>8</x:v>
      </x:c>
      <x:c r="M9399" s="46" t="n">
        <x:v>8</x:v>
      </x:c>
      <x:c r="N9399" s="49" t="n">
        <x:v>8</x:v>
      </x:c>
    </x:row>
    <x:row r="9400">
      <x:c r="A9400" s="78" t="n">
        <x:v>9397</x:v>
      </x:c>
      <x:c r="B9400" s="34" t="str">
        <x:v>Muth, J.</x:v>
      </x:c>
      <x:c r="C9400" s="34" t="str">
        <x:v>INSPIRE:1880590</x:v>
      </x:c>
      <x:c r="D9400" s="34" t="str">
        <x:v>1880590</x:v>
      </x:c>
      <x:c r="E9400" s="34" t="str">
        <x:v>individual</x:v>
      </x:c>
      <x:c r="F9400" s="40" t="n">
        <x:v>1</x:v>
      </x:c>
      <x:c r="G9400" s="40" t="n">
        <x:v>1</x:v>
      </x:c>
      <x:c r="H9400" s="34" t="str">
        <x:v>IF</x:v>
      </x:c>
      <x:c r="I9400" s="52" t="n">
        <x:v>2022</x:v>
      </x:c>
      <x:c r="J9400" s="52" t="n">
        <x:v>2022</x:v>
      </x:c>
      <x:c r="K9400" s="40" t="n">
        <x:v>1</x:v>
      </x:c>
      <x:c r="L9400" s="40" t="n">
        <x:v>8</x:v>
      </x:c>
      <x:c r="M9400" s="46" t="n">
        <x:v>8</x:v>
      </x:c>
      <x:c r="N9400" s="49" t="n">
        <x:v>8</x:v>
      </x:c>
    </x:row>
    <x:row r="9401">
      <x:c r="A9401" s="78" t="n">
        <x:v>9398</x:v>
      </x:c>
      <x:c r="B9401" s="34" t="str">
        <x:v>Naab, F.</x:v>
      </x:c>
      <x:c r="C9401" s="34" t="str">
        <x:v>INSPIRE:2053608</x:v>
      </x:c>
      <x:c r="D9401" s="34" t="str">
        <x:v>2053608</x:v>
      </x:c>
      <x:c r="E9401" s="34" t="str">
        <x:v>individual</x:v>
      </x:c>
      <x:c r="F9401" s="40" t="n">
        <x:v>1</x:v>
      </x:c>
      <x:c r="G9401" s="40" t="n">
        <x:v>1</x:v>
      </x:c>
      <x:c r="H9401" s="34" t="str">
        <x:v>AF</x:v>
      </x:c>
      <x:c r="I9401" s="52" t="n">
        <x:v>2022</x:v>
      </x:c>
      <x:c r="J9401" s="52" t="n">
        <x:v>2022</x:v>
      </x:c>
      <x:c r="K9401" s="40" t="n">
        <x:v>1</x:v>
      </x:c>
      <x:c r="L9401" s="40" t="n">
        <x:v>8</x:v>
      </x:c>
      <x:c r="M9401" s="46" t="n">
        <x:v>8</x:v>
      </x:c>
      <x:c r="N9401" s="49" t="n">
        <x:v>8</x:v>
      </x:c>
    </x:row>
    <x:row r="9402">
      <x:c r="A9402" s="78" t="n">
        <x:v>9399</x:v>
      </x:c>
      <x:c r="B9402" s="34" t="str">
        <x:v>Pamies, F. Boix</x:v>
      </x:c>
      <x:c r="C9402" s="34" t="str">
        <x:v>INSPIRE:2053565</x:v>
      </x:c>
      <x:c r="D9402" s="34" t="str">
        <x:v>2053565</x:v>
      </x:c>
      <x:c r="E9402" s="34" t="str">
        <x:v>individual</x:v>
      </x:c>
      <x:c r="F9402" s="40" t="n">
        <x:v>1</x:v>
      </x:c>
      <x:c r="G9402" s="40" t="n">
        <x:v>1</x:v>
      </x:c>
      <x:c r="H9402" s="34" t="str">
        <x:v>AF</x:v>
      </x:c>
      <x:c r="I9402" s="52" t="n">
        <x:v>2022</x:v>
      </x:c>
      <x:c r="J9402" s="52" t="n">
        <x:v>2022</x:v>
      </x:c>
      <x:c r="K9402" s="40" t="n">
        <x:v>1</x:v>
      </x:c>
      <x:c r="L9402" s="40" t="n">
        <x:v>8</x:v>
      </x:c>
      <x:c r="M9402" s="46" t="n">
        <x:v>8</x:v>
      </x:c>
      <x:c r="N9402" s="49" t="n">
        <x:v>8</x:v>
      </x:c>
    </x:row>
    <x:row r="9403">
      <x:c r="A9403" s="78" t="n">
        <x:v>9400</x:v>
      </x:c>
      <x:c r="B9403" s="34" t="str">
        <x:v>Prim, Markus Tobias</x:v>
      </x:c>
      <x:c r="C9403" s="34" t="str">
        <x:v>INSPIRE:1730015</x:v>
      </x:c>
      <x:c r="D9403" s="34" t="str">
        <x:v>1730015</x:v>
      </x:c>
      <x:c r="E9403" s="34" t="str">
        <x:v>individual</x:v>
      </x:c>
      <x:c r="F9403" s="40" t="n">
        <x:v>1</x:v>
      </x:c>
      <x:c r="G9403" s="40" t="n">
        <x:v>1</x:v>
      </x:c>
      <x:c r="H9403" s="34" t="str">
        <x:v>EF</x:v>
      </x:c>
      <x:c r="I9403" s="52" t="n">
        <x:v>2022</x:v>
      </x:c>
      <x:c r="J9403" s="52" t="n">
        <x:v>2022</x:v>
      </x:c>
      <x:c r="K9403" s="40" t="n">
        <x:v>1</x:v>
      </x:c>
      <x:c r="L9403" s="40" t="n">
        <x:v>8</x:v>
      </x:c>
      <x:c r="M9403" s="46" t="n">
        <x:v>8</x:v>
      </x:c>
      <x:c r="N9403" s="49" t="n">
        <x:v>8</x:v>
      </x:c>
    </x:row>
    <x:row r="9404">
      <x:c r="A9404" s="78" t="n">
        <x:v>9401</x:v>
      </x:c>
      <x:c r="B9404" s="34" t="str">
        <x:v>Pryor, Austin</x:v>
      </x:c>
      <x:c r="C9404" s="34" t="str">
        <x:v>INSPIRE:2053755</x:v>
      </x:c>
      <x:c r="D9404" s="34" t="str">
        <x:v>2053755</x:v>
      </x:c>
      <x:c r="E9404" s="34" t="str">
        <x:v>individual</x:v>
      </x:c>
      <x:c r="F9404" s="40" t="n">
        <x:v>1</x:v>
      </x:c>
      <x:c r="G9404" s="40" t="n">
        <x:v>1</x:v>
      </x:c>
      <x:c r="H9404" s="34" t="str">
        <x:v>EF</x:v>
      </x:c>
      <x:c r="I9404" s="52" t="n">
        <x:v>2022</x:v>
      </x:c>
      <x:c r="J9404" s="52" t="n">
        <x:v>2022</x:v>
      </x:c>
      <x:c r="K9404" s="40" t="n">
        <x:v>1</x:v>
      </x:c>
      <x:c r="L9404" s="40" t="n">
        <x:v>8</x:v>
      </x:c>
      <x:c r="M9404" s="46" t="n">
        <x:v>8</x:v>
      </x:c>
      <x:c r="N9404" s="49" t="n">
        <x:v>8</x:v>
      </x:c>
    </x:row>
    <x:row r="9405">
      <x:c r="A9405" s="78" t="n">
        <x:v>9402</x:v>
      </x:c>
      <x:c r="B9405" s="34" t="str">
        <x:v>Quettier, L.</x:v>
      </x:c>
      <x:c r="C9405" s="34" t="str">
        <x:v>INSPIRE:2014509</x:v>
      </x:c>
      <x:c r="D9405" s="34" t="str">
        <x:v>2014509</x:v>
      </x:c>
      <x:c r="E9405" s="34" t="str">
        <x:v>individual</x:v>
      </x:c>
      <x:c r="F9405" s="40" t="n">
        <x:v>1</x:v>
      </x:c>
      <x:c r="G9405" s="40" t="n">
        <x:v>1</x:v>
      </x:c>
      <x:c r="H9405" s="34" t="str">
        <x:v>AF</x:v>
      </x:c>
      <x:c r="I9405" s="52" t="n">
        <x:v>2022</x:v>
      </x:c>
      <x:c r="J9405" s="52" t="n">
        <x:v>2022</x:v>
      </x:c>
      <x:c r="K9405" s="40" t="n">
        <x:v>1</x:v>
      </x:c>
      <x:c r="L9405" s="40" t="n">
        <x:v>8</x:v>
      </x:c>
      <x:c r="M9405" s="46" t="n">
        <x:v>8</x:v>
      </x:c>
      <x:c r="N9405" s="49" t="n">
        <x:v>8</x:v>
      </x:c>
    </x:row>
    <x:row r="9406">
      <x:c r="A9406" s="78" t="n">
        <x:v>9403</x:v>
      </x:c>
      <x:c r="B9406" s="34" t="str">
        <x:v>Raiman, S.</x:v>
      </x:c>
      <x:c r="C9406" s="34" t="str">
        <x:v>INSPIRE:2053611</x:v>
      </x:c>
      <x:c r="D9406" s="34" t="str">
        <x:v>2053611</x:v>
      </x:c>
      <x:c r="E9406" s="34" t="str">
        <x:v>individual</x:v>
      </x:c>
      <x:c r="F9406" s="40" t="n">
        <x:v>1</x:v>
      </x:c>
      <x:c r="G9406" s="40" t="n">
        <x:v>1</x:v>
      </x:c>
      <x:c r="H9406" s="34" t="str">
        <x:v>AF</x:v>
      </x:c>
      <x:c r="I9406" s="52" t="n">
        <x:v>2022</x:v>
      </x:c>
      <x:c r="J9406" s="52" t="n">
        <x:v>2022</x:v>
      </x:c>
      <x:c r="K9406" s="40" t="n">
        <x:v>1</x:v>
      </x:c>
      <x:c r="L9406" s="40" t="n">
        <x:v>8</x:v>
      </x:c>
      <x:c r="M9406" s="46" t="n">
        <x:v>8</x:v>
      </x:c>
      <x:c r="N9406" s="49" t="n">
        <x:v>8</x:v>
      </x:c>
    </x:row>
    <x:row r="9407">
      <x:c r="A9407" s="78" t="n">
        <x:v>9404</x:v>
      </x:c>
      <x:c r="B9407" s="34" t="str">
        <x:v>Rajec, Filip</x:v>
      </x:c>
      <x:c r="C9407" s="34" t="str">
        <x:v>INSPIRE:1989718</x:v>
      </x:c>
      <x:c r="D9407" s="34" t="str">
        <x:v>1989718</x:v>
      </x:c>
      <x:c r="E9407" s="34" t="str">
        <x:v>individual</x:v>
      </x:c>
      <x:c r="F9407" s="40" t="n">
        <x:v>1</x:v>
      </x:c>
      <x:c r="G9407" s="40" t="n">
        <x:v>1</x:v>
      </x:c>
      <x:c r="H9407" s="34" t="str">
        <x:v>EF</x:v>
      </x:c>
      <x:c r="I9407" s="52" t="n">
        <x:v>2022</x:v>
      </x:c>
      <x:c r="J9407" s="52" t="n">
        <x:v>2022</x:v>
      </x:c>
      <x:c r="K9407" s="40" t="n">
        <x:v>1</x:v>
      </x:c>
      <x:c r="L9407" s="40" t="n">
        <x:v>8</x:v>
      </x:c>
      <x:c r="M9407" s="46" t="n">
        <x:v>8</x:v>
      </x:c>
      <x:c r="N9407" s="49" t="n">
        <x:v>8</x:v>
      </x:c>
    </x:row>
    <x:row r="9408">
      <x:c r="A9408" s="78" t="n">
        <x:v>9405</x:v>
      </x:c>
      <x:c r="B9408" s="34" t="str">
        <x:v>Ravotti, F.</x:v>
      </x:c>
      <x:c r="C9408" s="34" t="str">
        <x:v>INSPIRE:1073249</x:v>
      </x:c>
      <x:c r="D9408" s="34" t="str">
        <x:v>1073249</x:v>
      </x:c>
      <x:c r="E9408" s="34" t="str">
        <x:v>individual</x:v>
      </x:c>
      <x:c r="F9408" s="40" t="n">
        <x:v>1</x:v>
      </x:c>
      <x:c r="G9408" s="40" t="n">
        <x:v>1</x:v>
      </x:c>
      <x:c r="H9408" s="34" t="str">
        <x:v>AF</x:v>
      </x:c>
      <x:c r="I9408" s="52" t="n">
        <x:v>2022</x:v>
      </x:c>
      <x:c r="J9408" s="52" t="n">
        <x:v>2022</x:v>
      </x:c>
      <x:c r="K9408" s="40" t="n">
        <x:v>1</x:v>
      </x:c>
      <x:c r="L9408" s="40" t="n">
        <x:v>8</x:v>
      </x:c>
      <x:c r="M9408" s="46" t="n">
        <x:v>8</x:v>
      </x:c>
      <x:c r="N9408" s="49" t="n">
        <x:v>8</x:v>
      </x:c>
    </x:row>
    <x:row r="9409">
      <x:c r="A9409" s="78" t="n">
        <x:v>9406</x:v>
      </x:c>
      <x:c r="B9409" s="34" t="str">
        <x:v>Rossi, L.</x:v>
      </x:c>
      <x:c r="C9409" s="34" t="str">
        <x:v>INSPIRE:2059061</x:v>
      </x:c>
      <x:c r="D9409" s="34" t="str">
        <x:v>2059061</x:v>
      </x:c>
      <x:c r="E9409" s="34" t="str">
        <x:v>individual</x:v>
      </x:c>
      <x:c r="F9409" s="40" t="n">
        <x:v>1</x:v>
      </x:c>
      <x:c r="G9409" s="40" t="n">
        <x:v>1</x:v>
      </x:c>
      <x:c r="H9409" s="34" t="str">
        <x:v>AF</x:v>
      </x:c>
      <x:c r="I9409" s="52" t="n">
        <x:v>2022</x:v>
      </x:c>
      <x:c r="J9409" s="52" t="n">
        <x:v>2022</x:v>
      </x:c>
      <x:c r="K9409" s="40" t="n">
        <x:v>1</x:v>
      </x:c>
      <x:c r="L9409" s="40" t="n">
        <x:v>8</x:v>
      </x:c>
      <x:c r="M9409" s="46" t="n">
        <x:v>8</x:v>
      </x:c>
      <x:c r="N9409" s="49" t="n">
        <x:v>8</x:v>
      </x:c>
    </x:row>
    <x:row r="9410">
      <x:c r="A9410" s="78" t="n">
        <x:v>9407</x:v>
      </x:c>
      <x:c r="B9410" s="34" t="str">
        <x:v>Sato, Y.</x:v>
      </x:c>
      <x:c r="C9410" s="34" t="str">
        <x:v>INSPIRE:990202</x:v>
      </x:c>
      <x:c r="D9410" s="34" t="str">
        <x:v>990202</x:v>
      </x:c>
      <x:c r="E9410" s="34" t="str">
        <x:v>individual</x:v>
      </x:c>
      <x:c r="F9410" s="40" t="n">
        <x:v>1</x:v>
      </x:c>
      <x:c r="G9410" s="40" t="n">
        <x:v>6</x:v>
      </x:c>
      <x:c r="H9410" s="34" t="str">
        <x:v>AF | CF | EF | NF | RPF | UF</x:v>
      </x:c>
      <x:c r="I9410" s="52" t="n">
        <x:v>2022</x:v>
      </x:c>
      <x:c r="J9410" s="52" t="n">
        <x:v>2022</x:v>
      </x:c>
      <x:c r="K9410" s="40" t="n">
        <x:v>1</x:v>
      </x:c>
      <x:c r="L9410" s="40" t="n">
        <x:v>8</x:v>
      </x:c>
      <x:c r="M9410" s="46" t="n">
        <x:v>8</x:v>
      </x:c>
      <x:c r="N9410" s="49" t="n">
        <x:v>8</x:v>
      </x:c>
    </x:row>
    <x:row r="9411">
      <x:c r="A9411" s="78" t="n">
        <x:v>9408</x:v>
      </x:c>
      <x:c r="B9411" s="34" t="str">
        <x:v>Scott, Pat</x:v>
      </x:c>
      <x:c r="C9411" s="34" t="str">
        <x:v>INSPIRE:1062489</x:v>
      </x:c>
      <x:c r="D9411" s="34" t="str">
        <x:v>1062489</x:v>
      </x:c>
      <x:c r="E9411" s="34" t="str">
        <x:v>individual</x:v>
      </x:c>
      <x:c r="F9411" s="40" t="n">
        <x:v>1</x:v>
      </x:c>
      <x:c r="G9411" s="40" t="n">
        <x:v>1</x:v>
      </x:c>
      <x:c r="H9411" s="34" t="str">
        <x:v>EF</x:v>
      </x:c>
      <x:c r="I9411" s="52" t="n">
        <x:v>2022</x:v>
      </x:c>
      <x:c r="J9411" s="52" t="n">
        <x:v>2022</x:v>
      </x:c>
      <x:c r="K9411" s="40" t="n">
        <x:v>1</x:v>
      </x:c>
      <x:c r="L9411" s="40" t="n">
        <x:v>8</x:v>
      </x:c>
      <x:c r="M9411" s="46" t="n">
        <x:v>8</x:v>
      </x:c>
      <x:c r="N9411" s="49" t="n">
        <x:v>8</x:v>
      </x:c>
    </x:row>
    <x:row r="9412">
      <x:c r="A9412" s="78" t="n">
        <x:v>9409</x:v>
      </x:c>
      <x:c r="B9412" s="34" t="str">
        <x:v>Sekely, B.</x:v>
      </x:c>
      <x:c r="C9412" s="34" t="str">
        <x:v>INSPIRE:2053737</x:v>
      </x:c>
      <x:c r="D9412" s="34" t="str">
        <x:v>2053737</x:v>
      </x:c>
      <x:c r="E9412" s="34" t="str">
        <x:v>individual</x:v>
      </x:c>
      <x:c r="F9412" s="40" t="n">
        <x:v>1</x:v>
      </x:c>
      <x:c r="G9412" s="40" t="n">
        <x:v>1</x:v>
      </x:c>
      <x:c r="H9412" s="34" t="str">
        <x:v>IF</x:v>
      </x:c>
      <x:c r="I9412" s="52" t="n">
        <x:v>2022</x:v>
      </x:c>
      <x:c r="J9412" s="52" t="n">
        <x:v>2022</x:v>
      </x:c>
      <x:c r="K9412" s="40" t="n">
        <x:v>1</x:v>
      </x:c>
      <x:c r="L9412" s="40" t="n">
        <x:v>8</x:v>
      </x:c>
      <x:c r="M9412" s="46" t="n">
        <x:v>8</x:v>
      </x:c>
      <x:c r="N9412" s="49" t="n">
        <x:v>8</x:v>
      </x:c>
    </x:row>
    <x:row r="9413">
      <x:c r="A9413" s="78" t="n">
        <x:v>9410</x:v>
      </x:c>
      <x:c r="B9413" s="34" t="str">
        <x:v>Smith, Nicholas W.G.</x:v>
      </x:c>
      <x:c r="C9413" s="34" t="str">
        <x:v>INSPIRE:2049576</x:v>
      </x:c>
      <x:c r="D9413" s="34" t="str">
        <x:v>2049576</x:v>
      </x:c>
      <x:c r="E9413" s="34" t="str">
        <x:v>individual</x:v>
      </x:c>
      <x:c r="F9413" s="40" t="n">
        <x:v>1</x:v>
      </x:c>
      <x:c r="G9413" s="40" t="n">
        <x:v>3</x:v>
      </x:c>
      <x:c r="H9413" s="34" t="str">
        <x:v>CF | IF | NF</x:v>
      </x:c>
      <x:c r="I9413" s="52" t="n">
        <x:v>2022</x:v>
      </x:c>
      <x:c r="J9413" s="52" t="n">
        <x:v>2022</x:v>
      </x:c>
      <x:c r="K9413" s="40" t="n">
        <x:v>1</x:v>
      </x:c>
      <x:c r="L9413" s="40" t="n">
        <x:v>8</x:v>
      </x:c>
      <x:c r="M9413" s="46" t="n">
        <x:v>8</x:v>
      </x:c>
      <x:c r="N9413" s="49" t="n">
        <x:v>8</x:v>
      </x:c>
    </x:row>
    <x:row r="9414">
      <x:c r="A9414" s="78" t="n">
        <x:v>9411</x:v>
      </x:c>
      <x:c r="B9414" s="34" t="str">
        <x:v>Sun, Y.</x:v>
      </x:c>
      <x:c r="C9414" s="34" t="str">
        <x:v>INSPIRE:1020233</x:v>
      </x:c>
      <x:c r="D9414" s="34" t="str">
        <x:v>1020233</x:v>
      </x:c>
      <x:c r="E9414" s="34" t="str">
        <x:v>individual</x:v>
      </x:c>
      <x:c r="F9414" s="40" t="n">
        <x:v>1</x:v>
      </x:c>
      <x:c r="G9414" s="40" t="n">
        <x:v>1</x:v>
      </x:c>
      <x:c r="H9414" s="34" t="str">
        <x:v>AF</x:v>
      </x:c>
      <x:c r="I9414" s="52" t="n">
        <x:v>2022</x:v>
      </x:c>
      <x:c r="J9414" s="52" t="n">
        <x:v>2022</x:v>
      </x:c>
      <x:c r="K9414" s="40" t="n">
        <x:v>1</x:v>
      </x:c>
      <x:c r="L9414" s="40" t="n">
        <x:v>8</x:v>
      </x:c>
      <x:c r="M9414" s="46" t="n">
        <x:v>8</x:v>
      </x:c>
      <x:c r="N9414" s="49" t="n">
        <x:v>8</x:v>
      </x:c>
    </x:row>
    <x:row r="9415">
      <x:c r="A9415" s="78" t="n">
        <x:v>9412</x:v>
      </x:c>
      <x:c r="B9415" s="34" t="str">
        <x:v>Taller, S.</x:v>
      </x:c>
      <x:c r="C9415" s="34" t="str">
        <x:v>INSPIRE:2053562</x:v>
      </x:c>
      <x:c r="D9415" s="34" t="str">
        <x:v>2053562</x:v>
      </x:c>
      <x:c r="E9415" s="34" t="str">
        <x:v>individual</x:v>
      </x:c>
      <x:c r="F9415" s="40" t="n">
        <x:v>1</x:v>
      </x:c>
      <x:c r="G9415" s="40" t="n">
        <x:v>1</x:v>
      </x:c>
      <x:c r="H9415" s="34" t="str">
        <x:v>AF</x:v>
      </x:c>
      <x:c r="I9415" s="52" t="n">
        <x:v>2022</x:v>
      </x:c>
      <x:c r="J9415" s="52" t="n">
        <x:v>2022</x:v>
      </x:c>
      <x:c r="K9415" s="40" t="n">
        <x:v>1</x:v>
      </x:c>
      <x:c r="L9415" s="40" t="n">
        <x:v>8</x:v>
      </x:c>
      <x:c r="M9415" s="46" t="n">
        <x:v>8</x:v>
      </x:c>
      <x:c r="N9415" s="49" t="n">
        <x:v>8</x:v>
      </x:c>
    </x:row>
    <x:row r="9416">
      <x:c r="A9416" s="78" t="n">
        <x:v>9413</x:v>
      </x:c>
      <x:c r="B9416" s="34" t="str">
        <x:v>Toader, O.</x:v>
      </x:c>
      <x:c r="C9416" s="34" t="str">
        <x:v>INSPIRE:2053606</x:v>
      </x:c>
      <x:c r="D9416" s="34" t="str">
        <x:v>2053606</x:v>
      </x:c>
      <x:c r="E9416" s="34" t="str">
        <x:v>individual</x:v>
      </x:c>
      <x:c r="F9416" s="40" t="n">
        <x:v>1</x:v>
      </x:c>
      <x:c r="G9416" s="40" t="n">
        <x:v>1</x:v>
      </x:c>
      <x:c r="H9416" s="34" t="str">
        <x:v>AF</x:v>
      </x:c>
      <x:c r="I9416" s="52" t="n">
        <x:v>2022</x:v>
      </x:c>
      <x:c r="J9416" s="52" t="n">
        <x:v>2022</x:v>
      </x:c>
      <x:c r="K9416" s="40" t="n">
        <x:v>1</x:v>
      </x:c>
      <x:c r="L9416" s="40" t="n">
        <x:v>8</x:v>
      </x:c>
      <x:c r="M9416" s="46" t="n">
        <x:v>8</x:v>
      </x:c>
      <x:c r="N9416" s="49" t="n">
        <x:v>8</x:v>
      </x:c>
    </x:row>
    <x:row r="9417">
      <x:c r="A9417" s="78" t="n">
        <x:v>9414</x:v>
      </x:c>
      <x:c r="B9417" s="34" t="str">
        <x:v>Wang, G.</x:v>
      </x:c>
      <x:c r="C9417" s="34" t="str">
        <x:v>INSPIRE:2046516</x:v>
      </x:c>
      <x:c r="D9417" s="34" t="str">
        <x:v>2046516</x:v>
      </x:c>
      <x:c r="E9417" s="34" t="str">
        <x:v>individual</x:v>
      </x:c>
      <x:c r="F9417" s="40" t="n">
        <x:v>1</x:v>
      </x:c>
      <x:c r="G9417" s="40" t="n">
        <x:v>2</x:v>
      </x:c>
      <x:c r="H9417" s="34" t="str">
        <x:v>CF | IF</x:v>
      </x:c>
      <x:c r="I9417" s="52" t="n">
        <x:v>2022</x:v>
      </x:c>
      <x:c r="J9417" s="52" t="n">
        <x:v>2022</x:v>
      </x:c>
      <x:c r="K9417" s="40" t="n">
        <x:v>1</x:v>
      </x:c>
      <x:c r="L9417" s="40" t="n">
        <x:v>8</x:v>
      </x:c>
      <x:c r="M9417" s="46" t="n">
        <x:v>8</x:v>
      </x:c>
      <x:c r="N9417" s="49" t="n">
        <x:v>8</x:v>
      </x:c>
    </x:row>
    <x:row r="9418">
      <x:c r="A9418" s="78" t="n">
        <x:v>9415</x:v>
      </x:c>
      <x:c r="B9418" s="34" t="str">
        <x:v>Wang, P.</x:v>
      </x:c>
      <x:c r="C9418" s="34" t="str">
        <x:v>INSPIRE:1061056</x:v>
      </x:c>
      <x:c r="D9418" s="34" t="str">
        <x:v>1061056</x:v>
      </x:c>
      <x:c r="E9418" s="34" t="str">
        <x:v>individual</x:v>
      </x:c>
      <x:c r="F9418" s="40" t="n">
        <x:v>1</x:v>
      </x:c>
      <x:c r="G9418" s="40" t="n">
        <x:v>1</x:v>
      </x:c>
      <x:c r="H9418" s="34" t="str">
        <x:v>AF</x:v>
      </x:c>
      <x:c r="I9418" s="52" t="n">
        <x:v>2022</x:v>
      </x:c>
      <x:c r="J9418" s="52" t="n">
        <x:v>2022</x:v>
      </x:c>
      <x:c r="K9418" s="40" t="n">
        <x:v>1</x:v>
      </x:c>
      <x:c r="L9418" s="40" t="n">
        <x:v>8</x:v>
      </x:c>
      <x:c r="M9418" s="46" t="n">
        <x:v>8</x:v>
      </x:c>
      <x:c r="N9418" s="49" t="n">
        <x:v>8</x:v>
      </x:c>
    </x:row>
    <x:row r="9419">
      <x:c r="A9419" s="78" t="n">
        <x:v>9416</x:v>
      </x:c>
      <x:c r="B9419" s="34" t="str">
        <x:v>Wang, Zhu-Yao</x:v>
      </x:c>
      <x:c r="C9419" s="34" t="str">
        <x:v>INSPIRE:1820546</x:v>
      </x:c>
      <x:c r="D9419" s="34" t="str">
        <x:v>1820546</x:v>
      </x:c>
      <x:c r="E9419" s="34" t="str">
        <x:v>individual</x:v>
      </x:c>
      <x:c r="F9419" s="40" t="n">
        <x:v>1</x:v>
      </x:c>
      <x:c r="G9419" s="40" t="n">
        <x:v>2</x:v>
      </x:c>
      <x:c r="H9419" s="34" t="str">
        <x:v>CF | TF</x:v>
      </x:c>
      <x:c r="I9419" s="52" t="n">
        <x:v>2021</x:v>
      </x:c>
      <x:c r="J9419" s="52" t="n">
        <x:v>2021</x:v>
      </x:c>
      <x:c r="K9419" s="40" t="n">
        <x:v>1</x:v>
      </x:c>
      <x:c r="L9419" s="40" t="n">
        <x:v>8</x:v>
      </x:c>
      <x:c r="M9419" s="46" t="n">
        <x:v>8</x:v>
      </x:c>
      <x:c r="N9419" s="49" t="n">
        <x:v>8</x:v>
      </x:c>
    </x:row>
    <x:row r="9420">
      <x:c r="A9420" s="78" t="n">
        <x:v>9417</x:v>
      </x:c>
      <x:c r="B9420" s="34" t="str">
        <x:v>Was, G.S.</x:v>
      </x:c>
      <x:c r="C9420" s="34" t="str">
        <x:v>INSPIRE:2053605</x:v>
      </x:c>
      <x:c r="D9420" s="34" t="str">
        <x:v>2053605</x:v>
      </x:c>
      <x:c r="E9420" s="34" t="str">
        <x:v>individual</x:v>
      </x:c>
      <x:c r="F9420" s="40" t="n">
        <x:v>1</x:v>
      </x:c>
      <x:c r="G9420" s="40" t="n">
        <x:v>1</x:v>
      </x:c>
      <x:c r="H9420" s="34" t="str">
        <x:v>AF</x:v>
      </x:c>
      <x:c r="I9420" s="52" t="n">
        <x:v>2022</x:v>
      </x:c>
      <x:c r="J9420" s="52" t="n">
        <x:v>2022</x:v>
      </x:c>
      <x:c r="K9420" s="40" t="n">
        <x:v>1</x:v>
      </x:c>
      <x:c r="L9420" s="40" t="n">
        <x:v>8</x:v>
      </x:c>
      <x:c r="M9420" s="46" t="n">
        <x:v>8</x:v>
      </x:c>
      <x:c r="N9420" s="49" t="n">
        <x:v>8</x:v>
      </x:c>
    </x:row>
    <x:row r="9421">
      <x:c r="A9421" s="78" t="n">
        <x:v>9418</x:v>
      </x:c>
      <x:c r="B9421" s="34" t="str">
        <x:v>Wheldon, C.</x:v>
      </x:c>
      <x:c r="C9421" s="34" t="str">
        <x:v>INSPIRE:1062643</x:v>
      </x:c>
      <x:c r="D9421" s="34" t="str">
        <x:v>1062643</x:v>
      </x:c>
      <x:c r="E9421" s="34" t="str">
        <x:v>individual</x:v>
      </x:c>
      <x:c r="F9421" s="40" t="n">
        <x:v>1</x:v>
      </x:c>
      <x:c r="G9421" s="40" t="n">
        <x:v>1</x:v>
      </x:c>
      <x:c r="H9421" s="34" t="str">
        <x:v>AF</x:v>
      </x:c>
      <x:c r="I9421" s="52" t="n">
        <x:v>2022</x:v>
      </x:c>
      <x:c r="J9421" s="52" t="n">
        <x:v>2022</x:v>
      </x:c>
      <x:c r="K9421" s="40" t="n">
        <x:v>1</x:v>
      </x:c>
      <x:c r="L9421" s="40" t="n">
        <x:v>8</x:v>
      </x:c>
      <x:c r="M9421" s="46" t="n">
        <x:v>8</x:v>
      </x:c>
      <x:c r="N9421" s="49" t="n">
        <x:v>8</x:v>
      </x:c>
    </x:row>
    <x:row r="9422">
      <x:c r="A9422" s="78" t="n">
        <x:v>9419</x:v>
      </x:c>
      <x:c r="B9422" s="34" t="str">
        <x:v>White, Martin</x:v>
      </x:c>
      <x:c r="C9422" s="34" t="str">
        <x:v>INSPIRE:1037901</x:v>
      </x:c>
      <x:c r="D9422" s="34" t="str">
        <x:v>1037901</x:v>
      </x:c>
      <x:c r="E9422" s="34" t="str">
        <x:v>individual</x:v>
      </x:c>
      <x:c r="F9422" s="40" t="n">
        <x:v>1</x:v>
      </x:c>
      <x:c r="G9422" s="40" t="n">
        <x:v>1</x:v>
      </x:c>
      <x:c r="H9422" s="34" t="str">
        <x:v>EF</x:v>
      </x:c>
      <x:c r="I9422" s="52" t="n">
        <x:v>2022</x:v>
      </x:c>
      <x:c r="J9422" s="52" t="n">
        <x:v>2022</x:v>
      </x:c>
      <x:c r="K9422" s="40" t="n">
        <x:v>1</x:v>
      </x:c>
      <x:c r="L9422" s="40" t="n">
        <x:v>8</x:v>
      </x:c>
      <x:c r="M9422" s="46" t="n">
        <x:v>8</x:v>
      </x:c>
      <x:c r="N9422" s="49" t="n">
        <x:v>8</x:v>
      </x:c>
    </x:row>
    <x:row r="9423">
      <x:c r="A9423" s="78" t="n">
        <x:v>9420</x:v>
      </x:c>
      <x:c r="B9423" s="34" t="str">
        <x:v>Woodcock, Alex</x:v>
      </x:c>
      <x:c r="C9423" s="34" t="str">
        <x:v>INSPIRE:2052512</x:v>
      </x:c>
      <x:c r="D9423" s="34" t="str">
        <x:v>2052512</x:v>
      </x:c>
      <x:c r="E9423" s="34" t="str">
        <x:v>individual</x:v>
      </x:c>
      <x:c r="F9423" s="40" t="n">
        <x:v>1</x:v>
      </x:c>
      <x:c r="G9423" s="40" t="n">
        <x:v>1</x:v>
      </x:c>
      <x:c r="H9423" s="34" t="str">
        <x:v>EF</x:v>
      </x:c>
      <x:c r="I9423" s="52" t="n">
        <x:v>2022</x:v>
      </x:c>
      <x:c r="J9423" s="52" t="n">
        <x:v>2022</x:v>
      </x:c>
      <x:c r="K9423" s="40" t="n">
        <x:v>1</x:v>
      </x:c>
      <x:c r="L9423" s="40" t="n">
        <x:v>8</x:v>
      </x:c>
      <x:c r="M9423" s="46" t="n">
        <x:v>8</x:v>
      </x:c>
      <x:c r="N9423" s="49" t="n">
        <x:v>8</x:v>
      </x:c>
    </x:row>
    <x:row r="9424">
      <x:c r="A9424" s="78" t="n">
        <x:v>9421</x:v>
      </x:c>
      <x:c r="B9424" s="34" t="str">
        <x:v>Woodley, D.</x:v>
      </x:c>
      <x:c r="C9424" s="34" t="str">
        <x:v>INSPIRE:1068374</x:v>
      </x:c>
      <x:c r="D9424" s="34" t="str">
        <x:v>1068374</x:v>
      </x:c>
      <x:c r="E9424" s="34" t="str">
        <x:v>individual</x:v>
      </x:c>
      <x:c r="F9424" s="40" t="n">
        <x:v>1</x:v>
      </x:c>
      <x:c r="G9424" s="40" t="n">
        <x:v>1</x:v>
      </x:c>
      <x:c r="H9424" s="34" t="str">
        <x:v>AF</x:v>
      </x:c>
      <x:c r="I9424" s="52" t="n">
        <x:v>2022</x:v>
      </x:c>
      <x:c r="J9424" s="52" t="n">
        <x:v>2022</x:v>
      </x:c>
      <x:c r="K9424" s="40" t="n">
        <x:v>1</x:v>
      </x:c>
      <x:c r="L9424" s="40" t="n">
        <x:v>8</x:v>
      </x:c>
      <x:c r="M9424" s="46" t="n">
        <x:v>8</x:v>
      </x:c>
      <x:c r="N9424" s="49" t="n">
        <x:v>8</x:v>
      </x:c>
    </x:row>
    <x:row r="9425">
      <x:c r="A9425" s="78" t="n">
        <x:v>9422</x:v>
      </x:c>
      <x:c r="B9425" s="34" t="str">
        <x:v>Xia, G.</x:v>
      </x:c>
      <x:c r="C9425" s="34" t="str">
        <x:v>INSPIRE:1049625</x:v>
      </x:c>
      <x:c r="D9425" s="34" t="str">
        <x:v>1049625</x:v>
      </x:c>
      <x:c r="E9425" s="34" t="str">
        <x:v>individual</x:v>
      </x:c>
      <x:c r="F9425" s="40" t="n">
        <x:v>1</x:v>
      </x:c>
      <x:c r="G9425" s="40" t="n">
        <x:v>1</x:v>
      </x:c>
      <x:c r="H9425" s="34" t="str">
        <x:v>AF</x:v>
      </x:c>
      <x:c r="I9425" s="52" t="n">
        <x:v>2022</x:v>
      </x:c>
      <x:c r="J9425" s="52" t="n">
        <x:v>2022</x:v>
      </x:c>
      <x:c r="K9425" s="40" t="n">
        <x:v>1</x:v>
      </x:c>
      <x:c r="L9425" s="40" t="n">
        <x:v>8</x:v>
      </x:c>
      <x:c r="M9425" s="46" t="n">
        <x:v>8</x:v>
      </x:c>
      <x:c r="N9425" s="49" t="n">
        <x:v>8</x:v>
      </x:c>
    </x:row>
    <x:row r="9426">
      <x:c r="A9426" s="78" t="n">
        <x:v>9423</x:v>
      </x:c>
      <x:c r="B9426" s="34" t="str">
        <x:v>Yang, Y.</x:v>
      </x:c>
      <x:c r="C9426" s="34" t="str">
        <x:v>INSPIRE:2059062</x:v>
      </x:c>
      <x:c r="D9426" s="34" t="str">
        <x:v>2059062</x:v>
      </x:c>
      <x:c r="E9426" s="34" t="str">
        <x:v>individual</x:v>
      </x:c>
      <x:c r="F9426" s="40" t="n">
        <x:v>1</x:v>
      </x:c>
      <x:c r="G9426" s="40" t="n">
        <x:v>1</x:v>
      </x:c>
      <x:c r="H9426" s="34" t="str">
        <x:v>AF</x:v>
      </x:c>
      <x:c r="I9426" s="52" t="n">
        <x:v>2022</x:v>
      </x:c>
      <x:c r="J9426" s="52" t="n">
        <x:v>2022</x:v>
      </x:c>
      <x:c r="K9426" s="40" t="n">
        <x:v>1</x:v>
      </x:c>
      <x:c r="L9426" s="40" t="n">
        <x:v>8</x:v>
      </x:c>
      <x:c r="M9426" s="46" t="n">
        <x:v>8</x:v>
      </x:c>
      <x:c r="N9426" s="49" t="n">
        <x:v>8</x:v>
      </x:c>
    </x:row>
    <x:row r="9427">
      <x:c r="A9427" s="78" t="n">
        <x:v>9424</x:v>
      </x:c>
      <x:c r="B9427" s="34" t="str">
        <x:v>Alff, L.</x:v>
      </x:c>
      <x:c r="C9427" s="34" t="str">
        <x:v>INSPIRE:2054675</x:v>
      </x:c>
      <x:c r="D9427" s="34" t="str">
        <x:v>2054675</x:v>
      </x:c>
      <x:c r="E9427" s="34" t="str">
        <x:v>individual</x:v>
      </x:c>
      <x:c r="F9427" s="40" t="n">
        <x:v>1</x:v>
      </x:c>
      <x:c r="G9427" s="40" t="n">
        <x:v>3</x:v>
      </x:c>
      <x:c r="H9427" s="34" t="str">
        <x:v>AF | EF | RPF</x:v>
      </x:c>
      <x:c r="I9427" s="52" t="n">
        <x:v>2022</x:v>
      </x:c>
      <x:c r="J9427" s="52" t="n">
        <x:v>2022</x:v>
      </x:c>
      <x:c r="K9427" s="40" t="n">
        <x:v>1</x:v>
      </x:c>
      <x:c r="L9427" s="40" t="n">
        <x:v>7</x:v>
      </x:c>
      <x:c r="M9427" s="46" t="n">
        <x:v>7</x:v>
      </x:c>
      <x:c r="N9427" s="49" t="n">
        <x:v>7</x:v>
      </x:c>
    </x:row>
    <x:row r="9428">
      <x:c r="A9428" s="78" t="n">
        <x:v>9425</x:v>
      </x:c>
      <x:c r="B9428" s="34" t="str">
        <x:v>Amara, Adam</x:v>
      </x:c>
      <x:c r="C9428" s="34" t="str">
        <x:v>INSPIRE:1025440</x:v>
      </x:c>
      <x:c r="D9428" s="34" t="str">
        <x:v>1025440</x:v>
      </x:c>
      <x:c r="E9428" s="34" t="str">
        <x:v>individual</x:v>
      </x:c>
      <x:c r="F9428" s="40" t="n">
        <x:v>1</x:v>
      </x:c>
      <x:c r="G9428" s="40" t="n">
        <x:v>1</x:v>
      </x:c>
      <x:c r="H9428" s="34" t="str">
        <x:v>CF</x:v>
      </x:c>
      <x:c r="I9428" s="52" t="n">
        <x:v>2022</x:v>
      </x:c>
      <x:c r="J9428" s="52" t="n">
        <x:v>2022</x:v>
      </x:c>
      <x:c r="K9428" s="40" t="n">
        <x:v>1</x:v>
      </x:c>
      <x:c r="L9428" s="40" t="n">
        <x:v>7</x:v>
      </x:c>
      <x:c r="M9428" s="46" t="n">
        <x:v>7</x:v>
      </x:c>
      <x:c r="N9428" s="49" t="n">
        <x:v>7</x:v>
      </x:c>
    </x:row>
    <x:row r="9429">
      <x:c r="A9429" s="78" t="n">
        <x:v>9426</x:v>
      </x:c>
      <x:c r="B9429" s="34" t="str">
        <x:v>Arya, Manan</x:v>
      </x:c>
      <x:c r="C9429" s="34" t="str">
        <x:v>INSPIRE:2080682</x:v>
      </x:c>
      <x:c r="D9429" s="34" t="str">
        <x:v>2080682</x:v>
      </x:c>
      <x:c r="E9429" s="34" t="str">
        <x:v>individual</x:v>
      </x:c>
      <x:c r="F9429" s="40" t="n">
        <x:v>1</x:v>
      </x:c>
      <x:c r="G9429" s="40" t="n">
        <x:v>1</x:v>
      </x:c>
      <x:c r="H9429" s="34" t="str">
        <x:v>CF</x:v>
      </x:c>
      <x:c r="I9429" s="52" t="n">
        <x:v>2022</x:v>
      </x:c>
      <x:c r="J9429" s="52" t="n">
        <x:v>2022</x:v>
      </x:c>
      <x:c r="K9429" s="40" t="n">
        <x:v>1</x:v>
      </x:c>
      <x:c r="L9429" s="40" t="n">
        <x:v>7</x:v>
      </x:c>
      <x:c r="M9429" s="46" t="n">
        <x:v>7</x:v>
      </x:c>
      <x:c r="N9429" s="49" t="n">
        <x:v>7</x:v>
      </x:c>
    </x:row>
    <x:row r="9430">
      <x:c r="A9430" s="78" t="n">
        <x:v>9427</x:v>
      </x:c>
      <x:c r="B9430" s="34" t="str">
        <x:v>Bacon, David</x:v>
      </x:c>
      <x:c r="C9430" s="34" t="str">
        <x:v>INSPIRE:1036935</x:v>
      </x:c>
      <x:c r="D9430" s="34" t="str">
        <x:v>1036935</x:v>
      </x:c>
      <x:c r="E9430" s="34" t="str">
        <x:v>individual</x:v>
      </x:c>
      <x:c r="F9430" s="40" t="n">
        <x:v>1</x:v>
      </x:c>
      <x:c r="G9430" s="40" t="n">
        <x:v>1</x:v>
      </x:c>
      <x:c r="H9430" s="34" t="str">
        <x:v>CF</x:v>
      </x:c>
      <x:c r="I9430" s="52" t="n">
        <x:v>2022</x:v>
      </x:c>
      <x:c r="J9430" s="52" t="n">
        <x:v>2022</x:v>
      </x:c>
      <x:c r="K9430" s="40" t="n">
        <x:v>1</x:v>
      </x:c>
      <x:c r="L9430" s="40" t="n">
        <x:v>7</x:v>
      </x:c>
      <x:c r="M9430" s="46" t="n">
        <x:v>7</x:v>
      </x:c>
      <x:c r="N9430" s="49" t="n">
        <x:v>7</x:v>
      </x:c>
    </x:row>
    <x:row r="9431">
      <x:c r="A9431" s="78" t="n">
        <x:v>9428</x:v>
      </x:c>
      <x:c r="B9431" s="34" t="str">
        <x:v>Bandyopadhyay, Saptarshi</x:v>
      </x:c>
      <x:c r="C9431" s="34" t="str">
        <x:v>INSPIRE:1017474</x:v>
      </x:c>
      <x:c r="D9431" s="34" t="str">
        <x:v>1017474</x:v>
      </x:c>
      <x:c r="E9431" s="34" t="str">
        <x:v>individual</x:v>
      </x:c>
      <x:c r="F9431" s="40" t="n">
        <x:v>1</x:v>
      </x:c>
      <x:c r="G9431" s="40" t="n">
        <x:v>1</x:v>
      </x:c>
      <x:c r="H9431" s="34" t="str">
        <x:v>CF</x:v>
      </x:c>
      <x:c r="I9431" s="52" t="n">
        <x:v>2022</x:v>
      </x:c>
      <x:c r="J9431" s="52" t="n">
        <x:v>2022</x:v>
      </x:c>
      <x:c r="K9431" s="40" t="n">
        <x:v>1</x:v>
      </x:c>
      <x:c r="L9431" s="40" t="n">
        <x:v>7</x:v>
      </x:c>
      <x:c r="M9431" s="46" t="n">
        <x:v>7</x:v>
      </x:c>
      <x:c r="N9431" s="49" t="n">
        <x:v>7</x:v>
      </x:c>
    </x:row>
    <x:row r="9432">
      <x:c r="A9432" s="78" t="n">
        <x:v>9429</x:v>
      </x:c>
      <x:c r="B9432" s="34" t="str">
        <x:v>Bein, Samuel</x:v>
      </x:c>
      <x:c r="C9432" s="34" t="str">
        <x:v>INSPIRE:1115664</x:v>
      </x:c>
      <x:c r="D9432" s="34" t="str">
        <x:v>1115664</x:v>
      </x:c>
      <x:c r="E9432" s="34" t="str">
        <x:v>individual</x:v>
      </x:c>
      <x:c r="F9432" s="40" t="n">
        <x:v>1</x:v>
      </x:c>
      <x:c r="G9432" s="40" t="n">
        <x:v>2</x:v>
      </x:c>
      <x:c r="H9432" s="34" t="str">
        <x:v>CF | EF</x:v>
      </x:c>
      <x:c r="I9432" s="52" t="n">
        <x:v>2022</x:v>
      </x:c>
      <x:c r="J9432" s="52" t="n">
        <x:v>2022</x:v>
      </x:c>
      <x:c r="K9432" s="40" t="n">
        <x:v>1</x:v>
      </x:c>
      <x:c r="L9432" s="40" t="n">
        <x:v>7</x:v>
      </x:c>
      <x:c r="M9432" s="46" t="n">
        <x:v>7</x:v>
      </x:c>
      <x:c r="N9432" s="49" t="n">
        <x:v>7</x:v>
      </x:c>
    </x:row>
    <x:row r="9433">
      <x:c r="A9433" s="78" t="n">
        <x:v>9430</x:v>
      </x:c>
      <x:c r="B9433" s="34" t="str">
        <x:v>Berry, Doug</x:v>
      </x:c>
      <x:c r="C9433" s="34" t="str">
        <x:v>INSPIRE:1054497</x:v>
      </x:c>
      <x:c r="D9433" s="34" t="str">
        <x:v>1054497</x:v>
      </x:c>
      <x:c r="E9433" s="34" t="str">
        <x:v>individual</x:v>
      </x:c>
      <x:c r="F9433" s="40" t="n">
        <x:v>1</x:v>
      </x:c>
      <x:c r="G9433" s="40" t="n">
        <x:v>1</x:v>
      </x:c>
      <x:c r="H9433" s="34" t="str">
        <x:v>IF</x:v>
      </x:c>
      <x:c r="I9433" s="52" t="n">
        <x:v>2022</x:v>
      </x:c>
      <x:c r="J9433" s="52" t="n">
        <x:v>2022</x:v>
      </x:c>
      <x:c r="K9433" s="40" t="n">
        <x:v>1</x:v>
      </x:c>
      <x:c r="L9433" s="40" t="n">
        <x:v>7</x:v>
      </x:c>
      <x:c r="M9433" s="46" t="n">
        <x:v>7</x:v>
      </x:c>
      <x:c r="N9433" s="49" t="n">
        <x:v>7</x:v>
      </x:c>
    </x:row>
    <x:row r="9434">
      <x:c r="A9434" s="78" t="n">
        <x:v>9431</x:v>
      </x:c>
      <x:c r="B9434" s="34" t="str">
        <x:v>Boucher, Salime</x:v>
      </x:c>
      <x:c r="C9434" s="34" t="str">
        <x:v>INSPIRE:2055925</x:v>
      </x:c>
      <x:c r="D9434" s="34" t="str">
        <x:v>2055925</x:v>
      </x:c>
      <x:c r="E9434" s="34" t="str">
        <x:v>individual</x:v>
      </x:c>
      <x:c r="F9434" s="40" t="n">
        <x:v>1</x:v>
      </x:c>
      <x:c r="G9434" s="40" t="n">
        <x:v>2</x:v>
      </x:c>
      <x:c r="H9434" s="34" t="str">
        <x:v>AF | CEF</x:v>
      </x:c>
      <x:c r="I9434" s="52" t="n">
        <x:v>2022</x:v>
      </x:c>
      <x:c r="J9434" s="52" t="n">
        <x:v>2022</x:v>
      </x:c>
      <x:c r="K9434" s="40" t="n">
        <x:v>1</x:v>
      </x:c>
      <x:c r="L9434" s="40" t="n">
        <x:v>7</x:v>
      </x:c>
      <x:c r="M9434" s="46" t="n">
        <x:v>7</x:v>
      </x:c>
      <x:c r="N9434" s="49" t="n">
        <x:v>7</x:v>
      </x:c>
    </x:row>
    <x:row r="9435">
      <x:c r="A9435" s="78" t="n">
        <x:v>9432</x:v>
      </x:c>
      <x:c r="B9435" s="34" t="str">
        <x:v>Centis-Vignali, Matteo</x:v>
      </x:c>
      <x:c r="C9435" s="34" t="str">
        <x:v>INSPIRE:1117643</x:v>
      </x:c>
      <x:c r="D9435" s="34" t="str">
        <x:v>1117643</x:v>
      </x:c>
      <x:c r="E9435" s="34" t="str">
        <x:v>individual</x:v>
      </x:c>
      <x:c r="F9435" s="40" t="n">
        <x:v>1</x:v>
      </x:c>
      <x:c r="G9435" s="40" t="n">
        <x:v>1</x:v>
      </x:c>
      <x:c r="H9435" s="34" t="str">
        <x:v>IF</x:v>
      </x:c>
      <x:c r="I9435" s="52" t="n">
        <x:v>2022</x:v>
      </x:c>
      <x:c r="J9435" s="52" t="n">
        <x:v>2022</x:v>
      </x:c>
      <x:c r="K9435" s="40" t="n">
        <x:v>1</x:v>
      </x:c>
      <x:c r="L9435" s="40" t="n">
        <x:v>7</x:v>
      </x:c>
      <x:c r="M9435" s="46" t="n">
        <x:v>7</x:v>
      </x:c>
      <x:c r="N9435" s="49" t="n">
        <x:v>7</x:v>
      </x:c>
    </x:row>
    <x:row r="9436">
      <x:c r="A9436" s="78" t="n">
        <x:v>9433</x:v>
      </x:c>
      <x:c r="B9436" s="34" t="str">
        <x:v>Chahat, Nacer</x:v>
      </x:c>
      <x:c r="C9436" s="34" t="str">
        <x:v>INSPIRE:2080684</x:v>
      </x:c>
      <x:c r="D9436" s="34" t="str">
        <x:v>2080684</x:v>
      </x:c>
      <x:c r="E9436" s="34" t="str">
        <x:v>individual</x:v>
      </x:c>
      <x:c r="F9436" s="40" t="n">
        <x:v>1</x:v>
      </x:c>
      <x:c r="G9436" s="40" t="n">
        <x:v>1</x:v>
      </x:c>
      <x:c r="H9436" s="34" t="str">
        <x:v>CF</x:v>
      </x:c>
      <x:c r="I9436" s="52" t="n">
        <x:v>2022</x:v>
      </x:c>
      <x:c r="J9436" s="52" t="n">
        <x:v>2022</x:v>
      </x:c>
      <x:c r="K9436" s="40" t="n">
        <x:v>1</x:v>
      </x:c>
      <x:c r="L9436" s="40" t="n">
        <x:v>7</x:v>
      </x:c>
      <x:c r="M9436" s="46" t="n">
        <x:v>7</x:v>
      </x:c>
      <x:c r="N9436" s="49" t="n">
        <x:v>7</x:v>
      </x:c>
    </x:row>
    <x:row r="9437">
      <x:c r="A9437" s="78" t="n">
        <x:v>9434</x:v>
      </x:c>
      <x:c r="B9437" s="34" t="str">
        <x:v>Clowe, Doug</x:v>
      </x:c>
      <x:c r="C9437" s="34" t="str">
        <x:v>INSPIRE:1039173</x:v>
      </x:c>
      <x:c r="D9437" s="34" t="str">
        <x:v>1039173</x:v>
      </x:c>
      <x:c r="E9437" s="34" t="str">
        <x:v>individual</x:v>
      </x:c>
      <x:c r="F9437" s="40" t="n">
        <x:v>1</x:v>
      </x:c>
      <x:c r="G9437" s="40" t="n">
        <x:v>1</x:v>
      </x:c>
      <x:c r="H9437" s="34" t="str">
        <x:v>CF</x:v>
      </x:c>
      <x:c r="I9437" s="52" t="n">
        <x:v>2022</x:v>
      </x:c>
      <x:c r="J9437" s="52" t="n">
        <x:v>2022</x:v>
      </x:c>
      <x:c r="K9437" s="40" t="n">
        <x:v>1</x:v>
      </x:c>
      <x:c r="L9437" s="40" t="n">
        <x:v>7</x:v>
      </x:c>
      <x:c r="M9437" s="46" t="n">
        <x:v>7</x:v>
      </x:c>
      <x:c r="N9437" s="49" t="n">
        <x:v>7</x:v>
      </x:c>
    </x:row>
    <x:row r="9438">
      <x:c r="A9438" s="78" t="n">
        <x:v>9435</x:v>
      </x:c>
      <x:c r="B9438" s="34" t="str">
        <x:v>Collett, Thomas E.</x:v>
      </x:c>
      <x:c r="C9438" s="34" t="str">
        <x:v>INSPIRE:1597769</x:v>
      </x:c>
      <x:c r="D9438" s="34" t="str">
        <x:v>1597769</x:v>
      </x:c>
      <x:c r="E9438" s="34" t="str">
        <x:v>individual</x:v>
      </x:c>
      <x:c r="F9438" s="40" t="n">
        <x:v>1</x:v>
      </x:c>
      <x:c r="G9438" s="40" t="n">
        <x:v>1</x:v>
      </x:c>
      <x:c r="H9438" s="34" t="str">
        <x:v>CF</x:v>
      </x:c>
      <x:c r="I9438" s="52" t="n">
        <x:v>2022</x:v>
      </x:c>
      <x:c r="J9438" s="52" t="n">
        <x:v>2022</x:v>
      </x:c>
      <x:c r="K9438" s="40" t="n">
        <x:v>1</x:v>
      </x:c>
      <x:c r="L9438" s="40" t="n">
        <x:v>7</x:v>
      </x:c>
      <x:c r="M9438" s="46" t="n">
        <x:v>7</x:v>
      </x:c>
      <x:c r="N9438" s="49" t="n">
        <x:v>7</x:v>
      </x:c>
    </x:row>
    <x:row r="9439">
      <x:c r="A9439" s="78" t="n">
        <x:v>9436</x:v>
      </x:c>
      <x:c r="B9439" s="34" t="str">
        <x:v>Dawid, Sebastian M.</x:v>
      </x:c>
      <x:c r="C9439" s="34" t="str">
        <x:v>INSPIRE:1657038</x:v>
      </x:c>
      <x:c r="D9439" s="34" t="str">
        <x:v>1657038</x:v>
      </x:c>
      <x:c r="E9439" s="34" t="str">
        <x:v>individual</x:v>
      </x:c>
      <x:c r="F9439" s="40" t="n">
        <x:v>1</x:v>
      </x:c>
      <x:c r="G9439" s="40" t="n">
        <x:v>1</x:v>
      </x:c>
      <x:c r="H9439" s="34" t="str">
        <x:v>RPF</x:v>
      </x:c>
      <x:c r="I9439" s="52" t="n">
        <x:v>2022</x:v>
      </x:c>
      <x:c r="J9439" s="52" t="n">
        <x:v>2022</x:v>
      </x:c>
      <x:c r="K9439" s="40" t="n">
        <x:v>1</x:v>
      </x:c>
      <x:c r="L9439" s="40" t="n">
        <x:v>7</x:v>
      </x:c>
      <x:c r="M9439" s="46" t="n">
        <x:v>7</x:v>
      </x:c>
      <x:c r="N9439" s="49" t="n">
        <x:v>7</x:v>
      </x:c>
    </x:row>
    <x:row r="9440">
      <x:c r="A9440" s="78" t="n">
        <x:v>9437</x:v>
      </x:c>
      <x:c r="B9440" s="34" t="str">
        <x:v>Delapierre, Melanie</x:v>
      </x:c>
      <x:c r="C9440" s="34" t="str">
        <x:v>INSPIRE:2080681</x:v>
      </x:c>
      <x:c r="D9440" s="34" t="str">
        <x:v>2080681</x:v>
      </x:c>
      <x:c r="E9440" s="34" t="str">
        <x:v>individual</x:v>
      </x:c>
      <x:c r="F9440" s="40" t="n">
        <x:v>1</x:v>
      </x:c>
      <x:c r="G9440" s="40" t="n">
        <x:v>1</x:v>
      </x:c>
      <x:c r="H9440" s="34" t="str">
        <x:v>CF</x:v>
      </x:c>
      <x:c r="I9440" s="52" t="n">
        <x:v>2022</x:v>
      </x:c>
      <x:c r="J9440" s="52" t="n">
        <x:v>2022</x:v>
      </x:c>
      <x:c r="K9440" s="40" t="n">
        <x:v>1</x:v>
      </x:c>
      <x:c r="L9440" s="40" t="n">
        <x:v>7</x:v>
      </x:c>
      <x:c r="M9440" s="46" t="n">
        <x:v>7</x:v>
      </x:c>
      <x:c r="N9440" s="49" t="n">
        <x:v>7</x:v>
      </x:c>
    </x:row>
    <x:row r="9441">
      <x:c r="A9441" s="78" t="n">
        <x:v>9438</x:v>
      </x:c>
      <x:c r="B9441" s="34" t="str">
        <x:v>Dell'Antonio, Ian P.</x:v>
      </x:c>
      <x:c r="C9441" s="34" t="str">
        <x:v>INSPIRE:1039523</x:v>
      </x:c>
      <x:c r="D9441" s="34" t="str">
        <x:v>1039523</x:v>
      </x:c>
      <x:c r="E9441" s="34" t="str">
        <x:v>individual</x:v>
      </x:c>
      <x:c r="F9441" s="40" t="n">
        <x:v>1</x:v>
      </x:c>
      <x:c r="G9441" s="40" t="n">
        <x:v>1</x:v>
      </x:c>
      <x:c r="H9441" s="34" t="str">
        <x:v>CF</x:v>
      </x:c>
      <x:c r="I9441" s="52" t="n">
        <x:v>2022</x:v>
      </x:c>
      <x:c r="J9441" s="52" t="n">
        <x:v>2022</x:v>
      </x:c>
      <x:c r="K9441" s="40" t="n">
        <x:v>1</x:v>
      </x:c>
      <x:c r="L9441" s="40" t="n">
        <x:v>7</x:v>
      </x:c>
      <x:c r="M9441" s="46" t="n">
        <x:v>7</x:v>
      </x:c>
      <x:c r="N9441" s="49" t="n">
        <x:v>7</x:v>
      </x:c>
    </x:row>
    <x:row r="9442">
      <x:c r="A9442" s="78" t="n">
        <x:v>9439</x:v>
      </x:c>
      <x:c r="B9442" s="34" t="str">
        <x:v>Di Mitri, Simone</x:v>
      </x:c>
      <x:c r="C9442" s="34" t="str">
        <x:v>INSPIRE:1076699</x:v>
      </x:c>
      <x:c r="D9442" s="34" t="str">
        <x:v>1076699</x:v>
      </x:c>
      <x:c r="E9442" s="34" t="str">
        <x:v>individual</x:v>
      </x:c>
      <x:c r="F9442" s="40" t="n">
        <x:v>1</x:v>
      </x:c>
      <x:c r="G9442" s="40" t="n">
        <x:v>6</x:v>
      </x:c>
      <x:c r="H9442" s="34" t="str">
        <x:v>AF | CF | EF | NF | RPF | TF</x:v>
      </x:c>
      <x:c r="I9442" s="52" t="n">
        <x:v>2022</x:v>
      </x:c>
      <x:c r="J9442" s="52" t="n">
        <x:v>2022</x:v>
      </x:c>
      <x:c r="K9442" s="40" t="n">
        <x:v>1</x:v>
      </x:c>
      <x:c r="L9442" s="40" t="n">
        <x:v>7</x:v>
      </x:c>
      <x:c r="M9442" s="46" t="n">
        <x:v>7</x:v>
      </x:c>
      <x:c r="N9442" s="49" t="n">
        <x:v>7</x:v>
      </x:c>
    </x:row>
    <x:row r="9443">
      <x:c r="A9443" s="78" t="n">
        <x:v>9440</x:v>
      </x:c>
      <x:c r="B9443" s="34" t="str">
        <x:v>Dickinson, Mark</x:v>
      </x:c>
      <x:c r="C9443" s="34" t="str">
        <x:v>INSPIRE:2007130</x:v>
      </x:c>
      <x:c r="D9443" s="34" t="str">
        <x:v>2007130</x:v>
      </x:c>
      <x:c r="E9443" s="34" t="str">
        <x:v>individual</x:v>
      </x:c>
      <x:c r="F9443" s="40" t="n">
        <x:v>1</x:v>
      </x:c>
      <x:c r="G9443" s="40" t="n">
        <x:v>1</x:v>
      </x:c>
      <x:c r="H9443" s="34" t="str">
        <x:v>CF</x:v>
      </x:c>
      <x:c r="I9443" s="52" t="n">
        <x:v>2022</x:v>
      </x:c>
      <x:c r="J9443" s="52" t="n">
        <x:v>2022</x:v>
      </x:c>
      <x:c r="K9443" s="40" t="n">
        <x:v>1</x:v>
      </x:c>
      <x:c r="L9443" s="40" t="n">
        <x:v>7</x:v>
      </x:c>
      <x:c r="M9443" s="46" t="n">
        <x:v>7</x:v>
      </x:c>
      <x:c r="N9443" s="49" t="n">
        <x:v>7</x:v>
      </x:c>
    </x:row>
    <x:row r="9444">
      <x:c r="A9444" s="78" t="n">
        <x:v>9441</x:v>
      </x:c>
      <x:c r="B9444" s="34" t="str">
        <x:v>Fanelli, Cristiano</x:v>
      </x:c>
      <x:c r="C9444" s="34" t="str">
        <x:v>INSPIRE:1078660</x:v>
      </x:c>
      <x:c r="D9444" s="34" t="str">
        <x:v>1078660</x:v>
      </x:c>
      <x:c r="E9444" s="34" t="str">
        <x:v>individual</x:v>
      </x:c>
      <x:c r="F9444" s="40" t="n">
        <x:v>1</x:v>
      </x:c>
      <x:c r="G9444" s="40" t="n">
        <x:v>1</x:v>
      </x:c>
      <x:c r="H9444" s="34" t="str">
        <x:v>RPF</x:v>
      </x:c>
      <x:c r="I9444" s="52" t="n">
        <x:v>2022</x:v>
      </x:c>
      <x:c r="J9444" s="52" t="n">
        <x:v>2022</x:v>
      </x:c>
      <x:c r="K9444" s="40" t="n">
        <x:v>1</x:v>
      </x:c>
      <x:c r="L9444" s="40" t="n">
        <x:v>7</x:v>
      </x:c>
      <x:c r="M9444" s="46" t="n">
        <x:v>7</x:v>
      </x:c>
      <x:c r="N9444" s="49" t="n">
        <x:v>7</x:v>
      </x:c>
    </x:row>
    <x:row r="9445">
      <x:c r="A9445" s="78" t="n">
        <x:v>9442</x:v>
      </x:c>
      <x:c r="B9445" s="34" t="str">
        <x:v>Fazio, M.</x:v>
      </x:c>
      <x:c r="C9445" s="34" t="str">
        <x:v>INSPIRE:1880373</x:v>
      </x:c>
      <x:c r="D9445" s="34" t="str">
        <x:v>1880373</x:v>
      </x:c>
      <x:c r="E9445" s="34" t="str">
        <x:v>individual</x:v>
      </x:c>
      <x:c r="F9445" s="40" t="n">
        <x:v>1</x:v>
      </x:c>
      <x:c r="G9445" s="40" t="n">
        <x:v>3</x:v>
      </x:c>
      <x:c r="H9445" s="34" t="str">
        <x:v>AF | NF | RPF</x:v>
      </x:c>
      <x:c r="I9445" s="52" t="n">
        <x:v>2022</x:v>
      </x:c>
      <x:c r="J9445" s="52" t="n">
        <x:v>2022</x:v>
      </x:c>
      <x:c r="K9445" s="40" t="n">
        <x:v>1</x:v>
      </x:c>
      <x:c r="L9445" s="40" t="n">
        <x:v>7</x:v>
      </x:c>
      <x:c r="M9445" s="46" t="n">
        <x:v>7</x:v>
      </x:c>
      <x:c r="N9445" s="49" t="n">
        <x:v>7</x:v>
      </x:c>
    </x:row>
    <x:row r="9446">
      <x:c r="A9446" s="78" t="n">
        <x:v>9443</x:v>
      </x:c>
      <x:c r="B9446" s="34" t="str">
        <x:v>Furnaletto, Steven</x:v>
      </x:c>
      <x:c r="C9446" s="34" t="str">
        <x:v>INSPIRE:2080678</x:v>
      </x:c>
      <x:c r="D9446" s="34" t="str">
        <x:v>2080678</x:v>
      </x:c>
      <x:c r="E9446" s="34" t="str">
        <x:v>individual</x:v>
      </x:c>
      <x:c r="F9446" s="40" t="n">
        <x:v>1</x:v>
      </x:c>
      <x:c r="G9446" s="40" t="n">
        <x:v>1</x:v>
      </x:c>
      <x:c r="H9446" s="34" t="str">
        <x:v>CF</x:v>
      </x:c>
      <x:c r="I9446" s="52" t="n">
        <x:v>2022</x:v>
      </x:c>
      <x:c r="J9446" s="52" t="n">
        <x:v>2022</x:v>
      </x:c>
      <x:c r="K9446" s="40" t="n">
        <x:v>1</x:v>
      </x:c>
      <x:c r="L9446" s="40" t="n">
        <x:v>7</x:v>
      </x:c>
      <x:c r="M9446" s="46" t="n">
        <x:v>7</x:v>
      </x:c>
      <x:c r="N9446" s="49" t="n">
        <x:v>7</x:v>
      </x:c>
    </x:row>
    <x:row r="9447">
      <x:c r="A9447" s="78" t="n">
        <x:v>9444</x:v>
      </x:c>
      <x:c r="B9447" s="34" t="str">
        <x:v>Galbany, Lluís</x:v>
      </x:c>
      <x:c r="C9447" s="34" t="str">
        <x:v>INSPIRE:1054879</x:v>
      </x:c>
      <x:c r="D9447" s="34" t="str">
        <x:v>1054879</x:v>
      </x:c>
      <x:c r="E9447" s="34" t="str">
        <x:v>individual</x:v>
      </x:c>
      <x:c r="F9447" s="40" t="n">
        <x:v>1</x:v>
      </x:c>
      <x:c r="G9447" s="40" t="n">
        <x:v>1</x:v>
      </x:c>
      <x:c r="H9447" s="34" t="str">
        <x:v>CF</x:v>
      </x:c>
      <x:c r="I9447" s="52" t="n">
        <x:v>2022</x:v>
      </x:c>
      <x:c r="J9447" s="52" t="n">
        <x:v>2022</x:v>
      </x:c>
      <x:c r="K9447" s="40" t="n">
        <x:v>1</x:v>
      </x:c>
      <x:c r="L9447" s="40" t="n">
        <x:v>7</x:v>
      </x:c>
      <x:c r="M9447" s="46" t="n">
        <x:v>7</x:v>
      </x:c>
      <x:c r="N9447" s="49" t="n">
        <x:v>7</x:v>
      </x:c>
    </x:row>
    <x:row r="9448">
      <x:c r="A9448" s="78" t="n">
        <x:v>9445</x:v>
      </x:c>
      <x:c r="B9448" s="34" t="str">
        <x:v>Ginzburg, Ilya F.</x:v>
      </x:c>
      <x:c r="C9448" s="34" t="str">
        <x:v>INSPIRE:1008325</x:v>
      </x:c>
      <x:c r="D9448" s="34" t="str">
        <x:v>1008325</x:v>
      </x:c>
      <x:c r="E9448" s="34" t="str">
        <x:v>individual</x:v>
      </x:c>
      <x:c r="F9448" s="40" t="n">
        <x:v>1</x:v>
      </x:c>
      <x:c r="G9448" s="40" t="n">
        <x:v>6</x:v>
      </x:c>
      <x:c r="H9448" s="34" t="str">
        <x:v>AF | CF | EF | NF | RPF | TF</x:v>
      </x:c>
      <x:c r="I9448" s="52" t="n">
        <x:v>2022</x:v>
      </x:c>
      <x:c r="J9448" s="52" t="n">
        <x:v>2022</x:v>
      </x:c>
      <x:c r="K9448" s="40" t="n">
        <x:v>1</x:v>
      </x:c>
      <x:c r="L9448" s="40" t="n">
        <x:v>7</x:v>
      </x:c>
      <x:c r="M9448" s="46" t="n">
        <x:v>7</x:v>
      </x:c>
      <x:c r="N9448" s="49" t="n">
        <x:v>7</x:v>
      </x:c>
    </x:row>
    <x:row r="9449">
      <x:c r="A9449" s="78" t="n">
        <x:v>9446</x:v>
      </x:c>
      <x:c r="B9449" s="34" t="str">
        <x:v>Goel, Ashish</x:v>
      </x:c>
      <x:c r="C9449" s="34" t="str">
        <x:v>INSPIRE:1997551</x:v>
      </x:c>
      <x:c r="D9449" s="34" t="str">
        <x:v>1997551</x:v>
      </x:c>
      <x:c r="E9449" s="34" t="str">
        <x:v>individual</x:v>
      </x:c>
      <x:c r="F9449" s="40" t="n">
        <x:v>1</x:v>
      </x:c>
      <x:c r="G9449" s="40" t="n">
        <x:v>1</x:v>
      </x:c>
      <x:c r="H9449" s="34" t="str">
        <x:v>CF</x:v>
      </x:c>
      <x:c r="I9449" s="52" t="n">
        <x:v>2022</x:v>
      </x:c>
      <x:c r="J9449" s="52" t="n">
        <x:v>2022</x:v>
      </x:c>
      <x:c r="K9449" s="40" t="n">
        <x:v>1</x:v>
      </x:c>
      <x:c r="L9449" s="40" t="n">
        <x:v>7</x:v>
      </x:c>
      <x:c r="M9449" s="46" t="n">
        <x:v>7</x:v>
      </x:c>
      <x:c r="N9449" s="49" t="n">
        <x:v>7</x:v>
      </x:c>
    </x:row>
    <x:row r="9450">
      <x:c r="A9450" s="78" t="n">
        <x:v>9447</x:v>
      </x:c>
      <x:c r="B9450" s="34" t="str">
        <x:v>Goldsmith, Paul</x:v>
      </x:c>
      <x:c r="C9450" s="34" t="str">
        <x:v>INSPIRE:2080677</x:v>
      </x:c>
      <x:c r="D9450" s="34" t="str">
        <x:v>2080677</x:v>
      </x:c>
      <x:c r="E9450" s="34" t="str">
        <x:v>individual</x:v>
      </x:c>
      <x:c r="F9450" s="40" t="n">
        <x:v>1</x:v>
      </x:c>
      <x:c r="G9450" s="40" t="n">
        <x:v>1</x:v>
      </x:c>
      <x:c r="H9450" s="34" t="str">
        <x:v>CF</x:v>
      </x:c>
      <x:c r="I9450" s="52" t="n">
        <x:v>2022</x:v>
      </x:c>
      <x:c r="J9450" s="52" t="n">
        <x:v>2022</x:v>
      </x:c>
      <x:c r="K9450" s="40" t="n">
        <x:v>1</x:v>
      </x:c>
      <x:c r="L9450" s="40" t="n">
        <x:v>7</x:v>
      </x:c>
      <x:c r="M9450" s="46" t="n">
        <x:v>7</x:v>
      </x:c>
      <x:c r="N9450" s="49" t="n">
        <x:v>7</x:v>
      </x:c>
    </x:row>
    <x:row r="9451">
      <x:c r="A9451" s="78" t="n">
        <x:v>9448</x:v>
      </x:c>
      <x:c r="B9451" s="34" t="str">
        <x:v>Gupta, Gaurangi</x:v>
      </x:c>
      <x:c r="C9451" s="34" t="str">
        <x:v>INSPIRE:1061238</x:v>
      </x:c>
      <x:c r="D9451" s="34" t="str">
        <x:v>1061238</x:v>
      </x:c>
      <x:c r="E9451" s="34" t="str">
        <x:v>individual</x:v>
      </x:c>
      <x:c r="F9451" s="40" t="n">
        <x:v>1</x:v>
      </x:c>
      <x:c r="G9451" s="40" t="n">
        <x:v>1</x:v>
      </x:c>
      <x:c r="H9451" s="34" t="str">
        <x:v>CF</x:v>
      </x:c>
      <x:c r="I9451" s="52" t="n">
        <x:v>2022</x:v>
      </x:c>
      <x:c r="J9451" s="52" t="n">
        <x:v>2022</x:v>
      </x:c>
      <x:c r="K9451" s="40" t="n">
        <x:v>1</x:v>
      </x:c>
      <x:c r="L9451" s="40" t="n">
        <x:v>7</x:v>
      </x:c>
      <x:c r="M9451" s="46" t="n">
        <x:v>7</x:v>
      </x:c>
      <x:c r="N9451" s="49" t="n">
        <x:v>7</x:v>
      </x:c>
    </x:row>
    <x:row r="9452">
      <x:c r="A9452" s="78" t="n">
        <x:v>9449</x:v>
      </x:c>
      <x:c r="B9452" s="34" t="str">
        <x:v>Hallinan, Gregg</x:v>
      </x:c>
      <x:c r="C9452" s="34" t="str">
        <x:v>INSPIRE:2080687</x:v>
      </x:c>
      <x:c r="D9452" s="34" t="str">
        <x:v>2080687</x:v>
      </x:c>
      <x:c r="E9452" s="34" t="str">
        <x:v>individual</x:v>
      </x:c>
      <x:c r="F9452" s="40" t="n">
        <x:v>1</x:v>
      </x:c>
      <x:c r="G9452" s="40" t="n">
        <x:v>1</x:v>
      </x:c>
      <x:c r="H9452" s="34" t="str">
        <x:v>CF</x:v>
      </x:c>
      <x:c r="I9452" s="52" t="n">
        <x:v>2022</x:v>
      </x:c>
      <x:c r="J9452" s="52" t="n">
        <x:v>2022</x:v>
      </x:c>
      <x:c r="K9452" s="40" t="n">
        <x:v>1</x:v>
      </x:c>
      <x:c r="L9452" s="40" t="n">
        <x:v>7</x:v>
      </x:c>
      <x:c r="M9452" s="46" t="n">
        <x:v>7</x:v>
      </x:c>
      <x:c r="N9452" s="49" t="n">
        <x:v>7</x:v>
      </x:c>
    </x:row>
    <x:row r="9453">
      <x:c r="A9453" s="78" t="n">
        <x:v>9450</x:v>
      </x:c>
      <x:c r="B9453" s="34" t="str">
        <x:v>Hama, H.</x:v>
      </x:c>
      <x:c r="C9453" s="34" t="str">
        <x:v>INSPIRE:1076561</x:v>
      </x:c>
      <x:c r="D9453" s="34" t="str">
        <x:v>1076561</x:v>
      </x:c>
      <x:c r="E9453" s="34" t="str">
        <x:v>individual</x:v>
      </x:c>
      <x:c r="F9453" s="40" t="n">
        <x:v>1</x:v>
      </x:c>
      <x:c r="G9453" s="40" t="n">
        <x:v>3</x:v>
      </x:c>
      <x:c r="H9453" s="34" t="str">
        <x:v>AF | EF | RPF</x:v>
      </x:c>
      <x:c r="I9453" s="52" t="n">
        <x:v>2022</x:v>
      </x:c>
      <x:c r="J9453" s="52" t="n">
        <x:v>2022</x:v>
      </x:c>
      <x:c r="K9453" s="40" t="n">
        <x:v>1</x:v>
      </x:c>
      <x:c r="L9453" s="40" t="n">
        <x:v>7</x:v>
      </x:c>
      <x:c r="M9453" s="46" t="n">
        <x:v>7</x:v>
      </x:c>
      <x:c r="N9453" s="49" t="n">
        <x:v>7</x:v>
      </x:c>
    </x:row>
    <x:row r="9454">
      <x:c r="A9454" s="78" t="n">
        <x:v>9451</x:v>
      </x:c>
      <x:c r="B9454" s="34" t="str">
        <x:v>Hayano, H.</x:v>
      </x:c>
      <x:c r="C9454" s="34" t="str">
        <x:v>INSPIRE:1006432</x:v>
      </x:c>
      <x:c r="D9454" s="34" t="str">
        <x:v>1006432</x:v>
      </x:c>
      <x:c r="E9454" s="34" t="str">
        <x:v>individual</x:v>
      </x:c>
      <x:c r="F9454" s="40" t="n">
        <x:v>1</x:v>
      </x:c>
      <x:c r="G9454" s="40" t="n">
        <x:v>3</x:v>
      </x:c>
      <x:c r="H9454" s="34" t="str">
        <x:v>AF | EF | RPF</x:v>
      </x:c>
      <x:c r="I9454" s="52" t="n">
        <x:v>2022</x:v>
      </x:c>
      <x:c r="J9454" s="52" t="n">
        <x:v>2022</x:v>
      </x:c>
      <x:c r="K9454" s="40" t="n">
        <x:v>1</x:v>
      </x:c>
      <x:c r="L9454" s="40" t="n">
        <x:v>7</x:v>
      </x:c>
      <x:c r="M9454" s="46" t="n">
        <x:v>7</x:v>
      </x:c>
      <x:c r="N9454" s="49" t="n">
        <x:v>7</x:v>
      </x:c>
    </x:row>
    <x:row r="9455">
      <x:c r="A9455" s="78" t="n">
        <x:v>9452</x:v>
      </x:c>
      <x:c r="B9455" s="34" t="str">
        <x:v>Heller, Ryan</x:v>
      </x:c>
      <x:c r="C9455" s="34" t="str">
        <x:v>INSPIRE:1241723</x:v>
      </x:c>
      <x:c r="D9455" s="34" t="str">
        <x:v>1241723</x:v>
      </x:c>
      <x:c r="E9455" s="34" t="str">
        <x:v>individual</x:v>
      </x:c>
      <x:c r="F9455" s="40" t="n">
        <x:v>1</x:v>
      </x:c>
      <x:c r="G9455" s="40" t="n">
        <x:v>1</x:v>
      </x:c>
      <x:c r="H9455" s="34" t="str">
        <x:v>IF</x:v>
      </x:c>
      <x:c r="I9455" s="52" t="n">
        <x:v>2022</x:v>
      </x:c>
      <x:c r="J9455" s="52" t="n">
        <x:v>2022</x:v>
      </x:c>
      <x:c r="K9455" s="40" t="n">
        <x:v>1</x:v>
      </x:c>
      <x:c r="L9455" s="40" t="n">
        <x:v>7</x:v>
      </x:c>
      <x:c r="M9455" s="46" t="n">
        <x:v>7</x:v>
      </x:c>
      <x:c r="N9455" s="49" t="n">
        <x:v>7</x:v>
      </x:c>
    </x:row>
    <x:row r="9456">
      <x:c r="A9456" s="78" t="n">
        <x:v>9453</x:v>
      </x:c>
      <x:c r="B9456" s="34" t="str">
        <x:v>Hiltbrand, Joshua</x:v>
      </x:c>
      <x:c r="C9456" s="34" t="str">
        <x:v>INSPIRE:1455820</x:v>
      </x:c>
      <x:c r="D9456" s="34" t="str">
        <x:v>1455820</x:v>
      </x:c>
      <x:c r="E9456" s="34" t="str">
        <x:v>individual</x:v>
      </x:c>
      <x:c r="F9456" s="40" t="n">
        <x:v>1</x:v>
      </x:c>
      <x:c r="G9456" s="40" t="n">
        <x:v>2</x:v>
      </x:c>
      <x:c r="H9456" s="34" t="str">
        <x:v>CF | EF</x:v>
      </x:c>
      <x:c r="I9456" s="52" t="n">
        <x:v>2022</x:v>
      </x:c>
      <x:c r="J9456" s="52" t="n">
        <x:v>2022</x:v>
      </x:c>
      <x:c r="K9456" s="40" t="n">
        <x:v>1</x:v>
      </x:c>
      <x:c r="L9456" s="40" t="n">
        <x:v>7</x:v>
      </x:c>
      <x:c r="M9456" s="46" t="n">
        <x:v>7</x:v>
      </x:c>
      <x:c r="N9456" s="49" t="n">
        <x:v>7</x:v>
      </x:c>
    </x:row>
    <x:row r="9457">
      <x:c r="A9457" s="78" t="n">
        <x:v>9454</x:v>
      </x:c>
      <x:c r="B9457" s="34" t="str">
        <x:v>Hona, F.</x:v>
      </x:c>
      <x:c r="C9457" s="34" t="str">
        <x:v>INSPIRE:2054683</x:v>
      </x:c>
      <x:c r="D9457" s="34" t="str">
        <x:v>2054683</x:v>
      </x:c>
      <x:c r="E9457" s="34" t="str">
        <x:v>individual</x:v>
      </x:c>
      <x:c r="F9457" s="40" t="n">
        <x:v>1</x:v>
      </x:c>
      <x:c r="G9457" s="40" t="n">
        <x:v>3</x:v>
      </x:c>
      <x:c r="H9457" s="34" t="str">
        <x:v>AF | EF | RPF</x:v>
      </x:c>
      <x:c r="I9457" s="52" t="n">
        <x:v>2022</x:v>
      </x:c>
      <x:c r="J9457" s="52" t="n">
        <x:v>2022</x:v>
      </x:c>
      <x:c r="K9457" s="40" t="n">
        <x:v>1</x:v>
      </x:c>
      <x:c r="L9457" s="40" t="n">
        <x:v>7</x:v>
      </x:c>
      <x:c r="M9457" s="46" t="n">
        <x:v>7</x:v>
      </x:c>
      <x:c r="N9457" s="49" t="n">
        <x:v>7</x:v>
      </x:c>
    </x:row>
    <x:row r="9458">
      <x:c r="A9458" s="78" t="n">
        <x:v>9455</x:v>
      </x:c>
      <x:c r="B9458" s="34" t="str">
        <x:v>Huang, E.-C.</x:v>
      </x:c>
      <x:c r="C9458" s="34" t="str">
        <x:v>INSPIRE:1329001</x:v>
      </x:c>
      <x:c r="D9458" s="34" t="str">
        <x:v>1329001</x:v>
      </x:c>
      <x:c r="E9458" s="34" t="str">
        <x:v>individual</x:v>
      </x:c>
      <x:c r="F9458" s="40" t="n">
        <x:v>1</x:v>
      </x:c>
      <x:c r="G9458" s="40" t="n">
        <x:v>3</x:v>
      </x:c>
      <x:c r="H9458" s="34" t="str">
        <x:v>AF | NF | RPF</x:v>
      </x:c>
      <x:c r="I9458" s="52" t="n">
        <x:v>2022</x:v>
      </x:c>
      <x:c r="J9458" s="52" t="n">
        <x:v>2022</x:v>
      </x:c>
      <x:c r="K9458" s="40" t="n">
        <x:v>1</x:v>
      </x:c>
      <x:c r="L9458" s="40" t="n">
        <x:v>7</x:v>
      </x:c>
      <x:c r="M9458" s="46" t="n">
        <x:v>7</x:v>
      </x:c>
      <x:c r="N9458" s="49" t="n">
        <x:v>7</x:v>
      </x:c>
    </x:row>
    <x:row r="9459">
      <x:c r="A9459" s="78" t="n">
        <x:v>9456</x:v>
      </x:c>
      <x:c r="B9459" s="34" t="str">
        <x:v>Hurd, A.J.</x:v>
      </x:c>
      <x:c r="C9459" s="34" t="str">
        <x:v>INSPIRE:2063276</x:v>
      </x:c>
      <x:c r="D9459" s="34" t="str">
        <x:v>2063276</x:v>
      </x:c>
      <x:c r="E9459" s="34" t="str">
        <x:v>individual</x:v>
      </x:c>
      <x:c r="F9459" s="40" t="n">
        <x:v>1</x:v>
      </x:c>
      <x:c r="G9459" s="40" t="n">
        <x:v>3</x:v>
      </x:c>
      <x:c r="H9459" s="34" t="str">
        <x:v>AF | NF | RPF</x:v>
      </x:c>
      <x:c r="I9459" s="52" t="n">
        <x:v>2022</x:v>
      </x:c>
      <x:c r="J9459" s="52" t="n">
        <x:v>2022</x:v>
      </x:c>
      <x:c r="K9459" s="40" t="n">
        <x:v>1</x:v>
      </x:c>
      <x:c r="L9459" s="40" t="n">
        <x:v>7</x:v>
      </x:c>
      <x:c r="M9459" s="46" t="n">
        <x:v>7</x:v>
      </x:c>
      <x:c r="N9459" s="49" t="n">
        <x:v>7</x:v>
      </x:c>
    </x:row>
    <x:row r="9460">
      <x:c r="A9460" s="78" t="n">
        <x:v>9457</x:v>
      </x:c>
      <x:c r="B9460" s="34" t="str">
        <x:v>Ito, H.</x:v>
      </x:c>
      <x:c r="C9460" s="34" t="str">
        <x:v>INSPIRE:1004798</x:v>
      </x:c>
      <x:c r="D9460" s="34" t="str">
        <x:v>1004798</x:v>
      </x:c>
      <x:c r="E9460" s="34" t="str">
        <x:v>individual</x:v>
      </x:c>
      <x:c r="F9460" s="40" t="n">
        <x:v>1</x:v>
      </x:c>
      <x:c r="G9460" s="40" t="n">
        <x:v>3</x:v>
      </x:c>
      <x:c r="H9460" s="34" t="str">
        <x:v>AF | EF | RPF</x:v>
      </x:c>
      <x:c r="I9460" s="52" t="n">
        <x:v>2022</x:v>
      </x:c>
      <x:c r="J9460" s="52" t="n">
        <x:v>2022</x:v>
      </x:c>
      <x:c r="K9460" s="40" t="n">
        <x:v>1</x:v>
      </x:c>
      <x:c r="L9460" s="40" t="n">
        <x:v>7</x:v>
      </x:c>
      <x:c r="M9460" s="46" t="n">
        <x:v>7</x:v>
      </x:c>
      <x:c r="N9460" s="49" t="n">
        <x:v>7</x:v>
      </x:c>
    </x:row>
    <x:row r="9461">
      <x:c r="A9461" s="78" t="n">
        <x:v>9458</x:v>
      </x:c>
      <x:c r="B9461" s="34" t="str">
        <x:v>Jackura, Andrew W.</x:v>
      </x:c>
      <x:c r="C9461" s="34" t="str">
        <x:v>INSPIRE:1498684</x:v>
      </x:c>
      <x:c r="D9461" s="34" t="str">
        <x:v>1498684</x:v>
      </x:c>
      <x:c r="E9461" s="34" t="str">
        <x:v>individual</x:v>
      </x:c>
      <x:c r="F9461" s="40" t="n">
        <x:v>1</x:v>
      </x:c>
      <x:c r="G9461" s="40" t="n">
        <x:v>1</x:v>
      </x:c>
      <x:c r="H9461" s="34" t="str">
        <x:v>RPF</x:v>
      </x:c>
      <x:c r="I9461" s="52" t="n">
        <x:v>2022</x:v>
      </x:c>
      <x:c r="J9461" s="52" t="n">
        <x:v>2022</x:v>
      </x:c>
      <x:c r="K9461" s="40" t="n">
        <x:v>1</x:v>
      </x:c>
      <x:c r="L9461" s="40" t="n">
        <x:v>7</x:v>
      </x:c>
      <x:c r="M9461" s="46" t="n">
        <x:v>7</x:v>
      </x:c>
      <x:c r="N9461" s="49" t="n">
        <x:v>7</x:v>
      </x:c>
    </x:row>
    <x:row r="9462">
      <x:c r="A9462" s="78" t="n">
        <x:v>9459</x:v>
      </x:c>
      <x:c r="B9462" s="34" t="str">
        <x:v>Jeanty, Laura</x:v>
      </x:c>
      <x:c r="C9462" s="34" t="str">
        <x:v>INSPIRE:1066929</x:v>
      </x:c>
      <x:c r="D9462" s="34" t="str">
        <x:v>1066929</x:v>
      </x:c>
      <x:c r="E9462" s="34" t="str">
        <x:v>individual</x:v>
      </x:c>
      <x:c r="F9462" s="40" t="n">
        <x:v>1</x:v>
      </x:c>
      <x:c r="G9462" s="40" t="n">
        <x:v>1</x:v>
      </x:c>
      <x:c r="H9462" s="34" t="str">
        <x:v>EF</x:v>
      </x:c>
      <x:c r="I9462" s="52" t="n">
        <x:v>2022</x:v>
      </x:c>
      <x:c r="J9462" s="52" t="n">
        <x:v>2022</x:v>
      </x:c>
      <x:c r="K9462" s="40" t="n">
        <x:v>1</x:v>
      </x:c>
      <x:c r="L9462" s="40" t="n">
        <x:v>7</x:v>
      </x:c>
      <x:c r="M9462" s="46" t="n">
        <x:v>7</x:v>
      </x:c>
      <x:c r="N9462" s="49" t="n">
        <x:v>7</x:v>
      </x:c>
    </x:row>
    <x:row r="9463">
      <x:c r="A9463" s="78" t="n">
        <x:v>9460</x:v>
      </x:c>
      <x:c r="B9463" s="34" t="str">
        <x:v>Jenks, Kenneth</x:v>
      </x:c>
      <x:c r="C9463" s="34" t="str">
        <x:v>INSPIRE:2091313</x:v>
      </x:c>
      <x:c r="D9463" s="34" t="str">
        <x:v>2091313</x:v>
      </x:c>
      <x:c r="E9463" s="34" t="str">
        <x:v>individual</x:v>
      </x:c>
      <x:c r="F9463" s="40" t="n">
        <x:v>1</x:v>
      </x:c>
      <x:c r="G9463" s="40" t="n">
        <x:v>1</x:v>
      </x:c>
      <x:c r="H9463" s="34" t="str">
        <x:v>CF</x:v>
      </x:c>
      <x:c r="I9463" s="52" t="n">
        <x:v>2022</x:v>
      </x:c>
      <x:c r="J9463" s="52" t="n">
        <x:v>2022</x:v>
      </x:c>
      <x:c r="K9463" s="40" t="n">
        <x:v>1</x:v>
      </x:c>
      <x:c r="L9463" s="40" t="n">
        <x:v>7</x:v>
      </x:c>
      <x:c r="M9463" s="46" t="n">
        <x:v>7</x:v>
      </x:c>
      <x:c r="N9463" s="49" t="n">
        <x:v>7</x:v>
      </x:c>
    </x:row>
    <x:row r="9464">
      <x:c r="A9464" s="78" t="n">
        <x:v>9461</x:v>
      </x:c>
      <x:c r="B9464" s="34" t="str">
        <x:v>Joe, Cindy</x:v>
      </x:c>
      <x:c r="C9464" s="34" t="str">
        <x:v>INSPIRE:2055607</x:v>
      </x:c>
      <x:c r="D9464" s="34" t="str">
        <x:v>2055607</x:v>
      </x:c>
      <x:c r="E9464" s="34" t="str">
        <x:v>individual</x:v>
      </x:c>
      <x:c r="F9464" s="40" t="n">
        <x:v>1</x:v>
      </x:c>
      <x:c r="G9464" s="40" t="n">
        <x:v>1</x:v>
      </x:c>
      <x:c r="H9464" s="34" t="str">
        <x:v>CEF</x:v>
      </x:c>
      <x:c r="I9464" s="52" t="n">
        <x:v>2022</x:v>
      </x:c>
      <x:c r="J9464" s="52" t="n">
        <x:v>2022</x:v>
      </x:c>
      <x:c r="K9464" s="40" t="n">
        <x:v>1</x:v>
      </x:c>
      <x:c r="L9464" s="40" t="n">
        <x:v>7</x:v>
      </x:c>
      <x:c r="M9464" s="46" t="n">
        <x:v>7</x:v>
      </x:c>
      <x:c r="N9464" s="49" t="n">
        <x:v>7</x:v>
      </x:c>
    </x:row>
    <x:row r="9465">
      <x:c r="A9465" s="78" t="n">
        <x:v>9462</x:v>
      </x:c>
      <x:c r="B9465" s="34" t="str">
        <x:v>Karabas, N.</x:v>
      </x:c>
      <x:c r="C9465" s="34" t="str">
        <x:v>INSPIRE:2054676</x:v>
      </x:c>
      <x:c r="D9465" s="34" t="str">
        <x:v>2054676</x:v>
      </x:c>
      <x:c r="E9465" s="34" t="str">
        <x:v>individual</x:v>
      </x:c>
      <x:c r="F9465" s="40" t="n">
        <x:v>1</x:v>
      </x:c>
      <x:c r="G9465" s="40" t="n">
        <x:v>3</x:v>
      </x:c>
      <x:c r="H9465" s="34" t="str">
        <x:v>AF | EF | RPF</x:v>
      </x:c>
      <x:c r="I9465" s="52" t="n">
        <x:v>2022</x:v>
      </x:c>
      <x:c r="J9465" s="52" t="n">
        <x:v>2022</x:v>
      </x:c>
      <x:c r="K9465" s="40" t="n">
        <x:v>1</x:v>
      </x:c>
      <x:c r="L9465" s="40" t="n">
        <x:v>7</x:v>
      </x:c>
      <x:c r="M9465" s="46" t="n">
        <x:v>7</x:v>
      </x:c>
      <x:c r="N9465" s="49" t="n">
        <x:v>7</x:v>
      </x:c>
    </x:row>
    <x:row r="9466">
      <x:c r="A9466" s="78" t="n">
        <x:v>9463</x:v>
      </x:c>
      <x:c r="B9466" s="34" t="str">
        <x:v>Kashiwaji, S.</x:v>
      </x:c>
      <x:c r="C9466" s="34" t="str">
        <x:v>INSPIRE:2054680</x:v>
      </x:c>
      <x:c r="D9466" s="34" t="str">
        <x:v>2054680</x:v>
      </x:c>
      <x:c r="E9466" s="34" t="str">
        <x:v>individual</x:v>
      </x:c>
      <x:c r="F9466" s="40" t="n">
        <x:v>1</x:v>
      </x:c>
      <x:c r="G9466" s="40" t="n">
        <x:v>3</x:v>
      </x:c>
      <x:c r="H9466" s="34" t="str">
        <x:v>AF | EF | RPF</x:v>
      </x:c>
      <x:c r="I9466" s="52" t="n">
        <x:v>2022</x:v>
      </x:c>
      <x:c r="J9466" s="52" t="n">
        <x:v>2022</x:v>
      </x:c>
      <x:c r="K9466" s="40" t="n">
        <x:v>1</x:v>
      </x:c>
      <x:c r="L9466" s="40" t="n">
        <x:v>7</x:v>
      </x:c>
      <x:c r="M9466" s="46" t="n">
        <x:v>7</x:v>
      </x:c>
      <x:c r="N9466" s="49" t="n">
        <x:v>7</x:v>
      </x:c>
    </x:row>
    <x:row r="9467">
      <x:c r="A9467" s="78" t="n">
        <x:v>9464</x:v>
      </x:c>
      <x:c r="B9467" s="34" t="str">
        <x:v>Kelso, Chris</x:v>
      </x:c>
      <x:c r="C9467" s="34" t="str">
        <x:v>INSPIRE:1068103</x:v>
      </x:c>
      <x:c r="D9467" s="34" t="str">
        <x:v>1068103</x:v>
      </x:c>
      <x:c r="E9467" s="34" t="str">
        <x:v>individual</x:v>
      </x:c>
      <x:c r="F9467" s="40" t="n">
        <x:v>1</x:v>
      </x:c>
      <x:c r="G9467" s="40" t="n">
        <x:v>3</x:v>
      </x:c>
      <x:c r="H9467" s="34" t="str">
        <x:v>EF | RPF | TF</x:v>
      </x:c>
      <x:c r="I9467" s="52" t="n">
        <x:v>2022</x:v>
      </x:c>
      <x:c r="J9467" s="52" t="n">
        <x:v>2022</x:v>
      </x:c>
      <x:c r="K9467" s="40" t="n">
        <x:v>1</x:v>
      </x:c>
      <x:c r="L9467" s="40" t="n">
        <x:v>7</x:v>
      </x:c>
      <x:c r="M9467" s="46" t="n">
        <x:v>7</x:v>
      </x:c>
      <x:c r="N9467" s="49" t="n">
        <x:v>7</x:v>
      </x:c>
    </x:row>
    <x:row r="9468">
      <x:c r="A9468" s="78" t="n">
        <x:v>9465</x:v>
      </x:c>
      <x:c r="B9468" s="34" t="str">
        <x:v>Kikuchi, A.</x:v>
      </x:c>
      <x:c r="C9468" s="34" t="str">
        <x:v>INSPIRE:1033031</x:v>
      </x:c>
      <x:c r="D9468" s="34" t="str">
        <x:v>1033031</x:v>
      </x:c>
      <x:c r="E9468" s="34" t="str">
        <x:v>individual</x:v>
      </x:c>
      <x:c r="F9468" s="40" t="n">
        <x:v>1</x:v>
      </x:c>
      <x:c r="G9468" s="40" t="n">
        <x:v>3</x:v>
      </x:c>
      <x:c r="H9468" s="34" t="str">
        <x:v>AF | EF | RPF</x:v>
      </x:c>
      <x:c r="I9468" s="52" t="n">
        <x:v>2022</x:v>
      </x:c>
      <x:c r="J9468" s="52" t="n">
        <x:v>2022</x:v>
      </x:c>
      <x:c r="K9468" s="40" t="n">
        <x:v>1</x:v>
      </x:c>
      <x:c r="L9468" s="40" t="n">
        <x:v>7</x:v>
      </x:c>
      <x:c r="M9468" s="46" t="n">
        <x:v>7</x:v>
      </x:c>
      <x:c r="N9468" s="49" t="n">
        <x:v>7</x:v>
      </x:c>
    </x:row>
    <x:row r="9469">
      <x:c r="A9469" s="78" t="n">
        <x:v>9466</x:v>
      </x:c>
      <x:c r="B9469" s="34" t="str">
        <x:v>Kon, K.</x:v>
      </x:c>
      <x:c r="C9469" s="34" t="str">
        <x:v>INSPIRE:2054915</x:v>
      </x:c>
      <x:c r="D9469" s="34" t="str">
        <x:v>2054915</x:v>
      </x:c>
      <x:c r="E9469" s="34" t="str">
        <x:v>individual</x:v>
      </x:c>
      <x:c r="F9469" s="40" t="n">
        <x:v>1</x:v>
      </x:c>
      <x:c r="G9469" s="40" t="n">
        <x:v>3</x:v>
      </x:c>
      <x:c r="H9469" s="34" t="str">
        <x:v>AF | EF | RPF</x:v>
      </x:c>
      <x:c r="I9469" s="52" t="n">
        <x:v>2022</x:v>
      </x:c>
      <x:c r="J9469" s="52" t="n">
        <x:v>2022</x:v>
      </x:c>
      <x:c r="K9469" s="40" t="n">
        <x:v>1</x:v>
      </x:c>
      <x:c r="L9469" s="40" t="n">
        <x:v>7</x:v>
      </x:c>
      <x:c r="M9469" s="46" t="n">
        <x:v>7</x:v>
      </x:c>
      <x:c r="N9469" s="49" t="n">
        <x:v>7</x:v>
      </x:c>
    </x:row>
    <x:row r="9470">
      <x:c r="A9470" s="78" t="n">
        <x:v>9467</x:v>
      </x:c>
      <x:c r="B9470" s="34" t="str">
        <x:v>Kondo, Y.</x:v>
      </x:c>
      <x:c r="C9470" s="34" t="str">
        <x:v>INSPIRE:1002271</x:v>
      </x:c>
      <x:c r="D9470" s="34" t="str">
        <x:v>1002271</x:v>
      </x:c>
      <x:c r="E9470" s="34" t="str">
        <x:v>individual</x:v>
      </x:c>
      <x:c r="F9470" s="40" t="n">
        <x:v>1</x:v>
      </x:c>
      <x:c r="G9470" s="40" t="n">
        <x:v>3</x:v>
      </x:c>
      <x:c r="H9470" s="34" t="str">
        <x:v>AF | EF | RPF</x:v>
      </x:c>
      <x:c r="I9470" s="52" t="n">
        <x:v>2022</x:v>
      </x:c>
      <x:c r="J9470" s="52" t="n">
        <x:v>2022</x:v>
      </x:c>
      <x:c r="K9470" s="40" t="n">
        <x:v>1</x:v>
      </x:c>
      <x:c r="L9470" s="40" t="n">
        <x:v>7</x:v>
      </x:c>
      <x:c r="M9470" s="46" t="n">
        <x:v>7</x:v>
      </x:c>
      <x:c r="N9470" s="49" t="n">
        <x:v>7</x:v>
      </x:c>
    </x:row>
    <x:row r="9471">
      <x:c r="A9471" s="78" t="n">
        <x:v>9468</x:v>
      </x:c>
      <x:c r="B9471" s="34" t="str">
        <x:v>Lai, Adriano</x:v>
      </x:c>
      <x:c r="C9471" s="34" t="str">
        <x:v>INSPIRE:1001262</x:v>
      </x:c>
      <x:c r="D9471" s="34" t="str">
        <x:v>1001262</x:v>
      </x:c>
      <x:c r="E9471" s="34" t="str">
        <x:v>individual</x:v>
      </x:c>
      <x:c r="F9471" s="40" t="n">
        <x:v>1</x:v>
      </x:c>
      <x:c r="G9471" s="40" t="n">
        <x:v>1</x:v>
      </x:c>
      <x:c r="H9471" s="34" t="str">
        <x:v>IF</x:v>
      </x:c>
      <x:c r="I9471" s="52" t="n">
        <x:v>2022</x:v>
      </x:c>
      <x:c r="J9471" s="52" t="n">
        <x:v>2022</x:v>
      </x:c>
      <x:c r="K9471" s="40" t="n">
        <x:v>1</x:v>
      </x:c>
      <x:c r="L9471" s="40" t="n">
        <x:v>7</x:v>
      </x:c>
      <x:c r="M9471" s="46" t="n">
        <x:v>7</x:v>
      </x:c>
      <x:c r="N9471" s="49" t="n">
        <x:v>7</x:v>
      </x:c>
    </x:row>
    <x:row r="9472">
      <x:c r="A9472" s="78" t="n">
        <x:v>9469</x:v>
      </x:c>
      <x:c r="B9472" s="34" t="str">
        <x:v>Leonard, C. Danielle</x:v>
      </x:c>
      <x:c r="C9472" s="34" t="str">
        <x:v>INSPIRE:1709677</x:v>
      </x:c>
      <x:c r="D9472" s="34" t="str">
        <x:v>1709677</x:v>
      </x:c>
      <x:c r="E9472" s="34" t="str">
        <x:v>individual</x:v>
      </x:c>
      <x:c r="F9472" s="40" t="n">
        <x:v>1</x:v>
      </x:c>
      <x:c r="G9472" s="40" t="n">
        <x:v>1</x:v>
      </x:c>
      <x:c r="H9472" s="34" t="str">
        <x:v>CF</x:v>
      </x:c>
      <x:c r="I9472" s="52" t="n">
        <x:v>2022</x:v>
      </x:c>
      <x:c r="J9472" s="52" t="n">
        <x:v>2022</x:v>
      </x:c>
      <x:c r="K9472" s="40" t="n">
        <x:v>1</x:v>
      </x:c>
      <x:c r="L9472" s="40" t="n">
        <x:v>7</x:v>
      </x:c>
      <x:c r="M9472" s="46" t="n">
        <x:v>7</x:v>
      </x:c>
      <x:c r="N9472" s="49" t="n">
        <x:v>7</x:v>
      </x:c>
    </x:row>
    <x:row r="9473">
      <x:c r="A9473" s="78" t="n">
        <x:v>9470</x:v>
      </x:c>
      <x:c r="B9473" s="34" t="str">
        <x:v>Linssen, Lucie</x:v>
      </x:c>
      <x:c r="C9473" s="34" t="str">
        <x:v>INSPIRE:1000104</x:v>
      </x:c>
      <x:c r="D9473" s="34" t="str">
        <x:v>1000104</x:v>
      </x:c>
      <x:c r="E9473" s="34" t="str">
        <x:v>individual</x:v>
      </x:c>
      <x:c r="F9473" s="40" t="n">
        <x:v>1</x:v>
      </x:c>
      <x:c r="G9473" s="40" t="n">
        <x:v>1</x:v>
      </x:c>
      <x:c r="H9473" s="34" t="str">
        <x:v>IF</x:v>
      </x:c>
      <x:c r="I9473" s="52" t="n">
        <x:v>2022</x:v>
      </x:c>
      <x:c r="J9473" s="52" t="n">
        <x:v>2022</x:v>
      </x:c>
      <x:c r="K9473" s="40" t="n">
        <x:v>1</x:v>
      </x:c>
      <x:c r="L9473" s="40" t="n">
        <x:v>7</x:v>
      </x:c>
      <x:c r="M9473" s="46" t="n">
        <x:v>7</x:v>
      </x:c>
      <x:c r="N9473" s="49" t="n">
        <x:v>7</x:v>
      </x:c>
    </x:row>
    <x:row r="9474">
      <x:c r="A9474" s="78" t="n">
        <x:v>9471</x:v>
      </x:c>
      <x:c r="B9474" s="34" t="str">
        <x:v>Lipeles, Elliot</x:v>
      </x:c>
      <x:c r="C9474" s="34" t="str">
        <x:v>INSPIRE:1000093</x:v>
      </x:c>
      <x:c r="D9474" s="34" t="str">
        <x:v>1000093</x:v>
      </x:c>
      <x:c r="E9474" s="34" t="str">
        <x:v>individual</x:v>
      </x:c>
      <x:c r="F9474" s="40" t="n">
        <x:v>1</x:v>
      </x:c>
      <x:c r="G9474" s="40" t="n">
        <x:v>2</x:v>
      </x:c>
      <x:c r="H9474" s="34" t="str">
        <x:v>CF | EF</x:v>
      </x:c>
      <x:c r="I9474" s="52" t="n">
        <x:v>2022</x:v>
      </x:c>
      <x:c r="J9474" s="52" t="n">
        <x:v>2022</x:v>
      </x:c>
      <x:c r="K9474" s="40" t="n">
        <x:v>1</x:v>
      </x:c>
      <x:c r="L9474" s="40" t="n">
        <x:v>7</x:v>
      </x:c>
      <x:c r="M9474" s="46" t="n">
        <x:v>7</x:v>
      </x:c>
      <x:c r="N9474" s="49" t="n">
        <x:v>7</x:v>
      </x:c>
    </x:row>
    <x:row r="9475">
      <x:c r="A9475" s="78" t="n">
        <x:v>9472</x:v>
      </x:c>
      <x:c r="B9475" s="34" t="str">
        <x:v>Lochner, Michelle</x:v>
      </x:c>
      <x:c r="C9475" s="34" t="str">
        <x:v>INSPIRE:1709682</x:v>
      </x:c>
      <x:c r="D9475" s="34" t="str">
        <x:v>1709682</x:v>
      </x:c>
      <x:c r="E9475" s="34" t="str">
        <x:v>individual</x:v>
      </x:c>
      <x:c r="F9475" s="40" t="n">
        <x:v>1</x:v>
      </x:c>
      <x:c r="G9475" s="40" t="n">
        <x:v>1</x:v>
      </x:c>
      <x:c r="H9475" s="34" t="str">
        <x:v>CF</x:v>
      </x:c>
      <x:c r="I9475" s="52" t="n">
        <x:v>2022</x:v>
      </x:c>
      <x:c r="J9475" s="52" t="n">
        <x:v>2022</x:v>
      </x:c>
      <x:c r="K9475" s="40" t="n">
        <x:v>1</x:v>
      </x:c>
      <x:c r="L9475" s="40" t="n">
        <x:v>7</x:v>
      </x:c>
      <x:c r="M9475" s="46" t="n">
        <x:v>7</x:v>
      </x:c>
      <x:c r="N9475" s="49" t="n">
        <x:v>7</x:v>
      </x:c>
    </x:row>
    <x:row r="9476">
      <x:c r="A9476" s="78" t="n">
        <x:v>9473</x:v>
      </x:c>
      <x:c r="B9476" s="34" t="str">
        <x:v>Loo, Billy W.</x:v>
      </x:c>
      <x:c r="C9476" s="34" t="str">
        <x:v>INSPIRE:1054156</x:v>
      </x:c>
      <x:c r="D9476" s="34" t="str">
        <x:v>1054156</x:v>
      </x:c>
      <x:c r="E9476" s="34" t="str">
        <x:v>individual</x:v>
      </x:c>
      <x:c r="F9476" s="40" t="n">
        <x:v>1</x:v>
      </x:c>
      <x:c r="G9476" s="40" t="n">
        <x:v>2</x:v>
      </x:c>
      <x:c r="H9476" s="34" t="str">
        <x:v>AF | CEF</x:v>
      </x:c>
      <x:c r="I9476" s="52" t="n">
        <x:v>2022</x:v>
      </x:c>
      <x:c r="J9476" s="52" t="n">
        <x:v>2022</x:v>
      </x:c>
      <x:c r="K9476" s="40" t="n">
        <x:v>1</x:v>
      </x:c>
      <x:c r="L9476" s="40" t="n">
        <x:v>7</x:v>
      </x:c>
      <x:c r="M9476" s="46" t="n">
        <x:v>7</x:v>
      </x:c>
      <x:c r="N9476" s="49" t="n">
        <x:v>7</x:v>
      </x:c>
    </x:row>
    <x:row r="9477">
      <x:c r="A9477" s="78" t="n">
        <x:v>9474</x:v>
      </x:c>
      <x:c r="B9477" s="34" t="str">
        <x:v>Madrid, Chris</x:v>
      </x:c>
      <x:c r="C9477" s="34" t="str">
        <x:v>INSPIRE:1502259</x:v>
      </x:c>
      <x:c r="D9477" s="34" t="str">
        <x:v>1502259</x:v>
      </x:c>
      <x:c r="E9477" s="34" t="str">
        <x:v>individual</x:v>
      </x:c>
      <x:c r="F9477" s="40" t="n">
        <x:v>1</x:v>
      </x:c>
      <x:c r="G9477" s="40" t="n">
        <x:v>1</x:v>
      </x:c>
      <x:c r="H9477" s="34" t="str">
        <x:v>IF</x:v>
      </x:c>
      <x:c r="I9477" s="52" t="n">
        <x:v>2022</x:v>
      </x:c>
      <x:c r="J9477" s="52" t="n">
        <x:v>2022</x:v>
      </x:c>
      <x:c r="K9477" s="40" t="n">
        <x:v>1</x:v>
      </x:c>
      <x:c r="L9477" s="40" t="n">
        <x:v>7</x:v>
      </x:c>
      <x:c r="M9477" s="46" t="n">
        <x:v>7</x:v>
      </x:c>
      <x:c r="N9477" s="49" t="n">
        <x:v>7</x:v>
      </x:c>
    </x:row>
    <x:row r="9478">
      <x:c r="A9478" s="78" t="n">
        <x:v>9475</x:v>
      </x:c>
      <x:c r="B9478" s="34" t="str">
        <x:v>Major, M.</x:v>
      </x:c>
      <x:c r="C9478" s="34" t="str">
        <x:v>INSPIRE:2054677</x:v>
      </x:c>
      <x:c r="D9478" s="34" t="str">
        <x:v>2054677</x:v>
      </x:c>
      <x:c r="E9478" s="34" t="str">
        <x:v>individual</x:v>
      </x:c>
      <x:c r="F9478" s="40" t="n">
        <x:v>1</x:v>
      </x:c>
      <x:c r="G9478" s="40" t="n">
        <x:v>3</x:v>
      </x:c>
      <x:c r="H9478" s="34" t="str">
        <x:v>AF | EF | RPF</x:v>
      </x:c>
      <x:c r="I9478" s="52" t="n">
        <x:v>2022</x:v>
      </x:c>
      <x:c r="J9478" s="52" t="n">
        <x:v>2022</x:v>
      </x:c>
      <x:c r="K9478" s="40" t="n">
        <x:v>1</x:v>
      </x:c>
      <x:c r="L9478" s="40" t="n">
        <x:v>7</x:v>
      </x:c>
      <x:c r="M9478" s="46" t="n">
        <x:v>7</x:v>
      </x:c>
      <x:c r="N9478" s="49" t="n">
        <x:v>7</x:v>
      </x:c>
    </x:row>
    <x:row r="9479">
      <x:c r="A9479" s="78" t="n">
        <x:v>9476</x:v>
      </x:c>
      <x:c r="B9479" s="34" t="str">
        <x:v>Markovic, Bojan</x:v>
      </x:c>
      <x:c r="C9479" s="34" t="str">
        <x:v>INSPIRE:2058918</x:v>
      </x:c>
      <x:c r="D9479" s="34" t="str">
        <x:v>2058918</x:v>
      </x:c>
      <x:c r="E9479" s="34" t="str">
        <x:v>individual</x:v>
      </x:c>
      <x:c r="F9479" s="40" t="n">
        <x:v>1</x:v>
      </x:c>
      <x:c r="G9479" s="40" t="n">
        <x:v>1</x:v>
      </x:c>
      <x:c r="H9479" s="34" t="str">
        <x:v>IF</x:v>
      </x:c>
      <x:c r="I9479" s="52" t="n">
        <x:v>2022</x:v>
      </x:c>
      <x:c r="J9479" s="52" t="n">
        <x:v>2022</x:v>
      </x:c>
      <x:c r="K9479" s="40" t="n">
        <x:v>1</x:v>
      </x:c>
      <x:c r="L9479" s="40" t="n">
        <x:v>7</x:v>
      </x:c>
      <x:c r="M9479" s="46" t="n">
        <x:v>7</x:v>
      </x:c>
      <x:c r="N9479" s="49" t="n">
        <x:v>7</x:v>
      </x:c>
    </x:row>
    <x:row r="9480">
      <x:c r="A9480" s="78" t="n">
        <x:v>9477</x:v>
      </x:c>
      <x:c r="B9480" s="34" t="str">
        <x:v>McGarey, Patrick</x:v>
      </x:c>
      <x:c r="C9480" s="34" t="str">
        <x:v>INSPIRE:2080679</x:v>
      </x:c>
      <x:c r="D9480" s="34" t="str">
        <x:v>2080679</x:v>
      </x:c>
      <x:c r="E9480" s="34" t="str">
        <x:v>individual</x:v>
      </x:c>
      <x:c r="F9480" s="40" t="n">
        <x:v>1</x:v>
      </x:c>
      <x:c r="G9480" s="40" t="n">
        <x:v>1</x:v>
      </x:c>
      <x:c r="H9480" s="34" t="str">
        <x:v>CF</x:v>
      </x:c>
      <x:c r="I9480" s="52" t="n">
        <x:v>2022</x:v>
      </x:c>
      <x:c r="J9480" s="52" t="n">
        <x:v>2022</x:v>
      </x:c>
      <x:c r="K9480" s="40" t="n">
        <x:v>1</x:v>
      </x:c>
      <x:c r="L9480" s="40" t="n">
        <x:v>7</x:v>
      </x:c>
      <x:c r="M9480" s="46" t="n">
        <x:v>7</x:v>
      </x:c>
      <x:c r="N9480" s="49" t="n">
        <x:v>7</x:v>
      </x:c>
    </x:row>
    <x:row r="9481">
      <x:c r="A9481" s="78" t="n">
        <x:v>9478</x:v>
      </x:c>
      <x:c r="B9481" s="34" t="str">
        <x:v>Melchior, Peter</x:v>
      </x:c>
      <x:c r="C9481" s="34" t="str">
        <x:v>INSPIRE:1039212</x:v>
      </x:c>
      <x:c r="D9481" s="34" t="str">
        <x:v>1039212</x:v>
      </x:c>
      <x:c r="E9481" s="34" t="str">
        <x:v>individual</x:v>
      </x:c>
      <x:c r="F9481" s="40" t="n">
        <x:v>1</x:v>
      </x:c>
      <x:c r="G9481" s="40" t="n">
        <x:v>1</x:v>
      </x:c>
      <x:c r="H9481" s="34" t="str">
        <x:v>CF</x:v>
      </x:c>
      <x:c r="I9481" s="52" t="n">
        <x:v>2022</x:v>
      </x:c>
      <x:c r="J9481" s="52" t="n">
        <x:v>2022</x:v>
      </x:c>
      <x:c r="K9481" s="40" t="n">
        <x:v>1</x:v>
      </x:c>
      <x:c r="L9481" s="40" t="n">
        <x:v>7</x:v>
      </x:c>
      <x:c r="M9481" s="46" t="n">
        <x:v>7</x:v>
      </x:c>
      <x:c r="N9481" s="49" t="n">
        <x:v>7</x:v>
      </x:c>
    </x:row>
    <x:row r="9482">
      <x:c r="A9482" s="78" t="n">
        <x:v>9479</x:v>
      </x:c>
      <x:c r="B9482" s="34" t="str">
        <x:v>Melini, Davide</x:v>
      </x:c>
      <x:c r="C9482" s="34" t="str">
        <x:v>INSPIRE:1328249</x:v>
      </x:c>
      <x:c r="D9482" s="34" t="str">
        <x:v>1328249</x:v>
      </x:c>
      <x:c r="E9482" s="34" t="str">
        <x:v>individual</x:v>
      </x:c>
      <x:c r="F9482" s="40" t="n">
        <x:v>1</x:v>
      </x:c>
      <x:c r="G9482" s="40" t="n">
        <x:v>2</x:v>
      </x:c>
      <x:c r="H9482" s="34" t="str">
        <x:v>EF | TF</x:v>
      </x:c>
      <x:c r="I9482" s="52" t="n">
        <x:v>2022</x:v>
      </x:c>
      <x:c r="J9482" s="52" t="n">
        <x:v>2022</x:v>
      </x:c>
      <x:c r="K9482" s="40" t="n">
        <x:v>1</x:v>
      </x:c>
      <x:c r="L9482" s="40" t="n">
        <x:v>7</x:v>
      </x:c>
      <x:c r="M9482" s="46" t="n">
        <x:v>7</x:v>
      </x:c>
      <x:c r="N9482" s="49" t="n">
        <x:v>7</x:v>
      </x:c>
    </x:row>
    <x:row r="9483">
      <x:c r="A9483" s="78" t="n">
        <x:v>9480</x:v>
      </x:c>
      <x:c r="B9483" s="34" t="str">
        <x:v>Mikhasenko, Mikhail</x:v>
      </x:c>
      <x:c r="C9483" s="34" t="str">
        <x:v>INSPIRE:1753871</x:v>
      </x:c>
      <x:c r="D9483" s="34" t="str">
        <x:v>1753871</x:v>
      </x:c>
      <x:c r="E9483" s="34" t="str">
        <x:v>individual</x:v>
      </x:c>
      <x:c r="F9483" s="40" t="n">
        <x:v>1</x:v>
      </x:c>
      <x:c r="G9483" s="40" t="n">
        <x:v>1</x:v>
      </x:c>
      <x:c r="H9483" s="34" t="str">
        <x:v>RPF</x:v>
      </x:c>
      <x:c r="I9483" s="52" t="n">
        <x:v>2022</x:v>
      </x:c>
      <x:c r="J9483" s="52" t="n">
        <x:v>2022</x:v>
      </x:c>
      <x:c r="K9483" s="40" t="n">
        <x:v>1</x:v>
      </x:c>
      <x:c r="L9483" s="40" t="n">
        <x:v>7</x:v>
      </x:c>
      <x:c r="M9483" s="46" t="n">
        <x:v>7</x:v>
      </x:c>
      <x:c r="N9483" s="49" t="n">
        <x:v>7</x:v>
      </x:c>
    </x:row>
    <x:row r="9484">
      <x:c r="A9484" s="78" t="n">
        <x:v>9481</x:v>
      </x:c>
      <x:c r="B9484" s="34" t="str">
        <x:v>Milton, S.V.</x:v>
      </x:c>
      <x:c r="C9484" s="34" t="str">
        <x:v>INSPIRE:2063277</x:v>
      </x:c>
      <x:c r="D9484" s="34" t="str">
        <x:v>2063277</x:v>
      </x:c>
      <x:c r="E9484" s="34" t="str">
        <x:v>individual</x:v>
      </x:c>
      <x:c r="F9484" s="40" t="n">
        <x:v>1</x:v>
      </x:c>
      <x:c r="G9484" s="40" t="n">
        <x:v>3</x:v>
      </x:c>
      <x:c r="H9484" s="34" t="str">
        <x:v>AF | NF | RPF</x:v>
      </x:c>
      <x:c r="I9484" s="52" t="n">
        <x:v>2022</x:v>
      </x:c>
      <x:c r="J9484" s="52" t="n">
        <x:v>2022</x:v>
      </x:c>
      <x:c r="K9484" s="40" t="n">
        <x:v>1</x:v>
      </x:c>
      <x:c r="L9484" s="40" t="n">
        <x:v>7</x:v>
      </x:c>
      <x:c r="M9484" s="46" t="n">
        <x:v>7</x:v>
      </x:c>
      <x:c r="N9484" s="49" t="n">
        <x:v>7</x:v>
      </x:c>
    </x:row>
    <x:row r="9485">
      <x:c r="A9485" s="78" t="n">
        <x:v>9482</x:v>
      </x:c>
      <x:c r="B9485" s="34" t="str">
        <x:v>Mokeev, Victor I.</x:v>
      </x:c>
      <x:c r="C9485" s="34" t="str">
        <x:v>INSPIRE:1042195</x:v>
      </x:c>
      <x:c r="D9485" s="34" t="str">
        <x:v>1042195</x:v>
      </x:c>
      <x:c r="E9485" s="34" t="str">
        <x:v>individual</x:v>
      </x:c>
      <x:c r="F9485" s="40" t="n">
        <x:v>1</x:v>
      </x:c>
      <x:c r="G9485" s="40" t="n">
        <x:v>1</x:v>
      </x:c>
      <x:c r="H9485" s="34" t="str">
        <x:v>RPF</x:v>
      </x:c>
      <x:c r="I9485" s="52" t="n">
        <x:v>2022</x:v>
      </x:c>
      <x:c r="J9485" s="52" t="n">
        <x:v>2022</x:v>
      </x:c>
      <x:c r="K9485" s="40" t="n">
        <x:v>1</x:v>
      </x:c>
      <x:c r="L9485" s="40" t="n">
        <x:v>7</x:v>
      </x:c>
      <x:c r="M9485" s="46" t="n">
        <x:v>7</x:v>
      </x:c>
      <x:c r="N9485" s="49" t="n">
        <x:v>7</x:v>
      </x:c>
    </x:row>
    <x:row r="9486">
      <x:c r="A9486" s="78" t="n">
        <x:v>9483</x:v>
      </x:c>
      <x:c r="B9486" s="34" t="str">
        <x:v>Monjushiro, H.</x:v>
      </x:c>
      <x:c r="C9486" s="34" t="str">
        <x:v>INSPIRE:2054681</x:v>
      </x:c>
      <x:c r="D9486" s="34" t="str">
        <x:v>2054681</x:v>
      </x:c>
      <x:c r="E9486" s="34" t="str">
        <x:v>individual</x:v>
      </x:c>
      <x:c r="F9486" s="40" t="n">
        <x:v>1</x:v>
      </x:c>
      <x:c r="G9486" s="40" t="n">
        <x:v>3</x:v>
      </x:c>
      <x:c r="H9486" s="34" t="str">
        <x:v>AF | EF | RPF</x:v>
      </x:c>
      <x:c r="I9486" s="52" t="n">
        <x:v>2022</x:v>
      </x:c>
      <x:c r="J9486" s="52" t="n">
        <x:v>2022</x:v>
      </x:c>
      <x:c r="K9486" s="40" t="n">
        <x:v>1</x:v>
      </x:c>
      <x:c r="L9486" s="40" t="n">
        <x:v>7</x:v>
      </x:c>
      <x:c r="M9486" s="46" t="n">
        <x:v>7</x:v>
      </x:c>
      <x:c r="N9486" s="49" t="n">
        <x:v>7</x:v>
      </x:c>
    </x:row>
    <x:row r="9487">
      <x:c r="A9487" s="78" t="n">
        <x:v>9484</x:v>
      </x:c>
      <x:c r="B9487" s="34" t="str">
        <x:v>Mrowietz, Malte</x:v>
      </x:c>
      <x:c r="C9487" s="34" t="str">
        <x:v>INSPIRE:1912365</x:v>
      </x:c>
      <x:c r="D9487" s="34" t="str">
        <x:v>1912365</x:v>
      </x:c>
      <x:c r="E9487" s="34" t="str">
        <x:v>individual</x:v>
      </x:c>
      <x:c r="F9487" s="40" t="n">
        <x:v>1</x:v>
      </x:c>
      <x:c r="G9487" s="40" t="n">
        <x:v>2</x:v>
      </x:c>
      <x:c r="H9487" s="34" t="str">
        <x:v>CF | EF</x:v>
      </x:c>
      <x:c r="I9487" s="52" t="n">
        <x:v>2022</x:v>
      </x:c>
      <x:c r="J9487" s="52" t="n">
        <x:v>2022</x:v>
      </x:c>
      <x:c r="K9487" s="40" t="n">
        <x:v>1</x:v>
      </x:c>
      <x:c r="L9487" s="40" t="n">
        <x:v>7</x:v>
      </x:c>
      <x:c r="M9487" s="46" t="n">
        <x:v>7</x:v>
      </x:c>
      <x:c r="N9487" s="49" t="n">
        <x:v>7</x:v>
      </x:c>
    </x:row>
    <x:row r="9488">
      <x:c r="A9488" s="78" t="n">
        <x:v>9485</x:v>
      </x:c>
      <x:c r="B9488" s="34" t="str">
        <x:v>Mustapha, Brahim</x:v>
      </x:c>
      <x:c r="C9488" s="34" t="str">
        <x:v>INSPIRE:2056763</x:v>
      </x:c>
      <x:c r="D9488" s="34" t="str">
        <x:v>2056763</x:v>
      </x:c>
      <x:c r="E9488" s="34" t="str">
        <x:v>individual</x:v>
      </x:c>
      <x:c r="F9488" s="40" t="n">
        <x:v>1</x:v>
      </x:c>
      <x:c r="G9488" s="40" t="n">
        <x:v>2</x:v>
      </x:c>
      <x:c r="H9488" s="34" t="str">
        <x:v>AF | CEF</x:v>
      </x:c>
      <x:c r="I9488" s="52" t="n">
        <x:v>2022</x:v>
      </x:c>
      <x:c r="J9488" s="52" t="n">
        <x:v>2022</x:v>
      </x:c>
      <x:c r="K9488" s="40" t="n">
        <x:v>1</x:v>
      </x:c>
      <x:c r="L9488" s="40" t="n">
        <x:v>7</x:v>
      </x:c>
      <x:c r="M9488" s="46" t="n">
        <x:v>7</x:v>
      </x:c>
      <x:c r="N9488" s="49" t="n">
        <x:v>7</x:v>
      </x:c>
    </x:row>
    <x:row r="9489">
      <x:c r="A9489" s="78" t="n">
        <x:v>9486</x:v>
      </x:c>
      <x:c r="B9489" s="34" t="str">
        <x:v>Nosler, Laura</x:v>
      </x:c>
      <x:c r="C9489" s="34" t="str">
        <x:v>INSPIRE:2053448</x:v>
      </x:c>
      <x:c r="D9489" s="34" t="str">
        <x:v>2053448</x:v>
      </x:c>
      <x:c r="E9489" s="34" t="str">
        <x:v>individual</x:v>
      </x:c>
      <x:c r="F9489" s="40" t="n">
        <x:v>1</x:v>
      </x:c>
      <x:c r="G9489" s="40" t="n">
        <x:v>1</x:v>
      </x:c>
      <x:c r="H9489" s="34" t="str">
        <x:v>EF</x:v>
      </x:c>
      <x:c r="I9489" s="52" t="n">
        <x:v>2022</x:v>
      </x:c>
      <x:c r="J9489" s="52" t="n">
        <x:v>2022</x:v>
      </x:c>
      <x:c r="K9489" s="40" t="n">
        <x:v>1</x:v>
      </x:c>
      <x:c r="L9489" s="40" t="n">
        <x:v>7</x:v>
      </x:c>
      <x:c r="M9489" s="46" t="n">
        <x:v>7</x:v>
      </x:c>
      <x:c r="N9489" s="49" t="n">
        <x:v>7</x:v>
      </x:c>
    </x:row>
    <x:row r="9490">
      <x:c r="A9490" s="78" t="n">
        <x:v>9487</x:v>
      </x:c>
      <x:c r="B9490" s="34" t="str">
        <x:v>Ott, Jennifer</x:v>
      </x:c>
      <x:c r="C9490" s="34" t="str">
        <x:v>INSPIRE:1605520</x:v>
      </x:c>
      <x:c r="D9490" s="34" t="str">
        <x:v>1605520</x:v>
      </x:c>
      <x:c r="E9490" s="34" t="str">
        <x:v>individual</x:v>
      </x:c>
      <x:c r="F9490" s="40" t="n">
        <x:v>1</x:v>
      </x:c>
      <x:c r="G9490" s="40" t="n">
        <x:v>1</x:v>
      </x:c>
      <x:c r="H9490" s="34" t="str">
        <x:v>IF</x:v>
      </x:c>
      <x:c r="I9490" s="52" t="n">
        <x:v>2022</x:v>
      </x:c>
      <x:c r="J9490" s="52" t="n">
        <x:v>2022</x:v>
      </x:c>
      <x:c r="K9490" s="40" t="n">
        <x:v>1</x:v>
      </x:c>
      <x:c r="L9490" s="40" t="n">
        <x:v>7</x:v>
      </x:c>
      <x:c r="M9490" s="46" t="n">
        <x:v>7</x:v>
      </x:c>
      <x:c r="N9490" s="49" t="n">
        <x:v>7</x:v>
      </x:c>
    </x:row>
    <x:row r="9491">
      <x:c r="A9491" s="78" t="n">
        <x:v>9488</x:v>
      </x:c>
      <x:c r="B9491" s="34" t="str">
        <x:v>Palakkal, J.P.</x:v>
      </x:c>
      <x:c r="C9491" s="34" t="str">
        <x:v>INSPIRE:2054678</x:v>
      </x:c>
      <x:c r="D9491" s="34" t="str">
        <x:v>2054678</x:v>
      </x:c>
      <x:c r="E9491" s="34" t="str">
        <x:v>individual</x:v>
      </x:c>
      <x:c r="F9491" s="40" t="n">
        <x:v>1</x:v>
      </x:c>
      <x:c r="G9491" s="40" t="n">
        <x:v>3</x:v>
      </x:c>
      <x:c r="H9491" s="34" t="str">
        <x:v>AF | EF | RPF</x:v>
      </x:c>
      <x:c r="I9491" s="52" t="n">
        <x:v>2022</x:v>
      </x:c>
      <x:c r="J9491" s="52" t="n">
        <x:v>2022</x:v>
      </x:c>
      <x:c r="K9491" s="40" t="n">
        <x:v>1</x:v>
      </x:c>
      <x:c r="L9491" s="40" t="n">
        <x:v>7</x:v>
      </x:c>
      <x:c r="M9491" s="46" t="n">
        <x:v>7</x:v>
      </x:c>
      <x:c r="N9491" s="49" t="n">
        <x:v>7</x:v>
      </x:c>
    </x:row>
    <x:row r="9492">
      <x:c r="A9492" s="78" t="n">
        <x:v>9489</x:v>
      </x:c>
      <x:c r="B9492" s="34" t="str">
        <x:v>Patel, Asmita</x:v>
      </x:c>
      <x:c r="C9492" s="34" t="str">
        <x:v>INSPIRE:994089</x:v>
      </x:c>
      <x:c r="D9492" s="34" t="str">
        <x:v>994089</x:v>
      </x:c>
      <x:c r="E9492" s="34" t="str">
        <x:v>individual</x:v>
      </x:c>
      <x:c r="F9492" s="40" t="n">
        <x:v>1</x:v>
      </x:c>
      <x:c r="G9492" s="40" t="n">
        <x:v>1</x:v>
      </x:c>
      <x:c r="H9492" s="34" t="str">
        <x:v>CEF</x:v>
      </x:c>
      <x:c r="I9492" s="52" t="n">
        <x:v>2022</x:v>
      </x:c>
      <x:c r="J9492" s="52" t="n">
        <x:v>2022</x:v>
      </x:c>
      <x:c r="K9492" s="40" t="n">
        <x:v>1</x:v>
      </x:c>
      <x:c r="L9492" s="40" t="n">
        <x:v>7</x:v>
      </x:c>
      <x:c r="M9492" s="46" t="n">
        <x:v>7</x:v>
      </x:c>
      <x:c r="N9492" s="49" t="n">
        <x:v>7</x:v>
      </x:c>
    </x:row>
    <x:row r="9493">
      <x:c r="A9493" s="78" t="n">
        <x:v>9490</x:v>
      </x:c>
      <x:c r="B9493" s="34" t="str">
        <x:v>Perrefort, Daniel J.</x:v>
      </x:c>
      <x:c r="C9493" s="34" t="str">
        <x:v>INSPIRE:2063300</x:v>
      </x:c>
      <x:c r="D9493" s="34" t="str">
        <x:v>2063300</x:v>
      </x:c>
      <x:c r="E9493" s="34" t="str">
        <x:v>individual</x:v>
      </x:c>
      <x:c r="F9493" s="40" t="n">
        <x:v>1</x:v>
      </x:c>
      <x:c r="G9493" s="40" t="n">
        <x:v>1</x:v>
      </x:c>
      <x:c r="H9493" s="34" t="str">
        <x:v>CF</x:v>
      </x:c>
      <x:c r="I9493" s="52" t="n">
        <x:v>2022</x:v>
      </x:c>
      <x:c r="J9493" s="52" t="n">
        <x:v>2022</x:v>
      </x:c>
      <x:c r="K9493" s="40" t="n">
        <x:v>1</x:v>
      </x:c>
      <x:c r="L9493" s="40" t="n">
        <x:v>7</x:v>
      </x:c>
      <x:c r="M9493" s="46" t="n">
        <x:v>7</x:v>
      </x:c>
      <x:c r="N9493" s="49" t="n">
        <x:v>7</x:v>
      </x:c>
    </x:row>
    <x:row r="9494">
      <x:c r="A9494" s="78" t="n">
        <x:v>9491</x:v>
      </x:c>
      <x:c r="B9494" s="34" t="str">
        <x:v>Perry, Robert J.</x:v>
      </x:c>
      <x:c r="C9494" s="34" t="str">
        <x:v>INSPIRE:1696892</x:v>
      </x:c>
      <x:c r="D9494" s="34" t="str">
        <x:v>1696892</x:v>
      </x:c>
      <x:c r="E9494" s="34" t="str">
        <x:v>individual</x:v>
      </x:c>
      <x:c r="F9494" s="40" t="n">
        <x:v>1</x:v>
      </x:c>
      <x:c r="G9494" s="40" t="n">
        <x:v>1</x:v>
      </x:c>
      <x:c r="H9494" s="34" t="str">
        <x:v>RPF</x:v>
      </x:c>
      <x:c r="I9494" s="52" t="n">
        <x:v>2022</x:v>
      </x:c>
      <x:c r="J9494" s="52" t="n">
        <x:v>2022</x:v>
      </x:c>
      <x:c r="K9494" s="40" t="n">
        <x:v>1</x:v>
      </x:c>
      <x:c r="L9494" s="40" t="n">
        <x:v>7</x:v>
      </x:c>
      <x:c r="M9494" s="46" t="n">
        <x:v>7</x:v>
      </x:c>
      <x:c r="N9494" s="49" t="n">
        <x:v>7</x:v>
      </x:c>
    </x:row>
    <x:row r="9495">
      <x:c r="A9495" s="78" t="n">
        <x:v>9492</x:v>
      </x:c>
      <x:c r="B9495" s="34" t="str">
        <x:v>Petzold, S.</x:v>
      </x:c>
      <x:c r="C9495" s="34" t="str">
        <x:v>INSPIRE:993538</x:v>
      </x:c>
      <x:c r="D9495" s="34" t="str">
        <x:v>993538</x:v>
      </x:c>
      <x:c r="E9495" s="34" t="str">
        <x:v>individual</x:v>
      </x:c>
      <x:c r="F9495" s="40" t="n">
        <x:v>1</x:v>
      </x:c>
      <x:c r="G9495" s="40" t="n">
        <x:v>3</x:v>
      </x:c>
      <x:c r="H9495" s="34" t="str">
        <x:v>AF | EF | RPF</x:v>
      </x:c>
      <x:c r="I9495" s="52" t="n">
        <x:v>2022</x:v>
      </x:c>
      <x:c r="J9495" s="52" t="n">
        <x:v>2022</x:v>
      </x:c>
      <x:c r="K9495" s="40" t="n">
        <x:v>1</x:v>
      </x:c>
      <x:c r="L9495" s="40" t="n">
        <x:v>7</x:v>
      </x:c>
      <x:c r="M9495" s="46" t="n">
        <x:v>7</x:v>
      </x:c>
      <x:c r="N9495" s="49" t="n">
        <x:v>7</x:v>
      </x:c>
    </x:row>
    <x:row r="9496">
      <x:c r="A9496" s="78" t="n">
        <x:v>9493</x:v>
      </x:c>
      <x:c r="B9496" s="34" t="str">
        <x:v>Pietralla, N.</x:v>
      </x:c>
      <x:c r="C9496" s="34" t="str">
        <x:v>INSPIRE:993384</x:v>
      </x:c>
      <x:c r="D9496" s="34" t="str">
        <x:v>993384</x:v>
      </x:c>
      <x:c r="E9496" s="34" t="str">
        <x:v>individual</x:v>
      </x:c>
      <x:c r="F9496" s="40" t="n">
        <x:v>1</x:v>
      </x:c>
      <x:c r="G9496" s="40" t="n">
        <x:v>3</x:v>
      </x:c>
      <x:c r="H9496" s="34" t="str">
        <x:v>AF | EF | RPF</x:v>
      </x:c>
      <x:c r="I9496" s="52" t="n">
        <x:v>2022</x:v>
      </x:c>
      <x:c r="J9496" s="52" t="n">
        <x:v>2022</x:v>
      </x:c>
      <x:c r="K9496" s="40" t="n">
        <x:v>1</x:v>
      </x:c>
      <x:c r="L9496" s="40" t="n">
        <x:v>7</x:v>
      </x:c>
      <x:c r="M9496" s="46" t="n">
        <x:v>7</x:v>
      </x:c>
      <x:c r="N9496" s="49" t="n">
        <x:v>7</x:v>
      </x:c>
    </x:row>
    <x:row r="9497">
      <x:c r="A9497" s="78" t="n">
        <x:v>9494</x:v>
      </x:c>
      <x:c r="B9497" s="34" t="str">
        <x:v>Pisanti, Dario</x:v>
      </x:c>
      <x:c r="C9497" s="34" t="str">
        <x:v>INSPIRE:2151315</x:v>
      </x:c>
      <x:c r="D9497" s="34" t="str">
        <x:v>2151315</x:v>
      </x:c>
      <x:c r="E9497" s="34" t="str">
        <x:v>individual</x:v>
      </x:c>
      <x:c r="F9497" s="40" t="n">
        <x:v>1</x:v>
      </x:c>
      <x:c r="G9497" s="40" t="n">
        <x:v>1</x:v>
      </x:c>
      <x:c r="H9497" s="34" t="str">
        <x:v>CF</x:v>
      </x:c>
      <x:c r="I9497" s="52" t="n">
        <x:v>2022</x:v>
      </x:c>
      <x:c r="J9497" s="52" t="n">
        <x:v>2022</x:v>
      </x:c>
      <x:c r="K9497" s="40" t="n">
        <x:v>1</x:v>
      </x:c>
      <x:c r="L9497" s="40" t="n">
        <x:v>7</x:v>
      </x:c>
      <x:c r="M9497" s="46" t="n">
        <x:v>7</x:v>
      </x:c>
      <x:c r="N9497" s="49" t="n">
        <x:v>7</x:v>
      </x:c>
    </x:row>
    <x:row r="9498">
      <x:c r="A9498" s="78" t="n">
        <x:v>9495</x:v>
      </x:c>
      <x:c r="B9498" s="34" t="str">
        <x:v>Quadrelli, Marco</x:v>
      </x:c>
      <x:c r="C9498" s="34" t="str">
        <x:v>INSPIRE:2080686</x:v>
      </x:c>
      <x:c r="D9498" s="34" t="str">
        <x:v>2080686</x:v>
      </x:c>
      <x:c r="E9498" s="34" t="str">
        <x:v>individual</x:v>
      </x:c>
      <x:c r="F9498" s="40" t="n">
        <x:v>1</x:v>
      </x:c>
      <x:c r="G9498" s="40" t="n">
        <x:v>1</x:v>
      </x:c>
      <x:c r="H9498" s="34" t="str">
        <x:v>CF</x:v>
      </x:c>
      <x:c r="I9498" s="52" t="n">
        <x:v>2022</x:v>
      </x:c>
      <x:c r="J9498" s="52" t="n">
        <x:v>2022</x:v>
      </x:c>
      <x:c r="K9498" s="40" t="n">
        <x:v>1</x:v>
      </x:c>
      <x:c r="L9498" s="40" t="n">
        <x:v>7</x:v>
      </x:c>
      <x:c r="M9498" s="46" t="n">
        <x:v>7</x:v>
      </x:c>
      <x:c r="N9498" s="49" t="n">
        <x:v>7</x:v>
      </x:c>
    </x:row>
    <x:row r="9499">
      <x:c r="A9499" s="78" t="n">
        <x:v>9496</x:v>
      </x:c>
      <x:c r="B9499" s="34" t="str">
        <x:v>Rafizadeh, Ramin</x:v>
      </x:c>
      <x:c r="C9499" s="34" t="str">
        <x:v>INSPIRE:2080680</x:v>
      </x:c>
      <x:c r="D9499" s="34" t="str">
        <x:v>2080680</x:v>
      </x:c>
      <x:c r="E9499" s="34" t="str">
        <x:v>individual</x:v>
      </x:c>
      <x:c r="F9499" s="40" t="n">
        <x:v>1</x:v>
      </x:c>
      <x:c r="G9499" s="40" t="n">
        <x:v>1</x:v>
      </x:c>
      <x:c r="H9499" s="34" t="str">
        <x:v>CF</x:v>
      </x:c>
      <x:c r="I9499" s="52" t="n">
        <x:v>2022</x:v>
      </x:c>
      <x:c r="J9499" s="52" t="n">
        <x:v>2022</x:v>
      </x:c>
      <x:c r="K9499" s="40" t="n">
        <x:v>1</x:v>
      </x:c>
      <x:c r="L9499" s="40" t="n">
        <x:v>7</x:v>
      </x:c>
      <x:c r="M9499" s="46" t="n">
        <x:v>7</x:v>
      </x:c>
      <x:c r="N9499" s="49" t="n">
        <x:v>7</x:v>
      </x:c>
    </x:row>
    <x:row r="9500">
      <x:c r="A9500" s="78" t="n">
        <x:v>9497</x:v>
      </x:c>
      <x:c r="B9500" s="34" t="str">
        <x:v>Rey, C.M.</x:v>
      </x:c>
      <x:c r="C9500" s="34" t="str">
        <x:v>INSPIRE:2054671</x:v>
      </x:c>
      <x:c r="D9500" s="34" t="str">
        <x:v>2054671</x:v>
      </x:c>
      <x:c r="E9500" s="34" t="str">
        <x:v>individual</x:v>
      </x:c>
      <x:c r="F9500" s="40" t="n">
        <x:v>1</x:v>
      </x:c>
      <x:c r="G9500" s="40" t="n">
        <x:v>3</x:v>
      </x:c>
      <x:c r="H9500" s="34" t="str">
        <x:v>AF | EF | RPF</x:v>
      </x:c>
      <x:c r="I9500" s="52" t="n">
        <x:v>2022</x:v>
      </x:c>
      <x:c r="J9500" s="52" t="n">
        <x:v>2022</x:v>
      </x:c>
      <x:c r="K9500" s="40" t="n">
        <x:v>1</x:v>
      </x:c>
      <x:c r="L9500" s="40" t="n">
        <x:v>7</x:v>
      </x:c>
      <x:c r="M9500" s="46" t="n">
        <x:v>7</x:v>
      </x:c>
      <x:c r="N9500" s="49" t="n">
        <x:v>7</x:v>
      </x:c>
    </x:row>
    <x:row r="9501">
      <x:c r="A9501" s="78" t="n">
        <x:v>9498</x:v>
      </x:c>
      <x:c r="B9501" s="34" t="str">
        <x:v>Rodas, Arkaitz</x:v>
      </x:c>
      <x:c r="C9501" s="34" t="str">
        <x:v>INSPIRE:1515584</x:v>
      </x:c>
      <x:c r="D9501" s="34" t="str">
        <x:v>1515584</x:v>
      </x:c>
      <x:c r="E9501" s="34" t="str">
        <x:v>individual</x:v>
      </x:c>
      <x:c r="F9501" s="40" t="n">
        <x:v>1</x:v>
      </x:c>
      <x:c r="G9501" s="40" t="n">
        <x:v>1</x:v>
      </x:c>
      <x:c r="H9501" s="34" t="str">
        <x:v>RPF</x:v>
      </x:c>
      <x:c r="I9501" s="52" t="n">
        <x:v>2022</x:v>
      </x:c>
      <x:c r="J9501" s="52" t="n">
        <x:v>2022</x:v>
      </x:c>
      <x:c r="K9501" s="40" t="n">
        <x:v>1</x:v>
      </x:c>
      <x:c r="L9501" s="40" t="n">
        <x:v>7</x:v>
      </x:c>
      <x:c r="M9501" s="46" t="n">
        <x:v>7</x:v>
      </x:c>
      <x:c r="N9501" s="49" t="n">
        <x:v>7</x:v>
      </x:c>
    </x:row>
    <x:row r="9502">
      <x:c r="A9502" s="78" t="n">
        <x:v>9499</x:v>
      </x:c>
      <x:c r="B9502" s="34" t="str">
        <x:v>Sampayan, Stephen E.</x:v>
      </x:c>
      <x:c r="C9502" s="34" t="str">
        <x:v>INSPIRE:1076186</x:v>
      </x:c>
      <x:c r="D9502" s="34" t="str">
        <x:v>1076186</x:v>
      </x:c>
      <x:c r="E9502" s="34" t="str">
        <x:v>individual</x:v>
      </x:c>
      <x:c r="F9502" s="40" t="n">
        <x:v>1</x:v>
      </x:c>
      <x:c r="G9502" s="40" t="n">
        <x:v>2</x:v>
      </x:c>
      <x:c r="H9502" s="34" t="str">
        <x:v>AF | CEF</x:v>
      </x:c>
      <x:c r="I9502" s="52" t="n">
        <x:v>2022</x:v>
      </x:c>
      <x:c r="J9502" s="52" t="n">
        <x:v>2022</x:v>
      </x:c>
      <x:c r="K9502" s="40" t="n">
        <x:v>1</x:v>
      </x:c>
      <x:c r="L9502" s="40" t="n">
        <x:v>7</x:v>
      </x:c>
      <x:c r="M9502" s="46" t="n">
        <x:v>7</x:v>
      </x:c>
      <x:c r="N9502" s="49" t="n">
        <x:v>7</x:v>
      </x:c>
    </x:row>
    <x:row r="9503">
      <x:c r="A9503" s="78" t="n">
        <x:v>9500</x:v>
      </x:c>
      <x:c r="B9503" s="34" t="str">
        <x:v>Schaub, T.J.</x:v>
      </x:c>
      <x:c r="C9503" s="34" t="str">
        <x:v>INSPIRE:1070541</x:v>
      </x:c>
      <x:c r="D9503" s="34" t="str">
        <x:v>1070541</x:v>
      </x:c>
      <x:c r="E9503" s="34" t="str">
        <x:v>individual</x:v>
      </x:c>
      <x:c r="F9503" s="40" t="n">
        <x:v>1</x:v>
      </x:c>
      <x:c r="G9503" s="40" t="n">
        <x:v>3</x:v>
      </x:c>
      <x:c r="H9503" s="34" t="str">
        <x:v>AF | NF | RPF</x:v>
      </x:c>
      <x:c r="I9503" s="52" t="n">
        <x:v>2022</x:v>
      </x:c>
      <x:c r="J9503" s="52" t="n">
        <x:v>2022</x:v>
      </x:c>
      <x:c r="K9503" s="40" t="n">
        <x:v>1</x:v>
      </x:c>
      <x:c r="L9503" s="40" t="n">
        <x:v>7</x:v>
      </x:c>
      <x:c r="M9503" s="46" t="n">
        <x:v>7</x:v>
      </x:c>
      <x:c r="N9503" s="49" t="n">
        <x:v>7</x:v>
      </x:c>
    </x:row>
    <x:row r="9504">
      <x:c r="A9504" s="78" t="n">
        <x:v>9501</x:v>
      </x:c>
      <x:c r="B9504" s="34" t="str">
        <x:v>Schmidt, Samuel J.</x:v>
      </x:c>
      <x:c r="C9504" s="34" t="str">
        <x:v>INSPIRE:1037146</x:v>
      </x:c>
      <x:c r="D9504" s="34" t="str">
        <x:v>1037146</x:v>
      </x:c>
      <x:c r="E9504" s="34" t="str">
        <x:v>individual</x:v>
      </x:c>
      <x:c r="F9504" s="40" t="n">
        <x:v>1</x:v>
      </x:c>
      <x:c r="G9504" s="40" t="n">
        <x:v>1</x:v>
      </x:c>
      <x:c r="H9504" s="34" t="str">
        <x:v>CF</x:v>
      </x:c>
      <x:c r="I9504" s="52" t="n">
        <x:v>2022</x:v>
      </x:c>
      <x:c r="J9504" s="52" t="n">
        <x:v>2022</x:v>
      </x:c>
      <x:c r="K9504" s="40" t="n">
        <x:v>1</x:v>
      </x:c>
      <x:c r="L9504" s="40" t="n">
        <x:v>7</x:v>
      </x:c>
      <x:c r="M9504" s="46" t="n">
        <x:v>7</x:v>
      </x:c>
      <x:c r="N9504" s="49" t="n">
        <x:v>7</x:v>
      </x:c>
    </x:row>
    <x:row r="9505">
      <x:c r="A9505" s="78" t="n">
        <x:v>9502</x:v>
      </x:c>
      <x:c r="B9505" s="34" t="str">
        <x:v>Schneider, M.</x:v>
      </x:c>
      <x:c r="C9505" s="34" t="str">
        <x:v>INSPIRE:1507958</x:v>
      </x:c>
      <x:c r="D9505" s="34" t="str">
        <x:v>1507958</x:v>
      </x:c>
      <x:c r="E9505" s="34" t="str">
        <x:v>individual</x:v>
      </x:c>
      <x:c r="F9505" s="40" t="n">
        <x:v>1</x:v>
      </x:c>
      <x:c r="G9505" s="40" t="n">
        <x:v>3</x:v>
      </x:c>
      <x:c r="H9505" s="34" t="str">
        <x:v>AF | EF | RPF</x:v>
      </x:c>
      <x:c r="I9505" s="52" t="n">
        <x:v>2022</x:v>
      </x:c>
      <x:c r="J9505" s="52" t="n">
        <x:v>2022</x:v>
      </x:c>
      <x:c r="K9505" s="40" t="n">
        <x:v>1</x:v>
      </x:c>
      <x:c r="L9505" s="40" t="n">
        <x:v>7</x:v>
      </x:c>
      <x:c r="M9505" s="46" t="n">
        <x:v>7</x:v>
      </x:c>
      <x:c r="N9505" s="49" t="n">
        <x:v>7</x:v>
      </x:c>
    </x:row>
    <x:row r="9506">
      <x:c r="A9506" s="78" t="n">
        <x:v>9503</x:v>
      </x:c>
      <x:c r="B9506" s="34" t="str">
        <x:v>Schulte, Reinhard</x:v>
      </x:c>
      <x:c r="C9506" s="34" t="str">
        <x:v>INSPIRE:2055927</x:v>
      </x:c>
      <x:c r="D9506" s="34" t="str">
        <x:v>2055927</x:v>
      </x:c>
      <x:c r="E9506" s="34" t="str">
        <x:v>individual</x:v>
      </x:c>
      <x:c r="F9506" s="40" t="n">
        <x:v>1</x:v>
      </x:c>
      <x:c r="G9506" s="40" t="n">
        <x:v>2</x:v>
      </x:c>
      <x:c r="H9506" s="34" t="str">
        <x:v>AF | CEF</x:v>
      </x:c>
      <x:c r="I9506" s="52" t="n">
        <x:v>2022</x:v>
      </x:c>
      <x:c r="J9506" s="52" t="n">
        <x:v>2022</x:v>
      </x:c>
      <x:c r="K9506" s="40" t="n">
        <x:v>1</x:v>
      </x:c>
      <x:c r="L9506" s="40" t="n">
        <x:v>7</x:v>
      </x:c>
      <x:c r="M9506" s="46" t="n">
        <x:v>7</x:v>
      </x:c>
      <x:c r="N9506" s="49" t="n">
        <x:v>7</x:v>
      </x:c>
    </x:row>
    <x:row r="9507">
      <x:c r="A9507" s="78" t="n">
        <x:v>9504</x:v>
      </x:c>
      <x:c r="B9507" s="34" t="str">
        <x:v>Schäfer, N.</x:v>
      </x:c>
      <x:c r="C9507" s="34" t="str">
        <x:v>INSPIRE:2054679</x:v>
      </x:c>
      <x:c r="D9507" s="34" t="str">
        <x:v>2054679</x:v>
      </x:c>
      <x:c r="E9507" s="34" t="str">
        <x:v>individual</x:v>
      </x:c>
      <x:c r="F9507" s="40" t="n">
        <x:v>1</x:v>
      </x:c>
      <x:c r="G9507" s="40" t="n">
        <x:v>3</x:v>
      </x:c>
      <x:c r="H9507" s="34" t="str">
        <x:v>AF | EF | RPF</x:v>
      </x:c>
      <x:c r="I9507" s="52" t="n">
        <x:v>2022</x:v>
      </x:c>
      <x:c r="J9507" s="52" t="n">
        <x:v>2022</x:v>
      </x:c>
      <x:c r="K9507" s="40" t="n">
        <x:v>1</x:v>
      </x:c>
      <x:c r="L9507" s="40" t="n">
        <x:v>7</x:v>
      </x:c>
      <x:c r="M9507" s="46" t="n">
        <x:v>7</x:v>
      </x:c>
      <x:c r="N9507" s="49" t="n">
        <x:v>7</x:v>
      </x:c>
    </x:row>
    <x:row r="9508">
      <x:c r="A9508" s="78" t="n">
        <x:v>9505</x:v>
      </x:c>
      <x:c r="B9508" s="34" t="str">
        <x:v>Sheng, Ke</x:v>
      </x:c>
      <x:c r="C9508" s="34" t="str">
        <x:v>INSPIRE:2055928</x:v>
      </x:c>
      <x:c r="D9508" s="34" t="str">
        <x:v>2055928</x:v>
      </x:c>
      <x:c r="E9508" s="34" t="str">
        <x:v>individual</x:v>
      </x:c>
      <x:c r="F9508" s="40" t="n">
        <x:v>1</x:v>
      </x:c>
      <x:c r="G9508" s="40" t="n">
        <x:v>2</x:v>
      </x:c>
      <x:c r="H9508" s="34" t="str">
        <x:v>AF | CEF</x:v>
      </x:c>
      <x:c r="I9508" s="52" t="n">
        <x:v>2022</x:v>
      </x:c>
      <x:c r="J9508" s="52" t="n">
        <x:v>2022</x:v>
      </x:c>
      <x:c r="K9508" s="40" t="n">
        <x:v>1</x:v>
      </x:c>
      <x:c r="L9508" s="40" t="n">
        <x:v>7</x:v>
      </x:c>
      <x:c r="M9508" s="46" t="n">
        <x:v>7</x:v>
      </x:c>
      <x:c r="N9508" s="49" t="n">
        <x:v>7</x:v>
      </x:c>
    </x:row>
    <x:row r="9509">
      <x:c r="A9509" s="78" t="n">
        <x:v>9506</x:v>
      </x:c>
      <x:c r="B9509" s="34" t="str">
        <x:v>Shepherd, Matthew R.</x:v>
      </x:c>
      <x:c r="C9509" s="34" t="str">
        <x:v>INSPIRE:1029089</x:v>
      </x:c>
      <x:c r="D9509" s="34" t="str">
        <x:v>1029089</x:v>
      </x:c>
      <x:c r="E9509" s="34" t="str">
        <x:v>individual</x:v>
      </x:c>
      <x:c r="F9509" s="40" t="n">
        <x:v>1</x:v>
      </x:c>
      <x:c r="G9509" s="40" t="n">
        <x:v>1</x:v>
      </x:c>
      <x:c r="H9509" s="34" t="str">
        <x:v>RPF</x:v>
      </x:c>
      <x:c r="I9509" s="52" t="n">
        <x:v>2022</x:v>
      </x:c>
      <x:c r="J9509" s="52" t="n">
        <x:v>2022</x:v>
      </x:c>
      <x:c r="K9509" s="40" t="n">
        <x:v>1</x:v>
      </x:c>
      <x:c r="L9509" s="40" t="n">
        <x:v>7</x:v>
      </x:c>
      <x:c r="M9509" s="46" t="n">
        <x:v>7</x:v>
      </x:c>
      <x:c r="N9509" s="49" t="n">
        <x:v>7</x:v>
      </x:c>
    </x:row>
    <x:row r="9510">
      <x:c r="A9510" s="78" t="n">
        <x:v>9507</x:v>
      </x:c>
      <x:c r="B9510" s="34" t="str">
        <x:v>Silva-Castro, Jorge A.</x:v>
      </x:c>
      <x:c r="C9510" s="34" t="str">
        <x:v>INSPIRE:1694378</x:v>
      </x:c>
      <x:c r="D9510" s="34" t="str">
        <x:v>1694378</x:v>
      </x:c>
      <x:c r="E9510" s="34" t="str">
        <x:v>individual</x:v>
      </x:c>
      <x:c r="F9510" s="40" t="n">
        <x:v>1</x:v>
      </x:c>
      <x:c r="G9510" s="40" t="n">
        <x:v>1</x:v>
      </x:c>
      <x:c r="H9510" s="34" t="str">
        <x:v>RPF</x:v>
      </x:c>
      <x:c r="I9510" s="52" t="n">
        <x:v>2022</x:v>
      </x:c>
      <x:c r="J9510" s="52" t="n">
        <x:v>2022</x:v>
      </x:c>
      <x:c r="K9510" s="40" t="n">
        <x:v>1</x:v>
      </x:c>
      <x:c r="L9510" s="40" t="n">
        <x:v>7</x:v>
      </x:c>
      <x:c r="M9510" s="46" t="n">
        <x:v>7</x:v>
      </x:c>
      <x:c r="N9510" s="49" t="n">
        <x:v>7</x:v>
      </x:c>
    </x:row>
    <x:row r="9511">
      <x:c r="A9511" s="78" t="n">
        <x:v>9508</x:v>
      </x:c>
      <x:c r="B9511" s="34" t="str">
        <x:v>Singh, Sukhdeep</x:v>
      </x:c>
      <x:c r="C9511" s="34" t="str">
        <x:v>INSPIRE:1810300</x:v>
      </x:c>
      <x:c r="D9511" s="34" t="str">
        <x:v>1810300</x:v>
      </x:c>
      <x:c r="E9511" s="34" t="str">
        <x:v>individual</x:v>
      </x:c>
      <x:c r="F9511" s="40" t="n">
        <x:v>1</x:v>
      </x:c>
      <x:c r="G9511" s="40" t="n">
        <x:v>1</x:v>
      </x:c>
      <x:c r="H9511" s="34" t="str">
        <x:v>CF</x:v>
      </x:c>
      <x:c r="I9511" s="52" t="n">
        <x:v>2022</x:v>
      </x:c>
      <x:c r="J9511" s="52" t="n">
        <x:v>2022</x:v>
      </x:c>
      <x:c r="K9511" s="40" t="n">
        <x:v>1</x:v>
      </x:c>
      <x:c r="L9511" s="40" t="n">
        <x:v>7</x:v>
      </x:c>
      <x:c r="M9511" s="46" t="n">
        <x:v>7</x:v>
      </x:c>
      <x:c r="N9511" s="49" t="n">
        <x:v>7</x:v>
      </x:c>
    </x:row>
    <x:row r="9512">
      <x:c r="A9512" s="78" t="n">
        <x:v>9509</x:v>
      </x:c>
      <x:c r="B9512" s="34" t="str">
        <x:v>Skwarnicki, Tomasz</x:v>
      </x:c>
      <x:c r="C9512" s="34" t="str">
        <x:v>INSPIRE:988428</x:v>
      </x:c>
      <x:c r="D9512" s="34" t="str">
        <x:v>988428</x:v>
      </x:c>
      <x:c r="E9512" s="34" t="str">
        <x:v>individual</x:v>
      </x:c>
      <x:c r="F9512" s="40" t="n">
        <x:v>1</x:v>
      </x:c>
      <x:c r="G9512" s="40" t="n">
        <x:v>1</x:v>
      </x:c>
      <x:c r="H9512" s="34" t="str">
        <x:v>RPF</x:v>
      </x:c>
      <x:c r="I9512" s="52" t="n">
        <x:v>2022</x:v>
      </x:c>
      <x:c r="J9512" s="52" t="n">
        <x:v>2022</x:v>
      </x:c>
      <x:c r="K9512" s="40" t="n">
        <x:v>1</x:v>
      </x:c>
      <x:c r="L9512" s="40" t="n">
        <x:v>7</x:v>
      </x:c>
      <x:c r="M9512" s="46" t="n">
        <x:v>7</x:v>
      </x:c>
      <x:c r="N9512" s="49" t="n">
        <x:v>7</x:v>
      </x:c>
    </x:row>
    <x:row r="9513">
      <x:c r="A9513" s="78" t="n">
        <x:v>9510</x:v>
      </x:c>
      <x:c r="B9513" s="34" t="str">
        <x:v>Smith, Erica</x:v>
      </x:c>
      <x:c r="C9513" s="34" t="str">
        <x:v>INSPIRE:1515917</x:v>
      </x:c>
      <x:c r="D9513" s="34" t="str">
        <x:v>1515917</x:v>
      </x:c>
      <x:c r="E9513" s="34" t="str">
        <x:v>individual</x:v>
      </x:c>
      <x:c r="F9513" s="40" t="n">
        <x:v>1</x:v>
      </x:c>
      <x:c r="G9513" s="40" t="n">
        <x:v>1</x:v>
      </x:c>
      <x:c r="H9513" s="34" t="str">
        <x:v>CEF</x:v>
      </x:c>
      <x:c r="I9513" s="52" t="n">
        <x:v>2022</x:v>
      </x:c>
      <x:c r="J9513" s="52" t="n">
        <x:v>2022</x:v>
      </x:c>
      <x:c r="K9513" s="40" t="n">
        <x:v>1</x:v>
      </x:c>
      <x:c r="L9513" s="40" t="n">
        <x:v>7</x:v>
      </x:c>
      <x:c r="M9513" s="46" t="n">
        <x:v>7</x:v>
      </x:c>
      <x:c r="N9513" s="49" t="n">
        <x:v>7</x:v>
      </x:c>
    </x:row>
    <x:row r="9514">
      <x:c r="A9514" s="78" t="n">
        <x:v>9511</x:v>
      </x:c>
      <x:c r="B9514" s="34" t="str">
        <x:v>Snijders, Antoine</x:v>
      </x:c>
      <x:c r="C9514" s="34" t="str">
        <x:v>INSPIRE:2055930</x:v>
      </x:c>
      <x:c r="D9514" s="34" t="str">
        <x:v>2055930</x:v>
      </x:c>
      <x:c r="E9514" s="34" t="str">
        <x:v>individual</x:v>
      </x:c>
      <x:c r="F9514" s="40" t="n">
        <x:v>1</x:v>
      </x:c>
      <x:c r="G9514" s="40" t="n">
        <x:v>2</x:v>
      </x:c>
      <x:c r="H9514" s="34" t="str">
        <x:v>AF | CEF</x:v>
      </x:c>
      <x:c r="I9514" s="52" t="n">
        <x:v>2022</x:v>
      </x:c>
      <x:c r="J9514" s="52" t="n">
        <x:v>2022</x:v>
      </x:c>
      <x:c r="K9514" s="40" t="n">
        <x:v>1</x:v>
      </x:c>
      <x:c r="L9514" s="40" t="n">
        <x:v>7</x:v>
      </x:c>
      <x:c r="M9514" s="46" t="n">
        <x:v>7</x:v>
      </x:c>
      <x:c r="N9514" s="49" t="n">
        <x:v>7</x:v>
      </x:c>
    </x:row>
    <x:row r="9515">
      <x:c r="A9515" s="78" t="n">
        <x:v>9512</x:v>
      </x:c>
      <x:c r="B9515" s="34" t="str">
        <x:v>Sosa, S.I.</x:v>
      </x:c>
      <x:c r="C9515" s="34" t="str">
        <x:v>INSPIRE:1962193</x:v>
      </x:c>
      <x:c r="D9515" s="34" t="str">
        <x:v>1962193</x:v>
      </x:c>
      <x:c r="E9515" s="34" t="str">
        <x:v>individual</x:v>
      </x:c>
      <x:c r="F9515" s="40" t="n">
        <x:v>1</x:v>
      </x:c>
      <x:c r="G9515" s="40" t="n">
        <x:v>3</x:v>
      </x:c>
      <x:c r="H9515" s="34" t="str">
        <x:v>AF | NF | RPF</x:v>
      </x:c>
      <x:c r="I9515" s="52" t="n">
        <x:v>2022</x:v>
      </x:c>
      <x:c r="J9515" s="52" t="n">
        <x:v>2022</x:v>
      </x:c>
      <x:c r="K9515" s="40" t="n">
        <x:v>1</x:v>
      </x:c>
      <x:c r="L9515" s="40" t="n">
        <x:v>7</x:v>
      </x:c>
      <x:c r="M9515" s="46" t="n">
        <x:v>7</x:v>
      </x:c>
      <x:c r="N9515" s="49" t="n">
        <x:v>7</x:v>
      </x:c>
    </x:row>
    <x:row r="9516">
      <x:c r="A9516" s="78" t="n">
        <x:v>9513</x:v>
      </x:c>
      <x:c r="B9516" s="34" t="str">
        <x:v>Stengel, Patrick</x:v>
      </x:c>
      <x:c r="C9516" s="34" t="str">
        <x:v>INSPIRE:1501878</x:v>
      </x:c>
      <x:c r="D9516" s="34" t="str">
        <x:v>1501878</x:v>
      </x:c>
      <x:c r="E9516" s="34" t="str">
        <x:v>individual</x:v>
      </x:c>
      <x:c r="F9516" s="40" t="n">
        <x:v>1</x:v>
      </x:c>
      <x:c r="G9516" s="40" t="n">
        <x:v>3</x:v>
      </x:c>
      <x:c r="H9516" s="34" t="str">
        <x:v>EF | RPF | TF</x:v>
      </x:c>
      <x:c r="I9516" s="52" t="n">
        <x:v>2022</x:v>
      </x:c>
      <x:c r="J9516" s="52" t="n">
        <x:v>2022</x:v>
      </x:c>
      <x:c r="K9516" s="40" t="n">
        <x:v>1</x:v>
      </x:c>
      <x:c r="L9516" s="40" t="n">
        <x:v>7</x:v>
      </x:c>
      <x:c r="M9516" s="46" t="n">
        <x:v>7</x:v>
      </x:c>
      <x:c r="N9516" s="49" t="n">
        <x:v>7</x:v>
      </x:c>
    </x:row>
    <x:row r="9517">
      <x:c r="A9517" s="78" t="n">
        <x:v>9514</x:v>
      </x:c>
      <x:c r="B9517" s="34" t="str">
        <x:v>Stoica, Adrian</x:v>
      </x:c>
      <x:c r="C9517" s="34" t="str">
        <x:v>INSPIRE:2008760</x:v>
      </x:c>
      <x:c r="D9517" s="34" t="str">
        <x:v>2008760</x:v>
      </x:c>
      <x:c r="E9517" s="34" t="str">
        <x:v>individual</x:v>
      </x:c>
      <x:c r="F9517" s="40" t="n">
        <x:v>1</x:v>
      </x:c>
      <x:c r="G9517" s="40" t="n">
        <x:v>1</x:v>
      </x:c>
      <x:c r="H9517" s="34" t="str">
        <x:v>CF</x:v>
      </x:c>
      <x:c r="I9517" s="52" t="n">
        <x:v>2022</x:v>
      </x:c>
      <x:c r="J9517" s="52" t="n">
        <x:v>2022</x:v>
      </x:c>
      <x:c r="K9517" s="40" t="n">
        <x:v>1</x:v>
      </x:c>
      <x:c r="L9517" s="40" t="n">
        <x:v>7</x:v>
      </x:c>
      <x:c r="M9517" s="46" t="n">
        <x:v>7</x:v>
      </x:c>
      <x:c r="N9517" s="49" t="n">
        <x:v>7</x:v>
      </x:c>
    </x:row>
    <x:row r="9518">
      <x:c r="A9518" s="78" t="n">
        <x:v>9515</x:v>
      </x:c>
      <x:c r="B9518" s="34" t="str">
        <x:v>Strobbe, Nadja</x:v>
      </x:c>
      <x:c r="C9518" s="34" t="str">
        <x:v>INSPIRE:1077402</x:v>
      </x:c>
      <x:c r="D9518" s="34" t="str">
        <x:v>1077402</x:v>
      </x:c>
      <x:c r="E9518" s="34" t="str">
        <x:v>individual</x:v>
      </x:c>
      <x:c r="F9518" s="40" t="n">
        <x:v>1</x:v>
      </x:c>
      <x:c r="G9518" s="40" t="n">
        <x:v>2</x:v>
      </x:c>
      <x:c r="H9518" s="34" t="str">
        <x:v>CF | EF</x:v>
      </x:c>
      <x:c r="I9518" s="52" t="n">
        <x:v>2022</x:v>
      </x:c>
      <x:c r="J9518" s="52" t="n">
        <x:v>2022</x:v>
      </x:c>
      <x:c r="K9518" s="40" t="n">
        <x:v>1</x:v>
      </x:c>
      <x:c r="L9518" s="40" t="n">
        <x:v>7</x:v>
      </x:c>
      <x:c r="M9518" s="46" t="n">
        <x:v>7</x:v>
      </x:c>
      <x:c r="N9518" s="49" t="n">
        <x:v>7</x:v>
      </x:c>
    </x:row>
    <x:row r="9519">
      <x:c r="A9519" s="78" t="n">
        <x:v>9516</x:v>
      </x:c>
      <x:c r="B9519" s="34" t="str">
        <x:v>Sullivan, Mark</x:v>
      </x:c>
      <x:c r="C9519" s="34" t="str">
        <x:v>INSPIRE:1034280</x:v>
      </x:c>
      <x:c r="D9519" s="34" t="str">
        <x:v>1034280</x:v>
      </x:c>
      <x:c r="E9519" s="34" t="str">
        <x:v>individual</x:v>
      </x:c>
      <x:c r="F9519" s="40" t="n">
        <x:v>1</x:v>
      </x:c>
      <x:c r="G9519" s="40" t="n">
        <x:v>1</x:v>
      </x:c>
      <x:c r="H9519" s="34" t="str">
        <x:v>CF</x:v>
      </x:c>
      <x:c r="I9519" s="52" t="n">
        <x:v>2022</x:v>
      </x:c>
      <x:c r="J9519" s="52" t="n">
        <x:v>2022</x:v>
      </x:c>
      <x:c r="K9519" s="40" t="n">
        <x:v>1</x:v>
      </x:c>
      <x:c r="L9519" s="40" t="n">
        <x:v>7</x:v>
      </x:c>
      <x:c r="M9519" s="46" t="n">
        <x:v>7</x:v>
      </x:c>
      <x:c r="N9519" s="49" t="n">
        <x:v>7</x:v>
      </x:c>
    </x:row>
    <x:row r="9520">
      <x:c r="A9520" s="78" t="n">
        <x:v>9517</x:v>
      </x:c>
      <x:c r="B9520" s="34" t="str">
        <x:v>Sánchez, Javier</x:v>
      </x:c>
      <x:c r="C9520" s="34" t="str">
        <x:v>INSPIRE:1246658</x:v>
      </x:c>
      <x:c r="D9520" s="34" t="str">
        <x:v>1246658</x:v>
      </x:c>
      <x:c r="E9520" s="34" t="str">
        <x:v>individual</x:v>
      </x:c>
      <x:c r="F9520" s="40" t="n">
        <x:v>1</x:v>
      </x:c>
      <x:c r="G9520" s="40" t="n">
        <x:v>1</x:v>
      </x:c>
      <x:c r="H9520" s="34" t="str">
        <x:v>CF</x:v>
      </x:c>
      <x:c r="I9520" s="52" t="n">
        <x:v>2022</x:v>
      </x:c>
      <x:c r="J9520" s="52" t="n">
        <x:v>2022</x:v>
      </x:c>
      <x:c r="K9520" s="40" t="n">
        <x:v>1</x:v>
      </x:c>
      <x:c r="L9520" s="40" t="n">
        <x:v>7</x:v>
      </x:c>
      <x:c r="M9520" s="46" t="n">
        <x:v>7</x:v>
      </x:c>
      <x:c r="N9520" s="49" t="n">
        <x:v>7</x:v>
      </x:c>
    </x:row>
    <x:row r="9521">
      <x:c r="A9521" s="78" t="n">
        <x:v>9518</x:v>
      </x:c>
      <x:c r="B9521" s="34" t="str">
        <x:v>Takahashi, K.</x:v>
      </x:c>
      <x:c r="C9521" s="34" t="str">
        <x:v>INSPIRE:1869468</x:v>
      </x:c>
      <x:c r="D9521" s="34" t="str">
        <x:v>1869468</x:v>
      </x:c>
      <x:c r="E9521" s="34" t="str">
        <x:v>individual</x:v>
      </x:c>
      <x:c r="F9521" s="40" t="n">
        <x:v>1</x:v>
      </x:c>
      <x:c r="G9521" s="40" t="n">
        <x:v>3</x:v>
      </x:c>
      <x:c r="H9521" s="34" t="str">
        <x:v>AF | EF | RPF</x:v>
      </x:c>
      <x:c r="I9521" s="52" t="n">
        <x:v>2022</x:v>
      </x:c>
      <x:c r="J9521" s="52" t="n">
        <x:v>2022</x:v>
      </x:c>
      <x:c r="K9521" s="40" t="n">
        <x:v>1</x:v>
      </x:c>
      <x:c r="L9521" s="40" t="n">
        <x:v>7</x:v>
      </x:c>
      <x:c r="M9521" s="46" t="n">
        <x:v>7</x:v>
      </x:c>
      <x:c r="N9521" s="49" t="n">
        <x:v>7</x:v>
      </x:c>
    </x:row>
    <x:row r="9522">
      <x:c r="A9522" s="78" t="n">
        <x:v>9519</x:v>
      </x:c>
      <x:c r="B9522" s="34" t="str">
        <x:v>Takahashi, T.</x:v>
      </x:c>
      <x:c r="C9522" s="34" t="str">
        <x:v>INSPIRE:986811</x:v>
      </x:c>
      <x:c r="D9522" s="34" t="str">
        <x:v>986811</x:v>
      </x:c>
      <x:c r="E9522" s="34" t="str">
        <x:v>individual</x:v>
      </x:c>
      <x:c r="F9522" s="40" t="n">
        <x:v>1</x:v>
      </x:c>
      <x:c r="G9522" s="40" t="n">
        <x:v>3</x:v>
      </x:c>
      <x:c r="H9522" s="34" t="str">
        <x:v>AF | EF | RPF</x:v>
      </x:c>
      <x:c r="I9522" s="52" t="n">
        <x:v>2022</x:v>
      </x:c>
      <x:c r="J9522" s="52" t="n">
        <x:v>2022</x:v>
      </x:c>
      <x:c r="K9522" s="40" t="n">
        <x:v>1</x:v>
      </x:c>
      <x:c r="L9522" s="40" t="n">
        <x:v>7</x:v>
      </x:c>
      <x:c r="M9522" s="46" t="n">
        <x:v>7</x:v>
      </x:c>
      <x:c r="N9522" s="49" t="n">
        <x:v>7</x:v>
      </x:c>
    </x:row>
    <x:row r="9523">
      <x:c r="A9523" s="78" t="n">
        <x:v>9520</x:v>
      </x:c>
      <x:c r="B9523" s="34" t="str">
        <x:v>Taylor, C.E.</x:v>
      </x:c>
      <x:c r="C9523" s="34" t="str">
        <x:v>INSPIRE:1256568</x:v>
      </x:c>
      <x:c r="D9523" s="34" t="str">
        <x:v>1256568</x:v>
      </x:c>
      <x:c r="E9523" s="34" t="str">
        <x:v>individual</x:v>
      </x:c>
      <x:c r="F9523" s="40" t="n">
        <x:v>1</x:v>
      </x:c>
      <x:c r="G9523" s="40" t="n">
        <x:v>3</x:v>
      </x:c>
      <x:c r="H9523" s="34" t="str">
        <x:v>AF | NF | RPF</x:v>
      </x:c>
      <x:c r="I9523" s="52" t="n">
        <x:v>2022</x:v>
      </x:c>
      <x:c r="J9523" s="52" t="n">
        <x:v>2022</x:v>
      </x:c>
      <x:c r="K9523" s="40" t="n">
        <x:v>1</x:v>
      </x:c>
      <x:c r="L9523" s="40" t="n">
        <x:v>7</x:v>
      </x:c>
      <x:c r="M9523" s="46" t="n">
        <x:v>7</x:v>
      </x:c>
      <x:c r="N9523" s="49" t="n">
        <x:v>7</x:v>
      </x:c>
    </x:row>
    <x:row r="9524">
      <x:c r="A9524" s="78" t="n">
        <x:v>9521</x:v>
      </x:c>
      <x:c r="B9524" s="34" t="str">
        <x:v>Usov, I.O.</x:v>
      </x:c>
      <x:c r="C9524" s="34" t="str">
        <x:v>INSPIRE:2054674</x:v>
      </x:c>
      <x:c r="D9524" s="34" t="str">
        <x:v>2054674</x:v>
      </x:c>
      <x:c r="E9524" s="34" t="str">
        <x:v>individual</x:v>
      </x:c>
      <x:c r="F9524" s="40" t="n">
        <x:v>1</x:v>
      </x:c>
      <x:c r="G9524" s="40" t="n">
        <x:v>3</x:v>
      </x:c>
      <x:c r="H9524" s="34" t="str">
        <x:v>AF | EF | RPF</x:v>
      </x:c>
      <x:c r="I9524" s="52" t="n">
        <x:v>2022</x:v>
      </x:c>
      <x:c r="J9524" s="52" t="n">
        <x:v>2022</x:v>
      </x:c>
      <x:c r="K9524" s="40" t="n">
        <x:v>1</x:v>
      </x:c>
      <x:c r="L9524" s="40" t="n">
        <x:v>7</x:v>
      </x:c>
      <x:c r="M9524" s="46" t="n">
        <x:v>7</x:v>
      </x:c>
      <x:c r="N9524" s="49" t="n">
        <x:v>7</x:v>
      </x:c>
    </x:row>
    <x:row r="9525">
      <x:c r="A9525" s="78" t="n">
        <x:v>9522</x:v>
      </x:c>
      <x:c r="B9525" s="34" t="str">
        <x:v>Uwer, Peter</x:v>
      </x:c>
      <x:c r="C9525" s="34" t="str">
        <x:v>INSPIRE:985150</x:v>
      </x:c>
      <x:c r="D9525" s="34" t="str">
        <x:v>985150</x:v>
      </x:c>
      <x:c r="E9525" s="34" t="str">
        <x:v>individual</x:v>
      </x:c>
      <x:c r="F9525" s="40" t="n">
        <x:v>1</x:v>
      </x:c>
      <x:c r="G9525" s="40" t="n">
        <x:v>2</x:v>
      </x:c>
      <x:c r="H9525" s="34" t="str">
        <x:v>EF | TF</x:v>
      </x:c>
      <x:c r="I9525" s="52" t="n">
        <x:v>2022</x:v>
      </x:c>
      <x:c r="J9525" s="52" t="n">
        <x:v>2022</x:v>
      </x:c>
      <x:c r="K9525" s="40" t="n">
        <x:v>1</x:v>
      </x:c>
      <x:c r="L9525" s="40" t="n">
        <x:v>7</x:v>
      </x:c>
      <x:c r="M9525" s="46" t="n">
        <x:v>7</x:v>
      </x:c>
      <x:c r="N9525" s="49" t="n">
        <x:v>7</x:v>
      </x:c>
    </x:row>
    <x:row r="9526">
      <x:c r="A9526" s="78" t="n">
        <x:v>9523</x:v>
      </x:c>
      <x:c r="B9526" s="34" t="str">
        <x:v>Verma, Aprajita</x:v>
      </x:c>
      <x:c r="C9526" s="34" t="str">
        <x:v>INSPIRE:1709736</x:v>
      </x:c>
      <x:c r="D9526" s="34" t="str">
        <x:v>1709736</x:v>
      </x:c>
      <x:c r="E9526" s="34" t="str">
        <x:v>individual</x:v>
      </x:c>
      <x:c r="F9526" s="40" t="n">
        <x:v>1</x:v>
      </x:c>
      <x:c r="G9526" s="40" t="n">
        <x:v>1</x:v>
      </x:c>
      <x:c r="H9526" s="34" t="str">
        <x:v>CF</x:v>
      </x:c>
      <x:c r="I9526" s="52" t="n">
        <x:v>2022</x:v>
      </x:c>
      <x:c r="J9526" s="52" t="n">
        <x:v>2022</x:v>
      </x:c>
      <x:c r="K9526" s="40" t="n">
        <x:v>1</x:v>
      </x:c>
      <x:c r="L9526" s="40" t="n">
        <x:v>7</x:v>
      </x:c>
      <x:c r="M9526" s="46" t="n">
        <x:v>7</x:v>
      </x:c>
      <x:c r="N9526" s="49" t="n">
        <x:v>7</x:v>
      </x:c>
    </x:row>
    <x:row r="9527">
      <x:c r="A9527" s="78" t="n">
        <x:v>9524</x:v>
      </x:c>
      <x:c r="B9527" s="34" t="str">
        <x:v>Voß, Katharina</x:v>
      </x:c>
      <x:c r="C9527" s="34" t="str">
        <x:v>INSPIRE:1995091</x:v>
      </x:c>
      <x:c r="D9527" s="34" t="str">
        <x:v>1995091</x:v>
      </x:c>
      <x:c r="E9527" s="34" t="str">
        <x:v>individual</x:v>
      </x:c>
      <x:c r="F9527" s="40" t="n">
        <x:v>1</x:v>
      </x:c>
      <x:c r="G9527" s="40" t="n">
        <x:v>2</x:v>
      </x:c>
      <x:c r="H9527" s="34" t="str">
        <x:v>EF | TF</x:v>
      </x:c>
      <x:c r="I9527" s="52" t="n">
        <x:v>2022</x:v>
      </x:c>
      <x:c r="J9527" s="52" t="n">
        <x:v>2022</x:v>
      </x:c>
      <x:c r="K9527" s="40" t="n">
        <x:v>1</x:v>
      </x:c>
      <x:c r="L9527" s="40" t="n">
        <x:v>7</x:v>
      </x:c>
      <x:c r="M9527" s="46" t="n">
        <x:v>7</x:v>
      </x:c>
      <x:c r="N9527" s="49" t="n">
        <x:v>7</x:v>
      </x:c>
    </x:row>
    <x:row r="9528">
      <x:c r="A9528" s="78" t="n">
        <x:v>9525</x:v>
      </x:c>
      <x:c r="B9528" s="34" t="str">
        <x:v>Weber, Hannsjörg</x:v>
      </x:c>
      <x:c r="C9528" s="34" t="str">
        <x:v>INSPIRE:1073818</x:v>
      </x:c>
      <x:c r="D9528" s="34" t="str">
        <x:v>1073818</x:v>
      </x:c>
      <x:c r="E9528" s="34" t="str">
        <x:v>individual</x:v>
      </x:c>
      <x:c r="F9528" s="40" t="n">
        <x:v>1</x:v>
      </x:c>
      <x:c r="G9528" s="40" t="n">
        <x:v>1</x:v>
      </x:c>
      <x:c r="H9528" s="34" t="str">
        <x:v>IF</x:v>
      </x:c>
      <x:c r="I9528" s="52" t="n">
        <x:v>2022</x:v>
      </x:c>
      <x:c r="J9528" s="52" t="n">
        <x:v>2022</x:v>
      </x:c>
      <x:c r="K9528" s="40" t="n">
        <x:v>1</x:v>
      </x:c>
      <x:c r="L9528" s="40" t="n">
        <x:v>7</x:v>
      </x:c>
      <x:c r="M9528" s="46" t="n">
        <x:v>7</x:v>
      </x:c>
      <x:c r="N9528" s="49" t="n">
        <x:v>7</x:v>
      </x:c>
    </x:row>
    <x:row r="9529">
      <x:c r="A9529" s="78" t="n">
        <x:v>9526</x:v>
      </x:c>
      <x:c r="B9529" s="34" t="str">
        <x:v>Wilson, Ronald</x:v>
      </x:c>
      <x:c r="C9529" s="34" t="str">
        <x:v>INSPIRE:2904737</x:v>
      </x:c>
      <x:c r="D9529" s="34" t="str">
        <x:v>2904737</x:v>
      </x:c>
      <x:c r="E9529" s="34" t="str">
        <x:v>individual</x:v>
      </x:c>
      <x:c r="F9529" s="40" t="n">
        <x:v>1</x:v>
      </x:c>
      <x:c r="G9529" s="40" t="n">
        <x:v>1</x:v>
      </x:c>
      <x:c r="H9529" s="34" t="str">
        <x:v>CF</x:v>
      </x:c>
      <x:c r="I9529" s="52" t="n">
        <x:v>2022</x:v>
      </x:c>
      <x:c r="J9529" s="52" t="n">
        <x:v>2022</x:v>
      </x:c>
      <x:c r="K9529" s="40" t="n">
        <x:v>1</x:v>
      </x:c>
      <x:c r="L9529" s="40" t="n">
        <x:v>7</x:v>
      </x:c>
      <x:c r="M9529" s="46" t="n">
        <x:v>7</x:v>
      </x:c>
      <x:c r="N9529" s="49" t="n">
        <x:v>7</x:v>
      </x:c>
    </x:row>
    <x:row r="9530">
      <x:c r="A9530" s="78" t="n">
        <x:v>9527</x:v>
      </x:c>
      <x:c r="B9530" s="34" t="str">
        <x:v>Yamakawa, K.</x:v>
      </x:c>
      <x:c r="C9530" s="34" t="str">
        <x:v>INSPIRE:2054684</x:v>
      </x:c>
      <x:c r="D9530" s="34" t="str">
        <x:v>2054684</x:v>
      </x:c>
      <x:c r="E9530" s="34" t="str">
        <x:v>individual</x:v>
      </x:c>
      <x:c r="F9530" s="40" t="n">
        <x:v>1</x:v>
      </x:c>
      <x:c r="G9530" s="40" t="n">
        <x:v>3</x:v>
      </x:c>
      <x:c r="H9530" s="34" t="str">
        <x:v>AF | EF | RPF</x:v>
      </x:c>
      <x:c r="I9530" s="52" t="n">
        <x:v>2022</x:v>
      </x:c>
      <x:c r="J9530" s="52" t="n">
        <x:v>2022</x:v>
      </x:c>
      <x:c r="K9530" s="40" t="n">
        <x:v>1</x:v>
      </x:c>
      <x:c r="L9530" s="40" t="n">
        <x:v>7</x:v>
      </x:c>
      <x:c r="M9530" s="46" t="n">
        <x:v>7</x:v>
      </x:c>
      <x:c r="N9530" s="49" t="n">
        <x:v>7</x:v>
      </x:c>
    </x:row>
    <x:row r="9531">
      <x:c r="A9531" s="78" t="n">
        <x:v>9528</x:v>
      </x:c>
      <x:c r="B9531" s="34" t="str">
        <x:v>Abu-Ajamieh, Fayez</x:v>
      </x:c>
      <x:c r="C9531" s="34" t="str">
        <x:v>INSPIRE:1270378</x:v>
      </x:c>
      <x:c r="D9531" s="34" t="str">
        <x:v>1270378</x:v>
      </x:c>
      <x:c r="E9531" s="34" t="str">
        <x:v>individual</x:v>
      </x:c>
      <x:c r="F9531" s="40" t="n">
        <x:v>1</x:v>
      </x:c>
      <x:c r="G9531" s="40" t="n">
        <x:v>1</x:v>
      </x:c>
      <x:c r="H9531" s="34" t="str">
        <x:v>EF</x:v>
      </x:c>
      <x:c r="I9531" s="52" t="n">
        <x:v>2022</x:v>
      </x:c>
      <x:c r="J9531" s="52" t="n">
        <x:v>2022</x:v>
      </x:c>
      <x:c r="K9531" s="40" t="n">
        <x:v>1</x:v>
      </x:c>
      <x:c r="L9531" s="40" t="n">
        <x:v>6</x:v>
      </x:c>
      <x:c r="M9531" s="46" t="n">
        <x:v>6</x:v>
      </x:c>
      <x:c r="N9531" s="49" t="n">
        <x:v>6</x:v>
      </x:c>
    </x:row>
    <x:row r="9532">
      <x:c r="A9532" s="78" t="n">
        <x:v>9529</x:v>
      </x:c>
      <x:c r="B9532" s="34" t="str">
        <x:v>Agarwal, Garvita</x:v>
      </x:c>
      <x:c r="C9532" s="34" t="str">
        <x:v>INSPIRE:1658034</x:v>
      </x:c>
      <x:c r="D9532" s="34" t="str">
        <x:v>1658034</x:v>
      </x:c>
      <x:c r="E9532" s="34" t="str">
        <x:v>individual</x:v>
      </x:c>
      <x:c r="F9532" s="40" t="n">
        <x:v>1</x:v>
      </x:c>
      <x:c r="G9532" s="40" t="n">
        <x:v>1</x:v>
      </x:c>
      <x:c r="H9532" s="34" t="str">
        <x:v>CEF</x:v>
      </x:c>
      <x:c r="I9532" s="52" t="n">
        <x:v>2022</x:v>
      </x:c>
      <x:c r="J9532" s="52" t="n">
        <x:v>2022</x:v>
      </x:c>
      <x:c r="K9532" s="40" t="n">
        <x:v>1</x:v>
      </x:c>
      <x:c r="L9532" s="40" t="n">
        <x:v>6</x:v>
      </x:c>
      <x:c r="M9532" s="46" t="n">
        <x:v>6</x:v>
      </x:c>
      <x:c r="N9532" s="49" t="n">
        <x:v>6</x:v>
      </x:c>
    </x:row>
    <x:row r="9533">
      <x:c r="A9533" s="78" t="n">
        <x:v>9530</x:v>
      </x:c>
      <x:c r="B9533" s="34" t="str">
        <x:v>Andrade-Oliveira, Felipe</x:v>
      </x:c>
      <x:c r="C9533" s="34" t="str">
        <x:v>INSPIRE:1903705</x:v>
      </x:c>
      <x:c r="D9533" s="34" t="str">
        <x:v>1903705</x:v>
      </x:c>
      <x:c r="E9533" s="34" t="str">
        <x:v>individual</x:v>
      </x:c>
      <x:c r="F9533" s="40" t="n">
        <x:v>1</x:v>
      </x:c>
      <x:c r="G9533" s="40" t="n">
        <x:v>1</x:v>
      </x:c>
      <x:c r="H9533" s="34" t="str">
        <x:v>CF</x:v>
      </x:c>
      <x:c r="I9533" s="52" t="n">
        <x:v>2022</x:v>
      </x:c>
      <x:c r="J9533" s="52" t="n">
        <x:v>2022</x:v>
      </x:c>
      <x:c r="K9533" s="40" t="n">
        <x:v>1</x:v>
      </x:c>
      <x:c r="L9533" s="40" t="n">
        <x:v>6</x:v>
      </x:c>
      <x:c r="M9533" s="46" t="n">
        <x:v>6</x:v>
      </x:c>
      <x:c r="N9533" s="49" t="n">
        <x:v>6</x:v>
      </x:c>
    </x:row>
    <x:row r="9534">
      <x:c r="A9534" s="78" t="n">
        <x:v>9531</x:v>
      </x:c>
      <x:c r="B9534" s="34" t="str">
        <x:v>Annis, James</x:v>
      </x:c>
      <x:c r="C9534" s="34" t="str">
        <x:v>INSPIRE:1018310</x:v>
      </x:c>
      <x:c r="D9534" s="34" t="str">
        <x:v>1018310</x:v>
      </x:c>
      <x:c r="E9534" s="34" t="str">
        <x:v>individual</x:v>
      </x:c>
      <x:c r="F9534" s="40" t="n">
        <x:v>1</x:v>
      </x:c>
      <x:c r="G9534" s="40" t="n">
        <x:v>1</x:v>
      </x:c>
      <x:c r="H9534" s="34" t="str">
        <x:v>CF</x:v>
      </x:c>
      <x:c r="I9534" s="52" t="n">
        <x:v>2022</x:v>
      </x:c>
      <x:c r="J9534" s="52" t="n">
        <x:v>2022</x:v>
      </x:c>
      <x:c r="K9534" s="40" t="n">
        <x:v>1</x:v>
      </x:c>
      <x:c r="L9534" s="40" t="n">
        <x:v>6</x:v>
      </x:c>
      <x:c r="M9534" s="46" t="n">
        <x:v>6</x:v>
      </x:c>
      <x:c r="N9534" s="49" t="n">
        <x:v>6</x:v>
      </x:c>
    </x:row>
    <x:row r="9535">
      <x:c r="A9535" s="78" t="n">
        <x:v>9532</x:v>
      </x:c>
      <x:c r="B9535" s="34" t="str">
        <x:v>Aruta, C.</x:v>
      </x:c>
      <x:c r="C9535" s="34" t="str">
        <x:v>INSPIRE:1027033</x:v>
      </x:c>
      <x:c r="D9535" s="34" t="str">
        <x:v>1027033</x:v>
      </x:c>
      <x:c r="E9535" s="34" t="str">
        <x:v>individual</x:v>
      </x:c>
      <x:c r="F9535" s="40" t="n">
        <x:v>1</x:v>
      </x:c>
      <x:c r="G9535" s="40" t="n">
        <x:v>1</x:v>
      </x:c>
      <x:c r="H9535" s="34" t="str">
        <x:v>IF</x:v>
      </x:c>
      <x:c r="I9535" s="52" t="n">
        <x:v>2022</x:v>
      </x:c>
      <x:c r="J9535" s="52" t="n">
        <x:v>2022</x:v>
      </x:c>
      <x:c r="K9535" s="40" t="n">
        <x:v>1</x:v>
      </x:c>
      <x:c r="L9535" s="40" t="n">
        <x:v>6</x:v>
      </x:c>
      <x:c r="M9535" s="46" t="n">
        <x:v>6</x:v>
      </x:c>
      <x:c r="N9535" s="49" t="n">
        <x:v>6</x:v>
      </x:c>
    </x:row>
    <x:row r="9536">
      <x:c r="A9536" s="78" t="n">
        <x:v>9533</x:v>
      </x:c>
      <x:c r="B9536" s="34" t="str">
        <x:v>Balossino, I.</x:v>
      </x:c>
      <x:c r="C9536" s="34" t="str">
        <x:v>INSPIRE:1871223</x:v>
      </x:c>
      <x:c r="D9536" s="34" t="str">
        <x:v>1871223</x:v>
      </x:c>
      <x:c r="E9536" s="34" t="str">
        <x:v>individual</x:v>
      </x:c>
      <x:c r="F9536" s="40" t="n">
        <x:v>1</x:v>
      </x:c>
      <x:c r="G9536" s="40" t="n">
        <x:v>1</x:v>
      </x:c>
      <x:c r="H9536" s="34" t="str">
        <x:v>IF</x:v>
      </x:c>
      <x:c r="I9536" s="52" t="n">
        <x:v>2022</x:v>
      </x:c>
      <x:c r="J9536" s="52" t="n">
        <x:v>2022</x:v>
      </x:c>
      <x:c r="K9536" s="40" t="n">
        <x:v>1</x:v>
      </x:c>
      <x:c r="L9536" s="40" t="n">
        <x:v>6</x:v>
      </x:c>
      <x:c r="M9536" s="46" t="n">
        <x:v>6</x:v>
      </x:c>
      <x:c r="N9536" s="49" t="n">
        <x:v>6</x:v>
      </x:c>
    </x:row>
    <x:row r="9537">
      <x:c r="A9537" s="78" t="n">
        <x:v>9534</x:v>
      </x:c>
      <x:c r="B9537" s="34" t="str">
        <x:v>Bencivenni, G.</x:v>
      </x:c>
      <x:c r="C9537" s="34" t="str">
        <x:v>INSPIRE:1031260</x:v>
      </x:c>
      <x:c r="D9537" s="34" t="str">
        <x:v>1031260</x:v>
      </x:c>
      <x:c r="E9537" s="34" t="str">
        <x:v>individual</x:v>
      </x:c>
      <x:c r="F9537" s="40" t="n">
        <x:v>1</x:v>
      </x:c>
      <x:c r="G9537" s="40" t="n">
        <x:v>1</x:v>
      </x:c>
      <x:c r="H9537" s="34" t="str">
        <x:v>IF</x:v>
      </x:c>
      <x:c r="I9537" s="52" t="n">
        <x:v>2022</x:v>
      </x:c>
      <x:c r="J9537" s="52" t="n">
        <x:v>2022</x:v>
      </x:c>
      <x:c r="K9537" s="40" t="n">
        <x:v>1</x:v>
      </x:c>
      <x:c r="L9537" s="40" t="n">
        <x:v>6</x:v>
      </x:c>
      <x:c r="M9537" s="46" t="n">
        <x:v>6</x:v>
      </x:c>
      <x:c r="N9537" s="49" t="n">
        <x:v>6</x:v>
      </x:c>
    </x:row>
    <x:row r="9538">
      <x:c r="A9538" s="78" t="n">
        <x:v>9535</x:v>
      </x:c>
      <x:c r="B9538" s="34" t="str">
        <x:v>Bertani, M.</x:v>
      </x:c>
      <x:c r="C9538" s="34" t="str">
        <x:v>INSPIRE:2103741</x:v>
      </x:c>
      <x:c r="D9538" s="34" t="str">
        <x:v>2103741</x:v>
      </x:c>
      <x:c r="E9538" s="34" t="str">
        <x:v>individual</x:v>
      </x:c>
      <x:c r="F9538" s="40" t="n">
        <x:v>1</x:v>
      </x:c>
      <x:c r="G9538" s="40" t="n">
        <x:v>1</x:v>
      </x:c>
      <x:c r="H9538" s="34" t="str">
        <x:v>IF</x:v>
      </x:c>
      <x:c r="I9538" s="52" t="n">
        <x:v>2022</x:v>
      </x:c>
      <x:c r="J9538" s="52" t="n">
        <x:v>2022</x:v>
      </x:c>
      <x:c r="K9538" s="40" t="n">
        <x:v>1</x:v>
      </x:c>
      <x:c r="L9538" s="40" t="n">
        <x:v>6</x:v>
      </x:c>
      <x:c r="M9538" s="46" t="n">
        <x:v>6</x:v>
      </x:c>
      <x:c r="N9538" s="49" t="n">
        <x:v>6</x:v>
      </x:c>
    </x:row>
    <x:row r="9539">
      <x:c r="A9539" s="78" t="n">
        <x:v>9536</x:v>
      </x:c>
      <x:c r="B9539" s="34" t="str">
        <x:v>Bianco, M.</x:v>
      </x:c>
      <x:c r="C9539" s="34" t="str">
        <x:v>INSPIRE:1067261</x:v>
      </x:c>
      <x:c r="D9539" s="34" t="str">
        <x:v>1067261</x:v>
      </x:c>
      <x:c r="E9539" s="34" t="str">
        <x:v>individual</x:v>
      </x:c>
      <x:c r="F9539" s="40" t="n">
        <x:v>1</x:v>
      </x:c>
      <x:c r="G9539" s="40" t="n">
        <x:v>1</x:v>
      </x:c>
      <x:c r="H9539" s="34" t="str">
        <x:v>IF</x:v>
      </x:c>
      <x:c r="I9539" s="52" t="n">
        <x:v>2022</x:v>
      </x:c>
      <x:c r="J9539" s="52" t="n">
        <x:v>2022</x:v>
      </x:c>
      <x:c r="K9539" s="40" t="n">
        <x:v>1</x:v>
      </x:c>
      <x:c r="L9539" s="40" t="n">
        <x:v>6</x:v>
      </x:c>
      <x:c r="M9539" s="46" t="n">
        <x:v>6</x:v>
      </x:c>
      <x:c r="N9539" s="49" t="n">
        <x:v>6</x:v>
      </x:c>
    </x:row>
    <x:row r="9540">
      <x:c r="A9540" s="78" t="n">
        <x:v>9537</x:v>
      </x:c>
      <x:c r="B9540" s="34" t="str">
        <x:v>Braga-Neto, Ulysses</x:v>
      </x:c>
      <x:c r="C9540" s="34" t="str">
        <x:v>INSPIRE:2056851</x:v>
      </x:c>
      <x:c r="D9540" s="34" t="str">
        <x:v>2056851</x:v>
      </x:c>
      <x:c r="E9540" s="34" t="str">
        <x:v>individual</x:v>
      </x:c>
      <x:c r="F9540" s="40" t="n">
        <x:v>1</x:v>
      </x:c>
      <x:c r="G9540" s="40" t="n">
        <x:v>1</x:v>
      </x:c>
      <x:c r="H9540" s="34" t="str">
        <x:v>CF</x:v>
      </x:c>
      <x:c r="I9540" s="52" t="n">
        <x:v>2022</x:v>
      </x:c>
      <x:c r="J9540" s="52" t="n">
        <x:v>2022</x:v>
      </x:c>
      <x:c r="K9540" s="40" t="n">
        <x:v>1</x:v>
      </x:c>
      <x:c r="L9540" s="40" t="n">
        <x:v>6</x:v>
      </x:c>
      <x:c r="M9540" s="46" t="n">
        <x:v>6</x:v>
      </x:c>
      <x:c r="N9540" s="49" t="n">
        <x:v>6</x:v>
      </x:c>
    </x:row>
    <x:row r="9541">
      <x:c r="A9541" s="78" t="n">
        <x:v>9538</x:v>
      </x:c>
      <x:c r="B9541" s="34" t="str">
        <x:v>Bui, Thuc</x:v>
      </x:c>
      <x:c r="C9541" s="34" t="str">
        <x:v>INSPIRE:2025366</x:v>
      </x:c>
      <x:c r="D9541" s="34" t="str">
        <x:v>2025366</x:v>
      </x:c>
      <x:c r="E9541" s="34" t="str">
        <x:v>individual</x:v>
      </x:c>
      <x:c r="F9541" s="40" t="n">
        <x:v>1</x:v>
      </x:c>
      <x:c r="G9541" s="40" t="n">
        <x:v>1</x:v>
      </x:c>
      <x:c r="H9541" s="34" t="str">
        <x:v>AF</x:v>
      </x:c>
      <x:c r="I9541" s="52" t="n">
        <x:v>2022</x:v>
      </x:c>
      <x:c r="J9541" s="52" t="n">
        <x:v>2022</x:v>
      </x:c>
      <x:c r="K9541" s="40" t="n">
        <x:v>1</x:v>
      </x:c>
      <x:c r="L9541" s="40" t="n">
        <x:v>6</x:v>
      </x:c>
      <x:c r="M9541" s="46" t="n">
        <x:v>6</x:v>
      </x:c>
      <x:c r="N9541" s="49" t="n">
        <x:v>6</x:v>
      </x:c>
    </x:row>
    <x:row r="9542">
      <x:c r="A9542" s="78" t="n">
        <x:v>9539</x:v>
      </x:c>
      <x:c r="B9542" s="34" t="str">
        <x:v>Cafaro, V.</x:v>
      </x:c>
      <x:c r="C9542" s="34" t="str">
        <x:v>INSPIRE:1064396</x:v>
      </x:c>
      <x:c r="D9542" s="34" t="str">
        <x:v>1064396</x:v>
      </x:c>
      <x:c r="E9542" s="34" t="str">
        <x:v>individual</x:v>
      </x:c>
      <x:c r="F9542" s="40" t="n">
        <x:v>1</x:v>
      </x:c>
      <x:c r="G9542" s="40" t="n">
        <x:v>1</x:v>
      </x:c>
      <x:c r="H9542" s="34" t="str">
        <x:v>IF</x:v>
      </x:c>
      <x:c r="I9542" s="52" t="n">
        <x:v>2022</x:v>
      </x:c>
      <x:c r="J9542" s="52" t="n">
        <x:v>2022</x:v>
      </x:c>
      <x:c r="K9542" s="40" t="n">
        <x:v>1</x:v>
      </x:c>
      <x:c r="L9542" s="40" t="n">
        <x:v>6</x:v>
      </x:c>
      <x:c r="M9542" s="46" t="n">
        <x:v>6</x:v>
      </x:c>
      <x:c r="N9542" s="49" t="n">
        <x:v>6</x:v>
      </x:c>
    </x:row>
    <x:row r="9543">
      <x:c r="A9543" s="78" t="n">
        <x:v>9540</x:v>
      </x:c>
      <x:c r="B9543" s="34" t="str">
        <x:v>Calzaferri, S.</x:v>
      </x:c>
      <x:c r="C9543" s="34" t="str">
        <x:v>INSPIRE:1879583</x:v>
      </x:c>
      <x:c r="D9543" s="34" t="str">
        <x:v>1879583</x:v>
      </x:c>
      <x:c r="E9543" s="34" t="str">
        <x:v>individual</x:v>
      </x:c>
      <x:c r="F9543" s="40" t="n">
        <x:v>1</x:v>
      </x:c>
      <x:c r="G9543" s="40" t="n">
        <x:v>1</x:v>
      </x:c>
      <x:c r="H9543" s="34" t="str">
        <x:v>IF</x:v>
      </x:c>
      <x:c r="I9543" s="52" t="n">
        <x:v>2022</x:v>
      </x:c>
      <x:c r="J9543" s="52" t="n">
        <x:v>2022</x:v>
      </x:c>
      <x:c r="K9543" s="40" t="n">
        <x:v>1</x:v>
      </x:c>
      <x:c r="L9543" s="40" t="n">
        <x:v>6</x:v>
      </x:c>
      <x:c r="M9543" s="46" t="n">
        <x:v>6</x:v>
      </x:c>
      <x:c r="N9543" s="49" t="n">
        <x:v>6</x:v>
      </x:c>
    </x:row>
    <x:row r="9544">
      <x:c r="A9544" s="78" t="n">
        <x:v>9541</x:v>
      </x:c>
      <x:c r="B9544" s="34" t="str">
        <x:v>Campana, Simone</x:v>
      </x:c>
      <x:c r="C9544" s="34" t="str">
        <x:v>INSPIRE:1020392</x:v>
      </x:c>
      <x:c r="D9544" s="34" t="str">
        <x:v>1020392</x:v>
      </x:c>
      <x:c r="E9544" s="34" t="str">
        <x:v>individual</x:v>
      </x:c>
      <x:c r="F9544" s="40" t="n">
        <x:v>1</x:v>
      </x:c>
      <x:c r="G9544" s="40" t="n">
        <x:v>1</x:v>
      </x:c>
      <x:c r="H9544" s="34" t="str">
        <x:v>CompF</x:v>
      </x:c>
      <x:c r="I9544" s="52" t="n">
        <x:v>2022</x:v>
      </x:c>
      <x:c r="J9544" s="52" t="n">
        <x:v>2022</x:v>
      </x:c>
      <x:c r="K9544" s="40" t="n">
        <x:v>1</x:v>
      </x:c>
      <x:c r="L9544" s="40" t="n">
        <x:v>6</x:v>
      </x:c>
      <x:c r="M9544" s="46" t="n">
        <x:v>6</x:v>
      </x:c>
      <x:c r="N9544" s="49" t="n">
        <x:v>6</x:v>
      </x:c>
    </x:row>
    <x:row r="9545">
      <x:c r="A9545" s="78" t="n">
        <x:v>9542</x:v>
      </x:c>
      <x:c r="B9545" s="34" t="str">
        <x:v>Chen, Miranda</x:v>
      </x:c>
      <x:c r="C9545" s="34" t="str">
        <x:v>INSPIRE:1013862</x:v>
      </x:c>
      <x:c r="D9545" s="34" t="str">
        <x:v>1013862</x:v>
      </x:c>
      <x:c r="E9545" s="34" t="str">
        <x:v>individual</x:v>
      </x:c>
      <x:c r="F9545" s="40" t="n">
        <x:v>1</x:v>
      </x:c>
      <x:c r="G9545" s="40" t="n">
        <x:v>1</x:v>
      </x:c>
      <x:c r="H9545" s="34" t="str">
        <x:v>EF</x:v>
      </x:c>
      <x:c r="I9545" s="52" t="n">
        <x:v>2022</x:v>
      </x:c>
      <x:c r="J9545" s="52" t="n">
        <x:v>2022</x:v>
      </x:c>
      <x:c r="K9545" s="40" t="n">
        <x:v>1</x:v>
      </x:c>
      <x:c r="L9545" s="40" t="n">
        <x:v>6</x:v>
      </x:c>
      <x:c r="M9545" s="46" t="n">
        <x:v>6</x:v>
      </x:c>
      <x:c r="N9545" s="49" t="n">
        <x:v>6</x:v>
      </x:c>
    </x:row>
    <x:row r="9546">
      <x:c r="A9546" s="78" t="n">
        <x:v>9543</x:v>
      </x:c>
      <x:c r="B9546" s="34" t="str">
        <x:v>Choi, Ami</x:v>
      </x:c>
      <x:c r="C9546" s="34" t="str">
        <x:v>INSPIRE:1615298</x:v>
      </x:c>
      <x:c r="D9546" s="34" t="str">
        <x:v>1615298</x:v>
      </x:c>
      <x:c r="E9546" s="34" t="str">
        <x:v>individual</x:v>
      </x:c>
      <x:c r="F9546" s="40" t="n">
        <x:v>1</x:v>
      </x:c>
      <x:c r="G9546" s="40" t="n">
        <x:v>1</x:v>
      </x:c>
      <x:c r="H9546" s="34" t="str">
        <x:v>CEF</x:v>
      </x:c>
      <x:c r="I9546" s="52" t="n">
        <x:v>2022</x:v>
      </x:c>
      <x:c r="J9546" s="52" t="n">
        <x:v>2022</x:v>
      </x:c>
      <x:c r="K9546" s="40" t="n">
        <x:v>1</x:v>
      </x:c>
      <x:c r="L9546" s="40" t="n">
        <x:v>6</x:v>
      </x:c>
      <x:c r="M9546" s="46" t="n">
        <x:v>6</x:v>
      </x:c>
      <x:c r="N9546" s="49" t="n">
        <x:v>6</x:v>
      </x:c>
    </x:row>
    <x:row r="9547">
      <x:c r="A9547" s="78" t="n">
        <x:v>9544</x:v>
      </x:c>
      <x:c r="B9547" s="34" t="str">
        <x:v>Cibinetto, G.</x:v>
      </x:c>
      <x:c r="C9547" s="34" t="str">
        <x:v>INSPIRE:1019348</x:v>
      </x:c>
      <x:c r="D9547" s="34" t="str">
        <x:v>1019348</x:v>
      </x:c>
      <x:c r="E9547" s="34" t="str">
        <x:v>individual</x:v>
      </x:c>
      <x:c r="F9547" s="40" t="n">
        <x:v>1</x:v>
      </x:c>
      <x:c r="G9547" s="40" t="n">
        <x:v>1</x:v>
      </x:c>
      <x:c r="H9547" s="34" t="str">
        <x:v>IF</x:v>
      </x:c>
      <x:c r="I9547" s="52" t="n">
        <x:v>2022</x:v>
      </x:c>
      <x:c r="J9547" s="52" t="n">
        <x:v>2022</x:v>
      </x:c>
      <x:c r="K9547" s="40" t="n">
        <x:v>1</x:v>
      </x:c>
      <x:c r="L9547" s="40" t="n">
        <x:v>6</x:v>
      </x:c>
      <x:c r="M9547" s="46" t="n">
        <x:v>6</x:v>
      </x:c>
      <x:c r="N9547" s="49" t="n">
        <x:v>6</x:v>
      </x:c>
    </x:row>
    <x:row r="9548">
      <x:c r="A9548" s="78" t="n">
        <x:v>9545</x:v>
      </x:c>
      <x:c r="B9548" s="34" t="str">
        <x:v>Collins, George</x:v>
      </x:c>
      <x:c r="C9548" s="34" t="str">
        <x:v>INSPIRE:2025377</x:v>
      </x:c>
      <x:c r="D9548" s="34" t="str">
        <x:v>2025377</x:v>
      </x:c>
      <x:c r="E9548" s="34" t="str">
        <x:v>individual</x:v>
      </x:c>
      <x:c r="F9548" s="40" t="n">
        <x:v>1</x:v>
      </x:c>
      <x:c r="G9548" s="40" t="n">
        <x:v>1</x:v>
      </x:c>
      <x:c r="H9548" s="34" t="str">
        <x:v>AF</x:v>
      </x:c>
      <x:c r="I9548" s="52" t="n">
        <x:v>2022</x:v>
      </x:c>
      <x:c r="J9548" s="52" t="n">
        <x:v>2022</x:v>
      </x:c>
      <x:c r="K9548" s="40" t="n">
        <x:v>1</x:v>
      </x:c>
      <x:c r="L9548" s="40" t="n">
        <x:v>6</x:v>
      </x:c>
      <x:c r="M9548" s="46" t="n">
        <x:v>6</x:v>
      </x:c>
      <x:c r="N9548" s="49" t="n">
        <x:v>6</x:v>
      </x:c>
    </x:row>
    <x:row r="9549">
      <x:c r="A9549" s="78" t="n">
        <x:v>9546</x:v>
      </x:c>
      <x:c r="B9549" s="34" t="str">
        <x:v>Corbetta, M.</x:v>
      </x:c>
      <x:c r="C9549" s="34" t="str">
        <x:v>INSPIRE:1884925</x:v>
      </x:c>
      <x:c r="D9549" s="34" t="str">
        <x:v>1884925</x:v>
      </x:c>
      <x:c r="E9549" s="34" t="str">
        <x:v>individual</x:v>
      </x:c>
      <x:c r="F9549" s="40" t="n">
        <x:v>1</x:v>
      </x:c>
      <x:c r="G9549" s="40" t="n">
        <x:v>1</x:v>
      </x:c>
      <x:c r="H9549" s="34" t="str">
        <x:v>IF</x:v>
      </x:c>
      <x:c r="I9549" s="52" t="n">
        <x:v>2022</x:v>
      </x:c>
      <x:c r="J9549" s="52" t="n">
        <x:v>2022</x:v>
      </x:c>
      <x:c r="K9549" s="40" t="n">
        <x:v>1</x:v>
      </x:c>
      <x:c r="L9549" s="40" t="n">
        <x:v>6</x:v>
      </x:c>
      <x:c r="M9549" s="46" t="n">
        <x:v>6</x:v>
      </x:c>
      <x:c r="N9549" s="49" t="n">
        <x:v>6</x:v>
      </x:c>
    </x:row>
    <x:row r="9550">
      <x:c r="A9550" s="78" t="n">
        <x:v>9547</x:v>
      </x:c>
      <x:c r="B9550" s="34" t="str">
        <x:v>Darmora, Smita</x:v>
      </x:c>
      <x:c r="C9550" s="34" t="str">
        <x:v>INSPIRE:1068225</x:v>
      </x:c>
      <x:c r="D9550" s="34" t="str">
        <x:v>1068225</x:v>
      </x:c>
      <x:c r="E9550" s="34" t="str">
        <x:v>individual</x:v>
      </x:c>
      <x:c r="F9550" s="40" t="n">
        <x:v>1</x:v>
      </x:c>
      <x:c r="G9550" s="40" t="n">
        <x:v>2</x:v>
      </x:c>
      <x:c r="H9550" s="34" t="str">
        <x:v>EF | TF</x:v>
      </x:c>
      <x:c r="I9550" s="52" t="n">
        <x:v>2021</x:v>
      </x:c>
      <x:c r="J9550" s="52" t="n">
        <x:v>2021</x:v>
      </x:c>
      <x:c r="K9550" s="40" t="n">
        <x:v>1</x:v>
      </x:c>
      <x:c r="L9550" s="40" t="n">
        <x:v>6</x:v>
      </x:c>
      <x:c r="M9550" s="46" t="n">
        <x:v>6</x:v>
      </x:c>
      <x:c r="N9550" s="49" t="n">
        <x:v>6</x:v>
      </x:c>
    </x:row>
    <x:row r="9551">
      <x:c r="A9551" s="78" t="n">
        <x:v>9548</x:v>
      </x:c>
      <x:c r="B9551" s="34" t="str">
        <x:v>De Lucia, E.</x:v>
      </x:c>
      <x:c r="C9551" s="34" t="str">
        <x:v>INSPIRE:1031264</x:v>
      </x:c>
      <x:c r="D9551" s="34" t="str">
        <x:v>1031264</x:v>
      </x:c>
      <x:c r="E9551" s="34" t="str">
        <x:v>individual</x:v>
      </x:c>
      <x:c r="F9551" s="40" t="n">
        <x:v>1</x:v>
      </x:c>
      <x:c r="G9551" s="40" t="n">
        <x:v>1</x:v>
      </x:c>
      <x:c r="H9551" s="34" t="str">
        <x:v>IF</x:v>
      </x:c>
      <x:c r="I9551" s="52" t="n">
        <x:v>2022</x:v>
      </x:c>
      <x:c r="J9551" s="52" t="n">
        <x:v>2022</x:v>
      </x:c>
      <x:c r="K9551" s="40" t="n">
        <x:v>1</x:v>
      </x:c>
      <x:c r="L9551" s="40" t="n">
        <x:v>6</x:v>
      </x:c>
      <x:c r="M9551" s="46" t="n">
        <x:v>6</x:v>
      </x:c>
      <x:c r="N9551" s="49" t="n">
        <x:v>6</x:v>
      </x:c>
    </x:row>
    <x:row r="9552">
      <x:c r="A9552" s="78" t="n">
        <x:v>9549</x:v>
      </x:c>
      <x:c r="B9552" s="34" t="str">
        <x:v>deLeon, J.</x:v>
      </x:c>
      <x:c r="C9552" s="34" t="str">
        <x:v>INSPIRE:2055653</x:v>
      </x:c>
      <x:c r="D9552" s="34" t="str">
        <x:v>2055653</x:v>
      </x:c>
      <x:c r="E9552" s="34" t="str">
        <x:v>individual</x:v>
      </x:c>
      <x:c r="F9552" s="40" t="n">
        <x:v>1</x:v>
      </x:c>
      <x:c r="G9552" s="40" t="n">
        <x:v>2</x:v>
      </x:c>
      <x:c r="H9552" s="34" t="str">
        <x:v>IF | NF</x:v>
      </x:c>
      <x:c r="I9552" s="52" t="n">
        <x:v>2022</x:v>
      </x:c>
      <x:c r="J9552" s="52" t="n">
        <x:v>2022</x:v>
      </x:c>
      <x:c r="K9552" s="40" t="n">
        <x:v>1</x:v>
      </x:c>
      <x:c r="L9552" s="40" t="n">
        <x:v>6</x:v>
      </x:c>
      <x:c r="M9552" s="46" t="n">
        <x:v>6</x:v>
      </x:c>
      <x:c r="N9552" s="49" t="n">
        <x:v>6</x:v>
      </x:c>
    </x:row>
    <x:row r="9553">
      <x:c r="A9553" s="78" t="n">
        <x:v>9550</x:v>
      </x:c>
      <x:c r="B9553" s="34" t="str">
        <x:v>Di Girolamo, Alessandro</x:v>
      </x:c>
      <x:c r="C9553" s="34" t="str">
        <x:v>INSPIRE:1067135</x:v>
      </x:c>
      <x:c r="D9553" s="34" t="str">
        <x:v>1067135</x:v>
      </x:c>
      <x:c r="E9553" s="34" t="str">
        <x:v>individual</x:v>
      </x:c>
      <x:c r="F9553" s="40" t="n">
        <x:v>1</x:v>
      </x:c>
      <x:c r="G9553" s="40" t="n">
        <x:v>1</x:v>
      </x:c>
      <x:c r="H9553" s="34" t="str">
        <x:v>CompF</x:v>
      </x:c>
      <x:c r="I9553" s="52" t="n">
        <x:v>2022</x:v>
      </x:c>
      <x:c r="J9553" s="52" t="n">
        <x:v>2022</x:v>
      </x:c>
      <x:c r="K9553" s="40" t="n">
        <x:v>1</x:v>
      </x:c>
      <x:c r="L9553" s="40" t="n">
        <x:v>6</x:v>
      </x:c>
      <x:c r="M9553" s="46" t="n">
        <x:v>6</x:v>
      </x:c>
      <x:c r="N9553" s="49" t="n">
        <x:v>6</x:v>
      </x:c>
    </x:row>
    <x:row r="9554">
      <x:c r="A9554" s="78" t="n">
        <x:v>9551</x:v>
      </x:c>
      <x:c r="B9554" s="34" t="str">
        <x:v>Domenici, D.</x:v>
      </x:c>
      <x:c r="C9554" s="34" t="str">
        <x:v>INSPIRE:1270749</x:v>
      </x:c>
      <x:c r="D9554" s="34" t="str">
        <x:v>1270749</x:v>
      </x:c>
      <x:c r="E9554" s="34" t="str">
        <x:v>individual</x:v>
      </x:c>
      <x:c r="F9554" s="40" t="n">
        <x:v>1</x:v>
      </x:c>
      <x:c r="G9554" s="40" t="n">
        <x:v>1</x:v>
      </x:c>
      <x:c r="H9554" s="34" t="str">
        <x:v>IF</x:v>
      </x:c>
      <x:c r="I9554" s="52" t="n">
        <x:v>2022</x:v>
      </x:c>
      <x:c r="J9554" s="52" t="n">
        <x:v>2022</x:v>
      </x:c>
      <x:c r="K9554" s="40" t="n">
        <x:v>1</x:v>
      </x:c>
      <x:c r="L9554" s="40" t="n">
        <x:v>6</x:v>
      </x:c>
      <x:c r="M9554" s="46" t="n">
        <x:v>6</x:v>
      </x:c>
      <x:c r="N9554" s="49" t="n">
        <x:v>6</x:v>
      </x:c>
    </x:row>
    <x:row r="9555">
      <x:c r="A9555" s="78" t="n">
        <x:v>9552</x:v>
      </x:c>
      <x:c r="B9555" s="34" t="str">
        <x:v>Fallavollita, F.</x:v>
      </x:c>
      <x:c r="C9555" s="34" t="str">
        <x:v>INSPIRE:1879587</x:v>
      </x:c>
      <x:c r="D9555" s="34" t="str">
        <x:v>1879587</x:v>
      </x:c>
      <x:c r="E9555" s="34" t="str">
        <x:v>individual</x:v>
      </x:c>
      <x:c r="F9555" s="40" t="n">
        <x:v>1</x:v>
      </x:c>
      <x:c r="G9555" s="40" t="n">
        <x:v>1</x:v>
      </x:c>
      <x:c r="H9555" s="34" t="str">
        <x:v>IF</x:v>
      </x:c>
      <x:c r="I9555" s="52" t="n">
        <x:v>2022</x:v>
      </x:c>
      <x:c r="J9555" s="52" t="n">
        <x:v>2022</x:v>
      </x:c>
      <x:c r="K9555" s="40" t="n">
        <x:v>1</x:v>
      </x:c>
      <x:c r="L9555" s="40" t="n">
        <x:v>6</x:v>
      </x:c>
      <x:c r="M9555" s="46" t="n">
        <x:v>6</x:v>
      </x:c>
      <x:c r="N9555" s="49" t="n">
        <x:v>6</x:v>
      </x:c>
    </x:row>
    <x:row r="9556">
      <x:c r="A9556" s="78" t="n">
        <x:v>9553</x:v>
      </x:c>
      <x:c r="B9556" s="34" t="str">
        <x:v>Farinelli, R.</x:v>
      </x:c>
      <x:c r="C9556" s="34" t="str">
        <x:v>INSPIRE:1035912</x:v>
      </x:c>
      <x:c r="D9556" s="34" t="str">
        <x:v>1035912</x:v>
      </x:c>
      <x:c r="E9556" s="34" t="str">
        <x:v>individual</x:v>
      </x:c>
      <x:c r="F9556" s="40" t="n">
        <x:v>1</x:v>
      </x:c>
      <x:c r="G9556" s="40" t="n">
        <x:v>1</x:v>
      </x:c>
      <x:c r="H9556" s="34" t="str">
        <x:v>IF</x:v>
      </x:c>
      <x:c r="I9556" s="52" t="n">
        <x:v>2022</x:v>
      </x:c>
      <x:c r="J9556" s="52" t="n">
        <x:v>2022</x:v>
      </x:c>
      <x:c r="K9556" s="40" t="n">
        <x:v>1</x:v>
      </x:c>
      <x:c r="L9556" s="40" t="n">
        <x:v>6</x:v>
      </x:c>
      <x:c r="M9556" s="46" t="n">
        <x:v>6</x:v>
      </x:c>
      <x:c r="N9556" s="49" t="n">
        <x:v>6</x:v>
      </x:c>
    </x:row>
    <x:row r="9557">
      <x:c r="A9557" s="78" t="n">
        <x:v>9554</x:v>
      </x:c>
      <x:c r="B9557" s="34" t="str">
        <x:v>Felici, G.</x:v>
      </x:c>
      <x:c r="C9557" s="34" t="str">
        <x:v>INSPIRE:1010199</x:v>
      </x:c>
      <x:c r="D9557" s="34" t="str">
        <x:v>1010199</x:v>
      </x:c>
      <x:c r="E9557" s="34" t="str">
        <x:v>individual</x:v>
      </x:c>
      <x:c r="F9557" s="40" t="n">
        <x:v>1</x:v>
      </x:c>
      <x:c r="G9557" s="40" t="n">
        <x:v>1</x:v>
      </x:c>
      <x:c r="H9557" s="34" t="str">
        <x:v>IF</x:v>
      </x:c>
      <x:c r="I9557" s="52" t="n">
        <x:v>2022</x:v>
      </x:c>
      <x:c r="J9557" s="52" t="n">
        <x:v>2022</x:v>
      </x:c>
      <x:c r="K9557" s="40" t="n">
        <x:v>1</x:v>
      </x:c>
      <x:c r="L9557" s="40" t="n">
        <x:v>6</x:v>
      </x:c>
      <x:c r="M9557" s="46" t="n">
        <x:v>6</x:v>
      </x:c>
      <x:c r="N9557" s="49" t="n">
        <x:v>6</x:v>
      </x:c>
    </x:row>
    <x:row r="9558">
      <x:c r="A9558" s="78" t="n">
        <x:v>9555</x:v>
      </x:c>
      <x:c r="B9558" s="34" t="str">
        <x:v>Foss, F.W.</x:v>
      </x:c>
      <x:c r="C9558" s="34" t="str">
        <x:v>INSPIRE:1920899</x:v>
      </x:c>
      <x:c r="D9558" s="34" t="str">
        <x:v>1920899</x:v>
      </x:c>
      <x:c r="E9558" s="34" t="str">
        <x:v>individual</x:v>
      </x:c>
      <x:c r="F9558" s="40" t="n">
        <x:v>1</x:v>
      </x:c>
      <x:c r="G9558" s="40" t="n">
        <x:v>2</x:v>
      </x:c>
      <x:c r="H9558" s="34" t="str">
        <x:v>IF | NF</x:v>
      </x:c>
      <x:c r="I9558" s="52" t="n">
        <x:v>2022</x:v>
      </x:c>
      <x:c r="J9558" s="52" t="n">
        <x:v>2022</x:v>
      </x:c>
      <x:c r="K9558" s="40" t="n">
        <x:v>1</x:v>
      </x:c>
      <x:c r="L9558" s="40" t="n">
        <x:v>6</x:v>
      </x:c>
      <x:c r="M9558" s="46" t="n">
        <x:v>6</x:v>
      </x:c>
      <x:c r="N9558" s="49" t="n">
        <x:v>6</x:v>
      </x:c>
    </x:row>
    <x:row r="9559">
      <x:c r="A9559" s="78" t="n">
        <x:v>9556</x:v>
      </x:c>
      <x:c r="B9559" s="34" t="str">
        <x:v>Freund, Henry</x:v>
      </x:c>
      <x:c r="C9559" s="34" t="str">
        <x:v>INSPIRE:1912281</x:v>
      </x:c>
      <x:c r="D9559" s="34" t="str">
        <x:v>1912281</x:v>
      </x:c>
      <x:c r="E9559" s="34" t="str">
        <x:v>individual</x:v>
      </x:c>
      <x:c r="F9559" s="40" t="n">
        <x:v>1</x:v>
      </x:c>
      <x:c r="G9559" s="40" t="n">
        <x:v>1</x:v>
      </x:c>
      <x:c r="H9559" s="34" t="str">
        <x:v>AF</x:v>
      </x:c>
      <x:c r="I9559" s="52" t="n">
        <x:v>2022</x:v>
      </x:c>
      <x:c r="J9559" s="52" t="n">
        <x:v>2022</x:v>
      </x:c>
      <x:c r="K9559" s="40" t="n">
        <x:v>1</x:v>
      </x:c>
      <x:c r="L9559" s="40" t="n">
        <x:v>6</x:v>
      </x:c>
      <x:c r="M9559" s="46" t="n">
        <x:v>6</x:v>
      </x:c>
      <x:c r="N9559" s="49" t="n">
        <x:v>6</x:v>
      </x:c>
    </x:row>
    <x:row r="9560">
      <x:c r="A9560" s="78" t="n">
        <x:v>9557</x:v>
      </x:c>
      <x:c r="B9560" s="34" t="str">
        <x:v>Garay, C. Peña</x:v>
      </x:c>
      <x:c r="C9560" s="34" t="str">
        <x:v>INSPIRE:993895</x:v>
      </x:c>
      <x:c r="D9560" s="34" t="str">
        <x:v>993895</x:v>
      </x:c>
      <x:c r="E9560" s="34" t="str">
        <x:v>individual</x:v>
      </x:c>
      <x:c r="F9560" s="40" t="n">
        <x:v>1</x:v>
      </x:c>
      <x:c r="G9560" s="40" t="n">
        <x:v>1</x:v>
      </x:c>
      <x:c r="H9560" s="34" t="str">
        <x:v>NF</x:v>
      </x:c>
      <x:c r="I9560" s="52" t="n">
        <x:v>2022</x:v>
      </x:c>
      <x:c r="J9560" s="52" t="n">
        <x:v>2022</x:v>
      </x:c>
      <x:c r="K9560" s="40" t="n">
        <x:v>1</x:v>
      </x:c>
      <x:c r="L9560" s="40" t="n">
        <x:v>6</x:v>
      </x:c>
      <x:c r="M9560" s="46" t="n">
        <x:v>6</x:v>
      </x:c>
      <x:c r="N9560" s="49" t="n">
        <x:v>6</x:v>
      </x:c>
    </x:row>
    <x:row r="9561">
      <x:c r="A9561" s="78" t="n">
        <x:v>9558</x:v>
      </x:c>
      <x:c r="B9561" s="34" t="str">
        <x:v>Garcia, Alyssa</x:v>
      </x:c>
      <x:c r="C9561" s="34" t="str">
        <x:v>INSPIRE:2056852</x:v>
      </x:c>
      <x:c r="D9561" s="34" t="str">
        <x:v>2056852</x:v>
      </x:c>
      <x:c r="E9561" s="34" t="str">
        <x:v>individual</x:v>
      </x:c>
      <x:c r="F9561" s="40" t="n">
        <x:v>1</x:v>
      </x:c>
      <x:c r="G9561" s="40" t="n">
        <x:v>1</x:v>
      </x:c>
      <x:c r="H9561" s="34" t="str">
        <x:v>CF</x:v>
      </x:c>
      <x:c r="I9561" s="52" t="n">
        <x:v>2022</x:v>
      </x:c>
      <x:c r="J9561" s="52" t="n">
        <x:v>2022</x:v>
      </x:c>
      <x:c r="K9561" s="40" t="n">
        <x:v>1</x:v>
      </x:c>
      <x:c r="L9561" s="40" t="n">
        <x:v>6</x:v>
      </x:c>
      <x:c r="M9561" s="46" t="n">
        <x:v>6</x:v>
      </x:c>
      <x:c r="N9561" s="49" t="n">
        <x:v>6</x:v>
      </x:c>
    </x:row>
    <x:row r="9562">
      <x:c r="A9562" s="78" t="n">
        <x:v>9559</x:v>
      </x:c>
      <x:c r="B9562" s="34" t="str">
        <x:v>Gatta, M.</x:v>
      </x:c>
      <x:c r="C9562" s="34" t="str">
        <x:v>INSPIRE:1264583</x:v>
      </x:c>
      <x:c r="D9562" s="34" t="str">
        <x:v>1264583</x:v>
      </x:c>
      <x:c r="E9562" s="34" t="str">
        <x:v>individual</x:v>
      </x:c>
      <x:c r="F9562" s="40" t="n">
        <x:v>1</x:v>
      </x:c>
      <x:c r="G9562" s="40" t="n">
        <x:v>1</x:v>
      </x:c>
      <x:c r="H9562" s="34" t="str">
        <x:v>IF</x:v>
      </x:c>
      <x:c r="I9562" s="52" t="n">
        <x:v>2022</x:v>
      </x:c>
      <x:c r="J9562" s="52" t="n">
        <x:v>2022</x:v>
      </x:c>
      <x:c r="K9562" s="40" t="n">
        <x:v>1</x:v>
      </x:c>
      <x:c r="L9562" s="40" t="n">
        <x:v>6</x:v>
      </x:c>
      <x:c r="M9562" s="46" t="n">
        <x:v>6</x:v>
      </x:c>
      <x:c r="N9562" s="49" t="n">
        <x:v>6</x:v>
      </x:c>
    </x:row>
    <x:row r="9563">
      <x:c r="A9563" s="78" t="n">
        <x:v>9560</x:v>
      </x:c>
      <x:c r="B9563" s="34" t="str">
        <x:v>Giacomini, G.</x:v>
      </x:c>
      <x:c r="C9563" s="34" t="str">
        <x:v>INSPIRE:2061376</x:v>
      </x:c>
      <x:c r="D9563" s="34" t="str">
        <x:v>2061376</x:v>
      </x:c>
      <x:c r="E9563" s="34" t="str">
        <x:v>individual</x:v>
      </x:c>
      <x:c r="F9563" s="40" t="n">
        <x:v>1</x:v>
      </x:c>
      <x:c r="G9563" s="40" t="n">
        <x:v>1</x:v>
      </x:c>
      <x:c r="H9563" s="34" t="str">
        <x:v>IF</x:v>
      </x:c>
      <x:c r="I9563" s="52" t="n">
        <x:v>2022</x:v>
      </x:c>
      <x:c r="J9563" s="52" t="n">
        <x:v>2022</x:v>
      </x:c>
      <x:c r="K9563" s="40" t="n">
        <x:v>1</x:v>
      </x:c>
      <x:c r="L9563" s="40" t="n">
        <x:v>6</x:v>
      </x:c>
      <x:c r="M9563" s="46" t="n">
        <x:v>6</x:v>
      </x:c>
      <x:c r="N9563" s="49" t="n">
        <x:v>6</x:v>
      </x:c>
    </x:row>
    <x:row r="9564">
      <x:c r="A9564" s="78" t="n">
        <x:v>9561</x:v>
      </x:c>
      <x:c r="B9564" s="34" t="str">
        <x:v>Giovannetti, M.</x:v>
      </x:c>
      <x:c r="C9564" s="34" t="str">
        <x:v>INSPIRE:1820567</x:v>
      </x:c>
      <x:c r="D9564" s="34" t="str">
        <x:v>1820567</x:v>
      </x:c>
      <x:c r="E9564" s="34" t="str">
        <x:v>individual</x:v>
      </x:c>
      <x:c r="F9564" s="40" t="n">
        <x:v>1</x:v>
      </x:c>
      <x:c r="G9564" s="40" t="n">
        <x:v>1</x:v>
      </x:c>
      <x:c r="H9564" s="34" t="str">
        <x:v>IF</x:v>
      </x:c>
      <x:c r="I9564" s="52" t="n">
        <x:v>2022</x:v>
      </x:c>
      <x:c r="J9564" s="52" t="n">
        <x:v>2022</x:v>
      </x:c>
      <x:c r="K9564" s="40" t="n">
        <x:v>1</x:v>
      </x:c>
      <x:c r="L9564" s="40" t="n">
        <x:v>6</x:v>
      </x:c>
      <x:c r="M9564" s="46" t="n">
        <x:v>6</x:v>
      </x:c>
      <x:c r="N9564" s="49" t="n">
        <x:v>6</x:v>
      </x:c>
    </x:row>
    <x:row r="9565">
      <x:c r="A9565" s="78" t="n">
        <x:v>9562</x:v>
      </x:c>
      <x:c r="B9565" s="34" t="str">
        <x:v>Gorni, D.</x:v>
      </x:c>
      <x:c r="C9565" s="34" t="str">
        <x:v>INSPIRE:2061377</x:v>
      </x:c>
      <x:c r="D9565" s="34" t="str">
        <x:v>2061377</x:v>
      </x:c>
      <x:c r="E9565" s="34" t="str">
        <x:v>individual</x:v>
      </x:c>
      <x:c r="F9565" s="40" t="n">
        <x:v>1</x:v>
      </x:c>
      <x:c r="G9565" s="40" t="n">
        <x:v>1</x:v>
      </x:c>
      <x:c r="H9565" s="34" t="str">
        <x:v>IF</x:v>
      </x:c>
      <x:c r="I9565" s="52" t="n">
        <x:v>2022</x:v>
      </x:c>
      <x:c r="J9565" s="52" t="n">
        <x:v>2022</x:v>
      </x:c>
      <x:c r="K9565" s="40" t="n">
        <x:v>1</x:v>
      </x:c>
      <x:c r="L9565" s="40" t="n">
        <x:v>6</x:v>
      </x:c>
      <x:c r="M9565" s="46" t="n">
        <x:v>6</x:v>
      </x:c>
      <x:c r="N9565" s="49" t="n">
        <x:v>6</x:v>
      </x:c>
    </x:row>
    <x:row r="9566">
      <x:c r="A9566" s="78" t="n">
        <x:v>9563</x:v>
      </x:c>
      <x:c r="B9566" s="34" t="str">
        <x:v>Gramigna, S.</x:v>
      </x:c>
      <x:c r="C9566" s="34" t="str">
        <x:v>INSPIRE:1912761</x:v>
      </x:c>
      <x:c r="D9566" s="34" t="str">
        <x:v>1912761</x:v>
      </x:c>
      <x:c r="E9566" s="34" t="str">
        <x:v>individual</x:v>
      </x:c>
      <x:c r="F9566" s="40" t="n">
        <x:v>1</x:v>
      </x:c>
      <x:c r="G9566" s="40" t="n">
        <x:v>1</x:v>
      </x:c>
      <x:c r="H9566" s="34" t="str">
        <x:v>IF</x:v>
      </x:c>
      <x:c r="I9566" s="52" t="n">
        <x:v>2022</x:v>
      </x:c>
      <x:c r="J9566" s="52" t="n">
        <x:v>2022</x:v>
      </x:c>
      <x:c r="K9566" s="40" t="n">
        <x:v>1</x:v>
      </x:c>
      <x:c r="L9566" s="40" t="n">
        <x:v>6</x:v>
      </x:c>
      <x:c r="M9566" s="46" t="n">
        <x:v>6</x:v>
      </x:c>
      <x:c r="N9566" s="49" t="n">
        <x:v>6</x:v>
      </x:c>
    </x:row>
    <x:row r="9567">
      <x:c r="A9567" s="78" t="n">
        <x:v>9564</x:v>
      </x:c>
      <x:c r="B9567" s="34" t="str">
        <x:v>Hernandez-Molinero, B.</x:v>
      </x:c>
      <x:c r="C9567" s="34" t="str">
        <x:v>INSPIRE:2826914</x:v>
      </x:c>
      <x:c r="D9567" s="34" t="str">
        <x:v>2826914</x:v>
      </x:c>
      <x:c r="E9567" s="34" t="str">
        <x:v>individual</x:v>
      </x:c>
      <x:c r="F9567" s="40" t="n">
        <x:v>1</x:v>
      </x:c>
      <x:c r="G9567" s="40" t="n">
        <x:v>1</x:v>
      </x:c>
      <x:c r="H9567" s="34" t="str">
        <x:v>NF</x:v>
      </x:c>
      <x:c r="I9567" s="52" t="n">
        <x:v>2022</x:v>
      </x:c>
      <x:c r="J9567" s="52" t="n">
        <x:v>2022</x:v>
      </x:c>
      <x:c r="K9567" s="40" t="n">
        <x:v>1</x:v>
      </x:c>
      <x:c r="L9567" s="40" t="n">
        <x:v>6</x:v>
      </x:c>
      <x:c r="M9567" s="46" t="n">
        <x:v>6</x:v>
      </x:c>
      <x:c r="N9567" s="49" t="n">
        <x:v>6</x:v>
      </x:c>
    </x:row>
    <x:row r="9568">
      <x:c r="A9568" s="78" t="n">
        <x:v>9565</x:v>
      </x:c>
      <x:c r="B9568" s="34" t="str">
        <x:v>Higgins, Leroy</x:v>
      </x:c>
      <x:c r="C9568" s="34" t="str">
        <x:v>INSPIRE:1917637</x:v>
      </x:c>
      <x:c r="D9568" s="34" t="str">
        <x:v>1917637</x:v>
      </x:c>
      <x:c r="E9568" s="34" t="str">
        <x:v>individual</x:v>
      </x:c>
      <x:c r="F9568" s="40" t="n">
        <x:v>1</x:v>
      </x:c>
      <x:c r="G9568" s="40" t="n">
        <x:v>1</x:v>
      </x:c>
      <x:c r="H9568" s="34" t="str">
        <x:v>AF</x:v>
      </x:c>
      <x:c r="I9568" s="52" t="n">
        <x:v>2022</x:v>
      </x:c>
      <x:c r="J9568" s="52" t="n">
        <x:v>2022</x:v>
      </x:c>
      <x:c r="K9568" s="40" t="n">
        <x:v>1</x:v>
      </x:c>
      <x:c r="L9568" s="40" t="n">
        <x:v>6</x:v>
      </x:c>
      <x:c r="M9568" s="46" t="n">
        <x:v>6</x:v>
      </x:c>
      <x:c r="N9568" s="49" t="n">
        <x:v>6</x:v>
      </x:c>
    </x:row>
    <x:row r="9569">
      <x:c r="A9569" s="78" t="n">
        <x:v>9566</x:v>
      </x:c>
      <x:c r="B9569" s="34" t="str">
        <x:v>Ho, Ricky</x:v>
      </x:c>
      <x:c r="C9569" s="34" t="str">
        <x:v>INSPIRE:2025378</x:v>
      </x:c>
      <x:c r="D9569" s="34" t="str">
        <x:v>2025378</x:v>
      </x:c>
      <x:c r="E9569" s="34" t="str">
        <x:v>individual</x:v>
      </x:c>
      <x:c r="F9569" s="40" t="n">
        <x:v>1</x:v>
      </x:c>
      <x:c r="G9569" s="40" t="n">
        <x:v>1</x:v>
      </x:c>
      <x:c r="H9569" s="34" t="str">
        <x:v>AF</x:v>
      </x:c>
      <x:c r="I9569" s="52" t="n">
        <x:v>2022</x:v>
      </x:c>
      <x:c r="J9569" s="52" t="n">
        <x:v>2022</x:v>
      </x:c>
      <x:c r="K9569" s="40" t="n">
        <x:v>1</x:v>
      </x:c>
      <x:c r="L9569" s="40" t="n">
        <x:v>6</x:v>
      </x:c>
      <x:c r="M9569" s="46" t="n">
        <x:v>6</x:v>
      </x:c>
      <x:c r="N9569" s="49" t="n">
        <x:v>6</x:v>
      </x:c>
    </x:row>
    <x:row r="9570">
      <x:c r="A9570" s="78" t="n">
        <x:v>9567</x:v>
      </x:c>
      <x:c r="B9570" s="34" t="str">
        <x:v>Hutton, A.</x:v>
      </x:c>
      <x:c r="C9570" s="34" t="str">
        <x:v>INSPIRE:2014350</x:v>
      </x:c>
      <x:c r="D9570" s="34" t="str">
        <x:v>2014350</x:v>
      </x:c>
      <x:c r="E9570" s="34" t="str">
        <x:v>individual</x:v>
      </x:c>
      <x:c r="F9570" s="40" t="n">
        <x:v>1</x:v>
      </x:c>
      <x:c r="G9570" s="40" t="n">
        <x:v>2</x:v>
      </x:c>
      <x:c r="H9570" s="34" t="str">
        <x:v>AF | EF</x:v>
      </x:c>
      <x:c r="I9570" s="52" t="n">
        <x:v>2022</x:v>
      </x:c>
      <x:c r="J9570" s="52" t="n">
        <x:v>2022</x:v>
      </x:c>
      <x:c r="K9570" s="40" t="n">
        <x:v>1</x:v>
      </x:c>
      <x:c r="L9570" s="40" t="n">
        <x:v>6</x:v>
      </x:c>
      <x:c r="M9570" s="46" t="n">
        <x:v>6</x:v>
      </x:c>
      <x:c r="N9570" s="49" t="n">
        <x:v>6</x:v>
      </x:c>
    </x:row>
    <x:row r="9571">
      <x:c r="A9571" s="78" t="n">
        <x:v>9568</x:v>
      </x:c>
      <x:c r="B9571" s="34" t="str">
        <x:v>Ianni, Al.</x:v>
      </x:c>
      <x:c r="C9571" s="34" t="str">
        <x:v>INSPIRE:1259953</x:v>
      </x:c>
      <x:c r="D9571" s="34" t="str">
        <x:v>1259953</x:v>
      </x:c>
      <x:c r="E9571" s="34" t="str">
        <x:v>individual</x:v>
      </x:c>
      <x:c r="F9571" s="40" t="n">
        <x:v>1</x:v>
      </x:c>
      <x:c r="G9571" s="40" t="n">
        <x:v>1</x:v>
      </x:c>
      <x:c r="H9571" s="34" t="str">
        <x:v>NF</x:v>
      </x:c>
      <x:c r="I9571" s="52" t="n">
        <x:v>2022</x:v>
      </x:c>
      <x:c r="J9571" s="52" t="n">
        <x:v>2022</x:v>
      </x:c>
      <x:c r="K9571" s="40" t="n">
        <x:v>1</x:v>
      </x:c>
      <x:c r="L9571" s="40" t="n">
        <x:v>6</x:v>
      </x:c>
      <x:c r="M9571" s="46" t="n">
        <x:v>6</x:v>
      </x:c>
      <x:c r="N9571" s="49" t="n">
        <x:v>6</x:v>
      </x:c>
    </x:row>
    <x:row r="9572">
      <x:c r="A9572" s="78" t="n">
        <x:v>9569</x:v>
      </x:c>
      <x:c r="B9572" s="34" t="str">
        <x:v>Islam, Wasikul</x:v>
      </x:c>
      <x:c r="C9572" s="34" t="str">
        <x:v>INSPIRE:1671281</x:v>
      </x:c>
      <x:c r="D9572" s="34" t="str">
        <x:v>1671281</x:v>
      </x:c>
      <x:c r="E9572" s="34" t="str">
        <x:v>individual</x:v>
      </x:c>
      <x:c r="F9572" s="40" t="n">
        <x:v>1</x:v>
      </x:c>
      <x:c r="G9572" s="40" t="n">
        <x:v>2</x:v>
      </x:c>
      <x:c r="H9572" s="34" t="str">
        <x:v>EF | TF</x:v>
      </x:c>
      <x:c r="I9572" s="52" t="n">
        <x:v>2021</x:v>
      </x:c>
      <x:c r="J9572" s="52" t="n">
        <x:v>2021</x:v>
      </x:c>
      <x:c r="K9572" s="40" t="n">
        <x:v>1</x:v>
      </x:c>
      <x:c r="L9572" s="40" t="n">
        <x:v>6</x:v>
      </x:c>
      <x:c r="M9572" s="46" t="n">
        <x:v>6</x:v>
      </x:c>
      <x:c r="N9572" s="49" t="n">
        <x:v>6</x:v>
      </x:c>
    </x:row>
    <x:row r="9573">
      <x:c r="A9573" s="78" t="n">
        <x:v>9570</x:v>
      </x:c>
      <x:c r="B9573" s="34" t="str">
        <x:v>Ives, R. Lawrence</x:v>
      </x:c>
      <x:c r="C9573" s="34" t="str">
        <x:v>INSPIRE:2057802</x:v>
      </x:c>
      <x:c r="D9573" s="34" t="str">
        <x:v>2057802</x:v>
      </x:c>
      <x:c r="E9573" s="34" t="str">
        <x:v>individual</x:v>
      </x:c>
      <x:c r="F9573" s="40" t="n">
        <x:v>1</x:v>
      </x:c>
      <x:c r="G9573" s="40" t="n">
        <x:v>1</x:v>
      </x:c>
      <x:c r="H9573" s="34" t="str">
        <x:v>AF</x:v>
      </x:c>
      <x:c r="I9573" s="52" t="n">
        <x:v>2022</x:v>
      </x:c>
      <x:c r="J9573" s="52" t="n">
        <x:v>2022</x:v>
      </x:c>
      <x:c r="K9573" s="40" t="n">
        <x:v>1</x:v>
      </x:c>
      <x:c r="L9573" s="40" t="n">
        <x:v>6</x:v>
      </x:c>
      <x:c r="M9573" s="46" t="n">
        <x:v>6</x:v>
      </x:c>
      <x:c r="N9573" s="49" t="n">
        <x:v>6</x:v>
      </x:c>
    </x:row>
    <x:row r="9574">
      <x:c r="A9574" s="78" t="n">
        <x:v>9571</x:v>
      </x:c>
      <x:c r="B9574" s="34" t="str">
        <x:v>Jeffery, David</x:v>
      </x:c>
      <x:c r="C9574" s="34" t="str">
        <x:v>INSPIRE:1025981</x:v>
      </x:c>
      <x:c r="D9574" s="34" t="str">
        <x:v>1025981</x:v>
      </x:c>
      <x:c r="E9574" s="34" t="str">
        <x:v>individual</x:v>
      </x:c>
      <x:c r="F9574" s="40" t="n">
        <x:v>1</x:v>
      </x:c>
      <x:c r="G9574" s="40" t="n">
        <x:v>1</x:v>
      </x:c>
      <x:c r="H9574" s="34" t="str">
        <x:v>CF</x:v>
      </x:c>
      <x:c r="I9574" s="52" t="n">
        <x:v>2022</x:v>
      </x:c>
      <x:c r="J9574" s="52" t="n">
        <x:v>2022</x:v>
      </x:c>
      <x:c r="K9574" s="40" t="n">
        <x:v>1</x:v>
      </x:c>
      <x:c r="L9574" s="40" t="n">
        <x:v>6</x:v>
      </x:c>
      <x:c r="M9574" s="46" t="n">
        <x:v>6</x:v>
      </x:c>
      <x:c r="N9574" s="49" t="n">
        <x:v>6</x:v>
      </x:c>
    </x:row>
    <x:row r="9575">
      <x:c r="A9575" s="78" t="n">
        <x:v>9572</x:v>
      </x:c>
      <x:c r="B9575" s="34" t="str">
        <x:v>Jensen, Aaron</x:v>
      </x:c>
      <x:c r="C9575" s="34" t="str">
        <x:v>INSPIRE:1004396</x:v>
      </x:c>
      <x:c r="D9575" s="34" t="str">
        <x:v>1004396</x:v>
      </x:c>
      <x:c r="E9575" s="34" t="str">
        <x:v>individual</x:v>
      </x:c>
      <x:c r="F9575" s="40" t="n">
        <x:v>1</x:v>
      </x:c>
      <x:c r="G9575" s="40" t="n">
        <x:v>1</x:v>
      </x:c>
      <x:c r="H9575" s="34" t="str">
        <x:v>AF</x:v>
      </x:c>
      <x:c r="I9575" s="52" t="n">
        <x:v>2022</x:v>
      </x:c>
      <x:c r="J9575" s="52" t="n">
        <x:v>2022</x:v>
      </x:c>
      <x:c r="K9575" s="40" t="n">
        <x:v>1</x:v>
      </x:c>
      <x:c r="L9575" s="40" t="n">
        <x:v>6</x:v>
      </x:c>
      <x:c r="M9575" s="46" t="n">
        <x:v>6</x:v>
      </x:c>
      <x:c r="N9575" s="49" t="n">
        <x:v>6</x:v>
      </x:c>
    </x:row>
    <x:row r="9576">
      <x:c r="A9576" s="78" t="n">
        <x:v>9573</x:v>
      </x:c>
      <x:c r="B9576" s="34" t="str">
        <x:v>Lavezzi, L.</x:v>
      </x:c>
      <x:c r="C9576" s="34" t="str">
        <x:v>INSPIRE:1424039</x:v>
      </x:c>
      <x:c r="D9576" s="34" t="str">
        <x:v>1424039</x:v>
      </x:c>
      <x:c r="E9576" s="34" t="str">
        <x:v>individual</x:v>
      </x:c>
      <x:c r="F9576" s="40" t="n">
        <x:v>1</x:v>
      </x:c>
      <x:c r="G9576" s="40" t="n">
        <x:v>1</x:v>
      </x:c>
      <x:c r="H9576" s="34" t="str">
        <x:v>IF</x:v>
      </x:c>
      <x:c r="I9576" s="52" t="n">
        <x:v>2022</x:v>
      </x:c>
      <x:c r="J9576" s="52" t="n">
        <x:v>2022</x:v>
      </x:c>
      <x:c r="K9576" s="40" t="n">
        <x:v>1</x:v>
      </x:c>
      <x:c r="L9576" s="40" t="n">
        <x:v>6</x:v>
      </x:c>
      <x:c r="M9576" s="46" t="n">
        <x:v>6</x:v>
      </x:c>
      <x:c r="N9576" s="49" t="n">
        <x:v>6</x:v>
      </x:c>
    </x:row>
    <x:row r="9577">
      <x:c r="A9577" s="78" t="n">
        <x:v>9574</x:v>
      </x:c>
      <x:c r="B9577" s="34" t="str">
        <x:v>Lener, M. Poli</x:v>
      </x:c>
      <x:c r="C9577" s="34" t="str">
        <x:v>INSPIRE:2103744</x:v>
      </x:c>
      <x:c r="D9577" s="34" t="str">
        <x:v>2103744</x:v>
      </x:c>
      <x:c r="E9577" s="34" t="str">
        <x:v>individual</x:v>
      </x:c>
      <x:c r="F9577" s="40" t="n">
        <x:v>1</x:v>
      </x:c>
      <x:c r="G9577" s="40" t="n">
        <x:v>1</x:v>
      </x:c>
      <x:c r="H9577" s="34" t="str">
        <x:v>IF</x:v>
      </x:c>
      <x:c r="I9577" s="52" t="n">
        <x:v>2022</x:v>
      </x:c>
      <x:c r="J9577" s="52" t="n">
        <x:v>2022</x:v>
      </x:c>
      <x:c r="K9577" s="40" t="n">
        <x:v>1</x:v>
      </x:c>
      <x:c r="L9577" s="40" t="n">
        <x:v>6</x:v>
      </x:c>
      <x:c r="M9577" s="46" t="n">
        <x:v>6</x:v>
      </x:c>
      <x:c r="N9577" s="49" t="n">
        <x:v>6</x:v>
      </x:c>
    </x:row>
    <x:row r="9578">
      <x:c r="A9578" s="78" t="n">
        <x:v>9575</x:v>
      </x:c>
      <x:c r="B9578" s="34" t="str">
        <x:v>Lenz, Alexander</x:v>
      </x:c>
      <x:c r="C9578" s="34" t="str">
        <x:v>INSPIRE:1000579</x:v>
      </x:c>
      <x:c r="D9578" s="34" t="str">
        <x:v>1000579</x:v>
      </x:c>
      <x:c r="E9578" s="34" t="str">
        <x:v>individual</x:v>
      </x:c>
      <x:c r="F9578" s="40" t="n">
        <x:v>1</x:v>
      </x:c>
      <x:c r="G9578" s="40" t="n">
        <x:v>1</x:v>
      </x:c>
      <x:c r="H9578" s="34" t="str">
        <x:v>RPF</x:v>
      </x:c>
      <x:c r="I9578" s="52" t="n">
        <x:v>2022</x:v>
      </x:c>
      <x:c r="J9578" s="52" t="n">
        <x:v>2022</x:v>
      </x:c>
      <x:c r="K9578" s="40" t="n">
        <x:v>1</x:v>
      </x:c>
      <x:c r="L9578" s="40" t="n">
        <x:v>6</x:v>
      </x:c>
      <x:c r="M9578" s="46" t="n">
        <x:v>6</x:v>
      </x:c>
      <x:c r="N9578" s="49" t="n">
        <x:v>6</x:v>
      </x:c>
    </x:row>
    <x:row r="9579">
      <x:c r="A9579" s="78" t="n">
        <x:v>9576</x:v>
      </x:c>
      <x:c r="B9579" s="34" t="str">
        <x:v>Li, X.</x:v>
      </x:c>
      <x:c r="C9579" s="34" t="str">
        <x:v>INSPIRE:1078879</x:v>
      </x:c>
      <x:c r="D9579" s="34" t="str">
        <x:v>1078879</x:v>
      </x:c>
      <x:c r="E9579" s="34" t="str">
        <x:v>individual</x:v>
      </x:c>
      <x:c r="F9579" s="40" t="n">
        <x:v>1</x:v>
      </x:c>
      <x:c r="G9579" s="40" t="n">
        <x:v>1</x:v>
      </x:c>
      <x:c r="H9579" s="34" t="str">
        <x:v>NF</x:v>
      </x:c>
      <x:c r="I9579" s="52" t="n">
        <x:v>2022</x:v>
      </x:c>
      <x:c r="J9579" s="52" t="n">
        <x:v>2022</x:v>
      </x:c>
      <x:c r="K9579" s="40" t="n">
        <x:v>1</x:v>
      </x:c>
      <x:c r="L9579" s="40" t="n">
        <x:v>6</x:v>
      </x:c>
      <x:c r="M9579" s="46" t="n">
        <x:v>6</x:v>
      </x:c>
      <x:c r="N9579" s="49" t="n">
        <x:v>6</x:v>
      </x:c>
    </x:row>
    <x:row r="9580">
      <x:c r="A9580" s="78" t="n">
        <x:v>9577</x:v>
      </x:c>
      <x:c r="B9580" s="34" t="str">
        <x:v>Liu, Da</x:v>
      </x:c>
      <x:c r="C9580" s="34" t="str">
        <x:v>INSPIRE:1393097</x:v>
      </x:c>
      <x:c r="D9580" s="34" t="str">
        <x:v>1393097</x:v>
      </x:c>
      <x:c r="E9580" s="34" t="str">
        <x:v>individual</x:v>
      </x:c>
      <x:c r="F9580" s="40" t="n">
        <x:v>1</x:v>
      </x:c>
      <x:c r="G9580" s="40" t="n">
        <x:v>1</x:v>
      </x:c>
      <x:c r="H9580" s="34" t="str">
        <x:v>EF</x:v>
      </x:c>
      <x:c r="I9580" s="52" t="n">
        <x:v>2022</x:v>
      </x:c>
      <x:c r="J9580" s="52" t="n">
        <x:v>2022</x:v>
      </x:c>
      <x:c r="K9580" s="40" t="n">
        <x:v>1</x:v>
      </x:c>
      <x:c r="L9580" s="40" t="n">
        <x:v>6</x:v>
      </x:c>
      <x:c r="M9580" s="46" t="n">
        <x:v>6</x:v>
      </x:c>
      <x:c r="N9580" s="49" t="n">
        <x:v>6</x:v>
      </x:c>
    </x:row>
    <x:row r="9581">
      <x:c r="A9581" s="78" t="n">
        <x:v>9578</x:v>
      </x:c>
      <x:c r="B9581" s="34" t="str">
        <x:v>Luo, Tianhuan</x:v>
      </x:c>
      <x:c r="C9581" s="34" t="str">
        <x:v>INSPIRE:1077612</x:v>
      </x:c>
      <x:c r="D9581" s="34" t="str">
        <x:v>1077612</x:v>
      </x:c>
      <x:c r="E9581" s="34" t="str">
        <x:v>individual</x:v>
      </x:c>
      <x:c r="F9581" s="40" t="n">
        <x:v>1</x:v>
      </x:c>
      <x:c r="G9581" s="40" t="n">
        <x:v>1</x:v>
      </x:c>
      <x:c r="H9581" s="34" t="str">
        <x:v>CEF</x:v>
      </x:c>
      <x:c r="I9581" s="52" t="n">
        <x:v>2022</x:v>
      </x:c>
      <x:c r="J9581" s="52" t="n">
        <x:v>2022</x:v>
      </x:c>
      <x:c r="K9581" s="40" t="n">
        <x:v>1</x:v>
      </x:c>
      <x:c r="L9581" s="40" t="n">
        <x:v>6</x:v>
      </x:c>
      <x:c r="M9581" s="46" t="n">
        <x:v>6</x:v>
      </x:c>
      <x:c r="N9581" s="49" t="n">
        <x:v>6</x:v>
      </x:c>
    </x:row>
    <x:row r="9582">
      <x:c r="A9582" s="78" t="n">
        <x:v>9579</x:v>
      </x:c>
      <x:c r="B9582" s="34" t="str">
        <x:v>Luty, Markus A.</x:v>
      </x:c>
      <x:c r="C9582" s="34" t="str">
        <x:v>INSPIRE:999506</x:v>
      </x:c>
      <x:c r="D9582" s="34" t="str">
        <x:v>999506</x:v>
      </x:c>
      <x:c r="E9582" s="34" t="str">
        <x:v>individual</x:v>
      </x:c>
      <x:c r="F9582" s="40" t="n">
        <x:v>1</x:v>
      </x:c>
      <x:c r="G9582" s="40" t="n">
        <x:v>1</x:v>
      </x:c>
      <x:c r="H9582" s="34" t="str">
        <x:v>EF</x:v>
      </x:c>
      <x:c r="I9582" s="52" t="n">
        <x:v>2022</x:v>
      </x:c>
      <x:c r="J9582" s="52" t="n">
        <x:v>2022</x:v>
      </x:c>
      <x:c r="K9582" s="40" t="n">
        <x:v>1</x:v>
      </x:c>
      <x:c r="L9582" s="40" t="n">
        <x:v>6</x:v>
      </x:c>
      <x:c r="M9582" s="46" t="n">
        <x:v>6</x:v>
      </x:c>
      <x:c r="N9582" s="49" t="n">
        <x:v>6</x:v>
      </x:c>
    </x:row>
    <x:row r="9583">
      <x:c r="A9583" s="78" t="n">
        <x:v>9580</x:v>
      </x:c>
      <x:c r="B9583" s="34" t="str">
        <x:v>Maggi, M.</x:v>
      </x:c>
      <x:c r="C9583" s="34" t="str">
        <x:v>INSPIRE:999269</x:v>
      </x:c>
      <x:c r="D9583" s="34" t="str">
        <x:v>999269</x:v>
      </x:c>
      <x:c r="E9583" s="34" t="str">
        <x:v>individual</x:v>
      </x:c>
      <x:c r="F9583" s="40" t="n">
        <x:v>1</x:v>
      </x:c>
      <x:c r="G9583" s="40" t="n">
        <x:v>1</x:v>
      </x:c>
      <x:c r="H9583" s="34" t="str">
        <x:v>IF</x:v>
      </x:c>
      <x:c r="I9583" s="52" t="n">
        <x:v>2022</x:v>
      </x:c>
      <x:c r="J9583" s="52" t="n">
        <x:v>2022</x:v>
      </x:c>
      <x:c r="K9583" s="40" t="n">
        <x:v>1</x:v>
      </x:c>
      <x:c r="L9583" s="40" t="n">
        <x:v>6</x:v>
      </x:c>
      <x:c r="M9583" s="46" t="n">
        <x:v>6</x:v>
      </x:c>
      <x:c r="N9583" s="49" t="n">
        <x:v>6</x:v>
      </x:c>
    </x:row>
    <x:row r="9584">
      <x:c r="A9584" s="78" t="n">
        <x:v>9581</x:v>
      </x:c>
      <x:c r="B9584" s="34" t="str">
        <x:v>Mandelli, B.</x:v>
      </x:c>
      <x:c r="C9584" s="34" t="str">
        <x:v>INSPIRE:1188353</x:v>
      </x:c>
      <x:c r="D9584" s="34" t="str">
        <x:v>1188353</x:v>
      </x:c>
      <x:c r="E9584" s="34" t="str">
        <x:v>individual</x:v>
      </x:c>
      <x:c r="F9584" s="40" t="n">
        <x:v>1</x:v>
      </x:c>
      <x:c r="G9584" s="40" t="n">
        <x:v>1</x:v>
      </x:c>
      <x:c r="H9584" s="34" t="str">
        <x:v>IF</x:v>
      </x:c>
      <x:c r="I9584" s="52" t="n">
        <x:v>2022</x:v>
      </x:c>
      <x:c r="J9584" s="52" t="n">
        <x:v>2022</x:v>
      </x:c>
      <x:c r="K9584" s="40" t="n">
        <x:v>1</x:v>
      </x:c>
      <x:c r="L9584" s="40" t="n">
        <x:v>6</x:v>
      </x:c>
      <x:c r="M9584" s="46" t="n">
        <x:v>6</x:v>
      </x:c>
      <x:c r="N9584" s="49" t="n">
        <x:v>6</x:v>
      </x:c>
    </x:row>
    <x:row r="9585">
      <x:c r="A9585" s="78" t="n">
        <x:v>9582</x:v>
      </x:c>
      <x:c r="B9585" s="34" t="str">
        <x:v>Markovic, B.</x:v>
      </x:c>
      <x:c r="C9585" s="34" t="str">
        <x:v>INSPIRE:1940443</x:v>
      </x:c>
      <x:c r="D9585" s="34" t="str">
        <x:v>1940443</x:v>
      </x:c>
      <x:c r="E9585" s="34" t="str">
        <x:v>individual</x:v>
      </x:c>
      <x:c r="F9585" s="40" t="n">
        <x:v>1</x:v>
      </x:c>
      <x:c r="G9585" s="40" t="n">
        <x:v>1</x:v>
      </x:c>
      <x:c r="H9585" s="34" t="str">
        <x:v>IF</x:v>
      </x:c>
      <x:c r="I9585" s="52" t="n">
        <x:v>2022</x:v>
      </x:c>
      <x:c r="J9585" s="52" t="n">
        <x:v>2022</x:v>
      </x:c>
      <x:c r="K9585" s="40" t="n">
        <x:v>1</x:v>
      </x:c>
      <x:c r="L9585" s="40" t="n">
        <x:v>6</x:v>
      </x:c>
      <x:c r="M9585" s="46" t="n">
        <x:v>6</x:v>
      </x:c>
      <x:c r="N9585" s="49" t="n">
        <x:v>6</x:v>
      </x:c>
    </x:row>
    <x:row r="9586">
      <x:c r="A9586" s="78" t="n">
        <x:v>9583</x:v>
      </x:c>
      <x:c r="B9586" s="34" t="str">
        <x:v>Melchiorri, M.</x:v>
      </x:c>
      <x:c r="C9586" s="34" t="str">
        <x:v>INSPIRE:1912763</x:v>
      </x:c>
      <x:c r="D9586" s="34" t="str">
        <x:v>1912763</x:v>
      </x:c>
      <x:c r="E9586" s="34" t="str">
        <x:v>individual</x:v>
      </x:c>
      <x:c r="F9586" s="40" t="n">
        <x:v>1</x:v>
      </x:c>
      <x:c r="G9586" s="40" t="n">
        <x:v>1</x:v>
      </x:c>
      <x:c r="H9586" s="34" t="str">
        <x:v>IF</x:v>
      </x:c>
      <x:c r="I9586" s="52" t="n">
        <x:v>2022</x:v>
      </x:c>
      <x:c r="J9586" s="52" t="n">
        <x:v>2022</x:v>
      </x:c>
      <x:c r="K9586" s="40" t="n">
        <x:v>1</x:v>
      </x:c>
      <x:c r="L9586" s="40" t="n">
        <x:v>6</x:v>
      </x:c>
      <x:c r="M9586" s="46" t="n">
        <x:v>6</x:v>
      </x:c>
      <x:c r="N9586" s="49" t="n">
        <x:v>6</x:v>
      </x:c>
    </x:row>
    <x:row r="9587">
      <x:c r="A9587" s="78" t="n">
        <x:v>9584</x:v>
      </x:c>
      <x:c r="B9587" s="34" t="str">
        <x:v>Merlin, J.A.</x:v>
      </x:c>
      <x:c r="C9587" s="34" t="str">
        <x:v>INSPIRE:1211424</x:v>
      </x:c>
      <x:c r="D9587" s="34" t="str">
        <x:v>1211424</x:v>
      </x:c>
      <x:c r="E9587" s="34" t="str">
        <x:v>individual</x:v>
      </x:c>
      <x:c r="F9587" s="40" t="n">
        <x:v>1</x:v>
      </x:c>
      <x:c r="G9587" s="40" t="n">
        <x:v>1</x:v>
      </x:c>
      <x:c r="H9587" s="34" t="str">
        <x:v>IF</x:v>
      </x:c>
      <x:c r="I9587" s="52" t="n">
        <x:v>2022</x:v>
      </x:c>
      <x:c r="J9587" s="52" t="n">
        <x:v>2022</x:v>
      </x:c>
      <x:c r="K9587" s="40" t="n">
        <x:v>1</x:v>
      </x:c>
      <x:c r="L9587" s="40" t="n">
        <x:v>6</x:v>
      </x:c>
      <x:c r="M9587" s="46" t="n">
        <x:v>6</x:v>
      </x:c>
      <x:c r="N9587" s="49" t="n">
        <x:v>6</x:v>
      </x:c>
    </x:row>
    <x:row r="9588">
      <x:c r="A9588" s="78" t="n">
        <x:v>9585</x:v>
      </x:c>
      <x:c r="B9588" s="34" t="str">
        <x:v>Mezzadri, G.</x:v>
      </x:c>
      <x:c r="C9588" s="34" t="str">
        <x:v>INSPIRE:1423323</x:v>
      </x:c>
      <x:c r="D9588" s="34" t="str">
        <x:v>1423323</x:v>
      </x:c>
      <x:c r="E9588" s="34" t="str">
        <x:v>individual</x:v>
      </x:c>
      <x:c r="F9588" s="40" t="n">
        <x:v>1</x:v>
      </x:c>
      <x:c r="G9588" s="40" t="n">
        <x:v>1</x:v>
      </x:c>
      <x:c r="H9588" s="34" t="str">
        <x:v>IF</x:v>
      </x:c>
      <x:c r="I9588" s="52" t="n">
        <x:v>2022</x:v>
      </x:c>
      <x:c r="J9588" s="52" t="n">
        <x:v>2022</x:v>
      </x:c>
      <x:c r="K9588" s="40" t="n">
        <x:v>1</x:v>
      </x:c>
      <x:c r="L9588" s="40" t="n">
        <x:v>6</x:v>
      </x:c>
      <x:c r="M9588" s="46" t="n">
        <x:v>6</x:v>
      </x:c>
      <x:c r="N9588" s="49" t="n">
        <x:v>6</x:v>
      </x:c>
    </x:row>
    <x:row r="9589">
      <x:c r="A9589" s="78" t="n">
        <x:v>9586</x:v>
      </x:c>
      <x:c r="B9589" s="34" t="str">
        <x:v>Mizuno, Takahiro</x:v>
      </x:c>
      <x:c r="C9589" s="34" t="str">
        <x:v>INSPIRE:2052493</x:v>
      </x:c>
      <x:c r="D9589" s="34" t="str">
        <x:v>2052493</x:v>
      </x:c>
      <x:c r="E9589" s="34" t="str">
        <x:v>individual</x:v>
      </x:c>
      <x:c r="F9589" s="40" t="n">
        <x:v>1</x:v>
      </x:c>
      <x:c r="G9589" s="40" t="n">
        <x:v>1</x:v>
      </x:c>
      <x:c r="H9589" s="34" t="str">
        <x:v>EF</x:v>
      </x:c>
      <x:c r="I9589" s="52" t="n">
        <x:v>2022</x:v>
      </x:c>
      <x:c r="J9589" s="52" t="n">
        <x:v>2022</x:v>
      </x:c>
      <x:c r="K9589" s="40" t="n">
        <x:v>1</x:v>
      </x:c>
      <x:c r="L9589" s="40" t="n">
        <x:v>6</x:v>
      </x:c>
      <x:c r="M9589" s="46" t="n">
        <x:v>6</x:v>
      </x:c>
      <x:c r="N9589" s="49" t="n">
        <x:v>6</x:v>
      </x:c>
    </x:row>
    <x:row r="9590">
      <x:c r="A9590" s="78" t="n">
        <x:v>9587</x:v>
      </x:c>
      <x:c r="B9590" s="34" t="str">
        <x:v>Montagna, P.</x:v>
      </x:c>
      <x:c r="C9590" s="34" t="str">
        <x:v>INSPIRE:2103742</x:v>
      </x:c>
      <x:c r="D9590" s="34" t="str">
        <x:v>2103742</x:v>
      </x:c>
      <x:c r="E9590" s="34" t="str">
        <x:v>individual</x:v>
      </x:c>
      <x:c r="F9590" s="40" t="n">
        <x:v>1</x:v>
      </x:c>
      <x:c r="G9590" s="40" t="n">
        <x:v>1</x:v>
      </x:c>
      <x:c r="H9590" s="34" t="str">
        <x:v>IF</x:v>
      </x:c>
      <x:c r="I9590" s="52" t="n">
        <x:v>2022</x:v>
      </x:c>
      <x:c r="J9590" s="52" t="n">
        <x:v>2022</x:v>
      </x:c>
      <x:c r="K9590" s="40" t="n">
        <x:v>1</x:v>
      </x:c>
      <x:c r="L9590" s="40" t="n">
        <x:v>6</x:v>
      </x:c>
      <x:c r="M9590" s="46" t="n">
        <x:v>6</x:v>
      </x:c>
      <x:c r="N9590" s="49" t="n">
        <x:v>6</x:v>
      </x:c>
    </x:row>
    <x:row r="9591">
      <x:c r="A9591" s="78" t="n">
        <x:v>9588</x:v>
      </x:c>
      <x:c r="B9591" s="34" t="str">
        <x:v>Montanino, D.</x:v>
      </x:c>
      <x:c r="C9591" s="34" t="str">
        <x:v>INSPIRE:996972</x:v>
      </x:c>
      <x:c r="D9591" s="34" t="str">
        <x:v>996972</x:v>
      </x:c>
      <x:c r="E9591" s="34" t="str">
        <x:v>individual</x:v>
      </x:c>
      <x:c r="F9591" s="40" t="n">
        <x:v>1</x:v>
      </x:c>
      <x:c r="G9591" s="40" t="n">
        <x:v>1</x:v>
      </x:c>
      <x:c r="H9591" s="34" t="str">
        <x:v>NF</x:v>
      </x:c>
      <x:c r="I9591" s="52" t="n">
        <x:v>2022</x:v>
      </x:c>
      <x:c r="J9591" s="52" t="n">
        <x:v>2022</x:v>
      </x:c>
      <x:c r="K9591" s="40" t="n">
        <x:v>1</x:v>
      </x:c>
      <x:c r="L9591" s="40" t="n">
        <x:v>6</x:v>
      </x:c>
      <x:c r="M9591" s="46" t="n">
        <x:v>6</x:v>
      </x:c>
      <x:c r="N9591" s="49" t="n">
        <x:v>6</x:v>
      </x:c>
    </x:row>
    <x:row r="9592">
      <x:c r="A9592" s="78" t="n">
        <x:v>9589</x:v>
      </x:c>
      <x:c r="B9592" s="34" t="str">
        <x:v>Morello, G.</x:v>
      </x:c>
      <x:c r="C9592" s="34" t="str">
        <x:v>INSPIRE:2103743</x:v>
      </x:c>
      <x:c r="D9592" s="34" t="str">
        <x:v>2103743</x:v>
      </x:c>
      <x:c r="E9592" s="34" t="str">
        <x:v>individual</x:v>
      </x:c>
      <x:c r="F9592" s="40" t="n">
        <x:v>1</x:v>
      </x:c>
      <x:c r="G9592" s="40" t="n">
        <x:v>1</x:v>
      </x:c>
      <x:c r="H9592" s="34" t="str">
        <x:v>IF</x:v>
      </x:c>
      <x:c r="I9592" s="52" t="n">
        <x:v>2022</x:v>
      </x:c>
      <x:c r="J9592" s="52" t="n">
        <x:v>2022</x:v>
      </x:c>
      <x:c r="K9592" s="40" t="n">
        <x:v>1</x:v>
      </x:c>
      <x:c r="L9592" s="40" t="n">
        <x:v>6</x:v>
      </x:c>
      <x:c r="M9592" s="46" t="n">
        <x:v>6</x:v>
      </x:c>
      <x:c r="N9592" s="49" t="n">
        <x:v>6</x:v>
      </x:c>
    </x:row>
    <x:row r="9593">
      <x:c r="A9593" s="78" t="n">
        <x:v>9590</x:v>
      </x:c>
      <x:c r="B9593" s="34" t="str">
        <x:v>Ni, X.</x:v>
      </x:c>
      <x:c r="C9593" s="34" t="str">
        <x:v>INSPIRE:1913332</x:v>
      </x:c>
      <x:c r="D9593" s="34" t="str">
        <x:v>1913332</x:v>
      </x:c>
      <x:c r="E9593" s="34" t="str">
        <x:v>individual</x:v>
      </x:c>
      <x:c r="F9593" s="40" t="n">
        <x:v>1</x:v>
      </x:c>
      <x:c r="G9593" s="40" t="n">
        <x:v>1</x:v>
      </x:c>
      <x:c r="H9593" s="34" t="str">
        <x:v>NF</x:v>
      </x:c>
      <x:c r="I9593" s="52" t="n">
        <x:v>2022</x:v>
      </x:c>
      <x:c r="J9593" s="52" t="n">
        <x:v>2022</x:v>
      </x:c>
      <x:c r="K9593" s="40" t="n">
        <x:v>1</x:v>
      </x:c>
      <x:c r="L9593" s="40" t="n">
        <x:v>6</x:v>
      </x:c>
      <x:c r="M9593" s="46" t="n">
        <x:v>6</x:v>
      </x:c>
      <x:c r="N9593" s="49" t="n">
        <x:v>6</x:v>
      </x:c>
    </x:row>
    <x:row r="9594">
      <x:c r="A9594" s="78" t="n">
        <x:v>9591</x:v>
      </x:c>
      <x:c r="B9594" s="34" t="str">
        <x:v>Papalino, G.</x:v>
      </x:c>
      <x:c r="C9594" s="34" t="str">
        <x:v>INSPIRE:1915337</x:v>
      </x:c>
      <x:c r="D9594" s="34" t="str">
        <x:v>1915337</x:v>
      </x:c>
      <x:c r="E9594" s="34" t="str">
        <x:v>individual</x:v>
      </x:c>
      <x:c r="F9594" s="40" t="n">
        <x:v>1</x:v>
      </x:c>
      <x:c r="G9594" s="40" t="n">
        <x:v>1</x:v>
      </x:c>
      <x:c r="H9594" s="34" t="str">
        <x:v>IF</x:v>
      </x:c>
      <x:c r="I9594" s="52" t="n">
        <x:v>2022</x:v>
      </x:c>
      <x:c r="J9594" s="52" t="n">
        <x:v>2022</x:v>
      </x:c>
      <x:c r="K9594" s="40" t="n">
        <x:v>1</x:v>
      </x:c>
      <x:c r="L9594" s="40" t="n">
        <x:v>6</x:v>
      </x:c>
      <x:c r="M9594" s="46" t="n">
        <x:v>6</x:v>
      </x:c>
      <x:c r="N9594" s="49" t="n">
        <x:v>6</x:v>
      </x:c>
    </x:row>
    <x:row r="9595">
      <x:c r="A9595" s="78" t="n">
        <x:v>9592</x:v>
      </x:c>
      <x:c r="B9595" s="34" t="str">
        <x:v>Piers, A.</x:v>
      </x:c>
      <x:c r="C9595" s="34" t="str">
        <x:v>INSPIRE:1930230</x:v>
      </x:c>
      <x:c r="D9595" s="34" t="str">
        <x:v>1930230</x:v>
      </x:c>
      <x:c r="E9595" s="34" t="str">
        <x:v>individual</x:v>
      </x:c>
      <x:c r="F9595" s="40" t="n">
        <x:v>1</x:v>
      </x:c>
      <x:c r="G9595" s="40" t="n">
        <x:v>1</x:v>
      </x:c>
      <x:c r="H9595" s="34" t="str">
        <x:v>NF</x:v>
      </x:c>
      <x:c r="I9595" s="52" t="n">
        <x:v>2022</x:v>
      </x:c>
      <x:c r="J9595" s="52" t="n">
        <x:v>2022</x:v>
      </x:c>
      <x:c r="K9595" s="40" t="n">
        <x:v>1</x:v>
      </x:c>
      <x:c r="L9595" s="40" t="n">
        <x:v>6</x:v>
      </x:c>
      <x:c r="M9595" s="46" t="n">
        <x:v>6</x:v>
      </x:c>
      <x:c r="N9595" s="49" t="n">
        <x:v>6</x:v>
      </x:c>
    </x:row>
    <x:row r="9596">
      <x:c r="A9596" s="78" t="n">
        <x:v>9593</x:v>
      </x:c>
      <x:c r="B9596" s="34" t="str">
        <x:v>Potter, J.</x:v>
      </x:c>
      <x:c r="C9596" s="34" t="str">
        <x:v>INSPIRE:2025380</x:v>
      </x:c>
      <x:c r="D9596" s="34" t="str">
        <x:v>2025380</x:v>
      </x:c>
      <x:c r="E9596" s="34" t="str">
        <x:v>individual</x:v>
      </x:c>
      <x:c r="F9596" s="40" t="n">
        <x:v>1</x:v>
      </x:c>
      <x:c r="G9596" s="40" t="n">
        <x:v>1</x:v>
      </x:c>
      <x:c r="H9596" s="34" t="str">
        <x:v>AF</x:v>
      </x:c>
      <x:c r="I9596" s="52" t="n">
        <x:v>2022</x:v>
      </x:c>
      <x:c r="J9596" s="52" t="n">
        <x:v>2022</x:v>
      </x:c>
      <x:c r="K9596" s="40" t="n">
        <x:v>1</x:v>
      </x:c>
      <x:c r="L9596" s="40" t="n">
        <x:v>6</x:v>
      </x:c>
      <x:c r="M9596" s="46" t="n">
        <x:v>6</x:v>
      </x:c>
      <x:c r="N9596" s="49" t="n">
        <x:v>6</x:v>
      </x:c>
    </x:row>
    <x:row r="9597">
      <x:c r="A9597" s="78" t="n">
        <x:v>9594</x:v>
      </x:c>
      <x:c r="B9597" s="34" t="str">
        <x:v>Read, Michael</x:v>
      </x:c>
      <x:c r="C9597" s="34" t="str">
        <x:v>INSPIRE:1671373</x:v>
      </x:c>
      <x:c r="D9597" s="34" t="str">
        <x:v>1671373</x:v>
      </x:c>
      <x:c r="E9597" s="34" t="str">
        <x:v>individual</x:v>
      </x:c>
      <x:c r="F9597" s="40" t="n">
        <x:v>1</x:v>
      </x:c>
      <x:c r="G9597" s="40" t="n">
        <x:v>1</x:v>
      </x:c>
      <x:c r="H9597" s="34" t="str">
        <x:v>AF</x:v>
      </x:c>
      <x:c r="I9597" s="52" t="n">
        <x:v>2022</x:v>
      </x:c>
      <x:c r="J9597" s="52" t="n">
        <x:v>2022</x:v>
      </x:c>
      <x:c r="K9597" s="40" t="n">
        <x:v>1</x:v>
      </x:c>
      <x:c r="L9597" s="40" t="n">
        <x:v>6</x:v>
      </x:c>
      <x:c r="M9597" s="46" t="n">
        <x:v>6</x:v>
      </x:c>
      <x:c r="N9597" s="49" t="n">
        <x:v>6</x:v>
      </x:c>
    </x:row>
    <x:row r="9598">
      <x:c r="A9598" s="78" t="n">
        <x:v>9595</x:v>
      </x:c>
      <x:c r="B9598" s="34" t="str">
        <x:v>Reid, John</x:v>
      </x:c>
      <x:c r="C9598" s="34" t="str">
        <x:v>INSPIRE:1411558</x:v>
      </x:c>
      <x:c r="D9598" s="34" t="str">
        <x:v>1411558</x:v>
      </x:c>
      <x:c r="E9598" s="34" t="str">
        <x:v>individual</x:v>
      </x:c>
      <x:c r="F9598" s="40" t="n">
        <x:v>1</x:v>
      </x:c>
      <x:c r="G9598" s="40" t="n">
        <x:v>1</x:v>
      </x:c>
      <x:c r="H9598" s="34" t="str">
        <x:v>AF</x:v>
      </x:c>
      <x:c r="I9598" s="52" t="n">
        <x:v>2022</x:v>
      </x:c>
      <x:c r="J9598" s="52" t="n">
        <x:v>2022</x:v>
      </x:c>
      <x:c r="K9598" s="40" t="n">
        <x:v>1</x:v>
      </x:c>
      <x:c r="L9598" s="40" t="n">
        <x:v>6</x:v>
      </x:c>
      <x:c r="M9598" s="46" t="n">
        <x:v>6</x:v>
      </x:c>
      <x:c r="N9598" s="49" t="n">
        <x:v>6</x:v>
      </x:c>
    </x:row>
    <x:row r="9599">
      <x:c r="A9599" s="78" t="n">
        <x:v>9596</x:v>
      </x:c>
      <x:c r="B9599" s="34" t="str">
        <x:v>Rigoletti, M.G.</x:v>
      </x:c>
      <x:c r="C9599" s="34" t="str">
        <x:v>INSPIRE:2103745</x:v>
      </x:c>
      <x:c r="D9599" s="34" t="str">
        <x:v>2103745</x:v>
      </x:c>
      <x:c r="E9599" s="34" t="str">
        <x:v>individual</x:v>
      </x:c>
      <x:c r="F9599" s="40" t="n">
        <x:v>1</x:v>
      </x:c>
      <x:c r="G9599" s="40" t="n">
        <x:v>1</x:v>
      </x:c>
      <x:c r="H9599" s="34" t="str">
        <x:v>IF</x:v>
      </x:c>
      <x:c r="I9599" s="52" t="n">
        <x:v>2022</x:v>
      </x:c>
      <x:c r="J9599" s="52" t="n">
        <x:v>2022</x:v>
      </x:c>
      <x:c r="K9599" s="40" t="n">
        <x:v>1</x:v>
      </x:c>
      <x:c r="L9599" s="40" t="n">
        <x:v>6</x:v>
      </x:c>
      <x:c r="M9599" s="46" t="n">
        <x:v>6</x:v>
      </x:c>
      <x:c r="N9599" s="49" t="n">
        <x:v>6</x:v>
      </x:c>
    </x:row>
    <x:row r="9600">
      <x:c r="A9600" s="78" t="n">
        <x:v>9597</x:v>
      </x:c>
      <x:c r="B9600" s="34" t="str">
        <x:v>Rubinov, P.</x:v>
      </x:c>
      <x:c r="C9600" s="34" t="str">
        <x:v>INSPIRE:991026</x:v>
      </x:c>
      <x:c r="D9600" s="34" t="str">
        <x:v>991026</x:v>
      </x:c>
      <x:c r="E9600" s="34" t="str">
        <x:v>individual</x:v>
      </x:c>
      <x:c r="F9600" s="40" t="n">
        <x:v>1</x:v>
      </x:c>
      <x:c r="G9600" s="40" t="n">
        <x:v>1</x:v>
      </x:c>
      <x:c r="H9600" s="34" t="str">
        <x:v>IF</x:v>
      </x:c>
      <x:c r="I9600" s="52" t="n">
        <x:v>2022</x:v>
      </x:c>
      <x:c r="J9600" s="52" t="n">
        <x:v>2022</x:v>
      </x:c>
      <x:c r="K9600" s="40" t="n">
        <x:v>1</x:v>
      </x:c>
      <x:c r="L9600" s="40" t="n">
        <x:v>6</x:v>
      </x:c>
      <x:c r="M9600" s="46" t="n">
        <x:v>6</x:v>
      </x:c>
      <x:c r="N9600" s="49" t="n">
        <x:v>6</x:v>
      </x:c>
    </x:row>
    <x:row r="9601">
      <x:c r="A9601" s="78" t="n">
        <x:v>9598</x:v>
      </x:c>
      <x:c r="B9601" s="34" t="str">
        <x:v>Sadrozinski, H.</x:v>
      </x:c>
      <x:c r="C9601" s="34" t="str">
        <x:v>INSPIRE:990765</x:v>
      </x:c>
      <x:c r="D9601" s="34" t="str">
        <x:v>990765</x:v>
      </x:c>
      <x:c r="E9601" s="34" t="str">
        <x:v>individual</x:v>
      </x:c>
      <x:c r="F9601" s="40" t="n">
        <x:v>1</x:v>
      </x:c>
      <x:c r="G9601" s="40" t="n">
        <x:v>1</x:v>
      </x:c>
      <x:c r="H9601" s="34" t="str">
        <x:v>IF</x:v>
      </x:c>
      <x:c r="I9601" s="52" t="n">
        <x:v>2022</x:v>
      </x:c>
      <x:c r="J9601" s="52" t="n">
        <x:v>2022</x:v>
      </x:c>
      <x:c r="K9601" s="40" t="n">
        <x:v>1</x:v>
      </x:c>
      <x:c r="L9601" s="40" t="n">
        <x:v>6</x:v>
      </x:c>
      <x:c r="M9601" s="46" t="n">
        <x:v>6</x:v>
      </x:c>
      <x:c r="N9601" s="49" t="n">
        <x:v>6</x:v>
      </x:c>
    </x:row>
    <x:row r="9602">
      <x:c r="A9602" s="78" t="n">
        <x:v>9599</x:v>
      </x:c>
      <x:c r="B9602" s="34" t="str">
        <x:v>Saffier-Ewing, G.</x:v>
      </x:c>
      <x:c r="C9602" s="34" t="str">
        <x:v>INSPIRE:2061378</x:v>
      </x:c>
      <x:c r="D9602" s="34" t="str">
        <x:v>2061378</x:v>
      </x:c>
      <x:c r="E9602" s="34" t="str">
        <x:v>individual</x:v>
      </x:c>
      <x:c r="F9602" s="40" t="n">
        <x:v>1</x:v>
      </x:c>
      <x:c r="G9602" s="40" t="n">
        <x:v>1</x:v>
      </x:c>
      <x:c r="H9602" s="34" t="str">
        <x:v>IF</x:v>
      </x:c>
      <x:c r="I9602" s="52" t="n">
        <x:v>2022</x:v>
      </x:c>
      <x:c r="J9602" s="52" t="n">
        <x:v>2022</x:v>
      </x:c>
      <x:c r="K9602" s="40" t="n">
        <x:v>1</x:v>
      </x:c>
      <x:c r="L9602" s="40" t="n">
        <x:v>6</x:v>
      </x:c>
      <x:c r="M9602" s="46" t="n">
        <x:v>6</x:v>
      </x:c>
      <x:c r="N9602" s="49" t="n">
        <x:v>6</x:v>
      </x:c>
    </x:row>
    <x:row r="9603">
      <x:c r="A9603" s="78" t="n">
        <x:v>9600</x:v>
      </x:c>
      <x:c r="B9603" s="34" t="str">
        <x:v>Scodeggio, M.</x:v>
      </x:c>
      <x:c r="C9603" s="34" t="str">
        <x:v>INSPIRE:1706140</x:v>
      </x:c>
      <x:c r="D9603" s="34" t="str">
        <x:v>1706140</x:v>
      </x:c>
      <x:c r="E9603" s="34" t="str">
        <x:v>individual</x:v>
      </x:c>
      <x:c r="F9603" s="40" t="n">
        <x:v>1</x:v>
      </x:c>
      <x:c r="G9603" s="40" t="n">
        <x:v>1</x:v>
      </x:c>
      <x:c r="H9603" s="34" t="str">
        <x:v>IF</x:v>
      </x:c>
      <x:c r="I9603" s="52" t="n">
        <x:v>2022</x:v>
      </x:c>
      <x:c r="J9603" s="52" t="n">
        <x:v>2022</x:v>
      </x:c>
      <x:c r="K9603" s="40" t="n">
        <x:v>1</x:v>
      </x:c>
      <x:c r="L9603" s="40" t="n">
        <x:v>6</x:v>
      </x:c>
      <x:c r="M9603" s="46" t="n">
        <x:v>6</x:v>
      </x:c>
      <x:c r="N9603" s="49" t="n">
        <x:v>6</x:v>
      </x:c>
    </x:row>
    <x:row r="9604">
      <x:c r="A9604" s="78" t="n">
        <x:v>9601</x:v>
      </x:c>
      <x:c r="B9604" s="34" t="str">
        <x:v>Seidel, O.H.</x:v>
      </x:c>
      <x:c r="C9604" s="34" t="str">
        <x:v>INSPIRE:2715296</x:v>
      </x:c>
      <x:c r="D9604" s="34" t="str">
        <x:v>2715296</x:v>
      </x:c>
      <x:c r="E9604" s="34" t="str">
        <x:v>individual</x:v>
      </x:c>
      <x:c r="F9604" s="40" t="n">
        <x:v>1</x:v>
      </x:c>
      <x:c r="G9604" s="40" t="n">
        <x:v>2</x:v>
      </x:c>
      <x:c r="H9604" s="34" t="str">
        <x:v>IF | NF</x:v>
      </x:c>
      <x:c r="I9604" s="52" t="n">
        <x:v>2022</x:v>
      </x:c>
      <x:c r="J9604" s="52" t="n">
        <x:v>2022</x:v>
      </x:c>
      <x:c r="K9604" s="40" t="n">
        <x:v>1</x:v>
      </x:c>
      <x:c r="L9604" s="40" t="n">
        <x:v>6</x:v>
      </x:c>
      <x:c r="M9604" s="46" t="n">
        <x:v>6</x:v>
      </x:c>
      <x:c r="N9604" s="49" t="n">
        <x:v>6</x:v>
      </x:c>
    </x:row>
    <x:row r="9605">
      <x:c r="A9605" s="78" t="n">
        <x:v>9602</x:v>
      </x:c>
      <x:c r="B9605" s="34" t="str">
        <x:v>Sharma, A.</x:v>
      </x:c>
      <x:c r="C9605" s="34" t="str">
        <x:v>INSPIRE:2070741</x:v>
      </x:c>
      <x:c r="D9605" s="34" t="str">
        <x:v>2070741</x:v>
      </x:c>
      <x:c r="E9605" s="34" t="str">
        <x:v>individual</x:v>
      </x:c>
      <x:c r="F9605" s="40" t="n">
        <x:v>1</x:v>
      </x:c>
      <x:c r="G9605" s="40" t="n">
        <x:v>1</x:v>
      </x:c>
      <x:c r="H9605" s="34" t="str">
        <x:v>IF</x:v>
      </x:c>
      <x:c r="I9605" s="52" t="n">
        <x:v>2022</x:v>
      </x:c>
      <x:c r="J9605" s="52" t="n">
        <x:v>2022</x:v>
      </x:c>
      <x:c r="K9605" s="40" t="n">
        <x:v>1</x:v>
      </x:c>
      <x:c r="L9605" s="40" t="n">
        <x:v>6</x:v>
      </x:c>
      <x:c r="M9605" s="46" t="n">
        <x:v>6</x:v>
      </x:c>
      <x:c r="N9605" s="49" t="n">
        <x:v>6</x:v>
      </x:c>
    </x:row>
    <x:row r="9606">
      <x:c r="A9606" s="78" t="n">
        <x:v>9603</x:v>
      </x:c>
      <x:c r="B9606" s="34" t="str">
        <x:v>Sun, Q.</x:v>
      </x:c>
      <x:c r="C9606" s="34" t="str">
        <x:v>INSPIRE:1739123</x:v>
      </x:c>
      <x:c r="D9606" s="34" t="str">
        <x:v>1739123</x:v>
      </x:c>
      <x:c r="E9606" s="34" t="str">
        <x:v>individual</x:v>
      </x:c>
      <x:c r="F9606" s="40" t="n">
        <x:v>1</x:v>
      </x:c>
      <x:c r="G9606" s="40" t="n">
        <x:v>1</x:v>
      </x:c>
      <x:c r="H9606" s="34" t="str">
        <x:v>IF</x:v>
      </x:c>
      <x:c r="I9606" s="52" t="n">
        <x:v>2022</x:v>
      </x:c>
      <x:c r="J9606" s="52" t="n">
        <x:v>2022</x:v>
      </x:c>
      <x:c r="K9606" s="40" t="n">
        <x:v>1</x:v>
      </x:c>
      <x:c r="L9606" s="40" t="n">
        <x:v>6</x:v>
      </x:c>
      <x:c r="M9606" s="46" t="n">
        <x:v>6</x:v>
      </x:c>
      <x:c r="N9606" s="49" t="n">
        <x:v>6</x:v>
      </x:c>
    </x:row>
    <x:row r="9607">
      <x:c r="A9607" s="78" t="n">
        <x:v>9604</x:v>
      </x:c>
      <x:c r="B9607" s="34" t="str">
        <x:v>Tantawi, S.</x:v>
      </x:c>
      <x:c r="C9607" s="34" t="str">
        <x:v>INSPIRE:2227285</x:v>
      </x:c>
      <x:c r="D9607" s="34" t="str">
        <x:v>2227285</x:v>
      </x:c>
      <x:c r="E9607" s="34" t="str">
        <x:v>individual</x:v>
      </x:c>
      <x:c r="F9607" s="40" t="n">
        <x:v>1</x:v>
      </x:c>
      <x:c r="G9607" s="40" t="n">
        <x:v>1</x:v>
      </x:c>
      <x:c r="H9607" s="34" t="str">
        <x:v>AF</x:v>
      </x:c>
      <x:c r="I9607" s="52" t="n">
        <x:v>2022</x:v>
      </x:c>
      <x:c r="J9607" s="52" t="n">
        <x:v>2022</x:v>
      </x:c>
      <x:c r="K9607" s="40" t="n">
        <x:v>1</x:v>
      </x:c>
      <x:c r="L9607" s="40" t="n">
        <x:v>6</x:v>
      </x:c>
      <x:c r="M9607" s="46" t="n">
        <x:v>6</x:v>
      </x:c>
      <x:c r="N9607" s="49" t="n">
        <x:v>6</x:v>
      </x:c>
    </x:row>
    <x:row r="9608">
      <x:c r="A9608" s="78" t="n">
        <x:v>9605</x:v>
      </x:c>
      <x:c r="B9608" s="34" t="str">
        <x:v>Vuong, T.T.</x:v>
      </x:c>
      <x:c r="C9608" s="34" t="str">
        <x:v>INSPIRE:1290189</x:v>
      </x:c>
      <x:c r="D9608" s="34" t="str">
        <x:v>1290189</x:v>
      </x:c>
      <x:c r="E9608" s="34" t="str">
        <x:v>individual</x:v>
      </x:c>
      <x:c r="F9608" s="40" t="n">
        <x:v>1</x:v>
      </x:c>
      <x:c r="G9608" s="40" t="n">
        <x:v>2</x:v>
      </x:c>
      <x:c r="H9608" s="34" t="str">
        <x:v>IF | NF</x:v>
      </x:c>
      <x:c r="I9608" s="52" t="n">
        <x:v>2022</x:v>
      </x:c>
      <x:c r="J9608" s="52" t="n">
        <x:v>2022</x:v>
      </x:c>
      <x:c r="K9608" s="40" t="n">
        <x:v>1</x:v>
      </x:c>
      <x:c r="L9608" s="40" t="n">
        <x:v>6</x:v>
      </x:c>
      <x:c r="M9608" s="46" t="n">
        <x:v>6</x:v>
      </x:c>
      <x:c r="N9608" s="49" t="n">
        <x:v>6</x:v>
      </x:c>
    </x:row>
    <x:row r="9609">
      <x:c r="A9609" s="78" t="n">
        <x:v>9606</x:v>
      </x:c>
      <x:c r="B9609" s="34" t="str">
        <x:v>Walker, C.</x:v>
      </x:c>
      <x:c r="C9609" s="34" t="str">
        <x:v>INSPIRE:984245</x:v>
      </x:c>
      <x:c r="D9609" s="34" t="str">
        <x:v>984245</x:v>
      </x:c>
      <x:c r="E9609" s="34" t="str">
        <x:v>individual</x:v>
      </x:c>
      <x:c r="F9609" s="40" t="n">
        <x:v>1</x:v>
      </x:c>
      <x:c r="G9609" s="40" t="n">
        <x:v>1</x:v>
      </x:c>
      <x:c r="H9609" s="34" t="str">
        <x:v>AF</x:v>
      </x:c>
      <x:c r="I9609" s="52" t="n">
        <x:v>2022</x:v>
      </x:c>
      <x:c r="J9609" s="52" t="n">
        <x:v>2022</x:v>
      </x:c>
      <x:c r="K9609" s="40" t="n">
        <x:v>1</x:v>
      </x:c>
      <x:c r="L9609" s="40" t="n">
        <x:v>6</x:v>
      </x:c>
      <x:c r="M9609" s="46" t="n">
        <x:v>6</x:v>
      </x:c>
      <x:c r="N9609" s="49" t="n">
        <x:v>6</x:v>
      </x:c>
    </x:row>
    <x:row r="9610">
      <x:c r="A9610" s="78" t="n">
        <x:v>9607</x:v>
      </x:c>
      <x:c r="B9610" s="34" t="str">
        <x:v>Walkowicz, Lucianne</x:v>
      </x:c>
      <x:c r="C9610" s="34" t="str">
        <x:v>INSPIRE:1040812</x:v>
      </x:c>
      <x:c r="D9610" s="34" t="str">
        <x:v>1040812</x:v>
      </x:c>
      <x:c r="E9610" s="34" t="str">
        <x:v>individual</x:v>
      </x:c>
      <x:c r="F9610" s="40" t="n">
        <x:v>1</x:v>
      </x:c>
      <x:c r="G9610" s="40" t="n">
        <x:v>1</x:v>
      </x:c>
      <x:c r="H9610" s="34" t="str">
        <x:v>CEF</x:v>
      </x:c>
      <x:c r="I9610" s="52" t="n">
        <x:v>2022</x:v>
      </x:c>
      <x:c r="J9610" s="52" t="n">
        <x:v>2022</x:v>
      </x:c>
      <x:c r="K9610" s="40" t="n">
        <x:v>1</x:v>
      </x:c>
      <x:c r="L9610" s="40" t="n">
        <x:v>6</x:v>
      </x:c>
      <x:c r="M9610" s="46" t="n">
        <x:v>6</x:v>
      </x:c>
      <x:c r="N9610" s="49" t="n">
        <x:v>6</x:v>
      </x:c>
    </x:row>
    <x:row r="9611">
      <x:c r="A9611" s="78" t="n">
        <x:v>9608</x:v>
      </x:c>
      <x:c r="B9611" s="34" t="str">
        <x:v>Wang, Lifan</x:v>
      </x:c>
      <x:c r="C9611" s="34" t="str">
        <x:v>INSPIRE:1058963</x:v>
      </x:c>
      <x:c r="D9611" s="34" t="str">
        <x:v>1058963</x:v>
      </x:c>
      <x:c r="E9611" s="34" t="str">
        <x:v>individual</x:v>
      </x:c>
      <x:c r="F9611" s="40" t="n">
        <x:v>1</x:v>
      </x:c>
      <x:c r="G9611" s="40" t="n">
        <x:v>1</x:v>
      </x:c>
      <x:c r="H9611" s="34" t="str">
        <x:v>CF</x:v>
      </x:c>
      <x:c r="I9611" s="52" t="n">
        <x:v>2022</x:v>
      </x:c>
      <x:c r="J9611" s="52" t="n">
        <x:v>2022</x:v>
      </x:c>
      <x:c r="K9611" s="40" t="n">
        <x:v>1</x:v>
      </x:c>
      <x:c r="L9611" s="40" t="n">
        <x:v>6</x:v>
      </x:c>
      <x:c r="M9611" s="46" t="n">
        <x:v>6</x:v>
      </x:c>
      <x:c r="N9611" s="49" t="n">
        <x:v>6</x:v>
      </x:c>
    </x:row>
    <x:row r="9612">
      <x:c r="A9612" s="78" t="n">
        <x:v>9609</x:v>
      </x:c>
      <x:c r="B9612" s="34" t="str">
        <x:v>Zimmerman, T.</x:v>
      </x:c>
      <x:c r="C9612" s="34" t="str">
        <x:v>INSPIRE:1074375</x:v>
      </x:c>
      <x:c r="D9612" s="34" t="str">
        <x:v>1074375</x:v>
      </x:c>
      <x:c r="E9612" s="34" t="str">
        <x:v>individual</x:v>
      </x:c>
      <x:c r="F9612" s="40" t="n">
        <x:v>1</x:v>
      </x:c>
      <x:c r="G9612" s="40" t="n">
        <x:v>1</x:v>
      </x:c>
      <x:c r="H9612" s="34" t="str">
        <x:v>IF</x:v>
      </x:c>
      <x:c r="I9612" s="52" t="n">
        <x:v>2022</x:v>
      </x:c>
      <x:c r="J9612" s="52" t="n">
        <x:v>2022</x:v>
      </x:c>
      <x:c r="K9612" s="40" t="n">
        <x:v>1</x:v>
      </x:c>
      <x:c r="L9612" s="40" t="n">
        <x:v>6</x:v>
      </x:c>
      <x:c r="M9612" s="46" t="n">
        <x:v>6</x:v>
      </x:c>
      <x:c r="N9612" s="49" t="n">
        <x:v>6</x:v>
      </x:c>
    </x:row>
    <x:row r="9613">
      <x:c r="A9613" s="78" t="n">
        <x:v>9610</x:v>
      </x:c>
      <x:c r="B9613" s="34" t="str">
        <x:v>Arbelaez, D.</x:v>
      </x:c>
      <x:c r="C9613" s="34" t="str">
        <x:v>INSPIRE:2063196</x:v>
      </x:c>
      <x:c r="D9613" s="34" t="str">
        <x:v>2063196</x:v>
      </x:c>
      <x:c r="E9613" s="34" t="str">
        <x:v>individual</x:v>
      </x:c>
      <x:c r="F9613" s="40" t="n">
        <x:v>1</x:v>
      </x:c>
      <x:c r="G9613" s="40" t="n">
        <x:v>1</x:v>
      </x:c>
      <x:c r="H9613" s="34" t="str">
        <x:v>AF</x:v>
      </x:c>
      <x:c r="I9613" s="52" t="n">
        <x:v>2022</x:v>
      </x:c>
      <x:c r="J9613" s="52" t="n">
        <x:v>2022</x:v>
      </x:c>
      <x:c r="K9613" s="40" t="n">
        <x:v>1</x:v>
      </x:c>
      <x:c r="L9613" s="40" t="n">
        <x:v>5</x:v>
      </x:c>
      <x:c r="M9613" s="46" t="n">
        <x:v>5</x:v>
      </x:c>
      <x:c r="N9613" s="49" t="n">
        <x:v>5</x:v>
      </x:c>
    </x:row>
    <x:row r="9614">
      <x:c r="A9614" s="78" t="n">
        <x:v>9611</x:v>
      </x:c>
      <x:c r="B9614" s="34" t="str">
        <x:v>Arce-Larreta, Enrique</x:v>
      </x:c>
      <x:c r="C9614" s="34" t="str">
        <x:v>INSPIRE:1901319</x:v>
      </x:c>
      <x:c r="D9614" s="34" t="str">
        <x:v>1901319</x:v>
      </x:c>
      <x:c r="E9614" s="34" t="str">
        <x:v>individual</x:v>
      </x:c>
      <x:c r="F9614" s="40" t="n">
        <x:v>1</x:v>
      </x:c>
      <x:c r="G9614" s="40" t="n">
        <x:v>2</x:v>
      </x:c>
      <x:c r="H9614" s="34" t="str">
        <x:v>AF | CEF</x:v>
      </x:c>
      <x:c r="I9614" s="52" t="n">
        <x:v>2022</x:v>
      </x:c>
      <x:c r="J9614" s="52" t="n">
        <x:v>2022</x:v>
      </x:c>
      <x:c r="K9614" s="40" t="n">
        <x:v>1</x:v>
      </x:c>
      <x:c r="L9614" s="40" t="n">
        <x:v>5</x:v>
      </x:c>
      <x:c r="M9614" s="46" t="n">
        <x:v>5</x:v>
      </x:c>
      <x:c r="N9614" s="49" t="n">
        <x:v>5</x:v>
      </x:c>
    </x:row>
    <x:row r="9615">
      <x:c r="A9615" s="78" t="n">
        <x:v>9612</x:v>
      </x:c>
      <x:c r="B9615" s="34" t="str">
        <x:v>Baigarin, K.</x:v>
      </x:c>
      <x:c r="C9615" s="34" t="str">
        <x:v>INSPIRE:1934394</x:v>
      </x:c>
      <x:c r="D9615" s="34" t="str">
        <x:v>1934394</x:v>
      </x:c>
      <x:c r="E9615" s="34" t="str">
        <x:v>individual</x:v>
      </x:c>
      <x:c r="F9615" s="40" t="n">
        <x:v>1</x:v>
      </x:c>
      <x:c r="G9615" s="40" t="n">
        <x:v>1</x:v>
      </x:c>
      <x:c r="H9615" s="34" t="str">
        <x:v>CF</x:v>
      </x:c>
      <x:c r="I9615" s="52" t="n">
        <x:v>2022</x:v>
      </x:c>
      <x:c r="J9615" s="52" t="n">
        <x:v>2022</x:v>
      </x:c>
      <x:c r="K9615" s="40" t="n">
        <x:v>1</x:v>
      </x:c>
      <x:c r="L9615" s="40" t="n">
        <x:v>5</x:v>
      </x:c>
      <x:c r="M9615" s="46" t="n">
        <x:v>5</x:v>
      </x:c>
      <x:c r="N9615" s="49" t="n">
        <x:v>5</x:v>
      </x:c>
    </x:row>
    <x:row r="9616">
      <x:c r="A9616" s="78" t="n">
        <x:v>9613</x:v>
      </x:c>
      <x:c r="B9616" s="34" t="str">
        <x:v>Bandler, Simon</x:v>
      </x:c>
      <x:c r="C9616" s="34" t="str">
        <x:v>INSPIRE:1017479</x:v>
      </x:c>
      <x:c r="D9616" s="34" t="str">
        <x:v>1017479</x:v>
      </x:c>
      <x:c r="E9616" s="34" t="str">
        <x:v>individual</x:v>
      </x:c>
      <x:c r="F9616" s="40" t="n">
        <x:v>1</x:v>
      </x:c>
      <x:c r="G9616" s="40" t="n">
        <x:v>2</x:v>
      </x:c>
      <x:c r="H9616" s="34" t="str">
        <x:v>IF | NF</x:v>
      </x:c>
      <x:c r="I9616" s="52" t="n">
        <x:v>2022</x:v>
      </x:c>
      <x:c r="J9616" s="52" t="n">
        <x:v>2022</x:v>
      </x:c>
      <x:c r="K9616" s="40" t="n">
        <x:v>1</x:v>
      </x:c>
      <x:c r="L9616" s="40" t="n">
        <x:v>5</x:v>
      </x:c>
      <x:c r="M9616" s="46" t="n">
        <x:v>5</x:v>
      </x:c>
      <x:c r="N9616" s="49" t="n">
        <x:v>5</x:v>
      </x:c>
    </x:row>
    <x:row r="9617">
      <x:c r="A9617" s="78" t="n">
        <x:v>9614</x:v>
      </x:c>
      <x:c r="B9617" s="34" t="str">
        <x:v>Barua, S.</x:v>
      </x:c>
      <x:c r="C9617" s="34" t="str">
        <x:v>INSPIRE:1903127</x:v>
      </x:c>
      <x:c r="D9617" s="34" t="str">
        <x:v>1903127</x:v>
      </x:c>
      <x:c r="E9617" s="34" t="str">
        <x:v>individual</x:v>
      </x:c>
      <x:c r="F9617" s="40" t="n">
        <x:v>1</x:v>
      </x:c>
      <x:c r="G9617" s="40" t="n">
        <x:v>1</x:v>
      </x:c>
      <x:c r="H9617" s="34" t="str">
        <x:v>AF</x:v>
      </x:c>
      <x:c r="I9617" s="52" t="n">
        <x:v>2022</x:v>
      </x:c>
      <x:c r="J9617" s="52" t="n">
        <x:v>2022</x:v>
      </x:c>
      <x:c r="K9617" s="40" t="n">
        <x:v>1</x:v>
      </x:c>
      <x:c r="L9617" s="40" t="n">
        <x:v>5</x:v>
      </x:c>
      <x:c r="M9617" s="46" t="n">
        <x:v>5</x:v>
      </x:c>
      <x:c r="N9617" s="49" t="n">
        <x:v>5</x:v>
      </x:c>
    </x:row>
    <x:row r="9618">
      <x:c r="A9618" s="78" t="n">
        <x:v>9615</x:v>
      </x:c>
      <x:c r="B9618" s="34" t="str">
        <x:v>Baskys, A.</x:v>
      </x:c>
      <x:c r="C9618" s="34" t="str">
        <x:v>INSPIRE:1907776</x:v>
      </x:c>
      <x:c r="D9618" s="34" t="str">
        <x:v>1907776</x:v>
      </x:c>
      <x:c r="E9618" s="34" t="str">
        <x:v>individual</x:v>
      </x:c>
      <x:c r="F9618" s="40" t="n">
        <x:v>1</x:v>
      </x:c>
      <x:c r="G9618" s="40" t="n">
        <x:v>1</x:v>
      </x:c>
      <x:c r="H9618" s="34" t="str">
        <x:v>AF</x:v>
      </x:c>
      <x:c r="I9618" s="52" t="n">
        <x:v>2022</x:v>
      </x:c>
      <x:c r="J9618" s="52" t="n">
        <x:v>2022</x:v>
      </x:c>
      <x:c r="K9618" s="40" t="n">
        <x:v>1</x:v>
      </x:c>
      <x:c r="L9618" s="40" t="n">
        <x:v>5</x:v>
      </x:c>
      <x:c r="M9618" s="46" t="n">
        <x:v>5</x:v>
      </x:c>
      <x:c r="N9618" s="49" t="n">
        <x:v>5</x:v>
      </x:c>
    </x:row>
    <x:row r="9619">
      <x:c r="A9619" s="78" t="n">
        <x:v>9616</x:v>
      </x:c>
      <x:c r="B9619" s="34" t="str">
        <x:v>Beisembaev, R.</x:v>
      </x:c>
      <x:c r="C9619" s="34" t="str">
        <x:v>INSPIRE:1936029</x:v>
      </x:c>
      <x:c r="D9619" s="34" t="str">
        <x:v>1936029</x:v>
      </x:c>
      <x:c r="E9619" s="34" t="str">
        <x:v>individual</x:v>
      </x:c>
      <x:c r="F9619" s="40" t="n">
        <x:v>1</x:v>
      </x:c>
      <x:c r="G9619" s="40" t="n">
        <x:v>1</x:v>
      </x:c>
      <x:c r="H9619" s="34" t="str">
        <x:v>CF</x:v>
      </x:c>
      <x:c r="I9619" s="52" t="n">
        <x:v>2022</x:v>
      </x:c>
      <x:c r="J9619" s="52" t="n">
        <x:v>2022</x:v>
      </x:c>
      <x:c r="K9619" s="40" t="n">
        <x:v>1</x:v>
      </x:c>
      <x:c r="L9619" s="40" t="n">
        <x:v>5</x:v>
      </x:c>
      <x:c r="M9619" s="46" t="n">
        <x:v>5</x:v>
      </x:c>
      <x:c r="N9619" s="49" t="n">
        <x:v>5</x:v>
      </x:c>
    </x:row>
    <x:row r="9620">
      <x:c r="A9620" s="78" t="n">
        <x:v>9617</x:v>
      </x:c>
      <x:c r="B9620" s="34" t="str">
        <x:v>Beisembaeva, E.</x:v>
      </x:c>
      <x:c r="C9620" s="34" t="str">
        <x:v>INSPIRE:1934396</x:v>
      </x:c>
      <x:c r="D9620" s="34" t="str">
        <x:v>1934396</x:v>
      </x:c>
      <x:c r="E9620" s="34" t="str">
        <x:v>individual</x:v>
      </x:c>
      <x:c r="F9620" s="40" t="n">
        <x:v>1</x:v>
      </x:c>
      <x:c r="G9620" s="40" t="n">
        <x:v>1</x:v>
      </x:c>
      <x:c r="H9620" s="34" t="str">
        <x:v>CF</x:v>
      </x:c>
      <x:c r="I9620" s="52" t="n">
        <x:v>2022</x:v>
      </x:c>
      <x:c r="J9620" s="52" t="n">
        <x:v>2022</x:v>
      </x:c>
      <x:c r="K9620" s="40" t="n">
        <x:v>1</x:v>
      </x:c>
      <x:c r="L9620" s="40" t="n">
        <x:v>5</x:v>
      </x:c>
      <x:c r="M9620" s="46" t="n">
        <x:v>5</x:v>
      </x:c>
      <x:c r="N9620" s="49" t="n">
        <x:v>5</x:v>
      </x:c>
    </x:row>
    <x:row r="9621">
      <x:c r="A9621" s="78" t="n">
        <x:v>9618</x:v>
      </x:c>
      <x:c r="B9621" s="34" t="str">
        <x:v>Belyaev, Alexander</x:v>
      </x:c>
      <x:c r="C9621" s="34" t="str">
        <x:v>INSPIRE:1016817</x:v>
      </x:c>
      <x:c r="D9621" s="34" t="str">
        <x:v>1016817</x:v>
      </x:c>
      <x:c r="E9621" s="34" t="str">
        <x:v>individual</x:v>
      </x:c>
      <x:c r="F9621" s="40" t="n">
        <x:v>1</x:v>
      </x:c>
      <x:c r="G9621" s="40" t="n">
        <x:v>1</x:v>
      </x:c>
      <x:c r="H9621" s="34" t="str">
        <x:v>EF</x:v>
      </x:c>
      <x:c r="I9621" s="52" t="n">
        <x:v>2022</x:v>
      </x:c>
      <x:c r="J9621" s="52" t="n">
        <x:v>2022</x:v>
      </x:c>
      <x:c r="K9621" s="40" t="n">
        <x:v>1</x:v>
      </x:c>
      <x:c r="L9621" s="40" t="n">
        <x:v>5</x:v>
      </x:c>
      <x:c r="M9621" s="46" t="n">
        <x:v>5</x:v>
      </x:c>
      <x:c r="N9621" s="49" t="n">
        <x:v>5</x:v>
      </x:c>
    </x:row>
    <x:row r="9622">
      <x:c r="A9622" s="78" t="n">
        <x:v>9619</x:v>
      </x:c>
      <x:c r="B9622" s="34" t="str">
        <x:v>Benelli, Gabriele</x:v>
      </x:c>
      <x:c r="C9622" s="34" t="str">
        <x:v>INSPIRE:1016768</x:v>
      </x:c>
      <x:c r="D9622" s="34" t="str">
        <x:v>1016768</x:v>
      </x:c>
      <x:c r="E9622" s="34" t="str">
        <x:v>individual</x:v>
      </x:c>
      <x:c r="F9622" s="40" t="n">
        <x:v>1</x:v>
      </x:c>
      <x:c r="G9622" s="40" t="n">
        <x:v>2</x:v>
      </x:c>
      <x:c r="H9622" s="34" t="str">
        <x:v>CEF | CompF</x:v>
      </x:c>
      <x:c r="I9622" s="52" t="n">
        <x:v>2022</x:v>
      </x:c>
      <x:c r="J9622" s="52" t="n">
        <x:v>2022</x:v>
      </x:c>
      <x:c r="K9622" s="40" t="n">
        <x:v>1</x:v>
      </x:c>
      <x:c r="L9622" s="40" t="n">
        <x:v>5</x:v>
      </x:c>
      <x:c r="M9622" s="46" t="n">
        <x:v>5</x:v>
      </x:c>
      <x:c r="N9622" s="49" t="n">
        <x:v>5</x:v>
      </x:c>
    </x:row>
    <x:row r="9623">
      <x:c r="A9623" s="78" t="n">
        <x:v>9620</x:v>
      </x:c>
      <x:c r="B9623" s="34" t="str">
        <x:v>Bernius, Catrin</x:v>
      </x:c>
      <x:c r="C9623" s="34" t="str">
        <x:v>INSPIRE:1059463</x:v>
      </x:c>
      <x:c r="D9623" s="34" t="str">
        <x:v>1059463</x:v>
      </x:c>
      <x:c r="E9623" s="34" t="str">
        <x:v>individual</x:v>
      </x:c>
      <x:c r="F9623" s="40" t="n">
        <x:v>1</x:v>
      </x:c>
      <x:c r="G9623" s="40" t="n">
        <x:v>3</x:v>
      </x:c>
      <x:c r="H9623" s="34" t="str">
        <x:v>CEF | CompF | IF</x:v>
      </x:c>
      <x:c r="I9623" s="52" t="n">
        <x:v>2022</x:v>
      </x:c>
      <x:c r="J9623" s="52" t="n">
        <x:v>2022</x:v>
      </x:c>
      <x:c r="K9623" s="40" t="n">
        <x:v>1</x:v>
      </x:c>
      <x:c r="L9623" s="40" t="n">
        <x:v>5</x:v>
      </x:c>
      <x:c r="M9623" s="46" t="n">
        <x:v>5</x:v>
      </x:c>
      <x:c r="N9623" s="49" t="n">
        <x:v>5</x:v>
      </x:c>
    </x:row>
    <x:row r="9624">
      <x:c r="A9624" s="78" t="n">
        <x:v>9621</x:v>
      </x:c>
      <x:c r="B9624" s="34" t="str">
        <x:v>Beznosko, D.</x:v>
      </x:c>
      <x:c r="C9624" s="34" t="str">
        <x:v>INSPIRE:1048916</x:v>
      </x:c>
      <x:c r="D9624" s="34" t="str">
        <x:v>1048916</x:v>
      </x:c>
      <x:c r="E9624" s="34" t="str">
        <x:v>individual</x:v>
      </x:c>
      <x:c r="F9624" s="40" t="n">
        <x:v>1</x:v>
      </x:c>
      <x:c r="G9624" s="40" t="n">
        <x:v>1</x:v>
      </x:c>
      <x:c r="H9624" s="34" t="str">
        <x:v>CF</x:v>
      </x:c>
      <x:c r="I9624" s="52" t="n">
        <x:v>2022</x:v>
      </x:c>
      <x:c r="J9624" s="52" t="n">
        <x:v>2022</x:v>
      </x:c>
      <x:c r="K9624" s="40" t="n">
        <x:v>1</x:v>
      </x:c>
      <x:c r="L9624" s="40" t="n">
        <x:v>5</x:v>
      </x:c>
      <x:c r="M9624" s="46" t="n">
        <x:v>5</x:v>
      </x:c>
      <x:c r="N9624" s="49" t="n">
        <x:v>5</x:v>
      </x:c>
    </x:row>
    <x:row r="9625">
      <x:c r="A9625" s="78" t="n">
        <x:v>9622</x:v>
      </x:c>
      <x:c r="B9625" s="34" t="str">
        <x:v>Bilow, Uta</x:v>
      </x:c>
      <x:c r="C9625" s="34" t="str">
        <x:v>INSPIRE:1971423</x:v>
      </x:c>
      <x:c r="D9625" s="34" t="str">
        <x:v>1971423</x:v>
      </x:c>
      <x:c r="E9625" s="34" t="str">
        <x:v>individual</x:v>
      </x:c>
      <x:c r="F9625" s="40" t="n">
        <x:v>1</x:v>
      </x:c>
      <x:c r="G9625" s="40" t="n">
        <x:v>2</x:v>
      </x:c>
      <x:c r="H9625" s="34" t="str">
        <x:v>AF | CEF</x:v>
      </x:c>
      <x:c r="I9625" s="52" t="n">
        <x:v>2022</x:v>
      </x:c>
      <x:c r="J9625" s="52" t="n">
        <x:v>2022</x:v>
      </x:c>
      <x:c r="K9625" s="40" t="n">
        <x:v>1</x:v>
      </x:c>
      <x:c r="L9625" s="40" t="n">
        <x:v>5</x:v>
      </x:c>
      <x:c r="M9625" s="46" t="n">
        <x:v>5</x:v>
      </x:c>
      <x:c r="N9625" s="49" t="n">
        <x:v>5</x:v>
      </x:c>
    </x:row>
    <x:row r="9626">
      <x:c r="A9626" s="78" t="n">
        <x:v>9623</x:v>
      </x:c>
      <x:c r="B9626" s="34" t="str">
        <x:v>Bird, C.</x:v>
      </x:c>
      <x:c r="C9626" s="34" t="str">
        <x:v>INSPIRE:2059084</x:v>
      </x:c>
      <x:c r="D9626" s="34" t="str">
        <x:v>2059084</x:v>
      </x:c>
      <x:c r="E9626" s="34" t="str">
        <x:v>individual</x:v>
      </x:c>
      <x:c r="F9626" s="40" t="n">
        <x:v>1</x:v>
      </x:c>
      <x:c r="G9626" s="40" t="n">
        <x:v>1</x:v>
      </x:c>
      <x:c r="H9626" s="34" t="str">
        <x:v>AF</x:v>
      </x:c>
      <x:c r="I9626" s="52" t="n">
        <x:v>2022</x:v>
      </x:c>
      <x:c r="J9626" s="52" t="n">
        <x:v>2022</x:v>
      </x:c>
      <x:c r="K9626" s="40" t="n">
        <x:v>1</x:v>
      </x:c>
      <x:c r="L9626" s="40" t="n">
        <x:v>5</x:v>
      </x:c>
      <x:c r="M9626" s="46" t="n">
        <x:v>5</x:v>
      </x:c>
      <x:c r="N9626" s="49" t="n">
        <x:v>5</x:v>
      </x:c>
    </x:row>
    <x:row r="9627">
      <x:c r="A9627" s="78" t="n">
        <x:v>9624</x:v>
      </x:c>
      <x:c r="B9627" s="34" t="str">
        <x:v>Boerme, J.</x:v>
      </x:c>
      <x:c r="C9627" s="34" t="str">
        <x:v>INSPIRE:2063197</x:v>
      </x:c>
      <x:c r="D9627" s="34" t="str">
        <x:v>2063197</x:v>
      </x:c>
      <x:c r="E9627" s="34" t="str">
        <x:v>individual</x:v>
      </x:c>
      <x:c r="F9627" s="40" t="n">
        <x:v>1</x:v>
      </x:c>
      <x:c r="G9627" s="40" t="n">
        <x:v>1</x:v>
      </x:c>
      <x:c r="H9627" s="34" t="str">
        <x:v>AF</x:v>
      </x:c>
      <x:c r="I9627" s="52" t="n">
        <x:v>2022</x:v>
      </x:c>
      <x:c r="J9627" s="52" t="n">
        <x:v>2022</x:v>
      </x:c>
      <x:c r="K9627" s="40" t="n">
        <x:v>1</x:v>
      </x:c>
      <x:c r="L9627" s="40" t="n">
        <x:v>5</x:v>
      </x:c>
      <x:c r="M9627" s="46" t="n">
        <x:v>5</x:v>
      </x:c>
      <x:c r="N9627" s="49" t="n">
        <x:v>5</x:v>
      </x:c>
    </x:row>
    <x:row r="9628">
      <x:c r="A9628" s="78" t="n">
        <x:v>9625</x:v>
      </x:c>
      <x:c r="B9628" s="34" t="str">
        <x:v>Cartaro, Tina</x:v>
      </x:c>
      <x:c r="C9628" s="34" t="str">
        <x:v>INSPIRE:2053442</x:v>
      </x:c>
      <x:c r="D9628" s="34" t="str">
        <x:v>2053442</x:v>
      </x:c>
      <x:c r="E9628" s="34" t="str">
        <x:v>individual</x:v>
      </x:c>
      <x:c r="F9628" s="40" t="n">
        <x:v>1</x:v>
      </x:c>
      <x:c r="G9628" s="40" t="n">
        <x:v>1</x:v>
      </x:c>
      <x:c r="H9628" s="34" t="str">
        <x:v>CompF</x:v>
      </x:c>
      <x:c r="I9628" s="52" t="n">
        <x:v>2022</x:v>
      </x:c>
      <x:c r="J9628" s="52" t="n">
        <x:v>2022</x:v>
      </x:c>
      <x:c r="K9628" s="40" t="n">
        <x:v>1</x:v>
      </x:c>
      <x:c r="L9628" s="40" t="n">
        <x:v>5</x:v>
      </x:c>
      <x:c r="M9628" s="46" t="n">
        <x:v>5</x:v>
      </x:c>
      <x:c r="N9628" s="49" t="n">
        <x:v>5</x:v>
      </x:c>
    </x:row>
    <x:row r="9629">
      <x:c r="A9629" s="78" t="n">
        <x:v>9626</x:v>
      </x:c>
      <x:c r="B9629" s="34" t="str">
        <x:v>Caspi, S.</x:v>
      </x:c>
      <x:c r="C9629" s="34" t="str">
        <x:v>INSPIRE:1054762</x:v>
      </x:c>
      <x:c r="D9629" s="34" t="str">
        <x:v>1054762</x:v>
      </x:c>
      <x:c r="E9629" s="34" t="str">
        <x:v>individual</x:v>
      </x:c>
      <x:c r="F9629" s="40" t="n">
        <x:v>1</x:v>
      </x:c>
      <x:c r="G9629" s="40" t="n">
        <x:v>1</x:v>
      </x:c>
      <x:c r="H9629" s="34" t="str">
        <x:v>AF</x:v>
      </x:c>
      <x:c r="I9629" s="52" t="n">
        <x:v>2022</x:v>
      </x:c>
      <x:c r="J9629" s="52" t="n">
        <x:v>2022</x:v>
      </x:c>
      <x:c r="K9629" s="40" t="n">
        <x:v>1</x:v>
      </x:c>
      <x:c r="L9629" s="40" t="n">
        <x:v>5</x:v>
      </x:c>
      <x:c r="M9629" s="46" t="n">
        <x:v>5</x:v>
      </x:c>
      <x:c r="N9629" s="49" t="n">
        <x:v>5</x:v>
      </x:c>
    </x:row>
    <x:row r="9630">
      <x:c r="A9630" s="78" t="n">
        <x:v>9627</x:v>
      </x:c>
      <x:c r="B9630" s="34" t="str">
        <x:v>Cheggour, N.</x:v>
      </x:c>
      <x:c r="C9630" s="34" t="str">
        <x:v>INSPIRE:2063198</x:v>
      </x:c>
      <x:c r="D9630" s="34" t="str">
        <x:v>2063198</x:v>
      </x:c>
      <x:c r="E9630" s="34" t="str">
        <x:v>individual</x:v>
      </x:c>
      <x:c r="F9630" s="40" t="n">
        <x:v>1</x:v>
      </x:c>
      <x:c r="G9630" s="40" t="n">
        <x:v>1</x:v>
      </x:c>
      <x:c r="H9630" s="34" t="str">
        <x:v>AF</x:v>
      </x:c>
      <x:c r="I9630" s="52" t="n">
        <x:v>2022</x:v>
      </x:c>
      <x:c r="J9630" s="52" t="n">
        <x:v>2022</x:v>
      </x:c>
      <x:c r="K9630" s="40" t="n">
        <x:v>1</x:v>
      </x:c>
      <x:c r="L9630" s="40" t="n">
        <x:v>5</x:v>
      </x:c>
      <x:c r="M9630" s="46" t="n">
        <x:v>5</x:v>
      </x:c>
      <x:c r="N9630" s="49" t="n">
        <x:v>5</x:v>
      </x:c>
    </x:row>
    <x:row r="9631">
      <x:c r="A9631" s="78" t="n">
        <x:v>9628</x:v>
      </x:c>
      <x:c r="B9631" s="34" t="str">
        <x:v>Chen, C.</x:v>
      </x:c>
      <x:c r="C9631" s="34" t="str">
        <x:v>INSPIRE:2055637</x:v>
      </x:c>
      <x:c r="D9631" s="34" t="str">
        <x:v>2055637</x:v>
      </x:c>
      <x:c r="E9631" s="34" t="str">
        <x:v>individual</x:v>
      </x:c>
      <x:c r="F9631" s="40" t="n">
        <x:v>1</x:v>
      </x:c>
      <x:c r="G9631" s="40" t="n">
        <x:v>1</x:v>
      </x:c>
      <x:c r="H9631" s="34" t="str">
        <x:v>RPF</x:v>
      </x:c>
      <x:c r="I9631" s="52" t="n">
        <x:v>2022</x:v>
      </x:c>
      <x:c r="J9631" s="52" t="n">
        <x:v>2022</x:v>
      </x:c>
      <x:c r="K9631" s="40" t="n">
        <x:v>1</x:v>
      </x:c>
      <x:c r="L9631" s="40" t="n">
        <x:v>5</x:v>
      </x:c>
      <x:c r="M9631" s="46" t="n">
        <x:v>5</x:v>
      </x:c>
      <x:c r="N9631" s="49" t="n">
        <x:v>5</x:v>
      </x:c>
    </x:row>
    <x:row r="9632">
      <x:c r="A9632" s="78" t="n">
        <x:v>9629</x:v>
      </x:c>
      <x:c r="B9632" s="34" t="str">
        <x:v>Chivukula, R. Sekhar</x:v>
      </x:c>
      <x:c r="C9632" s="34" t="str">
        <x:v>INSPIRE:1013679</x:v>
      </x:c>
      <x:c r="D9632" s="34" t="str">
        <x:v>1013679</x:v>
      </x:c>
      <x:c r="E9632" s="34" t="str">
        <x:v>individual</x:v>
      </x:c>
      <x:c r="F9632" s="40" t="n">
        <x:v>1</x:v>
      </x:c>
      <x:c r="G9632" s="40" t="n">
        <x:v>1</x:v>
      </x:c>
      <x:c r="H9632" s="34" t="str">
        <x:v>EF</x:v>
      </x:c>
      <x:c r="I9632" s="52" t="n">
        <x:v>2022</x:v>
      </x:c>
      <x:c r="J9632" s="52" t="n">
        <x:v>2022</x:v>
      </x:c>
      <x:c r="K9632" s="40" t="n">
        <x:v>1</x:v>
      </x:c>
      <x:c r="L9632" s="40" t="n">
        <x:v>5</x:v>
      </x:c>
      <x:c r="M9632" s="46" t="n">
        <x:v>5</x:v>
      </x:c>
      <x:c r="N9632" s="49" t="n">
        <x:v>5</x:v>
      </x:c>
    </x:row>
    <x:row r="9633">
      <x:c r="A9633" s="78" t="n">
        <x:v>9630</x:v>
      </x:c>
      <x:c r="B9633" s="34" t="str">
        <x:v>Chlachidze, G.</x:v>
      </x:c>
      <x:c r="C9633" s="34" t="str">
        <x:v>INSPIRE:1013675</x:v>
      </x:c>
      <x:c r="D9633" s="34" t="str">
        <x:v>1013675</x:v>
      </x:c>
      <x:c r="E9633" s="34" t="str">
        <x:v>individual</x:v>
      </x:c>
      <x:c r="F9633" s="40" t="n">
        <x:v>1</x:v>
      </x:c>
      <x:c r="G9633" s="40" t="n">
        <x:v>1</x:v>
      </x:c>
      <x:c r="H9633" s="34" t="str">
        <x:v>AF</x:v>
      </x:c>
      <x:c r="I9633" s="52" t="n">
        <x:v>2022</x:v>
      </x:c>
      <x:c r="J9633" s="52" t="n">
        <x:v>2022</x:v>
      </x:c>
      <x:c r="K9633" s="40" t="n">
        <x:v>1</x:v>
      </x:c>
      <x:c r="L9633" s="40" t="n">
        <x:v>5</x:v>
      </x:c>
      <x:c r="M9633" s="46" t="n">
        <x:v>5</x:v>
      </x:c>
      <x:c r="N9633" s="49" t="n">
        <x:v>5</x:v>
      </x:c>
    </x:row>
    <x:row r="9634">
      <x:c r="A9634" s="78" t="n">
        <x:v>9631</x:v>
      </x:c>
      <x:c r="B9634" s="34" t="str">
        <x:v>Choudhury, S.</x:v>
      </x:c>
      <x:c r="C9634" s="34" t="str">
        <x:v>INSPIRE:1204843</x:v>
      </x:c>
      <x:c r="D9634" s="34" t="str">
        <x:v>1204843</x:v>
      </x:c>
      <x:c r="E9634" s="34" t="str">
        <x:v>individual</x:v>
      </x:c>
      <x:c r="F9634" s="40" t="n">
        <x:v>1</x:v>
      </x:c>
      <x:c r="G9634" s="40" t="n">
        <x:v>1</x:v>
      </x:c>
      <x:c r="H9634" s="34" t="str">
        <x:v>RPF</x:v>
      </x:c>
      <x:c r="I9634" s="52" t="n">
        <x:v>2022</x:v>
      </x:c>
      <x:c r="J9634" s="52" t="n">
        <x:v>2022</x:v>
      </x:c>
      <x:c r="K9634" s="40" t="n">
        <x:v>1</x:v>
      </x:c>
      <x:c r="L9634" s="40" t="n">
        <x:v>5</x:v>
      </x:c>
      <x:c r="M9634" s="46" t="n">
        <x:v>5</x:v>
      </x:c>
      <x:c r="N9634" s="49" t="n">
        <x:v>5</x:v>
      </x:c>
    </x:row>
    <x:row r="9635">
      <x:c r="A9635" s="78" t="n">
        <x:v>9632</x:v>
      </x:c>
      <x:c r="B9635" s="34" t="str">
        <x:v>Cragin, Melissa</x:v>
      </x:c>
      <x:c r="C9635" s="34" t="str">
        <x:v>INSPIRE:2053443</x:v>
      </x:c>
      <x:c r="D9635" s="34" t="str">
        <x:v>2053443</x:v>
      </x:c>
      <x:c r="E9635" s="34" t="str">
        <x:v>individual</x:v>
      </x:c>
      <x:c r="F9635" s="40" t="n">
        <x:v>1</x:v>
      </x:c>
      <x:c r="G9635" s="40" t="n">
        <x:v>1</x:v>
      </x:c>
      <x:c r="H9635" s="34" t="str">
        <x:v>CompF</x:v>
      </x:c>
      <x:c r="I9635" s="52" t="n">
        <x:v>2022</x:v>
      </x:c>
      <x:c r="J9635" s="52" t="n">
        <x:v>2022</x:v>
      </x:c>
      <x:c r="K9635" s="40" t="n">
        <x:v>1</x:v>
      </x:c>
      <x:c r="L9635" s="40" t="n">
        <x:v>5</x:v>
      </x:c>
      <x:c r="M9635" s="46" t="n">
        <x:v>5</x:v>
      </x:c>
      <x:c r="N9635" s="49" t="n">
        <x:v>5</x:v>
      </x:c>
    </x:row>
    <x:row r="9636">
      <x:c r="A9636" s="78" t="n">
        <x:v>9633</x:v>
      </x:c>
      <x:c r="B9636" s="34" t="str">
        <x:v>Croce, Mark</x:v>
      </x:c>
      <x:c r="C9636" s="34" t="str">
        <x:v>INSPIRE:2029093</x:v>
      </x:c>
      <x:c r="D9636" s="34" t="str">
        <x:v>2029093</x:v>
      </x:c>
      <x:c r="E9636" s="34" t="str">
        <x:v>individual</x:v>
      </x:c>
      <x:c r="F9636" s="40" t="n">
        <x:v>1</x:v>
      </x:c>
      <x:c r="G9636" s="40" t="n">
        <x:v>2</x:v>
      </x:c>
      <x:c r="H9636" s="34" t="str">
        <x:v>IF | NF</x:v>
      </x:c>
      <x:c r="I9636" s="52" t="n">
        <x:v>2022</x:v>
      </x:c>
      <x:c r="J9636" s="52" t="n">
        <x:v>2022</x:v>
      </x:c>
      <x:c r="K9636" s="40" t="n">
        <x:v>1</x:v>
      </x:c>
      <x:c r="L9636" s="40" t="n">
        <x:v>5</x:v>
      </x:c>
      <x:c r="M9636" s="46" t="n">
        <x:v>5</x:v>
      </x:c>
      <x:c r="N9636" s="49" t="n">
        <x:v>5</x:v>
      </x:c>
    </x:row>
    <x:row r="9637">
      <x:c r="A9637" s="78" t="n">
        <x:v>9634</x:v>
      </x:c>
      <x:c r="B9637" s="34" t="str">
        <x:v>De Gerone, Matteo</x:v>
      </x:c>
      <x:c r="C9637" s="34" t="str">
        <x:v>INSPIRE:1078379</x:v>
      </x:c>
      <x:c r="D9637" s="34" t="str">
        <x:v>1078379</x:v>
      </x:c>
      <x:c r="E9637" s="34" t="str">
        <x:v>individual</x:v>
      </x:c>
      <x:c r="F9637" s="40" t="n">
        <x:v>1</x:v>
      </x:c>
      <x:c r="G9637" s="40" t="n">
        <x:v>2</x:v>
      </x:c>
      <x:c r="H9637" s="34" t="str">
        <x:v>IF | NF</x:v>
      </x:c>
      <x:c r="I9637" s="52" t="n">
        <x:v>2022</x:v>
      </x:c>
      <x:c r="J9637" s="52" t="n">
        <x:v>2022</x:v>
      </x:c>
      <x:c r="K9637" s="40" t="n">
        <x:v>1</x:v>
      </x:c>
      <x:c r="L9637" s="40" t="n">
        <x:v>5</x:v>
      </x:c>
      <x:c r="M9637" s="46" t="n">
        <x:v>5</x:v>
      </x:c>
      <x:c r="N9637" s="49" t="n">
        <x:v>5</x:v>
      </x:c>
    </x:row>
    <x:row r="9638">
      <x:c r="A9638" s="78" t="n">
        <x:v>9635</x:v>
      </x:c>
      <x:c r="B9638" s="34" t="str">
        <x:v>Dietderich, D.</x:v>
      </x:c>
      <x:c r="C9638" s="34" t="str">
        <x:v>INSPIRE:1938067</x:v>
      </x:c>
      <x:c r="D9638" s="34" t="str">
        <x:v>1938067</x:v>
      </x:c>
      <x:c r="E9638" s="34" t="str">
        <x:v>individual</x:v>
      </x:c>
      <x:c r="F9638" s="40" t="n">
        <x:v>1</x:v>
      </x:c>
      <x:c r="G9638" s="40" t="n">
        <x:v>1</x:v>
      </x:c>
      <x:c r="H9638" s="34" t="str">
        <x:v>AF</x:v>
      </x:c>
      <x:c r="I9638" s="52" t="n">
        <x:v>2022</x:v>
      </x:c>
      <x:c r="J9638" s="52" t="n">
        <x:v>2022</x:v>
      </x:c>
      <x:c r="K9638" s="40" t="n">
        <x:v>1</x:v>
      </x:c>
      <x:c r="L9638" s="40" t="n">
        <x:v>5</x:v>
      </x:c>
      <x:c r="M9638" s="46" t="n">
        <x:v>5</x:v>
      </x:c>
      <x:c r="N9638" s="49" t="n">
        <x:v>5</x:v>
      </x:c>
    </x:row>
    <x:row r="9639">
      <x:c r="A9639" s="78" t="n">
        <x:v>9636</x:v>
      </x:c>
      <x:c r="B9639" s="34" t="str">
        <x:v>Dooling, Jeff</x:v>
      </x:c>
      <x:c r="C9639" s="34" t="str">
        <x:v>INSPIRE:1011535</x:v>
      </x:c>
      <x:c r="D9639" s="34" t="str">
        <x:v>1011535</x:v>
      </x:c>
      <x:c r="E9639" s="34" t="str">
        <x:v>individual</x:v>
      </x:c>
      <x:c r="F9639" s="40" t="n">
        <x:v>1</x:v>
      </x:c>
      <x:c r="G9639" s="40" t="n">
        <x:v>1</x:v>
      </x:c>
      <x:c r="H9639" s="34" t="str">
        <x:v>AF</x:v>
      </x:c>
      <x:c r="I9639" s="52" t="n">
        <x:v>2022</x:v>
      </x:c>
      <x:c r="J9639" s="52" t="n">
        <x:v>2022</x:v>
      </x:c>
      <x:c r="K9639" s="40" t="n">
        <x:v>1</x:v>
      </x:c>
      <x:c r="L9639" s="40" t="n">
        <x:v>5</x:v>
      </x:c>
      <x:c r="M9639" s="46" t="n">
        <x:v>5</x:v>
      </x:c>
      <x:c r="N9639" s="49" t="n">
        <x:v>5</x:v>
      </x:c>
    </x:row>
    <x:row r="9640">
      <x:c r="A9640" s="78" t="n">
        <x:v>9637</x:v>
      </x:c>
      <x:c r="B9640" s="34" t="str">
        <x:v>Dubey, S.</x:v>
      </x:c>
      <x:c r="C9640" s="34" t="str">
        <x:v>INSPIRE:2055638</x:v>
      </x:c>
      <x:c r="D9640" s="34" t="str">
        <x:v>2055638</x:v>
      </x:c>
      <x:c r="E9640" s="34" t="str">
        <x:v>individual</x:v>
      </x:c>
      <x:c r="F9640" s="40" t="n">
        <x:v>1</x:v>
      </x:c>
      <x:c r="G9640" s="40" t="n">
        <x:v>1</x:v>
      </x:c>
      <x:c r="H9640" s="34" t="str">
        <x:v>RPF</x:v>
      </x:c>
      <x:c r="I9640" s="52" t="n">
        <x:v>2022</x:v>
      </x:c>
      <x:c r="J9640" s="52" t="n">
        <x:v>2022</x:v>
      </x:c>
      <x:c r="K9640" s="40" t="n">
        <x:v>1</x:v>
      </x:c>
      <x:c r="L9640" s="40" t="n">
        <x:v>5</x:v>
      </x:c>
      <x:c r="M9640" s="46" t="n">
        <x:v>5</x:v>
      </x:c>
      <x:c r="N9640" s="49" t="n">
        <x:v>5</x:v>
      </x:c>
    </x:row>
    <x:row r="9641">
      <x:c r="A9641" s="78" t="n">
        <x:v>9638</x:v>
      </x:c>
      <x:c r="B9641" s="34" t="str">
        <x:v>English, L.</x:v>
      </x:c>
      <x:c r="C9641" s="34" t="str">
        <x:v>INSPIRE:1969250</x:v>
      </x:c>
      <x:c r="D9641" s="34" t="str">
        <x:v>1969250</x:v>
      </x:c>
      <x:c r="E9641" s="34" t="str">
        <x:v>individual</x:v>
      </x:c>
      <x:c r="F9641" s="40" t="n">
        <x:v>1</x:v>
      </x:c>
      <x:c r="G9641" s="40" t="n">
        <x:v>1</x:v>
      </x:c>
      <x:c r="H9641" s="34" t="str">
        <x:v>AF</x:v>
      </x:c>
      <x:c r="I9641" s="52" t="n">
        <x:v>2022</x:v>
      </x:c>
      <x:c r="J9641" s="52" t="n">
        <x:v>2022</x:v>
      </x:c>
      <x:c r="K9641" s="40" t="n">
        <x:v>1</x:v>
      </x:c>
      <x:c r="L9641" s="40" t="n">
        <x:v>5</x:v>
      </x:c>
      <x:c r="M9641" s="46" t="n">
        <x:v>5</x:v>
      </x:c>
      <x:c r="N9641" s="49" t="n">
        <x:v>5</x:v>
      </x:c>
    </x:row>
    <x:row r="9642">
      <x:c r="A9642" s="78" t="n">
        <x:v>9639</x:v>
      </x:c>
      <x:c r="B9642" s="34" t="str">
        <x:v>Enss, Christian</x:v>
      </x:c>
      <x:c r="C9642" s="34" t="str">
        <x:v>INSPIRE:1272257</x:v>
      </x:c>
      <x:c r="D9642" s="34" t="str">
        <x:v>1272257</x:v>
      </x:c>
      <x:c r="E9642" s="34" t="str">
        <x:v>individual</x:v>
      </x:c>
      <x:c r="F9642" s="40" t="n">
        <x:v>1</x:v>
      </x:c>
      <x:c r="G9642" s="40" t="n">
        <x:v>2</x:v>
      </x:c>
      <x:c r="H9642" s="34" t="str">
        <x:v>IF | NF</x:v>
      </x:c>
      <x:c r="I9642" s="52" t="n">
        <x:v>2022</x:v>
      </x:c>
      <x:c r="J9642" s="52" t="n">
        <x:v>2022</x:v>
      </x:c>
      <x:c r="K9642" s="40" t="n">
        <x:v>1</x:v>
      </x:c>
      <x:c r="L9642" s="40" t="n">
        <x:v>5</x:v>
      </x:c>
      <x:c r="M9642" s="46" t="n">
        <x:v>5</x:v>
      </x:c>
      <x:c r="N9642" s="49" t="n">
        <x:v>5</x:v>
      </x:c>
    </x:row>
    <x:row r="9643">
      <x:c r="A9643" s="78" t="n">
        <x:v>9640</x:v>
      </x:c>
      <x:c r="B9643" s="34" t="str">
        <x:v>Fajardo, L. Garcia</x:v>
      </x:c>
      <x:c r="C9643" s="34" t="str">
        <x:v>INSPIRE:1740230</x:v>
      </x:c>
      <x:c r="D9643" s="34" t="str">
        <x:v>1740230</x:v>
      </x:c>
      <x:c r="E9643" s="34" t="str">
        <x:v>individual</x:v>
      </x:c>
      <x:c r="F9643" s="40" t="n">
        <x:v>1</x:v>
      </x:c>
      <x:c r="G9643" s="40" t="n">
        <x:v>1</x:v>
      </x:c>
      <x:c r="H9643" s="34" t="str">
        <x:v>AF</x:v>
      </x:c>
      <x:c r="I9643" s="52" t="n">
        <x:v>2022</x:v>
      </x:c>
      <x:c r="J9643" s="52" t="n">
        <x:v>2022</x:v>
      </x:c>
      <x:c r="K9643" s="40" t="n">
        <x:v>1</x:v>
      </x:c>
      <x:c r="L9643" s="40" t="n">
        <x:v>5</x:v>
      </x:c>
      <x:c r="M9643" s="46" t="n">
        <x:v>5</x:v>
      </x:c>
      <x:c r="N9643" s="49" t="n">
        <x:v>5</x:v>
      </x:c>
    </x:row>
    <x:row r="9644">
      <x:c r="A9644" s="78" t="n">
        <x:v>9641</x:v>
      </x:c>
      <x:c r="B9644" s="34" t="str">
        <x:v>Fernandez, J.L. Rudeiros</x:v>
      </x:c>
      <x:c r="C9644" s="34" t="str">
        <x:v>INSPIRE:2105229</x:v>
      </x:c>
      <x:c r="D9644" s="34" t="str">
        <x:v>2105229</x:v>
      </x:c>
      <x:c r="E9644" s="34" t="str">
        <x:v>individual</x:v>
      </x:c>
      <x:c r="F9644" s="40" t="n">
        <x:v>1</x:v>
      </x:c>
      <x:c r="G9644" s="40" t="n">
        <x:v>1</x:v>
      </x:c>
      <x:c r="H9644" s="34" t="str">
        <x:v>AF</x:v>
      </x:c>
      <x:c r="I9644" s="52" t="n">
        <x:v>2022</x:v>
      </x:c>
      <x:c r="J9644" s="52" t="n">
        <x:v>2022</x:v>
      </x:c>
      <x:c r="K9644" s="40" t="n">
        <x:v>1</x:v>
      </x:c>
      <x:c r="L9644" s="40" t="n">
        <x:v>5</x:v>
      </x:c>
      <x:c r="M9644" s="46" t="n">
        <x:v>5</x:v>
      </x:c>
      <x:c r="N9644" s="49" t="n">
        <x:v>5</x:v>
      </x:c>
    </x:row>
    <x:row r="9645">
      <x:c r="A9645" s="78" t="n">
        <x:v>9642</x:v>
      </x:c>
      <x:c r="B9645" s="34" t="str">
        <x:v>Gao, Jian</x:v>
      </x:c>
      <x:c r="C9645" s="34" t="str">
        <x:v>INSPIRE:1975858</x:v>
      </x:c>
      <x:c r="D9645" s="34" t="str">
        <x:v>1975858</x:v>
      </x:c>
      <x:c r="E9645" s="34" t="str">
        <x:v>individual</x:v>
      </x:c>
      <x:c r="F9645" s="40" t="n">
        <x:v>1</x:v>
      </x:c>
      <x:c r="G9645" s="40" t="n">
        <x:v>1</x:v>
      </x:c>
      <x:c r="H9645" s="34" t="str">
        <x:v>AF</x:v>
      </x:c>
      <x:c r="I9645" s="52" t="n">
        <x:v>2022</x:v>
      </x:c>
      <x:c r="J9645" s="52" t="n">
        <x:v>2022</x:v>
      </x:c>
      <x:c r="K9645" s="40" t="n">
        <x:v>1</x:v>
      </x:c>
      <x:c r="L9645" s="40" t="n">
        <x:v>5</x:v>
      </x:c>
      <x:c r="M9645" s="46" t="n">
        <x:v>5</x:v>
      </x:c>
      <x:c r="N9645" s="49" t="n">
        <x:v>5</x:v>
      </x:c>
    </x:row>
    <x:row r="9646">
      <x:c r="A9646" s="78" t="n">
        <x:v>9643</x:v>
      </x:c>
      <x:c r="B9646" s="34" t="str">
        <x:v>Gastaldo, Loredana</x:v>
      </x:c>
      <x:c r="C9646" s="34" t="str">
        <x:v>INSPIRE:1272259</x:v>
      </x:c>
      <x:c r="D9646" s="34" t="str">
        <x:v>1272259</x:v>
      </x:c>
      <x:c r="E9646" s="34" t="str">
        <x:v>individual</x:v>
      </x:c>
      <x:c r="F9646" s="40" t="n">
        <x:v>1</x:v>
      </x:c>
      <x:c r="G9646" s="40" t="n">
        <x:v>2</x:v>
      </x:c>
      <x:c r="H9646" s="34" t="str">
        <x:v>IF | NF</x:v>
      </x:c>
      <x:c r="I9646" s="52" t="n">
        <x:v>2022</x:v>
      </x:c>
      <x:c r="J9646" s="52" t="n">
        <x:v>2022</x:v>
      </x:c>
      <x:c r="K9646" s="40" t="n">
        <x:v>1</x:v>
      </x:c>
      <x:c r="L9646" s="40" t="n">
        <x:v>5</x:v>
      </x:c>
      <x:c r="M9646" s="46" t="n">
        <x:v>5</x:v>
      </x:c>
      <x:c r="N9646" s="49" t="n">
        <x:v>5</x:v>
      </x:c>
    </x:row>
    <x:row r="9647">
      <x:c r="A9647" s="78" t="n">
        <x:v>9644</x:v>
      </x:c>
      <x:c r="B9647" s="34" t="str">
        <x:v>Gladysz-Dziadu, E.</x:v>
      </x:c>
      <x:c r="C9647" s="34" t="str">
        <x:v>INSPIRE:2066751</x:v>
      </x:c>
      <x:c r="D9647" s="34" t="str">
        <x:v>2066751</x:v>
      </x:c>
      <x:c r="E9647" s="34" t="str">
        <x:v>individual</x:v>
      </x:c>
      <x:c r="F9647" s="40" t="n">
        <x:v>1</x:v>
      </x:c>
      <x:c r="G9647" s="40" t="n">
        <x:v>1</x:v>
      </x:c>
      <x:c r="H9647" s="34" t="str">
        <x:v>CF</x:v>
      </x:c>
      <x:c r="I9647" s="52" t="n">
        <x:v>2022</x:v>
      </x:c>
      <x:c r="J9647" s="52" t="n">
        <x:v>2022</x:v>
      </x:c>
      <x:c r="K9647" s="40" t="n">
        <x:v>1</x:v>
      </x:c>
      <x:c r="L9647" s="40" t="n">
        <x:v>5</x:v>
      </x:c>
      <x:c r="M9647" s="46" t="n">
        <x:v>5</x:v>
      </x:c>
      <x:c r="N9647" s="49" t="n">
        <x:v>5</x:v>
      </x:c>
    </x:row>
    <x:row r="9648">
      <x:c r="A9648" s="78" t="n">
        <x:v>9645</x:v>
      </x:c>
      <x:c r="B9648" s="34" t="str">
        <x:v>Goldfarb, Steven</x:v>
      </x:c>
      <x:c r="C9648" s="34" t="str">
        <x:v>INSPIRE:1008112</x:v>
      </x:c>
      <x:c r="D9648" s="34" t="str">
        <x:v>1008112</x:v>
      </x:c>
      <x:c r="E9648" s="34" t="str">
        <x:v>individual</x:v>
      </x:c>
      <x:c r="F9648" s="40" t="n">
        <x:v>1</x:v>
      </x:c>
      <x:c r="G9648" s="40" t="n">
        <x:v>2</x:v>
      </x:c>
      <x:c r="H9648" s="34" t="str">
        <x:v>AF | CEF</x:v>
      </x:c>
      <x:c r="I9648" s="52" t="n">
        <x:v>2022</x:v>
      </x:c>
      <x:c r="J9648" s="52" t="n">
        <x:v>2022</x:v>
      </x:c>
      <x:c r="K9648" s="40" t="n">
        <x:v>1</x:v>
      </x:c>
      <x:c r="L9648" s="40" t="n">
        <x:v>5</x:v>
      </x:c>
      <x:c r="M9648" s="46" t="n">
        <x:v>5</x:v>
      </x:c>
      <x:c r="N9648" s="49" t="n">
        <x:v>5</x:v>
      </x:c>
    </x:row>
    <x:row r="9649">
      <x:c r="A9649" s="78" t="n">
        <x:v>9646</x:v>
      </x:c>
      <x:c r="B9649" s="34" t="str">
        <x:v>Graham, Matthew</x:v>
      </x:c>
      <x:c r="C9649" s="34" t="str">
        <x:v>INSPIRE:1885537</x:v>
      </x:c>
      <x:c r="D9649" s="34" t="str">
        <x:v>1885537</x:v>
      </x:c>
      <x:c r="E9649" s="34" t="str">
        <x:v>individual</x:v>
      </x:c>
      <x:c r="F9649" s="40" t="n">
        <x:v>1</x:v>
      </x:c>
      <x:c r="G9649" s="40" t="n">
        <x:v>2</x:v>
      </x:c>
      <x:c r="H9649" s="34" t="str">
        <x:v>CEF | CompF</x:v>
      </x:c>
      <x:c r="I9649" s="52" t="n">
        <x:v>2022</x:v>
      </x:c>
      <x:c r="J9649" s="52" t="n">
        <x:v>2022</x:v>
      </x:c>
      <x:c r="K9649" s="40" t="n">
        <x:v>1</x:v>
      </x:c>
      <x:c r="L9649" s="40" t="n">
        <x:v>5</x:v>
      </x:c>
      <x:c r="M9649" s="46" t="n">
        <x:v>5</x:v>
      </x:c>
      <x:c r="N9649" s="49" t="n">
        <x:v>5</x:v>
      </x:c>
    </x:row>
    <x:row r="9650">
      <x:c r="A9650" s="78" t="n">
        <x:v>9647</x:v>
      </x:c>
      <x:c r="B9650" s="34" t="str">
        <x:v>Hafalia, A.</x:v>
      </x:c>
      <x:c r="C9650" s="34" t="str">
        <x:v>INSPIRE:1937618</x:v>
      </x:c>
      <x:c r="D9650" s="34" t="str">
        <x:v>1937618</x:v>
      </x:c>
      <x:c r="E9650" s="34" t="str">
        <x:v>individual</x:v>
      </x:c>
      <x:c r="F9650" s="40" t="n">
        <x:v>1</x:v>
      </x:c>
      <x:c r="G9650" s="40" t="n">
        <x:v>1</x:v>
      </x:c>
      <x:c r="H9650" s="34" t="str">
        <x:v>AF</x:v>
      </x:c>
      <x:c r="I9650" s="52" t="n">
        <x:v>2022</x:v>
      </x:c>
      <x:c r="J9650" s="52" t="n">
        <x:v>2022</x:v>
      </x:c>
      <x:c r="K9650" s="40" t="n">
        <x:v>1</x:v>
      </x:c>
      <x:c r="L9650" s="40" t="n">
        <x:v>5</x:v>
      </x:c>
      <x:c r="M9650" s="46" t="n">
        <x:v>5</x:v>
      </x:c>
      <x:c r="N9650" s="49" t="n">
        <x:v>5</x:v>
      </x:c>
    </x:row>
    <x:row r="9651">
      <x:c r="A9651" s="78" t="n">
        <x:v>9648</x:v>
      </x:c>
      <x:c r="B9651" s="34" t="str">
        <x:v>Hossain, I.</x:v>
      </x:c>
      <x:c r="C9651" s="34" t="str">
        <x:v>INSPIRE:2059093</x:v>
      </x:c>
      <x:c r="D9651" s="34" t="str">
        <x:v>2059093</x:v>
      </x:c>
      <x:c r="E9651" s="34" t="str">
        <x:v>individual</x:v>
      </x:c>
      <x:c r="F9651" s="40" t="n">
        <x:v>1</x:v>
      </x:c>
      <x:c r="G9651" s="40" t="n">
        <x:v>1</x:v>
      </x:c>
      <x:c r="H9651" s="34" t="str">
        <x:v>AF</x:v>
      </x:c>
      <x:c r="I9651" s="52" t="n">
        <x:v>2022</x:v>
      </x:c>
      <x:c r="J9651" s="52" t="n">
        <x:v>2022</x:v>
      </x:c>
      <x:c r="K9651" s="40" t="n">
        <x:v>1</x:v>
      </x:c>
      <x:c r="L9651" s="40" t="n">
        <x:v>5</x:v>
      </x:c>
      <x:c r="M9651" s="46" t="n">
        <x:v>5</x:v>
      </x:c>
      <x:c r="N9651" s="49" t="n">
        <x:v>5</x:v>
      </x:c>
    </x:row>
    <x:row r="9652">
      <x:c r="A9652" s="78" t="n">
        <x:v>9649</x:v>
      </x:c>
      <x:c r="B9652" s="34" t="str">
        <x:v>Ippolito, Valerio</x:v>
      </x:c>
      <x:c r="C9652" s="34" t="str">
        <x:v>INSPIRE:1074047</x:v>
      </x:c>
      <x:c r="D9652" s="34" t="str">
        <x:v>1074047</x:v>
      </x:c>
      <x:c r="E9652" s="34" t="str">
        <x:v>individual</x:v>
      </x:c>
      <x:c r="F9652" s="40" t="n">
        <x:v>1</x:v>
      </x:c>
      <x:c r="G9652" s="40" t="n">
        <x:v>1</x:v>
      </x:c>
      <x:c r="H9652" s="34" t="str">
        <x:v>CompF</x:v>
      </x:c>
      <x:c r="I9652" s="52" t="n">
        <x:v>2022</x:v>
      </x:c>
      <x:c r="J9652" s="52" t="n">
        <x:v>2022</x:v>
      </x:c>
      <x:c r="K9652" s="40" t="n">
        <x:v>1</x:v>
      </x:c>
      <x:c r="L9652" s="40" t="n">
        <x:v>5</x:v>
      </x:c>
      <x:c r="M9652" s="46" t="n">
        <x:v>5</x:v>
      </x:c>
      <x:c r="N9652" s="49" t="n">
        <x:v>5</x:v>
      </x:c>
    </x:row>
    <x:row r="9653">
      <x:c r="A9653" s="78" t="n">
        <x:v>9650</x:v>
      </x:c>
      <x:c r="B9653" s="34" t="str">
        <x:v>Jacques, Aaron</x:v>
      </x:c>
      <x:c r="C9653" s="34" t="str">
        <x:v>INSPIRE:3082137</x:v>
      </x:c>
      <x:c r="D9653" s="34" t="str">
        <x:v>3082137</x:v>
      </x:c>
      <x:c r="E9653" s="34" t="str">
        <x:v>individual</x:v>
      </x:c>
      <x:c r="F9653" s="40" t="n">
        <x:v>1</x:v>
      </x:c>
      <x:c r="G9653" s="40" t="n">
        <x:v>1</x:v>
      </x:c>
      <x:c r="H9653" s="34" t="str">
        <x:v>AF</x:v>
      </x:c>
      <x:c r="I9653" s="52" t="n">
        <x:v>2022</x:v>
      </x:c>
      <x:c r="J9653" s="52" t="n">
        <x:v>2022</x:v>
      </x:c>
      <x:c r="K9653" s="40" t="n">
        <x:v>1</x:v>
      </x:c>
      <x:c r="L9653" s="40" t="n">
        <x:v>5</x:v>
      </x:c>
      <x:c r="M9653" s="46" t="n">
        <x:v>5</x:v>
      </x:c>
      <x:c r="N9653" s="49" t="n">
        <x:v>5</x:v>
      </x:c>
    </x:row>
    <x:row r="9654">
      <x:c r="A9654" s="78" t="n">
        <x:v>9651</x:v>
      </x:c>
      <x:c r="B9654" s="34" t="str">
        <x:v>Jewell, M.</x:v>
      </x:c>
      <x:c r="C9654" s="34" t="str">
        <x:v>INSPIRE:2625590</x:v>
      </x:c>
      <x:c r="D9654" s="34" t="str">
        <x:v>2625590</x:v>
      </x:c>
      <x:c r="E9654" s="34" t="str">
        <x:v>individual</x:v>
      </x:c>
      <x:c r="F9654" s="40" t="n">
        <x:v>1</x:v>
      </x:c>
      <x:c r="G9654" s="40" t="n">
        <x:v>1</x:v>
      </x:c>
      <x:c r="H9654" s="34" t="str">
        <x:v>AF</x:v>
      </x:c>
      <x:c r="I9654" s="52" t="n">
        <x:v>2022</x:v>
      </x:c>
      <x:c r="J9654" s="52" t="n">
        <x:v>2022</x:v>
      </x:c>
      <x:c r="K9654" s="40" t="n">
        <x:v>1</x:v>
      </x:c>
      <x:c r="L9654" s="40" t="n">
        <x:v>5</x:v>
      </x:c>
      <x:c r="M9654" s="46" t="n">
        <x:v>5</x:v>
      </x:c>
      <x:c r="N9654" s="49" t="n">
        <x:v>5</x:v>
      </x:c>
    </x:row>
    <x:row r="9655">
      <x:c r="A9655" s="78" t="n">
        <x:v>9652</x:v>
      </x:c>
      <x:c r="B9655" s="34" t="str">
        <x:v>Jiang, J.</x:v>
      </x:c>
      <x:c r="C9655" s="34" t="str">
        <x:v>INSPIRE:2063200</x:v>
      </x:c>
      <x:c r="D9655" s="34" t="str">
        <x:v>2063200</x:v>
      </x:c>
      <x:c r="E9655" s="34" t="str">
        <x:v>individual</x:v>
      </x:c>
      <x:c r="F9655" s="40" t="n">
        <x:v>1</x:v>
      </x:c>
      <x:c r="G9655" s="40" t="n">
        <x:v>1</x:v>
      </x:c>
      <x:c r="H9655" s="34" t="str">
        <x:v>AF</x:v>
      </x:c>
      <x:c r="I9655" s="52" t="n">
        <x:v>2022</x:v>
      </x:c>
      <x:c r="J9655" s="52" t="n">
        <x:v>2022</x:v>
      </x:c>
      <x:c r="K9655" s="40" t="n">
        <x:v>1</x:v>
      </x:c>
      <x:c r="L9655" s="40" t="n">
        <x:v>5</x:v>
      </x:c>
      <x:c r="M9655" s="46" t="n">
        <x:v>5</x:v>
      </x:c>
      <x:c r="N9655" s="49" t="n">
        <x:v>5</x:v>
      </x:c>
    </x:row>
    <x:row r="9656">
      <x:c r="A9656" s="78" t="n">
        <x:v>9653</x:v>
      </x:c>
      <x:c r="B9656" s="34" t="str">
        <x:v>Jillings, Chris</x:v>
      </x:c>
      <x:c r="C9656" s="34" t="str">
        <x:v>INSPIRE:1004327</x:v>
      </x:c>
      <x:c r="D9656" s="34" t="str">
        <x:v>1004327</x:v>
      </x:c>
      <x:c r="E9656" s="34" t="str">
        <x:v>individual</x:v>
      </x:c>
      <x:c r="F9656" s="40" t="n">
        <x:v>1</x:v>
      </x:c>
      <x:c r="G9656" s="40" t="n">
        <x:v>1</x:v>
      </x:c>
      <x:c r="H9656" s="34" t="str">
        <x:v>CompF</x:v>
      </x:c>
      <x:c r="I9656" s="52" t="n">
        <x:v>2022</x:v>
      </x:c>
      <x:c r="J9656" s="52" t="n">
        <x:v>2022</x:v>
      </x:c>
      <x:c r="K9656" s="40" t="n">
        <x:v>1</x:v>
      </x:c>
      <x:c r="L9656" s="40" t="n">
        <x:v>5</x:v>
      </x:c>
      <x:c r="M9656" s="46" t="n">
        <x:v>5</x:v>
      </x:c>
      <x:c r="N9656" s="49" t="n">
        <x:v>5</x:v>
      </x:c>
    </x:row>
    <x:row r="9657">
      <x:c r="A9657" s="78" t="n">
        <x:v>9654</x:v>
      </x:c>
      <x:c r="B9657" s="34" t="str">
        <x:v>Juchno, Gm.</x:v>
      </x:c>
      <x:c r="C9657" s="34" t="str">
        <x:v>INSPIRE:2063201</x:v>
      </x:c>
      <x:c r="D9657" s="34" t="str">
        <x:v>2063201</x:v>
      </x:c>
      <x:c r="E9657" s="34" t="str">
        <x:v>individual</x:v>
      </x:c>
      <x:c r="F9657" s="40" t="n">
        <x:v>1</x:v>
      </x:c>
      <x:c r="G9657" s="40" t="n">
        <x:v>1</x:v>
      </x:c>
      <x:c r="H9657" s="34" t="str">
        <x:v>AF</x:v>
      </x:c>
      <x:c r="I9657" s="52" t="n">
        <x:v>2022</x:v>
      </x:c>
      <x:c r="J9657" s="52" t="n">
        <x:v>2022</x:v>
      </x:c>
      <x:c r="K9657" s="40" t="n">
        <x:v>1</x:v>
      </x:c>
      <x:c r="L9657" s="40" t="n">
        <x:v>5</x:v>
      </x:c>
      <x:c r="M9657" s="46" t="n">
        <x:v>5</x:v>
      </x:c>
      <x:c r="N9657" s="49" t="n">
        <x:v>5</x:v>
      </x:c>
    </x:row>
    <x:row r="9658">
      <x:c r="A9658" s="78" t="n">
        <x:v>9655</x:v>
      </x:c>
      <x:c r="B9658" s="34" t="str">
        <x:v>Kawamura, Junichiro</x:v>
      </x:c>
      <x:c r="C9658" s="34" t="str">
        <x:v>INSPIRE:1500625</x:v>
      </x:c>
      <x:c r="D9658" s="34" t="str">
        <x:v>1500625</x:v>
      </x:c>
      <x:c r="E9658" s="34" t="str">
        <x:v>individual</x:v>
      </x:c>
      <x:c r="F9658" s="40" t="n">
        <x:v>1</x:v>
      </x:c>
      <x:c r="G9658" s="40" t="n">
        <x:v>2</x:v>
      </x:c>
      <x:c r="H9658" s="34" t="str">
        <x:v>EF | TF</x:v>
      </x:c>
      <x:c r="I9658" s="52" t="n">
        <x:v>2022</x:v>
      </x:c>
      <x:c r="J9658" s="52" t="n">
        <x:v>2022</x:v>
      </x:c>
      <x:c r="K9658" s="40" t="n">
        <x:v>1</x:v>
      </x:c>
      <x:c r="L9658" s="40" t="n">
        <x:v>5</x:v>
      </x:c>
      <x:c r="M9658" s="46" t="n">
        <x:v>5</x:v>
      </x:c>
      <x:c r="N9658" s="49" t="n">
        <x:v>5</x:v>
      </x:c>
    </x:row>
    <x:row r="9659">
      <x:c r="A9659" s="78" t="n">
        <x:v>9656</x:v>
      </x:c>
      <x:c r="B9659" s="34" t="str">
        <x:v>Kim, Geonbo</x:v>
      </x:c>
      <x:c r="C9659" s="34" t="str">
        <x:v>INSPIRE:1271535</x:v>
      </x:c>
      <x:c r="D9659" s="34" t="str">
        <x:v>1271535</x:v>
      </x:c>
      <x:c r="E9659" s="34" t="str">
        <x:v>individual</x:v>
      </x:c>
      <x:c r="F9659" s="40" t="n">
        <x:v>1</x:v>
      </x:c>
      <x:c r="G9659" s="40" t="n">
        <x:v>2</x:v>
      </x:c>
      <x:c r="H9659" s="34" t="str">
        <x:v>IF | NF</x:v>
      </x:c>
      <x:c r="I9659" s="52" t="n">
        <x:v>2022</x:v>
      </x:c>
      <x:c r="J9659" s="52" t="n">
        <x:v>2022</x:v>
      </x:c>
      <x:c r="K9659" s="40" t="n">
        <x:v>1</x:v>
      </x:c>
      <x:c r="L9659" s="40" t="n">
        <x:v>5</x:v>
      </x:c>
      <x:c r="M9659" s="46" t="n">
        <x:v>5</x:v>
      </x:c>
      <x:c r="N9659" s="49" t="n">
        <x:v>5</x:v>
      </x:c>
    </x:row>
    <x:row r="9660">
      <x:c r="A9660" s="78" t="n">
        <x:v>9657</x:v>
      </x:c>
      <x:c r="B9660" s="34" t="str">
        <x:v>Klammer, Joel</x:v>
      </x:c>
      <x:c r="C9660" s="34" t="str">
        <x:v>INSPIRE:2054215</x:v>
      </x:c>
      <x:c r="D9660" s="34" t="str">
        <x:v>2054215</x:v>
      </x:c>
      <x:c r="E9660" s="34" t="str">
        <x:v>individual</x:v>
      </x:c>
      <x:c r="F9660" s="40" t="n">
        <x:v>1</x:v>
      </x:c>
      <x:c r="G9660" s="40" t="n">
        <x:v>2</x:v>
      </x:c>
      <x:c r="H9660" s="34" t="str">
        <x:v>AF | CEF</x:v>
      </x:c>
      <x:c r="I9660" s="52" t="n">
        <x:v>2022</x:v>
      </x:c>
      <x:c r="J9660" s="52" t="n">
        <x:v>2022</x:v>
      </x:c>
      <x:c r="K9660" s="40" t="n">
        <x:v>1</x:v>
      </x:c>
      <x:c r="L9660" s="40" t="n">
        <x:v>5</x:v>
      </x:c>
      <x:c r="M9660" s="46" t="n">
        <x:v>5</x:v>
      </x:c>
      <x:c r="N9660" s="49" t="n">
        <x:v>5</x:v>
      </x:c>
    </x:row>
    <x:row r="9661">
      <x:c r="A9661" s="78" t="n">
        <x:v>9658</x:v>
      </x:c>
      <x:c r="B9661" s="34" t="str">
        <x:v>Koehler, Katrina</x:v>
      </x:c>
      <x:c r="C9661" s="34" t="str">
        <x:v>INSPIRE:2029088</x:v>
      </x:c>
      <x:c r="D9661" s="34" t="str">
        <x:v>2029088</x:v>
      </x:c>
      <x:c r="E9661" s="34" t="str">
        <x:v>individual</x:v>
      </x:c>
      <x:c r="F9661" s="40" t="n">
        <x:v>1</x:v>
      </x:c>
      <x:c r="G9661" s="40" t="n">
        <x:v>2</x:v>
      </x:c>
      <x:c r="H9661" s="34" t="str">
        <x:v>IF | NF</x:v>
      </x:c>
      <x:c r="I9661" s="52" t="n">
        <x:v>2022</x:v>
      </x:c>
      <x:c r="J9661" s="52" t="n">
        <x:v>2022</x:v>
      </x:c>
      <x:c r="K9661" s="40" t="n">
        <x:v>1</x:v>
      </x:c>
      <x:c r="L9661" s="40" t="n">
        <x:v>5</x:v>
      </x:c>
      <x:c r="M9661" s="46" t="n">
        <x:v>5</x:v>
      </x:c>
      <x:c r="N9661" s="49" t="n">
        <x:v>5</x:v>
      </x:c>
    </x:row>
    <x:row r="9662">
      <x:c r="A9662" s="78" t="n">
        <x:v>9659</x:v>
      </x:c>
      <x:c r="B9662" s="34" t="str">
        <x:v>Komm, Matthias</x:v>
      </x:c>
      <x:c r="C9662" s="34" t="str">
        <x:v>INSPIRE:1204495</x:v>
      </x:c>
      <x:c r="D9662" s="34" t="str">
        <x:v>1204495</x:v>
      </x:c>
      <x:c r="E9662" s="34" t="str">
        <x:v>individual</x:v>
      </x:c>
      <x:c r="F9662" s="40" t="n">
        <x:v>1</x:v>
      </x:c>
      <x:c r="G9662" s="40" t="n">
        <x:v>2</x:v>
      </x:c>
      <x:c r="H9662" s="34" t="str">
        <x:v>CEF | CompF</x:v>
      </x:c>
      <x:c r="I9662" s="52" t="n">
        <x:v>2022</x:v>
      </x:c>
      <x:c r="J9662" s="52" t="n">
        <x:v>2022</x:v>
      </x:c>
      <x:c r="K9662" s="40" t="n">
        <x:v>1</x:v>
      </x:c>
      <x:c r="L9662" s="40" t="n">
        <x:v>5</x:v>
      </x:c>
      <x:c r="M9662" s="46" t="n">
        <x:v>5</x:v>
      </x:c>
      <x:c r="N9662" s="49" t="n">
        <x:v>5</x:v>
      </x:c>
    </x:row>
    <x:row r="9663">
      <x:c r="A9663" s="78" t="n">
        <x:v>9660</x:v>
      </x:c>
      <x:c r="B9663" s="34" t="str">
        <x:v>Korandla, H.</x:v>
      </x:c>
      <x:c r="C9663" s="34" t="str">
        <x:v>INSPIRE:2050160</x:v>
      </x:c>
      <x:c r="D9663" s="34" t="str">
        <x:v>2050160</x:v>
      </x:c>
      <x:c r="E9663" s="34" t="str">
        <x:v>individual</x:v>
      </x:c>
      <x:c r="F9663" s="40" t="n">
        <x:v>1</x:v>
      </x:c>
      <x:c r="G9663" s="40" t="n">
        <x:v>1</x:v>
      </x:c>
      <x:c r="H9663" s="34" t="str">
        <x:v>RPF</x:v>
      </x:c>
      <x:c r="I9663" s="52" t="n">
        <x:v>2022</x:v>
      </x:c>
      <x:c r="J9663" s="52" t="n">
        <x:v>2022</x:v>
      </x:c>
      <x:c r="K9663" s="40" t="n">
        <x:v>1</x:v>
      </x:c>
      <x:c r="L9663" s="40" t="n">
        <x:v>5</x:v>
      </x:c>
      <x:c r="M9663" s="46" t="n">
        <x:v>5</x:v>
      </x:c>
      <x:c r="N9663" s="49" t="n">
        <x:v>5</x:v>
      </x:c>
    </x:row>
    <x:row r="9664">
      <x:c r="A9664" s="78" t="n">
        <x:v>9661</x:v>
      </x:c>
      <x:c r="B9664" s="34" t="str">
        <x:v>Koseoglu Sari, I.</x:v>
      </x:c>
      <x:c r="C9664" s="34" t="str">
        <x:v>INSPIRE:2055642</x:v>
      </x:c>
      <x:c r="D9664" s="34" t="str">
        <x:v>2055642</x:v>
      </x:c>
      <x:c r="E9664" s="34" t="str">
        <x:v>individual</x:v>
      </x:c>
      <x:c r="F9664" s="40" t="n">
        <x:v>1</x:v>
      </x:c>
      <x:c r="G9664" s="40" t="n">
        <x:v>1</x:v>
      </x:c>
      <x:c r="H9664" s="34" t="str">
        <x:v>RPF</x:v>
      </x:c>
      <x:c r="I9664" s="52" t="n">
        <x:v>2022</x:v>
      </x:c>
      <x:c r="J9664" s="52" t="n">
        <x:v>2022</x:v>
      </x:c>
      <x:c r="K9664" s="40" t="n">
        <x:v>1</x:v>
      </x:c>
      <x:c r="L9664" s="40" t="n">
        <x:v>5</x:v>
      </x:c>
      <x:c r="M9664" s="46" t="n">
        <x:v>5</x:v>
      </x:c>
      <x:c r="N9664" s="49" t="n">
        <x:v>5</x:v>
      </x:c>
    </x:row>
    <x:row r="9665">
      <x:c r="A9665" s="78" t="n">
        <x:v>9662</x:v>
      </x:c>
      <x:c r="B9665" s="34" t="str">
        <x:v>Krezko, Luke</x:v>
      </x:c>
      <x:c r="C9665" s="34" t="str">
        <x:v>INSPIRE:2053444</x:v>
      </x:c>
      <x:c r="D9665" s="34" t="str">
        <x:v>2053444</x:v>
      </x:c>
      <x:c r="E9665" s="34" t="str">
        <x:v>individual</x:v>
      </x:c>
      <x:c r="F9665" s="40" t="n">
        <x:v>1</x:v>
      </x:c>
      <x:c r="G9665" s="40" t="n">
        <x:v>1</x:v>
      </x:c>
      <x:c r="H9665" s="34" t="str">
        <x:v>CompF</x:v>
      </x:c>
      <x:c r="I9665" s="52" t="n">
        <x:v>2022</x:v>
      </x:c>
      <x:c r="J9665" s="52" t="n">
        <x:v>2022</x:v>
      </x:c>
      <x:c r="K9665" s="40" t="n">
        <x:v>1</x:v>
      </x:c>
      <x:c r="L9665" s="40" t="n">
        <x:v>5</x:v>
      </x:c>
      <x:c r="M9665" s="46" t="n">
        <x:v>5</x:v>
      </x:c>
      <x:c r="N9665" s="49" t="n">
        <x:v>5</x:v>
      </x:c>
    </x:row>
    <x:row r="9666">
      <x:c r="A9666" s="78" t="n">
        <x:v>9663</x:v>
      </x:c>
      <x:c r="B9666" s="34" t="str">
        <x:v>Kumar, J.</x:v>
      </x:c>
      <x:c r="C9666" s="34" t="str">
        <x:v>INSPIRE:2781831</x:v>
      </x:c>
      <x:c r="D9666" s="34" t="str">
        <x:v>2781831</x:v>
      </x:c>
      <x:c r="E9666" s="34" t="str">
        <x:v>individual</x:v>
      </x:c>
      <x:c r="F9666" s="40" t="n">
        <x:v>1</x:v>
      </x:c>
      <x:c r="G9666" s="40" t="n">
        <x:v>1</x:v>
      </x:c>
      <x:c r="H9666" s="34" t="str">
        <x:v>RPF</x:v>
      </x:c>
      <x:c r="I9666" s="52" t="n">
        <x:v>2022</x:v>
      </x:c>
      <x:c r="J9666" s="52" t="n">
        <x:v>2022</x:v>
      </x:c>
      <x:c r="K9666" s="40" t="n">
        <x:v>1</x:v>
      </x:c>
      <x:c r="L9666" s="40" t="n">
        <x:v>5</x:v>
      </x:c>
      <x:c r="M9666" s="46" t="n">
        <x:v>5</x:v>
      </x:c>
      <x:c r="N9666" s="49" t="n">
        <x:v>5</x:v>
      </x:c>
    </x:row>
    <x:row r="9667">
      <x:c r="A9667" s="78" t="n">
        <x:v>9664</x:v>
      </x:c>
      <x:c r="B9667" s="34" t="str">
        <x:v>Kumar, M.</x:v>
      </x:c>
      <x:c r="C9667" s="34" t="str">
        <x:v>INSPIRE:1365603</x:v>
      </x:c>
      <x:c r="D9667" s="34" t="str">
        <x:v>1365603</x:v>
      </x:c>
      <x:c r="E9667" s="34" t="str">
        <x:v>individual</x:v>
      </x:c>
      <x:c r="F9667" s="40" t="n">
        <x:v>1</x:v>
      </x:c>
      <x:c r="G9667" s="40" t="n">
        <x:v>1</x:v>
      </x:c>
      <x:c r="H9667" s="34" t="str">
        <x:v>AF</x:v>
      </x:c>
      <x:c r="I9667" s="52" t="n">
        <x:v>2022</x:v>
      </x:c>
      <x:c r="J9667" s="52" t="n">
        <x:v>2022</x:v>
      </x:c>
      <x:c r="K9667" s="40" t="n">
        <x:v>1</x:v>
      </x:c>
      <x:c r="L9667" s="40" t="n">
        <x:v>5</x:v>
      </x:c>
      <x:c r="M9667" s="46" t="n">
        <x:v>5</x:v>
      </x:c>
      <x:c r="N9667" s="49" t="n">
        <x:v>5</x:v>
      </x:c>
    </x:row>
    <x:row r="9668">
      <x:c r="A9668" s="78" t="n">
        <x:v>9665</x:v>
      </x:c>
      <x:c r="B9668" s="34" t="str">
        <x:v>Kurian, F.</x:v>
      </x:c>
      <x:c r="C9668" s="34" t="str">
        <x:v>INSPIRE:2025392</x:v>
      </x:c>
      <x:c r="D9668" s="34" t="str">
        <x:v>2025392</x:v>
      </x:c>
      <x:c r="E9668" s="34" t="str">
        <x:v>individual</x:v>
      </x:c>
      <x:c r="F9668" s="40" t="n">
        <x:v>1</x:v>
      </x:c>
      <x:c r="G9668" s="40" t="n">
        <x:v>1</x:v>
      </x:c>
      <x:c r="H9668" s="34" t="str">
        <x:v>AF</x:v>
      </x:c>
      <x:c r="I9668" s="52" t="n">
        <x:v>2022</x:v>
      </x:c>
      <x:c r="J9668" s="52" t="n">
        <x:v>2022</x:v>
      </x:c>
      <x:c r="K9668" s="40" t="n">
        <x:v>1</x:v>
      </x:c>
      <x:c r="L9668" s="40" t="n">
        <x:v>5</x:v>
      </x:c>
      <x:c r="M9668" s="46" t="n">
        <x:v>5</x:v>
      </x:c>
      <x:c r="N9668" s="49" t="n">
        <x:v>5</x:v>
      </x:c>
    </x:row>
    <x:row r="9669">
      <x:c r="A9669" s="78" t="n">
        <x:v>9666</x:v>
      </x:c>
      <x:c r="B9669" s="34" t="str">
        <x:v>Lam, T.</x:v>
      </x:c>
      <x:c r="C9669" s="34" t="str">
        <x:v>INSPIRE:1633553</x:v>
      </x:c>
      <x:c r="D9669" s="34" t="str">
        <x:v>1633553</x:v>
      </x:c>
      <x:c r="E9669" s="34" t="str">
        <x:v>individual</x:v>
      </x:c>
      <x:c r="F9669" s="40" t="n">
        <x:v>1</x:v>
      </x:c>
      <x:c r="G9669" s="40" t="n">
        <x:v>1</x:v>
      </x:c>
      <x:c r="H9669" s="34" t="str">
        <x:v>RPF</x:v>
      </x:c>
      <x:c r="I9669" s="52" t="n">
        <x:v>2022</x:v>
      </x:c>
      <x:c r="J9669" s="52" t="n">
        <x:v>2022</x:v>
      </x:c>
      <x:c r="K9669" s="40" t="n">
        <x:v>1</x:v>
      </x:c>
      <x:c r="L9669" s="40" t="n">
        <x:v>5</x:v>
      </x:c>
      <x:c r="M9669" s="46" t="n">
        <x:v>5</x:v>
      </x:c>
      <x:c r="N9669" s="49" t="n">
        <x:v>5</x:v>
      </x:c>
    </x:row>
    <x:row r="9670">
      <x:c r="A9670" s="78" t="n">
        <x:v>9667</x:v>
      </x:c>
      <x:c r="B9670" s="34" t="str">
        <x:v>Li, Ivy</x:v>
      </x:c>
      <x:c r="C9670" s="34" t="str">
        <x:v>INSPIRE:3146291</x:v>
      </x:c>
      <x:c r="D9670" s="34" t="str">
        <x:v>3146291</x:v>
      </x:c>
      <x:c r="E9670" s="34" t="str">
        <x:v>individual</x:v>
      </x:c>
      <x:c r="F9670" s="40" t="n">
        <x:v>1</x:v>
      </x:c>
      <x:c r="G9670" s="40" t="n">
        <x:v>1</x:v>
      </x:c>
      <x:c r="H9670" s="34" t="str">
        <x:v>CompF</x:v>
      </x:c>
      <x:c r="I9670" s="52" t="n">
        <x:v>2022</x:v>
      </x:c>
      <x:c r="J9670" s="52" t="n">
        <x:v>2022</x:v>
      </x:c>
      <x:c r="K9670" s="40" t="n">
        <x:v>1</x:v>
      </x:c>
      <x:c r="L9670" s="40" t="n">
        <x:v>5</x:v>
      </x:c>
      <x:c r="M9670" s="46" t="n">
        <x:v>5</x:v>
      </x:c>
      <x:c r="N9670" s="49" t="n">
        <x:v>5</x:v>
      </x:c>
    </x:row>
    <x:row r="9671">
      <x:c r="A9671" s="78" t="n">
        <x:v>9668</x:v>
      </x:c>
      <x:c r="B9671" s="34" t="str">
        <x:v>Li, L.</x:v>
      </x:c>
      <x:c r="C9671" s="34" t="str">
        <x:v>INSPIRE:2055644</x:v>
      </x:c>
      <x:c r="D9671" s="34" t="str">
        <x:v>2055644</x:v>
      </x:c>
      <x:c r="E9671" s="34" t="str">
        <x:v>individual</x:v>
      </x:c>
      <x:c r="F9671" s="40" t="n">
        <x:v>1</x:v>
      </x:c>
      <x:c r="G9671" s="40" t="n">
        <x:v>1</x:v>
      </x:c>
      <x:c r="H9671" s="34" t="str">
        <x:v>RPF</x:v>
      </x:c>
      <x:c r="I9671" s="52" t="n">
        <x:v>2022</x:v>
      </x:c>
      <x:c r="J9671" s="52" t="n">
        <x:v>2022</x:v>
      </x:c>
      <x:c r="K9671" s="40" t="n">
        <x:v>1</x:v>
      </x:c>
      <x:c r="L9671" s="40" t="n">
        <x:v>5</x:v>
      </x:c>
      <x:c r="M9671" s="46" t="n">
        <x:v>5</x:v>
      </x:c>
      <x:c r="N9671" s="49" t="n">
        <x:v>5</x:v>
      </x:c>
    </x:row>
    <x:row r="9672">
      <x:c r="A9672" s="78" t="n">
        <x:v>9669</x:v>
      </x:c>
      <x:c r="B9672" s="34" t="str">
        <x:v>Liao, Jiajun</x:v>
      </x:c>
      <x:c r="C9672" s="34" t="str">
        <x:v>INSPIRE:1078105</x:v>
      </x:c>
      <x:c r="D9672" s="34" t="str">
        <x:v>1078105</x:v>
      </x:c>
      <x:c r="E9672" s="34" t="str">
        <x:v>individual</x:v>
      </x:c>
      <x:c r="F9672" s="40" t="n">
        <x:v>1</x:v>
      </x:c>
      <x:c r="G9672" s="40" t="n">
        <x:v>3</x:v>
      </x:c>
      <x:c r="H9672" s="34" t="str">
        <x:v>EF | RPF | TF</x:v>
      </x:c>
      <x:c r="I9672" s="52" t="n">
        <x:v>2022</x:v>
      </x:c>
      <x:c r="J9672" s="52" t="n">
        <x:v>2022</x:v>
      </x:c>
      <x:c r="K9672" s="40" t="n">
        <x:v>1</x:v>
      </x:c>
      <x:c r="L9672" s="40" t="n">
        <x:v>5</x:v>
      </x:c>
      <x:c r="M9672" s="46" t="n">
        <x:v>5</x:v>
      </x:c>
      <x:c r="N9672" s="49" t="n">
        <x:v>5</x:v>
      </x:c>
    </x:row>
    <x:row r="9673">
      <x:c r="A9673" s="78" t="n">
        <x:v>9670</x:v>
      </x:c>
      <x:c r="B9673" s="34" t="str">
        <x:v>Liu, Hongkai</x:v>
      </x:c>
      <x:c r="C9673" s="34" t="str">
        <x:v>INSPIRE:1824622</x:v>
      </x:c>
      <x:c r="D9673" s="34" t="str">
        <x:v>1824622</x:v>
      </x:c>
      <x:c r="E9673" s="34" t="str">
        <x:v>individual</x:v>
      </x:c>
      <x:c r="F9673" s="40" t="n">
        <x:v>1</x:v>
      </x:c>
      <x:c r="G9673" s="40" t="n">
        <x:v>3</x:v>
      </x:c>
      <x:c r="H9673" s="34" t="str">
        <x:v>EF | RPF | TF</x:v>
      </x:c>
      <x:c r="I9673" s="52" t="n">
        <x:v>2022</x:v>
      </x:c>
      <x:c r="J9673" s="52" t="n">
        <x:v>2022</x:v>
      </x:c>
      <x:c r="K9673" s="40" t="n">
        <x:v>1</x:v>
      </x:c>
      <x:c r="L9673" s="40" t="n">
        <x:v>5</x:v>
      </x:c>
      <x:c r="M9673" s="46" t="n">
        <x:v>5</x:v>
      </x:c>
      <x:c r="N9673" s="49" t="n">
        <x:v>5</x:v>
      </x:c>
    </x:row>
    <x:row r="9674">
      <x:c r="A9674" s="78" t="n">
        <x:v>9671</x:v>
      </x:c>
      <x:c r="B9674" s="34" t="str">
        <x:v>Lu, Wei</x:v>
      </x:c>
      <x:c r="C9674" s="34" t="str">
        <x:v>INSPIRE:999686</x:v>
      </x:c>
      <x:c r="D9674" s="34" t="str">
        <x:v>999686</x:v>
      </x:c>
      <x:c r="E9674" s="34" t="str">
        <x:v>individual</x:v>
      </x:c>
      <x:c r="F9674" s="40" t="n">
        <x:v>1</x:v>
      </x:c>
      <x:c r="G9674" s="40" t="n">
        <x:v>1</x:v>
      </x:c>
      <x:c r="H9674" s="34" t="str">
        <x:v>AF</x:v>
      </x:c>
      <x:c r="I9674" s="52" t="n">
        <x:v>2022</x:v>
      </x:c>
      <x:c r="J9674" s="52" t="n">
        <x:v>2022</x:v>
      </x:c>
      <x:c r="K9674" s="40" t="n">
        <x:v>1</x:v>
      </x:c>
      <x:c r="L9674" s="40" t="n">
        <x:v>5</x:v>
      </x:c>
      <x:c r="M9674" s="46" t="n">
        <x:v>5</x:v>
      </x:c>
      <x:c r="N9674" s="49" t="n">
        <x:v>5</x:v>
      </x:c>
    </x:row>
    <x:row r="9675">
      <x:c r="A9675" s="78" t="n">
        <x:v>9672</x:v>
      </x:c>
      <x:c r="B9675" s="34" t="str">
        <x:v>Mach, Justin</x:v>
      </x:c>
      <x:c r="C9675" s="34" t="str">
        <x:v>INSPIRE:2019265</x:v>
      </x:c>
      <x:c r="D9675" s="34" t="str">
        <x:v>2019265</x:v>
      </x:c>
      <x:c r="E9675" s="34" t="str">
        <x:v>individual</x:v>
      </x:c>
      <x:c r="F9675" s="40" t="n">
        <x:v>1</x:v>
      </x:c>
      <x:c r="G9675" s="40" t="n">
        <x:v>1</x:v>
      </x:c>
      <x:c r="H9675" s="34" t="str">
        <x:v>AF</x:v>
      </x:c>
      <x:c r="I9675" s="52" t="n">
        <x:v>2022</x:v>
      </x:c>
      <x:c r="J9675" s="52" t="n">
        <x:v>2022</x:v>
      </x:c>
      <x:c r="K9675" s="40" t="n">
        <x:v>1</x:v>
      </x:c>
      <x:c r="L9675" s="40" t="n">
        <x:v>5</x:v>
      </x:c>
      <x:c r="M9675" s="46" t="n">
        <x:v>5</x:v>
      </x:c>
      <x:c r="N9675" s="49" t="n">
        <x:v>5</x:v>
      </x:c>
    </x:row>
    <x:row r="9676">
      <x:c r="A9676" s="78" t="n">
        <x:v>9673</x:v>
      </x:c>
      <x:c r="B9676" s="34" t="str">
        <x:v>Minervini, J.</x:v>
      </x:c>
      <x:c r="C9676" s="34" t="str">
        <x:v>INSPIRE:2059097</x:v>
      </x:c>
      <x:c r="D9676" s="34" t="str">
        <x:v>2059097</x:v>
      </x:c>
      <x:c r="E9676" s="34" t="str">
        <x:v>individual</x:v>
      </x:c>
      <x:c r="F9676" s="40" t="n">
        <x:v>1</x:v>
      </x:c>
      <x:c r="G9676" s="40" t="n">
        <x:v>1</x:v>
      </x:c>
      <x:c r="H9676" s="34" t="str">
        <x:v>AF</x:v>
      </x:c>
      <x:c r="I9676" s="52" t="n">
        <x:v>2022</x:v>
      </x:c>
      <x:c r="J9676" s="52" t="n">
        <x:v>2022</x:v>
      </x:c>
      <x:c r="K9676" s="40" t="n">
        <x:v>1</x:v>
      </x:c>
      <x:c r="L9676" s="40" t="n">
        <x:v>5</x:v>
      </x:c>
      <x:c r="M9676" s="46" t="n">
        <x:v>5</x:v>
      </x:c>
      <x:c r="N9676" s="49" t="n">
        <x:v>5</x:v>
      </x:c>
    </x:row>
    <x:row r="9677">
      <x:c r="A9677" s="78" t="n">
        <x:v>9674</x:v>
      </x:c>
      <x:c r="B9677" s="34" t="str">
        <x:v>Mitra, S.</x:v>
      </x:c>
      <x:c r="C9677" s="34" t="str">
        <x:v>INSPIRE:2055645</x:v>
      </x:c>
      <x:c r="D9677" s="34" t="str">
        <x:v>2055645</x:v>
      </x:c>
      <x:c r="E9677" s="34" t="str">
        <x:v>individual</x:v>
      </x:c>
      <x:c r="F9677" s="40" t="n">
        <x:v>1</x:v>
      </x:c>
      <x:c r="G9677" s="40" t="n">
        <x:v>1</x:v>
      </x:c>
      <x:c r="H9677" s="34" t="str">
        <x:v>RPF</x:v>
      </x:c>
      <x:c r="I9677" s="52" t="n">
        <x:v>2022</x:v>
      </x:c>
      <x:c r="J9677" s="52" t="n">
        <x:v>2022</x:v>
      </x:c>
      <x:c r="K9677" s="40" t="n">
        <x:v>1</x:v>
      </x:c>
      <x:c r="L9677" s="40" t="n">
        <x:v>5</x:v>
      </x:c>
      <x:c r="M9677" s="46" t="n">
        <x:v>5</x:v>
      </x:c>
      <x:c r="N9677" s="49" t="n">
        <x:v>5</x:v>
      </x:c>
    </x:row>
    <x:row r="9678">
      <x:c r="A9678" s="78" t="n">
        <x:v>9675</x:v>
      </x:c>
      <x:c r="B9678" s="34" t="str">
        <x:v>Mong, Brian</x:v>
      </x:c>
      <x:c r="C9678" s="34" t="str">
        <x:v>INSPIRE:1049359</x:v>
      </x:c>
      <x:c r="D9678" s="34" t="str">
        <x:v>1049359</x:v>
      </x:c>
      <x:c r="E9678" s="34" t="str">
        <x:v>individual</x:v>
      </x:c>
      <x:c r="F9678" s="40" t="n">
        <x:v>1</x:v>
      </x:c>
      <x:c r="G9678" s="40" t="n">
        <x:v>2</x:v>
      </x:c>
      <x:c r="H9678" s="34" t="str">
        <x:v>IF | NF</x:v>
      </x:c>
      <x:c r="I9678" s="52" t="n">
        <x:v>2022</x:v>
      </x:c>
      <x:c r="J9678" s="52" t="n">
        <x:v>2022</x:v>
      </x:c>
      <x:c r="K9678" s="40" t="n">
        <x:v>1</x:v>
      </x:c>
      <x:c r="L9678" s="40" t="n">
        <x:v>5</x:v>
      </x:c>
      <x:c r="M9678" s="46" t="n">
        <x:v>5</x:v>
      </x:c>
      <x:c r="N9678" s="49" t="n">
        <x:v>5</x:v>
      </x:c>
    </x:row>
    <x:row r="9679">
      <x:c r="A9679" s="78" t="n">
        <x:v>9676</x:v>
      </x:c>
      <x:c r="B9679" s="34" t="str">
        <x:v>Myers, C.</x:v>
      </x:c>
      <x:c r="C9679" s="34" t="str">
        <x:v>INSPIRE:2063202</x:v>
      </x:c>
      <x:c r="D9679" s="34" t="str">
        <x:v>2063202</x:v>
      </x:c>
      <x:c r="E9679" s="34" t="str">
        <x:v>individual</x:v>
      </x:c>
      <x:c r="F9679" s="40" t="n">
        <x:v>1</x:v>
      </x:c>
      <x:c r="G9679" s="40" t="n">
        <x:v>1</x:v>
      </x:c>
      <x:c r="H9679" s="34" t="str">
        <x:v>AF</x:v>
      </x:c>
      <x:c r="I9679" s="52" t="n">
        <x:v>2022</x:v>
      </x:c>
      <x:c r="J9679" s="52" t="n">
        <x:v>2022</x:v>
      </x:c>
      <x:c r="K9679" s="40" t="n">
        <x:v>1</x:v>
      </x:c>
      <x:c r="L9679" s="40" t="n">
        <x:v>5</x:v>
      </x:c>
      <x:c r="M9679" s="46" t="n">
        <x:v>5</x:v>
      </x:c>
      <x:c r="N9679" s="49" t="n">
        <x:v>5</x:v>
      </x:c>
    </x:row>
    <x:row r="9680">
      <x:c r="A9680" s="78" t="n">
        <x:v>9677</x:v>
      </x:c>
      <x:c r="B9680" s="34" t="str">
        <x:v>Naus, M.</x:v>
      </x:c>
      <x:c r="C9680" s="34" t="str">
        <x:v>INSPIRE:2051600</x:v>
      </x:c>
      <x:c r="D9680" s="34" t="str">
        <x:v>2051600</x:v>
      </x:c>
      <x:c r="E9680" s="34" t="str">
        <x:v>individual</x:v>
      </x:c>
      <x:c r="F9680" s="40" t="n">
        <x:v>1</x:v>
      </x:c>
      <x:c r="G9680" s="40" t="n">
        <x:v>1</x:v>
      </x:c>
      <x:c r="H9680" s="34" t="str">
        <x:v>AF</x:v>
      </x:c>
      <x:c r="I9680" s="52" t="n">
        <x:v>2022</x:v>
      </x:c>
      <x:c r="J9680" s="52" t="n">
        <x:v>2022</x:v>
      </x:c>
      <x:c r="K9680" s="40" t="n">
        <x:v>1</x:v>
      </x:c>
      <x:c r="L9680" s="40" t="n">
        <x:v>5</x:v>
      </x:c>
      <x:c r="M9680" s="46" t="n">
        <x:v>5</x:v>
      </x:c>
      <x:c r="N9680" s="49" t="n">
        <x:v>5</x:v>
      </x:c>
    </x:row>
    <x:row r="9681">
      <x:c r="A9681" s="78" t="n">
        <x:v>9678</x:v>
      </x:c>
      <x:c r="B9681" s="34" t="str">
        <x:v>Niland, Maria</x:v>
      </x:c>
      <x:c r="C9681" s="34" t="str">
        <x:v>INSPIRE:2054216</x:v>
      </x:c>
      <x:c r="D9681" s="34" t="str">
        <x:v>2054216</x:v>
      </x:c>
      <x:c r="E9681" s="34" t="str">
        <x:v>individual</x:v>
      </x:c>
      <x:c r="F9681" s="40" t="n">
        <x:v>1</x:v>
      </x:c>
      <x:c r="G9681" s="40" t="n">
        <x:v>2</x:v>
      </x:c>
      <x:c r="H9681" s="34" t="str">
        <x:v>AF | CEF</x:v>
      </x:c>
      <x:c r="I9681" s="52" t="n">
        <x:v>2022</x:v>
      </x:c>
      <x:c r="J9681" s="52" t="n">
        <x:v>2022</x:v>
      </x:c>
      <x:c r="K9681" s="40" t="n">
        <x:v>1</x:v>
      </x:c>
      <x:c r="L9681" s="40" t="n">
        <x:v>5</x:v>
      </x:c>
      <x:c r="M9681" s="46" t="n">
        <x:v>5</x:v>
      </x:c>
      <x:c r="N9681" s="49" t="n">
        <x:v>5</x:v>
      </x:c>
    </x:row>
    <x:row r="9682">
      <x:c r="A9682" s="78" t="n">
        <x:v>9679</x:v>
      </x:c>
      <x:c r="B9682" s="34" t="str">
        <x:v>Norberg, Scarlet</x:v>
      </x:c>
      <x:c r="C9682" s="34" t="str">
        <x:v>INSPIRE:1074072</x:v>
      </x:c>
      <x:c r="D9682" s="34" t="str">
        <x:v>1074072</x:v>
      </x:c>
      <x:c r="E9682" s="34" t="str">
        <x:v>individual</x:v>
      </x:c>
      <x:c r="F9682" s="40" t="n">
        <x:v>1</x:v>
      </x:c>
      <x:c r="G9682" s="40" t="n">
        <x:v>2</x:v>
      </x:c>
      <x:c r="H9682" s="34" t="str">
        <x:v>CEF | CompF</x:v>
      </x:c>
      <x:c r="I9682" s="52" t="n">
        <x:v>2022</x:v>
      </x:c>
      <x:c r="J9682" s="52" t="n">
        <x:v>2022</x:v>
      </x:c>
      <x:c r="K9682" s="40" t="n">
        <x:v>1</x:v>
      </x:c>
      <x:c r="L9682" s="40" t="n">
        <x:v>5</x:v>
      </x:c>
      <x:c r="M9682" s="46" t="n">
        <x:v>5</x:v>
      </x:c>
      <x:c r="N9682" s="49" t="n">
        <x:v>5</x:v>
      </x:c>
    </x:row>
    <x:row r="9683">
      <x:c r="A9683" s="78" t="n">
        <x:v>9680</x:v>
      </x:c>
      <x:c r="B9683" s="34" t="str">
        <x:v>Nucciotti, Angelo</x:v>
      </x:c>
      <x:c r="C9683" s="34" t="str">
        <x:v>INSPIRE:1057752</x:v>
      </x:c>
      <x:c r="D9683" s="34" t="str">
        <x:v>1057752</x:v>
      </x:c>
      <x:c r="E9683" s="34" t="str">
        <x:v>individual</x:v>
      </x:c>
      <x:c r="F9683" s="40" t="n">
        <x:v>1</x:v>
      </x:c>
      <x:c r="G9683" s="40" t="n">
        <x:v>2</x:v>
      </x:c>
      <x:c r="H9683" s="34" t="str">
        <x:v>IF | NF</x:v>
      </x:c>
      <x:c r="I9683" s="52" t="n">
        <x:v>2022</x:v>
      </x:c>
      <x:c r="J9683" s="52" t="n">
        <x:v>2022</x:v>
      </x:c>
      <x:c r="K9683" s="40" t="n">
        <x:v>1</x:v>
      </x:c>
      <x:c r="L9683" s="40" t="n">
        <x:v>5</x:v>
      </x:c>
      <x:c r="M9683" s="46" t="n">
        <x:v>5</x:v>
      </x:c>
      <x:c r="N9683" s="49" t="n">
        <x:v>5</x:v>
      </x:c>
    </x:row>
    <x:row r="9684">
      <x:c r="A9684" s="78" t="n">
        <x:v>9681</x:v>
      </x:c>
      <x:c r="B9684" s="34" t="str">
        <x:v>Palmer, M.</x:v>
      </x:c>
      <x:c r="C9684" s="34" t="str">
        <x:v>INSPIRE:2063203</x:v>
      </x:c>
      <x:c r="D9684" s="34" t="str">
        <x:v>2063203</x:v>
      </x:c>
      <x:c r="E9684" s="34" t="str">
        <x:v>individual</x:v>
      </x:c>
      <x:c r="F9684" s="40" t="n">
        <x:v>1</x:v>
      </x:c>
      <x:c r="G9684" s="40" t="n">
        <x:v>1</x:v>
      </x:c>
      <x:c r="H9684" s="34" t="str">
        <x:v>AF</x:v>
      </x:c>
      <x:c r="I9684" s="52" t="n">
        <x:v>2022</x:v>
      </x:c>
      <x:c r="J9684" s="52" t="n">
        <x:v>2022</x:v>
      </x:c>
      <x:c r="K9684" s="40" t="n">
        <x:v>1</x:v>
      </x:c>
      <x:c r="L9684" s="40" t="n">
        <x:v>5</x:v>
      </x:c>
      <x:c r="M9684" s="46" t="n">
        <x:v>5</x:v>
      </x:c>
      <x:c r="N9684" s="49" t="n">
        <x:v>5</x:v>
      </x:c>
    </x:row>
    <x:row r="9685">
      <x:c r="A9685" s="78" t="n">
        <x:v>9682</x:v>
      </x:c>
      <x:c r="B9685" s="34" t="str">
        <x:v>Ragazzi, Stefano</x:v>
      </x:c>
      <x:c r="C9685" s="34" t="str">
        <x:v>INSPIRE:992436</x:v>
      </x:c>
      <x:c r="D9685" s="34" t="str">
        <x:v>992436</x:v>
      </x:c>
      <x:c r="E9685" s="34" t="str">
        <x:v>individual</x:v>
      </x:c>
      <x:c r="F9685" s="40" t="n">
        <x:v>1</x:v>
      </x:c>
      <x:c r="G9685" s="40" t="n">
        <x:v>2</x:v>
      </x:c>
      <x:c r="H9685" s="34" t="str">
        <x:v>IF | NF</x:v>
      </x:c>
      <x:c r="I9685" s="52" t="n">
        <x:v>2022</x:v>
      </x:c>
      <x:c r="J9685" s="52" t="n">
        <x:v>2022</x:v>
      </x:c>
      <x:c r="K9685" s="40" t="n">
        <x:v>1</x:v>
      </x:c>
      <x:c r="L9685" s="40" t="n">
        <x:v>5</x:v>
      </x:c>
      <x:c r="M9685" s="46" t="n">
        <x:v>5</x:v>
      </x:c>
      <x:c r="N9685" s="49" t="n">
        <x:v>5</x:v>
      </x:c>
    </x:row>
    <x:row r="9686">
      <x:c r="A9686" s="78" t="n">
        <x:v>9683</x:v>
      </x:c>
      <x:c r="B9686" s="34" t="str">
        <x:v>Rieger, Marcel</x:v>
      </x:c>
      <x:c r="C9686" s="34" t="str">
        <x:v>INSPIRE:1309033</x:v>
      </x:c>
      <x:c r="D9686" s="34" t="str">
        <x:v>1309033</x:v>
      </x:c>
      <x:c r="E9686" s="34" t="str">
        <x:v>individual</x:v>
      </x:c>
      <x:c r="F9686" s="40" t="n">
        <x:v>1</x:v>
      </x:c>
      <x:c r="G9686" s="40" t="n">
        <x:v>2</x:v>
      </x:c>
      <x:c r="H9686" s="34" t="str">
        <x:v>CEF | CompF</x:v>
      </x:c>
      <x:c r="I9686" s="52" t="n">
        <x:v>2022</x:v>
      </x:c>
      <x:c r="J9686" s="52" t="n">
        <x:v>2022</x:v>
      </x:c>
      <x:c r="K9686" s="40" t="n">
        <x:v>1</x:v>
      </x:c>
      <x:c r="L9686" s="40" t="n">
        <x:v>5</x:v>
      </x:c>
      <x:c r="M9686" s="46" t="n">
        <x:v>5</x:v>
      </x:c>
      <x:c r="N9686" s="49" t="n">
        <x:v>5</x:v>
      </x:c>
    </x:row>
    <x:row r="9687">
      <x:c r="A9687" s="78" t="n">
        <x:v>9684</x:v>
      </x:c>
      <x:c r="B9687" s="34" t="str">
        <x:v>Rossi, Giancarlo</x:v>
      </x:c>
      <x:c r="C9687" s="34" t="str">
        <x:v>INSPIRE:991188</x:v>
      </x:c>
      <x:c r="D9687" s="34" t="str">
        <x:v>991188</x:v>
      </x:c>
      <x:c r="E9687" s="34" t="str">
        <x:v>individual</x:v>
      </x:c>
      <x:c r="F9687" s="40" t="n">
        <x:v>1</x:v>
      </x:c>
      <x:c r="G9687" s="40" t="n">
        <x:v>1</x:v>
      </x:c>
      <x:c r="H9687" s="34" t="str">
        <x:v>EF</x:v>
      </x:c>
      <x:c r="I9687" s="52" t="n">
        <x:v>2022</x:v>
      </x:c>
      <x:c r="J9687" s="52" t="n">
        <x:v>2022</x:v>
      </x:c>
      <x:c r="K9687" s="40" t="n">
        <x:v>1</x:v>
      </x:c>
      <x:c r="L9687" s="40" t="n">
        <x:v>5</x:v>
      </x:c>
      <x:c r="M9687" s="46" t="n">
        <x:v>5</x:v>
      </x:c>
      <x:c r="N9687" s="49" t="n">
        <x:v>5</x:v>
      </x:c>
    </x:row>
    <x:row r="9688">
      <x:c r="A9688" s="78" t="n">
        <x:v>9685</x:v>
      </x:c>
      <x:c r="B9688" s="34" t="str">
        <x:v>Ryabov, V.</x:v>
      </x:c>
      <x:c r="C9688" s="34" t="str">
        <x:v>INSPIRE:2069499</x:v>
      </x:c>
      <x:c r="D9688" s="34" t="str">
        <x:v>2069499</x:v>
      </x:c>
      <x:c r="E9688" s="34" t="str">
        <x:v>individual</x:v>
      </x:c>
      <x:c r="F9688" s="40" t="n">
        <x:v>1</x:v>
      </x:c>
      <x:c r="G9688" s="40" t="n">
        <x:v>1</x:v>
      </x:c>
      <x:c r="H9688" s="34" t="str">
        <x:v>CF</x:v>
      </x:c>
      <x:c r="I9688" s="52" t="n">
        <x:v>2022</x:v>
      </x:c>
      <x:c r="J9688" s="52" t="n">
        <x:v>2022</x:v>
      </x:c>
      <x:c r="K9688" s="40" t="n">
        <x:v>1</x:v>
      </x:c>
      <x:c r="L9688" s="40" t="n">
        <x:v>5</x:v>
      </x:c>
      <x:c r="M9688" s="46" t="n">
        <x:v>5</x:v>
      </x:c>
      <x:c r="N9688" s="49" t="n">
        <x:v>5</x:v>
      </x:c>
    </x:row>
    <x:row r="9689">
      <x:c r="A9689" s="78" t="n">
        <x:v>9686</x:v>
      </x:c>
      <x:c r="B9689" s="34" t="str">
        <x:v>Sadykov, T.</x:v>
      </x:c>
      <x:c r="C9689" s="34" t="str">
        <x:v>INSPIRE:1931825</x:v>
      </x:c>
      <x:c r="D9689" s="34" t="str">
        <x:v>1931825</x:v>
      </x:c>
      <x:c r="E9689" s="34" t="str">
        <x:v>individual</x:v>
      </x:c>
      <x:c r="F9689" s="40" t="n">
        <x:v>1</x:v>
      </x:c>
      <x:c r="G9689" s="40" t="n">
        <x:v>1</x:v>
      </x:c>
      <x:c r="H9689" s="34" t="str">
        <x:v>CF</x:v>
      </x:c>
      <x:c r="I9689" s="52" t="n">
        <x:v>2022</x:v>
      </x:c>
      <x:c r="J9689" s="52" t="n">
        <x:v>2022</x:v>
      </x:c>
      <x:c r="K9689" s="40" t="n">
        <x:v>1</x:v>
      </x:c>
      <x:c r="L9689" s="40" t="n">
        <x:v>5</x:v>
      </x:c>
      <x:c r="M9689" s="46" t="n">
        <x:v>5</x:v>
      </x:c>
      <x:c r="N9689" s="49" t="n">
        <x:v>5</x:v>
      </x:c>
    </x:row>
    <x:row r="9690">
      <x:c r="A9690" s="78" t="n">
        <x:v>9687</x:v>
      </x:c>
      <x:c r="B9690" s="34" t="str">
        <x:v>Sangiorgio, Samuele</x:v>
      </x:c>
      <x:c r="C9690" s="34" t="str">
        <x:v>INSPIRE:1048982</x:v>
      </x:c>
      <x:c r="D9690" s="34" t="str">
        <x:v>1048982</x:v>
      </x:c>
      <x:c r="E9690" s="34" t="str">
        <x:v>individual</x:v>
      </x:c>
      <x:c r="F9690" s="40" t="n">
        <x:v>1</x:v>
      </x:c>
      <x:c r="G9690" s="40" t="n">
        <x:v>1</x:v>
      </x:c>
      <x:c r="H9690" s="34" t="str">
        <x:v>CompF</x:v>
      </x:c>
      <x:c r="I9690" s="52" t="n">
        <x:v>2022</x:v>
      </x:c>
      <x:c r="J9690" s="52" t="n">
        <x:v>2022</x:v>
      </x:c>
      <x:c r="K9690" s="40" t="n">
        <x:v>1</x:v>
      </x:c>
      <x:c r="L9690" s="40" t="n">
        <x:v>5</x:v>
      </x:c>
      <x:c r="M9690" s="46" t="n">
        <x:v>5</x:v>
      </x:c>
      <x:c r="N9690" s="49" t="n">
        <x:v>5</x:v>
      </x:c>
    </x:row>
    <x:row r="9691">
      <x:c r="A9691" s="78" t="n">
        <x:v>9688</x:v>
      </x:c>
      <x:c r="B9691" s="34" t="str">
        <x:v>Savard, Claire</x:v>
      </x:c>
      <x:c r="C9691" s="34" t="str">
        <x:v>INSPIRE:1694776</x:v>
      </x:c>
      <x:c r="D9691" s="34" t="str">
        <x:v>1694776</x:v>
      </x:c>
      <x:c r="E9691" s="34" t="str">
        <x:v>individual</x:v>
      </x:c>
      <x:c r="F9691" s="40" t="n">
        <x:v>1</x:v>
      </x:c>
      <x:c r="G9691" s="40" t="n">
        <x:v>2</x:v>
      </x:c>
      <x:c r="H9691" s="34" t="str">
        <x:v>CEF | CompF</x:v>
      </x:c>
      <x:c r="I9691" s="52" t="n">
        <x:v>2022</x:v>
      </x:c>
      <x:c r="J9691" s="52" t="n">
        <x:v>2022</x:v>
      </x:c>
      <x:c r="K9691" s="40" t="n">
        <x:v>1</x:v>
      </x:c>
      <x:c r="L9691" s="40" t="n">
        <x:v>5</x:v>
      </x:c>
      <x:c r="M9691" s="46" t="n">
        <x:v>5</x:v>
      </x:c>
      <x:c r="N9691" s="49" t="n">
        <x:v>5</x:v>
      </x:c>
    </x:row>
    <x:row r="9692">
      <x:c r="A9692" s="78" t="n">
        <x:v>9689</x:v>
      </x:c>
      <x:c r="B9692" s="34" t="str">
        <x:v>Schmidt, Daniel</x:v>
      </x:c>
      <x:c r="C9692" s="34" t="str">
        <x:v>INSPIRE:1272289</x:v>
      </x:c>
      <x:c r="D9692" s="34" t="str">
        <x:v>1272289</x:v>
      </x:c>
      <x:c r="E9692" s="34" t="str">
        <x:v>individual</x:v>
      </x:c>
      <x:c r="F9692" s="40" t="n">
        <x:v>1</x:v>
      </x:c>
      <x:c r="G9692" s="40" t="n">
        <x:v>2</x:v>
      </x:c>
      <x:c r="H9692" s="34" t="str">
        <x:v>IF | NF</x:v>
      </x:c>
      <x:c r="I9692" s="52" t="n">
        <x:v>2022</x:v>
      </x:c>
      <x:c r="J9692" s="52" t="n">
        <x:v>2022</x:v>
      </x:c>
      <x:c r="K9692" s="40" t="n">
        <x:v>1</x:v>
      </x:c>
      <x:c r="L9692" s="40" t="n">
        <x:v>5</x:v>
      </x:c>
      <x:c r="M9692" s="46" t="n">
        <x:v>5</x:v>
      </x:c>
      <x:c r="N9692" s="49" t="n">
        <x:v>5</x:v>
      </x:c>
    </x:row>
    <x:row r="9693">
      <x:c r="A9693" s="78" t="n">
        <x:v>9690</x:v>
      </x:c>
      <x:c r="B9693" s="34" t="str">
        <x:v>Shaulov, S.</x:v>
      </x:c>
      <x:c r="C9693" s="34" t="str">
        <x:v>INSPIRE:989107</x:v>
      </x:c>
      <x:c r="D9693" s="34" t="str">
        <x:v>989107</x:v>
      </x:c>
      <x:c r="E9693" s="34" t="str">
        <x:v>individual</x:v>
      </x:c>
      <x:c r="F9693" s="40" t="n">
        <x:v>1</x:v>
      </x:c>
      <x:c r="G9693" s="40" t="n">
        <x:v>1</x:v>
      </x:c>
      <x:c r="H9693" s="34" t="str">
        <x:v>CF</x:v>
      </x:c>
      <x:c r="I9693" s="52" t="n">
        <x:v>2022</x:v>
      </x:c>
      <x:c r="J9693" s="52" t="n">
        <x:v>2022</x:v>
      </x:c>
      <x:c r="K9693" s="40" t="n">
        <x:v>1</x:v>
      </x:c>
      <x:c r="L9693" s="40" t="n">
        <x:v>5</x:v>
      </x:c>
      <x:c r="M9693" s="46" t="n">
        <x:v>5</x:v>
      </x:c>
      <x:c r="N9693" s="49" t="n">
        <x:v>5</x:v>
      </x:c>
    </x:row>
    <x:row r="9694">
      <x:c r="A9694" s="78" t="n">
        <x:v>9691</x:v>
      </x:c>
      <x:c r="B9694" s="34" t="str">
        <x:v>Shepherd, William</x:v>
      </x:c>
      <x:c r="C9694" s="34" t="str">
        <x:v>INSPIRE:1062840</x:v>
      </x:c>
      <x:c r="D9694" s="34" t="str">
        <x:v>1062840</x:v>
      </x:c>
      <x:c r="E9694" s="34" t="str">
        <x:v>individual</x:v>
      </x:c>
      <x:c r="F9694" s="40" t="n">
        <x:v>1</x:v>
      </x:c>
      <x:c r="G9694" s="40" t="n">
        <x:v>2</x:v>
      </x:c>
      <x:c r="H9694" s="34" t="str">
        <x:v>EF | TF</x:v>
      </x:c>
      <x:c r="I9694" s="52" t="n">
        <x:v>2022</x:v>
      </x:c>
      <x:c r="J9694" s="52" t="n">
        <x:v>2022</x:v>
      </x:c>
      <x:c r="K9694" s="40" t="n">
        <x:v>1</x:v>
      </x:c>
      <x:c r="L9694" s="40" t="n">
        <x:v>5</x:v>
      </x:c>
      <x:c r="M9694" s="46" t="n">
        <x:v>5</x:v>
      </x:c>
      <x:c r="N9694" s="49" t="n">
        <x:v>5</x:v>
      </x:c>
    </x:row>
    <x:row r="9695">
      <x:c r="A9695" s="78" t="n">
        <x:v>9692</x:v>
      </x:c>
      <x:c r="B9695" s="34" t="str">
        <x:v>Simmons, Elizabeth H.</x:v>
      </x:c>
      <x:c r="C9695" s="34" t="str">
        <x:v>INSPIRE:988636</x:v>
      </x:c>
      <x:c r="D9695" s="34" t="str">
        <x:v>988636</x:v>
      </x:c>
      <x:c r="E9695" s="34" t="str">
        <x:v>individual</x:v>
      </x:c>
      <x:c r="F9695" s="40" t="n">
        <x:v>1</x:v>
      </x:c>
      <x:c r="G9695" s="40" t="n">
        <x:v>1</x:v>
      </x:c>
      <x:c r="H9695" s="34" t="str">
        <x:v>EF</x:v>
      </x:c>
      <x:c r="I9695" s="52" t="n">
        <x:v>2022</x:v>
      </x:c>
      <x:c r="J9695" s="52" t="n">
        <x:v>2022</x:v>
      </x:c>
      <x:c r="K9695" s="40" t="n">
        <x:v>1</x:v>
      </x:c>
      <x:c r="L9695" s="40" t="n">
        <x:v>5</x:v>
      </x:c>
      <x:c r="M9695" s="46" t="n">
        <x:v>5</x:v>
      </x:c>
      <x:c r="N9695" s="49" t="n">
        <x:v>5</x:v>
      </x:c>
    </x:row>
    <x:row r="9696">
      <x:c r="A9696" s="78" t="n">
        <x:v>9693</x:v>
      </x:c>
      <x:c r="B9696" s="34" t="str">
        <x:v>Sordo, Fernando</x:v>
      </x:c>
      <x:c r="C9696" s="34" t="str">
        <x:v>INSPIRE:2049106</x:v>
      </x:c>
      <x:c r="D9696" s="34" t="str">
        <x:v>2049106</x:v>
      </x:c>
      <x:c r="E9696" s="34" t="str">
        <x:v>individual</x:v>
      </x:c>
      <x:c r="F9696" s="40" t="n">
        <x:v>1</x:v>
      </x:c>
      <x:c r="G9696" s="40" t="n">
        <x:v>1</x:v>
      </x:c>
      <x:c r="H9696" s="34" t="str">
        <x:v>AF</x:v>
      </x:c>
      <x:c r="I9696" s="52" t="n">
        <x:v>2022</x:v>
      </x:c>
      <x:c r="J9696" s="52" t="n">
        <x:v>2022</x:v>
      </x:c>
      <x:c r="K9696" s="40" t="n">
        <x:v>1</x:v>
      </x:c>
      <x:c r="L9696" s="40" t="n">
        <x:v>5</x:v>
      </x:c>
      <x:c r="M9696" s="46" t="n">
        <x:v>5</x:v>
      </x:c>
      <x:c r="N9696" s="49" t="n">
        <x:v>5</x:v>
      </x:c>
    </x:row>
    <x:row r="9697">
      <x:c r="A9697" s="78" t="n">
        <x:v>9694</x:v>
      </x:c>
      <x:c r="B9697" s="34" t="str">
        <x:v>Stepanov, A.</x:v>
      </x:c>
      <x:c r="C9697" s="34" t="str">
        <x:v>INSPIRE:2066752</x:v>
      </x:c>
      <x:c r="D9697" s="34" t="str">
        <x:v>2066752</x:v>
      </x:c>
      <x:c r="E9697" s="34" t="str">
        <x:v>individual</x:v>
      </x:c>
      <x:c r="F9697" s="40" t="n">
        <x:v>1</x:v>
      </x:c>
      <x:c r="G9697" s="40" t="n">
        <x:v>1</x:v>
      </x:c>
      <x:c r="H9697" s="34" t="str">
        <x:v>CF</x:v>
      </x:c>
      <x:c r="I9697" s="52" t="n">
        <x:v>2022</x:v>
      </x:c>
      <x:c r="J9697" s="52" t="n">
        <x:v>2022</x:v>
      </x:c>
      <x:c r="K9697" s="40" t="n">
        <x:v>1</x:v>
      </x:c>
      <x:c r="L9697" s="40" t="n">
        <x:v>5</x:v>
      </x:c>
      <x:c r="M9697" s="46" t="n">
        <x:v>5</x:v>
      </x:c>
      <x:c r="N9697" s="49" t="n">
        <x:v>5</x:v>
      </x:c>
    </x:row>
    <x:row r="9698">
      <x:c r="A9698" s="78" t="n">
        <x:v>9695</x:v>
      </x:c>
      <x:c r="B9698" s="34" t="str">
        <x:v>Stevenson, Thomas</x:v>
      </x:c>
      <x:c r="C9698" s="34" t="str">
        <x:v>INSPIRE:2052378</x:v>
      </x:c>
      <x:c r="D9698" s="34" t="str">
        <x:v>2052378</x:v>
      </x:c>
      <x:c r="E9698" s="34" t="str">
        <x:v>individual</x:v>
      </x:c>
      <x:c r="F9698" s="40" t="n">
        <x:v>1</x:v>
      </x:c>
      <x:c r="G9698" s="40" t="n">
        <x:v>2</x:v>
      </x:c>
      <x:c r="H9698" s="34" t="str">
        <x:v>IF | NF</x:v>
      </x:c>
      <x:c r="I9698" s="52" t="n">
        <x:v>2022</x:v>
      </x:c>
      <x:c r="J9698" s="52" t="n">
        <x:v>2022</x:v>
      </x:c>
      <x:c r="K9698" s="40" t="n">
        <x:v>1</x:v>
      </x:c>
      <x:c r="L9698" s="40" t="n">
        <x:v>5</x:v>
      </x:c>
      <x:c r="M9698" s="46" t="n">
        <x:v>5</x:v>
      </x:c>
      <x:c r="N9698" s="49" t="n">
        <x:v>5</x:v>
      </x:c>
    </x:row>
    <x:row r="9699">
      <x:c r="A9699" s="78" t="n">
        <x:v>9696</x:v>
      </x:c>
      <x:c r="B9699" s="34" t="str">
        <x:v>Szlufarska, Izabela</x:v>
      </x:c>
      <x:c r="C9699" s="34" t="str">
        <x:v>INSPIRE:2049107</x:v>
      </x:c>
      <x:c r="D9699" s="34" t="str">
        <x:v>2049107</x:v>
      </x:c>
      <x:c r="E9699" s="34" t="str">
        <x:v>individual</x:v>
      </x:c>
      <x:c r="F9699" s="40" t="n">
        <x:v>1</x:v>
      </x:c>
      <x:c r="G9699" s="40" t="n">
        <x:v>1</x:v>
      </x:c>
      <x:c r="H9699" s="34" t="str">
        <x:v>AF</x:v>
      </x:c>
      <x:c r="I9699" s="52" t="n">
        <x:v>2022</x:v>
      </x:c>
      <x:c r="J9699" s="52" t="n">
        <x:v>2022</x:v>
      </x:c>
      <x:c r="K9699" s="40" t="n">
        <x:v>1</x:v>
      </x:c>
      <x:c r="L9699" s="40" t="n">
        <x:v>5</x:v>
      </x:c>
      <x:c r="M9699" s="46" t="n">
        <x:v>5</x:v>
      </x:c>
      <x:c r="N9699" s="49" t="n">
        <x:v>5</x:v>
      </x:c>
    </x:row>
    <x:row r="9700">
      <x:c r="A9700" s="78" t="n">
        <x:v>9697</x:v>
      </x:c>
      <x:c r="B9700" s="34" t="str">
        <x:v>Tipton, Joseph</x:v>
      </x:c>
      <x:c r="C9700" s="34" t="str">
        <x:v>INSPIRE:2049108</x:v>
      </x:c>
      <x:c r="D9700" s="34" t="str">
        <x:v>2049108</x:v>
      </x:c>
      <x:c r="E9700" s="34" t="str">
        <x:v>individual</x:v>
      </x:c>
      <x:c r="F9700" s="40" t="n">
        <x:v>1</x:v>
      </x:c>
      <x:c r="G9700" s="40" t="n">
        <x:v>1</x:v>
      </x:c>
      <x:c r="H9700" s="34" t="str">
        <x:v>AF</x:v>
      </x:c>
      <x:c r="I9700" s="52" t="n">
        <x:v>2022</x:v>
      </x:c>
      <x:c r="J9700" s="52" t="n">
        <x:v>2022</x:v>
      </x:c>
      <x:c r="K9700" s="40" t="n">
        <x:v>1</x:v>
      </x:c>
      <x:c r="L9700" s="40" t="n">
        <x:v>5</x:v>
      </x:c>
      <x:c r="M9700" s="46" t="n">
        <x:v>5</x:v>
      </x:c>
      <x:c r="N9700" s="49" t="n">
        <x:v>5</x:v>
      </x:c>
    </x:row>
    <x:row r="9701">
      <x:c r="A9701" s="78" t="n">
        <x:v>9698</x:v>
      </x:c>
      <x:c r="B9701" s="34" t="str">
        <x:v>Trappitsch, Reto</x:v>
      </x:c>
      <x:c r="C9701" s="34" t="str">
        <x:v>INSPIRE:2053445</x:v>
      </x:c>
      <x:c r="D9701" s="34" t="str">
        <x:v>2053445</x:v>
      </x:c>
      <x:c r="E9701" s="34" t="str">
        <x:v>individual</x:v>
      </x:c>
      <x:c r="F9701" s="40" t="n">
        <x:v>1</x:v>
      </x:c>
      <x:c r="G9701" s="40" t="n">
        <x:v>1</x:v>
      </x:c>
      <x:c r="H9701" s="34" t="str">
        <x:v>CompF</x:v>
      </x:c>
      <x:c r="I9701" s="52" t="n">
        <x:v>2022</x:v>
      </x:c>
      <x:c r="J9701" s="52" t="n">
        <x:v>2022</x:v>
      </x:c>
      <x:c r="K9701" s="40" t="n">
        <x:v>1</x:v>
      </x:c>
      <x:c r="L9701" s="40" t="n">
        <x:v>5</x:v>
      </x:c>
      <x:c r="M9701" s="46" t="n">
        <x:v>5</x:v>
      </x:c>
      <x:c r="N9701" s="49" t="n">
        <x:v>5</x:v>
      </x:c>
    </x:row>
    <x:row r="9702">
      <x:c r="A9702" s="78" t="n">
        <x:v>9699</x:v>
      </x:c>
      <x:c r="B9702" s="34" t="str">
        <x:v>Trociewitz, U.</x:v>
      </x:c>
      <x:c r="C9702" s="34" t="str">
        <x:v>INSPIRE:2059116</x:v>
      </x:c>
      <x:c r="D9702" s="34" t="str">
        <x:v>2059116</x:v>
      </x:c>
      <x:c r="E9702" s="34" t="str">
        <x:v>individual</x:v>
      </x:c>
      <x:c r="F9702" s="40" t="n">
        <x:v>1</x:v>
      </x:c>
      <x:c r="G9702" s="40" t="n">
        <x:v>1</x:v>
      </x:c>
      <x:c r="H9702" s="34" t="str">
        <x:v>AF</x:v>
      </x:c>
      <x:c r="I9702" s="52" t="n">
        <x:v>2022</x:v>
      </x:c>
      <x:c r="J9702" s="52" t="n">
        <x:v>2022</x:v>
      </x:c>
      <x:c r="K9702" s="40" t="n">
        <x:v>1</x:v>
      </x:c>
      <x:c r="L9702" s="40" t="n">
        <x:v>5</x:v>
      </x:c>
      <x:c r="M9702" s="46" t="n">
        <x:v>5</x:v>
      </x:c>
      <x:c r="N9702" s="49" t="n">
        <x:v>5</x:v>
      </x:c>
    </x:row>
    <x:row r="9703">
      <x:c r="A9703" s="78" t="n">
        <x:v>9700</x:v>
      </x:c>
      <x:c r="B9703" s="34" t="str">
        <x:v>Turenne, M.</x:v>
      </x:c>
      <x:c r="C9703" s="34" t="str">
        <x:v>INSPIRE:1075210</x:v>
      </x:c>
      <x:c r="D9703" s="34" t="str">
        <x:v>1075210</x:v>
      </x:c>
      <x:c r="E9703" s="34" t="str">
        <x:v>individual</x:v>
      </x:c>
      <x:c r="F9703" s="40" t="n">
        <x:v>1</x:v>
      </x:c>
      <x:c r="G9703" s="40" t="n">
        <x:v>1</x:v>
      </x:c>
      <x:c r="H9703" s="34" t="str">
        <x:v>AF</x:v>
      </x:c>
      <x:c r="I9703" s="52" t="n">
        <x:v>2022</x:v>
      </x:c>
      <x:c r="J9703" s="52" t="n">
        <x:v>2022</x:v>
      </x:c>
      <x:c r="K9703" s="40" t="n">
        <x:v>1</x:v>
      </x:c>
      <x:c r="L9703" s="40" t="n">
        <x:v>5</x:v>
      </x:c>
      <x:c r="M9703" s="46" t="n">
        <x:v>5</x:v>
      </x:c>
      <x:c r="N9703" s="49" t="n">
        <x:v>5</x:v>
      </x:c>
    </x:row>
    <x:row r="9704">
      <x:c r="A9704" s="78" t="n">
        <x:v>9701</x:v>
      </x:c>
      <x:c r="B9704" s="34" t="str">
        <x:v>Turqueti, M.</x:v>
      </x:c>
      <x:c r="C9704" s="34" t="str">
        <x:v>INSPIRE:2063204</x:v>
      </x:c>
      <x:c r="D9704" s="34" t="str">
        <x:v>2063204</x:v>
      </x:c>
      <x:c r="E9704" s="34" t="str">
        <x:v>individual</x:v>
      </x:c>
      <x:c r="F9704" s="40" t="n">
        <x:v>1</x:v>
      </x:c>
      <x:c r="G9704" s="40" t="n">
        <x:v>1</x:v>
      </x:c>
      <x:c r="H9704" s="34" t="str">
        <x:v>AF</x:v>
      </x:c>
      <x:c r="I9704" s="52" t="n">
        <x:v>2022</x:v>
      </x:c>
      <x:c r="J9704" s="52" t="n">
        <x:v>2022</x:v>
      </x:c>
      <x:c r="K9704" s="40" t="n">
        <x:v>1</x:v>
      </x:c>
      <x:c r="L9704" s="40" t="n">
        <x:v>5</x:v>
      </x:c>
      <x:c r="M9704" s="46" t="n">
        <x:v>5</x:v>
      </x:c>
      <x:c r="N9704" s="49" t="n">
        <x:v>5</x:v>
      </x:c>
    </x:row>
    <x:row r="9705">
      <x:c r="A9705" s="78" t="n">
        <x:v>9702</x:v>
      </x:c>
      <x:c r="B9705" s="34" t="str">
        <x:v>Turrioni, D.</x:v>
      </x:c>
      <x:c r="C9705" s="34" t="str">
        <x:v>INSPIRE:1062539</x:v>
      </x:c>
      <x:c r="D9705" s="34" t="str">
        <x:v>1062539</x:v>
      </x:c>
      <x:c r="E9705" s="34" t="str">
        <x:v>individual</x:v>
      </x:c>
      <x:c r="F9705" s="40" t="n">
        <x:v>1</x:v>
      </x:c>
      <x:c r="G9705" s="40" t="n">
        <x:v>1</x:v>
      </x:c>
      <x:c r="H9705" s="34" t="str">
        <x:v>AF</x:v>
      </x:c>
      <x:c r="I9705" s="52" t="n">
        <x:v>2022</x:v>
      </x:c>
      <x:c r="J9705" s="52" t="n">
        <x:v>2022</x:v>
      </x:c>
      <x:c r="K9705" s="40" t="n">
        <x:v>1</x:v>
      </x:c>
      <x:c r="L9705" s="40" t="n">
        <x:v>5</x:v>
      </x:c>
      <x:c r="M9705" s="46" t="n">
        <x:v>5</x:v>
      </x:c>
      <x:c r="N9705" s="49" t="n">
        <x:v>5</x:v>
      </x:c>
    </x:row>
    <x:row r="9706">
      <x:c r="A9706" s="78" t="n">
        <x:v>9703</x:v>
      </x:c>
      <x:c r="B9706" s="34" t="str">
        <x:v>Ullom, Joel</x:v>
      </x:c>
      <x:c r="C9706" s="34" t="str">
        <x:v>INSPIRE:1881807</x:v>
      </x:c>
      <x:c r="D9706" s="34" t="str">
        <x:v>1881807</x:v>
      </x:c>
      <x:c r="E9706" s="34" t="str">
        <x:v>individual</x:v>
      </x:c>
      <x:c r="F9706" s="40" t="n">
        <x:v>1</x:v>
      </x:c>
      <x:c r="G9706" s="40" t="n">
        <x:v>2</x:v>
      </x:c>
      <x:c r="H9706" s="34" t="str">
        <x:v>IF | NF</x:v>
      </x:c>
      <x:c r="I9706" s="52" t="n">
        <x:v>2022</x:v>
      </x:c>
      <x:c r="J9706" s="52" t="n">
        <x:v>2022</x:v>
      </x:c>
      <x:c r="K9706" s="40" t="n">
        <x:v>1</x:v>
      </x:c>
      <x:c r="L9706" s="40" t="n">
        <x:v>5</x:v>
      </x:c>
      <x:c r="M9706" s="46" t="n">
        <x:v>5</x:v>
      </x:c>
      <x:c r="N9706" s="49" t="n">
        <x:v>5</x:v>
      </x:c>
    </x:row>
    <x:row r="9707">
      <x:c r="A9707" s="78" t="n">
        <x:v>9704</x:v>
      </x:c>
      <x:c r="B9707" s="34" t="str">
        <x:v>Vildanova, M.</x:v>
      </x:c>
      <x:c r="C9707" s="34" t="str">
        <x:v>INSPIRE:2064816</x:v>
      </x:c>
      <x:c r="D9707" s="34" t="str">
        <x:v>2064816</x:v>
      </x:c>
      <x:c r="E9707" s="34" t="str">
        <x:v>individual</x:v>
      </x:c>
      <x:c r="F9707" s="40" t="n">
        <x:v>1</x:v>
      </x:c>
      <x:c r="G9707" s="40" t="n">
        <x:v>1</x:v>
      </x:c>
      <x:c r="H9707" s="34" t="str">
        <x:v>CF</x:v>
      </x:c>
      <x:c r="I9707" s="52" t="n">
        <x:v>2022</x:v>
      </x:c>
      <x:c r="J9707" s="52" t="n">
        <x:v>2022</x:v>
      </x:c>
      <x:c r="K9707" s="40" t="n">
        <x:v>1</x:v>
      </x:c>
      <x:c r="L9707" s="40" t="n">
        <x:v>5</x:v>
      </x:c>
      <x:c r="M9707" s="46" t="n">
        <x:v>5</x:v>
      </x:c>
      <x:c r="N9707" s="49" t="n">
        <x:v>5</x:v>
      </x:c>
    </x:row>
    <x:row r="9708">
      <x:c r="A9708" s="78" t="n">
        <x:v>9705</x:v>
      </x:c>
      <x:c r="B9708" s="34" t="str">
        <x:v>Voti, Roberto Li</x:v>
      </x:c>
      <x:c r="C9708" s="34" t="str">
        <x:v>INSPIRE:2049105</x:v>
      </x:c>
      <x:c r="D9708" s="34" t="str">
        <x:v>2049105</x:v>
      </x:c>
      <x:c r="E9708" s="34" t="str">
        <x:v>individual</x:v>
      </x:c>
      <x:c r="F9708" s="40" t="n">
        <x:v>1</x:v>
      </x:c>
      <x:c r="G9708" s="40" t="n">
        <x:v>1</x:v>
      </x:c>
      <x:c r="H9708" s="34" t="str">
        <x:v>AF</x:v>
      </x:c>
      <x:c r="I9708" s="52" t="n">
        <x:v>2022</x:v>
      </x:c>
      <x:c r="J9708" s="52" t="n">
        <x:v>2022</x:v>
      </x:c>
      <x:c r="K9708" s="40" t="n">
        <x:v>1</x:v>
      </x:c>
      <x:c r="L9708" s="40" t="n">
        <x:v>5</x:v>
      </x:c>
      <x:c r="M9708" s="46" t="n">
        <x:v>5</x:v>
      </x:c>
      <x:c r="N9708" s="49" t="n">
        <x:v>5</x:v>
      </x:c>
    </x:row>
    <x:row r="9709">
      <x:c r="A9709" s="78" t="n">
        <x:v>9706</x:v>
      </x:c>
      <x:c r="B9709" s="34" t="str">
        <x:v>Wang, E.</x:v>
      </x:c>
      <x:c r="C9709" s="34" t="str">
        <x:v>INSPIRE:2055651</x:v>
      </x:c>
      <x:c r="D9709" s="34" t="str">
        <x:v>2055651</x:v>
      </x:c>
      <x:c r="E9709" s="34" t="str">
        <x:v>individual</x:v>
      </x:c>
      <x:c r="F9709" s="40" t="n">
        <x:v>1</x:v>
      </x:c>
      <x:c r="G9709" s="40" t="n">
        <x:v>1</x:v>
      </x:c>
      <x:c r="H9709" s="34" t="str">
        <x:v>RPF</x:v>
      </x:c>
      <x:c r="I9709" s="52" t="n">
        <x:v>2022</x:v>
      </x:c>
      <x:c r="J9709" s="52" t="n">
        <x:v>2022</x:v>
      </x:c>
      <x:c r="K9709" s="40" t="n">
        <x:v>1</x:v>
      </x:c>
      <x:c r="L9709" s="40" t="n">
        <x:v>5</x:v>
      </x:c>
      <x:c r="M9709" s="46" t="n">
        <x:v>5</x:v>
      </x:c>
      <x:c r="N9709" s="49" t="n">
        <x:v>5</x:v>
      </x:c>
    </x:row>
    <x:row r="9710">
      <x:c r="A9710" s="78" t="n">
        <x:v>9707</x:v>
      </x:c>
      <x:c r="B9710" s="34" t="str">
        <x:v>Yin, S.</x:v>
      </x:c>
      <x:c r="C9710" s="34" t="str">
        <x:v>INSPIRE:2063206</x:v>
      </x:c>
      <x:c r="D9710" s="34" t="str">
        <x:v>2063206</x:v>
      </x:c>
      <x:c r="E9710" s="34" t="str">
        <x:v>individual</x:v>
      </x:c>
      <x:c r="F9710" s="40" t="n">
        <x:v>1</x:v>
      </x:c>
      <x:c r="G9710" s="40" t="n">
        <x:v>1</x:v>
      </x:c>
      <x:c r="H9710" s="34" t="str">
        <x:v>AF</x:v>
      </x:c>
      <x:c r="I9710" s="52" t="n">
        <x:v>2022</x:v>
      </x:c>
      <x:c r="J9710" s="52" t="n">
        <x:v>2022</x:v>
      </x:c>
      <x:c r="K9710" s="40" t="n">
        <x:v>1</x:v>
      </x:c>
      <x:c r="L9710" s="40" t="n">
        <x:v>5</x:v>
      </x:c>
      <x:c r="M9710" s="46" t="n">
        <x:v>5</x:v>
      </x:c>
      <x:c r="N9710" s="49" t="n">
        <x:v>5</x:v>
      </x:c>
    </x:row>
    <x:row r="9711">
      <x:c r="A9711" s="78" t="n">
        <x:v>9708</x:v>
      </x:c>
      <x:c r="B9711" s="34" t="str">
        <x:v>Zhitnitsky, A.</x:v>
      </x:c>
      <x:c r="C9711" s="34" t="str">
        <x:v>INSPIRE:982110</x:v>
      </x:c>
      <x:c r="D9711" s="34" t="str">
        <x:v>982110</x:v>
      </x:c>
      <x:c r="E9711" s="34" t="str">
        <x:v>individual</x:v>
      </x:c>
      <x:c r="F9711" s="40" t="n">
        <x:v>1</x:v>
      </x:c>
      <x:c r="G9711" s="40" t="n">
        <x:v>1</x:v>
      </x:c>
      <x:c r="H9711" s="34" t="str">
        <x:v>CF</x:v>
      </x:c>
      <x:c r="I9711" s="52" t="n">
        <x:v>2022</x:v>
      </x:c>
      <x:c r="J9711" s="52" t="n">
        <x:v>2022</x:v>
      </x:c>
      <x:c r="K9711" s="40" t="n">
        <x:v>1</x:v>
      </x:c>
      <x:c r="L9711" s="40" t="n">
        <x:v>5</x:v>
      </x:c>
      <x:c r="M9711" s="46" t="n">
        <x:v>5</x:v>
      </x:c>
      <x:c r="N9711" s="49" t="n">
        <x:v>5</x:v>
      </x:c>
    </x:row>
    <x:row r="9712">
      <x:c r="A9712" s="78" t="n">
        <x:v>9709</x:v>
      </x:c>
      <x:c r="B9712" s="34" t="str">
        <x:v>Zhukov, V.</x:v>
      </x:c>
      <x:c r="C9712" s="34" t="str">
        <x:v>INSPIRE:1064675</x:v>
      </x:c>
      <x:c r="D9712" s="34" t="str">
        <x:v>1064675</x:v>
      </x:c>
      <x:c r="E9712" s="34" t="str">
        <x:v>individual</x:v>
      </x:c>
      <x:c r="F9712" s="40" t="n">
        <x:v>1</x:v>
      </x:c>
      <x:c r="G9712" s="40" t="n">
        <x:v>1</x:v>
      </x:c>
      <x:c r="H9712" s="34" t="str">
        <x:v>CF</x:v>
      </x:c>
      <x:c r="I9712" s="52" t="n">
        <x:v>2022</x:v>
      </x:c>
      <x:c r="J9712" s="52" t="n">
        <x:v>2022</x:v>
      </x:c>
      <x:c r="K9712" s="40" t="n">
        <x:v>1</x:v>
      </x:c>
      <x:c r="L9712" s="40" t="n">
        <x:v>5</x:v>
      </x:c>
      <x:c r="M9712" s="46" t="n">
        <x:v>5</x:v>
      </x:c>
      <x:c r="N9712" s="49" t="n">
        <x:v>5</x:v>
      </x:c>
    </x:row>
    <x:row r="9713">
      <x:c r="A9713" s="78" t="n">
        <x:v>9710</x:v>
      </x:c>
      <x:c r="B9713" s="34" t="str">
        <x:v>Arora, Aashay</x:v>
      </x:c>
      <x:c r="C9713" s="34" t="str">
        <x:v>INSPIRE:1911849</x:v>
      </x:c>
      <x:c r="D9713" s="34" t="str">
        <x:v>1911849</x:v>
      </x:c>
      <x:c r="E9713" s="34" t="str">
        <x:v>individual</x:v>
      </x:c>
      <x:c r="F9713" s="40" t="n">
        <x:v>1</x:v>
      </x:c>
      <x:c r="G9713" s="40" t="n">
        <x:v>1</x:v>
      </x:c>
      <x:c r="H9713" s="34" t="str">
        <x:v>CompF</x:v>
      </x:c>
      <x:c r="I9713" s="52" t="n">
        <x:v>2022</x:v>
      </x:c>
      <x:c r="J9713" s="52" t="n">
        <x:v>2022</x:v>
      </x:c>
      <x:c r="K9713" s="40" t="n">
        <x:v>1</x:v>
      </x:c>
      <x:c r="L9713" s="40" t="n">
        <x:v>4</x:v>
      </x:c>
      <x:c r="M9713" s="46" t="n">
        <x:v>4</x:v>
      </x:c>
      <x:c r="N9713" s="49" t="n">
        <x:v>4</x:v>
      </x:c>
    </x:row>
    <x:row r="9714">
      <x:c r="A9714" s="78" t="n">
        <x:v>9711</x:v>
      </x:c>
      <x:c r="B9714" s="34" t="str">
        <x:v>Bacci, A.</x:v>
      </x:c>
      <x:c r="C9714" s="34" t="str">
        <x:v>INSPIRE:1075422</x:v>
      </x:c>
      <x:c r="D9714" s="34" t="str">
        <x:v>1075422</x:v>
      </x:c>
      <x:c r="E9714" s="34" t="str">
        <x:v>individual</x:v>
      </x:c>
      <x:c r="F9714" s="40" t="n">
        <x:v>1</x:v>
      </x:c>
      <x:c r="G9714" s="40" t="n">
        <x:v>1</x:v>
      </x:c>
      <x:c r="H9714" s="34" t="str">
        <x:v>AF</x:v>
      </x:c>
      <x:c r="I9714" s="52" t="n">
        <x:v>2022</x:v>
      </x:c>
      <x:c r="J9714" s="52" t="n">
        <x:v>2022</x:v>
      </x:c>
      <x:c r="K9714" s="40" t="n">
        <x:v>1</x:v>
      </x:c>
      <x:c r="L9714" s="40" t="n">
        <x:v>4</x:v>
      </x:c>
      <x:c r="M9714" s="46" t="n">
        <x:v>4</x:v>
      </x:c>
      <x:c r="N9714" s="49" t="n">
        <x:v>4</x:v>
      </x:c>
    </x:row>
    <x:row r="9715">
      <x:c r="A9715" s="78" t="n">
        <x:v>9712</x:v>
      </x:c>
      <x:c r="B9715" s="34" t="str">
        <x:v>Bachtis, Michalis</x:v>
      </x:c>
      <x:c r="C9715" s="34" t="str">
        <x:v>INSPIRE:1054621</x:v>
      </x:c>
      <x:c r="D9715" s="34" t="str">
        <x:v>1054621</x:v>
      </x:c>
      <x:c r="E9715" s="34" t="str">
        <x:v>individual</x:v>
      </x:c>
      <x:c r="F9715" s="40" t="n">
        <x:v>1</x:v>
      </x:c>
      <x:c r="G9715" s="40" t="n">
        <x:v>1</x:v>
      </x:c>
      <x:c r="H9715" s="34" t="str">
        <x:v>AF</x:v>
      </x:c>
      <x:c r="I9715" s="52" t="n">
        <x:v>2022</x:v>
      </x:c>
      <x:c r="J9715" s="52" t="n">
        <x:v>2022</x:v>
      </x:c>
      <x:c r="K9715" s="40" t="n">
        <x:v>1</x:v>
      </x:c>
      <x:c r="L9715" s="40" t="n">
        <x:v>4</x:v>
      </x:c>
      <x:c r="M9715" s="46" t="n">
        <x:v>4</x:v>
      </x:c>
      <x:c r="N9715" s="49" t="n">
        <x:v>4</x:v>
      </x:c>
    </x:row>
    <x:row r="9716">
      <x:c r="A9716" s="78" t="n">
        <x:v>9713</x:v>
      </x:c>
      <x:c r="B9716" s="34" t="str">
        <x:v>Balcas, Justas</x:v>
      </x:c>
      <x:c r="C9716" s="34" t="str">
        <x:v>INSPIRE:1281471</x:v>
      </x:c>
      <x:c r="D9716" s="34" t="str">
        <x:v>1281471</x:v>
      </x:c>
      <x:c r="E9716" s="34" t="str">
        <x:v>individual</x:v>
      </x:c>
      <x:c r="F9716" s="40" t="n">
        <x:v>1</x:v>
      </x:c>
      <x:c r="G9716" s="40" t="n">
        <x:v>1</x:v>
      </x:c>
      <x:c r="H9716" s="34" t="str">
        <x:v>CompF</x:v>
      </x:c>
      <x:c r="I9716" s="52" t="n">
        <x:v>2022</x:v>
      </x:c>
      <x:c r="J9716" s="52" t="n">
        <x:v>2022</x:v>
      </x:c>
      <x:c r="K9716" s="40" t="n">
        <x:v>1</x:v>
      </x:c>
      <x:c r="L9716" s="40" t="n">
        <x:v>4</x:v>
      </x:c>
      <x:c r="M9716" s="46" t="n">
        <x:v>4</x:v>
      </x:c>
      <x:c r="N9716" s="49" t="n">
        <x:v>4</x:v>
      </x:c>
    </x:row>
    <x:row r="9717">
      <x:c r="A9717" s="78" t="n">
        <x:v>9714</x:v>
      </x:c>
      <x:c r="B9717" s="34" t="str">
        <x:v>Banerjee, Sunanda</x:v>
      </x:c>
      <x:c r="C9717" s="34" t="str">
        <x:v>INSPIRE:1017465</x:v>
      </x:c>
      <x:c r="D9717" s="34" t="str">
        <x:v>1017465</x:v>
      </x:c>
      <x:c r="E9717" s="34" t="str">
        <x:v>individual</x:v>
      </x:c>
      <x:c r="F9717" s="40" t="n">
        <x:v>1</x:v>
      </x:c>
      <x:c r="G9717" s="40" t="n">
        <x:v>6</x:v>
      </x:c>
      <x:c r="H9717" s="34" t="str">
        <x:v>CF | CompF | EF | IF | NF | RPF</x:v>
      </x:c>
      <x:c r="I9717" s="52" t="n">
        <x:v>2022</x:v>
      </x:c>
      <x:c r="J9717" s="52" t="n">
        <x:v>2022</x:v>
      </x:c>
      <x:c r="K9717" s="40" t="n">
        <x:v>1</x:v>
      </x:c>
      <x:c r="L9717" s="40" t="n">
        <x:v>4</x:v>
      </x:c>
      <x:c r="M9717" s="46" t="n">
        <x:v>4</x:v>
      </x:c>
      <x:c r="N9717" s="49" t="n">
        <x:v>4</x:v>
      </x:c>
    </x:row>
    <x:row r="9718">
      <x:c r="A9718" s="78" t="n">
        <x:v>9715</x:v>
      </x:c>
      <x:c r="B9718" s="34" t="str">
        <x:v>Baudouy, Bertrand</x:v>
      </x:c>
      <x:c r="C9718" s="34" t="str">
        <x:v>INSPIRE:2014193</x:v>
      </x:c>
      <x:c r="D9718" s="34" t="str">
        <x:v>2014193</x:v>
      </x:c>
      <x:c r="E9718" s="34" t="str">
        <x:v>individual</x:v>
      </x:c>
      <x:c r="F9718" s="40" t="n">
        <x:v>1</x:v>
      </x:c>
      <x:c r="G9718" s="40" t="n">
        <x:v>1</x:v>
      </x:c>
      <x:c r="H9718" s="34" t="str">
        <x:v>AF</x:v>
      </x:c>
      <x:c r="I9718" s="52" t="n">
        <x:v>2022</x:v>
      </x:c>
      <x:c r="J9718" s="52" t="n">
        <x:v>2022</x:v>
      </x:c>
      <x:c r="K9718" s="40" t="n">
        <x:v>1</x:v>
      </x:c>
      <x:c r="L9718" s="40" t="n">
        <x:v>4</x:v>
      </x:c>
      <x:c r="M9718" s="46" t="n">
        <x:v>4</x:v>
      </x:c>
      <x:c r="N9718" s="49" t="n">
        <x:v>4</x:v>
      </x:c>
    </x:row>
    <x:row r="9719">
      <x:c r="A9719" s="78" t="n">
        <x:v>9716</x:v>
      </x:c>
      <x:c r="B9719" s="34" t="str">
        <x:v>Bellaveglia, Marco</x:v>
      </x:c>
      <x:c r="C9719" s="34" t="str">
        <x:v>INSPIRE:1075412</x:v>
      </x:c>
      <x:c r="D9719" s="34" t="str">
        <x:v>1075412</x:v>
      </x:c>
      <x:c r="E9719" s="34" t="str">
        <x:v>individual</x:v>
      </x:c>
      <x:c r="F9719" s="40" t="n">
        <x:v>1</x:v>
      </x:c>
      <x:c r="G9719" s="40" t="n">
        <x:v>1</x:v>
      </x:c>
      <x:c r="H9719" s="34" t="str">
        <x:v>AF</x:v>
      </x:c>
      <x:c r="I9719" s="52" t="n">
        <x:v>2022</x:v>
      </x:c>
      <x:c r="J9719" s="52" t="n">
        <x:v>2022</x:v>
      </x:c>
      <x:c r="K9719" s="40" t="n">
        <x:v>1</x:v>
      </x:c>
      <x:c r="L9719" s="40" t="n">
        <x:v>4</x:v>
      </x:c>
      <x:c r="M9719" s="46" t="n">
        <x:v>4</x:v>
      </x:c>
      <x:c r="N9719" s="49" t="n">
        <x:v>4</x:v>
      </x:c>
    </x:row>
    <x:row r="9720">
      <x:c r="A9720" s="78" t="n">
        <x:v>9717</x:v>
      </x:c>
      <x:c r="B9720" s="34" t="str">
        <x:v>Bhattacharya, Bhubanjyoti</x:v>
      </x:c>
      <x:c r="C9720" s="34" t="str">
        <x:v>INSPIRE:1052771</x:v>
      </x:c>
      <x:c r="D9720" s="34" t="str">
        <x:v>1052771</x:v>
      </x:c>
      <x:c r="E9720" s="34" t="str">
        <x:v>individual</x:v>
      </x:c>
      <x:c r="F9720" s="40" t="n">
        <x:v>1</x:v>
      </x:c>
      <x:c r="G9720" s="40" t="n">
        <x:v>1</x:v>
      </x:c>
      <x:c r="H9720" s="34" t="str">
        <x:v>CEF</x:v>
      </x:c>
      <x:c r="I9720" s="52" t="n">
        <x:v>2022</x:v>
      </x:c>
      <x:c r="J9720" s="52" t="n">
        <x:v>2022</x:v>
      </x:c>
      <x:c r="K9720" s="40" t="n">
        <x:v>1</x:v>
      </x:c>
      <x:c r="L9720" s="40" t="n">
        <x:v>4</x:v>
      </x:c>
      <x:c r="M9720" s="46" t="n">
        <x:v>4</x:v>
      </x:c>
      <x:c r="N9720" s="49" t="n">
        <x:v>4</x:v>
      </x:c>
    </x:row>
    <x:row r="9721">
      <x:c r="A9721" s="78" t="n">
        <x:v>9718</x:v>
      </x:c>
      <x:c r="B9721" s="34" t="str">
        <x:v>Brown, David N.</x:v>
      </x:c>
      <x:c r="C9721" s="34" t="str">
        <x:v>INSPIRE:1228400</x:v>
      </x:c>
      <x:c r="D9721" s="34" t="str">
        <x:v>1228400</x:v>
      </x:c>
      <x:c r="E9721" s="34" t="str">
        <x:v>individual</x:v>
      </x:c>
      <x:c r="F9721" s="40" t="n">
        <x:v>1</x:v>
      </x:c>
      <x:c r="G9721" s="40" t="n">
        <x:v>6</x:v>
      </x:c>
      <x:c r="H9721" s="34" t="str">
        <x:v>CF | CompF | EF | IF | NF | RPF</x:v>
      </x:c>
      <x:c r="I9721" s="52" t="n">
        <x:v>2022</x:v>
      </x:c>
      <x:c r="J9721" s="52" t="n">
        <x:v>2022</x:v>
      </x:c>
      <x:c r="K9721" s="40" t="n">
        <x:v>1</x:v>
      </x:c>
      <x:c r="L9721" s="40" t="n">
        <x:v>4</x:v>
      </x:c>
      <x:c r="M9721" s="46" t="n">
        <x:v>4</x:v>
      </x:c>
      <x:c r="N9721" s="49" t="n">
        <x:v>4</x:v>
      </x:c>
    </x:row>
    <x:row r="9722">
      <x:c r="A9722" s="78" t="n">
        <x:v>9719</x:v>
      </x:c>
      <x:c r="B9722" s="34" t="str">
        <x:v>Byer, R.L.</x:v>
      </x:c>
      <x:c r="C9722" s="34" t="str">
        <x:v>INSPIRE:2054310</x:v>
      </x:c>
      <x:c r="D9722" s="34" t="str">
        <x:v>2054310</x:v>
      </x:c>
      <x:c r="E9722" s="34" t="str">
        <x:v>individual</x:v>
      </x:c>
      <x:c r="F9722" s="40" t="n">
        <x:v>1</x:v>
      </x:c>
      <x:c r="G9722" s="40" t="n">
        <x:v>1</x:v>
      </x:c>
      <x:c r="H9722" s="34" t="str">
        <x:v>AF</x:v>
      </x:c>
      <x:c r="I9722" s="52" t="n">
        <x:v>2022</x:v>
      </x:c>
      <x:c r="J9722" s="52" t="n">
        <x:v>2022</x:v>
      </x:c>
      <x:c r="K9722" s="40" t="n">
        <x:v>1</x:v>
      </x:c>
      <x:c r="L9722" s="40" t="n">
        <x:v>4</x:v>
      </x:c>
      <x:c r="M9722" s="46" t="n">
        <x:v>4</x:v>
      </x:c>
      <x:c r="N9722" s="49" t="n">
        <x:v>4</x:v>
      </x:c>
    </x:row>
    <x:row r="9723">
      <x:c r="A9723" s="78" t="n">
        <x:v>9720</x:v>
      </x:c>
      <x:c r="B9723" s="34" t="str">
        <x:v>Byna, Suren</x:v>
      </x:c>
      <x:c r="C9723" s="34" t="str">
        <x:v>INSPIRE:1050679</x:v>
      </x:c>
      <x:c r="D9723" s="34" t="str">
        <x:v>1050679</x:v>
      </x:c>
      <x:c r="E9723" s="34" t="str">
        <x:v>individual</x:v>
      </x:c>
      <x:c r="F9723" s="40" t="n">
        <x:v>1</x:v>
      </x:c>
      <x:c r="G9723" s="40" t="n">
        <x:v>1</x:v>
      </x:c>
      <x:c r="H9723" s="34" t="str">
        <x:v>CompF</x:v>
      </x:c>
      <x:c r="I9723" s="52" t="n">
        <x:v>2022</x:v>
      </x:c>
      <x:c r="J9723" s="52" t="n">
        <x:v>2022</x:v>
      </x:c>
      <x:c r="K9723" s="40" t="n">
        <x:v>1</x:v>
      </x:c>
      <x:c r="L9723" s="40" t="n">
        <x:v>4</x:v>
      </x:c>
      <x:c r="M9723" s="46" t="n">
        <x:v>4</x:v>
      </x:c>
      <x:c r="N9723" s="49" t="n">
        <x:v>4</x:v>
      </x:c>
    </x:row>
    <x:row r="9724">
      <x:c r="A9724" s="78" t="n">
        <x:v>9721</x:v>
      </x:c>
      <x:c r="B9724" s="34" t="str">
        <x:v>Calabretta, Luciano</x:v>
      </x:c>
      <x:c r="C9724" s="34" t="str">
        <x:v>INSPIRE:1943883</x:v>
      </x:c>
      <x:c r="D9724" s="34" t="str">
        <x:v>1943883</x:v>
      </x:c>
      <x:c r="E9724" s="34" t="str">
        <x:v>individual</x:v>
      </x:c>
      <x:c r="F9724" s="40" t="n">
        <x:v>1</x:v>
      </x:c>
      <x:c r="G9724" s="40" t="n">
        <x:v>2</x:v>
      </x:c>
      <x:c r="H9724" s="34" t="str">
        <x:v>AF | NF</x:v>
      </x:c>
      <x:c r="I9724" s="52" t="n">
        <x:v>2022</x:v>
      </x:c>
      <x:c r="J9724" s="52" t="n">
        <x:v>2022</x:v>
      </x:c>
      <x:c r="K9724" s="40" t="n">
        <x:v>1</x:v>
      </x:c>
      <x:c r="L9724" s="40" t="n">
        <x:v>4</x:v>
      </x:c>
      <x:c r="M9724" s="46" t="n">
        <x:v>4</x:v>
      </x:c>
      <x:c r="N9724" s="49" t="n">
        <x:v>4</x:v>
      </x:c>
    </x:row>
    <x:row r="9725">
      <x:c r="A9725" s="78" t="n">
        <x:v>9722</x:v>
      </x:c>
      <x:c r="B9725" s="34" t="str">
        <x:v>Carcagno, R.</x:v>
      </x:c>
      <x:c r="C9725" s="34" t="str">
        <x:v>INSPIRE:1067687</x:v>
      </x:c>
      <x:c r="D9725" s="34" t="str">
        <x:v>1067687</x:v>
      </x:c>
      <x:c r="E9725" s="34" t="str">
        <x:v>individual</x:v>
      </x:c>
      <x:c r="F9725" s="40" t="n">
        <x:v>1</x:v>
      </x:c>
      <x:c r="G9725" s="40" t="n">
        <x:v>1</x:v>
      </x:c>
      <x:c r="H9725" s="34" t="str">
        <x:v>AF</x:v>
      </x:c>
      <x:c r="I9725" s="52" t="n">
        <x:v>2022</x:v>
      </x:c>
      <x:c r="J9725" s="52" t="n">
        <x:v>2022</x:v>
      </x:c>
      <x:c r="K9725" s="40" t="n">
        <x:v>1</x:v>
      </x:c>
      <x:c r="L9725" s="40" t="n">
        <x:v>4</x:v>
      </x:c>
      <x:c r="M9725" s="46" t="n">
        <x:v>4</x:v>
      </x:c>
      <x:c r="N9725" s="49" t="n">
        <x:v>4</x:v>
      </x:c>
    </x:row>
    <x:row r="9726">
      <x:c r="A9726" s="78" t="n">
        <x:v>9723</x:v>
      </x:c>
      <x:c r="B9726" s="34" t="str">
        <x:v>Castro, Johan Sebastian Bonilla</x:v>
      </x:c>
      <x:c r="C9726" s="34" t="str">
        <x:v>INSPIRE:2054973</x:v>
      </x:c>
      <x:c r="D9726" s="34" t="str">
        <x:v>2054973</x:v>
      </x:c>
      <x:c r="E9726" s="34" t="str">
        <x:v>individual</x:v>
      </x:c>
      <x:c r="F9726" s="40" t="n">
        <x:v>1</x:v>
      </x:c>
      <x:c r="G9726" s="40" t="n">
        <x:v>1</x:v>
      </x:c>
      <x:c r="H9726" s="34" t="str">
        <x:v>CEF</x:v>
      </x:c>
      <x:c r="I9726" s="52" t="n">
        <x:v>2022</x:v>
      </x:c>
      <x:c r="J9726" s="52" t="n">
        <x:v>2022</x:v>
      </x:c>
      <x:c r="K9726" s="40" t="n">
        <x:v>1</x:v>
      </x:c>
      <x:c r="L9726" s="40" t="n">
        <x:v>4</x:v>
      </x:c>
      <x:c r="M9726" s="46" t="n">
        <x:v>4</x:v>
      </x:c>
      <x:c r="N9726" s="49" t="n">
        <x:v>4</x:v>
      </x:c>
    </x:row>
    <x:row r="9727">
      <x:c r="A9727" s="78" t="n">
        <x:v>9724</x:v>
      </x:c>
      <x:c r="B9727" s="34" t="str">
        <x:v>Chen, M.-C.</x:v>
      </x:c>
      <x:c r="C9727" s="34" t="str">
        <x:v>INSPIRE:1991219</x:v>
      </x:c>
      <x:c r="D9727" s="34" t="str">
        <x:v>1991219</x:v>
      </x:c>
      <x:c r="E9727" s="34" t="str">
        <x:v>individual</x:v>
      </x:c>
      <x:c r="F9727" s="40" t="n">
        <x:v>1</x:v>
      </x:c>
      <x:c r="G9727" s="40" t="n">
        <x:v>1</x:v>
      </x:c>
      <x:c r="H9727" s="34" t="str">
        <x:v>CEF</x:v>
      </x:c>
      <x:c r="I9727" s="52" t="n">
        <x:v>2022</x:v>
      </x:c>
      <x:c r="J9727" s="52" t="n">
        <x:v>2022</x:v>
      </x:c>
      <x:c r="K9727" s="40" t="n">
        <x:v>1</x:v>
      </x:c>
      <x:c r="L9727" s="40" t="n">
        <x:v>4</x:v>
      </x:c>
      <x:c r="M9727" s="46" t="n">
        <x:v>4</x:v>
      </x:c>
      <x:c r="N9727" s="49" t="n">
        <x:v>4</x:v>
      </x:c>
    </x:row>
    <x:row r="9728">
      <x:c r="A9728" s="78" t="n">
        <x:v>9725</x:v>
      </x:c>
      <x:c r="B9728" s="34" t="str">
        <x:v>Chung, W.</x:v>
      </x:c>
      <x:c r="C9728" s="34" t="str">
        <x:v>INSPIRE:1764977</x:v>
      </x:c>
      <x:c r="D9728" s="34" t="str">
        <x:v>1764977</x:v>
      </x:c>
      <x:c r="E9728" s="34" t="str">
        <x:v>individual</x:v>
      </x:c>
      <x:c r="F9728" s="40" t="n">
        <x:v>1</x:v>
      </x:c>
      <x:c r="G9728" s="40" t="n">
        <x:v>1</x:v>
      </x:c>
      <x:c r="H9728" s="34" t="str">
        <x:v>IF</x:v>
      </x:c>
      <x:c r="I9728" s="52" t="n">
        <x:v>2022</x:v>
      </x:c>
      <x:c r="J9728" s="52" t="n">
        <x:v>2022</x:v>
      </x:c>
      <x:c r="K9728" s="40" t="n">
        <x:v>1</x:v>
      </x:c>
      <x:c r="L9728" s="40" t="n">
        <x:v>4</x:v>
      </x:c>
      <x:c r="M9728" s="46" t="n">
        <x:v>4</x:v>
      </x:c>
      <x:c r="N9728" s="49" t="n">
        <x:v>4</x:v>
      </x:c>
    </x:row>
    <x:row r="9729">
      <x:c r="A9729" s="78" t="n">
        <x:v>9726</x:v>
      </x:c>
      <x:c r="B9729" s="34" t="str">
        <x:v>Cowan, B.</x:v>
      </x:c>
      <x:c r="C9729" s="34" t="str">
        <x:v>INSPIRE:2054300</x:v>
      </x:c>
      <x:c r="D9729" s="34" t="str">
        <x:v>2054300</x:v>
      </x:c>
      <x:c r="E9729" s="34" t="str">
        <x:v>individual</x:v>
      </x:c>
      <x:c r="F9729" s="40" t="n">
        <x:v>1</x:v>
      </x:c>
      <x:c r="G9729" s="40" t="n">
        <x:v>1</x:v>
      </x:c>
      <x:c r="H9729" s="34" t="str">
        <x:v>AF</x:v>
      </x:c>
      <x:c r="I9729" s="52" t="n">
        <x:v>2022</x:v>
      </x:c>
      <x:c r="J9729" s="52" t="n">
        <x:v>2022</x:v>
      </x:c>
      <x:c r="K9729" s="40" t="n">
        <x:v>1</x:v>
      </x:c>
      <x:c r="L9729" s="40" t="n">
        <x:v>4</x:v>
      </x:c>
      <x:c r="M9729" s="46" t="n">
        <x:v>4</x:v>
      </x:c>
      <x:c r="N9729" s="49" t="n">
        <x:v>4</x:v>
      </x:c>
    </x:row>
    <x:row r="9730">
      <x:c r="A9730" s="78" t="n">
        <x:v>9727</x:v>
      </x:c>
      <x:c r="B9730" s="34" t="str">
        <x:v>David, Claire</x:v>
      </x:c>
      <x:c r="C9730" s="34" t="str">
        <x:v>INSPIRE:1107856</x:v>
      </x:c>
      <x:c r="D9730" s="34" t="str">
        <x:v>1107856</x:v>
      </x:c>
      <x:c r="E9730" s="34" t="str">
        <x:v>individual</x:v>
      </x:c>
      <x:c r="F9730" s="40" t="n">
        <x:v>1</x:v>
      </x:c>
      <x:c r="G9730" s="40" t="n">
        <x:v>1</x:v>
      </x:c>
      <x:c r="H9730" s="34" t="str">
        <x:v>CEF</x:v>
      </x:c>
      <x:c r="I9730" s="52" t="n">
        <x:v>2022</x:v>
      </x:c>
      <x:c r="J9730" s="52" t="n">
        <x:v>2022</x:v>
      </x:c>
      <x:c r="K9730" s="40" t="n">
        <x:v>1</x:v>
      </x:c>
      <x:c r="L9730" s="40" t="n">
        <x:v>4</x:v>
      </x:c>
      <x:c r="M9730" s="46" t="n">
        <x:v>4</x:v>
      </x:c>
      <x:c r="N9730" s="49" t="n">
        <x:v>4</x:v>
      </x:c>
    </x:row>
    <x:row r="9731">
      <x:c r="A9731" s="78" t="n">
        <x:v>9728</x:v>
      </x:c>
      <x:c r="B9731" s="34" t="str">
        <x:v>Davila, Diego</x:v>
      </x:c>
      <x:c r="C9731" s="34" t="str">
        <x:v>INSPIRE:1911850</x:v>
      </x:c>
      <x:c r="D9731" s="34" t="str">
        <x:v>1911850</x:v>
      </x:c>
      <x:c r="E9731" s="34" t="str">
        <x:v>individual</x:v>
      </x:c>
      <x:c r="F9731" s="40" t="n">
        <x:v>1</x:v>
      </x:c>
      <x:c r="G9731" s="40" t="n">
        <x:v>1</x:v>
      </x:c>
      <x:c r="H9731" s="34" t="str">
        <x:v>CompF</x:v>
      </x:c>
      <x:c r="I9731" s="52" t="n">
        <x:v>2022</x:v>
      </x:c>
      <x:c r="J9731" s="52" t="n">
        <x:v>2022</x:v>
      </x:c>
      <x:c r="K9731" s="40" t="n">
        <x:v>1</x:v>
      </x:c>
      <x:c r="L9731" s="40" t="n">
        <x:v>4</x:v>
      </x:c>
      <x:c r="M9731" s="46" t="n">
        <x:v>4</x:v>
      </x:c>
      <x:c r="N9731" s="49" t="n">
        <x:v>4</x:v>
      </x:c>
    </x:row>
    <x:row r="9732">
      <x:c r="A9732" s="78" t="n">
        <x:v>9729</x:v>
      </x:c>
      <x:c r="B9732" s="34" t="str">
        <x:v>Delgado, A.</x:v>
      </x:c>
      <x:c r="C9732" s="34" t="str">
        <x:v>INSPIRE:2104583</x:v>
      </x:c>
      <x:c r="D9732" s="34" t="str">
        <x:v>2104583</x:v>
      </x:c>
      <x:c r="E9732" s="34" t="str">
        <x:v>individual</x:v>
      </x:c>
      <x:c r="F9732" s="40" t="n">
        <x:v>1</x:v>
      </x:c>
      <x:c r="G9732" s="40" t="n">
        <x:v>1</x:v>
      </x:c>
      <x:c r="H9732" s="34" t="str">
        <x:v>NF</x:v>
      </x:c>
      <x:c r="I9732" s="52" t="n">
        <x:v>2022</x:v>
      </x:c>
      <x:c r="J9732" s="52" t="n">
        <x:v>2022</x:v>
      </x:c>
      <x:c r="K9732" s="40" t="n">
        <x:v>1</x:v>
      </x:c>
      <x:c r="L9732" s="40" t="n">
        <x:v>4</x:v>
      </x:c>
      <x:c r="M9732" s="46" t="n">
        <x:v>4</x:v>
      </x:c>
      <x:c r="N9732" s="49" t="n">
        <x:v>4</x:v>
      </x:c>
    </x:row>
    <x:row r="9733">
      <x:c r="A9733" s="78" t="n">
        <x:v>9730</x:v>
      </x:c>
      <x:c r="B9733" s="34" t="str">
        <x:v>Della Valle, G.</x:v>
      </x:c>
      <x:c r="C9733" s="34" t="str">
        <x:v>INSPIRE:2054298</x:v>
      </x:c>
      <x:c r="D9733" s="34" t="str">
        <x:v>2054298</x:v>
      </x:c>
      <x:c r="E9733" s="34" t="str">
        <x:v>individual</x:v>
      </x:c>
      <x:c r="F9733" s="40" t="n">
        <x:v>1</x:v>
      </x:c>
      <x:c r="G9733" s="40" t="n">
        <x:v>1</x:v>
      </x:c>
      <x:c r="H9733" s="34" t="str">
        <x:v>AF</x:v>
      </x:c>
      <x:c r="I9733" s="52" t="n">
        <x:v>2022</x:v>
      </x:c>
      <x:c r="J9733" s="52" t="n">
        <x:v>2022</x:v>
      </x:c>
      <x:c r="K9733" s="40" t="n">
        <x:v>1</x:v>
      </x:c>
      <x:c r="L9733" s="40" t="n">
        <x:v>4</x:v>
      </x:c>
      <x:c r="M9733" s="46" t="n">
        <x:v>4</x:v>
      </x:c>
      <x:c r="N9733" s="49" t="n">
        <x:v>4</x:v>
      </x:c>
    </x:row>
    <x:row r="9734">
      <x:c r="A9734" s="78" t="n">
        <x:v>9731</x:v>
      </x:c>
      <x:c r="B9734" s="34" t="str">
        <x:v>Derevianko, Andrei</x:v>
      </x:c>
      <x:c r="C9734" s="34" t="str">
        <x:v>INSPIRE:1011988</x:v>
      </x:c>
      <x:c r="D9734" s="34" t="str">
        <x:v>1011988</x:v>
      </x:c>
      <x:c r="E9734" s="34" t="str">
        <x:v>individual</x:v>
      </x:c>
      <x:c r="F9734" s="40" t="n">
        <x:v>1</x:v>
      </x:c>
      <x:c r="G9734" s="40" t="n">
        <x:v>1</x:v>
      </x:c>
      <x:c r="H9734" s="34" t="str">
        <x:v>CompF</x:v>
      </x:c>
      <x:c r="I9734" s="52" t="n">
        <x:v>2022</x:v>
      </x:c>
      <x:c r="J9734" s="52" t="n">
        <x:v>2022</x:v>
      </x:c>
      <x:c r="K9734" s="40" t="n">
        <x:v>1</x:v>
      </x:c>
      <x:c r="L9734" s="40" t="n">
        <x:v>4</x:v>
      </x:c>
      <x:c r="M9734" s="46" t="n">
        <x:v>4</x:v>
      </x:c>
      <x:c r="N9734" s="49" t="n">
        <x:v>4</x:v>
      </x:c>
    </x:row>
    <x:row r="9735">
      <x:c r="A9735" s="78" t="n">
        <x:v>9732</x:v>
      </x:c>
      <x:c r="B9735" s="34" t="str">
        <x:v>Dib, Claudio</x:v>
      </x:c>
      <x:c r="C9735" s="34" t="str">
        <x:v>INSPIRE:1011844</x:v>
      </x:c>
      <x:c r="D9735" s="34" t="str">
        <x:v>1011844</x:v>
      </x:c>
      <x:c r="E9735" s="34" t="str">
        <x:v>individual</x:v>
      </x:c>
      <x:c r="F9735" s="40" t="n">
        <x:v>1</x:v>
      </x:c>
      <x:c r="G9735" s="40" t="n">
        <x:v>1</x:v>
      </x:c>
      <x:c r="H9735" s="34" t="str">
        <x:v>CEF</x:v>
      </x:c>
      <x:c r="I9735" s="52" t="n">
        <x:v>2022</x:v>
      </x:c>
      <x:c r="J9735" s="52" t="n">
        <x:v>2022</x:v>
      </x:c>
      <x:c r="K9735" s="40" t="n">
        <x:v>1</x:v>
      </x:c>
      <x:c r="L9735" s="40" t="n">
        <x:v>4</x:v>
      </x:c>
      <x:c r="M9735" s="46" t="n">
        <x:v>4</x:v>
      </x:c>
      <x:c r="N9735" s="49" t="n">
        <x:v>4</x:v>
      </x:c>
    </x:row>
    <x:row r="9736">
      <x:c r="A9736" s="78" t="n">
        <x:v>9733</x:v>
      </x:c>
      <x:c r="B9736" s="34" t="str">
        <x:v>Doolittle, Lawrence</x:v>
      </x:c>
      <x:c r="C9736" s="34" t="str">
        <x:v>INSPIRE:1076340</x:v>
      </x:c>
      <x:c r="D9736" s="34" t="str">
        <x:v>1076340</x:v>
      </x:c>
      <x:c r="E9736" s="34" t="str">
        <x:v>individual</x:v>
      </x:c>
      <x:c r="F9736" s="40" t="n">
        <x:v>1</x:v>
      </x:c>
      <x:c r="G9736" s="40" t="n">
        <x:v>1</x:v>
      </x:c>
      <x:c r="H9736" s="34" t="str">
        <x:v>AF</x:v>
      </x:c>
      <x:c r="I9736" s="52" t="n">
        <x:v>2022</x:v>
      </x:c>
      <x:c r="J9736" s="52" t="n">
        <x:v>2022</x:v>
      </x:c>
      <x:c r="K9736" s="40" t="n">
        <x:v>1</x:v>
      </x:c>
      <x:c r="L9736" s="40" t="n">
        <x:v>4</x:v>
      </x:c>
      <x:c r="M9736" s="46" t="n">
        <x:v>4</x:v>
      </x:c>
      <x:c r="N9736" s="49" t="n">
        <x:v>4</x:v>
      </x:c>
    </x:row>
    <x:row r="9737">
      <x:c r="A9737" s="78" t="n">
        <x:v>9734</x:v>
      </x:c>
      <x:c r="B9737" s="34" t="str">
        <x:v>Evans, Thomas</x:v>
      </x:c>
      <x:c r="C9737" s="34" t="str">
        <x:v>INSPIRE:2053807</x:v>
      </x:c>
      <x:c r="D9737" s="34" t="str">
        <x:v>2053807</x:v>
      </x:c>
      <x:c r="E9737" s="34" t="str">
        <x:v>individual</x:v>
      </x:c>
      <x:c r="F9737" s="40" t="n">
        <x:v>1</x:v>
      </x:c>
      <x:c r="G9737" s="40" t="n">
        <x:v>6</x:v>
      </x:c>
      <x:c r="H9737" s="34" t="str">
        <x:v>CF | CompF | EF | IF | NF | RPF</x:v>
      </x:c>
      <x:c r="I9737" s="52" t="n">
        <x:v>2022</x:v>
      </x:c>
      <x:c r="J9737" s="52" t="n">
        <x:v>2022</x:v>
      </x:c>
      <x:c r="K9737" s="40" t="n">
        <x:v>1</x:v>
      </x:c>
      <x:c r="L9737" s="40" t="n">
        <x:v>4</x:v>
      </x:c>
      <x:c r="M9737" s="46" t="n">
        <x:v>4</x:v>
      </x:c>
      <x:c r="N9737" s="49" t="n">
        <x:v>4</x:v>
      </x:c>
    </x:row>
    <x:row r="9738">
      <x:c r="A9738" s="78" t="n">
        <x:v>9735</x:v>
      </x:c>
      <x:c r="B9738" s="34" t="str">
        <x:v>Fazilleau, Philippe</x:v>
      </x:c>
      <x:c r="C9738" s="34" t="str">
        <x:v>INSPIRE:2014345</x:v>
      </x:c>
      <x:c r="D9738" s="34" t="str">
        <x:v>2014345</x:v>
      </x:c>
      <x:c r="E9738" s="34" t="str">
        <x:v>individual</x:v>
      </x:c>
      <x:c r="F9738" s="40" t="n">
        <x:v>1</x:v>
      </x:c>
      <x:c r="G9738" s="40" t="n">
        <x:v>1</x:v>
      </x:c>
      <x:c r="H9738" s="34" t="str">
        <x:v>AF</x:v>
      </x:c>
      <x:c r="I9738" s="52" t="n">
        <x:v>2022</x:v>
      </x:c>
      <x:c r="J9738" s="52" t="n">
        <x:v>2022</x:v>
      </x:c>
      <x:c r="K9738" s="40" t="n">
        <x:v>1</x:v>
      </x:c>
      <x:c r="L9738" s="40" t="n">
        <x:v>4</x:v>
      </x:c>
      <x:c r="M9738" s="46" t="n">
        <x:v>4</x:v>
      </x:c>
      <x:c r="N9738" s="49" t="n">
        <x:v>4</x:v>
      </x:c>
    </x:row>
    <x:row r="9739">
      <x:c r="A9739" s="78" t="n">
        <x:v>9736</x:v>
      </x:c>
      <x:c r="B9739" s="34" t="str">
        <x:v>Feher, S.</x:v>
      </x:c>
      <x:c r="C9739" s="34" t="str">
        <x:v>INSPIRE:1010245</x:v>
      </x:c>
      <x:c r="D9739" s="34" t="str">
        <x:v>1010245</x:v>
      </x:c>
      <x:c r="E9739" s="34" t="str">
        <x:v>individual</x:v>
      </x:c>
      <x:c r="F9739" s="40" t="n">
        <x:v>1</x:v>
      </x:c>
      <x:c r="G9739" s="40" t="n">
        <x:v>1</x:v>
      </x:c>
      <x:c r="H9739" s="34" t="str">
        <x:v>AF</x:v>
      </x:c>
      <x:c r="I9739" s="52" t="n">
        <x:v>2022</x:v>
      </x:c>
      <x:c r="J9739" s="52" t="n">
        <x:v>2022</x:v>
      </x:c>
      <x:c r="K9739" s="40" t="n">
        <x:v>1</x:v>
      </x:c>
      <x:c r="L9739" s="40" t="n">
        <x:v>4</x:v>
      </x:c>
      <x:c r="M9739" s="46" t="n">
        <x:v>4</x:v>
      </x:c>
      <x:c r="N9739" s="49" t="n">
        <x:v>4</x:v>
      </x:c>
    </x:row>
    <x:row r="9740">
      <x:c r="A9740" s="78" t="n">
        <x:v>9737</x:v>
      </x:c>
      <x:c r="B9740" s="34" t="str">
        <x:v>Galindo-Uribari, A.</x:v>
      </x:c>
      <x:c r="C9740" s="34" t="str">
        <x:v>INSPIRE:1059819</x:v>
      </x:c>
      <x:c r="D9740" s="34" t="str">
        <x:v>1059819</x:v>
      </x:c>
      <x:c r="E9740" s="34" t="str">
        <x:v>individual</x:v>
      </x:c>
      <x:c r="F9740" s="40" t="n">
        <x:v>1</x:v>
      </x:c>
      <x:c r="G9740" s="40" t="n">
        <x:v>1</x:v>
      </x:c>
      <x:c r="H9740" s="34" t="str">
        <x:v>NF</x:v>
      </x:c>
      <x:c r="I9740" s="52" t="n">
        <x:v>2022</x:v>
      </x:c>
      <x:c r="J9740" s="52" t="n">
        <x:v>2022</x:v>
      </x:c>
      <x:c r="K9740" s="40" t="n">
        <x:v>1</x:v>
      </x:c>
      <x:c r="L9740" s="40" t="n">
        <x:v>4</x:v>
      </x:c>
      <x:c r="M9740" s="46" t="n">
        <x:v>4</x:v>
      </x:c>
      <x:c r="N9740" s="49" t="n">
        <x:v>4</x:v>
      </x:c>
    </x:row>
    <x:row r="9741">
      <x:c r="A9741" s="78" t="n">
        <x:v>9738</x:v>
      </x:c>
      <x:c r="B9741" s="34" t="str">
        <x:v>Gallo, Alessandro</x:v>
      </x:c>
      <x:c r="C9741" s="34" t="str">
        <x:v>INSPIRE:1009004</x:v>
      </x:c>
      <x:c r="D9741" s="34" t="str">
        <x:v>1009004</x:v>
      </x:c>
      <x:c r="E9741" s="34" t="str">
        <x:v>individual</x:v>
      </x:c>
      <x:c r="F9741" s="40" t="n">
        <x:v>1</x:v>
      </x:c>
      <x:c r="G9741" s="40" t="n">
        <x:v>1</x:v>
      </x:c>
      <x:c r="H9741" s="34" t="str">
        <x:v>AF</x:v>
      </x:c>
      <x:c r="I9741" s="52" t="n">
        <x:v>2022</x:v>
      </x:c>
      <x:c r="J9741" s="52" t="n">
        <x:v>2022</x:v>
      </x:c>
      <x:c r="K9741" s="40" t="n">
        <x:v>1</x:v>
      </x:c>
      <x:c r="L9741" s="40" t="n">
        <x:v>4</x:v>
      </x:c>
      <x:c r="M9741" s="46" t="n">
        <x:v>4</x:v>
      </x:c>
      <x:c r="N9741" s="49" t="n">
        <x:v>4</x:v>
      </x:c>
    </x:row>
    <x:row r="9742">
      <x:c r="A9742" s="78" t="n">
        <x:v>9739</x:v>
      </x:c>
      <x:c r="B9742" s="34" t="str">
        <x:v>Garcia-Tabarès, Luis</x:v>
      </x:c>
      <x:c r="C9742" s="34" t="str">
        <x:v>INSPIRE:2326381</x:v>
      </x:c>
      <x:c r="D9742" s="34" t="str">
        <x:v>2326381</x:v>
      </x:c>
      <x:c r="E9742" s="34" t="str">
        <x:v>individual</x:v>
      </x:c>
      <x:c r="F9742" s="40" t="n">
        <x:v>1</x:v>
      </x:c>
      <x:c r="G9742" s="40" t="n">
        <x:v>1</x:v>
      </x:c>
      <x:c r="H9742" s="34" t="str">
        <x:v>AF</x:v>
      </x:c>
      <x:c r="I9742" s="52" t="n">
        <x:v>2022</x:v>
      </x:c>
      <x:c r="J9742" s="52" t="n">
        <x:v>2022</x:v>
      </x:c>
      <x:c r="K9742" s="40" t="n">
        <x:v>1</x:v>
      </x:c>
      <x:c r="L9742" s="40" t="n">
        <x:v>4</x:v>
      </x:c>
      <x:c r="M9742" s="46" t="n">
        <x:v>4</x:v>
      </x:c>
      <x:c r="N9742" s="49" t="n">
        <x:v>4</x:v>
      </x:c>
    </x:row>
    <x:row r="9743">
      <x:c r="A9743" s="78" t="n">
        <x:v>9740</x:v>
      </x:c>
      <x:c r="B9743" s="34" t="str">
        <x:v>Gates, S. James</x:v>
      </x:c>
      <x:c r="C9743" s="34" t="str">
        <x:v>INSPIRE:1008785</x:v>
      </x:c>
      <x:c r="D9743" s="34" t="str">
        <x:v>1008785</x:v>
      </x:c>
      <x:c r="E9743" s="34" t="str">
        <x:v>individual</x:v>
      </x:c>
      <x:c r="F9743" s="40" t="n">
        <x:v>1</x:v>
      </x:c>
      <x:c r="G9743" s="40" t="n">
        <x:v>10</x:v>
      </x:c>
      <x:c r="H9743" s="34" t="str">
        <x:v>AF | CEF | CF | CompF | EF | IF | NF | RPF | TF | UF</x:v>
      </x:c>
      <x:c r="I9743" s="52" t="n">
        <x:v>2022</x:v>
      </x:c>
      <x:c r="J9743" s="52" t="n">
        <x:v>2022</x:v>
      </x:c>
      <x:c r="K9743" s="40" t="n">
        <x:v>1</x:v>
      </x:c>
      <x:c r="L9743" s="40" t="n">
        <x:v>4</x:v>
      </x:c>
      <x:c r="M9743" s="46" t="n">
        <x:v>4</x:v>
      </x:c>
      <x:c r="N9743" s="49" t="n">
        <x:v>4</x:v>
      </x:c>
    </x:row>
    <x:row r="9744">
      <x:c r="A9744" s="78" t="n">
        <x:v>9741</x:v>
      </x:c>
      <x:c r="B9744" s="34" t="str">
        <x:v>Gorham, P.W.</x:v>
      </x:c>
      <x:c r="C9744" s="34" t="str">
        <x:v>INSPIRE:1007931</x:v>
      </x:c>
      <x:c r="D9744" s="34" t="str">
        <x:v>1007931</x:v>
      </x:c>
      <x:c r="E9744" s="34" t="str">
        <x:v>individual</x:v>
      </x:c>
      <x:c r="F9744" s="40" t="n">
        <x:v>1</x:v>
      </x:c>
      <x:c r="G9744" s="40" t="n">
        <x:v>1</x:v>
      </x:c>
      <x:c r="H9744" s="34" t="str">
        <x:v>IF</x:v>
      </x:c>
      <x:c r="I9744" s="52" t="n">
        <x:v>2022</x:v>
      </x:c>
      <x:c r="J9744" s="52" t="n">
        <x:v>2022</x:v>
      </x:c>
      <x:c r="K9744" s="40" t="n">
        <x:v>1</x:v>
      </x:c>
      <x:c r="L9744" s="40" t="n">
        <x:v>4</x:v>
      </x:c>
      <x:c r="M9744" s="46" t="n">
        <x:v>4</x:v>
      </x:c>
      <x:c r="N9744" s="49" t="n">
        <x:v>4</x:v>
      </x:c>
    </x:row>
    <x:row r="9745">
      <x:c r="A9745" s="78" t="n">
        <x:v>9742</x:v>
      </x:c>
      <x:c r="B9745" s="34" t="str">
        <x:v>Graham, John</x:v>
      </x:c>
      <x:c r="C9745" s="34" t="str">
        <x:v>INSPIRE:2053810</x:v>
      </x:c>
      <x:c r="D9745" s="34" t="str">
        <x:v>2053810</x:v>
      </x:c>
      <x:c r="E9745" s="34" t="str">
        <x:v>individual</x:v>
      </x:c>
      <x:c r="F9745" s="40" t="n">
        <x:v>1</x:v>
      </x:c>
      <x:c r="G9745" s="40" t="n">
        <x:v>1</x:v>
      </x:c>
      <x:c r="H9745" s="34" t="str">
        <x:v>CompF</x:v>
      </x:c>
      <x:c r="I9745" s="52" t="n">
        <x:v>2022</x:v>
      </x:c>
      <x:c r="J9745" s="52" t="n">
        <x:v>2022</x:v>
      </x:c>
      <x:c r="K9745" s="40" t="n">
        <x:v>1</x:v>
      </x:c>
      <x:c r="L9745" s="40" t="n">
        <x:v>4</x:v>
      </x:c>
      <x:c r="M9745" s="46" t="n">
        <x:v>4</x:v>
      </x:c>
      <x:c r="N9745" s="49" t="n">
        <x:v>4</x:v>
      </x:c>
    </x:row>
    <x:row r="9746">
      <x:c r="A9746" s="78" t="n">
        <x:v>9743</x:v>
      </x:c>
      <x:c r="B9746" s="34" t="str">
        <x:v>Guiang, Jonathan</x:v>
      </x:c>
      <x:c r="C9746" s="34" t="str">
        <x:v>INSPIRE:1799405</x:v>
      </x:c>
      <x:c r="D9746" s="34" t="str">
        <x:v>1799405</x:v>
      </x:c>
      <x:c r="E9746" s="34" t="str">
        <x:v>individual</x:v>
      </x:c>
      <x:c r="F9746" s="40" t="n">
        <x:v>1</x:v>
      </x:c>
      <x:c r="G9746" s="40" t="n">
        <x:v>1</x:v>
      </x:c>
      <x:c r="H9746" s="34" t="str">
        <x:v>CompF</x:v>
      </x:c>
      <x:c r="I9746" s="52" t="n">
        <x:v>2022</x:v>
      </x:c>
      <x:c r="J9746" s="52" t="n">
        <x:v>2022</x:v>
      </x:c>
      <x:c r="K9746" s="40" t="n">
        <x:v>1</x:v>
      </x:c>
      <x:c r="L9746" s="40" t="n">
        <x:v>4</x:v>
      </x:c>
      <x:c r="M9746" s="46" t="n">
        <x:v>4</x:v>
      </x:c>
      <x:c r="N9746" s="49" t="n">
        <x:v>4</x:v>
      </x:c>
    </x:row>
    <x:row r="9747">
      <x:c r="A9747" s="78" t="n">
        <x:v>9744</x:v>
      </x:c>
      <x:c r="B9747" s="34" t="str">
        <x:v>Heffron, B.</x:v>
      </x:c>
      <x:c r="C9747" s="34" t="str">
        <x:v>INSPIRE:1878037</x:v>
      </x:c>
      <x:c r="D9747" s="34" t="str">
        <x:v>1878037</x:v>
      </x:c>
      <x:c r="E9747" s="34" t="str">
        <x:v>individual</x:v>
      </x:c>
      <x:c r="F9747" s="40" t="n">
        <x:v>1</x:v>
      </x:c>
      <x:c r="G9747" s="40" t="n">
        <x:v>1</x:v>
      </x:c>
      <x:c r="H9747" s="34" t="str">
        <x:v>NF</x:v>
      </x:c>
      <x:c r="I9747" s="52" t="n">
        <x:v>2022</x:v>
      </x:c>
      <x:c r="J9747" s="52" t="n">
        <x:v>2022</x:v>
      </x:c>
      <x:c r="K9747" s="40" t="n">
        <x:v>1</x:v>
      </x:c>
      <x:c r="L9747" s="40" t="n">
        <x:v>4</x:v>
      </x:c>
      <x:c r="M9747" s="46" t="n">
        <x:v>4</x:v>
      </x:c>
      <x:c r="N9747" s="49" t="n">
        <x:v>4</x:v>
      </x:c>
    </x:row>
    <x:row r="9748">
      <x:c r="A9748" s="78" t="n">
        <x:v>9745</x:v>
      </x:c>
      <x:c r="B9748" s="34" t="str">
        <x:v>Hoang, D.</x:v>
      </x:c>
      <x:c r="C9748" s="34" t="str">
        <x:v>INSPIRE:2052749</x:v>
      </x:c>
      <x:c r="D9748" s="34" t="str">
        <x:v>2052749</x:v>
      </x:c>
      <x:c r="E9748" s="34" t="str">
        <x:v>individual</x:v>
      </x:c>
      <x:c r="F9748" s="40" t="n">
        <x:v>1</x:v>
      </x:c>
      <x:c r="G9748" s="40" t="n">
        <x:v>1</x:v>
      </x:c>
      <x:c r="H9748" s="34" t="str">
        <x:v>AF</x:v>
      </x:c>
      <x:c r="I9748" s="52" t="n">
        <x:v>2022</x:v>
      </x:c>
      <x:c r="J9748" s="52" t="n">
        <x:v>2022</x:v>
      </x:c>
      <x:c r="K9748" s="40" t="n">
        <x:v>1</x:v>
      </x:c>
      <x:c r="L9748" s="40" t="n">
        <x:v>4</x:v>
      </x:c>
      <x:c r="M9748" s="46" t="n">
        <x:v>4</x:v>
      </x:c>
      <x:c r="N9748" s="49" t="n">
        <x:v>4</x:v>
      </x:c>
    </x:row>
    <x:row r="9749">
      <x:c r="A9749" s="78" t="n">
        <x:v>9746</x:v>
      </x:c>
      <x:c r="B9749" s="34" t="str">
        <x:v>Hommelhoff, P.</x:v>
      </x:c>
      <x:c r="C9749" s="34" t="str">
        <x:v>INSPIRE:1986071</x:v>
      </x:c>
      <x:c r="D9749" s="34" t="str">
        <x:v>1986071</x:v>
      </x:c>
      <x:c r="E9749" s="34" t="str">
        <x:v>individual</x:v>
      </x:c>
      <x:c r="F9749" s="40" t="n">
        <x:v>1</x:v>
      </x:c>
      <x:c r="G9749" s="40" t="n">
        <x:v>1</x:v>
      </x:c>
      <x:c r="H9749" s="34" t="str">
        <x:v>AF</x:v>
      </x:c>
      <x:c r="I9749" s="52" t="n">
        <x:v>2022</x:v>
      </x:c>
      <x:c r="J9749" s="52" t="n">
        <x:v>2022</x:v>
      </x:c>
      <x:c r="K9749" s="40" t="n">
        <x:v>1</x:v>
      </x:c>
      <x:c r="L9749" s="40" t="n">
        <x:v>4</x:v>
      </x:c>
      <x:c r="M9749" s="46" t="n">
        <x:v>4</x:v>
      </x:c>
      <x:c r="N9749" s="49" t="n">
        <x:v>4</x:v>
      </x:c>
    </x:row>
    <x:row r="9750">
      <x:c r="A9750" s="78" t="n">
        <x:v>9747</x:v>
      </x:c>
      <x:c r="B9750" s="34" t="str">
        <x:v>Huang, Jin</x:v>
      </x:c>
      <x:c r="C9750" s="34" t="str">
        <x:v>INSPIRE:1070301</x:v>
      </x:c>
      <x:c r="D9750" s="34" t="str">
        <x:v>1070301</x:v>
      </x:c>
      <x:c r="E9750" s="34" t="str">
        <x:v>individual</x:v>
      </x:c>
      <x:c r="F9750" s="40" t="n">
        <x:v>1</x:v>
      </x:c>
      <x:c r="G9750" s="40" t="n">
        <x:v>1</x:v>
      </x:c>
      <x:c r="H9750" s="34" t="str">
        <x:v>CompF</x:v>
      </x:c>
      <x:c r="I9750" s="52" t="n">
        <x:v>2022</x:v>
      </x:c>
      <x:c r="J9750" s="52" t="n">
        <x:v>2022</x:v>
      </x:c>
      <x:c r="K9750" s="40" t="n">
        <x:v>1</x:v>
      </x:c>
      <x:c r="L9750" s="40" t="n">
        <x:v>4</x:v>
      </x:c>
      <x:c r="M9750" s="46" t="n">
        <x:v>4</x:v>
      </x:c>
      <x:c r="N9750" s="49" t="n">
        <x:v>4</x:v>
      </x:c>
    </x:row>
    <x:row r="9751">
      <x:c r="A9751" s="78" t="n">
        <x:v>9748</x:v>
      </x:c>
      <x:c r="B9751" s="34" t="str">
        <x:v>Huang, Y-C.</x:v>
      </x:c>
      <x:c r="C9751" s="34" t="str">
        <x:v>INSPIRE:2054307</x:v>
      </x:c>
      <x:c r="D9751" s="34" t="str">
        <x:v>2054307</x:v>
      </x:c>
      <x:c r="E9751" s="34" t="str">
        <x:v>individual</x:v>
      </x:c>
      <x:c r="F9751" s="40" t="n">
        <x:v>1</x:v>
      </x:c>
      <x:c r="G9751" s="40" t="n">
        <x:v>1</x:v>
      </x:c>
      <x:c r="H9751" s="34" t="str">
        <x:v>AF</x:v>
      </x:c>
      <x:c r="I9751" s="52" t="n">
        <x:v>2022</x:v>
      </x:c>
      <x:c r="J9751" s="52" t="n">
        <x:v>2022</x:v>
      </x:c>
      <x:c r="K9751" s="40" t="n">
        <x:v>1</x:v>
      </x:c>
      <x:c r="L9751" s="40" t="n">
        <x:v>4</x:v>
      </x:c>
      <x:c r="M9751" s="46" t="n">
        <x:v>4</x:v>
      </x:c>
      <x:c r="N9751" s="49" t="n">
        <x:v>4</x:v>
      </x:c>
    </x:row>
    <x:row r="9752">
      <x:c r="A9752" s="78" t="n">
        <x:v>9749</x:v>
      </x:c>
      <x:c r="B9752" s="34" t="str">
        <x:v>Huang, Yi</x:v>
      </x:c>
      <x:c r="C9752" s="34" t="str">
        <x:v>INSPIRE:2050097</x:v>
      </x:c>
      <x:c r="D9752" s="34" t="str">
        <x:v>2050097</x:v>
      </x:c>
      <x:c r="E9752" s="34" t="str">
        <x:v>individual</x:v>
      </x:c>
      <x:c r="F9752" s="40" t="n">
        <x:v>1</x:v>
      </x:c>
      <x:c r="G9752" s="40" t="n">
        <x:v>1</x:v>
      </x:c>
      <x:c r="H9752" s="34" t="str">
        <x:v>CompF</x:v>
      </x:c>
      <x:c r="I9752" s="52" t="n">
        <x:v>2022</x:v>
      </x:c>
      <x:c r="J9752" s="52" t="n">
        <x:v>2022</x:v>
      </x:c>
      <x:c r="K9752" s="40" t="n">
        <x:v>1</x:v>
      </x:c>
      <x:c r="L9752" s="40" t="n">
        <x:v>4</x:v>
      </x:c>
      <x:c r="M9752" s="46" t="n">
        <x:v>4</x:v>
      </x:c>
      <x:c r="N9752" s="49" t="n">
        <x:v>4</x:v>
      </x:c>
    </x:row>
    <x:row r="9753">
      <x:c r="A9753" s="78" t="n">
        <x:v>9750</x:v>
      </x:c>
      <x:c r="B9753" s="34" t="str">
        <x:v>Hutton, Tom</x:v>
      </x:c>
      <x:c r="C9753" s="34" t="str">
        <x:v>INSPIRE:2053812</x:v>
      </x:c>
      <x:c r="D9753" s="34" t="str">
        <x:v>2053812</x:v>
      </x:c>
      <x:c r="E9753" s="34" t="str">
        <x:v>individual</x:v>
      </x:c>
      <x:c r="F9753" s="40" t="n">
        <x:v>1</x:v>
      </x:c>
      <x:c r="G9753" s="40" t="n">
        <x:v>1</x:v>
      </x:c>
      <x:c r="H9753" s="34" t="str">
        <x:v>CompF</x:v>
      </x:c>
      <x:c r="I9753" s="52" t="n">
        <x:v>2022</x:v>
      </x:c>
      <x:c r="J9753" s="52" t="n">
        <x:v>2022</x:v>
      </x:c>
      <x:c r="K9753" s="40" t="n">
        <x:v>1</x:v>
      </x:c>
      <x:c r="L9753" s="40" t="n">
        <x:v>4</x:v>
      </x:c>
      <x:c r="M9753" s="46" t="n">
        <x:v>4</x:v>
      </x:c>
      <x:c r="N9753" s="49" t="n">
        <x:v>4</x:v>
      </x:c>
    </x:row>
    <x:row r="9754">
      <x:c r="A9754" s="78" t="n">
        <x:v>9751</x:v>
      </x:c>
      <x:c r="B9754" s="34" t="str">
        <x:v>Ishebeck, R.</x:v>
      </x:c>
      <x:c r="C9754" s="34" t="str">
        <x:v>INSPIRE:2054309</x:v>
      </x:c>
      <x:c r="D9754" s="34" t="str">
        <x:v>2054309</x:v>
      </x:c>
      <x:c r="E9754" s="34" t="str">
        <x:v>individual</x:v>
      </x:c>
      <x:c r="F9754" s="40" t="n">
        <x:v>1</x:v>
      </x:c>
      <x:c r="G9754" s="40" t="n">
        <x:v>1</x:v>
      </x:c>
      <x:c r="H9754" s="34" t="str">
        <x:v>AF</x:v>
      </x:c>
      <x:c r="I9754" s="52" t="n">
        <x:v>2022</x:v>
      </x:c>
      <x:c r="J9754" s="52" t="n">
        <x:v>2022</x:v>
      </x:c>
      <x:c r="K9754" s="40" t="n">
        <x:v>1</x:v>
      </x:c>
      <x:c r="L9754" s="40" t="n">
        <x:v>4</x:v>
      </x:c>
      <x:c r="M9754" s="46" t="n">
        <x:v>4</x:v>
      </x:c>
      <x:c r="N9754" s="49" t="n">
        <x:v>4</x:v>
      </x:c>
    </x:row>
    <x:row r="9755">
      <x:c r="A9755" s="78" t="n">
        <x:v>9752</x:v>
      </x:c>
      <x:c r="B9755" s="34" t="str">
        <x:v>Jayakumar, S.</x:v>
      </x:c>
      <x:c r="C9755" s="34" t="str">
        <x:v>INSPIRE:1878038</x:v>
      </x:c>
      <x:c r="D9755" s="34" t="str">
        <x:v>1878038</x:v>
      </x:c>
      <x:c r="E9755" s="34" t="str">
        <x:v>individual</x:v>
      </x:c>
      <x:c r="F9755" s="40" t="n">
        <x:v>1</x:v>
      </x:c>
      <x:c r="G9755" s="40" t="n">
        <x:v>1</x:v>
      </x:c>
      <x:c r="H9755" s="34" t="str">
        <x:v>NF</x:v>
      </x:c>
      <x:c r="I9755" s="52" t="n">
        <x:v>2022</x:v>
      </x:c>
      <x:c r="J9755" s="52" t="n">
        <x:v>2022</x:v>
      </x:c>
      <x:c r="K9755" s="40" t="n">
        <x:v>1</x:v>
      </x:c>
      <x:c r="L9755" s="40" t="n">
        <x:v>4</x:v>
      </x:c>
      <x:c r="M9755" s="46" t="n">
        <x:v>4</x:v>
      </x:c>
      <x:c r="N9755" s="49" t="n">
        <x:v>4</x:v>
      </x:c>
    </x:row>
    <x:row r="9756">
      <x:c r="A9756" s="78" t="n">
        <x:v>9753</x:v>
      </x:c>
      <x:c r="B9756" s="34" t="str">
        <x:v>Ji, X.</x:v>
      </x:c>
      <x:c r="C9756" s="34" t="str">
        <x:v>INSPIRE:2039048</x:v>
      </x:c>
      <x:c r="D9756" s="34" t="str">
        <x:v>2039048</x:v>
      </x:c>
      <x:c r="E9756" s="34" t="str">
        <x:v>individual</x:v>
      </x:c>
      <x:c r="F9756" s="40" t="n">
        <x:v>1</x:v>
      </x:c>
      <x:c r="G9756" s="40" t="n">
        <x:v>1</x:v>
      </x:c>
      <x:c r="H9756" s="34" t="str">
        <x:v>NF</x:v>
      </x:c>
      <x:c r="I9756" s="52" t="n">
        <x:v>2022</x:v>
      </x:c>
      <x:c r="J9756" s="52" t="n">
        <x:v>2022</x:v>
      </x:c>
      <x:c r="K9756" s="40" t="n">
        <x:v>1</x:v>
      </x:c>
      <x:c r="L9756" s="40" t="n">
        <x:v>4</x:v>
      </x:c>
      <x:c r="M9756" s="46" t="n">
        <x:v>4</x:v>
      </x:c>
      <x:c r="N9756" s="49" t="n">
        <x:v>4</x:v>
      </x:c>
    </x:row>
    <x:row r="9757">
      <x:c r="A9757" s="78" t="n">
        <x:v>9754</x:v>
      </x:c>
      <x:c r="B9757" s="34" t="str">
        <x:v>Johnson, Seth R.</x:v>
      </x:c>
      <x:c r="C9757" s="34" t="str">
        <x:v>INSPIRE:2903748</x:v>
      </x:c>
      <x:c r="D9757" s="34" t="str">
        <x:v>2903748</x:v>
      </x:c>
      <x:c r="E9757" s="34" t="str">
        <x:v>individual</x:v>
      </x:c>
      <x:c r="F9757" s="40" t="n">
        <x:v>1</x:v>
      </x:c>
      <x:c r="G9757" s="40" t="n">
        <x:v>6</x:v>
      </x:c>
      <x:c r="H9757" s="34" t="str">
        <x:v>CF | CompF | EF | IF | NF | RPF</x:v>
      </x:c>
      <x:c r="I9757" s="52" t="n">
        <x:v>2022</x:v>
      </x:c>
      <x:c r="J9757" s="52" t="n">
        <x:v>2022</x:v>
      </x:c>
      <x:c r="K9757" s="40" t="n">
        <x:v>1</x:v>
      </x:c>
      <x:c r="L9757" s="40" t="n">
        <x:v>4</x:v>
      </x:c>
      <x:c r="M9757" s="46" t="n">
        <x:v>4</x:v>
      </x:c>
      <x:c r="N9757" s="49" t="n">
        <x:v>4</x:v>
      </x:c>
    </x:row>
    <x:row r="9758">
      <x:c r="A9758" s="78" t="n">
        <x:v>9755</x:v>
      </x:c>
      <x:c r="B9758" s="34" t="str">
        <x:v>Jones, D.C.</x:v>
      </x:c>
      <x:c r="C9758" s="34" t="str">
        <x:v>INSPIRE:2839238</x:v>
      </x:c>
      <x:c r="D9758" s="34" t="str">
        <x:v>2839238</x:v>
      </x:c>
      <x:c r="E9758" s="34" t="str">
        <x:v>individual</x:v>
      </x:c>
      <x:c r="F9758" s="40" t="n">
        <x:v>1</x:v>
      </x:c>
      <x:c r="G9758" s="40" t="n">
        <x:v>1</x:v>
      </x:c>
      <x:c r="H9758" s="34" t="str">
        <x:v>NF</x:v>
      </x:c>
      <x:c r="I9758" s="52" t="n">
        <x:v>2022</x:v>
      </x:c>
      <x:c r="J9758" s="52" t="n">
        <x:v>2022</x:v>
      </x:c>
      <x:c r="K9758" s="40" t="n">
        <x:v>1</x:v>
      </x:c>
      <x:c r="L9758" s="40" t="n">
        <x:v>4</x:v>
      </x:c>
      <x:c r="M9758" s="46" t="n">
        <x:v>4</x:v>
      </x:c>
      <x:c r="N9758" s="49" t="n">
        <x:v>4</x:v>
      </x:c>
    </x:row>
    <x:row r="9759">
      <x:c r="A9759" s="78" t="n">
        <x:v>9756</x:v>
      </x:c>
      <x:c r="B9759" s="34" t="str">
        <x:v>Kang, Qiao</x:v>
      </x:c>
      <x:c r="C9759" s="34" t="str">
        <x:v>INSPIRE:2052495</x:v>
      </x:c>
      <x:c r="D9759" s="34" t="str">
        <x:v>2052495</x:v>
      </x:c>
      <x:c r="E9759" s="34" t="str">
        <x:v>individual</x:v>
      </x:c>
      <x:c r="F9759" s="40" t="n">
        <x:v>1</x:v>
      </x:c>
      <x:c r="G9759" s="40" t="n">
        <x:v>1</x:v>
      </x:c>
      <x:c r="H9759" s="34" t="str">
        <x:v>CompF</x:v>
      </x:c>
      <x:c r="I9759" s="52" t="n">
        <x:v>2022</x:v>
      </x:c>
      <x:c r="J9759" s="52" t="n">
        <x:v>2022</x:v>
      </x:c>
      <x:c r="K9759" s="40" t="n">
        <x:v>1</x:v>
      </x:c>
      <x:c r="L9759" s="40" t="n">
        <x:v>4</x:v>
      </x:c>
      <x:c r="M9759" s="46" t="n">
        <x:v>4</x:v>
      </x:c>
      <x:c r="N9759" s="49" t="n">
        <x:v>4</x:v>
      </x:c>
    </x:row>
    <x:row r="9760">
      <x:c r="A9760" s="78" t="n">
        <x:v>9757</x:v>
      </x:c>
      <x:c r="B9760" s="34" t="str">
        <x:v>Kelson, Samuel</x:v>
      </x:c>
      <x:c r="C9760" s="34" t="str">
        <x:v>INSPIRE:3079276</x:v>
      </x:c>
      <x:c r="D9760" s="34" t="str">
        <x:v>3079276</x:v>
      </x:c>
      <x:c r="E9760" s="34" t="str">
        <x:v>individual</x:v>
      </x:c>
      <x:c r="F9760" s="40" t="n">
        <x:v>1</x:v>
      </x:c>
      <x:c r="G9760" s="40" t="n">
        <x:v>1</x:v>
      </x:c>
      <x:c r="H9760" s="34" t="str">
        <x:v>EF</x:v>
      </x:c>
      <x:c r="I9760" s="52" t="n">
        <x:v>2022</x:v>
      </x:c>
      <x:c r="J9760" s="52" t="n">
        <x:v>2022</x:v>
      </x:c>
      <x:c r="K9760" s="40" t="n">
        <x:v>1</x:v>
      </x:c>
      <x:c r="L9760" s="40" t="n">
        <x:v>4</x:v>
      </x:c>
      <x:c r="M9760" s="46" t="n">
        <x:v>4</x:v>
      </x:c>
      <x:c r="N9760" s="49" t="n">
        <x:v>4</x:v>
      </x:c>
    </x:row>
    <x:row r="9761">
      <x:c r="A9761" s="78" t="n">
        <x:v>9758</x:v>
      </x:c>
      <x:c r="B9761" s="34" t="str">
        <x:v>Kim, Y.D.</x:v>
      </x:c>
      <x:c r="C9761" s="34" t="str">
        <x:v>INSPIRE:1002913</x:v>
      </x:c>
      <x:c r="D9761" s="34" t="str">
        <x:v>1002913</x:v>
      </x:c>
      <x:c r="E9761" s="34" t="str">
        <x:v>individual</x:v>
      </x:c>
      <x:c r="F9761" s="40" t="n">
        <x:v>1</x:v>
      </x:c>
      <x:c r="G9761" s="40" t="n">
        <x:v>3</x:v>
      </x:c>
      <x:c r="H9761" s="34" t="str">
        <x:v>AF | CEF | NF</x:v>
      </x:c>
      <x:c r="I9761" s="52" t="n">
        <x:v>2022</x:v>
      </x:c>
      <x:c r="J9761" s="52" t="n">
        <x:v>2022</x:v>
      </x:c>
      <x:c r="K9761" s="40" t="n">
        <x:v>1</x:v>
      </x:c>
      <x:c r="L9761" s="40" t="n">
        <x:v>4</x:v>
      </x:c>
      <x:c r="M9761" s="46" t="n">
        <x:v>4</x:v>
      </x:c>
      <x:c r="N9761" s="49" t="n">
        <x:v>4</x:v>
      </x:c>
    </x:row>
    <x:row r="9762">
      <x:c r="A9762" s="78" t="n">
        <x:v>9759</x:v>
      </x:c>
      <x:c r="B9762" s="34" t="str">
        <x:v>Kimura, W.D.</x:v>
      </x:c>
      <x:c r="C9762" s="34" t="str">
        <x:v>INSPIRE:1019972</x:v>
      </x:c>
      <x:c r="D9762" s="34" t="str">
        <x:v>1019972</x:v>
      </x:c>
      <x:c r="E9762" s="34" t="str">
        <x:v>individual</x:v>
      </x:c>
      <x:c r="F9762" s="40" t="n">
        <x:v>1</x:v>
      </x:c>
      <x:c r="G9762" s="40" t="n">
        <x:v>1</x:v>
      </x:c>
      <x:c r="H9762" s="34" t="str">
        <x:v>AF</x:v>
      </x:c>
      <x:c r="I9762" s="52" t="n">
        <x:v>2022</x:v>
      </x:c>
      <x:c r="J9762" s="52" t="n">
        <x:v>2022</x:v>
      </x:c>
      <x:c r="K9762" s="40" t="n">
        <x:v>1</x:v>
      </x:c>
      <x:c r="L9762" s="40" t="n">
        <x:v>4</x:v>
      </x:c>
      <x:c r="M9762" s="46" t="n">
        <x:v>4</x:v>
      </x:c>
      <x:c r="N9762" s="49" t="n">
        <x:v>4</x:v>
      </x:c>
    </x:row>
    <x:row r="9763">
      <x:c r="A9763" s="78" t="n">
        <x:v>9760</x:v>
      </x:c>
      <x:c r="B9763" s="34" t="str">
        <x:v>Ko, S.</x:v>
      </x:c>
      <x:c r="C9763" s="34" t="str">
        <x:v>INSPIRE:1768611</x:v>
      </x:c>
      <x:c r="D9763" s="34" t="str">
        <x:v>1768611</x:v>
      </x:c>
      <x:c r="E9763" s="34" t="str">
        <x:v>individual</x:v>
      </x:c>
      <x:c r="F9763" s="40" t="n">
        <x:v>1</x:v>
      </x:c>
      <x:c r="G9763" s="40" t="n">
        <x:v>1</x:v>
      </x:c>
      <x:c r="H9763" s="34" t="str">
        <x:v>IF</x:v>
      </x:c>
      <x:c r="I9763" s="52" t="n">
        <x:v>2022</x:v>
      </x:c>
      <x:c r="J9763" s="52" t="n">
        <x:v>2022</x:v>
      </x:c>
      <x:c r="K9763" s="40" t="n">
        <x:v>1</x:v>
      </x:c>
      <x:c r="L9763" s="40" t="n">
        <x:v>4</x:v>
      </x:c>
      <x:c r="M9763" s="46" t="n">
        <x:v>4</x:v>
      </x:c>
      <x:c r="N9763" s="49" t="n">
        <x:v>4</x:v>
      </x:c>
    </x:row>
    <x:row r="9764">
      <x:c r="A9764" s="78" t="n">
        <x:v>9761</x:v>
      </x:c>
      <x:c r="B9764" s="34" t="str">
        <x:v>Koblanski, J.</x:v>
      </x:c>
      <x:c r="C9764" s="34" t="str">
        <x:v>INSPIRE:1878039</x:v>
      </x:c>
      <x:c r="D9764" s="34" t="str">
        <x:v>1878039</x:v>
      </x:c>
      <x:c r="E9764" s="34" t="str">
        <x:v>individual</x:v>
      </x:c>
      <x:c r="F9764" s="40" t="n">
        <x:v>1</x:v>
      </x:c>
      <x:c r="G9764" s="40" t="n">
        <x:v>1</x:v>
      </x:c>
      <x:c r="H9764" s="34" t="str">
        <x:v>NF</x:v>
      </x:c>
      <x:c r="I9764" s="52" t="n">
        <x:v>2022</x:v>
      </x:c>
      <x:c r="J9764" s="52" t="n">
        <x:v>2022</x:v>
      </x:c>
      <x:c r="K9764" s="40" t="n">
        <x:v>1</x:v>
      </x:c>
      <x:c r="L9764" s="40" t="n">
        <x:v>4</x:v>
      </x:c>
      <x:c r="M9764" s="46" t="n">
        <x:v>4</x:v>
      </x:c>
      <x:c r="N9764" s="49" t="n">
        <x:v>4</x:v>
      </x:c>
    </x:row>
    <x:row r="9765">
      <x:c r="A9765" s="78" t="n">
        <x:v>9762</x:v>
      </x:c>
      <x:c r="B9765" s="34" t="str">
        <x:v>Labate, Luca</x:v>
      </x:c>
      <x:c r="C9765" s="34" t="str">
        <x:v>INSPIRE:1688796</x:v>
      </x:c>
      <x:c r="D9765" s="34" t="str">
        <x:v>1688796</x:v>
      </x:c>
      <x:c r="E9765" s="34" t="str">
        <x:v>individual</x:v>
      </x:c>
      <x:c r="F9765" s="40" t="n">
        <x:v>1</x:v>
      </x:c>
      <x:c r="G9765" s="40" t="n">
        <x:v>1</x:v>
      </x:c>
      <x:c r="H9765" s="34" t="str">
        <x:v>AF</x:v>
      </x:c>
      <x:c r="I9765" s="52" t="n">
        <x:v>2022</x:v>
      </x:c>
      <x:c r="J9765" s="52" t="n">
        <x:v>2022</x:v>
      </x:c>
      <x:c r="K9765" s="40" t="n">
        <x:v>1</x:v>
      </x:c>
      <x:c r="L9765" s="40" t="n">
        <x:v>4</x:v>
      </x:c>
      <x:c r="M9765" s="46" t="n">
        <x:v>4</x:v>
      </x:c>
      <x:c r="N9765" s="49" t="n">
        <x:v>4</x:v>
      </x:c>
    </x:row>
    <x:row r="9766">
      <x:c r="A9766" s="78" t="n">
        <x:v>9763</x:v>
      </x:c>
      <x:c r="B9766" s="34" t="str">
        <x:v>Lai, Y.</x:v>
      </x:c>
      <x:c r="C9766" s="34" t="str">
        <x:v>INSPIRE:2051238</x:v>
      </x:c>
      <x:c r="D9766" s="34" t="str">
        <x:v>2051238</x:v>
      </x:c>
      <x:c r="E9766" s="34" t="str">
        <x:v>individual</x:v>
      </x:c>
      <x:c r="F9766" s="40" t="n">
        <x:v>1</x:v>
      </x:c>
      <x:c r="G9766" s="40" t="n">
        <x:v>1</x:v>
      </x:c>
      <x:c r="H9766" s="34" t="str">
        <x:v>IF</x:v>
      </x:c>
      <x:c r="I9766" s="52" t="n">
        <x:v>2022</x:v>
      </x:c>
      <x:c r="J9766" s="52" t="n">
        <x:v>2022</x:v>
      </x:c>
      <x:c r="K9766" s="40" t="n">
        <x:v>1</x:v>
      </x:c>
      <x:c r="L9766" s="40" t="n">
        <x:v>4</x:v>
      </x:c>
      <x:c r="M9766" s="46" t="n">
        <x:v>4</x:v>
      </x:c>
      <x:c r="N9766" s="49" t="n">
        <x:v>4</x:v>
      </x:c>
    </x:row>
    <x:row r="9767">
      <x:c r="A9767" s="78" t="n">
        <x:v>9764</x:v>
      </x:c>
      <x:c r="B9767" s="34" t="str">
        <x:v>Laktineh, I.</x:v>
      </x:c>
      <x:c r="C9767" s="34" t="str">
        <x:v>INSPIRE:1001236</x:v>
      </x:c>
      <x:c r="D9767" s="34" t="str">
        <x:v>1001236</x:v>
      </x:c>
      <x:c r="E9767" s="34" t="str">
        <x:v>individual</x:v>
      </x:c>
      <x:c r="F9767" s="40" t="n">
        <x:v>1</x:v>
      </x:c>
      <x:c r="G9767" s="40" t="n">
        <x:v>1</x:v>
      </x:c>
      <x:c r="H9767" s="34" t="str">
        <x:v>IF</x:v>
      </x:c>
      <x:c r="I9767" s="52" t="n">
        <x:v>2022</x:v>
      </x:c>
      <x:c r="J9767" s="52" t="n">
        <x:v>2022</x:v>
      </x:c>
      <x:c r="K9767" s="40" t="n">
        <x:v>1</x:v>
      </x:c>
      <x:c r="L9767" s="40" t="n">
        <x:v>4</x:v>
      </x:c>
      <x:c r="M9767" s="46" t="n">
        <x:v>4</x:v>
      </x:c>
      <x:c r="N9767" s="49" t="n">
        <x:v>4</x:v>
      </x:c>
    </x:row>
    <x:row r="9768">
      <x:c r="A9768" s="78" t="n">
        <x:v>9765</x:v>
      </x:c>
      <x:c r="B9768" s="34" t="str">
        <x:v>Lane, Kenneth</x:v>
      </x:c>
      <x:c r="C9768" s="34" t="str">
        <x:v>INSPIRE:1001142</x:v>
      </x:c>
      <x:c r="D9768" s="34" t="str">
        <x:v>1001142</x:v>
      </x:c>
      <x:c r="E9768" s="34" t="str">
        <x:v>individual</x:v>
      </x:c>
      <x:c r="F9768" s="40" t="n">
        <x:v>1</x:v>
      </x:c>
      <x:c r="G9768" s="40" t="n">
        <x:v>1</x:v>
      </x:c>
      <x:c r="H9768" s="34" t="str">
        <x:v>EF</x:v>
      </x:c>
      <x:c r="I9768" s="52" t="n">
        <x:v>2022</x:v>
      </x:c>
      <x:c r="J9768" s="52" t="n">
        <x:v>2022</x:v>
      </x:c>
      <x:c r="K9768" s="40" t="n">
        <x:v>1</x:v>
      </x:c>
      <x:c r="L9768" s="40" t="n">
        <x:v>4</x:v>
      </x:c>
      <x:c r="M9768" s="46" t="n">
        <x:v>4</x:v>
      </x:c>
      <x:c r="N9768" s="49" t="n">
        <x:v>4</x:v>
      </x:c>
    </x:row>
    <x:row r="9769">
      <x:c r="A9769" s="78" t="n">
        <x:v>9766</x:v>
      </x:c>
      <x:c r="B9769" s="34" t="str">
        <x:v>Laureto, Kathrine</x:v>
      </x:c>
      <x:c r="C9769" s="34" t="str">
        <x:v>INSPIRE:2056885</x:v>
      </x:c>
      <x:c r="D9769" s="34" t="str">
        <x:v>2056885</x:v>
      </x:c>
      <x:c r="E9769" s="34" t="str">
        <x:v>individual</x:v>
      </x:c>
      <x:c r="F9769" s="40" t="n">
        <x:v>1</x:v>
      </x:c>
      <x:c r="G9769" s="40" t="n">
        <x:v>1</x:v>
      </x:c>
      <x:c r="H9769" s="34" t="str">
        <x:v>CEF</x:v>
      </x:c>
      <x:c r="I9769" s="52" t="n">
        <x:v>2022</x:v>
      </x:c>
      <x:c r="J9769" s="52" t="n">
        <x:v>2022</x:v>
      </x:c>
      <x:c r="K9769" s="40" t="n">
        <x:v>1</x:v>
      </x:c>
      <x:c r="L9769" s="40" t="n">
        <x:v>4</x:v>
      </x:c>
      <x:c r="M9769" s="46" t="n">
        <x:v>4</x:v>
      </x:c>
      <x:c r="N9769" s="49" t="n">
        <x:v>4</x:v>
      </x:c>
    </x:row>
    <x:row r="9770">
      <x:c r="A9770" s="78" t="n">
        <x:v>9767</x:v>
      </x:c>
      <x:c r="B9770" s="34" t="str">
        <x:v>Lee, S.</x:v>
      </x:c>
      <x:c r="C9770" s="34" t="str">
        <x:v>INSPIRE:2051240</x:v>
      </x:c>
      <x:c r="D9770" s="34" t="str">
        <x:v>2051240</x:v>
      </x:c>
      <x:c r="E9770" s="34" t="str">
        <x:v>individual</x:v>
      </x:c>
      <x:c r="F9770" s="40" t="n">
        <x:v>1</x:v>
      </x:c>
      <x:c r="G9770" s="40" t="n">
        <x:v>1</x:v>
      </x:c>
      <x:c r="H9770" s="34" t="str">
        <x:v>IF</x:v>
      </x:c>
      <x:c r="I9770" s="52" t="n">
        <x:v>2022</x:v>
      </x:c>
      <x:c r="J9770" s="52" t="n">
        <x:v>2022</x:v>
      </x:c>
      <x:c r="K9770" s="40" t="n">
        <x:v>1</x:v>
      </x:c>
      <x:c r="L9770" s="40" t="n">
        <x:v>4</x:v>
      </x:c>
      <x:c r="M9770" s="46" t="n">
        <x:v>4</x:v>
      </x:c>
      <x:c r="N9770" s="49" t="n">
        <x:v>4</x:v>
      </x:c>
    </x:row>
    <x:row r="9771">
      <x:c r="A9771" s="78" t="n">
        <x:v>9768</x:v>
      </x:c>
      <x:c r="B9771" s="34" t="str">
        <x:v>Lehman, Tom</x:v>
      </x:c>
      <x:c r="C9771" s="34" t="str">
        <x:v>INSPIRE:1971780</x:v>
      </x:c>
      <x:c r="D9771" s="34" t="str">
        <x:v>1971780</x:v>
      </x:c>
      <x:c r="E9771" s="34" t="str">
        <x:v>individual</x:v>
      </x:c>
      <x:c r="F9771" s="40" t="n">
        <x:v>1</x:v>
      </x:c>
      <x:c r="G9771" s="40" t="n">
        <x:v>1</x:v>
      </x:c>
      <x:c r="H9771" s="34" t="str">
        <x:v>CompF</x:v>
      </x:c>
      <x:c r="I9771" s="52" t="n">
        <x:v>2022</x:v>
      </x:c>
      <x:c r="J9771" s="52" t="n">
        <x:v>2022</x:v>
      </x:c>
      <x:c r="K9771" s="40" t="n">
        <x:v>1</x:v>
      </x:c>
      <x:c r="L9771" s="40" t="n">
        <x:v>4</x:v>
      </x:c>
      <x:c r="M9771" s="46" t="n">
        <x:v>4</x:v>
      </x:c>
      <x:c r="N9771" s="49" t="n">
        <x:v>4</x:v>
      </x:c>
    </x:row>
    <x:row r="9772">
      <x:c r="A9772" s="78" t="n">
        <x:v>9769</x:v>
      </x:c>
      <x:c r="B9772" s="34" t="str">
        <x:v>Li, R.</x:v>
      </x:c>
      <x:c r="C9772" s="34" t="str">
        <x:v>INSPIRE:2054308</x:v>
      </x:c>
      <x:c r="D9772" s="34" t="str">
        <x:v>2054308</x:v>
      </x:c>
      <x:c r="E9772" s="34" t="str">
        <x:v>individual</x:v>
      </x:c>
      <x:c r="F9772" s="40" t="n">
        <x:v>1</x:v>
      </x:c>
      <x:c r="G9772" s="40" t="n">
        <x:v>1</x:v>
      </x:c>
      <x:c r="H9772" s="34" t="str">
        <x:v>AF</x:v>
      </x:c>
      <x:c r="I9772" s="52" t="n">
        <x:v>2022</x:v>
      </x:c>
      <x:c r="J9772" s="52" t="n">
        <x:v>2022</x:v>
      </x:c>
      <x:c r="K9772" s="40" t="n">
        <x:v>1</x:v>
      </x:c>
      <x:c r="L9772" s="40" t="n">
        <x:v>4</x:v>
      </x:c>
      <x:c r="M9772" s="46" t="n">
        <x:v>4</x:v>
      </x:c>
      <x:c r="N9772" s="49" t="n">
        <x:v>4</x:v>
      </x:c>
    </x:row>
    <x:row r="9773">
      <x:c r="A9773" s="78" t="n">
        <x:v>9770</x:v>
      </x:c>
      <x:c r="B9773" s="34" t="str">
        <x:v>Liang, Zhuo</x:v>
      </x:c>
      <x:c r="C9773" s="34" t="str">
        <x:v>INSPIRE:2052982</x:v>
      </x:c>
      <x:c r="D9773" s="34" t="str">
        <x:v>2052982</x:v>
      </x:c>
      <x:c r="E9773" s="34" t="str">
        <x:v>individual</x:v>
      </x:c>
      <x:c r="F9773" s="40" t="n">
        <x:v>1</x:v>
      </x:c>
      <x:c r="G9773" s="40" t="n">
        <x:v>5</x:v>
      </x:c>
      <x:c r="H9773" s="34" t="str">
        <x:v>CF | IF | NF | RPF | UF</x:v>
      </x:c>
      <x:c r="I9773" s="52" t="n">
        <x:v>2022</x:v>
      </x:c>
      <x:c r="J9773" s="52" t="n">
        <x:v>2022</x:v>
      </x:c>
      <x:c r="K9773" s="40" t="n">
        <x:v>1</x:v>
      </x:c>
      <x:c r="L9773" s="40" t="n">
        <x:v>4</x:v>
      </x:c>
      <x:c r="M9773" s="46" t="n">
        <x:v>4</x:v>
      </x:c>
      <x:c r="N9773" s="49" t="n">
        <x:v>4</x:v>
      </x:c>
    </x:row>
    <x:row r="9774">
      <x:c r="A9774" s="78" t="n">
        <x:v>9771</x:v>
      </x:c>
      <x:c r="B9774" s="34" t="str">
        <x:v>Liao, Junhui</x:v>
      </x:c>
      <x:c r="C9774" s="34" t="str">
        <x:v>INSPIRE:1064666</x:v>
      </x:c>
      <x:c r="D9774" s="34" t="str">
        <x:v>1064666</x:v>
      </x:c>
      <x:c r="E9774" s="34" t="str">
        <x:v>individual</x:v>
      </x:c>
      <x:c r="F9774" s="40" t="n">
        <x:v>1</x:v>
      </x:c>
      <x:c r="G9774" s="40" t="n">
        <x:v>5</x:v>
      </x:c>
      <x:c r="H9774" s="34" t="str">
        <x:v>CF | IF | NF | RPF | UF</x:v>
      </x:c>
      <x:c r="I9774" s="52" t="n">
        <x:v>2022</x:v>
      </x:c>
      <x:c r="J9774" s="52" t="n">
        <x:v>2022</x:v>
      </x:c>
      <x:c r="K9774" s="40" t="n">
        <x:v>1</x:v>
      </x:c>
      <x:c r="L9774" s="40" t="n">
        <x:v>4</x:v>
      </x:c>
      <x:c r="M9774" s="46" t="n">
        <x:v>4</x:v>
      </x:c>
      <x:c r="N9774" s="49" t="n">
        <x:v>4</x:v>
      </x:c>
    </x:row>
    <x:row r="9775">
      <x:c r="A9775" s="78" t="n">
        <x:v>9772</x:v>
      </x:c>
      <x:c r="B9775" s="34" t="str">
        <x:v>Lin, Y.H.</x:v>
      </x:c>
      <x:c r="C9775" s="34" t="str">
        <x:v>INSPIRE:1076480</x:v>
      </x:c>
      <x:c r="D9775" s="34" t="str">
        <x:v>1076480</x:v>
      </x:c>
      <x:c r="E9775" s="34" t="str">
        <x:v>individual</x:v>
      </x:c>
      <x:c r="F9775" s="40" t="n">
        <x:v>1</x:v>
      </x:c>
      <x:c r="G9775" s="40" t="n">
        <x:v>1</x:v>
      </x:c>
      <x:c r="H9775" s="34" t="str">
        <x:v>CEF</x:v>
      </x:c>
      <x:c r="I9775" s="52" t="n">
        <x:v>2022</x:v>
      </x:c>
      <x:c r="J9775" s="52" t="n">
        <x:v>2022</x:v>
      </x:c>
      <x:c r="K9775" s="40" t="n">
        <x:v>1</x:v>
      </x:c>
      <x:c r="L9775" s="40" t="n">
        <x:v>4</x:v>
      </x:c>
      <x:c r="M9775" s="46" t="n">
        <x:v>4</x:v>
      </x:c>
      <x:c r="N9775" s="49" t="n">
        <x:v>4</x:v>
      </x:c>
    </x:row>
    <x:row r="9776">
      <x:c r="A9776" s="78" t="n">
        <x:v>9773</x:v>
      </x:c>
      <x:c r="B9776" s="34" t="str">
        <x:v>Martínez-Rincón, Julián</x:v>
      </x:c>
      <x:c r="C9776" s="34" t="str">
        <x:v>INSPIRE:2060735</x:v>
      </x:c>
      <x:c r="D9776" s="34" t="str">
        <x:v>2060735</x:v>
      </x:c>
      <x:c r="E9776" s="34" t="str">
        <x:v>individual</x:v>
      </x:c>
      <x:c r="F9776" s="40" t="n">
        <x:v>1</x:v>
      </x:c>
      <x:c r="G9776" s="40" t="n">
        <x:v>1</x:v>
      </x:c>
      <x:c r="H9776" s="34" t="str">
        <x:v>CompF</x:v>
      </x:c>
      <x:c r="I9776" s="52" t="n">
        <x:v>2022</x:v>
      </x:c>
      <x:c r="J9776" s="52" t="n">
        <x:v>2022</x:v>
      </x:c>
      <x:c r="K9776" s="40" t="n">
        <x:v>1</x:v>
      </x:c>
      <x:c r="L9776" s="40" t="n">
        <x:v>4</x:v>
      </x:c>
      <x:c r="M9776" s="46" t="n">
        <x:v>4</x:v>
      </x:c>
      <x:c r="N9776" s="49" t="n">
        <x:v>4</x:v>
      </x:c>
    </x:row>
    <x:row r="9777">
      <x:c r="A9777" s="78" t="n">
        <x:v>9774</x:v>
      </x:c>
      <x:c r="B9777" s="34" t="str">
        <x:v>Mascali, D.</x:v>
      </x:c>
      <x:c r="C9777" s="34" t="str">
        <x:v>INSPIRE:1075321</x:v>
      </x:c>
      <x:c r="D9777" s="34" t="str">
        <x:v>1075321</x:v>
      </x:c>
      <x:c r="E9777" s="34" t="str">
        <x:v>individual</x:v>
      </x:c>
      <x:c r="F9777" s="40" t="n">
        <x:v>1</x:v>
      </x:c>
      <x:c r="G9777" s="40" t="n">
        <x:v>1</x:v>
      </x:c>
      <x:c r="H9777" s="34" t="str">
        <x:v>AF</x:v>
      </x:c>
      <x:c r="I9777" s="52" t="n">
        <x:v>2022</x:v>
      </x:c>
      <x:c r="J9777" s="52" t="n">
        <x:v>2022</x:v>
      </x:c>
      <x:c r="K9777" s="40" t="n">
        <x:v>1</x:v>
      </x:c>
      <x:c r="L9777" s="40" t="n">
        <x:v>4</x:v>
      </x:c>
      <x:c r="M9777" s="46" t="n">
        <x:v>4</x:v>
      </x:c>
      <x:c r="N9777" s="49" t="n">
        <x:v>4</x:v>
      </x:c>
    </x:row>
    <x:row r="9778">
      <x:c r="A9778" s="78" t="n">
        <x:v>9775</x:v>
      </x:c>
      <x:c r="B9778" s="34" t="str">
        <x:v>Matias, Lucílio Dos Santos</x:v>
      </x:c>
      <x:c r="C9778" s="34" t="str">
        <x:v>INSPIRE:2054974</x:v>
      </x:c>
      <x:c r="D9778" s="34" t="str">
        <x:v>2054974</x:v>
      </x:c>
      <x:c r="E9778" s="34" t="str">
        <x:v>individual</x:v>
      </x:c>
      <x:c r="F9778" s="40" t="n">
        <x:v>1</x:v>
      </x:c>
      <x:c r="G9778" s="40" t="n">
        <x:v>1</x:v>
      </x:c>
      <x:c r="H9778" s="34" t="str">
        <x:v>CEF</x:v>
      </x:c>
      <x:c r="I9778" s="52" t="n">
        <x:v>2022</x:v>
      </x:c>
      <x:c r="J9778" s="52" t="n">
        <x:v>2022</x:v>
      </x:c>
      <x:c r="K9778" s="40" t="n">
        <x:v>1</x:v>
      </x:c>
      <x:c r="L9778" s="40" t="n">
        <x:v>4</x:v>
      </x:c>
      <x:c r="M9778" s="46" t="n">
        <x:v>4</x:v>
      </x:c>
      <x:c r="N9778" s="49" t="n">
        <x:v>4</x:v>
      </x:c>
    </x:row>
    <x:row r="9779">
      <x:c r="A9779" s="78" t="n">
        <x:v>9776</x:v>
      </x:c>
      <x:c r="B9779" s="34" t="str">
        <x:v>Mauro, G.S.</x:v>
      </x:c>
      <x:c r="C9779" s="34" t="str">
        <x:v>INSPIRE:1854584</x:v>
      </x:c>
      <x:c r="D9779" s="34" t="str">
        <x:v>1854584</x:v>
      </x:c>
      <x:c r="E9779" s="34" t="str">
        <x:v>individual</x:v>
      </x:c>
      <x:c r="F9779" s="40" t="n">
        <x:v>1</x:v>
      </x:c>
      <x:c r="G9779" s="40" t="n">
        <x:v>1</x:v>
      </x:c>
      <x:c r="H9779" s="34" t="str">
        <x:v>AF</x:v>
      </x:c>
      <x:c r="I9779" s="52" t="n">
        <x:v>2022</x:v>
      </x:c>
      <x:c r="J9779" s="52" t="n">
        <x:v>2022</x:v>
      </x:c>
      <x:c r="K9779" s="40" t="n">
        <x:v>1</x:v>
      </x:c>
      <x:c r="L9779" s="40" t="n">
        <x:v>4</x:v>
      </x:c>
      <x:c r="M9779" s="46" t="n">
        <x:v>4</x:v>
      </x:c>
      <x:c r="N9779" s="49" t="n">
        <x:v>4</x:v>
      </x:c>
    </x:row>
    <x:row r="9780">
      <x:c r="A9780" s="78" t="n">
        <x:v>9777</x:v>
      </x:c>
      <x:c r="B9780" s="34" t="str">
        <x:v>Mishin, Dima</x:v>
      </x:c>
      <x:c r="C9780" s="34" t="str">
        <x:v>INSPIRE:2053811</x:v>
      </x:c>
      <x:c r="D9780" s="34" t="str">
        <x:v>2053811</x:v>
      </x:c>
      <x:c r="E9780" s="34" t="str">
        <x:v>individual</x:v>
      </x:c>
      <x:c r="F9780" s="40" t="n">
        <x:v>1</x:v>
      </x:c>
      <x:c r="G9780" s="40" t="n">
        <x:v>1</x:v>
      </x:c>
      <x:c r="H9780" s="34" t="str">
        <x:v>CompF</x:v>
      </x:c>
      <x:c r="I9780" s="52" t="n">
        <x:v>2022</x:v>
      </x:c>
      <x:c r="J9780" s="52" t="n">
        <x:v>2022</x:v>
      </x:c>
      <x:c r="K9780" s="40" t="n">
        <x:v>1</x:v>
      </x:c>
      <x:c r="L9780" s="40" t="n">
        <x:v>4</x:v>
      </x:c>
      <x:c r="M9780" s="46" t="n">
        <x:v>4</x:v>
      </x:c>
      <x:c r="N9780" s="49" t="n">
        <x:v>4</x:v>
      </x:c>
    </x:row>
    <x:row r="9781">
      <x:c r="A9781" s="78" t="n">
        <x:v>9778</x:v>
      </x:c>
      <x:c r="B9781" s="34" t="str">
        <x:v>Monga, Inder</x:v>
      </x:c>
      <x:c r="C9781" s="34" t="str">
        <x:v>INSPIRE:1971783</x:v>
      </x:c>
      <x:c r="D9781" s="34" t="str">
        <x:v>1971783</x:v>
      </x:c>
      <x:c r="E9781" s="34" t="str">
        <x:v>individual</x:v>
      </x:c>
      <x:c r="F9781" s="40" t="n">
        <x:v>1</x:v>
      </x:c>
      <x:c r="G9781" s="40" t="n">
        <x:v>1</x:v>
      </x:c>
      <x:c r="H9781" s="34" t="str">
        <x:v>CompF</x:v>
      </x:c>
      <x:c r="I9781" s="52" t="n">
        <x:v>2022</x:v>
      </x:c>
      <x:c r="J9781" s="52" t="n">
        <x:v>2022</x:v>
      </x:c>
      <x:c r="K9781" s="40" t="n">
        <x:v>1</x:v>
      </x:c>
      <x:c r="L9781" s="40" t="n">
        <x:v>4</x:v>
      </x:c>
      <x:c r="M9781" s="46" t="n">
        <x:v>4</x:v>
      </x:c>
      <x:c r="N9781" s="49" t="n">
        <x:v>4</x:v>
      </x:c>
    </x:row>
    <x:row r="9782">
      <x:c r="A9782" s="78" t="n">
        <x:v>9779</x:v>
      </x:c>
      <x:c r="B9782" s="34" t="str">
        <x:v>Mueller, P.E.</x:v>
      </x:c>
      <x:c r="C9782" s="34" t="str">
        <x:v>INSPIRE:1879428</x:v>
      </x:c>
      <x:c r="D9782" s="34" t="str">
        <x:v>1879428</x:v>
      </x:c>
      <x:c r="E9782" s="34" t="str">
        <x:v>individual</x:v>
      </x:c>
      <x:c r="F9782" s="40" t="n">
        <x:v>1</x:v>
      </x:c>
      <x:c r="G9782" s="40" t="n">
        <x:v>1</x:v>
      </x:c>
      <x:c r="H9782" s="34" t="str">
        <x:v>NF</x:v>
      </x:c>
      <x:c r="I9782" s="52" t="n">
        <x:v>2022</x:v>
      </x:c>
      <x:c r="J9782" s="52" t="n">
        <x:v>2022</x:v>
      </x:c>
      <x:c r="K9782" s="40" t="n">
        <x:v>1</x:v>
      </x:c>
      <x:c r="L9782" s="40" t="n">
        <x:v>4</x:v>
      </x:c>
      <x:c r="M9782" s="46" t="n">
        <x:v>4</x:v>
      </x:c>
      <x:c r="N9782" s="49" t="n">
        <x:v>4</x:v>
      </x:c>
    </x:row>
    <x:row r="9783">
      <x:c r="A9783" s="78" t="n">
        <x:v>9780</x:v>
      </x:c>
      <x:c r="B9783" s="34" t="str">
        <x:v>Mumm, H.P.</x:v>
      </x:c>
      <x:c r="C9783" s="34" t="str">
        <x:v>INSPIRE:2039049</x:v>
      </x:c>
      <x:c r="D9783" s="34" t="str">
        <x:v>2039049</x:v>
      </x:c>
      <x:c r="E9783" s="34" t="str">
        <x:v>individual</x:v>
      </x:c>
      <x:c r="F9783" s="40" t="n">
        <x:v>1</x:v>
      </x:c>
      <x:c r="G9783" s="40" t="n">
        <x:v>1</x:v>
      </x:c>
      <x:c r="H9783" s="34" t="str">
        <x:v>NF</x:v>
      </x:c>
      <x:c r="I9783" s="52" t="n">
        <x:v>2022</x:v>
      </x:c>
      <x:c r="J9783" s="52" t="n">
        <x:v>2022</x:v>
      </x:c>
      <x:c r="K9783" s="40" t="n">
        <x:v>1</x:v>
      </x:c>
      <x:c r="L9783" s="40" t="n">
        <x:v>4</x:v>
      </x:c>
      <x:c r="M9783" s="46" t="n">
        <x:v>4</x:v>
      </x:c>
      <x:c r="N9783" s="49" t="n">
        <x:v>4</x:v>
      </x:c>
    </x:row>
    <x:row r="9784">
      <x:c r="A9784" s="78" t="n">
        <x:v>9781</x:v>
      </x:c>
      <x:c r="B9784" s="34" t="str">
        <x:v>Musumeci, P.</x:v>
      </x:c>
      <x:c r="C9784" s="34" t="str">
        <x:v>INSPIRE:2054299</x:v>
      </x:c>
      <x:c r="D9784" s="34" t="str">
        <x:v>2054299</x:v>
      </x:c>
      <x:c r="E9784" s="34" t="str">
        <x:v>individual</x:v>
      </x:c>
      <x:c r="F9784" s="40" t="n">
        <x:v>1</x:v>
      </x:c>
      <x:c r="G9784" s="40" t="n">
        <x:v>1</x:v>
      </x:c>
      <x:c r="H9784" s="34" t="str">
        <x:v>AF</x:v>
      </x:c>
      <x:c r="I9784" s="52" t="n">
        <x:v>2022</x:v>
      </x:c>
      <x:c r="J9784" s="52" t="n">
        <x:v>2022</x:v>
      </x:c>
      <x:c r="K9784" s="40" t="n">
        <x:v>1</x:v>
      </x:c>
      <x:c r="L9784" s="40" t="n">
        <x:v>4</x:v>
      </x:c>
      <x:c r="M9784" s="46" t="n">
        <x:v>4</x:v>
      </x:c>
      <x:c r="N9784" s="49" t="n">
        <x:v>4</x:v>
      </x:c>
    </x:row>
    <x:row r="9785">
      <x:c r="A9785" s="78" t="n">
        <x:v>9782</x:v>
      </x:c>
      <x:c r="B9785" s="34" t="str">
        <x:v>Musumeci, Pietro</x:v>
      </x:c>
      <x:c r="C9785" s="34" t="str">
        <x:v>INSPIRE:2062574</x:v>
      </x:c>
      <x:c r="D9785" s="34" t="str">
        <x:v>2062574</x:v>
      </x:c>
      <x:c r="E9785" s="34" t="str">
        <x:v>individual</x:v>
      </x:c>
      <x:c r="F9785" s="40" t="n">
        <x:v>1</x:v>
      </x:c>
      <x:c r="G9785" s="40" t="n">
        <x:v>1</x:v>
      </x:c>
      <x:c r="H9785" s="34" t="str">
        <x:v>AF</x:v>
      </x:c>
      <x:c r="I9785" s="52" t="n">
        <x:v>2022</x:v>
      </x:c>
      <x:c r="J9785" s="52" t="n">
        <x:v>2022</x:v>
      </x:c>
      <x:c r="K9785" s="40" t="n">
        <x:v>1</x:v>
      </x:c>
      <x:c r="L9785" s="40" t="n">
        <x:v>4</x:v>
      </x:c>
      <x:c r="M9785" s="46" t="n">
        <x:v>4</x:v>
      </x:c>
      <x:c r="N9785" s="49" t="n">
        <x:v>4</x:v>
      </x:c>
    </x:row>
    <x:row r="9786">
      <x:c r="A9786" s="78" t="n">
        <x:v>9783</x:v>
      </x:c>
      <x:c r="B9786" s="34" t="str">
        <x:v>Mwewa, Chilufya</x:v>
      </x:c>
      <x:c r="C9786" s="34" t="str">
        <x:v>INSPIRE:1480933</x:v>
      </x:c>
      <x:c r="D9786" s="34" t="str">
        <x:v>1480933</x:v>
      </x:c>
      <x:c r="E9786" s="34" t="str">
        <x:v>individual</x:v>
      </x:c>
      <x:c r="F9786" s="40" t="n">
        <x:v>1</x:v>
      </x:c>
      <x:c r="G9786" s="40" t="n">
        <x:v>1</x:v>
      </x:c>
      <x:c r="H9786" s="34" t="str">
        <x:v>EF</x:v>
      </x:c>
      <x:c r="I9786" s="52" t="n">
        <x:v>2022</x:v>
      </x:c>
      <x:c r="J9786" s="52" t="n">
        <x:v>2022</x:v>
      </x:c>
      <x:c r="K9786" s="40" t="n">
        <x:v>1</x:v>
      </x:c>
      <x:c r="L9786" s="40" t="n">
        <x:v>4</x:v>
      </x:c>
      <x:c r="M9786" s="46" t="n">
        <x:v>4</x:v>
      </x:c>
      <x:c r="N9786" s="49" t="n">
        <x:v>4</x:v>
      </x:c>
    </x:row>
    <x:row r="9787">
      <x:c r="A9787" s="78" t="n">
        <x:v>9784</x:v>
      </x:c>
      <x:c r="B9787" s="34" t="str">
        <x:v>Nagy, Zoltan</x:v>
      </x:c>
      <x:c r="C9787" s="34" t="str">
        <x:v>INSPIRE:2051429</x:v>
      </x:c>
      <x:c r="D9787" s="34" t="str">
        <x:v>2051429</x:v>
      </x:c>
      <x:c r="E9787" s="34" t="str">
        <x:v>individual</x:v>
      </x:c>
      <x:c r="F9787" s="40" t="n">
        <x:v>1</x:v>
      </x:c>
      <x:c r="G9787" s="40" t="n">
        <x:v>1</x:v>
      </x:c>
      <x:c r="H9787" s="34" t="str">
        <x:v>TF</x:v>
      </x:c>
      <x:c r="I9787" s="52" t="n">
        <x:v>2022</x:v>
      </x:c>
      <x:c r="J9787" s="52" t="n">
        <x:v>2022</x:v>
      </x:c>
      <x:c r="K9787" s="40" t="n">
        <x:v>1</x:v>
      </x:c>
      <x:c r="L9787" s="40" t="n">
        <x:v>4</x:v>
      </x:c>
      <x:c r="M9787" s="46" t="n">
        <x:v>4</x:v>
      </x:c>
      <x:c r="N9787" s="49" t="n">
        <x:v>4</x:v>
      </x:c>
    </x:row>
    <x:row r="9788">
      <x:c r="A9788" s="78" t="n">
        <x:v>9785</x:v>
      </x:c>
      <x:c r="B9788" s="34" t="str">
        <x:v>Nedic, Luka</x:v>
      </x:c>
      <x:c r="C9788" s="34" t="str">
        <x:v>INSPIRE:1911927</x:v>
      </x:c>
      <x:c r="D9788" s="34" t="str">
        <x:v>1911927</x:v>
      </x:c>
      <x:c r="E9788" s="34" t="str">
        <x:v>individual</x:v>
      </x:c>
      <x:c r="F9788" s="40" t="n">
        <x:v>1</x:v>
      </x:c>
      <x:c r="G9788" s="40" t="n">
        <x:v>1</x:v>
      </x:c>
      <x:c r="H9788" s="34" t="str">
        <x:v>EF</x:v>
      </x:c>
      <x:c r="I9788" s="52" t="n">
        <x:v>2022</x:v>
      </x:c>
      <x:c r="J9788" s="52" t="n">
        <x:v>2022</x:v>
      </x:c>
      <x:c r="K9788" s="40" t="n">
        <x:v>1</x:v>
      </x:c>
      <x:c r="L9788" s="40" t="n">
        <x:v>4</x:v>
      </x:c>
      <x:c r="M9788" s="46" t="n">
        <x:v>4</x:v>
      </x:c>
      <x:c r="N9788" s="49" t="n">
        <x:v>4</x:v>
      </x:c>
    </x:row>
    <x:row r="9789">
      <x:c r="A9789" s="78" t="n">
        <x:v>9786</x:v>
      </x:c>
      <x:c r="B9789" s="34" t="str">
        <x:v>Nguyen, M.</x:v>
      </x:c>
      <x:c r="C9789" s="34" t="str">
        <x:v>INSPIRE:1068424</x:v>
      </x:c>
      <x:c r="D9789" s="34" t="str">
        <x:v>1068424</x:v>
      </x:c>
      <x:c r="E9789" s="34" t="str">
        <x:v>individual</x:v>
      </x:c>
      <x:c r="F9789" s="40" t="n">
        <x:v>1</x:v>
      </x:c>
      <x:c r="G9789" s="40" t="n">
        <x:v>1</x:v>
      </x:c>
      <x:c r="H9789" s="34" t="str">
        <x:v>IF</x:v>
      </x:c>
      <x:c r="I9789" s="52" t="n">
        <x:v>2022</x:v>
      </x:c>
      <x:c r="J9789" s="52" t="n">
        <x:v>2022</x:v>
      </x:c>
      <x:c r="K9789" s="40" t="n">
        <x:v>1</x:v>
      </x:c>
      <x:c r="L9789" s="40" t="n">
        <x:v>4</x:v>
      </x:c>
      <x:c r="M9789" s="46" t="n">
        <x:v>4</x:v>
      </x:c>
      <x:c r="N9789" s="49" t="n">
        <x:v>4</x:v>
      </x:c>
    </x:row>
    <x:row r="9790">
      <x:c r="A9790" s="78" t="n">
        <x:v>9787</x:v>
      </x:c>
      <x:c r="B9790" s="34" t="str">
        <x:v>Niedermayer, U.</x:v>
      </x:c>
      <x:c r="C9790" s="34" t="str">
        <x:v>INSPIRE:1921113</x:v>
      </x:c>
      <x:c r="D9790" s="34" t="str">
        <x:v>1921113</x:v>
      </x:c>
      <x:c r="E9790" s="34" t="str">
        <x:v>individual</x:v>
      </x:c>
      <x:c r="F9790" s="40" t="n">
        <x:v>1</x:v>
      </x:c>
      <x:c r="G9790" s="40" t="n">
        <x:v>1</x:v>
      </x:c>
      <x:c r="H9790" s="34" t="str">
        <x:v>AF</x:v>
      </x:c>
      <x:c r="I9790" s="52" t="n">
        <x:v>2022</x:v>
      </x:c>
      <x:c r="J9790" s="52" t="n">
        <x:v>2022</x:v>
      </x:c>
      <x:c r="K9790" s="40" t="n">
        <x:v>1</x:v>
      </x:c>
      <x:c r="L9790" s="40" t="n">
        <x:v>4</x:v>
      </x:c>
      <x:c r="M9790" s="46" t="n">
        <x:v>4</x:v>
      </x:c>
      <x:c r="N9790" s="49" t="n">
        <x:v>4</x:v>
      </x:c>
    </x:row>
    <x:row r="9791">
      <x:c r="A9791" s="78" t="n">
        <x:v>9788</x:v>
      </x:c>
      <x:c r="B9791" s="34" t="str">
        <x:v>Nobrega, F.</x:v>
      </x:c>
      <x:c r="C9791" s="34" t="str">
        <x:v>INSPIRE:1687129</x:v>
      </x:c>
      <x:c r="D9791" s="34" t="str">
        <x:v>1687129</x:v>
      </x:c>
      <x:c r="E9791" s="34" t="str">
        <x:v>individual</x:v>
      </x:c>
      <x:c r="F9791" s="40" t="n">
        <x:v>1</x:v>
      </x:c>
      <x:c r="G9791" s="40" t="n">
        <x:v>1</x:v>
      </x:c>
      <x:c r="H9791" s="34" t="str">
        <x:v>AF</x:v>
      </x:c>
      <x:c r="I9791" s="52" t="n">
        <x:v>2022</x:v>
      </x:c>
      <x:c r="J9791" s="52" t="n">
        <x:v>2022</x:v>
      </x:c>
      <x:c r="K9791" s="40" t="n">
        <x:v>1</x:v>
      </x:c>
      <x:c r="L9791" s="40" t="n">
        <x:v>4</x:v>
      </x:c>
      <x:c r="M9791" s="46" t="n">
        <x:v>4</x:v>
      </x:c>
      <x:c r="N9791" s="49" t="n">
        <x:v>4</x:v>
      </x:c>
    </x:row>
    <x:row r="9792">
      <x:c r="A9792" s="78" t="n">
        <x:v>9789</x:v>
      </x:c>
      <x:c r="B9792" s="34" t="str">
        <x:v>Noe, Mathias</x:v>
      </x:c>
      <x:c r="C9792" s="34" t="str">
        <x:v>INSPIRE:2014494</x:v>
      </x:c>
      <x:c r="D9792" s="34" t="str">
        <x:v>2014494</x:v>
      </x:c>
      <x:c r="E9792" s="34" t="str">
        <x:v>individual</x:v>
      </x:c>
      <x:c r="F9792" s="40" t="n">
        <x:v>1</x:v>
      </x:c>
      <x:c r="G9792" s="40" t="n">
        <x:v>1</x:v>
      </x:c>
      <x:c r="H9792" s="34" t="str">
        <x:v>AF</x:v>
      </x:c>
      <x:c r="I9792" s="52" t="n">
        <x:v>2022</x:v>
      </x:c>
      <x:c r="J9792" s="52" t="n">
        <x:v>2022</x:v>
      </x:c>
      <x:c r="K9792" s="40" t="n">
        <x:v>1</x:v>
      </x:c>
      <x:c r="L9792" s="40" t="n">
        <x:v>4</x:v>
      </x:c>
      <x:c r="M9792" s="46" t="n">
        <x:v>4</x:v>
      </x:c>
      <x:c r="N9792" s="49" t="n">
        <x:v>4</x:v>
      </x:c>
    </x:row>
    <x:row r="9793">
      <x:c r="A9793" s="78" t="n">
        <x:v>9790</x:v>
      </x:c>
      <x:c r="B9793" s="34" t="str">
        <x:v>Okada, Satomi</x:v>
      </x:c>
      <x:c r="C9793" s="34" t="str">
        <x:v>INSPIRE:1063060</x:v>
      </x:c>
      <x:c r="D9793" s="34" t="str">
        <x:v>1063060</x:v>
      </x:c>
      <x:c r="E9793" s="34" t="str">
        <x:v>individual</x:v>
      </x:c>
      <x:c r="F9793" s="40" t="n">
        <x:v>1</x:v>
      </x:c>
      <x:c r="G9793" s="40" t="n">
        <x:v>1</x:v>
      </x:c>
      <x:c r="H9793" s="34" t="str">
        <x:v>EF</x:v>
      </x:c>
      <x:c r="I9793" s="52" t="n">
        <x:v>2022</x:v>
      </x:c>
      <x:c r="J9793" s="52" t="n">
        <x:v>2022</x:v>
      </x:c>
      <x:c r="K9793" s="40" t="n">
        <x:v>1</x:v>
      </x:c>
      <x:c r="L9793" s="40" t="n">
        <x:v>4</x:v>
      </x:c>
      <x:c r="M9793" s="46" t="n">
        <x:v>4</x:v>
      </x:c>
      <x:c r="N9793" s="49" t="n">
        <x:v>4</x:v>
      </x:c>
    </x:row>
    <x:row r="9794">
      <x:c r="A9794" s="78" t="n">
        <x:v>9791</x:v>
      </x:c>
      <x:c r="B9794" s="34" t="str">
        <x:v>Okuno, Hiroki</x:v>
      </x:c>
      <x:c r="C9794" s="34" t="str">
        <x:v>INSPIRE:994979</x:v>
      </x:c>
      <x:c r="D9794" s="34" t="str">
        <x:v>994979</x:v>
      </x:c>
      <x:c r="E9794" s="34" t="str">
        <x:v>individual</x:v>
      </x:c>
      <x:c r="F9794" s="40" t="n">
        <x:v>1</x:v>
      </x:c>
      <x:c r="G9794" s="40" t="n">
        <x:v>2</x:v>
      </x:c>
      <x:c r="H9794" s="34" t="str">
        <x:v>AF | NF</x:v>
      </x:c>
      <x:c r="I9794" s="52" t="n">
        <x:v>2022</x:v>
      </x:c>
      <x:c r="J9794" s="52" t="n">
        <x:v>2022</x:v>
      </x:c>
      <x:c r="K9794" s="40" t="n">
        <x:v>1</x:v>
      </x:c>
      <x:c r="L9794" s="40" t="n">
        <x:v>4</x:v>
      </x:c>
      <x:c r="M9794" s="46" t="n">
        <x:v>4</x:v>
      </x:c>
      <x:c r="N9794" s="49" t="n">
        <x:v>4</x:v>
      </x:c>
    </x:row>
    <x:row r="9795">
      <x:c r="A9795" s="78" t="n">
        <x:v>9792</x:v>
      </x:c>
      <x:c r="B9795" s="34" t="str">
        <x:v>Ouyang, Zebang</x:v>
      </x:c>
      <x:c r="C9795" s="34" t="str">
        <x:v>INSPIRE:1973159</x:v>
      </x:c>
      <x:c r="D9795" s="34" t="str">
        <x:v>1973159</x:v>
      </x:c>
      <x:c r="E9795" s="34" t="str">
        <x:v>individual</x:v>
      </x:c>
      <x:c r="F9795" s="40" t="n">
        <x:v>1</x:v>
      </x:c>
      <x:c r="G9795" s="40" t="n">
        <x:v>5</x:v>
      </x:c>
      <x:c r="H9795" s="34" t="str">
        <x:v>CF | IF | NF | RPF | UF</x:v>
      </x:c>
      <x:c r="I9795" s="52" t="n">
        <x:v>2022</x:v>
      </x:c>
      <x:c r="J9795" s="52" t="n">
        <x:v>2022</x:v>
      </x:c>
      <x:c r="K9795" s="40" t="n">
        <x:v>1</x:v>
      </x:c>
      <x:c r="L9795" s="40" t="n">
        <x:v>4</x:v>
      </x:c>
      <x:c r="M9795" s="46" t="n">
        <x:v>4</x:v>
      </x:c>
      <x:c r="N9795" s="49" t="n">
        <x:v>4</x:v>
      </x:c>
    </x:row>
    <x:row r="9796">
      <x:c r="A9796" s="78" t="n">
        <x:v>9793</x:v>
      </x:c>
      <x:c r="B9796" s="34" t="str">
        <x:v>Para, Adam</x:v>
      </x:c>
      <x:c r="C9796" s="34" t="str">
        <x:v>INSPIRE:994292</x:v>
      </x:c>
      <x:c r="D9796" s="34" t="str">
        <x:v>994292</x:v>
      </x:c>
      <x:c r="E9796" s="34" t="str">
        <x:v>individual</x:v>
      </x:c>
      <x:c r="F9796" s="40" t="n">
        <x:v>1</x:v>
      </x:c>
      <x:c r="G9796" s="40" t="n">
        <x:v>6</x:v>
      </x:c>
      <x:c r="H9796" s="34" t="str">
        <x:v>CF | CompF | EF | IF | NF | RPF</x:v>
      </x:c>
      <x:c r="I9796" s="52" t="n">
        <x:v>2022</x:v>
      </x:c>
      <x:c r="J9796" s="52" t="n">
        <x:v>2022</x:v>
      </x:c>
      <x:c r="K9796" s="40" t="n">
        <x:v>1</x:v>
      </x:c>
      <x:c r="L9796" s="40" t="n">
        <x:v>4</x:v>
      </x:c>
      <x:c r="M9796" s="46" t="n">
        <x:v>4</x:v>
      </x:c>
      <x:c r="N9796" s="49" t="n">
        <x:v>4</x:v>
      </x:c>
    </x:row>
    <x:row r="9797">
      <x:c r="A9797" s="78" t="n">
        <x:v>9794</x:v>
      </x:c>
      <x:c r="B9797" s="34" t="str">
        <x:v>Parker, B.</x:v>
      </x:c>
      <x:c r="C9797" s="34" t="str">
        <x:v>INSPIRE:1943857</x:v>
      </x:c>
      <x:c r="D9797" s="34" t="str">
        <x:v>1943857</x:v>
      </x:c>
      <x:c r="E9797" s="34" t="str">
        <x:v>individual</x:v>
      </x:c>
      <x:c r="F9797" s="40" t="n">
        <x:v>1</x:v>
      </x:c>
      <x:c r="G9797" s="40" t="n">
        <x:v>1</x:v>
      </x:c>
      <x:c r="H9797" s="34" t="str">
        <x:v>AF</x:v>
      </x:c>
      <x:c r="I9797" s="52" t="n">
        <x:v>2022</x:v>
      </x:c>
      <x:c r="J9797" s="52" t="n">
        <x:v>2022</x:v>
      </x:c>
      <x:c r="K9797" s="40" t="n">
        <x:v>1</x:v>
      </x:c>
      <x:c r="L9797" s="40" t="n">
        <x:v>4</x:v>
      </x:c>
      <x:c r="M9797" s="46" t="n">
        <x:v>4</x:v>
      </x:c>
      <x:c r="N9797" s="49" t="n">
        <x:v>4</x:v>
      </x:c>
    </x:row>
    <x:row r="9798">
      <x:c r="A9798" s="78" t="n">
        <x:v>9795</x:v>
      </x:c>
      <x:c r="B9798" s="34" t="str">
        <x:v>Pearson, Ben</x:v>
      </x:c>
      <x:c r="C9798" s="34" t="str">
        <x:v>INSPIRE:1074882</x:v>
      </x:c>
      <x:c r="D9798" s="34" t="str">
        <x:v>1074882</x:v>
      </x:c>
      <x:c r="E9798" s="34" t="str">
        <x:v>individual</x:v>
      </x:c>
      <x:c r="F9798" s="40" t="n">
        <x:v>1</x:v>
      </x:c>
      <x:c r="G9798" s="40" t="n">
        <x:v>1</x:v>
      </x:c>
      <x:c r="H9798" s="34" t="str">
        <x:v>CEF</x:v>
      </x:c>
      <x:c r="I9798" s="52" t="n">
        <x:v>2022</x:v>
      </x:c>
      <x:c r="J9798" s="52" t="n">
        <x:v>2022</x:v>
      </x:c>
      <x:c r="K9798" s="40" t="n">
        <x:v>1</x:v>
      </x:c>
      <x:c r="L9798" s="40" t="n">
        <x:v>4</x:v>
      </x:c>
      <x:c r="M9798" s="46" t="n">
        <x:v>4</x:v>
      </x:c>
      <x:c r="N9798" s="49" t="n">
        <x:v>4</x:v>
      </x:c>
    </x:row>
    <x:row r="9799">
      <x:c r="A9799" s="78" t="n">
        <x:v>9796</x:v>
      </x:c>
      <x:c r="B9799" s="34" t="str">
        <x:v>Peng, X.</x:v>
      </x:c>
      <x:c r="C9799" s="34" t="str">
        <x:v>INSPIRE:1958004</x:v>
      </x:c>
      <x:c r="D9799" s="34" t="str">
        <x:v>1958004</x:v>
      </x:c>
      <x:c r="E9799" s="34" t="str">
        <x:v>individual</x:v>
      </x:c>
      <x:c r="F9799" s="40" t="n">
        <x:v>1</x:v>
      </x:c>
      <x:c r="G9799" s="40" t="n">
        <x:v>1</x:v>
      </x:c>
      <x:c r="H9799" s="34" t="str">
        <x:v>AF</x:v>
      </x:c>
      <x:c r="I9799" s="52" t="n">
        <x:v>2022</x:v>
      </x:c>
      <x:c r="J9799" s="52" t="n">
        <x:v>2022</x:v>
      </x:c>
      <x:c r="K9799" s="40" t="n">
        <x:v>1</x:v>
      </x:c>
      <x:c r="L9799" s="40" t="n">
        <x:v>4</x:v>
      </x:c>
      <x:c r="M9799" s="46" t="n">
        <x:v>4</x:v>
      </x:c>
      <x:c r="N9799" s="49" t="n">
        <x:v>4</x:v>
      </x:c>
    </x:row>
    <x:row r="9800">
      <x:c r="A9800" s="78" t="n">
        <x:v>9797</x:v>
      </x:c>
      <x:c r="B9800" s="34" t="str">
        <x:v>Piersanti, Luca</x:v>
      </x:c>
      <x:c r="C9800" s="34" t="str">
        <x:v>INSPIRE:2062575</x:v>
      </x:c>
      <x:c r="D9800" s="34" t="str">
        <x:v>2062575</x:v>
      </x:c>
      <x:c r="E9800" s="34" t="str">
        <x:v>individual</x:v>
      </x:c>
      <x:c r="F9800" s="40" t="n">
        <x:v>1</x:v>
      </x:c>
      <x:c r="G9800" s="40" t="n">
        <x:v>1</x:v>
      </x:c>
      <x:c r="H9800" s="34" t="str">
        <x:v>AF</x:v>
      </x:c>
      <x:c r="I9800" s="52" t="n">
        <x:v>2022</x:v>
      </x:c>
      <x:c r="J9800" s="52" t="n">
        <x:v>2022</x:v>
      </x:c>
      <x:c r="K9800" s="40" t="n">
        <x:v>1</x:v>
      </x:c>
      <x:c r="L9800" s="40" t="n">
        <x:v>4</x:v>
      </x:c>
      <x:c r="M9800" s="46" t="n">
        <x:v>4</x:v>
      </x:c>
      <x:c r="N9800" s="49" t="n">
        <x:v>4</x:v>
      </x:c>
    </x:row>
    <x:row r="9801">
      <x:c r="A9801" s="78" t="n">
        <x:v>9798</x:v>
      </x:c>
      <x:c r="B9801" s="34" t="str">
        <x:v>Planche, Thomas</x:v>
      </x:c>
      <x:c r="C9801" s="34" t="str">
        <x:v>INSPIRE:2052886</x:v>
      </x:c>
      <x:c r="D9801" s="34" t="str">
        <x:v>2052886</x:v>
      </x:c>
      <x:c r="E9801" s="34" t="str">
        <x:v>individual</x:v>
      </x:c>
      <x:c r="F9801" s="40" t="n">
        <x:v>1</x:v>
      </x:c>
      <x:c r="G9801" s="40" t="n">
        <x:v>2</x:v>
      </x:c>
      <x:c r="H9801" s="34" t="str">
        <x:v>AF | NF</x:v>
      </x:c>
      <x:c r="I9801" s="52" t="n">
        <x:v>2022</x:v>
      </x:c>
      <x:c r="J9801" s="52" t="n">
        <x:v>2022</x:v>
      </x:c>
      <x:c r="K9801" s="40" t="n">
        <x:v>1</x:v>
      </x:c>
      <x:c r="L9801" s="40" t="n">
        <x:v>4</x:v>
      </x:c>
      <x:c r="M9801" s="46" t="n">
        <x:v>4</x:v>
      </x:c>
      <x:c r="N9801" s="49" t="n">
        <x:v>4</x:v>
      </x:c>
    </x:row>
    <x:row r="9802">
      <x:c r="A9802" s="78" t="n">
        <x:v>9799</x:v>
      </x:c>
      <x:c r="B9802" s="34" t="str">
        <x:v>Pleier, Marc-André</x:v>
      </x:c>
      <x:c r="C9802" s="34" t="str">
        <x:v>INSPIRE:1024052</x:v>
      </x:c>
      <x:c r="D9802" s="34" t="str">
        <x:v>1024052</x:v>
      </x:c>
      <x:c r="E9802" s="34" t="str">
        <x:v>individual</x:v>
      </x:c>
      <x:c r="F9802" s="40" t="n">
        <x:v>1</x:v>
      </x:c>
      <x:c r="G9802" s="40" t="n">
        <x:v>1</x:v>
      </x:c>
      <x:c r="H9802" s="34" t="str">
        <x:v>EF</x:v>
      </x:c>
      <x:c r="I9802" s="52" t="n">
        <x:v>2022</x:v>
      </x:c>
      <x:c r="J9802" s="52" t="n">
        <x:v>2022</x:v>
      </x:c>
      <x:c r="K9802" s="40" t="n">
        <x:v>1</x:v>
      </x:c>
      <x:c r="L9802" s="40" t="n">
        <x:v>4</x:v>
      </x:c>
      <x:c r="M9802" s="46" t="n">
        <x:v>4</x:v>
      </x:c>
      <x:c r="N9802" s="49" t="n">
        <x:v>4</x:v>
      </x:c>
    </x:row>
    <x:row r="9803">
      <x:c r="A9803" s="78" t="n">
        <x:v>9800</x:v>
      </x:c>
      <x:c r="B9803" s="34" t="str">
        <x:v>Prechelt, R.</x:v>
      </x:c>
      <x:c r="C9803" s="34" t="str">
        <x:v>INSPIRE:1904727</x:v>
      </x:c>
      <x:c r="D9803" s="34" t="str">
        <x:v>1904727</x:v>
      </x:c>
      <x:c r="E9803" s="34" t="str">
        <x:v>individual</x:v>
      </x:c>
      <x:c r="F9803" s="40" t="n">
        <x:v>1</x:v>
      </x:c>
      <x:c r="G9803" s="40" t="n">
        <x:v>1</x:v>
      </x:c>
      <x:c r="H9803" s="34" t="str">
        <x:v>IF</x:v>
      </x:c>
      <x:c r="I9803" s="52" t="n">
        <x:v>2022</x:v>
      </x:c>
      <x:c r="J9803" s="52" t="n">
        <x:v>2022</x:v>
      </x:c>
      <x:c r="K9803" s="40" t="n">
        <x:v>1</x:v>
      </x:c>
      <x:c r="L9803" s="40" t="n">
        <x:v>4</x:v>
      </x:c>
      <x:c r="M9803" s="46" t="n">
        <x:v>4</x:v>
      </x:c>
      <x:c r="N9803" s="49" t="n">
        <x:v>4</x:v>
      </x:c>
    </x:row>
    <x:row r="9804">
      <x:c r="A9804" s="78" t="n">
        <x:v>9801</x:v>
      </x:c>
      <x:c r="B9804" s="34" t="str">
        <x:v>Prosser, A.</x:v>
      </x:c>
      <x:c r="C9804" s="34" t="str">
        <x:v>INSPIRE:1059622</x:v>
      </x:c>
      <x:c r="D9804" s="34" t="str">
        <x:v>1059622</x:v>
      </x:c>
      <x:c r="E9804" s="34" t="str">
        <x:v>individual</x:v>
      </x:c>
      <x:c r="F9804" s="40" t="n">
        <x:v>1</x:v>
      </x:c>
      <x:c r="G9804" s="40" t="n">
        <x:v>1</x:v>
      </x:c>
      <x:c r="H9804" s="34" t="str">
        <x:v>IF</x:v>
      </x:c>
      <x:c r="I9804" s="52" t="n">
        <x:v>2022</x:v>
      </x:c>
      <x:c r="J9804" s="52" t="n">
        <x:v>2022</x:v>
      </x:c>
      <x:c r="K9804" s="40" t="n">
        <x:v>1</x:v>
      </x:c>
      <x:c r="L9804" s="40" t="n">
        <x:v>4</x:v>
      </x:c>
      <x:c r="M9804" s="46" t="n">
        <x:v>4</x:v>
      </x:c>
      <x:c r="N9804" s="49" t="n">
        <x:v>4</x:v>
      </x:c>
    </x:row>
    <x:row r="9805">
      <x:c r="A9805" s="78" t="n">
        <x:v>9802</x:v>
      </x:c>
      <x:c r="B9805" s="34" t="str">
        <x:v>Rao, Nageswara</x:v>
      </x:c>
      <x:c r="C9805" s="34" t="str">
        <x:v>INSPIRE:1355144</x:v>
      </x:c>
      <x:c r="D9805" s="34" t="str">
        <x:v>1355144</x:v>
      </x:c>
      <x:c r="E9805" s="34" t="str">
        <x:v>individual</x:v>
      </x:c>
      <x:c r="F9805" s="40" t="n">
        <x:v>1</x:v>
      </x:c>
      <x:c r="G9805" s="40" t="n">
        <x:v>1</x:v>
      </x:c>
      <x:c r="H9805" s="34" t="str">
        <x:v>CompF</x:v>
      </x:c>
      <x:c r="I9805" s="52" t="n">
        <x:v>2022</x:v>
      </x:c>
      <x:c r="J9805" s="52" t="n">
        <x:v>2022</x:v>
      </x:c>
      <x:c r="K9805" s="40" t="n">
        <x:v>1</x:v>
      </x:c>
      <x:c r="L9805" s="40" t="n">
        <x:v>4</x:v>
      </x:c>
      <x:c r="M9805" s="46" t="n">
        <x:v>4</x:v>
      </x:c>
      <x:c r="N9805" s="49" t="n">
        <x:v>4</x:v>
      </x:c>
    </x:row>
    <x:row r="9806">
      <x:c r="A9806" s="78" t="n">
        <x:v>9803</x:v>
      </x:c>
      <x:c r="B9806" s="34" t="str">
        <x:v>Rochepault, Etienne</x:v>
      </x:c>
      <x:c r="C9806" s="34" t="str">
        <x:v>INSPIRE:1610989</x:v>
      </x:c>
      <x:c r="D9806" s="34" t="str">
        <x:v>1610989</x:v>
      </x:c>
      <x:c r="E9806" s="34" t="str">
        <x:v>individual</x:v>
      </x:c>
      <x:c r="F9806" s="40" t="n">
        <x:v>1</x:v>
      </x:c>
      <x:c r="G9806" s="40" t="n">
        <x:v>1</x:v>
      </x:c>
      <x:c r="H9806" s="34" t="str">
        <x:v>AF</x:v>
      </x:c>
      <x:c r="I9806" s="52" t="n">
        <x:v>2022</x:v>
      </x:c>
      <x:c r="J9806" s="52" t="n">
        <x:v>2022</x:v>
      </x:c>
      <x:c r="K9806" s="40" t="n">
        <x:v>1</x:v>
      </x:c>
      <x:c r="L9806" s="40" t="n">
        <x:v>4</x:v>
      </x:c>
      <x:c r="M9806" s="46" t="n">
        <x:v>4</x:v>
      </x:c>
      <x:c r="N9806" s="49" t="n">
        <x:v>4</x:v>
      </x:c>
    </x:row>
    <x:row r="9807">
      <x:c r="A9807" s="78" t="n">
        <x:v>9804</x:v>
      </x:c>
      <x:c r="B9807" s="34" t="str">
        <x:v>Rochester, J.</x:v>
      </x:c>
      <x:c r="C9807" s="34" t="str">
        <x:v>INSPIRE:2052756</x:v>
      </x:c>
      <x:c r="D9807" s="34" t="str">
        <x:v>2052756</x:v>
      </x:c>
      <x:c r="E9807" s="34" t="str">
        <x:v>individual</x:v>
      </x:c>
      <x:c r="F9807" s="40" t="n">
        <x:v>1</x:v>
      </x:c>
      <x:c r="G9807" s="40" t="n">
        <x:v>1</x:v>
      </x:c>
      <x:c r="H9807" s="34" t="str">
        <x:v>AF</x:v>
      </x:c>
      <x:c r="I9807" s="52" t="n">
        <x:v>2022</x:v>
      </x:c>
      <x:c r="J9807" s="52" t="n">
        <x:v>2022</x:v>
      </x:c>
      <x:c r="K9807" s="40" t="n">
        <x:v>1</x:v>
      </x:c>
      <x:c r="L9807" s="40" t="n">
        <x:v>4</x:v>
      </x:c>
      <x:c r="M9807" s="46" t="n">
        <x:v>4</x:v>
      </x:c>
      <x:c r="N9807" s="49" t="n">
        <x:v>4</x:v>
      </x:c>
    </x:row>
    <x:row r="9808">
      <x:c r="A9808" s="78" t="n">
        <x:v>9805</x:v>
      </x:c>
      <x:c r="B9808" s="34" t="str">
        <x:v>Roepe-Gier, A.</x:v>
      </x:c>
      <x:c r="C9808" s="34" t="str">
        <x:v>INSPIRE:2053814</x:v>
      </x:c>
      <x:c r="D9808" s="34" t="str">
        <x:v>2053814</x:v>
      </x:c>
      <x:c r="E9808" s="34" t="str">
        <x:v>individual</x:v>
      </x:c>
      <x:c r="F9808" s="40" t="n">
        <x:v>1</x:v>
      </x:c>
      <x:c r="G9808" s="40" t="n">
        <x:v>1</x:v>
      </x:c>
      <x:c r="H9808" s="34" t="str">
        <x:v>CEF</x:v>
      </x:c>
      <x:c r="I9808" s="52" t="n">
        <x:v>2022</x:v>
      </x:c>
      <x:c r="J9808" s="52" t="n">
        <x:v>2022</x:v>
      </x:c>
      <x:c r="K9808" s="40" t="n">
        <x:v>1</x:v>
      </x:c>
      <x:c r="L9808" s="40" t="n">
        <x:v>4</x:v>
      </x:c>
      <x:c r="M9808" s="46" t="n">
        <x:v>4</x:v>
      </x:c>
      <x:c r="N9808" s="49" t="n">
        <x:v>4</x:v>
      </x:c>
    </x:row>
    <x:row r="9809">
      <x:c r="A9809" s="78" t="n">
        <x:v>9806</x:v>
      </x:c>
      <x:c r="B9809" s="34" t="str">
        <x:v>Schachter, L.</x:v>
      </x:c>
      <x:c r="C9809" s="34" t="str">
        <x:v>INSPIRE:1933967</x:v>
      </x:c>
      <x:c r="D9809" s="34" t="str">
        <x:v>1933967</x:v>
      </x:c>
      <x:c r="E9809" s="34" t="str">
        <x:v>individual</x:v>
      </x:c>
      <x:c r="F9809" s="40" t="n">
        <x:v>1</x:v>
      </x:c>
      <x:c r="G9809" s="40" t="n">
        <x:v>1</x:v>
      </x:c>
      <x:c r="H9809" s="34" t="str">
        <x:v>AF</x:v>
      </x:c>
      <x:c r="I9809" s="52" t="n">
        <x:v>2022</x:v>
      </x:c>
      <x:c r="J9809" s="52" t="n">
        <x:v>2022</x:v>
      </x:c>
      <x:c r="K9809" s="40" t="n">
        <x:v>1</x:v>
      </x:c>
      <x:c r="L9809" s="40" t="n">
        <x:v>4</x:v>
      </x:c>
      <x:c r="M9809" s="46" t="n">
        <x:v>4</x:v>
      </x:c>
      <x:c r="N9809" s="49" t="n">
        <x:v>4</x:v>
      </x:c>
    </x:row>
    <x:row r="9810">
      <x:c r="A9810" s="78" t="n">
        <x:v>9807</x:v>
      </x:c>
      <x:c r="B9810" s="34" t="str">
        <x:v>Scheuer, J.</x:v>
      </x:c>
      <x:c r="C9810" s="34" t="str">
        <x:v>INSPIRE:1880688</x:v>
      </x:c>
      <x:c r="D9810" s="34" t="str">
        <x:v>1880688</x:v>
      </x:c>
      <x:c r="E9810" s="34" t="str">
        <x:v>individual</x:v>
      </x:c>
      <x:c r="F9810" s="40" t="n">
        <x:v>1</x:v>
      </x:c>
      <x:c r="G9810" s="40" t="n">
        <x:v>1</x:v>
      </x:c>
      <x:c r="H9810" s="34" t="str">
        <x:v>AF</x:v>
      </x:c>
      <x:c r="I9810" s="52" t="n">
        <x:v>2022</x:v>
      </x:c>
      <x:c r="J9810" s="52" t="n">
        <x:v>2022</x:v>
      </x:c>
      <x:c r="K9810" s="40" t="n">
        <x:v>1</x:v>
      </x:c>
      <x:c r="L9810" s="40" t="n">
        <x:v>4</x:v>
      </x:c>
      <x:c r="M9810" s="46" t="n">
        <x:v>4</x:v>
      </x:c>
      <x:c r="N9810" s="49" t="n">
        <x:v>4</x:v>
      </x:c>
    </x:row>
    <x:row r="9811">
      <x:c r="A9811" s="78" t="n">
        <x:v>9808</x:v>
      </x:c>
      <x:c r="B9811" s="34" t="str">
        <x:v>Searles, M.</x:v>
      </x:c>
      <x:c r="C9811" s="34" t="str">
        <x:v>INSPIRE:1878053</x:v>
      </x:c>
      <x:c r="D9811" s="34" t="str">
        <x:v>1878053</x:v>
      </x:c>
      <x:c r="E9811" s="34" t="str">
        <x:v>individual</x:v>
      </x:c>
      <x:c r="F9811" s="40" t="n">
        <x:v>1</x:v>
      </x:c>
      <x:c r="G9811" s="40" t="n">
        <x:v>1</x:v>
      </x:c>
      <x:c r="H9811" s="34" t="str">
        <x:v>NF</x:v>
      </x:c>
      <x:c r="I9811" s="52" t="n">
        <x:v>2022</x:v>
      </x:c>
      <x:c r="J9811" s="52" t="n">
        <x:v>2022</x:v>
      </x:c>
      <x:c r="K9811" s="40" t="n">
        <x:v>1</x:v>
      </x:c>
      <x:c r="L9811" s="40" t="n">
        <x:v>4</x:v>
      </x:c>
      <x:c r="M9811" s="46" t="n">
        <x:v>4</x:v>
      </x:c>
      <x:c r="N9811" s="49" t="n">
        <x:v>4</x:v>
      </x:c>
    </x:row>
    <x:row r="9812">
      <x:c r="A9812" s="78" t="n">
        <x:v>9809</x:v>
      </x:c>
      <x:c r="B9812" s="34" t="str">
        <x:v>Sehrish, Saba</x:v>
      </x:c>
      <x:c r="C9812" s="34" t="str">
        <x:v>INSPIRE:1600350</x:v>
      </x:c>
      <x:c r="D9812" s="34" t="str">
        <x:v>1600350</x:v>
      </x:c>
      <x:c r="E9812" s="34" t="str">
        <x:v>individual</x:v>
      </x:c>
      <x:c r="F9812" s="40" t="n">
        <x:v>1</x:v>
      </x:c>
      <x:c r="G9812" s="40" t="n">
        <x:v>1</x:v>
      </x:c>
      <x:c r="H9812" s="34" t="str">
        <x:v>CompF</x:v>
      </x:c>
      <x:c r="I9812" s="52" t="n">
        <x:v>2022</x:v>
      </x:c>
      <x:c r="J9812" s="52" t="n">
        <x:v>2022</x:v>
      </x:c>
      <x:c r="K9812" s="40" t="n">
        <x:v>1</x:v>
      </x:c>
      <x:c r="L9812" s="40" t="n">
        <x:v>4</x:v>
      </x:c>
      <x:c r="M9812" s="46" t="n">
        <x:v>4</x:v>
      </x:c>
      <x:c r="N9812" s="49" t="n">
        <x:v>4</x:v>
      </x:c>
    </x:row>
    <x:row r="9813">
      <x:c r="A9813" s="78" t="n">
        <x:v>9810</x:v>
      </x:c>
      <x:c r="B9813" s="34" t="str">
        <x:v>Serrano, Carlos</x:v>
      </x:c>
      <x:c r="C9813" s="34" t="str">
        <x:v>INSPIRE:2062571</x:v>
      </x:c>
      <x:c r="D9813" s="34" t="str">
        <x:v>2062571</x:v>
      </x:c>
      <x:c r="E9813" s="34" t="str">
        <x:v>individual</x:v>
      </x:c>
      <x:c r="F9813" s="40" t="n">
        <x:v>1</x:v>
      </x:c>
      <x:c r="G9813" s="40" t="n">
        <x:v>1</x:v>
      </x:c>
      <x:c r="H9813" s="34" t="str">
        <x:v>AF</x:v>
      </x:c>
      <x:c r="I9813" s="52" t="n">
        <x:v>2022</x:v>
      </x:c>
      <x:c r="J9813" s="52" t="n">
        <x:v>2022</x:v>
      </x:c>
      <x:c r="K9813" s="40" t="n">
        <x:v>1</x:v>
      </x:c>
      <x:c r="L9813" s="40" t="n">
        <x:v>4</x:v>
      </x:c>
      <x:c r="M9813" s="46" t="n">
        <x:v>4</x:v>
      </x:c>
      <x:c r="N9813" s="49" t="n">
        <x:v>4</x:v>
      </x:c>
    </x:row>
    <x:row r="9814">
      <x:c r="A9814" s="78" t="n">
        <x:v>9811</x:v>
      </x:c>
      <x:c r="B9814" s="34" t="str">
        <x:v>Sfiligoi, Igor</x:v>
      </x:c>
      <x:c r="C9814" s="34" t="str">
        <x:v>INSPIRE:1058663</x:v>
      </x:c>
      <x:c r="D9814" s="34" t="str">
        <x:v>1058663</x:v>
      </x:c>
      <x:c r="E9814" s="34" t="str">
        <x:v>individual</x:v>
      </x:c>
      <x:c r="F9814" s="40" t="n">
        <x:v>1</x:v>
      </x:c>
      <x:c r="G9814" s="40" t="n">
        <x:v>1</x:v>
      </x:c>
      <x:c r="H9814" s="34" t="str">
        <x:v>CompF</x:v>
      </x:c>
      <x:c r="I9814" s="52" t="n">
        <x:v>2022</x:v>
      </x:c>
      <x:c r="J9814" s="52" t="n">
        <x:v>2022</x:v>
      </x:c>
      <x:c r="K9814" s="40" t="n">
        <x:v>1</x:v>
      </x:c>
      <x:c r="L9814" s="40" t="n">
        <x:v>4</x:v>
      </x:c>
      <x:c r="M9814" s="46" t="n">
        <x:v>4</x:v>
      </x:c>
      <x:c r="N9814" s="49" t="n">
        <x:v>4</x:v>
      </x:c>
    </x:row>
    <x:row r="9815">
      <x:c r="A9815" s="78" t="n">
        <x:v>9812</x:v>
      </x:c>
      <x:c r="B9815" s="34" t="str">
        <x:v>Shepherd, Ben</x:v>
      </x:c>
      <x:c r="C9815" s="34" t="str">
        <x:v>INSPIRE:1075506</x:v>
      </x:c>
      <x:c r="D9815" s="34" t="str">
        <x:v>1075506</x:v>
      </x:c>
      <x:c r="E9815" s="34" t="str">
        <x:v>individual</x:v>
      </x:c>
      <x:c r="F9815" s="40" t="n">
        <x:v>1</x:v>
      </x:c>
      <x:c r="G9815" s="40" t="n">
        <x:v>1</x:v>
      </x:c>
      <x:c r="H9815" s="34" t="str">
        <x:v>AF</x:v>
      </x:c>
      <x:c r="I9815" s="52" t="n">
        <x:v>2022</x:v>
      </x:c>
      <x:c r="J9815" s="52" t="n">
        <x:v>2022</x:v>
      </x:c>
      <x:c r="K9815" s="40" t="n">
        <x:v>1</x:v>
      </x:c>
      <x:c r="L9815" s="40" t="n">
        <x:v>4</x:v>
      </x:c>
      <x:c r="M9815" s="46" t="n">
        <x:v>4</x:v>
      </x:c>
      <x:c r="N9815" s="49" t="n">
        <x:v>4</x:v>
      </x:c>
    </x:row>
    <x:row r="9816">
      <x:c r="A9816" s="78" t="n">
        <x:v>9813</x:v>
      </x:c>
      <x:c r="B9816" s="34" t="str">
        <x:v>Sorbello, G.</x:v>
      </x:c>
      <x:c r="C9816" s="34" t="str">
        <x:v>INSPIRE:1423578</x:v>
      </x:c>
      <x:c r="D9816" s="34" t="str">
        <x:v>1423578</x:v>
      </x:c>
      <x:c r="E9816" s="34" t="str">
        <x:v>individual</x:v>
      </x:c>
      <x:c r="F9816" s="40" t="n">
        <x:v>1</x:v>
      </x:c>
      <x:c r="G9816" s="40" t="n">
        <x:v>1</x:v>
      </x:c>
      <x:c r="H9816" s="34" t="str">
        <x:v>AF</x:v>
      </x:c>
      <x:c r="I9816" s="52" t="n">
        <x:v>2022</x:v>
      </x:c>
      <x:c r="J9816" s="52" t="n">
        <x:v>2022</x:v>
      </x:c>
      <x:c r="K9816" s="40" t="n">
        <x:v>1</x:v>
      </x:c>
      <x:c r="L9816" s="40" t="n">
        <x:v>4</x:v>
      </x:c>
      <x:c r="M9816" s="46" t="n">
        <x:v>4</x:v>
      </x:c>
      <x:c r="N9816" s="49" t="n">
        <x:v>4</x:v>
      </x:c>
    </x:row>
    <x:row r="9817">
      <x:c r="A9817" s="78" t="n">
        <x:v>9814</x:v>
      </x:c>
      <x:c r="B9817" s="34" t="str">
        <x:v>Spentzouris, Panagiotis</x:v>
      </x:c>
      <x:c r="C9817" s="34" t="str">
        <x:v>INSPIRE:987910</x:v>
      </x:c>
      <x:c r="D9817" s="34" t="str">
        <x:v>987910</x:v>
      </x:c>
      <x:c r="E9817" s="34" t="str">
        <x:v>individual</x:v>
      </x:c>
      <x:c r="F9817" s="40" t="n">
        <x:v>1</x:v>
      </x:c>
      <x:c r="G9817" s="40" t="n">
        <x:v>1</x:v>
      </x:c>
      <x:c r="H9817" s="34" t="str">
        <x:v>CompF</x:v>
      </x:c>
      <x:c r="I9817" s="52" t="n">
        <x:v>2022</x:v>
      </x:c>
      <x:c r="J9817" s="52" t="n">
        <x:v>2022</x:v>
      </x:c>
      <x:c r="K9817" s="40" t="n">
        <x:v>1</x:v>
      </x:c>
      <x:c r="L9817" s="40" t="n">
        <x:v>4</x:v>
      </x:c>
      <x:c r="M9817" s="46" t="n">
        <x:v>4</x:v>
      </x:c>
      <x:c r="N9817" s="49" t="n">
        <x:v>4</x:v>
      </x:c>
    </x:row>
    <x:row r="9818">
      <x:c r="A9818" s="78" t="n">
        <x:v>9815</x:v>
      </x:c>
      <x:c r="B9818" s="34" t="str">
        <x:v>Spiropulu, Maria</x:v>
      </x:c>
      <x:c r="C9818" s="34" t="str">
        <x:v>INSPIRE:987865</x:v>
      </x:c>
      <x:c r="D9818" s="34" t="str">
        <x:v>987865</x:v>
      </x:c>
      <x:c r="E9818" s="34" t="str">
        <x:v>individual</x:v>
      </x:c>
      <x:c r="F9818" s="40" t="n">
        <x:v>1</x:v>
      </x:c>
      <x:c r="G9818" s="40" t="n">
        <x:v>1</x:v>
      </x:c>
      <x:c r="H9818" s="34" t="str">
        <x:v>CompF</x:v>
      </x:c>
      <x:c r="I9818" s="52" t="n">
        <x:v>2022</x:v>
      </x:c>
      <x:c r="J9818" s="52" t="n">
        <x:v>2022</x:v>
      </x:c>
      <x:c r="K9818" s="40" t="n">
        <x:v>1</x:v>
      </x:c>
      <x:c r="L9818" s="40" t="n">
        <x:v>4</x:v>
      </x:c>
      <x:c r="M9818" s="46" t="n">
        <x:v>4</x:v>
      </x:c>
      <x:c r="N9818" s="49" t="n">
        <x:v>4</x:v>
      </x:c>
    </x:row>
    <x:row r="9819">
      <x:c r="A9819" s="78" t="n">
        <x:v>9816</x:v>
      </x:c>
      <x:c r="B9819" s="34" t="str">
        <x:v>Suarez, Mauricio</x:v>
      </x:c>
      <x:c r="C9819" s="34" t="str">
        <x:v>INSPIRE:2152690</x:v>
      </x:c>
      <x:c r="D9819" s="34" t="str">
        <x:v>2152690</x:v>
      </x:c>
      <x:c r="E9819" s="34" t="str">
        <x:v>individual</x:v>
      </x:c>
      <x:c r="F9819" s="40" t="n">
        <x:v>1</x:v>
      </x:c>
      <x:c r="G9819" s="40" t="n">
        <x:v>1</x:v>
      </x:c>
      <x:c r="H9819" s="34" t="str">
        <x:v>AF</x:v>
      </x:c>
      <x:c r="I9819" s="52" t="n">
        <x:v>2022</x:v>
      </x:c>
      <x:c r="J9819" s="52" t="n">
        <x:v>2022</x:v>
      </x:c>
      <x:c r="K9819" s="40" t="n">
        <x:v>1</x:v>
      </x:c>
      <x:c r="L9819" s="40" t="n">
        <x:v>4</x:v>
      </x:c>
      <x:c r="M9819" s="46" t="n">
        <x:v>4</x:v>
      </x:c>
      <x:c r="N9819" s="49" t="n">
        <x:v>4</x:v>
      </x:c>
    </x:row>
    <x:row r="9820">
      <x:c r="A9820" s="78" t="n">
        <x:v>9817</x:v>
      </x:c>
      <x:c r="B9820" s="34" t="str">
        <x:v>Sumption, M.D.</x:v>
      </x:c>
      <x:c r="C9820" s="34" t="str">
        <x:v>INSPIRE:1669760</x:v>
      </x:c>
      <x:c r="D9820" s="34" t="str">
        <x:v>1669760</x:v>
      </x:c>
      <x:c r="E9820" s="34" t="str">
        <x:v>individual</x:v>
      </x:c>
      <x:c r="F9820" s="40" t="n">
        <x:v>1</x:v>
      </x:c>
      <x:c r="G9820" s="40" t="n">
        <x:v>1</x:v>
      </x:c>
      <x:c r="H9820" s="34" t="str">
        <x:v>AF</x:v>
      </x:c>
      <x:c r="I9820" s="52" t="n">
        <x:v>2022</x:v>
      </x:c>
      <x:c r="J9820" s="52" t="n">
        <x:v>2022</x:v>
      </x:c>
      <x:c r="K9820" s="40" t="n">
        <x:v>1</x:v>
      </x:c>
      <x:c r="L9820" s="40" t="n">
        <x:v>4</x:v>
      </x:c>
      <x:c r="M9820" s="46" t="n">
        <x:v>4</x:v>
      </x:c>
      <x:c r="N9820" s="49" t="n">
        <x:v>4</x:v>
      </x:c>
    </x:row>
    <x:row r="9821">
      <x:c r="A9821" s="78" t="n">
        <x:v>9818</x:v>
      </x:c>
      <x:c r="B9821" s="34" t="str">
        <x:v>Tahar, Malek Haj</x:v>
      </x:c>
      <x:c r="C9821" s="34" t="str">
        <x:v>INSPIRE:1962374</x:v>
      </x:c>
      <x:c r="D9821" s="34" t="str">
        <x:v>1962374</x:v>
      </x:c>
      <x:c r="E9821" s="34" t="str">
        <x:v>individual</x:v>
      </x:c>
      <x:c r="F9821" s="40" t="n">
        <x:v>1</x:v>
      </x:c>
      <x:c r="G9821" s="40" t="n">
        <x:v>2</x:v>
      </x:c>
      <x:c r="H9821" s="34" t="str">
        <x:v>AF | NF</x:v>
      </x:c>
      <x:c r="I9821" s="52" t="n">
        <x:v>2022</x:v>
      </x:c>
      <x:c r="J9821" s="52" t="n">
        <x:v>2022</x:v>
      </x:c>
      <x:c r="K9821" s="40" t="n">
        <x:v>1</x:v>
      </x:c>
      <x:c r="L9821" s="40" t="n">
        <x:v>4</x:v>
      </x:c>
      <x:c r="M9821" s="46" t="n">
        <x:v>4</x:v>
      </x:c>
      <x:c r="N9821" s="49" t="n">
        <x:v>4</x:v>
      </x:c>
    </x:row>
    <x:row r="9822">
      <x:c r="A9822" s="78" t="n">
        <x:v>9819</x:v>
      </x:c>
      <x:c r="B9822" s="34" t="str">
        <x:v>Torrisi, G.</x:v>
      </x:c>
      <x:c r="C9822" s="34" t="str">
        <x:v>INSPIRE:1423833</x:v>
      </x:c>
      <x:c r="D9822" s="34" t="str">
        <x:v>1423833</x:v>
      </x:c>
      <x:c r="E9822" s="34" t="str">
        <x:v>individual</x:v>
      </x:c>
      <x:c r="F9822" s="40" t="n">
        <x:v>1</x:v>
      </x:c>
      <x:c r="G9822" s="40" t="n">
        <x:v>1</x:v>
      </x:c>
      <x:c r="H9822" s="34" t="str">
        <x:v>AF</x:v>
      </x:c>
      <x:c r="I9822" s="52" t="n">
        <x:v>2022</x:v>
      </x:c>
      <x:c r="J9822" s="52" t="n">
        <x:v>2022</x:v>
      </x:c>
      <x:c r="K9822" s="40" t="n">
        <x:v>1</x:v>
      </x:c>
      <x:c r="L9822" s="40" t="n">
        <x:v>4</x:v>
      </x:c>
      <x:c r="M9822" s="46" t="n">
        <x:v>4</x:v>
      </x:c>
      <x:c r="N9822" s="49" t="n">
        <x:v>4</x:v>
      </x:c>
    </x:row>
    <x:row r="9823">
      <x:c r="A9823" s="78" t="n">
        <x:v>9820</x:v>
      </x:c>
      <x:c r="B9823" s="34" t="str">
        <x:v>Trovato, M.</x:v>
      </x:c>
      <x:c r="C9823" s="34" t="str">
        <x:v>INSPIRE:1054944</x:v>
      </x:c>
      <x:c r="D9823" s="34" t="str">
        <x:v>1054944</x:v>
      </x:c>
      <x:c r="E9823" s="34" t="str">
        <x:v>individual</x:v>
      </x:c>
      <x:c r="F9823" s="40" t="n">
        <x:v>1</x:v>
      </x:c>
      <x:c r="G9823" s="40" t="n">
        <x:v>1</x:v>
      </x:c>
      <x:c r="H9823" s="34" t="str">
        <x:v>IF</x:v>
      </x:c>
      <x:c r="I9823" s="52" t="n">
        <x:v>2022</x:v>
      </x:c>
      <x:c r="J9823" s="52" t="n">
        <x:v>2022</x:v>
      </x:c>
      <x:c r="K9823" s="40" t="n">
        <x:v>1</x:v>
      </x:c>
      <x:c r="L9823" s="40" t="n">
        <x:v>4</x:v>
      </x:c>
      <x:c r="M9823" s="46" t="n">
        <x:v>4</x:v>
      </x:c>
      <x:c r="N9823" s="49" t="n">
        <x:v>4</x:v>
      </x:c>
    </x:row>
    <x:row r="9824">
      <x:c r="A9824" s="78" t="n">
        <x:v>9821</x:v>
      </x:c>
      <x:c r="B9824" s="34" t="str">
        <x:v>Van Gemmeren, Peter</x:v>
      </x:c>
      <x:c r="C9824" s="34" t="str">
        <x:v>INSPIRE:1008648</x:v>
      </x:c>
      <x:c r="D9824" s="34" t="str">
        <x:v>1008648</x:v>
      </x:c>
      <x:c r="E9824" s="34" t="str">
        <x:v>individual</x:v>
      </x:c>
      <x:c r="F9824" s="40" t="n">
        <x:v>1</x:v>
      </x:c>
      <x:c r="G9824" s="40" t="n">
        <x:v>1</x:v>
      </x:c>
      <x:c r="H9824" s="34" t="str">
        <x:v>CompF</x:v>
      </x:c>
      <x:c r="I9824" s="52" t="n">
        <x:v>2022</x:v>
      </x:c>
      <x:c r="J9824" s="52" t="n">
        <x:v>2022</x:v>
      </x:c>
      <x:c r="K9824" s="40" t="n">
        <x:v>1</x:v>
      </x:c>
      <x:c r="L9824" s="40" t="n">
        <x:v>4</x:v>
      </x:c>
      <x:c r="M9824" s="46" t="n">
        <x:v>4</x:v>
      </x:c>
      <x:c r="N9824" s="49" t="n">
        <x:v>4</x:v>
      </x:c>
    </x:row>
    <x:row r="9825">
      <x:c r="A9825" s="78" t="n">
        <x:v>9822</x:v>
      </x:c>
      <x:c r="B9825" s="34" t="str">
        <x:v>Védrine, Pierre</x:v>
      </x:c>
      <x:c r="C9825" s="34" t="str">
        <x:v>INSPIRE:1077619</x:v>
      </x:c>
      <x:c r="D9825" s="34" t="str">
        <x:v>1077619</x:v>
      </x:c>
      <x:c r="E9825" s="34" t="str">
        <x:v>individual</x:v>
      </x:c>
      <x:c r="F9825" s="40" t="n">
        <x:v>1</x:v>
      </x:c>
      <x:c r="G9825" s="40" t="n">
        <x:v>1</x:v>
      </x:c>
      <x:c r="H9825" s="34" t="str">
        <x:v>AF</x:v>
      </x:c>
      <x:c r="I9825" s="52" t="n">
        <x:v>2022</x:v>
      </x:c>
      <x:c r="J9825" s="52" t="n">
        <x:v>2022</x:v>
      </x:c>
      <x:c r="K9825" s="40" t="n">
        <x:v>1</x:v>
      </x:c>
      <x:c r="L9825" s="40" t="n">
        <x:v>4</x:v>
      </x:c>
      <x:c r="M9825" s="46" t="n">
        <x:v>4</x:v>
      </x:c>
      <x:c r="N9825" s="49" t="n">
        <x:v>4</x:v>
      </x:c>
    </x:row>
    <x:row r="9826">
      <x:c r="A9826" s="78" t="n">
        <x:v>9823</x:v>
      </x:c>
      <x:c r="B9826" s="34" t="str">
        <x:v>Wang, Dan</x:v>
      </x:c>
      <x:c r="C9826" s="34" t="str">
        <x:v>INSPIRE:1496421</x:v>
      </x:c>
      <x:c r="D9826" s="34" t="str">
        <x:v>1496421</x:v>
      </x:c>
      <x:c r="E9826" s="34" t="str">
        <x:v>individual</x:v>
      </x:c>
      <x:c r="F9826" s="40" t="n">
        <x:v>1</x:v>
      </x:c>
      <x:c r="G9826" s="40" t="n">
        <x:v>1</x:v>
      </x:c>
      <x:c r="H9826" s="34" t="str">
        <x:v>AF</x:v>
      </x:c>
      <x:c r="I9826" s="52" t="n">
        <x:v>2022</x:v>
      </x:c>
      <x:c r="J9826" s="52" t="n">
        <x:v>2022</x:v>
      </x:c>
      <x:c r="K9826" s="40" t="n">
        <x:v>1</x:v>
      </x:c>
      <x:c r="L9826" s="40" t="n">
        <x:v>4</x:v>
      </x:c>
      <x:c r="M9826" s="46" t="n">
        <x:v>4</x:v>
      </x:c>
      <x:c r="N9826" s="49" t="n">
        <x:v>4</x:v>
      </x:c>
    </x:row>
    <x:row r="9827">
      <x:c r="A9827" s="78" t="n">
        <x:v>9824</x:v>
      </x:c>
      <x:c r="B9827" s="34" t="str">
        <x:v>Wu, Wenji</x:v>
      </x:c>
      <x:c r="C9827" s="34" t="str">
        <x:v>INSPIRE:1064650</x:v>
      </x:c>
      <x:c r="D9827" s="34" t="str">
        <x:v>1064650</x:v>
      </x:c>
      <x:c r="E9827" s="34" t="str">
        <x:v>individual</x:v>
      </x:c>
      <x:c r="F9827" s="40" t="n">
        <x:v>1</x:v>
      </x:c>
      <x:c r="G9827" s="40" t="n">
        <x:v>1</x:v>
      </x:c>
      <x:c r="H9827" s="34" t="str">
        <x:v>CompF</x:v>
      </x:c>
      <x:c r="I9827" s="52" t="n">
        <x:v>2022</x:v>
      </x:c>
      <x:c r="J9827" s="52" t="n">
        <x:v>2022</x:v>
      </x:c>
      <x:c r="K9827" s="40" t="n">
        <x:v>1</x:v>
      </x:c>
      <x:c r="L9827" s="40" t="n">
        <x:v>4</x:v>
      </x:c>
      <x:c r="M9827" s="46" t="n">
        <x:v>4</x:v>
      </x:c>
      <x:c r="N9827" s="49" t="n">
        <x:v>4</x:v>
      </x:c>
    </x:row>
    <x:row r="9828">
      <x:c r="A9828" s="78" t="n">
        <x:v>9825</x:v>
      </x:c>
      <x:c r="B9828" s="34" t="str">
        <x:v>Wuerthwein, Frank</x:v>
      </x:c>
      <x:c r="C9828" s="34" t="str">
        <x:v>INSPIRE:983084</x:v>
      </x:c>
      <x:c r="D9828" s="34" t="str">
        <x:v>983084</x:v>
      </x:c>
      <x:c r="E9828" s="34" t="str">
        <x:v>individual</x:v>
      </x:c>
      <x:c r="F9828" s="40" t="n">
        <x:v>1</x:v>
      </x:c>
      <x:c r="G9828" s="40" t="n">
        <x:v>1</x:v>
      </x:c>
      <x:c r="H9828" s="34" t="str">
        <x:v>CompF</x:v>
      </x:c>
      <x:c r="I9828" s="52" t="n">
        <x:v>2022</x:v>
      </x:c>
      <x:c r="J9828" s="52" t="n">
        <x:v>2022</x:v>
      </x:c>
      <x:c r="K9828" s="40" t="n">
        <x:v>1</x:v>
      </x:c>
      <x:c r="L9828" s="40" t="n">
        <x:v>4</x:v>
      </x:c>
      <x:c r="M9828" s="46" t="n">
        <x:v>4</x:v>
      </x:c>
      <x:c r="N9828" s="49" t="n">
        <x:v>4</x:v>
      </x:c>
    </x:row>
    <x:row r="9829">
      <x:c r="A9829" s="78" t="n">
        <x:v>9826</x:v>
      </x:c>
      <x:c r="B9829" s="34" t="str">
        <x:v>Yang, Xi</x:v>
      </x:c>
      <x:c r="C9829" s="34" t="str">
        <x:v>INSPIRE:1020160</x:v>
      </x:c>
      <x:c r="D9829" s="34" t="str">
        <x:v>1020160</x:v>
      </x:c>
      <x:c r="E9829" s="34" t="str">
        <x:v>individual</x:v>
      </x:c>
      <x:c r="F9829" s="40" t="n">
        <x:v>1</x:v>
      </x:c>
      <x:c r="G9829" s="40" t="n">
        <x:v>1</x:v>
      </x:c>
      <x:c r="H9829" s="34" t="str">
        <x:v>CompF</x:v>
      </x:c>
      <x:c r="I9829" s="52" t="n">
        <x:v>2022</x:v>
      </x:c>
      <x:c r="J9829" s="52" t="n">
        <x:v>2022</x:v>
      </x:c>
      <x:c r="K9829" s="40" t="n">
        <x:v>1</x:v>
      </x:c>
      <x:c r="L9829" s="40" t="n">
        <x:v>4</x:v>
      </x:c>
      <x:c r="M9829" s="46" t="n">
        <x:v>4</x:v>
      </x:c>
      <x:c r="N9829" s="49" t="n">
        <x:v>4</x:v>
      </x:c>
    </x:row>
    <x:row r="9830">
      <x:c r="A9830" s="78" t="n">
        <x:v>9827</x:v>
      </x:c>
      <x:c r="B9830" s="34" t="str">
        <x:v>Yarba, Julia</x:v>
      </x:c>
      <x:c r="C9830" s="34" t="str">
        <x:v>INSPIRE:1063914</x:v>
      </x:c>
      <x:c r="D9830" s="34" t="str">
        <x:v>1063914</x:v>
      </x:c>
      <x:c r="E9830" s="34" t="str">
        <x:v>individual</x:v>
      </x:c>
      <x:c r="F9830" s="40" t="n">
        <x:v>1</x:v>
      </x:c>
      <x:c r="G9830" s="40" t="n">
        <x:v>6</x:v>
      </x:c>
      <x:c r="H9830" s="34" t="str">
        <x:v>CF | CompF | EF | IF | NF | RPF</x:v>
      </x:c>
      <x:c r="I9830" s="52" t="n">
        <x:v>2022</x:v>
      </x:c>
      <x:c r="J9830" s="52" t="n">
        <x:v>2022</x:v>
      </x:c>
      <x:c r="K9830" s="40" t="n">
        <x:v>1</x:v>
      </x:c>
      <x:c r="L9830" s="40" t="n">
        <x:v>4</x:v>
      </x:c>
      <x:c r="M9830" s="46" t="n">
        <x:v>4</x:v>
      </x:c>
      <x:c r="N9830" s="49" t="n">
        <x:v>4</x:v>
      </x:c>
    </x:row>
    <x:row r="9831">
      <x:c r="A9831" s="78" t="n">
        <x:v>9828</x:v>
      </x:c>
      <x:c r="B9831" s="34" t="str">
        <x:v>Zhang, Fengshou</x:v>
      </x:c>
      <x:c r="C9831" s="34" t="str">
        <x:v>INSPIRE:2052984</x:v>
      </x:c>
      <x:c r="D9831" s="34" t="str">
        <x:v>2052984</x:v>
      </x:c>
      <x:c r="E9831" s="34" t="str">
        <x:v>individual</x:v>
      </x:c>
      <x:c r="F9831" s="40" t="n">
        <x:v>1</x:v>
      </x:c>
      <x:c r="G9831" s="40" t="n">
        <x:v>5</x:v>
      </x:c>
      <x:c r="H9831" s="34" t="str">
        <x:v>CF | IF | NF | RPF | UF</x:v>
      </x:c>
      <x:c r="I9831" s="52" t="n">
        <x:v>2022</x:v>
      </x:c>
      <x:c r="J9831" s="52" t="n">
        <x:v>2022</x:v>
      </x:c>
      <x:c r="K9831" s="40" t="n">
        <x:v>1</x:v>
      </x:c>
      <x:c r="L9831" s="40" t="n">
        <x:v>4</x:v>
      </x:c>
      <x:c r="M9831" s="46" t="n">
        <x:v>4</x:v>
      </x:c>
      <x:c r="N9831" s="49" t="n">
        <x:v>4</x:v>
      </x:c>
    </x:row>
    <x:row r="9832">
      <x:c r="A9832" s="78" t="n">
        <x:v>9829</x:v>
      </x:c>
      <x:c r="B9832" s="34" t="str">
        <x:v>Zhang, Lei</x:v>
      </x:c>
      <x:c r="C9832" s="34" t="str">
        <x:v>INSPIRE:1077637</x:v>
      </x:c>
      <x:c r="D9832" s="34" t="str">
        <x:v>1077637</x:v>
      </x:c>
      <x:c r="E9832" s="34" t="str">
        <x:v>individual</x:v>
      </x:c>
      <x:c r="F9832" s="40" t="n">
        <x:v>1</x:v>
      </x:c>
      <x:c r="G9832" s="40" t="n">
        <x:v>5</x:v>
      </x:c>
      <x:c r="H9832" s="34" t="str">
        <x:v>CF | IF | NF | RPF | UF</x:v>
      </x:c>
      <x:c r="I9832" s="52" t="n">
        <x:v>2022</x:v>
      </x:c>
      <x:c r="J9832" s="52" t="n">
        <x:v>2022</x:v>
      </x:c>
      <x:c r="K9832" s="40" t="n">
        <x:v>1</x:v>
      </x:c>
      <x:c r="L9832" s="40" t="n">
        <x:v>4</x:v>
      </x:c>
      <x:c r="M9832" s="46" t="n">
        <x:v>4</x:v>
      </x:c>
      <x:c r="N9832" s="49" t="n">
        <x:v>4</x:v>
      </x:c>
    </x:row>
    <x:row r="9833">
      <x:c r="A9833" s="78" t="n">
        <x:v>9830</x:v>
      </x:c>
      <x:c r="B9833" s="34" t="str">
        <x:v>Zhang, Lifeng</x:v>
      </x:c>
      <x:c r="C9833" s="34" t="str">
        <x:v>INSPIRE:2962406</x:v>
      </x:c>
      <x:c r="D9833" s="34" t="str">
        <x:v>2962406</x:v>
      </x:c>
      <x:c r="E9833" s="34" t="str">
        <x:v>individual</x:v>
      </x:c>
      <x:c r="F9833" s="40" t="n">
        <x:v>1</x:v>
      </x:c>
      <x:c r="G9833" s="40" t="n">
        <x:v>5</x:v>
      </x:c>
      <x:c r="H9833" s="34" t="str">
        <x:v>CF | IF | NF | RPF | UF</x:v>
      </x:c>
      <x:c r="I9833" s="52" t="n">
        <x:v>2022</x:v>
      </x:c>
      <x:c r="J9833" s="52" t="n">
        <x:v>2022</x:v>
      </x:c>
      <x:c r="K9833" s="40" t="n">
        <x:v>1</x:v>
      </x:c>
      <x:c r="L9833" s="40" t="n">
        <x:v>4</x:v>
      </x:c>
      <x:c r="M9833" s="46" t="n">
        <x:v>4</x:v>
      </x:c>
      <x:c r="N9833" s="49" t="n">
        <x:v>4</x:v>
      </x:c>
    </x:row>
    <x:row r="9834">
      <x:c r="A9834" s="78" t="n">
        <x:v>9831</x:v>
      </x:c>
      <x:c r="B9834" s="34" t="str">
        <x:v>Zhang, X.</x:v>
      </x:c>
      <x:c r="C9834" s="34" t="str">
        <x:v>INSPIRE:2864807</x:v>
      </x:c>
      <x:c r="D9834" s="34" t="str">
        <x:v>2864807</x:v>
      </x:c>
      <x:c r="E9834" s="34" t="str">
        <x:v>individual</x:v>
      </x:c>
      <x:c r="F9834" s="40" t="n">
        <x:v>1</x:v>
      </x:c>
      <x:c r="G9834" s="40" t="n">
        <x:v>1</x:v>
      </x:c>
      <x:c r="H9834" s="34" t="str">
        <x:v>NF</x:v>
      </x:c>
      <x:c r="I9834" s="52" t="n">
        <x:v>2022</x:v>
      </x:c>
      <x:c r="J9834" s="52" t="n">
        <x:v>2022</x:v>
      </x:c>
      <x:c r="K9834" s="40" t="n">
        <x:v>1</x:v>
      </x:c>
      <x:c r="L9834" s="40" t="n">
        <x:v>4</x:v>
      </x:c>
      <x:c r="M9834" s="46" t="n">
        <x:v>4</x:v>
      </x:c>
      <x:c r="N9834" s="49" t="n">
        <x:v>4</x:v>
      </x:c>
    </x:row>
    <x:row r="9835">
      <x:c r="A9835" s="78" t="n">
        <x:v>9832</x:v>
      </x:c>
      <x:c r="B9835" s="34" t="str">
        <x:v>Zheng, Jian</x:v>
      </x:c>
      <x:c r="C9835" s="34" t="str">
        <x:v>INSPIRE:1029294</x:v>
      </x:c>
      <x:c r="D9835" s="34" t="str">
        <x:v>1029294</x:v>
      </x:c>
      <x:c r="E9835" s="34" t="str">
        <x:v>individual</x:v>
      </x:c>
      <x:c r="F9835" s="40" t="n">
        <x:v>1</x:v>
      </x:c>
      <x:c r="G9835" s="40" t="n">
        <x:v>5</x:v>
      </x:c>
      <x:c r="H9835" s="34" t="str">
        <x:v>CF | IF | NF | RPF | UF</x:v>
      </x:c>
      <x:c r="I9835" s="52" t="n">
        <x:v>2022</x:v>
      </x:c>
      <x:c r="J9835" s="52" t="n">
        <x:v>2022</x:v>
      </x:c>
      <x:c r="K9835" s="40" t="n">
        <x:v>1</x:v>
      </x:c>
      <x:c r="L9835" s="40" t="n">
        <x:v>4</x:v>
      </x:c>
      <x:c r="M9835" s="46" t="n">
        <x:v>4</x:v>
      </x:c>
      <x:c r="N9835" s="49" t="n">
        <x:v>4</x:v>
      </x:c>
    </x:row>
    <x:row r="9836">
      <x:c r="A9836" s="78" t="n">
        <x:v>9833</x:v>
      </x:c>
      <x:c r="B9836" s="34" t="str">
        <x:v>Zhou, Jiangfeng</x:v>
      </x:c>
      <x:c r="C9836" s="34" t="str">
        <x:v>INSPIRE:982095</x:v>
      </x:c>
      <x:c r="D9836" s="34" t="str">
        <x:v>982095</x:v>
      </x:c>
      <x:c r="E9836" s="34" t="str">
        <x:v>individual</x:v>
      </x:c>
      <x:c r="F9836" s="40" t="n">
        <x:v>1</x:v>
      </x:c>
      <x:c r="G9836" s="40" t="n">
        <x:v>5</x:v>
      </x:c>
      <x:c r="H9836" s="34" t="str">
        <x:v>CF | IF | NF | RPF | UF</x:v>
      </x:c>
      <x:c r="I9836" s="52" t="n">
        <x:v>2022</x:v>
      </x:c>
      <x:c r="J9836" s="52" t="n">
        <x:v>2022</x:v>
      </x:c>
      <x:c r="K9836" s="40" t="n">
        <x:v>1</x:v>
      </x:c>
      <x:c r="L9836" s="40" t="n">
        <x:v>4</x:v>
      </x:c>
      <x:c r="M9836" s="46" t="n">
        <x:v>4</x:v>
      </x:c>
      <x:c r="N9836" s="49" t="n">
        <x:v>4</x:v>
      </x:c>
    </x:row>
    <x:row r="9837">
      <x:c r="A9837" s="78" t="n">
        <x:v>9834</x:v>
      </x:c>
      <x:c r="B9837" s="34" t="str">
        <x:v>Zhu, R.</x:v>
      </x:c>
      <x:c r="C9837" s="34" t="str">
        <x:v>INSPIRE:1921989</x:v>
      </x:c>
      <x:c r="D9837" s="34" t="str">
        <x:v>1921989</x:v>
      </x:c>
      <x:c r="E9837" s="34" t="str">
        <x:v>individual</x:v>
      </x:c>
      <x:c r="F9837" s="40" t="n">
        <x:v>1</x:v>
      </x:c>
      <x:c r="G9837" s="40" t="n">
        <x:v>1</x:v>
      </x:c>
      <x:c r="H9837" s="34" t="str">
        <x:v>IF</x:v>
      </x:c>
      <x:c r="I9837" s="52" t="n">
        <x:v>2022</x:v>
      </x:c>
      <x:c r="J9837" s="52" t="n">
        <x:v>2022</x:v>
      </x:c>
      <x:c r="K9837" s="40" t="n">
        <x:v>1</x:v>
      </x:c>
      <x:c r="L9837" s="40" t="n">
        <x:v>4</x:v>
      </x:c>
      <x:c r="M9837" s="46" t="n">
        <x:v>4</x:v>
      </x:c>
      <x:c r="N9837" s="49" t="n">
        <x:v>4</x:v>
      </x:c>
    </x:row>
    <x:row r="9838">
      <x:c r="A9838" s="78" t="n">
        <x:v>9835</x:v>
      </x:c>
      <x:c r="B9838" s="34" t="str">
        <x:v>Airen, Sagar</x:v>
      </x:c>
      <x:c r="C9838" s="34" t="str">
        <x:v>INSPIRE:2063958</x:v>
      </x:c>
      <x:c r="D9838" s="34" t="str">
        <x:v>2063958</x:v>
      </x:c>
      <x:c r="E9838" s="34" t="str">
        <x:v>individual</x:v>
      </x:c>
      <x:c r="F9838" s="40" t="n">
        <x:v>1</x:v>
      </x:c>
      <x:c r="G9838" s="40" t="n">
        <x:v>2</x:v>
      </x:c>
      <x:c r="H9838" s="34" t="str">
        <x:v>EF | TF</x:v>
      </x:c>
      <x:c r="I9838" s="52" t="n">
        <x:v>2022</x:v>
      </x:c>
      <x:c r="J9838" s="52" t="n">
        <x:v>2022</x:v>
      </x:c>
      <x:c r="K9838" s="40" t="n">
        <x:v>1</x:v>
      </x:c>
      <x:c r="L9838" s="40" t="n">
        <x:v>3</x:v>
      </x:c>
      <x:c r="M9838" s="46" t="n">
        <x:v>3</x:v>
      </x:c>
      <x:c r="N9838" s="49" t="n">
        <x:v>3</x:v>
      </x:c>
    </x:row>
    <x:row r="9839">
      <x:c r="A9839" s="78" t="n">
        <x:v>9836</x:v>
      </x:c>
      <x:c r="B9839" s="34" t="str">
        <x:v>Angelis, I.</x:v>
      </x:c>
      <x:c r="C9839" s="34" t="str">
        <x:v>INSPIRE:2019172</x:v>
      </x:c>
      <x:c r="D9839" s="34" t="str">
        <x:v>2019172</x:v>
      </x:c>
      <x:c r="E9839" s="34" t="str">
        <x:v>individual</x:v>
      </x:c>
      <x:c r="F9839" s="40" t="n">
        <x:v>1</x:v>
      </x:c>
      <x:c r="G9839" s="40" t="n">
        <x:v>1</x:v>
      </x:c>
      <x:c r="H9839" s="34" t="str">
        <x:v>IF</x:v>
      </x:c>
      <x:c r="I9839" s="52" t="n">
        <x:v>2022</x:v>
      </x:c>
      <x:c r="J9839" s="52" t="n">
        <x:v>2022</x:v>
      </x:c>
      <x:c r="K9839" s="40" t="n">
        <x:v>1</x:v>
      </x:c>
      <x:c r="L9839" s="40" t="n">
        <x:v>3</x:v>
      </x:c>
      <x:c r="M9839" s="46" t="n">
        <x:v>3</x:v>
      </x:c>
      <x:c r="N9839" s="49" t="n">
        <x:v>3</x:v>
      </x:c>
    </x:row>
    <x:row r="9840">
      <x:c r="A9840" s="78" t="n">
        <x:v>9837</x:v>
      </x:c>
      <x:c r="B9840" s="34" t="str">
        <x:v>Artuso, M.</x:v>
      </x:c>
      <x:c r="C9840" s="34" t="str">
        <x:v>INSPIRE:1018045</x:v>
      </x:c>
      <x:c r="D9840" s="34" t="str">
        <x:v>1018045</x:v>
      </x:c>
      <x:c r="E9840" s="34" t="str">
        <x:v>individual</x:v>
      </x:c>
      <x:c r="F9840" s="40" t="n">
        <x:v>1</x:v>
      </x:c>
      <x:c r="G9840" s="40" t="n">
        <x:v>1</x:v>
      </x:c>
      <x:c r="H9840" s="34" t="str">
        <x:v>IF</x:v>
      </x:c>
      <x:c r="I9840" s="52" t="n">
        <x:v>2022</x:v>
      </x:c>
      <x:c r="J9840" s="52" t="n">
        <x:v>2022</x:v>
      </x:c>
      <x:c r="K9840" s="40" t="n">
        <x:v>1</x:v>
      </x:c>
      <x:c r="L9840" s="40" t="n">
        <x:v>3</x:v>
      </x:c>
      <x:c r="M9840" s="46" t="n">
        <x:v>3</x:v>
      </x:c>
      <x:c r="N9840" s="49" t="n">
        <x:v>3</x:v>
      </x:c>
    </x:row>
    <x:row r="9841">
      <x:c r="A9841" s="78" t="n">
        <x:v>9838</x:v>
      </x:c>
      <x:c r="B9841" s="34" t="str">
        <x:v>Aune, S.</x:v>
      </x:c>
      <x:c r="C9841" s="34" t="str">
        <x:v>INSPIRE:2061129</x:v>
      </x:c>
      <x:c r="D9841" s="34" t="str">
        <x:v>2061129</x:v>
      </x:c>
      <x:c r="E9841" s="34" t="str">
        <x:v>individual</x:v>
      </x:c>
      <x:c r="F9841" s="40" t="n">
        <x:v>1</x:v>
      </x:c>
      <x:c r="G9841" s="40" t="n">
        <x:v>1</x:v>
      </x:c>
      <x:c r="H9841" s="34" t="str">
        <x:v>IF</x:v>
      </x:c>
      <x:c r="I9841" s="52" t="n">
        <x:v>2022</x:v>
      </x:c>
      <x:c r="J9841" s="52" t="n">
        <x:v>2022</x:v>
      </x:c>
      <x:c r="K9841" s="40" t="n">
        <x:v>1</x:v>
      </x:c>
      <x:c r="L9841" s="40" t="n">
        <x:v>3</x:v>
      </x:c>
      <x:c r="M9841" s="46" t="n">
        <x:v>3</x:v>
      </x:c>
      <x:c r="N9841" s="49" t="n">
        <x:v>3</x:v>
      </x:c>
    </x:row>
    <x:row r="9842">
      <x:c r="A9842" s="78" t="n">
        <x:v>9839</x:v>
      </x:c>
      <x:c r="B9842" s="34" t="str">
        <x:v>Barbosa, Fernando</x:v>
      </x:c>
      <x:c r="C9842" s="34" t="str">
        <x:v>INSPIRE:2050853</x:v>
      </x:c>
      <x:c r="D9842" s="34" t="str">
        <x:v>2050853</x:v>
      </x:c>
      <x:c r="E9842" s="34" t="str">
        <x:v>individual</x:v>
      </x:c>
      <x:c r="F9842" s="40" t="n">
        <x:v>1</x:v>
      </x:c>
      <x:c r="G9842" s="40" t="n">
        <x:v>1</x:v>
      </x:c>
      <x:c r="H9842" s="34" t="str">
        <x:v>IF</x:v>
      </x:c>
      <x:c r="I9842" s="52" t="n">
        <x:v>2022</x:v>
      </x:c>
      <x:c r="J9842" s="52" t="n">
        <x:v>2022</x:v>
      </x:c>
      <x:c r="K9842" s="40" t="n">
        <x:v>1</x:v>
      </x:c>
      <x:c r="L9842" s="40" t="n">
        <x:v>3</x:v>
      </x:c>
      <x:c r="M9842" s="46" t="n">
        <x:v>3</x:v>
      </x:c>
      <x:c r="N9842" s="49" t="n">
        <x:v>3</x:v>
      </x:c>
    </x:row>
    <x:row r="9843">
      <x:c r="A9843" s="78" t="n">
        <x:v>9840</x:v>
      </x:c>
      <x:c r="B9843" s="34" t="str">
        <x:v>Bardeen, Marge G.</x:v>
      </x:c>
      <x:c r="C9843" s="34" t="str">
        <x:v>INSPIRE:1017373</x:v>
      </x:c>
      <x:c r="D9843" s="34" t="str">
        <x:v>1017373</x:v>
      </x:c>
      <x:c r="E9843" s="34" t="str">
        <x:v>individual</x:v>
      </x:c>
      <x:c r="F9843" s="40" t="n">
        <x:v>1</x:v>
      </x:c>
      <x:c r="G9843" s="40" t="n">
        <x:v>1</x:v>
      </x:c>
      <x:c r="H9843" s="34" t="str">
        <x:v>CEF</x:v>
      </x:c>
      <x:c r="I9843" s="52" t="n">
        <x:v>2022</x:v>
      </x:c>
      <x:c r="J9843" s="52" t="n">
        <x:v>2022</x:v>
      </x:c>
      <x:c r="K9843" s="40" t="n">
        <x:v>1</x:v>
      </x:c>
      <x:c r="L9843" s="40" t="n">
        <x:v>3</x:v>
      </x:c>
      <x:c r="M9843" s="46" t="n">
        <x:v>3</x:v>
      </x:c>
      <x:c r="N9843" s="49" t="n">
        <x:v>3</x:v>
      </x:c>
    </x:row>
    <x:row r="9844">
      <x:c r="A9844" s="78" t="n">
        <x:v>9841</x:v>
      </x:c>
      <x:c r="B9844" s="34" t="str">
        <x:v>Bazin, Daniel</x:v>
      </x:c>
      <x:c r="C9844" s="34" t="str">
        <x:v>INSPIRE:1022505</x:v>
      </x:c>
      <x:c r="D9844" s="34" t="str">
        <x:v>1022505</x:v>
      </x:c>
      <x:c r="E9844" s="34" t="str">
        <x:v>individual</x:v>
      </x:c>
      <x:c r="F9844" s="40" t="n">
        <x:v>1</x:v>
      </x:c>
      <x:c r="G9844" s="40" t="n">
        <x:v>1</x:v>
      </x:c>
      <x:c r="H9844" s="34" t="str">
        <x:v>IF</x:v>
      </x:c>
      <x:c r="I9844" s="52" t="n">
        <x:v>2022</x:v>
      </x:c>
      <x:c r="J9844" s="52" t="n">
        <x:v>2022</x:v>
      </x:c>
      <x:c r="K9844" s="40" t="n">
        <x:v>1</x:v>
      </x:c>
      <x:c r="L9844" s="40" t="n">
        <x:v>3</x:v>
      </x:c>
      <x:c r="M9844" s="46" t="n">
        <x:v>3</x:v>
      </x:c>
      <x:c r="N9844" s="49" t="n">
        <x:v>3</x:v>
      </x:c>
    </x:row>
    <x:row r="9845">
      <x:c r="A9845" s="78" t="n">
        <x:v>9842</x:v>
      </x:c>
      <x:c r="B9845" s="34" t="str">
        <x:v>Benjamin, Doug</x:v>
      </x:c>
      <x:c r="C9845" s="34" t="str">
        <x:v>INSPIRE:1016751</x:v>
      </x:c>
      <x:c r="D9845" s="34" t="str">
        <x:v>1016751</x:v>
      </x:c>
      <x:c r="E9845" s="34" t="str">
        <x:v>individual</x:v>
      </x:c>
      <x:c r="F9845" s="40" t="n">
        <x:v>1</x:v>
      </x:c>
      <x:c r="G9845" s="40" t="n">
        <x:v>1</x:v>
      </x:c>
      <x:c r="H9845" s="34" t="str">
        <x:v>CompF</x:v>
      </x:c>
      <x:c r="I9845" s="52" t="n">
        <x:v>2022</x:v>
      </x:c>
      <x:c r="J9845" s="52" t="n">
        <x:v>2022</x:v>
      </x:c>
      <x:c r="K9845" s="40" t="n">
        <x:v>1</x:v>
      </x:c>
      <x:c r="L9845" s="40" t="n">
        <x:v>3</x:v>
      </x:c>
      <x:c r="M9845" s="46" t="n">
        <x:v>3</x:v>
      </x:c>
      <x:c r="N9845" s="49" t="n">
        <x:v>3</x:v>
      </x:c>
    </x:row>
    <x:row r="9846">
      <x:c r="A9846" s="78" t="n">
        <x:v>9843</x:v>
      </x:c>
      <x:c r="B9846" s="34" t="str">
        <x:v>Berggren, Karl K.</x:v>
      </x:c>
      <x:c r="C9846" s="34" t="str">
        <x:v>INSPIRE:1873191</x:v>
      </x:c>
      <x:c r="D9846" s="34" t="str">
        <x:v>1873191</x:v>
      </x:c>
      <x:c r="E9846" s="34" t="str">
        <x:v>individual</x:v>
      </x:c>
      <x:c r="F9846" s="40" t="n">
        <x:v>1</x:v>
      </x:c>
      <x:c r="G9846" s="40" t="n">
        <x:v>1</x:v>
      </x:c>
      <x:c r="H9846" s="34" t="str">
        <x:v>IF</x:v>
      </x:c>
      <x:c r="I9846" s="52" t="n">
        <x:v>2022</x:v>
      </x:c>
      <x:c r="J9846" s="52" t="n">
        <x:v>2022</x:v>
      </x:c>
      <x:c r="K9846" s="40" t="n">
        <x:v>1</x:v>
      </x:c>
      <x:c r="L9846" s="40" t="n">
        <x:v>3</x:v>
      </x:c>
      <x:c r="M9846" s="46" t="n">
        <x:v>3</x:v>
      </x:c>
      <x:c r="N9846" s="49" t="n">
        <x:v>3</x:v>
      </x:c>
    </x:row>
    <x:row r="9847">
      <x:c r="A9847" s="78" t="n">
        <x:v>9844</x:v>
      </x:c>
      <x:c r="B9847" s="34" t="str">
        <x:v>Bhattacharya, Meghna</x:v>
      </x:c>
      <x:c r="C9847" s="34" t="str">
        <x:v>INSPIRE:1614933</x:v>
      </x:c>
      <x:c r="D9847" s="34" t="str">
        <x:v>1614933</x:v>
      </x:c>
      <x:c r="E9847" s="34" t="str">
        <x:v>individual</x:v>
      </x:c>
      <x:c r="F9847" s="40" t="n">
        <x:v>1</x:v>
      </x:c>
      <x:c r="G9847" s="40" t="n">
        <x:v>1</x:v>
      </x:c>
      <x:c r="H9847" s="34" t="str">
        <x:v>CompF</x:v>
      </x:c>
      <x:c r="I9847" s="52" t="n">
        <x:v>2022</x:v>
      </x:c>
      <x:c r="J9847" s="52" t="n">
        <x:v>2022</x:v>
      </x:c>
      <x:c r="K9847" s="40" t="n">
        <x:v>1</x:v>
      </x:c>
      <x:c r="L9847" s="40" t="n">
        <x:v>3</x:v>
      </x:c>
      <x:c r="M9847" s="46" t="n">
        <x:v>3</x:v>
      </x:c>
      <x:c r="N9847" s="49" t="n">
        <x:v>3</x:v>
      </x:c>
    </x:row>
    <x:row r="9848">
      <x:c r="A9848" s="78" t="n">
        <x:v>9845</x:v>
      </x:c>
      <x:c r="B9848" s="34" t="str">
        <x:v>Bortfeldt, J.</x:v>
      </x:c>
      <x:c r="C9848" s="34" t="str">
        <x:v>INSPIRE:1074496</x:v>
      </x:c>
      <x:c r="D9848" s="34" t="str">
        <x:v>1074496</x:v>
      </x:c>
      <x:c r="E9848" s="34" t="str">
        <x:v>individual</x:v>
      </x:c>
      <x:c r="F9848" s="40" t="n">
        <x:v>1</x:v>
      </x:c>
      <x:c r="G9848" s="40" t="n">
        <x:v>1</x:v>
      </x:c>
      <x:c r="H9848" s="34" t="str">
        <x:v>IF</x:v>
      </x:c>
      <x:c r="I9848" s="52" t="n">
        <x:v>2022</x:v>
      </x:c>
      <x:c r="J9848" s="52" t="n">
        <x:v>2022</x:v>
      </x:c>
      <x:c r="K9848" s="40" t="n">
        <x:v>1</x:v>
      </x:c>
      <x:c r="L9848" s="40" t="n">
        <x:v>3</x:v>
      </x:c>
      <x:c r="M9848" s="46" t="n">
        <x:v>3</x:v>
      </x:c>
      <x:c r="N9848" s="49" t="n">
        <x:v>3</x:v>
      </x:c>
    </x:row>
    <x:row r="9849">
      <x:c r="A9849" s="78" t="n">
        <x:v>9846</x:v>
      </x:c>
      <x:c r="B9849" s="34" t="str">
        <x:v>Bossú, Francesco</x:v>
      </x:c>
      <x:c r="C9849" s="34" t="str">
        <x:v>INSPIRE:1068513</x:v>
      </x:c>
      <x:c r="D9849" s="34" t="str">
        <x:v>1068513</x:v>
      </x:c>
      <x:c r="E9849" s="34" t="str">
        <x:v>individual</x:v>
      </x:c>
      <x:c r="F9849" s="40" t="n">
        <x:v>1</x:v>
      </x:c>
      <x:c r="G9849" s="40" t="n">
        <x:v>1</x:v>
      </x:c>
      <x:c r="H9849" s="34" t="str">
        <x:v>IF</x:v>
      </x:c>
      <x:c r="I9849" s="52" t="n">
        <x:v>2022</x:v>
      </x:c>
      <x:c r="J9849" s="52" t="n">
        <x:v>2022</x:v>
      </x:c>
      <x:c r="K9849" s="40" t="n">
        <x:v>1</x:v>
      </x:c>
      <x:c r="L9849" s="40" t="n">
        <x:v>3</x:v>
      </x:c>
      <x:c r="M9849" s="46" t="n">
        <x:v>3</x:v>
      </x:c>
      <x:c r="N9849" s="49" t="n">
        <x:v>3</x:v>
      </x:c>
    </x:row>
    <x:row r="9850">
      <x:c r="A9850" s="78" t="n">
        <x:v>9847</x:v>
      </x:c>
      <x:c r="B9850" s="34" t="str">
        <x:v>Bray, Rachel</x:v>
      </x:c>
      <x:c r="C9850" s="34" t="str">
        <x:v>INSPIRE:2056913</x:v>
      </x:c>
      <x:c r="D9850" s="34" t="str">
        <x:v>2056913</x:v>
      </x:c>
      <x:c r="E9850" s="34" t="str">
        <x:v>individual</x:v>
      </x:c>
      <x:c r="F9850" s="40" t="n">
        <x:v>1</x:v>
      </x:c>
      <x:c r="G9850" s="40" t="n">
        <x:v>1</x:v>
      </x:c>
      <x:c r="H9850" s="34" t="str">
        <x:v>CEF</x:v>
      </x:c>
      <x:c r="I9850" s="52" t="n">
        <x:v>2022</x:v>
      </x:c>
      <x:c r="J9850" s="52" t="n">
        <x:v>2022</x:v>
      </x:c>
      <x:c r="K9850" s="40" t="n">
        <x:v>1</x:v>
      </x:c>
      <x:c r="L9850" s="40" t="n">
        <x:v>3</x:v>
      </x:c>
      <x:c r="M9850" s="46" t="n">
        <x:v>3</x:v>
      </x:c>
      <x:c r="N9850" s="49" t="n">
        <x:v>3</x:v>
      </x:c>
    </x:row>
    <x:row r="9851">
      <x:c r="A9851" s="78" t="n">
        <x:v>9848</x:v>
      </x:c>
      <x:c r="B9851" s="34" t="str">
        <x:v>Bregant, M.</x:v>
      </x:c>
      <x:c r="C9851" s="34" t="str">
        <x:v>INSPIRE:1040269</x:v>
      </x:c>
      <x:c r="D9851" s="34" t="str">
        <x:v>1040269</x:v>
      </x:c>
      <x:c r="E9851" s="34" t="str">
        <x:v>individual</x:v>
      </x:c>
      <x:c r="F9851" s="40" t="n">
        <x:v>1</x:v>
      </x:c>
      <x:c r="G9851" s="40" t="n">
        <x:v>1</x:v>
      </x:c>
      <x:c r="H9851" s="34" t="str">
        <x:v>IF</x:v>
      </x:c>
      <x:c r="I9851" s="52" t="n">
        <x:v>2022</x:v>
      </x:c>
      <x:c r="J9851" s="52" t="n">
        <x:v>2022</x:v>
      </x:c>
      <x:c r="K9851" s="40" t="n">
        <x:v>1</x:v>
      </x:c>
      <x:c r="L9851" s="40" t="n">
        <x:v>3</x:v>
      </x:c>
      <x:c r="M9851" s="46" t="n">
        <x:v>3</x:v>
      </x:c>
      <x:c r="N9851" s="49" t="n">
        <x:v>3</x:v>
      </x:c>
    </x:row>
    <x:row r="9852">
      <x:c r="A9852" s="78" t="n">
        <x:v>9849</x:v>
      </x:c>
      <x:c r="B9852" s="34" t="str">
        <x:v>Bryant, Lincoln</x:v>
      </x:c>
      <x:c r="C9852" s="34" t="str">
        <x:v>INSPIRE:1883025</x:v>
      </x:c>
      <x:c r="D9852" s="34" t="str">
        <x:v>1883025</x:v>
      </x:c>
      <x:c r="E9852" s="34" t="str">
        <x:v>individual</x:v>
      </x:c>
      <x:c r="F9852" s="40" t="n">
        <x:v>1</x:v>
      </x:c>
      <x:c r="G9852" s="40" t="n">
        <x:v>1</x:v>
      </x:c>
      <x:c r="H9852" s="34" t="str">
        <x:v>CompF</x:v>
      </x:c>
      <x:c r="I9852" s="52" t="n">
        <x:v>2022</x:v>
      </x:c>
      <x:c r="J9852" s="52" t="n">
        <x:v>2022</x:v>
      </x:c>
      <x:c r="K9852" s="40" t="n">
        <x:v>1</x:v>
      </x:c>
      <x:c r="L9852" s="40" t="n">
        <x:v>3</x:v>
      </x:c>
      <x:c r="M9852" s="46" t="n">
        <x:v>3</x:v>
      </x:c>
      <x:c r="N9852" s="49" t="n">
        <x:v>3</x:v>
      </x:c>
    </x:row>
    <x:row r="9853">
      <x:c r="A9853" s="78" t="n">
        <x:v>9850</x:v>
      </x:c>
      <x:c r="B9853" s="34" t="str">
        <x:v>Chang, Clarence</x:v>
      </x:c>
      <x:c r="C9853" s="34" t="str">
        <x:v>INSPIRE:2057460</x:v>
      </x:c>
      <x:c r="D9853" s="34" t="str">
        <x:v>2057460</x:v>
      </x:c>
      <x:c r="E9853" s="34" t="str">
        <x:v>individual</x:v>
      </x:c>
      <x:c r="F9853" s="40" t="n">
        <x:v>1</x:v>
      </x:c>
      <x:c r="G9853" s="40" t="n">
        <x:v>1</x:v>
      </x:c>
      <x:c r="H9853" s="34" t="str">
        <x:v>IF</x:v>
      </x:c>
      <x:c r="I9853" s="52" t="n">
        <x:v>2022</x:v>
      </x:c>
      <x:c r="J9853" s="52" t="n">
        <x:v>2022</x:v>
      </x:c>
      <x:c r="K9853" s="40" t="n">
        <x:v>1</x:v>
      </x:c>
      <x:c r="L9853" s="40" t="n">
        <x:v>3</x:v>
      </x:c>
      <x:c r="M9853" s="46" t="n">
        <x:v>3</x:v>
      </x:c>
      <x:c r="N9853" s="49" t="n">
        <x:v>3</x:v>
      </x:c>
    </x:row>
    <x:row r="9854">
      <x:c r="A9854" s="78" t="n">
        <x:v>9851</x:v>
      </x:c>
      <x:c r="B9854" s="34" t="str">
        <x:v>Chattopadhyay, S.</x:v>
      </x:c>
      <x:c r="C9854" s="34" t="str">
        <x:v>INSPIRE:1916554</x:v>
      </x:c>
      <x:c r="D9854" s="34" t="str">
        <x:v>1916554</x:v>
      </x:c>
      <x:c r="E9854" s="34" t="str">
        <x:v>individual</x:v>
      </x:c>
      <x:c r="F9854" s="40" t="n">
        <x:v>1</x:v>
      </x:c>
      <x:c r="G9854" s="40" t="n">
        <x:v>2</x:v>
      </x:c>
      <x:c r="H9854" s="34" t="str">
        <x:v>AF | CEF</x:v>
      </x:c>
      <x:c r="I9854" s="52" t="n">
        <x:v>2022</x:v>
      </x:c>
      <x:c r="J9854" s="52" t="n">
        <x:v>2022</x:v>
      </x:c>
      <x:c r="K9854" s="40" t="n">
        <x:v>1</x:v>
      </x:c>
      <x:c r="L9854" s="40" t="n">
        <x:v>3</x:v>
      </x:c>
      <x:c r="M9854" s="46" t="n">
        <x:v>3</x:v>
      </x:c>
      <x:c r="N9854" s="49" t="n">
        <x:v>3</x:v>
      </x:c>
    </x:row>
    <x:row r="9855">
      <x:c r="A9855" s="78" t="n">
        <x:v>9852</x:v>
      </x:c>
      <x:c r="B9855" s="34" t="str">
        <x:v>Chunguang, J.</x:v>
      </x:c>
      <x:c r="C9855" s="34" t="str">
        <x:v>INSPIRE:2055812</x:v>
      </x:c>
      <x:c r="D9855" s="34" t="str">
        <x:v>2055812</x:v>
      </x:c>
      <x:c r="E9855" s="34" t="str">
        <x:v>individual</x:v>
      </x:c>
      <x:c r="F9855" s="40" t="n">
        <x:v>1</x:v>
      </x:c>
      <x:c r="G9855" s="40" t="n">
        <x:v>2</x:v>
      </x:c>
      <x:c r="H9855" s="34" t="str">
        <x:v>AF | CEF</x:v>
      </x:c>
      <x:c r="I9855" s="52" t="n">
        <x:v>2022</x:v>
      </x:c>
      <x:c r="J9855" s="52" t="n">
        <x:v>2022</x:v>
      </x:c>
      <x:c r="K9855" s="40" t="n">
        <x:v>1</x:v>
      </x:c>
      <x:c r="L9855" s="40" t="n">
        <x:v>3</x:v>
      </x:c>
      <x:c r="M9855" s="46" t="n">
        <x:v>3</x:v>
      </x:c>
      <x:c r="N9855" s="49" t="n">
        <x:v>3</x:v>
      </x:c>
    </x:row>
    <x:row r="9856">
      <x:c r="A9856" s="78" t="n">
        <x:v>9853</x:v>
      </x:c>
      <x:c r="B9856" s="34" t="str">
        <x:v>Cortesi, Marco</x:v>
      </x:c>
      <x:c r="C9856" s="34" t="str">
        <x:v>INSPIRE:2050854</x:v>
      </x:c>
      <x:c r="D9856" s="34" t="str">
        <x:v>2050854</x:v>
      </x:c>
      <x:c r="E9856" s="34" t="str">
        <x:v>individual</x:v>
      </x:c>
      <x:c r="F9856" s="40" t="n">
        <x:v>1</x:v>
      </x:c>
      <x:c r="G9856" s="40" t="n">
        <x:v>1</x:v>
      </x:c>
      <x:c r="H9856" s="34" t="str">
        <x:v>IF</x:v>
      </x:c>
      <x:c r="I9856" s="52" t="n">
        <x:v>2022</x:v>
      </x:c>
      <x:c r="J9856" s="52" t="n">
        <x:v>2022</x:v>
      </x:c>
      <x:c r="K9856" s="40" t="n">
        <x:v>1</x:v>
      </x:c>
      <x:c r="L9856" s="40" t="n">
        <x:v>3</x:v>
      </x:c>
      <x:c r="M9856" s="46" t="n">
        <x:v>3</x:v>
      </x:c>
      <x:c r="N9856" s="49" t="n">
        <x:v>3</x:v>
      </x:c>
    </x:row>
    <x:row r="9857">
      <x:c r="A9857" s="78" t="n">
        <x:v>9854</x:v>
      </x:c>
      <x:c r="B9857" s="34" t="str">
        <x:v>Cultrera, Luca</x:v>
      </x:c>
      <x:c r="C9857" s="34" t="str">
        <x:v>INSPIRE:1075413</x:v>
      </x:c>
      <x:c r="D9857" s="34" t="str">
        <x:v>1075413</x:v>
      </x:c>
      <x:c r="E9857" s="34" t="str">
        <x:v>individual</x:v>
      </x:c>
      <x:c r="F9857" s="40" t="n">
        <x:v>1</x:v>
      </x:c>
      <x:c r="G9857" s="40" t="n">
        <x:v>1</x:v>
      </x:c>
      <x:c r="H9857" s="34" t="str">
        <x:v>AF</x:v>
      </x:c>
      <x:c r="I9857" s="52" t="n">
        <x:v>2022</x:v>
      </x:c>
      <x:c r="J9857" s="52" t="n">
        <x:v>2022</x:v>
      </x:c>
      <x:c r="K9857" s="40" t="n">
        <x:v>1</x:v>
      </x:c>
      <x:c r="L9857" s="40" t="n">
        <x:v>3</x:v>
      </x:c>
      <x:c r="M9857" s="46" t="n">
        <x:v>3</x:v>
      </x:c>
      <x:c r="N9857" s="49" t="n">
        <x:v>3</x:v>
      </x:c>
    </x:row>
    <x:row r="9858">
      <x:c r="A9858" s="78" t="n">
        <x:v>9855</x:v>
      </x:c>
      <x:c r="B9858" s="34" t="str">
        <x:v>Desforge, D.</x:v>
      </x:c>
      <x:c r="C9858" s="34" t="str">
        <x:v>INSPIRE:1924536</x:v>
      </x:c>
      <x:c r="D9858" s="34" t="str">
        <x:v>1924536</x:v>
      </x:c>
      <x:c r="E9858" s="34" t="str">
        <x:v>individual</x:v>
      </x:c>
      <x:c r="F9858" s="40" t="n">
        <x:v>1</x:v>
      </x:c>
      <x:c r="G9858" s="40" t="n">
        <x:v>1</x:v>
      </x:c>
      <x:c r="H9858" s="34" t="str">
        <x:v>IF</x:v>
      </x:c>
      <x:c r="I9858" s="52" t="n">
        <x:v>2022</x:v>
      </x:c>
      <x:c r="J9858" s="52" t="n">
        <x:v>2022</x:v>
      </x:c>
      <x:c r="K9858" s="40" t="n">
        <x:v>1</x:v>
      </x:c>
      <x:c r="L9858" s="40" t="n">
        <x:v>3</x:v>
      </x:c>
      <x:c r="M9858" s="46" t="n">
        <x:v>3</x:v>
      </x:c>
      <x:c r="N9858" s="49" t="n">
        <x:v>3</x:v>
      </x:c>
    </x:row>
    <x:row r="9859">
      <x:c r="A9859" s="78" t="n">
        <x:v>9856</x:v>
      </x:c>
      <x:c r="B9859" s="34" t="str">
        <x:v>Dewing, Mark</x:v>
      </x:c>
      <x:c r="C9859" s="34" t="str">
        <x:v>INSPIRE:2054708</x:v>
      </x:c>
      <x:c r="D9859" s="34" t="str">
        <x:v>2054708</x:v>
      </x:c>
      <x:c r="E9859" s="34" t="str">
        <x:v>individual</x:v>
      </x:c>
      <x:c r="F9859" s="40" t="n">
        <x:v>1</x:v>
      </x:c>
      <x:c r="G9859" s="40" t="n">
        <x:v>1</x:v>
      </x:c>
      <x:c r="H9859" s="34" t="str">
        <x:v>CompF</x:v>
      </x:c>
      <x:c r="I9859" s="52" t="n">
        <x:v>2022</x:v>
      </x:c>
      <x:c r="J9859" s="52" t="n">
        <x:v>2022</x:v>
      </x:c>
      <x:c r="K9859" s="40" t="n">
        <x:v>1</x:v>
      </x:c>
      <x:c r="L9859" s="40" t="n">
        <x:v>3</x:v>
      </x:c>
      <x:c r="M9859" s="46" t="n">
        <x:v>3</x:v>
      </x:c>
      <x:c r="N9859" s="49" t="n">
        <x:v>3</x:v>
      </x:c>
    </x:row>
    <x:row r="9860">
      <x:c r="A9860" s="78" t="n">
        <x:v>9857</x:v>
      </x:c>
      <x:c r="B9860" s="34" t="str">
        <x:v>Dong, Zhihua</x:v>
      </x:c>
      <x:c r="C9860" s="34" t="str">
        <x:v>INSPIRE:1011558</x:v>
      </x:c>
      <x:c r="D9860" s="34" t="str">
        <x:v>1011558</x:v>
      </x:c>
      <x:c r="E9860" s="34" t="str">
        <x:v>individual</x:v>
      </x:c>
      <x:c r="F9860" s="40" t="n">
        <x:v>1</x:v>
      </x:c>
      <x:c r="G9860" s="40" t="n">
        <x:v>1</x:v>
      </x:c>
      <x:c r="H9860" s="34" t="str">
        <x:v>CompF</x:v>
      </x:c>
      <x:c r="I9860" s="52" t="n">
        <x:v>2022</x:v>
      </x:c>
      <x:c r="J9860" s="52" t="n">
        <x:v>2022</x:v>
      </x:c>
      <x:c r="K9860" s="40" t="n">
        <x:v>1</x:v>
      </x:c>
      <x:c r="L9860" s="40" t="n">
        <x:v>3</x:v>
      </x:c>
      <x:c r="M9860" s="46" t="n">
        <x:v>3</x:v>
      </x:c>
      <x:c r="N9860" s="49" t="n">
        <x:v>3</x:v>
      </x:c>
    </x:row>
    <x:row r="9861">
      <x:c r="A9861" s="78" t="n">
        <x:v>9858</x:v>
      </x:c>
      <x:c r="B9861" s="34" t="str">
        <x:v>Dunham, B.</x:v>
      </x:c>
      <x:c r="C9861" s="34" t="str">
        <x:v>INSPIRE:1940386</x:v>
      </x:c>
      <x:c r="D9861" s="34" t="str">
        <x:v>1940386</x:v>
      </x:c>
      <x:c r="E9861" s="34" t="str">
        <x:v>individual</x:v>
      </x:c>
      <x:c r="F9861" s="40" t="n">
        <x:v>1</x:v>
      </x:c>
      <x:c r="G9861" s="40" t="n">
        <x:v>1</x:v>
      </x:c>
      <x:c r="H9861" s="34" t="str">
        <x:v>AF</x:v>
      </x:c>
      <x:c r="I9861" s="52" t="n">
        <x:v>2022</x:v>
      </x:c>
      <x:c r="J9861" s="52" t="n">
        <x:v>2022</x:v>
      </x:c>
      <x:c r="K9861" s="40" t="n">
        <x:v>1</x:v>
      </x:c>
      <x:c r="L9861" s="40" t="n">
        <x:v>3</x:v>
      </x:c>
      <x:c r="M9861" s="46" t="n">
        <x:v>3</x:v>
      </x:c>
      <x:c r="N9861" s="49" t="n">
        <x:v>3</x:v>
      </x:c>
    </x:row>
    <x:row r="9862">
      <x:c r="A9862" s="78" t="n">
        <x:v>9859</x:v>
      </x:c>
      <x:c r="B9862" s="34" t="str">
        <x:v>El-Zant, Amr</x:v>
      </x:c>
      <x:c r="C9862" s="34" t="str">
        <x:v>INSPIRE:1894703</x:v>
      </x:c>
      <x:c r="D9862" s="34" t="str">
        <x:v>1894703</x:v>
      </x:c>
      <x:c r="E9862" s="34" t="str">
        <x:v>individual</x:v>
      </x:c>
      <x:c r="F9862" s="40" t="n">
        <x:v>1</x:v>
      </x:c>
      <x:c r="G9862" s="40" t="n">
        <x:v>1</x:v>
      </x:c>
      <x:c r="H9862" s="34" t="str">
        <x:v>CEF</x:v>
      </x:c>
      <x:c r="I9862" s="52" t="n">
        <x:v>2022</x:v>
      </x:c>
      <x:c r="J9862" s="52" t="n">
        <x:v>2022</x:v>
      </x:c>
      <x:c r="K9862" s="40" t="n">
        <x:v>1</x:v>
      </x:c>
      <x:c r="L9862" s="40" t="n">
        <x:v>3</x:v>
      </x:c>
      <x:c r="M9862" s="46" t="n">
        <x:v>3</x:v>
      </x:c>
      <x:c r="N9862" s="49" t="n">
        <x:v>3</x:v>
      </x:c>
    </x:row>
    <x:row r="9863">
      <x:c r="A9863" s="78" t="n">
        <x:v>9860</x:v>
      </x:c>
      <x:c r="B9863" s="34" t="str">
        <x:v>Farr, J.N.</x:v>
      </x:c>
      <x:c r="C9863" s="34" t="str">
        <x:v>INSPIRE:1940894</x:v>
      </x:c>
      <x:c r="D9863" s="34" t="str">
        <x:v>1940894</x:v>
      </x:c>
      <x:c r="E9863" s="34" t="str">
        <x:v>individual</x:v>
      </x:c>
      <x:c r="F9863" s="40" t="n">
        <x:v>1</x:v>
      </x:c>
      <x:c r="G9863" s="40" t="n">
        <x:v>2</x:v>
      </x:c>
      <x:c r="H9863" s="34" t="str">
        <x:v>EF | IF</x:v>
      </x:c>
      <x:c r="I9863" s="52" t="n">
        <x:v>2022</x:v>
      </x:c>
      <x:c r="J9863" s="52" t="n">
        <x:v>2022</x:v>
      </x:c>
      <x:c r="K9863" s="40" t="n">
        <x:v>1</x:v>
      </x:c>
      <x:c r="L9863" s="40" t="n">
        <x:v>3</x:v>
      </x:c>
      <x:c r="M9863" s="46" t="n">
        <x:v>3</x:v>
      </x:c>
      <x:c r="N9863" s="49" t="n">
        <x:v>3</x:v>
      </x:c>
    </x:row>
    <x:row r="9864">
      <x:c r="A9864" s="78" t="n">
        <x:v>9861</x:v>
      </x:c>
      <x:c r="B9864" s="34" t="str">
        <x:v>Fetsko, Michael</x:v>
      </x:c>
      <x:c r="C9864" s="34" t="str">
        <x:v>INSPIRE:2055667</x:v>
      </x:c>
      <x:c r="D9864" s="34" t="str">
        <x:v>2055667</x:v>
      </x:c>
      <x:c r="E9864" s="34" t="str">
        <x:v>individual</x:v>
      </x:c>
      <x:c r="F9864" s="40" t="n">
        <x:v>1</x:v>
      </x:c>
      <x:c r="G9864" s="40" t="n">
        <x:v>1</x:v>
      </x:c>
      <x:c r="H9864" s="34" t="str">
        <x:v>CEF</x:v>
      </x:c>
      <x:c r="I9864" s="52" t="n">
        <x:v>2022</x:v>
      </x:c>
      <x:c r="J9864" s="52" t="n">
        <x:v>2022</x:v>
      </x:c>
      <x:c r="K9864" s="40" t="n">
        <x:v>1</x:v>
      </x:c>
      <x:c r="L9864" s="40" t="n">
        <x:v>3</x:v>
      </x:c>
      <x:c r="M9864" s="46" t="n">
        <x:v>3</x:v>
      </x:c>
      <x:c r="N9864" s="49" t="n">
        <x:v>3</x:v>
      </x:c>
    </x:row>
    <x:row r="9865">
      <x:c r="A9865" s="78" t="n">
        <x:v>9862</x:v>
      </x:c>
      <x:c r="B9865" s="34" t="str">
        <x:v>Floethner, K.J.</x:v>
      </x:c>
      <x:c r="C9865" s="34" t="str">
        <x:v>INSPIRE:2061131</x:v>
      </x:c>
      <x:c r="D9865" s="34" t="str">
        <x:v>2061131</x:v>
      </x:c>
      <x:c r="E9865" s="34" t="str">
        <x:v>individual</x:v>
      </x:c>
      <x:c r="F9865" s="40" t="n">
        <x:v>1</x:v>
      </x:c>
      <x:c r="G9865" s="40" t="n">
        <x:v>1</x:v>
      </x:c>
      <x:c r="H9865" s="34" t="str">
        <x:v>IF</x:v>
      </x:c>
      <x:c r="I9865" s="52" t="n">
        <x:v>2022</x:v>
      </x:c>
      <x:c r="J9865" s="52" t="n">
        <x:v>2022</x:v>
      </x:c>
      <x:c r="K9865" s="40" t="n">
        <x:v>1</x:v>
      </x:c>
      <x:c r="L9865" s="40" t="n">
        <x:v>3</x:v>
      </x:c>
      <x:c r="M9865" s="46" t="n">
        <x:v>3</x:v>
      </x:c>
      <x:c r="N9865" s="49" t="n">
        <x:v>3</x:v>
      </x:c>
    </x:row>
    <x:row r="9866">
      <x:c r="A9866" s="78" t="n">
        <x:v>9863</x:v>
      </x:c>
      <x:c r="B9866" s="34" t="str">
        <x:v>Furletov, Sergey</x:v>
      </x:c>
      <x:c r="C9866" s="34" t="str">
        <x:v>INSPIRE:1892414</x:v>
      </x:c>
      <x:c r="D9866" s="34" t="str">
        <x:v>1892414</x:v>
      </x:c>
      <x:c r="E9866" s="34" t="str">
        <x:v>individual</x:v>
      </x:c>
      <x:c r="F9866" s="40" t="n">
        <x:v>1</x:v>
      </x:c>
      <x:c r="G9866" s="40" t="n">
        <x:v>1</x:v>
      </x:c>
      <x:c r="H9866" s="34" t="str">
        <x:v>IF</x:v>
      </x:c>
      <x:c r="I9866" s="52" t="n">
        <x:v>2022</x:v>
      </x:c>
      <x:c r="J9866" s="52" t="n">
        <x:v>2022</x:v>
      </x:c>
      <x:c r="K9866" s="40" t="n">
        <x:v>1</x:v>
      </x:c>
      <x:c r="L9866" s="40" t="n">
        <x:v>3</x:v>
      </x:c>
      <x:c r="M9866" s="46" t="n">
        <x:v>3</x:v>
      </x:c>
      <x:c r="N9866" s="49" t="n">
        <x:v>3</x:v>
      </x:c>
    </x:row>
    <x:row r="9867">
      <x:c r="A9867" s="78" t="n">
        <x:v>9864</x:v>
      </x:c>
      <x:c r="B9867" s="34" t="str">
        <x:v>Garcia, F.</x:v>
      </x:c>
      <x:c r="C9867" s="34" t="str">
        <x:v>INSPIRE:1073232</x:v>
      </x:c>
      <x:c r="D9867" s="34" t="str">
        <x:v>1073232</x:v>
      </x:c>
      <x:c r="E9867" s="34" t="str">
        <x:v>individual</x:v>
      </x:c>
      <x:c r="F9867" s="40" t="n">
        <x:v>1</x:v>
      </x:c>
      <x:c r="G9867" s="40" t="n">
        <x:v>1</x:v>
      </x:c>
      <x:c r="H9867" s="34" t="str">
        <x:v>IF</x:v>
      </x:c>
      <x:c r="I9867" s="52" t="n">
        <x:v>2022</x:v>
      </x:c>
      <x:c r="J9867" s="52" t="n">
        <x:v>2022</x:v>
      </x:c>
      <x:c r="K9867" s="40" t="n">
        <x:v>1</x:v>
      </x:c>
      <x:c r="L9867" s="40" t="n">
        <x:v>3</x:v>
      </x:c>
      <x:c r="M9867" s="46" t="n">
        <x:v>3</x:v>
      </x:c>
      <x:c r="N9867" s="49" t="n">
        <x:v>3</x:v>
      </x:c>
    </x:row>
    <x:row r="9868">
      <x:c r="A9868" s="78" t="n">
        <x:v>9865</x:v>
      </x:c>
      <x:c r="B9868" s="34" t="str">
        <x:v>Gavalian, G.</x:v>
      </x:c>
      <x:c r="C9868" s="34" t="str">
        <x:v>INSPIRE:1035456</x:v>
      </x:c>
      <x:c r="D9868" s="34" t="str">
        <x:v>1035456</x:v>
      </x:c>
      <x:c r="E9868" s="34" t="str">
        <x:v>individual</x:v>
      </x:c>
      <x:c r="F9868" s="40" t="n">
        <x:v>1</x:v>
      </x:c>
      <x:c r="G9868" s="40" t="n">
        <x:v>1</x:v>
      </x:c>
      <x:c r="H9868" s="34" t="str">
        <x:v>CompF</x:v>
      </x:c>
      <x:c r="I9868" s="52" t="n">
        <x:v>2020</x:v>
      </x:c>
      <x:c r="J9868" s="52" t="n">
        <x:v>2020</x:v>
      </x:c>
      <x:c r="K9868" s="40" t="n">
        <x:v>1</x:v>
      </x:c>
      <x:c r="L9868" s="40" t="n">
        <x:v>3</x:v>
      </x:c>
      <x:c r="M9868" s="46" t="n">
        <x:v>3</x:v>
      </x:c>
      <x:c r="N9868" s="49" t="n">
        <x:v>3</x:v>
      </x:c>
    </x:row>
    <x:row r="9869">
      <x:c r="A9869" s="78" t="n">
        <x:v>9866</x:v>
      </x:c>
      <x:c r="B9869" s="34" t="str">
        <x:v>Gerhardt, Lisa</x:v>
      </x:c>
      <x:c r="C9869" s="34" t="str">
        <x:v>INSPIRE:1031533</x:v>
      </x:c>
      <x:c r="D9869" s="34" t="str">
        <x:v>1031533</x:v>
      </x:c>
      <x:c r="E9869" s="34" t="str">
        <x:v>individual</x:v>
      </x:c>
      <x:c r="F9869" s="40" t="n">
        <x:v>1</x:v>
      </x:c>
      <x:c r="G9869" s="40" t="n">
        <x:v>3</x:v>
      </x:c>
      <x:c r="H9869" s="34" t="str">
        <x:v>CF | CompF | TF</x:v>
      </x:c>
      <x:c r="I9869" s="52" t="n">
        <x:v>2022</x:v>
      </x:c>
      <x:c r="J9869" s="52" t="n">
        <x:v>2022</x:v>
      </x:c>
      <x:c r="K9869" s="40" t="n">
        <x:v>1</x:v>
      </x:c>
      <x:c r="L9869" s="40" t="n">
        <x:v>3</x:v>
      </x:c>
      <x:c r="M9869" s="46" t="n">
        <x:v>3</x:v>
      </x:c>
      <x:c r="N9869" s="49" t="n">
        <x:v>3</x:v>
      </x:c>
    </x:row>
    <x:row r="9870">
      <x:c r="A9870" s="78" t="n">
        <x:v>9867</x:v>
      </x:c>
      <x:c r="B9870" s="34" t="str">
        <x:v>Glover, Marla</x:v>
      </x:c>
      <x:c r="C9870" s="34" t="str">
        <x:v>INSPIRE:1058644</x:v>
      </x:c>
      <x:c r="D9870" s="34" t="str">
        <x:v>1058644</x:v>
      </x:c>
      <x:c r="E9870" s="34" t="str">
        <x:v>individual</x:v>
      </x:c>
      <x:c r="F9870" s="40" t="n">
        <x:v>1</x:v>
      </x:c>
      <x:c r="G9870" s="40" t="n">
        <x:v>1</x:v>
      </x:c>
      <x:c r="H9870" s="34" t="str">
        <x:v>CEF</x:v>
      </x:c>
      <x:c r="I9870" s="52" t="n">
        <x:v>2022</x:v>
      </x:c>
      <x:c r="J9870" s="52" t="n">
        <x:v>2022</x:v>
      </x:c>
      <x:c r="K9870" s="40" t="n">
        <x:v>1</x:v>
      </x:c>
      <x:c r="L9870" s="40" t="n">
        <x:v>3</x:v>
      </x:c>
      <x:c r="M9870" s="46" t="n">
        <x:v>3</x:v>
      </x:c>
      <x:c r="N9870" s="49" t="n">
        <x:v>3</x:v>
      </x:c>
    </x:row>
    <x:row r="9871">
      <x:c r="A9871" s="78" t="n">
        <x:v>9868</x:v>
      </x:c>
      <x:c r="B9871" s="34" t="str">
        <x:v>Gottschalk, S.C.</x:v>
      </x:c>
      <x:c r="C9871" s="34" t="str">
        <x:v>INSPIRE:2055813</x:v>
      </x:c>
      <x:c r="D9871" s="34" t="str">
        <x:v>2055813</x:v>
      </x:c>
      <x:c r="E9871" s="34" t="str">
        <x:v>individual</x:v>
      </x:c>
      <x:c r="F9871" s="40" t="n">
        <x:v>1</x:v>
      </x:c>
      <x:c r="G9871" s="40" t="n">
        <x:v>2</x:v>
      </x:c>
      <x:c r="H9871" s="34" t="str">
        <x:v>AF | CEF</x:v>
      </x:c>
      <x:c r="I9871" s="52" t="n">
        <x:v>2022</x:v>
      </x:c>
      <x:c r="J9871" s="52" t="n">
        <x:v>2022</x:v>
      </x:c>
      <x:c r="K9871" s="40" t="n">
        <x:v>1</x:v>
      </x:c>
      <x:c r="L9871" s="40" t="n">
        <x:v>3</x:v>
      </x:c>
      <x:c r="M9871" s="46" t="n">
        <x:v>3</x:v>
      </x:c>
      <x:c r="N9871" s="49" t="n">
        <x:v>3</x:v>
      </x:c>
    </x:row>
    <x:row r="9872">
      <x:c r="A9872" s="78" t="n">
        <x:v>9869</x:v>
      </x:c>
      <x:c r="B9872" s="34" t="str">
        <x:v>Gueye, Paul</x:v>
      </x:c>
      <x:c r="C9872" s="34" t="str">
        <x:v>INSPIRE:1041917</x:v>
      </x:c>
      <x:c r="D9872" s="34" t="str">
        <x:v>1041917</x:v>
      </x:c>
      <x:c r="E9872" s="34" t="str">
        <x:v>individual</x:v>
      </x:c>
      <x:c r="F9872" s="40" t="n">
        <x:v>1</x:v>
      </x:c>
      <x:c r="G9872" s="40" t="n">
        <x:v>1</x:v>
      </x:c>
      <x:c r="H9872" s="34" t="str">
        <x:v>IF</x:v>
      </x:c>
      <x:c r="I9872" s="52" t="n">
        <x:v>2022</x:v>
      </x:c>
      <x:c r="J9872" s="52" t="n">
        <x:v>2022</x:v>
      </x:c>
      <x:c r="K9872" s="40" t="n">
        <x:v>1</x:v>
      </x:c>
      <x:c r="L9872" s="40" t="n">
        <x:v>3</x:v>
      </x:c>
      <x:c r="M9872" s="46" t="n">
        <x:v>3</x:v>
      </x:c>
      <x:c r="N9872" s="49" t="n">
        <x:v>3</x:v>
      </x:c>
    </x:row>
    <x:row r="9873">
      <x:c r="A9873" s="78" t="n">
        <x:v>9870</x:v>
      </x:c>
      <x:c r="B9873" s="34" t="str">
        <x:v>Gustavsson, T.</x:v>
      </x:c>
      <x:c r="C9873" s="34" t="str">
        <x:v>INSPIRE:2050834</x:v>
      </x:c>
      <x:c r="D9873" s="34" t="str">
        <x:v>2050834</x:v>
      </x:c>
      <x:c r="E9873" s="34" t="str">
        <x:v>individual</x:v>
      </x:c>
      <x:c r="F9873" s="40" t="n">
        <x:v>1</x:v>
      </x:c>
      <x:c r="G9873" s="40" t="n">
        <x:v>1</x:v>
      </x:c>
      <x:c r="H9873" s="34" t="str">
        <x:v>IF</x:v>
      </x:c>
      <x:c r="I9873" s="52" t="n">
        <x:v>2022</x:v>
      </x:c>
      <x:c r="J9873" s="52" t="n">
        <x:v>2022</x:v>
      </x:c>
      <x:c r="K9873" s="40" t="n">
        <x:v>1</x:v>
      </x:c>
      <x:c r="L9873" s="40" t="n">
        <x:v>3</x:v>
      </x:c>
      <x:c r="M9873" s="46" t="n">
        <x:v>3</x:v>
      </x:c>
      <x:c r="N9873" s="49" t="n">
        <x:v>3</x:v>
      </x:c>
    </x:row>
    <x:row r="9874">
      <x:c r="A9874" s="78" t="n">
        <x:v>9871</x:v>
      </x:c>
      <x:c r="B9874" s="34" t="str">
        <x:v>Gutsche, Oliver</x:v>
      </x:c>
      <x:c r="C9874" s="34" t="str">
        <x:v>INSPIRE:1007155</x:v>
      </x:c>
      <x:c r="D9874" s="34" t="str">
        <x:v>1007155</x:v>
      </x:c>
      <x:c r="E9874" s="34" t="str">
        <x:v>individual</x:v>
      </x:c>
      <x:c r="F9874" s="40" t="n">
        <x:v>1</x:v>
      </x:c>
      <x:c r="G9874" s="40" t="n">
        <x:v>1</x:v>
      </x:c>
      <x:c r="H9874" s="34" t="str">
        <x:v>CompF</x:v>
      </x:c>
      <x:c r="I9874" s="52" t="n">
        <x:v>2022</x:v>
      </x:c>
      <x:c r="J9874" s="52" t="n">
        <x:v>2022</x:v>
      </x:c>
      <x:c r="K9874" s="40" t="n">
        <x:v>1</x:v>
      </x:c>
      <x:c r="L9874" s="40" t="n">
        <x:v>3</x:v>
      </x:c>
      <x:c r="M9874" s="46" t="n">
        <x:v>3</x:v>
      </x:c>
      <x:c r="N9874" s="49" t="n">
        <x:v>3</x:v>
      </x:c>
    </x:row>
    <x:row r="9875">
      <x:c r="A9875" s="78" t="n">
        <x:v>9872</x:v>
      </x:c>
      <x:c r="B9875" s="34" t="str">
        <x:v>Hao, Y.</x:v>
      </x:c>
      <x:c r="C9875" s="34" t="str">
        <x:v>INSPIRE:1075028</x:v>
      </x:c>
      <x:c r="D9875" s="34" t="str">
        <x:v>1075028</x:v>
      </x:c>
      <x:c r="E9875" s="34" t="str">
        <x:v>individual</x:v>
      </x:c>
      <x:c r="F9875" s="40" t="n">
        <x:v>1</x:v>
      </x:c>
      <x:c r="G9875" s="40" t="n">
        <x:v>2</x:v>
      </x:c>
      <x:c r="H9875" s="34" t="str">
        <x:v>AF | CEF</x:v>
      </x:c>
      <x:c r="I9875" s="52" t="n">
        <x:v>2022</x:v>
      </x:c>
      <x:c r="J9875" s="52" t="n">
        <x:v>2022</x:v>
      </x:c>
      <x:c r="K9875" s="40" t="n">
        <x:v>1</x:v>
      </x:c>
      <x:c r="L9875" s="40" t="n">
        <x:v>3</x:v>
      </x:c>
      <x:c r="M9875" s="46" t="n">
        <x:v>3</x:v>
      </x:c>
      <x:c r="N9875" s="49" t="n">
        <x:v>3</x:v>
      </x:c>
    </x:row>
    <x:row r="9876">
      <x:c r="A9876" s="78" t="n">
        <x:v>9873</x:v>
      </x:c>
      <x:c r="B9876" s="34" t="str">
        <x:v>Harkay, K.</x:v>
      </x:c>
      <x:c r="C9876" s="34" t="str">
        <x:v>INSPIRE:1962331</x:v>
      </x:c>
      <x:c r="D9876" s="34" t="str">
        <x:v>1962331</x:v>
      </x:c>
      <x:c r="E9876" s="34" t="str">
        <x:v>individual</x:v>
      </x:c>
      <x:c r="F9876" s="40" t="n">
        <x:v>1</x:v>
      </x:c>
      <x:c r="G9876" s="40" t="n">
        <x:v>2</x:v>
      </x:c>
      <x:c r="H9876" s="34" t="str">
        <x:v>AF | CEF</x:v>
      </x:c>
      <x:c r="I9876" s="52" t="n">
        <x:v>2022</x:v>
      </x:c>
      <x:c r="J9876" s="52" t="n">
        <x:v>2022</x:v>
      </x:c>
      <x:c r="K9876" s="40" t="n">
        <x:v>1</x:v>
      </x:c>
      <x:c r="L9876" s="40" t="n">
        <x:v>3</x:v>
      </x:c>
      <x:c r="M9876" s="46" t="n">
        <x:v>3</x:v>
      </x:c>
      <x:c r="N9876" s="49" t="n">
        <x:v>3</x:v>
      </x:c>
    </x:row>
    <x:row r="9877">
      <x:c r="A9877" s="78" t="n">
        <x:v>9874</x:v>
      </x:c>
      <x:c r="B9877" s="34" t="str">
        <x:v>Heim, T.</x:v>
      </x:c>
      <x:c r="C9877" s="34" t="str">
        <x:v>INSPIRE:1186592</x:v>
      </x:c>
      <x:c r="D9877" s="34" t="str">
        <x:v>1186592</x:v>
      </x:c>
      <x:c r="E9877" s="34" t="str">
        <x:v>individual</x:v>
      </x:c>
      <x:c r="F9877" s="40" t="n">
        <x:v>1</x:v>
      </x:c>
      <x:c r="G9877" s="40" t="n">
        <x:v>1</x:v>
      </x:c>
      <x:c r="H9877" s="34" t="str">
        <x:v>IF</x:v>
      </x:c>
      <x:c r="I9877" s="52" t="n">
        <x:v>2022</x:v>
      </x:c>
      <x:c r="J9877" s="52" t="n">
        <x:v>2022</x:v>
      </x:c>
      <x:c r="K9877" s="40" t="n">
        <x:v>1</x:v>
      </x:c>
      <x:c r="L9877" s="40" t="n">
        <x:v>3</x:v>
      </x:c>
      <x:c r="M9877" s="46" t="n">
        <x:v>3</x:v>
      </x:c>
      <x:c r="N9877" s="49" t="n">
        <x:v>3</x:v>
      </x:c>
    </x:row>
    <x:row r="9878">
      <x:c r="A9878" s="78" t="n">
        <x:v>9875</x:v>
      </x:c>
      <x:c r="B9878" s="34" t="str">
        <x:v>Holder, S.</x:v>
      </x:c>
      <x:c r="C9878" s="34" t="str">
        <x:v>INSPIRE:2664098</x:v>
      </x:c>
      <x:c r="D9878" s="34" t="str">
        <x:v>2664098</x:v>
      </x:c>
      <x:c r="E9878" s="34" t="str">
        <x:v>individual</x:v>
      </x:c>
      <x:c r="F9878" s="40" t="n">
        <x:v>1</x:v>
      </x:c>
      <x:c r="G9878" s="40" t="n">
        <x:v>2</x:v>
      </x:c>
      <x:c r="H9878" s="34" t="str">
        <x:v>AF | CEF</x:v>
      </x:c>
      <x:c r="I9878" s="52" t="n">
        <x:v>2022</x:v>
      </x:c>
      <x:c r="J9878" s="52" t="n">
        <x:v>2022</x:v>
      </x:c>
      <x:c r="K9878" s="40" t="n">
        <x:v>1</x:v>
      </x:c>
      <x:c r="L9878" s="40" t="n">
        <x:v>3</x:v>
      </x:c>
      <x:c r="M9878" s="46" t="n">
        <x:v>3</x:v>
      </x:c>
      <x:c r="N9878" s="49" t="n">
        <x:v>3</x:v>
      </x:c>
    </x:row>
    <x:row r="9879">
      <x:c r="A9879" s="78" t="n">
        <x:v>9876</x:v>
      </x:c>
      <x:c r="B9879" s="34" t="str">
        <x:v>Hollowell, Chris</x:v>
      </x:c>
      <x:c r="C9879" s="34" t="str">
        <x:v>INSPIRE:1992484</x:v>
      </x:c>
      <x:c r="D9879" s="34" t="str">
        <x:v>1992484</x:v>
      </x:c>
      <x:c r="E9879" s="34" t="str">
        <x:v>individual</x:v>
      </x:c>
      <x:c r="F9879" s="40" t="n">
        <x:v>1</x:v>
      </x:c>
      <x:c r="G9879" s="40" t="n">
        <x:v>1</x:v>
      </x:c>
      <x:c r="H9879" s="34" t="str">
        <x:v>CompF</x:v>
      </x:c>
      <x:c r="I9879" s="52" t="n">
        <x:v>2022</x:v>
      </x:c>
      <x:c r="J9879" s="52" t="n">
        <x:v>2022</x:v>
      </x:c>
      <x:c r="K9879" s="40" t="n">
        <x:v>1</x:v>
      </x:c>
      <x:c r="L9879" s="40" t="n">
        <x:v>3</x:v>
      </x:c>
      <x:c r="M9879" s="46" t="n">
        <x:v>3</x:v>
      </x:c>
      <x:c r="N9879" s="49" t="n">
        <x:v>3</x:v>
      </x:c>
    </x:row>
    <x:row r="9880">
      <x:c r="A9880" s="78" t="n">
        <x:v>9877</x:v>
      </x:c>
      <x:c r="B9880" s="34" t="str">
        <x:v>Holzbauer, J.</x:v>
      </x:c>
      <x:c r="C9880" s="34" t="str">
        <x:v>INSPIRE:1066968</x:v>
      </x:c>
      <x:c r="D9880" s="34" t="str">
        <x:v>1066968</x:v>
      </x:c>
      <x:c r="E9880" s="34" t="str">
        <x:v>individual</x:v>
      </x:c>
      <x:c r="F9880" s="40" t="n">
        <x:v>1</x:v>
      </x:c>
      <x:c r="G9880" s="40" t="n">
        <x:v>2</x:v>
      </x:c>
      <x:c r="H9880" s="34" t="str">
        <x:v>AF | CEF</x:v>
      </x:c>
      <x:c r="I9880" s="52" t="n">
        <x:v>2022</x:v>
      </x:c>
      <x:c r="J9880" s="52" t="n">
        <x:v>2022</x:v>
      </x:c>
      <x:c r="K9880" s="40" t="n">
        <x:v>1</x:v>
      </x:c>
      <x:c r="L9880" s="40" t="n">
        <x:v>3</x:v>
      </x:c>
      <x:c r="M9880" s="46" t="n">
        <x:v>3</x:v>
      </x:c>
      <x:c r="N9880" s="49" t="n">
        <x:v>3</x:v>
      </x:c>
    </x:row>
    <x:row r="9881">
      <x:c r="A9881" s="78" t="n">
        <x:v>9878</x:v>
      </x:c>
      <x:c r="B9881" s="34" t="str">
        <x:v>Hossbach, Todd</x:v>
      </x:c>
      <x:c r="C9881" s="34" t="str">
        <x:v>INSPIRE:1045012</x:v>
      </x:c>
      <x:c r="D9881" s="34" t="str">
        <x:v>1045012</x:v>
      </x:c>
      <x:c r="E9881" s="34" t="str">
        <x:v>individual</x:v>
      </x:c>
      <x:c r="F9881" s="40" t="n">
        <x:v>1</x:v>
      </x:c>
      <x:c r="G9881" s="40" t="n">
        <x:v>1</x:v>
      </x:c>
      <x:c r="H9881" s="34" t="str">
        <x:v>IF</x:v>
      </x:c>
      <x:c r="I9881" s="52" t="n">
        <x:v>2022</x:v>
      </x:c>
      <x:c r="J9881" s="52" t="n">
        <x:v>2022</x:v>
      </x:c>
      <x:c r="K9881" s="40" t="n">
        <x:v>1</x:v>
      </x:c>
      <x:c r="L9881" s="40" t="n">
        <x:v>3</x:v>
      </x:c>
      <x:c r="M9881" s="46" t="n">
        <x:v>3</x:v>
      </x:c>
      <x:c r="N9881" s="49" t="n">
        <x:v>3</x:v>
      </x:c>
    </x:row>
    <x:row r="9882">
      <x:c r="A9882" s="78" t="n">
        <x:v>9879</x:v>
      </x:c>
      <x:c r="B9882" s="34" t="str">
        <x:v>Huang, X.</x:v>
      </x:c>
      <x:c r="C9882" s="34" t="str">
        <x:v>INSPIRE:2051677</x:v>
      </x:c>
      <x:c r="D9882" s="34" t="str">
        <x:v>2051677</x:v>
      </x:c>
      <x:c r="E9882" s="34" t="str">
        <x:v>individual</x:v>
      </x:c>
      <x:c r="F9882" s="40" t="n">
        <x:v>1</x:v>
      </x:c>
      <x:c r="G9882" s="40" t="n">
        <x:v>1</x:v>
      </x:c>
      <x:c r="H9882" s="34" t="str">
        <x:v>AF</x:v>
      </x:c>
      <x:c r="I9882" s="52" t="n">
        <x:v>2022</x:v>
      </x:c>
      <x:c r="J9882" s="52" t="n">
        <x:v>2022</x:v>
      </x:c>
      <x:c r="K9882" s="40" t="n">
        <x:v>1</x:v>
      </x:c>
      <x:c r="L9882" s="40" t="n">
        <x:v>3</x:v>
      </x:c>
      <x:c r="M9882" s="46" t="n">
        <x:v>3</x:v>
      </x:c>
      <x:c r="N9882" s="49" t="n">
        <x:v>3</x:v>
      </x:c>
    </x:row>
    <x:row r="9883">
      <x:c r="A9883" s="78" t="n">
        <x:v>9880</x:v>
      </x:c>
      <x:c r="B9883" s="34" t="str">
        <x:v>Huang, Z.</x:v>
      </x:c>
      <x:c r="C9883" s="34" t="str">
        <x:v>INSPIRE:1005394</x:v>
      </x:c>
      <x:c r="D9883" s="34" t="str">
        <x:v>1005394</x:v>
      </x:c>
      <x:c r="E9883" s="34" t="str">
        <x:v>individual</x:v>
      </x:c>
      <x:c r="F9883" s="40" t="n">
        <x:v>1</x:v>
      </x:c>
      <x:c r="G9883" s="40" t="n">
        <x:v>1</x:v>
      </x:c>
      <x:c r="H9883" s="34" t="str">
        <x:v>AF</x:v>
      </x:c>
      <x:c r="I9883" s="52" t="n">
        <x:v>2022</x:v>
      </x:c>
      <x:c r="J9883" s="52" t="n">
        <x:v>2022</x:v>
      </x:c>
      <x:c r="K9883" s="40" t="n">
        <x:v>1</x:v>
      </x:c>
      <x:c r="L9883" s="40" t="n">
        <x:v>3</x:v>
      </x:c>
      <x:c r="M9883" s="46" t="n">
        <x:v>3</x:v>
      </x:c>
      <x:c r="N9883" s="49" t="n">
        <x:v>3</x:v>
      </x:c>
    </x:row>
    <x:row r="9884">
      <x:c r="A9884" s="78" t="n">
        <x:v>9881</x:v>
      </x:c>
      <x:c r="B9884" s="34" t="str">
        <x:v>Huang, Z.</x:v>
      </x:c>
      <x:c r="C9884" s="34" t="str">
        <x:v>INSPIRE:1940381</x:v>
      </x:c>
      <x:c r="D9884" s="34" t="str">
        <x:v>1940381</x:v>
      </x:c>
      <x:c r="E9884" s="34" t="str">
        <x:v>individual</x:v>
      </x:c>
      <x:c r="F9884" s="40" t="n">
        <x:v>1</x:v>
      </x:c>
      <x:c r="G9884" s="40" t="n">
        <x:v>2</x:v>
      </x:c>
      <x:c r="H9884" s="34" t="str">
        <x:v>AF | CEF</x:v>
      </x:c>
      <x:c r="I9884" s="52" t="n">
        <x:v>2022</x:v>
      </x:c>
      <x:c r="J9884" s="52" t="n">
        <x:v>2022</x:v>
      </x:c>
      <x:c r="K9884" s="40" t="n">
        <x:v>1</x:v>
      </x:c>
      <x:c r="L9884" s="40" t="n">
        <x:v>3</x:v>
      </x:c>
      <x:c r="M9884" s="46" t="n">
        <x:v>3</x:v>
      </x:c>
      <x:c r="N9884" s="49" t="n">
        <x:v>3</x:v>
      </x:c>
    </x:row>
    <x:row r="9885">
      <x:c r="A9885" s="78" t="n">
        <x:v>9882</x:v>
      </x:c>
      <x:c r="B9885" s="34" t="str">
        <x:v>Iguaz, F.J.</x:v>
      </x:c>
      <x:c r="C9885" s="34" t="str">
        <x:v>INSPIRE:1074313</x:v>
      </x:c>
      <x:c r="D9885" s="34" t="str">
        <x:v>1074313</x:v>
      </x:c>
      <x:c r="E9885" s="34" t="str">
        <x:v>individual</x:v>
      </x:c>
      <x:c r="F9885" s="40" t="n">
        <x:v>1</x:v>
      </x:c>
      <x:c r="G9885" s="40" t="n">
        <x:v>1</x:v>
      </x:c>
      <x:c r="H9885" s="34" t="str">
        <x:v>IF</x:v>
      </x:c>
      <x:c r="I9885" s="52" t="n">
        <x:v>2022</x:v>
      </x:c>
      <x:c r="J9885" s="52" t="n">
        <x:v>2022</x:v>
      </x:c>
      <x:c r="K9885" s="40" t="n">
        <x:v>1</x:v>
      </x:c>
      <x:c r="L9885" s="40" t="n">
        <x:v>3</x:v>
      </x:c>
      <x:c r="M9885" s="46" t="n">
        <x:v>3</x:v>
      </x:c>
      <x:c r="N9885" s="49" t="n">
        <x:v>3</x:v>
      </x:c>
    </x:row>
    <x:row r="9886">
      <x:c r="A9886" s="78" t="n">
        <x:v>9883</x:v>
      </x:c>
      <x:c r="B9886" s="34" t="str">
        <x:v>Jaskiewicz, Sebastian</x:v>
      </x:c>
      <x:c r="C9886" s="34" t="str">
        <x:v>INSPIRE:1696919</x:v>
      </x:c>
      <x:c r="D9886" s="34" t="str">
        <x:v>1696919</x:v>
      </x:c>
      <x:c r="E9886" s="34" t="str">
        <x:v>individual</x:v>
      </x:c>
      <x:c r="F9886" s="40" t="n">
        <x:v>1</x:v>
      </x:c>
      <x:c r="G9886" s="40" t="n">
        <x:v>1</x:v>
      </x:c>
      <x:c r="H9886" s="34" t="str">
        <x:v>TF</x:v>
      </x:c>
      <x:c r="I9886" s="52" t="n">
        <x:v>2022</x:v>
      </x:c>
      <x:c r="J9886" s="52" t="n">
        <x:v>2022</x:v>
      </x:c>
      <x:c r="K9886" s="40" t="n">
        <x:v>1</x:v>
      </x:c>
      <x:c r="L9886" s="40" t="n">
        <x:v>3</x:v>
      </x:c>
      <x:c r="M9886" s="46" t="n">
        <x:v>3</x:v>
      </x:c>
      <x:c r="N9886" s="49" t="n">
        <x:v>3</x:v>
      </x:c>
    </x:row>
    <x:row r="9887">
      <x:c r="A9887" s="78" t="n">
        <x:v>9884</x:v>
      </x:c>
      <x:c r="B9887" s="34" t="str">
        <x:v>Ju, Xiangyang</x:v>
      </x:c>
      <x:c r="C9887" s="34" t="str">
        <x:v>INSPIRE:1071841</x:v>
      </x:c>
      <x:c r="D9887" s="34" t="str">
        <x:v>1071841</x:v>
      </x:c>
      <x:c r="E9887" s="34" t="str">
        <x:v>individual</x:v>
      </x:c>
      <x:c r="F9887" s="40" t="n">
        <x:v>1</x:v>
      </x:c>
      <x:c r="G9887" s="40" t="n">
        <x:v>1</x:v>
      </x:c>
      <x:c r="H9887" s="34" t="str">
        <x:v>CompF</x:v>
      </x:c>
      <x:c r="I9887" s="52" t="n">
        <x:v>2022</x:v>
      </x:c>
      <x:c r="J9887" s="52" t="n">
        <x:v>2022</x:v>
      </x:c>
      <x:c r="K9887" s="40" t="n">
        <x:v>1</x:v>
      </x:c>
      <x:c r="L9887" s="40" t="n">
        <x:v>3</x:v>
      </x:c>
      <x:c r="M9887" s="46" t="n">
        <x:v>3</x:v>
      </x:c>
      <x:c r="N9887" s="49" t="n">
        <x:v>3</x:v>
      </x:c>
    </x:row>
    <x:row r="9888">
      <x:c r="A9888" s="78" t="n">
        <x:v>9885</x:v>
      </x:c>
      <x:c r="B9888" s="34" t="str">
        <x:v>Juneau, Stéphanie</x:v>
      </x:c>
      <x:c r="C9888" s="34" t="str">
        <x:v>INSPIRE:1044336</x:v>
      </x:c>
      <x:c r="D9888" s="34" t="str">
        <x:v>1044336</x:v>
      </x:c>
      <x:c r="E9888" s="34" t="str">
        <x:v>individual</x:v>
      </x:c>
      <x:c r="F9888" s="40" t="n">
        <x:v>1</x:v>
      </x:c>
      <x:c r="G9888" s="40" t="n">
        <x:v>3</x:v>
      </x:c>
      <x:c r="H9888" s="34" t="str">
        <x:v>CF | CompF | TF</x:v>
      </x:c>
      <x:c r="I9888" s="52" t="n">
        <x:v>2022</x:v>
      </x:c>
      <x:c r="J9888" s="52" t="n">
        <x:v>2022</x:v>
      </x:c>
      <x:c r="K9888" s="40" t="n">
        <x:v>1</x:v>
      </x:c>
      <x:c r="L9888" s="40" t="n">
        <x:v>3</x:v>
      </x:c>
      <x:c r="M9888" s="46" t="n">
        <x:v>3</x:v>
      </x:c>
      <x:c r="N9888" s="49" t="n">
        <x:v>3</x:v>
      </x:c>
    </x:row>
    <x:row r="9889">
      <x:c r="A9889" s="78" t="n">
        <x:v>9886</x:v>
      </x:c>
      <x:c r="B9889" s="34" t="str">
        <x:v>Kallitsopoulou, A.</x:v>
      </x:c>
      <x:c r="C9889" s="34" t="str">
        <x:v>INSPIRE:1976484</x:v>
      </x:c>
      <x:c r="D9889" s="34" t="str">
        <x:v>1976484</x:v>
      </x:c>
      <x:c r="E9889" s="34" t="str">
        <x:v>individual</x:v>
      </x:c>
      <x:c r="F9889" s="40" t="n">
        <x:v>1</x:v>
      </x:c>
      <x:c r="G9889" s="40" t="n">
        <x:v>1</x:v>
      </x:c>
      <x:c r="H9889" s="34" t="str">
        <x:v>IF</x:v>
      </x:c>
      <x:c r="I9889" s="52" t="n">
        <x:v>2022</x:v>
      </x:c>
      <x:c r="J9889" s="52" t="n">
        <x:v>2022</x:v>
      </x:c>
      <x:c r="K9889" s="40" t="n">
        <x:v>1</x:v>
      </x:c>
      <x:c r="L9889" s="40" t="n">
        <x:v>3</x:v>
      </x:c>
      <x:c r="M9889" s="46" t="n">
        <x:v>3</x:v>
      </x:c>
      <x:c r="N9889" s="49" t="n">
        <x:v>3</x:v>
      </x:c>
    </x:row>
    <x:row r="9890">
      <x:c r="A9890" s="78" t="n">
        <x:v>9887</x:v>
      </x:c>
      <x:c r="B9890" s="34" t="str">
        <x:v>Kamalieddin, Rami</x:v>
      </x:c>
      <x:c r="C9890" s="34" t="str">
        <x:v>INSPIRE:1077387</x:v>
      </x:c>
      <x:c r="D9890" s="34" t="str">
        <x:v>1077387</x:v>
      </x:c>
      <x:c r="E9890" s="34" t="str">
        <x:v>individual</x:v>
      </x:c>
      <x:c r="F9890" s="40" t="n">
        <x:v>1</x:v>
      </x:c>
      <x:c r="G9890" s="40" t="n">
        <x:v>1</x:v>
      </x:c>
      <x:c r="H9890" s="34" t="str">
        <x:v>CEF</x:v>
      </x:c>
      <x:c r="I9890" s="52" t="n">
        <x:v>2022</x:v>
      </x:c>
      <x:c r="J9890" s="52" t="n">
        <x:v>2022</x:v>
      </x:c>
      <x:c r="K9890" s="40" t="n">
        <x:v>1</x:v>
      </x:c>
      <x:c r="L9890" s="40" t="n">
        <x:v>3</x:v>
      </x:c>
      <x:c r="M9890" s="46" t="n">
        <x:v>3</x:v>
      </x:c>
      <x:c r="N9890" s="49" t="n">
        <x:v>3</x:v>
      </x:c>
    </x:row>
    <x:row r="9891">
      <x:c r="A9891" s="78" t="n">
        <x:v>9888</x:v>
      </x:c>
      <x:c r="B9891" s="34" t="str">
        <x:v>Karadzhinova-Ferrer, Aneliya</x:v>
      </x:c>
      <x:c r="C9891" s="34" t="str">
        <x:v>INSPIRE:1069990</x:v>
      </x:c>
      <x:c r="D9891" s="34" t="str">
        <x:v>1069990</x:v>
      </x:c>
      <x:c r="E9891" s="34" t="str">
        <x:v>individual</x:v>
      </x:c>
      <x:c r="F9891" s="40" t="n">
        <x:v>1</x:v>
      </x:c>
      <x:c r="G9891" s="40" t="n">
        <x:v>1</x:v>
      </x:c>
      <x:c r="H9891" s="34" t="str">
        <x:v>CEF</x:v>
      </x:c>
      <x:c r="I9891" s="52" t="n">
        <x:v>2022</x:v>
      </x:c>
      <x:c r="J9891" s="52" t="n">
        <x:v>2022</x:v>
      </x:c>
      <x:c r="K9891" s="40" t="n">
        <x:v>1</x:v>
      </x:c>
      <x:c r="L9891" s="40" t="n">
        <x:v>3</x:v>
      </x:c>
      <x:c r="M9891" s="46" t="n">
        <x:v>3</x:v>
      </x:c>
      <x:c r="N9891" s="49" t="n">
        <x:v>3</x:v>
      </x:c>
    </x:row>
    <x:row r="9892">
      <x:c r="A9892" s="78" t="n">
        <x:v>9889</x:v>
      </x:c>
      <x:c r="B9892" s="34" t="str">
        <x:v>Kebbiri, M.</x:v>
      </x:c>
      <x:c r="C9892" s="34" t="str">
        <x:v>INSPIRE:1912238</x:v>
      </x:c>
      <x:c r="D9892" s="34" t="str">
        <x:v>1912238</x:v>
      </x:c>
      <x:c r="E9892" s="34" t="str">
        <x:v>individual</x:v>
      </x:c>
      <x:c r="F9892" s="40" t="n">
        <x:v>1</x:v>
      </x:c>
      <x:c r="G9892" s="40" t="n">
        <x:v>1</x:v>
      </x:c>
      <x:c r="H9892" s="34" t="str">
        <x:v>IF</x:v>
      </x:c>
      <x:c r="I9892" s="52" t="n">
        <x:v>2022</x:v>
      </x:c>
      <x:c r="J9892" s="52" t="n">
        <x:v>2022</x:v>
      </x:c>
      <x:c r="K9892" s="40" t="n">
        <x:v>1</x:v>
      </x:c>
      <x:c r="L9892" s="40" t="n">
        <x:v>3</x:v>
      </x:c>
      <x:c r="M9892" s="46" t="n">
        <x:v>3</x:v>
      </x:c>
      <x:c r="N9892" s="49" t="n">
        <x:v>3</x:v>
      </x:c>
    </x:row>
    <x:row r="9893">
      <x:c r="A9893" s="78" t="n">
        <x:v>9890</x:v>
      </x:c>
      <x:c r="B9893" s="34" t="str">
        <x:v>Kim, Y.-K.</x:v>
      </x:c>
      <x:c r="C9893" s="34" t="str">
        <x:v>INSPIRE:2182581</x:v>
      </x:c>
      <x:c r="D9893" s="34" t="str">
        <x:v>2182581</x:v>
      </x:c>
      <x:c r="E9893" s="34" t="str">
        <x:v>individual</x:v>
      </x:c>
      <x:c r="F9893" s="40" t="n">
        <x:v>1</x:v>
      </x:c>
      <x:c r="G9893" s="40" t="n">
        <x:v>2</x:v>
      </x:c>
      <x:c r="H9893" s="34" t="str">
        <x:v>AF | CEF</x:v>
      </x:c>
      <x:c r="I9893" s="52" t="n">
        <x:v>2022</x:v>
      </x:c>
      <x:c r="J9893" s="52" t="n">
        <x:v>2022</x:v>
      </x:c>
      <x:c r="K9893" s="40" t="n">
        <x:v>1</x:v>
      </x:c>
      <x:c r="L9893" s="40" t="n">
        <x:v>3</x:v>
      </x:c>
      <x:c r="M9893" s="46" t="n">
        <x:v>3</x:v>
      </x:c>
      <x:c r="N9893" s="49" t="n">
        <x:v>3</x:v>
      </x:c>
    </x:row>
    <x:row r="9894">
      <x:c r="A9894" s="78" t="n">
        <x:v>9891</x:v>
      </x:c>
      <x:c r="B9894" s="34" t="str">
        <x:v>Kissel, Ezra</x:v>
      </x:c>
      <x:c r="C9894" s="34" t="str">
        <x:v>INSPIRE:2051917</x:v>
      </x:c>
      <x:c r="D9894" s="34" t="str">
        <x:v>2051917</x:v>
      </x:c>
      <x:c r="E9894" s="34" t="str">
        <x:v>individual</x:v>
      </x:c>
      <x:c r="F9894" s="40" t="n">
        <x:v>1</x:v>
      </x:c>
      <x:c r="G9894" s="40" t="n">
        <x:v>1</x:v>
      </x:c>
      <x:c r="H9894" s="34" t="str">
        <x:v>CompF</x:v>
      </x:c>
      <x:c r="I9894" s="52" t="n">
        <x:v>2022</x:v>
      </x:c>
      <x:c r="J9894" s="52" t="n">
        <x:v>2022</x:v>
      </x:c>
      <x:c r="K9894" s="40" t="n">
        <x:v>1</x:v>
      </x:c>
      <x:c r="L9894" s="40" t="n">
        <x:v>3</x:v>
      </x:c>
      <x:c r="M9894" s="46" t="n">
        <x:v>3</x:v>
      </x:c>
      <x:c r="N9894" s="49" t="n">
        <x:v>3</x:v>
      </x:c>
    </x:row>
    <x:row r="9895">
      <x:c r="A9895" s="78" t="n">
        <x:v>9892</x:v>
      </x:c>
      <x:c r="B9895" s="34" t="str">
        <x:v>Koppell, Stewart</x:v>
      </x:c>
      <x:c r="C9895" s="34" t="str">
        <x:v>INSPIRE:2055781</x:v>
      </x:c>
      <x:c r="D9895" s="34" t="str">
        <x:v>2055781</x:v>
      </x:c>
      <x:c r="E9895" s="34" t="str">
        <x:v>individual</x:v>
      </x:c>
      <x:c r="F9895" s="40" t="n">
        <x:v>1</x:v>
      </x:c>
      <x:c r="G9895" s="40" t="n">
        <x:v>1</x:v>
      </x:c>
      <x:c r="H9895" s="34" t="str">
        <x:v>IF</x:v>
      </x:c>
      <x:c r="I9895" s="52" t="n">
        <x:v>2022</x:v>
      </x:c>
      <x:c r="J9895" s="52" t="n">
        <x:v>2022</x:v>
      </x:c>
      <x:c r="K9895" s="40" t="n">
        <x:v>1</x:v>
      </x:c>
      <x:c r="L9895" s="40" t="n">
        <x:v>3</x:v>
      </x:c>
      <x:c r="M9895" s="46" t="n">
        <x:v>3</x:v>
      </x:c>
      <x:c r="N9895" s="49" t="n">
        <x:v>3</x:v>
      </x:c>
    </x:row>
    <x:row r="9896">
      <x:c r="A9896" s="78" t="n">
        <x:v>9893</x:v>
      </x:c>
      <x:c r="B9896" s="34" t="str">
        <x:v>Kordas, K.</x:v>
      </x:c>
      <x:c r="C9896" s="34" t="str">
        <x:v>INSPIRE:1002181</x:v>
      </x:c>
      <x:c r="D9896" s="34" t="str">
        <x:v>1002181</x:v>
      </x:c>
      <x:c r="E9896" s="34" t="str">
        <x:v>individual</x:v>
      </x:c>
      <x:c r="F9896" s="40" t="n">
        <x:v>1</x:v>
      </x:c>
      <x:c r="G9896" s="40" t="n">
        <x:v>1</x:v>
      </x:c>
      <x:c r="H9896" s="34" t="str">
        <x:v>IF</x:v>
      </x:c>
      <x:c r="I9896" s="52" t="n">
        <x:v>2022</x:v>
      </x:c>
      <x:c r="J9896" s="52" t="n">
        <x:v>2022</x:v>
      </x:c>
      <x:c r="K9896" s="40" t="n">
        <x:v>1</x:v>
      </x:c>
      <x:c r="L9896" s="40" t="n">
        <x:v>3</x:v>
      </x:c>
      <x:c r="M9896" s="46" t="n">
        <x:v>3</x:v>
      </x:c>
      <x:c r="N9896" s="49" t="n">
        <x:v>3</x:v>
      </x:c>
    </x:row>
    <x:row r="9897">
      <x:c r="A9897" s="78" t="n">
        <x:v>9894</x:v>
      </x:c>
      <x:c r="B9897" s="34" t="str">
        <x:v>Kortelainen, Matti</x:v>
      </x:c>
      <x:c r="C9897" s="34" t="str">
        <x:v>INSPIRE:1064206</x:v>
      </x:c>
      <x:c r="D9897" s="34" t="str">
        <x:v>1064206</x:v>
      </x:c>
      <x:c r="E9897" s="34" t="str">
        <x:v>individual</x:v>
      </x:c>
      <x:c r="F9897" s="40" t="n">
        <x:v>1</x:v>
      </x:c>
      <x:c r="G9897" s="40" t="n">
        <x:v>1</x:v>
      </x:c>
      <x:c r="H9897" s="34" t="str">
        <x:v>CompF</x:v>
      </x:c>
      <x:c r="I9897" s="52" t="n">
        <x:v>2022</x:v>
      </x:c>
      <x:c r="J9897" s="52" t="n">
        <x:v>2022</x:v>
      </x:c>
      <x:c r="K9897" s="40" t="n">
        <x:v>1</x:v>
      </x:c>
      <x:c r="L9897" s="40" t="n">
        <x:v>3</x:v>
      </x:c>
      <x:c r="M9897" s="46" t="n">
        <x:v>3</x:v>
      </x:c>
      <x:c r="N9897" s="49" t="n">
        <x:v>3</x:v>
      </x:c>
    </x:row>
    <x:row r="9898">
      <x:c r="A9898" s="78" t="n">
        <x:v>9895</x:v>
      </x:c>
      <x:c r="B9898" s="34" t="str">
        <x:v>Kotlarski, Wojciech</x:v>
      </x:c>
      <x:c r="C9898" s="34" t="str">
        <x:v>INSPIRE:1233807</x:v>
      </x:c>
      <x:c r="D9898" s="34" t="str">
        <x:v>1233807</x:v>
      </x:c>
      <x:c r="E9898" s="34" t="str">
        <x:v>individual</x:v>
      </x:c>
      <x:c r="F9898" s="40" t="n">
        <x:v>1</x:v>
      </x:c>
      <x:c r="G9898" s="40" t="n">
        <x:v>1</x:v>
      </x:c>
      <x:c r="H9898" s="34" t="str">
        <x:v>EF</x:v>
      </x:c>
      <x:c r="I9898" s="52" t="n">
        <x:v>2022</x:v>
      </x:c>
      <x:c r="J9898" s="52" t="n">
        <x:v>2022</x:v>
      </x:c>
      <x:c r="K9898" s="40" t="n">
        <x:v>1</x:v>
      </x:c>
      <x:c r="L9898" s="40" t="n">
        <x:v>3</x:v>
      </x:c>
      <x:c r="M9898" s="46" t="n">
        <x:v>3</x:v>
      </x:c>
      <x:c r="N9898" s="49" t="n">
        <x:v>3</x:v>
      </x:c>
    </x:row>
    <x:row r="9899">
      <x:c r="A9899" s="78" t="n">
        <x:v>9896</x:v>
      </x:c>
      <x:c r="B9899" s="34" t="str">
        <x:v>Kwok, Martin</x:v>
      </x:c>
      <x:c r="C9899" s="34" t="str">
        <x:v>INSPIRE:1380817</x:v>
      </x:c>
      <x:c r="D9899" s="34" t="str">
        <x:v>1380817</x:v>
      </x:c>
      <x:c r="E9899" s="34" t="str">
        <x:v>individual</x:v>
      </x:c>
      <x:c r="F9899" s="40" t="n">
        <x:v>1</x:v>
      </x:c>
      <x:c r="G9899" s="40" t="n">
        <x:v>1</x:v>
      </x:c>
      <x:c r="H9899" s="34" t="str">
        <x:v>CompF</x:v>
      </x:c>
      <x:c r="I9899" s="52" t="n">
        <x:v>2022</x:v>
      </x:c>
      <x:c r="J9899" s="52" t="n">
        <x:v>2022</x:v>
      </x:c>
      <x:c r="K9899" s="40" t="n">
        <x:v>1</x:v>
      </x:c>
      <x:c r="L9899" s="40" t="n">
        <x:v>3</x:v>
      </x:c>
      <x:c r="M9899" s="46" t="n">
        <x:v>3</x:v>
      </x:c>
      <x:c r="N9899" s="49" t="n">
        <x:v>3</x:v>
      </x:c>
    </x:row>
    <x:row r="9900">
      <x:c r="A9900" s="78" t="n">
        <x:v>9897</x:v>
      </x:c>
      <x:c r="B9900" s="34" t="str">
        <x:v>LaMee, Adam</x:v>
      </x:c>
      <x:c r="C9900" s="34" t="str">
        <x:v>INSPIRE:2055668</x:v>
      </x:c>
      <x:c r="D9900" s="34" t="str">
        <x:v>2055668</x:v>
      </x:c>
      <x:c r="E9900" s="34" t="str">
        <x:v>individual</x:v>
      </x:c>
      <x:c r="F9900" s="40" t="n">
        <x:v>1</x:v>
      </x:c>
      <x:c r="G9900" s="40" t="n">
        <x:v>1</x:v>
      </x:c>
      <x:c r="H9900" s="34" t="str">
        <x:v>CEF</x:v>
      </x:c>
      <x:c r="I9900" s="52" t="n">
        <x:v>2022</x:v>
      </x:c>
      <x:c r="J9900" s="52" t="n">
        <x:v>2022</x:v>
      </x:c>
      <x:c r="K9900" s="40" t="n">
        <x:v>1</x:v>
      </x:c>
      <x:c r="L9900" s="40" t="n">
        <x:v>3</x:v>
      </x:c>
      <x:c r="M9900" s="46" t="n">
        <x:v>3</x:v>
      </x:c>
      <x:c r="N9900" s="49" t="n">
        <x:v>3</x:v>
      </x:c>
    </x:row>
    <x:row r="9901">
      <x:c r="A9901" s="78" t="n">
        <x:v>9898</x:v>
      </x:c>
      <x:c r="B9901" s="34" t="str">
        <x:v>Lampoudis, C.</x:v>
      </x:c>
      <x:c r="C9901" s="34" t="str">
        <x:v>INSPIRE:1976509</x:v>
      </x:c>
      <x:c r="D9901" s="34" t="str">
        <x:v>1976509</x:v>
      </x:c>
      <x:c r="E9901" s="34" t="str">
        <x:v>individual</x:v>
      </x:c>
      <x:c r="F9901" s="40" t="n">
        <x:v>1</x:v>
      </x:c>
      <x:c r="G9901" s="40" t="n">
        <x:v>1</x:v>
      </x:c>
      <x:c r="H9901" s="34" t="str">
        <x:v>IF</x:v>
      </x:c>
      <x:c r="I9901" s="52" t="n">
        <x:v>2022</x:v>
      </x:c>
      <x:c r="J9901" s="52" t="n">
        <x:v>2022</x:v>
      </x:c>
      <x:c r="K9901" s="40" t="n">
        <x:v>1</x:v>
      </x:c>
      <x:c r="L9901" s="40" t="n">
        <x:v>3</x:v>
      </x:c>
      <x:c r="M9901" s="46" t="n">
        <x:v>3</x:v>
      </x:c>
      <x:c r="N9901" s="49" t="n">
        <x:v>3</x:v>
      </x:c>
    </x:row>
    <x:row r="9902">
      <x:c r="A9902" s="78" t="n">
        <x:v>9899</x:v>
      </x:c>
      <x:c r="B9902" s="34" t="str">
        <x:v>Lançon, Eric</x:v>
      </x:c>
      <x:c r="C9902" s="34" t="str">
        <x:v>INSPIRE:1001172</x:v>
      </x:c>
      <x:c r="D9902" s="34" t="str">
        <x:v>1001172</x:v>
      </x:c>
      <x:c r="E9902" s="34" t="str">
        <x:v>individual</x:v>
      </x:c>
      <x:c r="F9902" s="40" t="n">
        <x:v>1</x:v>
      </x:c>
      <x:c r="G9902" s="40" t="n">
        <x:v>1</x:v>
      </x:c>
      <x:c r="H9902" s="34" t="str">
        <x:v>CompF</x:v>
      </x:c>
      <x:c r="I9902" s="52" t="n">
        <x:v>2022</x:v>
      </x:c>
      <x:c r="J9902" s="52" t="n">
        <x:v>2022</x:v>
      </x:c>
      <x:c r="K9902" s="40" t="n">
        <x:v>1</x:v>
      </x:c>
      <x:c r="L9902" s="40" t="n">
        <x:v>3</x:v>
      </x:c>
      <x:c r="M9902" s="46" t="n">
        <x:v>3</x:v>
      </x:c>
      <x:c r="N9902" s="49" t="n">
        <x:v>3</x:v>
      </x:c>
    </x:row>
    <x:row r="9903">
      <x:c r="A9903" s="78" t="n">
        <x:v>9900</x:v>
      </x:c>
      <x:c r="B9903" s="34" t="str">
        <x:v>Legou, P.</x:v>
      </x:c>
      <x:c r="C9903" s="34" t="str">
        <x:v>INSPIRE:2044191</x:v>
      </x:c>
      <x:c r="D9903" s="34" t="str">
        <x:v>2044191</x:v>
      </x:c>
      <x:c r="E9903" s="34" t="str">
        <x:v>individual</x:v>
      </x:c>
      <x:c r="F9903" s="40" t="n">
        <x:v>1</x:v>
      </x:c>
      <x:c r="G9903" s="40" t="n">
        <x:v>1</x:v>
      </x:c>
      <x:c r="H9903" s="34" t="str">
        <x:v>IF</x:v>
      </x:c>
      <x:c r="I9903" s="52" t="n">
        <x:v>2022</x:v>
      </x:c>
      <x:c r="J9903" s="52" t="n">
        <x:v>2022</x:v>
      </x:c>
      <x:c r="K9903" s="40" t="n">
        <x:v>1</x:v>
      </x:c>
      <x:c r="L9903" s="40" t="n">
        <x:v>3</x:v>
      </x:c>
      <x:c r="M9903" s="46" t="n">
        <x:v>3</x:v>
      </x:c>
      <x:c r="N9903" s="49" t="n">
        <x:v>3</x:v>
      </x:c>
    </x:row>
    <x:row r="9904">
      <x:c r="A9904" s="78" t="n">
        <x:v>9901</x:v>
      </x:c>
      <x:c r="B9904" s="34" t="str">
        <x:v>Leitz, Christopher</x:v>
      </x:c>
      <x:c r="C9904" s="34" t="str">
        <x:v>INSPIRE:1987196</x:v>
      </x:c>
      <x:c r="D9904" s="34" t="str">
        <x:v>1987196</x:v>
      </x:c>
      <x:c r="E9904" s="34" t="str">
        <x:v>individual</x:v>
      </x:c>
      <x:c r="F9904" s="40" t="n">
        <x:v>1</x:v>
      </x:c>
      <x:c r="G9904" s="40" t="n">
        <x:v>1</x:v>
      </x:c>
      <x:c r="H9904" s="34" t="str">
        <x:v>IF</x:v>
      </x:c>
      <x:c r="I9904" s="52" t="n">
        <x:v>2022</x:v>
      </x:c>
      <x:c r="J9904" s="52" t="n">
        <x:v>2022</x:v>
      </x:c>
      <x:c r="K9904" s="40" t="n">
        <x:v>1</x:v>
      </x:c>
      <x:c r="L9904" s="40" t="n">
        <x:v>3</x:v>
      </x:c>
      <x:c r="M9904" s="46" t="n">
        <x:v>3</x:v>
      </x:c>
      <x:c r="N9904" s="49" t="n">
        <x:v>3</x:v>
      </x:c>
    </x:row>
    <x:row r="9905">
      <x:c r="A9905" s="78" t="n">
        <x:v>9902</x:v>
      </x:c>
      <x:c r="B9905" s="34" t="str">
        <x:v>Lincoln, Don</x:v>
      </x:c>
      <x:c r="C9905" s="34" t="str">
        <x:v>INSPIRE:1000180</x:v>
      </x:c>
      <x:c r="D9905" s="34" t="str">
        <x:v>1000180</x:v>
      </x:c>
      <x:c r="E9905" s="34" t="str">
        <x:v>individual</x:v>
      </x:c>
      <x:c r="F9905" s="40" t="n">
        <x:v>1</x:v>
      </x:c>
      <x:c r="G9905" s="40" t="n">
        <x:v>1</x:v>
      </x:c>
      <x:c r="H9905" s="34" t="str">
        <x:v>CEF</x:v>
      </x:c>
      <x:c r="I9905" s="52" t="n">
        <x:v>2022</x:v>
      </x:c>
      <x:c r="J9905" s="52" t="n">
        <x:v>2022</x:v>
      </x:c>
      <x:c r="K9905" s="40" t="n">
        <x:v>1</x:v>
      </x:c>
      <x:c r="L9905" s="40" t="n">
        <x:v>3</x:v>
      </x:c>
      <x:c r="M9905" s="46" t="n">
        <x:v>3</x:v>
      </x:c>
      <x:c r="N9905" s="49" t="n">
        <x:v>3</x:v>
      </x:c>
    </x:row>
    <x:row r="9906">
      <x:c r="A9906" s="78" t="n">
        <x:v>9903</x:v>
      </x:c>
      <x:c r="B9906" s="34" t="str">
        <x:v>Liu, Tao</x:v>
      </x:c>
      <x:c r="C9906" s="34" t="str">
        <x:v>INSPIRE:1325054</x:v>
      </x:c>
      <x:c r="D9906" s="34" t="str">
        <x:v>1325054</x:v>
      </x:c>
      <x:c r="E9906" s="34" t="str">
        <x:v>individual</x:v>
      </x:c>
      <x:c r="F9906" s="40" t="n">
        <x:v>1</x:v>
      </x:c>
      <x:c r="G9906" s="40" t="n">
        <x:v>1</x:v>
      </x:c>
      <x:c r="H9906" s="34" t="str">
        <x:v>TF</x:v>
      </x:c>
      <x:c r="I9906" s="52" t="n">
        <x:v>2022</x:v>
      </x:c>
      <x:c r="J9906" s="52" t="n">
        <x:v>2022</x:v>
      </x:c>
      <x:c r="K9906" s="40" t="n">
        <x:v>1</x:v>
      </x:c>
      <x:c r="L9906" s="40" t="n">
        <x:v>3</x:v>
      </x:c>
      <x:c r="M9906" s="46" t="n">
        <x:v>3</x:v>
      </x:c>
      <x:c r="N9906" s="49" t="n">
        <x:v>3</x:v>
      </x:c>
    </x:row>
    <x:row r="9907">
      <x:c r="A9907" s="78" t="n">
        <x:v>9904</x:v>
      </x:c>
      <x:c r="B9907" s="34" t="str">
        <x:v>Luo, Linqing</x:v>
      </x:c>
      <x:c r="C9907" s="34" t="str">
        <x:v>INSPIRE:2053602</x:v>
      </x:c>
      <x:c r="D9907" s="34" t="str">
        <x:v>2053602</x:v>
      </x:c>
      <x:c r="E9907" s="34" t="str">
        <x:v>individual</x:v>
      </x:c>
      <x:c r="F9907" s="40" t="n">
        <x:v>1</x:v>
      </x:c>
      <x:c r="G9907" s="40" t="n">
        <x:v>1</x:v>
      </x:c>
      <x:c r="H9907" s="34" t="str">
        <x:v>AF</x:v>
      </x:c>
      <x:c r="I9907" s="52" t="n">
        <x:v>2022</x:v>
      </x:c>
      <x:c r="J9907" s="52" t="n">
        <x:v>2022</x:v>
      </x:c>
      <x:c r="K9907" s="40" t="n">
        <x:v>1</x:v>
      </x:c>
      <x:c r="L9907" s="40" t="n">
        <x:v>3</x:v>
      </x:c>
      <x:c r="M9907" s="46" t="n">
        <x:v>3</x:v>
      </x:c>
      <x:c r="N9907" s="49" t="n">
        <x:v>3</x:v>
      </x:c>
    </x:row>
    <x:row r="9908">
      <x:c r="A9908" s="78" t="n">
        <x:v>9905</x:v>
      </x:c>
      <x:c r="B9908" s="34" t="str">
        <x:v>Lupberger, M.</x:v>
      </x:c>
      <x:c r="C9908" s="34" t="str">
        <x:v>INSPIRE:1468297</x:v>
      </x:c>
      <x:c r="D9908" s="34" t="str">
        <x:v>1468297</x:v>
      </x:c>
      <x:c r="E9908" s="34" t="str">
        <x:v>individual</x:v>
      </x:c>
      <x:c r="F9908" s="40" t="n">
        <x:v>1</x:v>
      </x:c>
      <x:c r="G9908" s="40" t="n">
        <x:v>1</x:v>
      </x:c>
      <x:c r="H9908" s="34" t="str">
        <x:v>IF</x:v>
      </x:c>
      <x:c r="I9908" s="52" t="n">
        <x:v>2022</x:v>
      </x:c>
      <x:c r="J9908" s="52" t="n">
        <x:v>2022</x:v>
      </x:c>
      <x:c r="K9908" s="40" t="n">
        <x:v>1</x:v>
      </x:c>
      <x:c r="L9908" s="40" t="n">
        <x:v>3</x:v>
      </x:c>
      <x:c r="M9908" s="46" t="n">
        <x:v>3</x:v>
      </x:c>
      <x:c r="N9908" s="49" t="n">
        <x:v>3</x:v>
      </x:c>
    </x:row>
    <x:row r="9909">
      <x:c r="A9909" s="78" t="n">
        <x:v>9906</x:v>
      </x:c>
      <x:c r="B9909" s="34" t="str">
        <x:v>Magnoni, Agustina</x:v>
      </x:c>
      <x:c r="C9909" s="34" t="str">
        <x:v>INSPIRE:2057462</x:v>
      </x:c>
      <x:c r="D9909" s="34" t="str">
        <x:v>2057462</x:v>
      </x:c>
      <x:c r="E9909" s="34" t="str">
        <x:v>individual</x:v>
      </x:c>
      <x:c r="F9909" s="40" t="n">
        <x:v>1</x:v>
      </x:c>
      <x:c r="G9909" s="40" t="n">
        <x:v>1</x:v>
      </x:c>
      <x:c r="H9909" s="34" t="str">
        <x:v>IF</x:v>
      </x:c>
      <x:c r="I9909" s="52" t="n">
        <x:v>2022</x:v>
      </x:c>
      <x:c r="J9909" s="52" t="n">
        <x:v>2022</x:v>
      </x:c>
      <x:c r="K9909" s="40" t="n">
        <x:v>1</x:v>
      </x:c>
      <x:c r="L9909" s="40" t="n">
        <x:v>3</x:v>
      </x:c>
      <x:c r="M9909" s="46" t="n">
        <x:v>3</x:v>
      </x:c>
      <x:c r="N9909" s="49" t="n">
        <x:v>3</x:v>
      </x:c>
    </x:row>
    <x:row r="9910">
      <x:c r="A9910" s="78" t="n">
        <x:v>9907</x:v>
      </x:c>
      <x:c r="B9910" s="34" t="str">
        <x:v>Malace, S.</x:v>
      </x:c>
      <x:c r="C9910" s="34" t="str">
        <x:v>INSPIRE:1946652</x:v>
      </x:c>
      <x:c r="D9910" s="34" t="str">
        <x:v>1946652</x:v>
      </x:c>
      <x:c r="E9910" s="34" t="str">
        <x:v>individual</x:v>
      </x:c>
      <x:c r="F9910" s="40" t="n">
        <x:v>1</x:v>
      </x:c>
      <x:c r="G9910" s="40" t="n">
        <x:v>1</x:v>
      </x:c>
      <x:c r="H9910" s="34" t="str">
        <x:v>IF</x:v>
      </x:c>
      <x:c r="I9910" s="52" t="n">
        <x:v>2022</x:v>
      </x:c>
      <x:c r="J9910" s="52" t="n">
        <x:v>2022</x:v>
      </x:c>
      <x:c r="K9910" s="40" t="n">
        <x:v>1</x:v>
      </x:c>
      <x:c r="L9910" s="40" t="n">
        <x:v>3</x:v>
      </x:c>
      <x:c r="M9910" s="46" t="n">
        <x:v>3</x:v>
      </x:c>
      <x:c r="N9910" s="49" t="n">
        <x:v>3</x:v>
      </x:c>
    </x:row>
    <x:row r="9911">
      <x:c r="A9911" s="78" t="n">
        <x:v>9908</x:v>
      </x:c>
      <x:c r="B9911" s="34" t="str">
        <x:v>Maniatis, I.</x:v>
      </x:c>
      <x:c r="C9911" s="34" t="str">
        <x:v>INSPIRE:1633993</x:v>
      </x:c>
      <x:c r="D9911" s="34" t="str">
        <x:v>1633993</x:v>
      </x:c>
      <x:c r="E9911" s="34" t="str">
        <x:v>individual</x:v>
      </x:c>
      <x:c r="F9911" s="40" t="n">
        <x:v>1</x:v>
      </x:c>
      <x:c r="G9911" s="40" t="n">
        <x:v>1</x:v>
      </x:c>
      <x:c r="H9911" s="34" t="str">
        <x:v>IF</x:v>
      </x:c>
      <x:c r="I9911" s="52" t="n">
        <x:v>2022</x:v>
      </x:c>
      <x:c r="J9911" s="52" t="n">
        <x:v>2022</x:v>
      </x:c>
      <x:c r="K9911" s="40" t="n">
        <x:v>1</x:v>
      </x:c>
      <x:c r="L9911" s="40" t="n">
        <x:v>3</x:v>
      </x:c>
      <x:c r="M9911" s="46" t="n">
        <x:v>3</x:v>
      </x:c>
      <x:c r="N9911" s="49" t="n">
        <x:v>3</x:v>
      </x:c>
    </x:row>
    <x:row r="9912">
      <x:c r="A9912" s="78" t="n">
        <x:v>9909</x:v>
      </x:c>
      <x:c r="B9912" s="34" t="str">
        <x:v>Manthos, I.</x:v>
      </x:c>
      <x:c r="C9912" s="34" t="str">
        <x:v>INSPIRE:1260315</x:v>
      </x:c>
      <x:c r="D9912" s="34" t="str">
        <x:v>1260315</x:v>
      </x:c>
      <x:c r="E9912" s="34" t="str">
        <x:v>individual</x:v>
      </x:c>
      <x:c r="F9912" s="40" t="n">
        <x:v>1</x:v>
      </x:c>
      <x:c r="G9912" s="40" t="n">
        <x:v>1</x:v>
      </x:c>
      <x:c r="H9912" s="34" t="str">
        <x:v>IF</x:v>
      </x:c>
      <x:c r="I9912" s="52" t="n">
        <x:v>2022</x:v>
      </x:c>
      <x:c r="J9912" s="52" t="n">
        <x:v>2022</x:v>
      </x:c>
      <x:c r="K9912" s="40" t="n">
        <x:v>1</x:v>
      </x:c>
      <x:c r="L9912" s="40" t="n">
        <x:v>3</x:v>
      </x:c>
      <x:c r="M9912" s="46" t="n">
        <x:v>3</x:v>
      </x:c>
      <x:c r="N9912" s="49" t="n">
        <x:v>3</x:v>
      </x:c>
    </x:row>
    <x:row r="9913">
      <x:c r="A9913" s="78" t="n">
        <x:v>9910</x:v>
      </x:c>
      <x:c r="B9913" s="34" t="str">
        <x:v>Mazin, Benjamin A.</x:v>
      </x:c>
      <x:c r="C9913" s="34" t="str">
        <x:v>INSPIRE:1037976</x:v>
      </x:c>
      <x:c r="D9913" s="34" t="str">
        <x:v>1037976</x:v>
      </x:c>
      <x:c r="E9913" s="34" t="str">
        <x:v>individual</x:v>
      </x:c>
      <x:c r="F9913" s="40" t="n">
        <x:v>1</x:v>
      </x:c>
      <x:c r="G9913" s="40" t="n">
        <x:v>1</x:v>
      </x:c>
      <x:c r="H9913" s="34" t="str">
        <x:v>IF</x:v>
      </x:c>
      <x:c r="I9913" s="52" t="n">
        <x:v>2022</x:v>
      </x:c>
      <x:c r="J9913" s="52" t="n">
        <x:v>2022</x:v>
      </x:c>
      <x:c r="K9913" s="40" t="n">
        <x:v>1</x:v>
      </x:c>
      <x:c r="L9913" s="40" t="n">
        <x:v>3</x:v>
      </x:c>
      <x:c r="M9913" s="46" t="n">
        <x:v>3</x:v>
      </x:c>
      <x:c r="N9913" s="49" t="n">
        <x:v>3</x:v>
      </x:c>
    </x:row>
    <x:row r="9914">
      <x:c r="A9914" s="78" t="n">
        <x:v>9911</x:v>
      </x:c>
      <x:c r="B9914" s="34" t="str">
        <x:v>Minty, M.</x:v>
      </x:c>
      <x:c r="C9914" s="34" t="str">
        <x:v>INSPIRE:997331</x:v>
      </x:c>
      <x:c r="D9914" s="34" t="str">
        <x:v>997331</x:v>
      </x:c>
      <x:c r="E9914" s="34" t="str">
        <x:v>individual</x:v>
      </x:c>
      <x:c r="F9914" s="40" t="n">
        <x:v>1</x:v>
      </x:c>
      <x:c r="G9914" s="40" t="n">
        <x:v>1</x:v>
      </x:c>
      <x:c r="H9914" s="34" t="str">
        <x:v>AF</x:v>
      </x:c>
      <x:c r="I9914" s="52" t="n">
        <x:v>2022</x:v>
      </x:c>
      <x:c r="J9914" s="52" t="n">
        <x:v>2022</x:v>
      </x:c>
      <x:c r="K9914" s="40" t="n">
        <x:v>1</x:v>
      </x:c>
      <x:c r="L9914" s="40" t="n">
        <x:v>3</x:v>
      </x:c>
      <x:c r="M9914" s="46" t="n">
        <x:v>3</x:v>
      </x:c>
      <x:c r="N9914" s="49" t="n">
        <x:v>3</x:v>
      </x:c>
    </x:row>
    <x:row r="9915">
      <x:c r="A9915" s="78" t="n">
        <x:v>9912</x:v>
      </x:c>
      <x:c r="B9915" s="34" t="str">
        <x:v>Muratore, J.</x:v>
      </x:c>
      <x:c r="C9915" s="34" t="str">
        <x:v>INSPIRE:1091339</x:v>
      </x:c>
      <x:c r="D9915" s="34" t="str">
        <x:v>1091339</x:v>
      </x:c>
      <x:c r="E9915" s="34" t="str">
        <x:v>individual</x:v>
      </x:c>
      <x:c r="F9915" s="40" t="n">
        <x:v>1</x:v>
      </x:c>
      <x:c r="G9915" s="40" t="n">
        <x:v>1</x:v>
      </x:c>
      <x:c r="H9915" s="34" t="str">
        <x:v>AF</x:v>
      </x:c>
      <x:c r="I9915" s="52" t="n">
        <x:v>2022</x:v>
      </x:c>
      <x:c r="J9915" s="52" t="n">
        <x:v>2022</x:v>
      </x:c>
      <x:c r="K9915" s="40" t="n">
        <x:v>1</x:v>
      </x:c>
      <x:c r="L9915" s="40" t="n">
        <x:v>3</x:v>
      </x:c>
      <x:c r="M9915" s="46" t="n">
        <x:v>3</x:v>
      </x:c>
      <x:c r="N9915" s="49" t="n">
        <x:v>3</x:v>
      </x:c>
    </x:row>
    <x:row r="9916">
      <x:c r="A9916" s="78" t="n">
        <x:v>9913</x:v>
      </x:c>
      <x:c r="B9916" s="34" t="str">
        <x:v>Murokh, A.</x:v>
      </x:c>
      <x:c r="C9916" s="34" t="str">
        <x:v>INSPIRE:2055815</x:v>
      </x:c>
      <x:c r="D9916" s="34" t="str">
        <x:v>2055815</x:v>
      </x:c>
      <x:c r="E9916" s="34" t="str">
        <x:v>individual</x:v>
      </x:c>
      <x:c r="F9916" s="40" t="n">
        <x:v>1</x:v>
      </x:c>
      <x:c r="G9916" s="40" t="n">
        <x:v>2</x:v>
      </x:c>
      <x:c r="H9916" s="34" t="str">
        <x:v>AF | CEF</x:v>
      </x:c>
      <x:c r="I9916" s="52" t="n">
        <x:v>2022</x:v>
      </x:c>
      <x:c r="J9916" s="52" t="n">
        <x:v>2022</x:v>
      </x:c>
      <x:c r="K9916" s="40" t="n">
        <x:v>1</x:v>
      </x:c>
      <x:c r="L9916" s="40" t="n">
        <x:v>3</x:v>
      </x:c>
      <x:c r="M9916" s="46" t="n">
        <x:v>3</x:v>
      </x:c>
      <x:c r="N9916" s="49" t="n">
        <x:v>3</x:v>
      </x:c>
    </x:row>
    <x:row r="9917">
      <x:c r="A9917" s="78" t="n">
        <x:v>9914</x:v>
      </x:c>
      <x:c r="B9917" s="34" t="str">
        <x:v>Neill, Duff</x:v>
      </x:c>
      <x:c r="C9917" s="34" t="str">
        <x:v>INSPIRE:1273871</x:v>
      </x:c>
      <x:c r="D9917" s="34" t="str">
        <x:v>1273871</x:v>
      </x:c>
      <x:c r="E9917" s="34" t="str">
        <x:v>individual</x:v>
      </x:c>
      <x:c r="F9917" s="40" t="n">
        <x:v>1</x:v>
      </x:c>
      <x:c r="G9917" s="40" t="n">
        <x:v>1</x:v>
      </x:c>
      <x:c r="H9917" s="34" t="str">
        <x:v>TF</x:v>
      </x:c>
      <x:c r="I9917" s="52" t="n">
        <x:v>2022</x:v>
      </x:c>
      <x:c r="J9917" s="52" t="n">
        <x:v>2022</x:v>
      </x:c>
      <x:c r="K9917" s="40" t="n">
        <x:v>1</x:v>
      </x:c>
      <x:c r="L9917" s="40" t="n">
        <x:v>3</x:v>
      </x:c>
      <x:c r="M9917" s="46" t="n">
        <x:v>3</x:v>
      </x:c>
      <x:c r="N9917" s="49" t="n">
        <x:v>3</x:v>
      </x:c>
    </x:row>
    <x:row r="9918">
      <x:c r="A9918" s="78" t="n">
        <x:v>9915</x:v>
      </x:c>
      <x:c r="B9918" s="34" t="str">
        <x:v>Nelson, J.</x:v>
      </x:c>
      <x:c r="C9918" s="34" t="str">
        <x:v>INSPIRE:1020789</x:v>
      </x:c>
      <x:c r="D9918" s="34" t="str">
        <x:v>1020789</x:v>
      </x:c>
      <x:c r="E9918" s="34" t="str">
        <x:v>individual</x:v>
      </x:c>
      <x:c r="F9918" s="40" t="n">
        <x:v>1</x:v>
      </x:c>
      <x:c r="G9918" s="40" t="n">
        <x:v>2</x:v>
      </x:c>
      <x:c r="H9918" s="34" t="str">
        <x:v>EF | IF</x:v>
      </x:c>
      <x:c r="I9918" s="52" t="n">
        <x:v>2022</x:v>
      </x:c>
      <x:c r="J9918" s="52" t="n">
        <x:v>2022</x:v>
      </x:c>
      <x:c r="K9918" s="40" t="n">
        <x:v>1</x:v>
      </x:c>
      <x:c r="L9918" s="40" t="n">
        <x:v>3</x:v>
      </x:c>
      <x:c r="M9918" s="46" t="n">
        <x:v>3</x:v>
      </x:c>
      <x:c r="N9918" s="49" t="n">
        <x:v>3</x:v>
      </x:c>
    </x:row>
    <x:row r="9919">
      <x:c r="A9919" s="78" t="n">
        <x:v>9916</x:v>
      </x:c>
      <x:c r="B9919" s="34" t="str">
        <x:v>Neveu, N.</x:v>
      </x:c>
      <x:c r="C9919" s="34" t="str">
        <x:v>INSPIRE:1939673</x:v>
      </x:c>
      <x:c r="D9919" s="34" t="str">
        <x:v>1939673</x:v>
      </x:c>
      <x:c r="E9919" s="34" t="str">
        <x:v>individual</x:v>
      </x:c>
      <x:c r="F9919" s="40" t="n">
        <x:v>1</x:v>
      </x:c>
      <x:c r="G9919" s="40" t="n">
        <x:v>2</x:v>
      </x:c>
      <x:c r="H9919" s="34" t="str">
        <x:v>AF | CEF</x:v>
      </x:c>
      <x:c r="I9919" s="52" t="n">
        <x:v>2022</x:v>
      </x:c>
      <x:c r="J9919" s="52" t="n">
        <x:v>2022</x:v>
      </x:c>
      <x:c r="K9919" s="40" t="n">
        <x:v>1</x:v>
      </x:c>
      <x:c r="L9919" s="40" t="n">
        <x:v>3</x:v>
      </x:c>
      <x:c r="M9919" s="46" t="n">
        <x:v>3</x:v>
      </x:c>
      <x:c r="N9919" s="49" t="n">
        <x:v>3</x:v>
      </x:c>
    </x:row>
    <x:row r="9920">
      <x:c r="A9920" s="78" t="n">
        <x:v>9917</x:v>
      </x:c>
      <x:c r="B9920" s="34" t="str">
        <x:v>Neyret, Damien</x:v>
      </x:c>
      <x:c r="C9920" s="34" t="str">
        <x:v>INSPIRE:1907811</x:v>
      </x:c>
      <x:c r="D9920" s="34" t="str">
        <x:v>1907811</x:v>
      </x:c>
      <x:c r="E9920" s="34" t="str">
        <x:v>individual</x:v>
      </x:c>
      <x:c r="F9920" s="40" t="n">
        <x:v>1</x:v>
      </x:c>
      <x:c r="G9920" s="40" t="n">
        <x:v>1</x:v>
      </x:c>
      <x:c r="H9920" s="34" t="str">
        <x:v>IF</x:v>
      </x:c>
      <x:c r="I9920" s="52" t="n">
        <x:v>2022</x:v>
      </x:c>
      <x:c r="J9920" s="52" t="n">
        <x:v>2022</x:v>
      </x:c>
      <x:c r="K9920" s="40" t="n">
        <x:v>1</x:v>
      </x:c>
      <x:c r="L9920" s="40" t="n">
        <x:v>3</x:v>
      </x:c>
      <x:c r="M9920" s="46" t="n">
        <x:v>3</x:v>
      </x:c>
      <x:c r="N9920" s="49" t="n">
        <x:v>3</x:v>
      </x:c>
    </x:row>
    <x:row r="9921">
      <x:c r="A9921" s="78" t="n">
        <x:v>9918</x:v>
      </x:c>
      <x:c r="B9921" s="34" t="str">
        <x:v>Ostroumov, P.</x:v>
      </x:c>
      <x:c r="C9921" s="34" t="str">
        <x:v>INSPIRE:1933090</x:v>
      </x:c>
      <x:c r="D9921" s="34" t="str">
        <x:v>1933090</x:v>
      </x:c>
      <x:c r="E9921" s="34" t="str">
        <x:v>individual</x:v>
      </x:c>
      <x:c r="F9921" s="40" t="n">
        <x:v>1</x:v>
      </x:c>
      <x:c r="G9921" s="40" t="n">
        <x:v>2</x:v>
      </x:c>
      <x:c r="H9921" s="34" t="str">
        <x:v>AF | CEF</x:v>
      </x:c>
      <x:c r="I9921" s="52" t="n">
        <x:v>2022</x:v>
      </x:c>
      <x:c r="J9921" s="52" t="n">
        <x:v>2022</x:v>
      </x:c>
      <x:c r="K9921" s="40" t="n">
        <x:v>1</x:v>
      </x:c>
      <x:c r="L9921" s="40" t="n">
        <x:v>3</x:v>
      </x:c>
      <x:c r="M9921" s="46" t="n">
        <x:v>3</x:v>
      </x:c>
      <x:c r="N9921" s="49" t="n">
        <x:v>3</x:v>
      </x:c>
    </x:row>
    <x:row r="9922">
      <x:c r="A9922" s="78" t="n">
        <x:v>9919</x:v>
      </x:c>
      <x:c r="B9922" s="34" t="str">
        <x:v>Paraschou, K.</x:v>
      </x:c>
      <x:c r="C9922" s="34" t="str">
        <x:v>INSPIRE:1681610</x:v>
      </x:c>
      <x:c r="D9922" s="34" t="str">
        <x:v>1681610</x:v>
      </x:c>
      <x:c r="E9922" s="34" t="str">
        <x:v>individual</x:v>
      </x:c>
      <x:c r="F9922" s="40" t="n">
        <x:v>1</x:v>
      </x:c>
      <x:c r="G9922" s="40" t="n">
        <x:v>1</x:v>
      </x:c>
      <x:c r="H9922" s="34" t="str">
        <x:v>IF</x:v>
      </x:c>
      <x:c r="I9922" s="52" t="n">
        <x:v>2022</x:v>
      </x:c>
      <x:c r="J9922" s="52" t="n">
        <x:v>2022</x:v>
      </x:c>
      <x:c r="K9922" s="40" t="n">
        <x:v>1</x:v>
      </x:c>
      <x:c r="L9922" s="40" t="n">
        <x:v>3</x:v>
      </x:c>
      <x:c r="M9922" s="46" t="n">
        <x:v>3</x:v>
      </x:c>
      <x:c r="N9922" s="49" t="n">
        <x:v>3</x:v>
      </x:c>
    </x:row>
    <x:row r="9923">
      <x:c r="A9923" s="78" t="n">
        <x:v>9920</x:v>
      </x:c>
      <x:c r="B9923" s="34" t="str">
        <x:v>Penin, Alexander</x:v>
      </x:c>
      <x:c r="C9923" s="34" t="str">
        <x:v>INSPIRE:1059769</x:v>
      </x:c>
      <x:c r="D9923" s="34" t="str">
        <x:v>1059769</x:v>
      </x:c>
      <x:c r="E9923" s="34" t="str">
        <x:v>individual</x:v>
      </x:c>
      <x:c r="F9923" s="40" t="n">
        <x:v>1</x:v>
      </x:c>
      <x:c r="G9923" s="40" t="n">
        <x:v>1</x:v>
      </x:c>
      <x:c r="H9923" s="34" t="str">
        <x:v>TF</x:v>
      </x:c>
      <x:c r="I9923" s="52" t="n">
        <x:v>2022</x:v>
      </x:c>
      <x:c r="J9923" s="52" t="n">
        <x:v>2022</x:v>
      </x:c>
      <x:c r="K9923" s="40" t="n">
        <x:v>1</x:v>
      </x:c>
      <x:c r="L9923" s="40" t="n">
        <x:v>3</x:v>
      </x:c>
      <x:c r="M9923" s="46" t="n">
        <x:v>3</x:v>
      </x:c>
      <x:c r="N9923" s="49" t="n">
        <x:v>3</x:v>
      </x:c>
    </x:row>
    <x:row r="9924">
      <x:c r="A9924" s="78" t="n">
        <x:v>9921</x:v>
      </x:c>
      <x:c r="B9924" s="34" t="str">
        <x:v>Pomorski, M.</x:v>
      </x:c>
      <x:c r="C9924" s="34" t="str">
        <x:v>INSPIRE:1955228</x:v>
      </x:c>
      <x:c r="D9924" s="34" t="str">
        <x:v>1955228</x:v>
      </x:c>
      <x:c r="E9924" s="34" t="str">
        <x:v>individual</x:v>
      </x:c>
      <x:c r="F9924" s="40" t="n">
        <x:v>1</x:v>
      </x:c>
      <x:c r="G9924" s="40" t="n">
        <x:v>1</x:v>
      </x:c>
      <x:c r="H9924" s="34" t="str">
        <x:v>IF</x:v>
      </x:c>
      <x:c r="I9924" s="52" t="n">
        <x:v>2022</x:v>
      </x:c>
      <x:c r="J9924" s="52" t="n">
        <x:v>2022</x:v>
      </x:c>
      <x:c r="K9924" s="40" t="n">
        <x:v>1</x:v>
      </x:c>
      <x:c r="L9924" s="40" t="n">
        <x:v>3</x:v>
      </x:c>
      <x:c r="M9924" s="46" t="n">
        <x:v>3</x:v>
      </x:c>
      <x:c r="N9924" s="49" t="n">
        <x:v>3</x:v>
      </x:c>
    </x:row>
    <x:row r="9925">
      <x:c r="A9925" s="78" t="n">
        <x:v>9922</x:v>
      </x:c>
      <x:c r="B9925" s="34" t="str">
        <x:v>Posik, Matthiew</x:v>
      </x:c>
      <x:c r="C9925" s="34" t="str">
        <x:v>INSPIRE:1077928</x:v>
      </x:c>
      <x:c r="D9925" s="34" t="str">
        <x:v>1077928</x:v>
      </x:c>
      <x:c r="E9925" s="34" t="str">
        <x:v>individual</x:v>
      </x:c>
      <x:c r="F9925" s="40" t="n">
        <x:v>1</x:v>
      </x:c>
      <x:c r="G9925" s="40" t="n">
        <x:v>1</x:v>
      </x:c>
      <x:c r="H9925" s="34" t="str">
        <x:v>IF</x:v>
      </x:c>
      <x:c r="I9925" s="52" t="n">
        <x:v>2022</x:v>
      </x:c>
      <x:c r="J9925" s="52" t="n">
        <x:v>2022</x:v>
      </x:c>
      <x:c r="K9925" s="40" t="n">
        <x:v>1</x:v>
      </x:c>
      <x:c r="L9925" s="40" t="n">
        <x:v>3</x:v>
      </x:c>
      <x:c r="M9925" s="46" t="n">
        <x:v>3</x:v>
      </x:c>
      <x:c r="N9925" s="49" t="n">
        <x:v>3</x:v>
      </x:c>
    </x:row>
    <x:row r="9926">
      <x:c r="A9926" s="78" t="n">
        <x:v>9923</x:v>
      </x:c>
      <x:c r="B9926" s="34" t="str">
        <x:v>Pratte, Jean-François</x:v>
      </x:c>
      <x:c r="C9926" s="34" t="str">
        <x:v>INSPIRE:2057463</x:v>
      </x:c>
      <x:c r="D9926" s="34" t="str">
        <x:v>2057463</x:v>
      </x:c>
      <x:c r="E9926" s="34" t="str">
        <x:v>individual</x:v>
      </x:c>
      <x:c r="F9926" s="40" t="n">
        <x:v>1</x:v>
      </x:c>
      <x:c r="G9926" s="40" t="n">
        <x:v>1</x:v>
      </x:c>
      <x:c r="H9926" s="34" t="str">
        <x:v>IF</x:v>
      </x:c>
      <x:c r="I9926" s="52" t="n">
        <x:v>2022</x:v>
      </x:c>
      <x:c r="J9926" s="52" t="n">
        <x:v>2022</x:v>
      </x:c>
      <x:c r="K9926" s="40" t="n">
        <x:v>1</x:v>
      </x:c>
      <x:c r="L9926" s="40" t="n">
        <x:v>3</x:v>
      </x:c>
      <x:c r="M9926" s="46" t="n">
        <x:v>3</x:v>
      </x:c>
      <x:c r="N9926" s="49" t="n">
        <x:v>3</x:v>
      </x:c>
    </x:row>
    <x:row r="9927">
      <x:c r="A9927" s="78" t="n">
        <x:v>9924</x:v>
      </x:c>
      <x:c r="B9927" s="34" t="str">
        <x:v>Pyarelal, Adarsh</x:v>
      </x:c>
      <x:c r="C9927" s="34" t="str">
        <x:v>INSPIRE:1368979</x:v>
      </x:c>
      <x:c r="D9927" s="34" t="str">
        <x:v>1368979</x:v>
      </x:c>
      <x:c r="E9927" s="34" t="str">
        <x:v>individual</x:v>
      </x:c>
      <x:c r="F9927" s="40" t="n">
        <x:v>1</x:v>
      </x:c>
      <x:c r="G9927" s="40" t="n">
        <x:v>2</x:v>
      </x:c>
      <x:c r="H9927" s="34" t="str">
        <x:v>EF | TF</x:v>
      </x:c>
      <x:c r="I9927" s="52" t="n">
        <x:v>2022</x:v>
      </x:c>
      <x:c r="J9927" s="52" t="n">
        <x:v>2022</x:v>
      </x:c>
      <x:c r="K9927" s="40" t="n">
        <x:v>1</x:v>
      </x:c>
      <x:c r="L9927" s="40" t="n">
        <x:v>3</x:v>
      </x:c>
      <x:c r="M9927" s="46" t="n">
        <x:v>3</x:v>
      </x:c>
      <x:c r="N9927" s="49" t="n">
        <x:v>3</x:v>
      </x:c>
    </x:row>
    <x:row r="9928">
      <x:c r="A9928" s="78" t="n">
        <x:v>9925</x:v>
      </x:c>
      <x:c r="B9928" s="34" t="str">
        <x:v>Quinn, Breese</x:v>
      </x:c>
      <x:c r="C9928" s="34" t="str">
        <x:v>INSPIRE:992523</x:v>
      </x:c>
      <x:c r="D9928" s="34" t="str">
        <x:v>992523</x:v>
      </x:c>
      <x:c r="E9928" s="34" t="str">
        <x:v>individual</x:v>
      </x:c>
      <x:c r="F9928" s="40" t="n">
        <x:v>1</x:v>
      </x:c>
      <x:c r="G9928" s="40" t="n">
        <x:v>1</x:v>
      </x:c>
      <x:c r="H9928" s="34" t="str">
        <x:v>CEF</x:v>
      </x:c>
      <x:c r="I9928" s="52" t="n">
        <x:v>2022</x:v>
      </x:c>
      <x:c r="J9928" s="52" t="n">
        <x:v>2022</x:v>
      </x:c>
      <x:c r="K9928" s="40" t="n">
        <x:v>1</x:v>
      </x:c>
      <x:c r="L9928" s="40" t="n">
        <x:v>3</x:v>
      </x:c>
      <x:c r="M9928" s="46" t="n">
        <x:v>3</x:v>
      </x:c>
      <x:c r="N9928" s="49" t="n">
        <x:v>3</x:v>
      </x:c>
    </x:row>
    <x:row r="9929">
      <x:c r="A9929" s="78" t="n">
        <x:v>9926</x:v>
      </x:c>
      <x:c r="B9929" s="34" t="str">
        <x:v>Rathke, J.W.</x:v>
      </x:c>
      <x:c r="C9929" s="34" t="str">
        <x:v>INSPIRE:1049702</x:v>
      </x:c>
      <x:c r="D9929" s="34" t="str">
        <x:v>1049702</x:v>
      </x:c>
      <x:c r="E9929" s="34" t="str">
        <x:v>individual</x:v>
      </x:c>
      <x:c r="F9929" s="40" t="n">
        <x:v>1</x:v>
      </x:c>
      <x:c r="G9929" s="40" t="n">
        <x:v>2</x:v>
      </x:c>
      <x:c r="H9929" s="34" t="str">
        <x:v>AF | CEF</x:v>
      </x:c>
      <x:c r="I9929" s="52" t="n">
        <x:v>2022</x:v>
      </x:c>
      <x:c r="J9929" s="52" t="n">
        <x:v>2022</x:v>
      </x:c>
      <x:c r="K9929" s="40" t="n">
        <x:v>1</x:v>
      </x:c>
      <x:c r="L9929" s="40" t="n">
        <x:v>3</x:v>
      </x:c>
      <x:c r="M9929" s="46" t="n">
        <x:v>3</x:v>
      </x:c>
      <x:c r="N9929" s="49" t="n">
        <x:v>3</x:v>
      </x:c>
    </x:row>
    <x:row r="9930">
      <x:c r="A9930" s="78" t="n">
        <x:v>9927</x:v>
      </x:c>
      <x:c r="B9930" s="34" t="str">
        <x:v>Rauscher, Bernie</x:v>
      </x:c>
      <x:c r="C9930" s="34" t="str">
        <x:v>INSPIRE:2057465</x:v>
      </x:c>
      <x:c r="D9930" s="34" t="str">
        <x:v>2057465</x:v>
      </x:c>
      <x:c r="E9930" s="34" t="str">
        <x:v>individual</x:v>
      </x:c>
      <x:c r="F9930" s="40" t="n">
        <x:v>1</x:v>
      </x:c>
      <x:c r="G9930" s="40" t="n">
        <x:v>1</x:v>
      </x:c>
      <x:c r="H9930" s="34" t="str">
        <x:v>IF</x:v>
      </x:c>
      <x:c r="I9930" s="52" t="n">
        <x:v>2022</x:v>
      </x:c>
      <x:c r="J9930" s="52" t="n">
        <x:v>2022</x:v>
      </x:c>
      <x:c r="K9930" s="40" t="n">
        <x:v>1</x:v>
      </x:c>
      <x:c r="L9930" s="40" t="n">
        <x:v>3</x:v>
      </x:c>
      <x:c r="M9930" s="46" t="n">
        <x:v>3</x:v>
      </x:c>
      <x:c r="N9930" s="49" t="n">
        <x:v>3</x:v>
      </x:c>
    </x:row>
    <x:row r="9931">
      <x:c r="A9931" s="78" t="n">
        <x:v>9928</x:v>
      </x:c>
      <x:c r="B9931" s="34" t="str">
        <x:v>Rind, Ofer</x:v>
      </x:c>
      <x:c r="C9931" s="34" t="str">
        <x:v>INSPIRE:991696</x:v>
      </x:c>
      <x:c r="D9931" s="34" t="str">
        <x:v>991696</x:v>
      </x:c>
      <x:c r="E9931" s="34" t="str">
        <x:v>individual</x:v>
      </x:c>
      <x:c r="F9931" s="40" t="n">
        <x:v>1</x:v>
      </x:c>
      <x:c r="G9931" s="40" t="n">
        <x:v>1</x:v>
      </x:c>
      <x:c r="H9931" s="34" t="str">
        <x:v>CompF</x:v>
      </x:c>
      <x:c r="I9931" s="52" t="n">
        <x:v>2022</x:v>
      </x:c>
      <x:c r="J9931" s="52" t="n">
        <x:v>2022</x:v>
      </x:c>
      <x:c r="K9931" s="40" t="n">
        <x:v>1</x:v>
      </x:c>
      <x:c r="L9931" s="40" t="n">
        <x:v>3</x:v>
      </x:c>
      <x:c r="M9931" s="46" t="n">
        <x:v>3</x:v>
      </x:c>
      <x:c r="N9931" s="49" t="n">
        <x:v>3</x:v>
      </x:c>
    </x:row>
    <x:row r="9932">
      <x:c r="A9932" s="78" t="n">
        <x:v>9929</x:v>
      </x:c>
      <x:c r="B9932" s="34" t="str">
        <x:v>Rodrigues, Dario</x:v>
      </x:c>
      <x:c r="C9932" s="34" t="str">
        <x:v>INSPIRE:1793558</x:v>
      </x:c>
      <x:c r="D9932" s="34" t="str">
        <x:v>1793558</x:v>
      </x:c>
      <x:c r="E9932" s="34" t="str">
        <x:v>individual</x:v>
      </x:c>
      <x:c r="F9932" s="40" t="n">
        <x:v>1</x:v>
      </x:c>
      <x:c r="G9932" s="40" t="n">
        <x:v>1</x:v>
      </x:c>
      <x:c r="H9932" s="34" t="str">
        <x:v>IF</x:v>
      </x:c>
      <x:c r="I9932" s="52" t="n">
        <x:v>2022</x:v>
      </x:c>
      <x:c r="J9932" s="52" t="n">
        <x:v>2022</x:v>
      </x:c>
      <x:c r="K9932" s="40" t="n">
        <x:v>1</x:v>
      </x:c>
      <x:c r="L9932" s="40" t="n">
        <x:v>3</x:v>
      </x:c>
      <x:c r="M9932" s="46" t="n">
        <x:v>3</x:v>
      </x:c>
      <x:c r="N9932" s="49" t="n">
        <x:v>3</x:v>
      </x:c>
    </x:row>
    <x:row r="9933">
      <x:c r="A9933" s="78" t="n">
        <x:v>9930</x:v>
      </x:c>
      <x:c r="B9933" s="34" t="str">
        <x:v>Rosenzweig, Christian</x:v>
      </x:c>
      <x:c r="C9933" s="34" t="str">
        <x:v>INSPIRE:991237</x:v>
      </x:c>
      <x:c r="D9933" s="34" t="str">
        <x:v>991237</x:v>
      </x:c>
      <x:c r="E9933" s="34" t="str">
        <x:v>individual</x:v>
      </x:c>
      <x:c r="F9933" s="40" t="n">
        <x:v>1</x:v>
      </x:c>
      <x:c r="G9933" s="40" t="n">
        <x:v>1</x:v>
      </x:c>
      <x:c r="H9933" s="34" t="str">
        <x:v>CEF</x:v>
      </x:c>
      <x:c r="I9933" s="52" t="n">
        <x:v>2022</x:v>
      </x:c>
      <x:c r="J9933" s="52" t="n">
        <x:v>2022</x:v>
      </x:c>
      <x:c r="K9933" s="40" t="n">
        <x:v>1</x:v>
      </x:c>
      <x:c r="L9933" s="40" t="n">
        <x:v>3</x:v>
      </x:c>
      <x:c r="M9933" s="46" t="n">
        <x:v>3</x:v>
      </x:c>
      <x:c r="N9933" s="49" t="n">
        <x:v>3</x:v>
      </x:c>
    </x:row>
    <x:row r="9934">
      <x:c r="A9934" s="78" t="n">
        <x:v>9931</x:v>
      </x:c>
      <x:c r="B9934" s="34" t="str">
        <x:v>Rota, L.</x:v>
      </x:c>
      <x:c r="C9934" s="34" t="str">
        <x:v>INSPIRE:1940463</x:v>
      </x:c>
      <x:c r="D9934" s="34" t="str">
        <x:v>1940463</x:v>
      </x:c>
      <x:c r="E9934" s="34" t="str">
        <x:v>individual</x:v>
      </x:c>
      <x:c r="F9934" s="40" t="n">
        <x:v>1</x:v>
      </x:c>
      <x:c r="G9934" s="40" t="n">
        <x:v>1</x:v>
      </x:c>
      <x:c r="H9934" s="34" t="str">
        <x:v>IF</x:v>
      </x:c>
      <x:c r="I9934" s="52" t="n">
        <x:v>2022</x:v>
      </x:c>
      <x:c r="J9934" s="52" t="n">
        <x:v>2022</x:v>
      </x:c>
      <x:c r="K9934" s="40" t="n">
        <x:v>1</x:v>
      </x:c>
      <x:c r="L9934" s="40" t="n">
        <x:v>3</x:v>
      </x:c>
      <x:c r="M9934" s="46" t="n">
        <x:v>3</x:v>
      </x:c>
      <x:c r="N9934" s="49" t="n">
        <x:v>3</x:v>
      </x:c>
    </x:row>
    <x:row r="9935">
      <x:c r="A9935" s="78" t="n">
        <x:v>9932</x:v>
      </x:c>
      <x:c r="B9935" s="34" t="str">
        <x:v>Rota, Lorenzo</x:v>
      </x:c>
      <x:c r="C9935" s="34" t="str">
        <x:v>INSPIRE:2057466</x:v>
      </x:c>
      <x:c r="D9935" s="34" t="str">
        <x:v>2057466</x:v>
      </x:c>
      <x:c r="E9935" s="34" t="str">
        <x:v>individual</x:v>
      </x:c>
      <x:c r="F9935" s="40" t="n">
        <x:v>1</x:v>
      </x:c>
      <x:c r="G9935" s="40" t="n">
        <x:v>1</x:v>
      </x:c>
      <x:c r="H9935" s="34" t="str">
        <x:v>IF</x:v>
      </x:c>
      <x:c r="I9935" s="52" t="n">
        <x:v>2022</x:v>
      </x:c>
      <x:c r="J9935" s="52" t="n">
        <x:v>2022</x:v>
      </x:c>
      <x:c r="K9935" s="40" t="n">
        <x:v>1</x:v>
      </x:c>
      <x:c r="L9935" s="40" t="n">
        <x:v>3</x:v>
      </x:c>
      <x:c r="M9935" s="46" t="n">
        <x:v>3</x:v>
      </x:c>
      <x:c r="N9935" s="49" t="n">
        <x:v>3</x:v>
      </x:c>
    </x:row>
    <x:row r="9936">
      <x:c r="A9936" s="78" t="n">
        <x:v>9933</x:v>
      </x:c>
      <x:c r="B9936" s="34" t="str">
        <x:v>Roudebush, Deborah</x:v>
      </x:c>
      <x:c r="C9936" s="34" t="str">
        <x:v>INSPIRE:2055669</x:v>
      </x:c>
      <x:c r="D9936" s="34" t="str">
        <x:v>2055669</x:v>
      </x:c>
      <x:c r="E9936" s="34" t="str">
        <x:v>individual</x:v>
      </x:c>
      <x:c r="F9936" s="40" t="n">
        <x:v>1</x:v>
      </x:c>
      <x:c r="G9936" s="40" t="n">
        <x:v>1</x:v>
      </x:c>
      <x:c r="H9936" s="34" t="str">
        <x:v>CEF</x:v>
      </x:c>
      <x:c r="I9936" s="52" t="n">
        <x:v>2022</x:v>
      </x:c>
      <x:c r="J9936" s="52" t="n">
        <x:v>2022</x:v>
      </x:c>
      <x:c r="K9936" s="40" t="n">
        <x:v>1</x:v>
      </x:c>
      <x:c r="L9936" s="40" t="n">
        <x:v>3</x:v>
      </x:c>
      <x:c r="M9936" s="46" t="n">
        <x:v>3</x:v>
      </x:c>
      <x:c r="N9936" s="49" t="n">
        <x:v>3</x:v>
      </x:c>
    </x:row>
    <x:row r="9937">
      <x:c r="A9937" s="78" t="n">
        <x:v>9934</x:v>
      </x:c>
      <x:c r="B9937" s="34" t="str">
        <x:v>Ruelas, M.</x:v>
      </x:c>
      <x:c r="C9937" s="34" t="str">
        <x:v>INSPIRE:1077101</x:v>
      </x:c>
      <x:c r="D9937" s="34" t="str">
        <x:v>1077101</x:v>
      </x:c>
      <x:c r="E9937" s="34" t="str">
        <x:v>individual</x:v>
      </x:c>
      <x:c r="F9937" s="40" t="n">
        <x:v>1</x:v>
      </x:c>
      <x:c r="G9937" s="40" t="n">
        <x:v>2</x:v>
      </x:c>
      <x:c r="H9937" s="34" t="str">
        <x:v>AF | CEF</x:v>
      </x:c>
      <x:c r="I9937" s="52" t="n">
        <x:v>2022</x:v>
      </x:c>
      <x:c r="J9937" s="52" t="n">
        <x:v>2022</x:v>
      </x:c>
      <x:c r="K9937" s="40" t="n">
        <x:v>1</x:v>
      </x:c>
      <x:c r="L9937" s="40" t="n">
        <x:v>3</x:v>
      </x:c>
      <x:c r="M9937" s="46" t="n">
        <x:v>3</x:v>
      </x:c>
      <x:c r="N9937" s="49" t="n">
        <x:v>3</x:v>
      </x:c>
    </x:row>
    <x:row r="9938">
      <x:c r="A9938" s="78" t="n">
        <x:v>9935</x:v>
      </x:c>
      <x:c r="B9938" s="34" t="str">
        <x:v>Sampsonidis, D.</x:v>
      </x:c>
      <x:c r="C9938" s="34" t="str">
        <x:v>INSPIRE:990480</x:v>
      </x:c>
      <x:c r="D9938" s="34" t="str">
        <x:v>990480</x:v>
      </x:c>
      <x:c r="E9938" s="34" t="str">
        <x:v>individual</x:v>
      </x:c>
      <x:c r="F9938" s="40" t="n">
        <x:v>1</x:v>
      </x:c>
      <x:c r="G9938" s="40" t="n">
        <x:v>1</x:v>
      </x:c>
      <x:c r="H9938" s="34" t="str">
        <x:v>IF</x:v>
      </x:c>
      <x:c r="I9938" s="52" t="n">
        <x:v>2022</x:v>
      </x:c>
      <x:c r="J9938" s="52" t="n">
        <x:v>2022</x:v>
      </x:c>
      <x:c r="K9938" s="40" t="n">
        <x:v>1</x:v>
      </x:c>
      <x:c r="L9938" s="40" t="n">
        <x:v>3</x:v>
      </x:c>
      <x:c r="M9938" s="46" t="n">
        <x:v>3</x:v>
      </x:c>
      <x:c r="N9938" s="49" t="n">
        <x:v>3</x:v>
      </x:c>
    </x:row>
    <x:row r="9939">
      <x:c r="A9939" s="78" t="n">
        <x:v>9936</x:v>
      </x:c>
      <x:c r="B9939" s="34" t="str">
        <x:v>Santos, Andrew D.</x:v>
      </x:c>
      <x:c r="C9939" s="34" t="str">
        <x:v>INSPIRE:2864699</x:v>
      </x:c>
      <x:c r="D9939" s="34" t="str">
        <x:v>2864699</x:v>
      </x:c>
      <x:c r="E9939" s="34" t="str">
        <x:v>individual</x:v>
      </x:c>
      <x:c r="F9939" s="40" t="n">
        <x:v>1</x:v>
      </x:c>
      <x:c r="G9939" s="40" t="n">
        <x:v>1</x:v>
      </x:c>
      <x:c r="H9939" s="34" t="str">
        <x:v>CEF</x:v>
      </x:c>
      <x:c r="I9939" s="52" t="n">
        <x:v>2022</x:v>
      </x:c>
      <x:c r="J9939" s="52" t="n">
        <x:v>2022</x:v>
      </x:c>
      <x:c r="K9939" s="40" t="n">
        <x:v>1</x:v>
      </x:c>
      <x:c r="L9939" s="40" t="n">
        <x:v>3</x:v>
      </x:c>
      <x:c r="M9939" s="46" t="n">
        <x:v>3</x:v>
      </x:c>
      <x:c r="N9939" s="49" t="n">
        <x:v>3</x:v>
      </x:c>
    </x:row>
    <x:row r="9940">
      <x:c r="A9940" s="78" t="n">
        <x:v>9937</x:v>
      </x:c>
      <x:c r="B9940" s="34" t="str">
        <x:v>Satogata, T.</x:v>
      </x:c>
      <x:c r="C9940" s="34" t="str">
        <x:v>INSPIRE:990199</x:v>
      </x:c>
      <x:c r="D9940" s="34" t="str">
        <x:v>990199</x:v>
      </x:c>
      <x:c r="E9940" s="34" t="str">
        <x:v>individual</x:v>
      </x:c>
      <x:c r="F9940" s="40" t="n">
        <x:v>1</x:v>
      </x:c>
      <x:c r="G9940" s="40" t="n">
        <x:v>2</x:v>
      </x:c>
      <x:c r="H9940" s="34" t="str">
        <x:v>AF | CEF</x:v>
      </x:c>
      <x:c r="I9940" s="52" t="n">
        <x:v>2022</x:v>
      </x:c>
      <x:c r="J9940" s="52" t="n">
        <x:v>2022</x:v>
      </x:c>
      <x:c r="K9940" s="40" t="n">
        <x:v>1</x:v>
      </x:c>
      <x:c r="L9940" s="40" t="n">
        <x:v>3</x:v>
      </x:c>
      <x:c r="M9940" s="46" t="n">
        <x:v>3</x:v>
      </x:c>
      <x:c r="N9940" s="49" t="n">
        <x:v>3</x:v>
      </x:c>
    </x:row>
    <x:row r="9941">
      <x:c r="A9941" s="78" t="n">
        <x:v>9938</x:v>
      </x:c>
      <x:c r="B9941" s="34" t="str">
        <x:v>Schneider, T.</x:v>
      </x:c>
      <x:c r="C9941" s="34" t="str">
        <x:v>INSPIRE:1070664</x:v>
      </x:c>
      <x:c r="D9941" s="34" t="str">
        <x:v>1070664</x:v>
      </x:c>
      <x:c r="E9941" s="34" t="str">
        <x:v>individual</x:v>
      </x:c>
      <x:c r="F9941" s="40" t="n">
        <x:v>1</x:v>
      </x:c>
      <x:c r="G9941" s="40" t="n">
        <x:v>1</x:v>
      </x:c>
      <x:c r="H9941" s="34" t="str">
        <x:v>IF</x:v>
      </x:c>
      <x:c r="I9941" s="52" t="n">
        <x:v>2022</x:v>
      </x:c>
      <x:c r="J9941" s="52" t="n">
        <x:v>2022</x:v>
      </x:c>
      <x:c r="K9941" s="40" t="n">
        <x:v>1</x:v>
      </x:c>
      <x:c r="L9941" s="40" t="n">
        <x:v>3</x:v>
      </x:c>
      <x:c r="M9941" s="46" t="n">
        <x:v>3</x:v>
      </x:c>
      <x:c r="N9941" s="49" t="n">
        <x:v>3</x:v>
      </x:c>
    </x:row>
    <x:row r="9942">
      <x:c r="A9942" s="78" t="n">
        <x:v>9939</x:v>
      </x:c>
      <x:c r="B9942" s="34" t="str">
        <x:v>Shao, M.</x:v>
      </x:c>
      <x:c r="C9942" s="34" t="str">
        <x:v>INSPIRE:1998588</x:v>
      </x:c>
      <x:c r="D9942" s="34" t="str">
        <x:v>1998588</x:v>
      </x:c>
      <x:c r="E9942" s="34" t="str">
        <x:v>individual</x:v>
      </x:c>
      <x:c r="F9942" s="40" t="n">
        <x:v>1</x:v>
      </x:c>
      <x:c r="G9942" s="40" t="n">
        <x:v>1</x:v>
      </x:c>
      <x:c r="H9942" s="34" t="str">
        <x:v>IF</x:v>
      </x:c>
      <x:c r="I9942" s="52" t="n">
        <x:v>2022</x:v>
      </x:c>
      <x:c r="J9942" s="52" t="n">
        <x:v>2022</x:v>
      </x:c>
      <x:c r="K9942" s="40" t="n">
        <x:v>1</x:v>
      </x:c>
      <x:c r="L9942" s="40" t="n">
        <x:v>3</x:v>
      </x:c>
      <x:c r="M9942" s="46" t="n">
        <x:v>3</x:v>
      </x:c>
      <x:c r="N9942" s="49" t="n">
        <x:v>3</x:v>
      </x:c>
    </x:row>
    <x:row r="9943">
      <x:c r="A9943" s="78" t="n">
        <x:v>9940</x:v>
      </x:c>
      <x:c r="B9943" s="34" t="str">
        <x:v>Shen, Lingjia</x:v>
      </x:c>
      <x:c r="C9943" s="34" t="str">
        <x:v>INSPIRE:1930595</x:v>
      </x:c>
      <x:c r="D9943" s="34" t="str">
        <x:v>1930595</x:v>
      </x:c>
      <x:c r="E9943" s="34" t="str">
        <x:v>individual</x:v>
      </x:c>
      <x:c r="F9943" s="40" t="n">
        <x:v>1</x:v>
      </x:c>
      <x:c r="G9943" s="40" t="n">
        <x:v>1</x:v>
      </x:c>
      <x:c r="H9943" s="34" t="str">
        <x:v>IF</x:v>
      </x:c>
      <x:c r="I9943" s="52" t="n">
        <x:v>2022</x:v>
      </x:c>
      <x:c r="J9943" s="52" t="n">
        <x:v>2022</x:v>
      </x:c>
      <x:c r="K9943" s="40" t="n">
        <x:v>1</x:v>
      </x:c>
      <x:c r="L9943" s="40" t="n">
        <x:v>3</x:v>
      </x:c>
      <x:c r="M9943" s="46" t="n">
        <x:v>3</x:v>
      </x:c>
      <x:c r="N9943" s="49" t="n">
        <x:v>3</x:v>
      </x:c>
    </x:row>
    <x:row r="9944">
      <x:c r="A9944" s="78" t="n">
        <x:v>9941</x:v>
      </x:c>
      <x:c r="B9944" s="34" t="str">
        <x:v>Sim, Alex</x:v>
      </x:c>
      <x:c r="C9944" s="34" t="str">
        <x:v>INSPIRE:2023366</x:v>
      </x:c>
      <x:c r="D9944" s="34" t="str">
        <x:v>2023366</x:v>
      </x:c>
      <x:c r="E9944" s="34" t="str">
        <x:v>individual</x:v>
      </x:c>
      <x:c r="F9944" s="40" t="n">
        <x:v>1</x:v>
      </x:c>
      <x:c r="G9944" s="40" t="n">
        <x:v>1</x:v>
      </x:c>
      <x:c r="H9944" s="34" t="str">
        <x:v>CompF</x:v>
      </x:c>
      <x:c r="I9944" s="52" t="n">
        <x:v>2022</x:v>
      </x:c>
      <x:c r="J9944" s="52" t="n">
        <x:v>2022</x:v>
      </x:c>
      <x:c r="K9944" s="40" t="n">
        <x:v>1</x:v>
      </x:c>
      <x:c r="L9944" s="40" t="n">
        <x:v>3</x:v>
      </x:c>
      <x:c r="M9944" s="46" t="n">
        <x:v>3</x:v>
      </x:c>
      <x:c r="N9944" s="49" t="n">
        <x:v>3</x:v>
      </x:c>
    </x:row>
    <x:row r="9945">
      <x:c r="A9945" s="78" t="n">
        <x:v>9942</x:v>
      </x:c>
      <x:c r="B9945" s="34" t="str">
        <x:v>Soha, A.K.</x:v>
      </x:c>
      <x:c r="C9945" s="34" t="str">
        <x:v>INSPIRE:1074358</x:v>
      </x:c>
      <x:c r="D9945" s="34" t="str">
        <x:v>1074358</x:v>
      </x:c>
      <x:c r="E9945" s="34" t="str">
        <x:v>individual</x:v>
      </x:c>
      <x:c r="F9945" s="40" t="n">
        <x:v>1</x:v>
      </x:c>
      <x:c r="G9945" s="40" t="n">
        <x:v>2</x:v>
      </x:c>
      <x:c r="H9945" s="34" t="str">
        <x:v>AF | CEF</x:v>
      </x:c>
      <x:c r="I9945" s="52" t="n">
        <x:v>2022</x:v>
      </x:c>
      <x:c r="J9945" s="52" t="n">
        <x:v>2022</x:v>
      </x:c>
      <x:c r="K9945" s="40" t="n">
        <x:v>1</x:v>
      </x:c>
      <x:c r="L9945" s="40" t="n">
        <x:v>3</x:v>
      </x:c>
      <x:c r="M9945" s="46" t="n">
        <x:v>3</x:v>
      </x:c>
      <x:c r="N9945" s="49" t="n">
        <x:v>3</x:v>
      </x:c>
    </x:row>
    <x:row r="9946">
      <x:c r="A9946" s="78" t="n">
        <x:v>9943</x:v>
      </x:c>
      <x:c r="B9946" s="34" t="str">
        <x:v>Sohl, L.</x:v>
      </x:c>
      <x:c r="C9946" s="34" t="str">
        <x:v>INSPIRE:1967016</x:v>
      </x:c>
      <x:c r="D9946" s="34" t="str">
        <x:v>1967016</x:v>
      </x:c>
      <x:c r="E9946" s="34" t="str">
        <x:v>individual</x:v>
      </x:c>
      <x:c r="F9946" s="40" t="n">
        <x:v>1</x:v>
      </x:c>
      <x:c r="G9946" s="40" t="n">
        <x:v>1</x:v>
      </x:c>
      <x:c r="H9946" s="34" t="str">
        <x:v>IF</x:v>
      </x:c>
      <x:c r="I9946" s="52" t="n">
        <x:v>2022</x:v>
      </x:c>
      <x:c r="J9946" s="52" t="n">
        <x:v>2022</x:v>
      </x:c>
      <x:c r="K9946" s="40" t="n">
        <x:v>1</x:v>
      </x:c>
      <x:c r="L9946" s="40" t="n">
        <x:v>3</x:v>
      </x:c>
      <x:c r="M9946" s="46" t="n">
        <x:v>3</x:v>
      </x:c>
      <x:c r="N9946" s="49" t="n">
        <x:v>3</x:v>
      </x:c>
    </x:row>
    <x:row r="9947">
      <x:c r="A9947" s="78" t="n">
        <x:v>9944</x:v>
      </x:c>
      <x:c r="B9947" s="34" t="str">
        <x:v>Stephey, Laurie</x:v>
      </x:c>
      <x:c r="C9947" s="34" t="str">
        <x:v>INSPIRE:2052874</x:v>
      </x:c>
      <x:c r="D9947" s="34" t="str">
        <x:v>2052874</x:v>
      </x:c>
      <x:c r="E9947" s="34" t="str">
        <x:v>individual</x:v>
      </x:c>
      <x:c r="F9947" s="40" t="n">
        <x:v>1</x:v>
      </x:c>
      <x:c r="G9947" s="40" t="n">
        <x:v>3</x:v>
      </x:c>
      <x:c r="H9947" s="34" t="str">
        <x:v>CF | CompF | TF</x:v>
      </x:c>
      <x:c r="I9947" s="52" t="n">
        <x:v>2022</x:v>
      </x:c>
      <x:c r="J9947" s="52" t="n">
        <x:v>2022</x:v>
      </x:c>
      <x:c r="K9947" s="40" t="n">
        <x:v>1</x:v>
      </x:c>
      <x:c r="L9947" s="40" t="n">
        <x:v>3</x:v>
      </x:c>
      <x:c r="M9947" s="46" t="n">
        <x:v>3</x:v>
      </x:c>
      <x:c r="N9947" s="49" t="n">
        <x:v>3</x:v>
      </x:c>
    </x:row>
    <x:row r="9948">
      <x:c r="A9948" s="78" t="n">
        <x:v>9945</x:v>
      </x:c>
      <x:c r="B9948" s="34" t="str">
        <x:v>Todd, A.M.M.</x:v>
      </x:c>
      <x:c r="C9948" s="34" t="str">
        <x:v>INSPIRE:2055811</x:v>
      </x:c>
      <x:c r="D9948" s="34" t="str">
        <x:v>2055811</x:v>
      </x:c>
      <x:c r="E9948" s="34" t="str">
        <x:v>individual</x:v>
      </x:c>
      <x:c r="F9948" s="40" t="n">
        <x:v>1</x:v>
      </x:c>
      <x:c r="G9948" s="40" t="n">
        <x:v>2</x:v>
      </x:c>
      <x:c r="H9948" s="34" t="str">
        <x:v>AF | CEF</x:v>
      </x:c>
      <x:c r="I9948" s="52" t="n">
        <x:v>2022</x:v>
      </x:c>
      <x:c r="J9948" s="52" t="n">
        <x:v>2022</x:v>
      </x:c>
      <x:c r="K9948" s="40" t="n">
        <x:v>1</x:v>
      </x:c>
      <x:c r="L9948" s="40" t="n">
        <x:v>3</x:v>
      </x:c>
      <x:c r="M9948" s="46" t="n">
        <x:v>3</x:v>
      </x:c>
      <x:c r="N9948" s="49" t="n">
        <x:v>3</x:v>
      </x:c>
    </x:row>
    <x:row r="9949">
      <x:c r="A9949" s="78" t="n">
        <x:v>9946</x:v>
      </x:c>
      <x:c r="B9949" s="34" t="str">
        <x:v>Toledo-Alarcon, J.</x:v>
      </x:c>
      <x:c r="C9949" s="34" t="str">
        <x:v>INSPIRE:2061135</x:v>
      </x:c>
      <x:c r="D9949" s="34" t="str">
        <x:v>2061135</x:v>
      </x:c>
      <x:c r="E9949" s="34" t="str">
        <x:v>individual</x:v>
      </x:c>
      <x:c r="F9949" s="40" t="n">
        <x:v>1</x:v>
      </x:c>
      <x:c r="G9949" s="40" t="n">
        <x:v>1</x:v>
      </x:c>
      <x:c r="H9949" s="34" t="str">
        <x:v>IF</x:v>
      </x:c>
      <x:c r="I9949" s="52" t="n">
        <x:v>2022</x:v>
      </x:c>
      <x:c r="J9949" s="52" t="n">
        <x:v>2022</x:v>
      </x:c>
      <x:c r="K9949" s="40" t="n">
        <x:v>1</x:v>
      </x:c>
      <x:c r="L9949" s="40" t="n">
        <x:v>3</x:v>
      </x:c>
      <x:c r="M9949" s="46" t="n">
        <x:v>3</x:v>
      </x:c>
      <x:c r="N9949" s="49" t="n">
        <x:v>3</x:v>
      </x:c>
    </x:row>
    <x:row r="9950">
      <x:c r="A9950" s="78" t="n">
        <x:v>9947</x:v>
      </x:c>
      <x:c r="B9950" s="34" t="str">
        <x:v>Torre, Silvia Dalla</x:v>
      </x:c>
      <x:c r="C9950" s="34" t="str">
        <x:v>INSPIRE:985822</x:v>
      </x:c>
      <x:c r="D9950" s="34" t="str">
        <x:v>985822</x:v>
      </x:c>
      <x:c r="E9950" s="34" t="str">
        <x:v>individual</x:v>
      </x:c>
      <x:c r="F9950" s="40" t="n">
        <x:v>1</x:v>
      </x:c>
      <x:c r="G9950" s="40" t="n">
        <x:v>1</x:v>
      </x:c>
      <x:c r="H9950" s="34" t="str">
        <x:v>IF</x:v>
      </x:c>
      <x:c r="I9950" s="52" t="n">
        <x:v>2022</x:v>
      </x:c>
      <x:c r="J9950" s="52" t="n">
        <x:v>2022</x:v>
      </x:c>
      <x:c r="K9950" s="40" t="n">
        <x:v>1</x:v>
      </x:c>
      <x:c r="L9950" s="40" t="n">
        <x:v>3</x:v>
      </x:c>
      <x:c r="M9950" s="46" t="n">
        <x:v>3</x:v>
      </x:c>
      <x:c r="N9950" s="49" t="n">
        <x:v>3</x:v>
      </x:c>
    </x:row>
    <x:row r="9951">
      <x:c r="A9951" s="78" t="n">
        <x:v>9948</x:v>
      </x:c>
      <x:c r="B9951" s="34" t="str">
        <x:v>Tsiamis, A.</x:v>
      </x:c>
      <x:c r="C9951" s="34" t="str">
        <x:v>INSPIRE:1888520</x:v>
      </x:c>
      <x:c r="D9951" s="34" t="str">
        <x:v>1888520</x:v>
      </x:c>
      <x:c r="E9951" s="34" t="str">
        <x:v>individual</x:v>
      </x:c>
      <x:c r="F9951" s="40" t="n">
        <x:v>1</x:v>
      </x:c>
      <x:c r="G9951" s="40" t="n">
        <x:v>1</x:v>
      </x:c>
      <x:c r="H9951" s="34" t="str">
        <x:v>IF</x:v>
      </x:c>
      <x:c r="I9951" s="52" t="n">
        <x:v>2022</x:v>
      </x:c>
      <x:c r="J9951" s="52" t="n">
        <x:v>2022</x:v>
      </x:c>
      <x:c r="K9951" s="40" t="n">
        <x:v>1</x:v>
      </x:c>
      <x:c r="L9951" s="40" t="n">
        <x:v>3</x:v>
      </x:c>
      <x:c r="M9951" s="46" t="n">
        <x:v>3</x:v>
      </x:c>
      <x:c r="N9951" s="49" t="n">
        <x:v>3</x:v>
      </x:c>
    </x:row>
    <x:row r="9952">
      <x:c r="A9952" s="78" t="n">
        <x:v>9949</x:v>
      </x:c>
      <x:c r="B9952" s="34" t="str">
        <x:v>Tsipolitis, Y.</x:v>
      </x:c>
      <x:c r="C9952" s="34" t="str">
        <x:v>INSPIRE:1022467</x:v>
      </x:c>
      <x:c r="D9952" s="34" t="str">
        <x:v>1022467</x:v>
      </x:c>
      <x:c r="E9952" s="34" t="str">
        <x:v>individual</x:v>
      </x:c>
      <x:c r="F9952" s="40" t="n">
        <x:v>1</x:v>
      </x:c>
      <x:c r="G9952" s="40" t="n">
        <x:v>1</x:v>
      </x:c>
      <x:c r="H9952" s="34" t="str">
        <x:v>IF</x:v>
      </x:c>
      <x:c r="I9952" s="52" t="n">
        <x:v>2022</x:v>
      </x:c>
      <x:c r="J9952" s="52" t="n">
        <x:v>2022</x:v>
      </x:c>
      <x:c r="K9952" s="40" t="n">
        <x:v>1</x:v>
      </x:c>
      <x:c r="L9952" s="40" t="n">
        <x:v>3</x:v>
      </x:c>
      <x:c r="M9952" s="46" t="n">
        <x:v>3</x:v>
      </x:c>
      <x:c r="N9952" s="49" t="n">
        <x:v>3</x:v>
      </x:c>
    </x:row>
    <x:row r="9953">
      <x:c r="A9953" s="78" t="n">
        <x:v>9950</x:v>
      </x:c>
      <x:c r="B9953" s="34" t="str">
        <x:v>Tsulaia, Vakhtang</x:v>
      </x:c>
      <x:c r="C9953" s="34" t="str">
        <x:v>INSPIRE:1066407</x:v>
      </x:c>
      <x:c r="D9953" s="34" t="str">
        <x:v>1066407</x:v>
      </x:c>
      <x:c r="E9953" s="34" t="str">
        <x:v>individual</x:v>
      </x:c>
      <x:c r="F9953" s="40" t="n">
        <x:v>1</x:v>
      </x:c>
      <x:c r="G9953" s="40" t="n">
        <x:v>1</x:v>
      </x:c>
      <x:c r="H9953" s="34" t="str">
        <x:v>CompF</x:v>
      </x:c>
      <x:c r="I9953" s="52" t="n">
        <x:v>2022</x:v>
      </x:c>
      <x:c r="J9953" s="52" t="n">
        <x:v>2022</x:v>
      </x:c>
      <x:c r="K9953" s="40" t="n">
        <x:v>1</x:v>
      </x:c>
      <x:c r="L9953" s="40" t="n">
        <x:v>3</x:v>
      </x:c>
      <x:c r="M9953" s="46" t="n">
        <x:v>3</x:v>
      </x:c>
      <x:c r="N9953" s="49" t="n">
        <x:v>3</x:v>
      </x:c>
    </x:row>
    <x:row r="9954">
      <x:c r="A9954" s="78" t="n">
        <x:v>9951</x:v>
      </x:c>
      <x:c r="B9954" s="34" t="str">
        <x:v>Turner, Joshua</x:v>
      </x:c>
      <x:c r="C9954" s="34" t="str">
        <x:v>INSPIRE:1038623</x:v>
      </x:c>
      <x:c r="D9954" s="34" t="str">
        <x:v>1038623</x:v>
      </x:c>
      <x:c r="E9954" s="34" t="str">
        <x:v>individual</x:v>
      </x:c>
      <x:c r="F9954" s="40" t="n">
        <x:v>1</x:v>
      </x:c>
      <x:c r="G9954" s="40" t="n">
        <x:v>1</x:v>
      </x:c>
      <x:c r="H9954" s="34" t="str">
        <x:v>IF</x:v>
      </x:c>
      <x:c r="I9954" s="52" t="n">
        <x:v>2022</x:v>
      </x:c>
      <x:c r="J9954" s="52" t="n">
        <x:v>2022</x:v>
      </x:c>
      <x:c r="K9954" s="40" t="n">
        <x:v>1</x:v>
      </x:c>
      <x:c r="L9954" s="40" t="n">
        <x:v>3</x:v>
      </x:c>
      <x:c r="M9954" s="46" t="n">
        <x:v>3</x:v>
      </x:c>
      <x:c r="N9954" s="49" t="n">
        <x:v>3</x:v>
      </x:c>
    </x:row>
    <x:row r="9955">
      <x:c r="A9955" s="78" t="n">
        <x:v>9952</x:v>
      </x:c>
      <x:c r="B9955" s="34" t="str">
        <x:v>Turqueti, M.</x:v>
      </x:c>
      <x:c r="C9955" s="34" t="str">
        <x:v>INSPIRE:2054270</x:v>
      </x:c>
      <x:c r="D9955" s="34" t="str">
        <x:v>2054270</x:v>
      </x:c>
      <x:c r="E9955" s="34" t="str">
        <x:v>individual</x:v>
      </x:c>
      <x:c r="F9955" s="40" t="n">
        <x:v>1</x:v>
      </x:c>
      <x:c r="G9955" s="40" t="n">
        <x:v>1</x:v>
      </x:c>
      <x:c r="H9955" s="34" t="str">
        <x:v>AF</x:v>
      </x:c>
      <x:c r="I9955" s="52" t="n">
        <x:v>2022</x:v>
      </x:c>
      <x:c r="J9955" s="52" t="n">
        <x:v>2022</x:v>
      </x:c>
      <x:c r="K9955" s="40" t="n">
        <x:v>1</x:v>
      </x:c>
      <x:c r="L9955" s="40" t="n">
        <x:v>3</x:v>
      </x:c>
      <x:c r="M9955" s="46" t="n">
        <x:v>3</x:v>
      </x:c>
      <x:c r="N9955" s="49" t="n">
        <x:v>3</x:v>
      </x:c>
    </x:row>
    <x:row r="9956">
      <x:c r="A9956" s="78" t="n">
        <x:v>9953</x:v>
      </x:c>
      <x:c r="B9956" s="34" t="str">
        <x:v>Vachon, Frédéric</x:v>
      </x:c>
      <x:c r="C9956" s="34" t="str">
        <x:v>INSPIRE:1898647</x:v>
      </x:c>
      <x:c r="D9956" s="34" t="str">
        <x:v>1898647</x:v>
      </x:c>
      <x:c r="E9956" s="34" t="str">
        <x:v>individual</x:v>
      </x:c>
      <x:c r="F9956" s="40" t="n">
        <x:v>1</x:v>
      </x:c>
      <x:c r="G9956" s="40" t="n">
        <x:v>1</x:v>
      </x:c>
      <x:c r="H9956" s="34" t="str">
        <x:v>IF</x:v>
      </x:c>
      <x:c r="I9956" s="52" t="n">
        <x:v>2022</x:v>
      </x:c>
      <x:c r="J9956" s="52" t="n">
        <x:v>2022</x:v>
      </x:c>
      <x:c r="K9956" s="40" t="n">
        <x:v>1</x:v>
      </x:c>
      <x:c r="L9956" s="40" t="n">
        <x:v>3</x:v>
      </x:c>
      <x:c r="M9956" s="46" t="n">
        <x:v>3</x:v>
      </x:c>
      <x:c r="N9956" s="49" t="n">
        <x:v>3</x:v>
      </x:c>
    </x:row>
    <x:row r="9957">
      <x:c r="A9957" s="78" t="n">
        <x:v>9954</x:v>
      </x:c>
      <x:c r="B9957" s="34" t="str">
        <x:v>Vernazza, Leonardo</x:v>
      </x:c>
      <x:c r="C9957" s="34" t="str">
        <x:v>INSPIRE:1061654</x:v>
      </x:c>
      <x:c r="D9957" s="34" t="str">
        <x:v>1061654</x:v>
      </x:c>
      <x:c r="E9957" s="34" t="str">
        <x:v>individual</x:v>
      </x:c>
      <x:c r="F9957" s="40" t="n">
        <x:v>1</x:v>
      </x:c>
      <x:c r="G9957" s="40" t="n">
        <x:v>1</x:v>
      </x:c>
      <x:c r="H9957" s="34" t="str">
        <x:v>TF</x:v>
      </x:c>
      <x:c r="I9957" s="52" t="n">
        <x:v>2022</x:v>
      </x:c>
      <x:c r="J9957" s="52" t="n">
        <x:v>2022</x:v>
      </x:c>
      <x:c r="K9957" s="40" t="n">
        <x:v>1</x:v>
      </x:c>
      <x:c r="L9957" s="40" t="n">
        <x:v>3</x:v>
      </x:c>
      <x:c r="M9957" s="46" t="n">
        <x:v>3</x:v>
      </x:c>
      <x:c r="N9957" s="49" t="n">
        <x:v>3</x:v>
      </x:c>
    </x:row>
    <x:row r="9958">
      <x:c r="A9958" s="78" t="n">
        <x:v>9955</x:v>
      </x:c>
      <x:c r="B9958" s="34" t="str">
        <x:v>Wang, Jian</x:v>
      </x:c>
      <x:c r="C9958" s="34" t="str">
        <x:v>INSPIRE:1336281</x:v>
      </x:c>
      <x:c r="D9958" s="34" t="str">
        <x:v>1336281</x:v>
      </x:c>
      <x:c r="E9958" s="34" t="str">
        <x:v>individual</x:v>
      </x:c>
      <x:c r="F9958" s="40" t="n">
        <x:v>1</x:v>
      </x:c>
      <x:c r="G9958" s="40" t="n">
        <x:v>1</x:v>
      </x:c>
      <x:c r="H9958" s="34" t="str">
        <x:v>TF</x:v>
      </x:c>
      <x:c r="I9958" s="52" t="n">
        <x:v>2022</x:v>
      </x:c>
      <x:c r="J9958" s="52" t="n">
        <x:v>2022</x:v>
      </x:c>
      <x:c r="K9958" s="40" t="n">
        <x:v>1</x:v>
      </x:c>
      <x:c r="L9958" s="40" t="n">
        <x:v>3</x:v>
      </x:c>
      <x:c r="M9958" s="46" t="n">
        <x:v>3</x:v>
      </x:c>
      <x:c r="N9958" s="49" t="n">
        <x:v>3</x:v>
      </x:c>
    </x:row>
    <x:row r="9959">
      <x:c r="A9959" s="78" t="n">
        <x:v>9956</x:v>
      </x:c>
      <x:c r="B9959" s="34" t="str">
        <x:v>Wang, Jui-Jen</x:v>
      </x:c>
      <x:c r="C9959" s="34" t="str">
        <x:v>INSPIRE:1626499</x:v>
      </x:c>
      <x:c r="D9959" s="34" t="str">
        <x:v>1626499</x:v>
      </x:c>
      <x:c r="E9959" s="34" t="str">
        <x:v>individual</x:v>
      </x:c>
      <x:c r="F9959" s="40" t="n">
        <x:v>1</x:v>
      </x:c>
      <x:c r="G9959" s="40" t="n">
        <x:v>1</x:v>
      </x:c>
      <x:c r="H9959" s="34" t="str">
        <x:v>IF</x:v>
      </x:c>
      <x:c r="I9959" s="52" t="n">
        <x:v>2022</x:v>
      </x:c>
      <x:c r="J9959" s="52" t="n">
        <x:v>2022</x:v>
      </x:c>
      <x:c r="K9959" s="40" t="n">
        <x:v>1</x:v>
      </x:c>
      <x:c r="L9959" s="40" t="n">
        <x:v>3</x:v>
      </x:c>
      <x:c r="M9959" s="46" t="n">
        <x:v>3</x:v>
      </x:c>
      <x:c r="N9959" s="49" t="n">
        <x:v>3</x:v>
      </x:c>
    </x:row>
    <x:row r="9960">
      <x:c r="A9960" s="78" t="n">
        <x:v>9957</x:v>
      </x:c>
      <x:c r="B9960" s="34" t="str">
        <x:v>Weaver, Benjamin</x:v>
      </x:c>
      <x:c r="C9960" s="34" t="str">
        <x:v>INSPIRE:2138990</x:v>
      </x:c>
      <x:c r="D9960" s="34" t="str">
        <x:v>2138990</x:v>
      </x:c>
      <x:c r="E9960" s="34" t="str">
        <x:v>individual</x:v>
      </x:c>
      <x:c r="F9960" s="40" t="n">
        <x:v>1</x:v>
      </x:c>
      <x:c r="G9960" s="40" t="n">
        <x:v>3</x:v>
      </x:c>
      <x:c r="H9960" s="34" t="str">
        <x:v>CF | CompF | TF</x:v>
      </x:c>
      <x:c r="I9960" s="52" t="n">
        <x:v>2022</x:v>
      </x:c>
      <x:c r="J9960" s="52" t="n">
        <x:v>2022</x:v>
      </x:c>
      <x:c r="K9960" s="40" t="n">
        <x:v>1</x:v>
      </x:c>
      <x:c r="L9960" s="40" t="n">
        <x:v>3</x:v>
      </x:c>
      <x:c r="M9960" s="46" t="n">
        <x:v>3</x:v>
      </x:c>
      <x:c r="N9960" s="49" t="n">
        <x:v>3</x:v>
      </x:c>
    </x:row>
    <x:row r="9961">
      <x:c r="A9961" s="78" t="n">
        <x:v>9958</x:v>
      </x:c>
      <x:c r="B9961" s="34" t="str">
        <x:v>White, S.</x:v>
      </x:c>
      <x:c r="C9961" s="34" t="str">
        <x:v>INSPIRE:1269872</x:v>
      </x:c>
      <x:c r="D9961" s="34" t="str">
        <x:v>1269872</x:v>
      </x:c>
      <x:c r="E9961" s="34" t="str">
        <x:v>individual</x:v>
      </x:c>
      <x:c r="F9961" s="40" t="n">
        <x:v>1</x:v>
      </x:c>
      <x:c r="G9961" s="40" t="n">
        <x:v>1</x:v>
      </x:c>
      <x:c r="H9961" s="34" t="str">
        <x:v>IF</x:v>
      </x:c>
      <x:c r="I9961" s="52" t="n">
        <x:v>2022</x:v>
      </x:c>
      <x:c r="J9961" s="52" t="n">
        <x:v>2022</x:v>
      </x:c>
      <x:c r="K9961" s="40" t="n">
        <x:v>1</x:v>
      </x:c>
      <x:c r="L9961" s="40" t="n">
        <x:v>3</x:v>
      </x:c>
      <x:c r="M9961" s="46" t="n">
        <x:v>3</x:v>
      </x:c>
      <x:c r="N9961" s="49" t="n">
        <x:v>3</x:v>
      </x:c>
    </x:row>
    <x:row r="9962">
      <x:c r="A9962" s="78" t="n">
        <x:v>9959</x:v>
      </x:c>
      <x:c r="B9962" s="34" t="str">
        <x:v>Winchester, S.</x:v>
      </x:c>
      <x:c r="C9962" s="34" t="str">
        <x:v>INSPIRE:2054277</x:v>
      </x:c>
      <x:c r="D9962" s="34" t="str">
        <x:v>2054277</x:v>
      </x:c>
      <x:c r="E9962" s="34" t="str">
        <x:v>individual</x:v>
      </x:c>
      <x:c r="F9962" s="40" t="n">
        <x:v>1</x:v>
      </x:c>
      <x:c r="G9962" s="40" t="n">
        <x:v>2</x:v>
      </x:c>
      <x:c r="H9962" s="34" t="str">
        <x:v>AF | CEF</x:v>
      </x:c>
      <x:c r="I9962" s="52" t="n">
        <x:v>2022</x:v>
      </x:c>
      <x:c r="J9962" s="52" t="n">
        <x:v>2022</x:v>
      </x:c>
      <x:c r="K9962" s="40" t="n">
        <x:v>1</x:v>
      </x:c>
      <x:c r="L9962" s="40" t="n">
        <x:v>3</x:v>
      </x:c>
      <x:c r="M9962" s="46" t="n">
        <x:v>3</x:v>
      </x:c>
      <x:c r="N9962" s="49" t="n">
        <x:v>3</x:v>
      </x:c>
    </x:row>
    <x:row r="9963">
      <x:c r="A9963" s="78" t="n">
        <x:v>9960</x:v>
      </x:c>
      <x:c r="B9963" s="34" t="str">
        <x:v>Wrede, Christopher</x:v>
      </x:c>
      <x:c r="C9963" s="34" t="str">
        <x:v>INSPIRE:2050859</x:v>
      </x:c>
      <x:c r="D9963" s="34" t="str">
        <x:v>2050859</x:v>
      </x:c>
      <x:c r="E9963" s="34" t="str">
        <x:v>individual</x:v>
      </x:c>
      <x:c r="F9963" s="40" t="n">
        <x:v>1</x:v>
      </x:c>
      <x:c r="G9963" s="40" t="n">
        <x:v>1</x:v>
      </x:c>
      <x:c r="H9963" s="34" t="str">
        <x:v>IF</x:v>
      </x:c>
      <x:c r="I9963" s="52" t="n">
        <x:v>2022</x:v>
      </x:c>
      <x:c r="J9963" s="52" t="n">
        <x:v>2022</x:v>
      </x:c>
      <x:c r="K9963" s="40" t="n">
        <x:v>1</x:v>
      </x:c>
      <x:c r="L9963" s="40" t="n">
        <x:v>3</x:v>
      </x:c>
      <x:c r="M9963" s="46" t="n">
        <x:v>3</x:v>
      </x:c>
      <x:c r="N9963" s="49" t="n">
        <x:v>3</x:v>
      </x:c>
    </x:row>
    <x:row r="9964">
      <x:c r="A9964" s="78" t="n">
        <x:v>9961</x:v>
      </x:c>
      <x:c r="B9964" s="34" t="str">
        <x:v>Yang, Wei</x:v>
      </x:c>
      <x:c r="C9964" s="34" t="str">
        <x:v>INSPIRE:982792</x:v>
      </x:c>
      <x:c r="D9964" s="34" t="str">
        <x:v>982792</x:v>
      </x:c>
      <x:c r="E9964" s="34" t="str">
        <x:v>individual</x:v>
      </x:c>
      <x:c r="F9964" s="40" t="n">
        <x:v>1</x:v>
      </x:c>
      <x:c r="G9964" s="40" t="n">
        <x:v>1</x:v>
      </x:c>
      <x:c r="H9964" s="34" t="str">
        <x:v>CompF</x:v>
      </x:c>
      <x:c r="I9964" s="52" t="n">
        <x:v>2022</x:v>
      </x:c>
      <x:c r="J9964" s="52" t="n">
        <x:v>2022</x:v>
      </x:c>
      <x:c r="K9964" s="40" t="n">
        <x:v>1</x:v>
      </x:c>
      <x:c r="L9964" s="40" t="n">
        <x:v>3</x:v>
      </x:c>
      <x:c r="M9964" s="46" t="n">
        <x:v>3</x:v>
      </x:c>
      <x:c r="N9964" s="49" t="n">
        <x:v>3</x:v>
      </x:c>
    </x:row>
    <x:row r="9965">
      <x:c r="A9965" s="78" t="n">
        <x:v>9962</x:v>
      </x:c>
      <x:c r="B9965" s="34" t="str">
        <x:v>Yeo, Beomki</x:v>
      </x:c>
      <x:c r="C9965" s="34" t="str">
        <x:v>INSPIRE:2643581</x:v>
      </x:c>
      <x:c r="D9965" s="34" t="str">
        <x:v>2643581</x:v>
      </x:c>
      <x:c r="E9965" s="34" t="str">
        <x:v>individual</x:v>
      </x:c>
      <x:c r="F9965" s="40" t="n">
        <x:v>1</x:v>
      </x:c>
      <x:c r="G9965" s="40" t="n">
        <x:v>1</x:v>
      </x:c>
      <x:c r="H9965" s="34" t="str">
        <x:v>CompF</x:v>
      </x:c>
      <x:c r="I9965" s="52" t="n">
        <x:v>2022</x:v>
      </x:c>
      <x:c r="J9965" s="52" t="n">
        <x:v>2022</x:v>
      </x:c>
      <x:c r="K9965" s="40" t="n">
        <x:v>1</x:v>
      </x:c>
      <x:c r="L9965" s="40" t="n">
        <x:v>3</x:v>
      </x:c>
      <x:c r="M9965" s="46" t="n">
        <x:v>3</x:v>
      </x:c>
      <x:c r="N9965" s="49" t="n">
        <x:v>3</x:v>
      </x:c>
    </x:row>
    <x:row r="9966">
      <x:c r="A9966" s="78" t="n">
        <x:v>9963</x:v>
      </x:c>
      <x:c r="B9966" s="34" t="str">
        <x:v>Yoshimura, K.</x:v>
      </x:c>
      <x:c r="C9966" s="34" t="str">
        <x:v>INSPIRE:1918063</x:v>
      </x:c>
      <x:c r="D9966" s="34" t="str">
        <x:v>1918063</x:v>
      </x:c>
      <x:c r="E9966" s="34" t="str">
        <x:v>individual</x:v>
      </x:c>
      <x:c r="F9966" s="40" t="n">
        <x:v>1</x:v>
      </x:c>
      <x:c r="G9966" s="40" t="n">
        <x:v>2</x:v>
      </x:c>
      <x:c r="H9966" s="34" t="str">
        <x:v>AF | CEF</x:v>
      </x:c>
      <x:c r="I9966" s="52" t="n">
        <x:v>2022</x:v>
      </x:c>
      <x:c r="J9966" s="52" t="n">
        <x:v>2022</x:v>
      </x:c>
      <x:c r="K9966" s="40" t="n">
        <x:v>1</x:v>
      </x:c>
      <x:c r="L9966" s="40" t="n">
        <x:v>3</x:v>
      </x:c>
      <x:c r="M9966" s="46" t="n">
        <x:v>3</x:v>
      </x:c>
      <x:c r="N9966" s="49" t="n">
        <x:v>3</x:v>
      </x:c>
    </x:row>
    <x:row r="9967">
      <x:c r="A9967" s="78" t="n">
        <x:v>9964</x:v>
      </x:c>
      <x:c r="B9967" s="34" t="str">
        <x:v>Zembaczynski, Kamil</x:v>
      </x:c>
      <x:c r="C9967" s="34" t="str">
        <x:v>INSPIRE:2051330</x:v>
      </x:c>
      <x:c r="D9967" s="34" t="str">
        <x:v>2051330</x:v>
      </x:c>
      <x:c r="E9967" s="34" t="str">
        <x:v>individual</x:v>
      </x:c>
      <x:c r="F9967" s="40" t="n">
        <x:v>1</x:v>
      </x:c>
      <x:c r="G9967" s="40" t="n">
        <x:v>1</x:v>
      </x:c>
      <x:c r="H9967" s="34" t="str">
        <x:v>EF</x:v>
      </x:c>
      <x:c r="I9967" s="52" t="n">
        <x:v>2022</x:v>
      </x:c>
      <x:c r="J9967" s="52" t="n">
        <x:v>2022</x:v>
      </x:c>
      <x:c r="K9967" s="40" t="n">
        <x:v>1</x:v>
      </x:c>
      <x:c r="L9967" s="40" t="n">
        <x:v>3</x:v>
      </x:c>
      <x:c r="M9967" s="46" t="n">
        <x:v>3</x:v>
      </x:c>
      <x:c r="N9967" s="49" t="n">
        <x:v>3</x:v>
      </x:c>
    </x:row>
    <x:row r="9968">
      <x:c r="A9968" s="78" t="n">
        <x:v>9965</x:v>
      </x:c>
      <x:c r="B9968" s="34" t="str">
        <x:v>Zhang, Z.</x:v>
      </x:c>
      <x:c r="C9968" s="34" t="str">
        <x:v>INSPIRE:982165</x:v>
      </x:c>
      <x:c r="D9968" s="34" t="str">
        <x:v>982165</x:v>
      </x:c>
      <x:c r="E9968" s="34" t="str">
        <x:v>individual</x:v>
      </x:c>
      <x:c r="F9968" s="40" t="n">
        <x:v>1</x:v>
      </x:c>
      <x:c r="G9968" s="40" t="n">
        <x:v>1</x:v>
      </x:c>
      <x:c r="H9968" s="34" t="str">
        <x:v>IF</x:v>
      </x:c>
      <x:c r="I9968" s="52" t="n">
        <x:v>2022</x:v>
      </x:c>
      <x:c r="J9968" s="52" t="n">
        <x:v>2022</x:v>
      </x:c>
      <x:c r="K9968" s="40" t="n">
        <x:v>1</x:v>
      </x:c>
      <x:c r="L9968" s="40" t="n">
        <x:v>3</x:v>
      </x:c>
      <x:c r="M9968" s="46" t="n">
        <x:v>3</x:v>
      </x:c>
      <x:c r="N9968" s="49" t="n">
        <x:v>3</x:v>
      </x:c>
    </x:row>
    <x:row r="9969">
      <x:c r="A9969" s="78" t="n">
        <x:v>9966</x:v>
      </x:c>
      <x:c r="B9969" s="34" t="str">
        <x:v>Zhou, Y.</x:v>
      </x:c>
      <x:c r="C9969" s="34" t="str">
        <x:v>INSPIRE:1335860</x:v>
      </x:c>
      <x:c r="D9969" s="34" t="str">
        <x:v>1335860</x:v>
      </x:c>
      <x:c r="E9969" s="34" t="str">
        <x:v>individual</x:v>
      </x:c>
      <x:c r="F9969" s="40" t="n">
        <x:v>1</x:v>
      </x:c>
      <x:c r="G9969" s="40" t="n">
        <x:v>1</x:v>
      </x:c>
      <x:c r="H9969" s="34" t="str">
        <x:v>IF</x:v>
      </x:c>
      <x:c r="I9969" s="52" t="n">
        <x:v>2022</x:v>
      </x:c>
      <x:c r="J9969" s="52" t="n">
        <x:v>2022</x:v>
      </x:c>
      <x:c r="K9969" s="40" t="n">
        <x:v>1</x:v>
      </x:c>
      <x:c r="L9969" s="40" t="n">
        <x:v>3</x:v>
      </x:c>
      <x:c r="M9969" s="46" t="n">
        <x:v>3</x:v>
      </x:c>
      <x:c r="N9969" s="49" t="n">
        <x:v>3</x:v>
      </x:c>
    </x:row>
    <x:row r="9970">
      <x:c r="A9970" s="78" t="n">
        <x:v>9967</x:v>
      </x:c>
      <x:c r="B9970" s="34" t="str">
        <x:v>Zolkin, T.</x:v>
      </x:c>
      <x:c r="C9970" s="34" t="str">
        <x:v>INSPIRE:1074510</x:v>
      </x:c>
      <x:c r="D9970" s="34" t="str">
        <x:v>1074510</x:v>
      </x:c>
      <x:c r="E9970" s="34" t="str">
        <x:v>individual</x:v>
      </x:c>
      <x:c r="F9970" s="40" t="n">
        <x:v>1</x:v>
      </x:c>
      <x:c r="G9970" s="40" t="n">
        <x:v>1</x:v>
      </x:c>
      <x:c r="H9970" s="34" t="str">
        <x:v>AF</x:v>
      </x:c>
      <x:c r="I9970" s="52" t="n">
        <x:v>2022</x:v>
      </x:c>
      <x:c r="J9970" s="52" t="n">
        <x:v>2022</x:v>
      </x:c>
      <x:c r="K9970" s="40" t="n">
        <x:v>1</x:v>
      </x:c>
      <x:c r="L9970" s="40" t="n">
        <x:v>3</x:v>
      </x:c>
      <x:c r="M9970" s="46" t="n">
        <x:v>3</x:v>
      </x:c>
      <x:c r="N9970" s="49" t="n">
        <x:v>3</x:v>
      </x:c>
    </x:row>
    <x:row r="9971">
      <x:c r="A9971" s="78" t="n">
        <x:v>9968</x:v>
      </x:c>
      <x:c r="B9971" s="34" t="str">
        <x:v>Amemiya, Naoyuki</x:v>
      </x:c>
      <x:c r="C9971" s="34" t="str">
        <x:v>INSPIRE:2057638</x:v>
      </x:c>
      <x:c r="D9971" s="34" t="str">
        <x:v>2057638</x:v>
      </x:c>
      <x:c r="E9971" s="34" t="str">
        <x:v>individual</x:v>
      </x:c>
      <x:c r="F9971" s="40" t="n">
        <x:v>1</x:v>
      </x:c>
      <x:c r="G9971" s="40" t="n">
        <x:v>1</x:v>
      </x:c>
      <x:c r="H9971" s="34" t="str">
        <x:v>AF</x:v>
      </x:c>
      <x:c r="I9971" s="52" t="n">
        <x:v>2022</x:v>
      </x:c>
      <x:c r="J9971" s="52" t="n">
        <x:v>2022</x:v>
      </x:c>
      <x:c r="K9971" s="40" t="n">
        <x:v>1</x:v>
      </x:c>
      <x:c r="L9971" s="40" t="n">
        <x:v>2</x:v>
      </x:c>
      <x:c r="M9971" s="46" t="n">
        <x:v>2</x:v>
      </x:c>
      <x:c r="N9971" s="49" t="n">
        <x:v>2</x:v>
      </x:c>
    </x:row>
    <x:row r="9972">
      <x:c r="A9972" s="78" t="n">
        <x:v>9969</x:v>
      </x:c>
      <x:c r="B9972" s="34" t="str">
        <x:v>Andeen, Timothy</x:v>
      </x:c>
      <x:c r="C9972" s="34" t="str">
        <x:v>INSPIRE:1055535</x:v>
      </x:c>
      <x:c r="D9972" s="34" t="str">
        <x:v>1055535</x:v>
      </x:c>
      <x:c r="E9972" s="34" t="str">
        <x:v>individual</x:v>
      </x:c>
      <x:c r="F9972" s="40" t="n">
        <x:v>1</x:v>
      </x:c>
      <x:c r="G9972" s="40" t="n">
        <x:v>1</x:v>
      </x:c>
      <x:c r="H9972" s="34" t="str">
        <x:v>IF</x:v>
      </x:c>
      <x:c r="I9972" s="52" t="n">
        <x:v>2022</x:v>
      </x:c>
      <x:c r="J9972" s="52" t="n">
        <x:v>2022</x:v>
      </x:c>
      <x:c r="K9972" s="40" t="n">
        <x:v>1</x:v>
      </x:c>
      <x:c r="L9972" s="40" t="n">
        <x:v>2</x:v>
      </x:c>
      <x:c r="M9972" s="46" t="n">
        <x:v>2</x:v>
      </x:c>
      <x:c r="N9972" s="49" t="n">
        <x:v>2</x:v>
      </x:c>
    </x:row>
    <x:row r="9973">
      <x:c r="A9973" s="78" t="n">
        <x:v>9970</x:v>
      </x:c>
      <x:c r="B9973" s="34" t="str">
        <x:v>Anderson, T.</x:v>
      </x:c>
      <x:c r="C9973" s="34" t="str">
        <x:v>INSPIRE:2058073</x:v>
      </x:c>
      <x:c r="D9973" s="34" t="str">
        <x:v>2058073</x:v>
      </x:c>
      <x:c r="E9973" s="34" t="str">
        <x:v>individual</x:v>
      </x:c>
      <x:c r="F9973" s="40" t="n">
        <x:v>1</x:v>
      </x:c>
      <x:c r="G9973" s="40" t="n">
        <x:v>2</x:v>
      </x:c>
      <x:c r="H9973" s="34" t="str">
        <x:v>EF | IF</x:v>
      </x:c>
      <x:c r="I9973" s="52" t="n">
        <x:v>2022</x:v>
      </x:c>
      <x:c r="J9973" s="52" t="n">
        <x:v>2022</x:v>
      </x:c>
      <x:c r="K9973" s="40" t="n">
        <x:v>1</x:v>
      </x:c>
      <x:c r="L9973" s="40" t="n">
        <x:v>2</x:v>
      </x:c>
      <x:c r="M9973" s="46" t="n">
        <x:v>2</x:v>
      </x:c>
      <x:c r="N9973" s="49" t="n">
        <x:v>2</x:v>
      </x:c>
    </x:row>
    <x:row r="9974">
      <x:c r="A9974" s="78" t="n">
        <x:v>9971</x:v>
      </x:c>
      <x:c r="B9974" s="34" t="str">
        <x:v>Anderssen, Eric</x:v>
      </x:c>
      <x:c r="C9974" s="34" t="str">
        <x:v>INSPIRE:2059178</x:v>
      </x:c>
      <x:c r="D9974" s="34" t="str">
        <x:v>2059178</x:v>
      </x:c>
      <x:c r="E9974" s="34" t="str">
        <x:v>individual</x:v>
      </x:c>
      <x:c r="F9974" s="40" t="n">
        <x:v>1</x:v>
      </x:c>
      <x:c r="G9974" s="40" t="n">
        <x:v>1</x:v>
      </x:c>
      <x:c r="H9974" s="34" t="str">
        <x:v>IF</x:v>
      </x:c>
      <x:c r="I9974" s="52" t="n">
        <x:v>2022</x:v>
      </x:c>
      <x:c r="J9974" s="52" t="n">
        <x:v>2022</x:v>
      </x:c>
      <x:c r="K9974" s="40" t="n">
        <x:v>1</x:v>
      </x:c>
      <x:c r="L9974" s="40" t="n">
        <x:v>2</x:v>
      </x:c>
      <x:c r="M9974" s="46" t="n">
        <x:v>2</x:v>
      </x:c>
      <x:c r="N9974" s="49" t="n">
        <x:v>2</x:v>
      </x:c>
    </x:row>
    <x:row r="9975">
      <x:c r="A9975" s="78" t="n">
        <x:v>9972</x:v>
      </x:c>
      <x:c r="B9975" s="34" t="str">
        <x:v>Angelico, Evan</x:v>
      </x:c>
      <x:c r="C9975" s="34" t="str">
        <x:v>INSPIRE:1597792</x:v>
      </x:c>
      <x:c r="D9975" s="34" t="str">
        <x:v>1597792</x:v>
      </x:c>
      <x:c r="E9975" s="34" t="str">
        <x:v>individual</x:v>
      </x:c>
      <x:c r="F9975" s="40" t="n">
        <x:v>1</x:v>
      </x:c>
      <x:c r="G9975" s="40" t="n">
        <x:v>2</x:v>
      </x:c>
      <x:c r="H9975" s="34" t="str">
        <x:v>IF | NF</x:v>
      </x:c>
      <x:c r="I9975" s="52" t="n">
        <x:v>2020</x:v>
      </x:c>
      <x:c r="J9975" s="52" t="n">
        <x:v>2020</x:v>
      </x:c>
      <x:c r="K9975" s="40" t="n">
        <x:v>1</x:v>
      </x:c>
      <x:c r="L9975" s="40" t="n">
        <x:v>2</x:v>
      </x:c>
      <x:c r="M9975" s="46" t="n">
        <x:v>2</x:v>
      </x:c>
      <x:c r="N9975" s="49" t="n">
        <x:v>2</x:v>
      </x:c>
    </x:row>
    <x:row r="9976">
      <x:c r="A9976" s="78" t="n">
        <x:v>9973</x:v>
      </x:c>
      <x:c r="B9976" s="34" t="str">
        <x:v>Asenov, P.</x:v>
      </x:c>
      <x:c r="C9976" s="34" t="str">
        <x:v>INSPIRE:1599018</x:v>
      </x:c>
      <x:c r="D9976" s="34" t="str">
        <x:v>1599018</x:v>
      </x:c>
      <x:c r="E9976" s="34" t="str">
        <x:v>individual</x:v>
      </x:c>
      <x:c r="F9976" s="40" t="n">
        <x:v>1</x:v>
      </x:c>
      <x:c r="G9976" s="40" t="n">
        <x:v>1</x:v>
      </x:c>
      <x:c r="H9976" s="34" t="str">
        <x:v>IF</x:v>
      </x:c>
      <x:c r="I9976" s="52" t="n">
        <x:v>2022</x:v>
      </x:c>
      <x:c r="J9976" s="52" t="n">
        <x:v>2022</x:v>
      </x:c>
      <x:c r="K9976" s="40" t="n">
        <x:v>1</x:v>
      </x:c>
      <x:c r="L9976" s="40" t="n">
        <x:v>2</x:v>
      </x:c>
      <x:c r="M9976" s="46" t="n">
        <x:v>2</x:v>
      </x:c>
      <x:c r="N9976" s="49" t="n">
        <x:v>2</x:v>
      </x:c>
    </x:row>
    <x:row r="9977">
      <x:c r="A9977" s="78" t="n">
        <x:v>9974</x:v>
      </x:c>
      <x:c r="B9977" s="34" t="str">
        <x:v>Aslam, A.</x:v>
      </x:c>
      <x:c r="C9977" s="34" t="str">
        <x:v>INSPIRE:1495379</x:v>
      </x:c>
      <x:c r="D9977" s="34" t="str">
        <x:v>1495379</x:v>
      </x:c>
      <x:c r="E9977" s="34" t="str">
        <x:v>individual</x:v>
      </x:c>
      <x:c r="F9977" s="40" t="n">
        <x:v>1</x:v>
      </x:c>
      <x:c r="G9977" s="40" t="n">
        <x:v>4</x:v>
      </x:c>
      <x:c r="H9977" s="34" t="str">
        <x:v>AF | CompF | IF | TF</x:v>
      </x:c>
      <x:c r="I9977" s="52" t="n">
        <x:v>2022</x:v>
      </x:c>
      <x:c r="J9977" s="52" t="n">
        <x:v>2022</x:v>
      </x:c>
      <x:c r="K9977" s="40" t="n">
        <x:v>1</x:v>
      </x:c>
      <x:c r="L9977" s="40" t="n">
        <x:v>2</x:v>
      </x:c>
      <x:c r="M9977" s="46" t="n">
        <x:v>2</x:v>
      </x:c>
      <x:c r="N9977" s="49" t="n">
        <x:v>2</x:v>
      </x:c>
    </x:row>
    <x:row r="9978">
      <x:c r="A9978" s="78" t="n">
        <x:v>9975</x:v>
      </x:c>
      <x:c r="B9978" s="34" t="str">
        <x:v>ATLAS and CMS Collaborations.</x:v>
      </x:c>
      <x:c r="C9978" s="34" t="str">
        <x:v>atlas and cms collaborations.</x:v>
      </x:c>
      <x:c r="D9978" s="34"/>
      <x:c r="E9978" s="34" t="str">
        <x:v>collaboration/group</x:v>
      </x:c>
      <x:c r="F9978" s="40" t="n">
        <x:v>1</x:v>
      </x:c>
      <x:c r="G9978" s="40" t="n">
        <x:v>3</x:v>
      </x:c>
      <x:c r="H9978" s="34" t="str">
        <x:v>CF | EF | RPF</x:v>
      </x:c>
      <x:c r="I9978" s="52" t="n">
        <x:v>2022</x:v>
      </x:c>
      <x:c r="J9978" s="52" t="n">
        <x:v>2022</x:v>
      </x:c>
      <x:c r="K9978" s="40" t="n">
        <x:v>1</x:v>
      </x:c>
      <x:c r="L9978" s="40" t="n">
        <x:v>2</x:v>
      </x:c>
      <x:c r="M9978" s="46" t="n">
        <x:v>2</x:v>
      </x:c>
      <x:c r="N9978" s="49" t="n">
        <x:v>2</x:v>
      </x:c>
    </x:row>
    <x:row r="9979">
      <x:c r="A9979" s="78" t="n">
        <x:v>9976</x:v>
      </x:c>
      <x:c r="B9979" s="34" t="str">
        <x:v>Attebury, Garhan</x:v>
      </x:c>
      <x:c r="C9979" s="34" t="str">
        <x:v>INSPIRE:1054475</x:v>
      </x:c>
      <x:c r="D9979" s="34" t="str">
        <x:v>1054475</x:v>
      </x:c>
      <x:c r="E9979" s="34" t="str">
        <x:v>individual</x:v>
      </x:c>
      <x:c r="F9979" s="40" t="n">
        <x:v>1</x:v>
      </x:c>
      <x:c r="G9979" s="40" t="n">
        <x:v>1</x:v>
      </x:c>
      <x:c r="H9979" s="34" t="str">
        <x:v>CompF</x:v>
      </x:c>
      <x:c r="I9979" s="52" t="n">
        <x:v>2022</x:v>
      </x:c>
      <x:c r="J9979" s="52" t="n">
        <x:v>2022</x:v>
      </x:c>
      <x:c r="K9979" s="40" t="n">
        <x:v>1</x:v>
      </x:c>
      <x:c r="L9979" s="40" t="n">
        <x:v>2</x:v>
      </x:c>
      <x:c r="M9979" s="46" t="n">
        <x:v>2</x:v>
      </x:c>
      <x:c r="N9979" s="49" t="n">
        <x:v>2</x:v>
      </x:c>
    </x:row>
    <x:row r="9980">
      <x:c r="A9980" s="78" t="n">
        <x:v>9977</x:v>
      </x:c>
      <x:c r="B9980" s="34" t="str">
        <x:v>Awaji, Satoshi</x:v>
      </x:c>
      <x:c r="C9980" s="34" t="str">
        <x:v>INSPIRE:2057637</x:v>
      </x:c>
      <x:c r="D9980" s="34" t="str">
        <x:v>2057637</x:v>
      </x:c>
      <x:c r="E9980" s="34" t="str">
        <x:v>individual</x:v>
      </x:c>
      <x:c r="F9980" s="40" t="n">
        <x:v>1</x:v>
      </x:c>
      <x:c r="G9980" s="40" t="n">
        <x:v>1</x:v>
      </x:c>
      <x:c r="H9980" s="34" t="str">
        <x:v>AF</x:v>
      </x:c>
      <x:c r="I9980" s="52" t="n">
        <x:v>2022</x:v>
      </x:c>
      <x:c r="J9980" s="52" t="n">
        <x:v>2022</x:v>
      </x:c>
      <x:c r="K9980" s="40" t="n">
        <x:v>1</x:v>
      </x:c>
      <x:c r="L9980" s="40" t="n">
        <x:v>2</x:v>
      </x:c>
      <x:c r="M9980" s="46" t="n">
        <x:v>2</x:v>
      </x:c>
      <x:c r="N9980" s="49" t="n">
        <x:v>2</x:v>
      </x:c>
    </x:row>
    <x:row r="9981">
      <x:c r="A9981" s="78" t="n">
        <x:v>9978</x:v>
      </x:c>
      <x:c r="B9981" s="34" t="str">
        <x:v>Barbera, T.</x:v>
      </x:c>
      <x:c r="C9981" s="34" t="str">
        <x:v>INSPIRE:2058074</x:v>
      </x:c>
      <x:c r="D9981" s="34" t="str">
        <x:v>2058074</x:v>
      </x:c>
      <x:c r="E9981" s="34" t="str">
        <x:v>individual</x:v>
      </x:c>
      <x:c r="F9981" s="40" t="n">
        <x:v>1</x:v>
      </x:c>
      <x:c r="G9981" s="40" t="n">
        <x:v>2</x:v>
      </x:c>
      <x:c r="H9981" s="34" t="str">
        <x:v>EF | IF</x:v>
      </x:c>
      <x:c r="I9981" s="52" t="n">
        <x:v>2022</x:v>
      </x:c>
      <x:c r="J9981" s="52" t="n">
        <x:v>2022</x:v>
      </x:c>
      <x:c r="K9981" s="40" t="n">
        <x:v>1</x:v>
      </x:c>
      <x:c r="L9981" s="40" t="n">
        <x:v>2</x:v>
      </x:c>
      <x:c r="M9981" s="46" t="n">
        <x:v>2</x:v>
      </x:c>
      <x:c r="N9981" s="49" t="n">
        <x:v>2</x:v>
      </x:c>
    </x:row>
    <x:row r="9982">
      <x:c r="A9982" s="78" t="n">
        <x:v>9979</x:v>
      </x:c>
      <x:c r="B9982" s="34" t="str">
        <x:v>Benitez, Janilee</x:v>
      </x:c>
      <x:c r="C9982" s="34" t="str">
        <x:v>INSPIRE:2087839</x:v>
      </x:c>
      <x:c r="D9982" s="34" t="str">
        <x:v>2087839</x:v>
      </x:c>
      <x:c r="E9982" s="34" t="str">
        <x:v>individual</x:v>
      </x:c>
      <x:c r="F9982" s="40" t="n">
        <x:v>1</x:v>
      </x:c>
      <x:c r="G9982" s="40" t="n">
        <x:v>1</x:v>
      </x:c>
      <x:c r="H9982" s="34" t="str">
        <x:v>AF</x:v>
      </x:c>
      <x:c r="I9982" s="52" t="n">
        <x:v>2022</x:v>
      </x:c>
      <x:c r="J9982" s="52" t="n">
        <x:v>2022</x:v>
      </x:c>
      <x:c r="K9982" s="40" t="n">
        <x:v>1</x:v>
      </x:c>
      <x:c r="L9982" s="40" t="n">
        <x:v>2</x:v>
      </x:c>
      <x:c r="M9982" s="46" t="n">
        <x:v>2</x:v>
      </x:c>
      <x:c r="N9982" s="49" t="n">
        <x:v>2</x:v>
      </x:c>
    </x:row>
    <x:row r="9983">
      <x:c r="A9983" s="78" t="n">
        <x:v>9980</x:v>
      </x:c>
      <x:c r="B9983" s="34" t="str">
        <x:v>Bennett, Charles H.</x:v>
      </x:c>
      <x:c r="C9983" s="34" t="str">
        <x:v>INSPIRE:2062226</x:v>
      </x:c>
      <x:c r="D9983" s="34" t="str">
        <x:v>2062226</x:v>
      </x:c>
      <x:c r="E9983" s="34" t="str">
        <x:v>individual</x:v>
      </x:c>
      <x:c r="F9983" s="40" t="n">
        <x:v>1</x:v>
      </x:c>
      <x:c r="G9983" s="40" t="n">
        <x:v>10</x:v>
      </x:c>
      <x:c r="H9983" s="34" t="str">
        <x:v>AF | CEF | CF | CompF | EF | IF | NF | RPF | TF | UF</x:v>
      </x:c>
      <x:c r="I9983" s="52" t="n">
        <x:v>2022</x:v>
      </x:c>
      <x:c r="J9983" s="52" t="n">
        <x:v>2022</x:v>
      </x:c>
      <x:c r="K9983" s="40" t="n">
        <x:v>1</x:v>
      </x:c>
      <x:c r="L9983" s="40" t="n">
        <x:v>2</x:v>
      </x:c>
      <x:c r="M9983" s="46" t="n">
        <x:v>2</x:v>
      </x:c>
      <x:c r="N9983" s="49" t="n">
        <x:v>2</x:v>
      </x:c>
    </x:row>
    <x:row r="9984">
      <x:c r="A9984" s="78" t="n">
        <x:v>9981</x:v>
      </x:c>
      <x:c r="B9984" s="34" t="str">
        <x:v>Blend, D.</x:v>
      </x:c>
      <x:c r="C9984" s="34" t="str">
        <x:v>INSPIRE:1897069</x:v>
      </x:c>
      <x:c r="D9984" s="34" t="str">
        <x:v>1897069</x:v>
      </x:c>
      <x:c r="E9984" s="34" t="str">
        <x:v>individual</x:v>
      </x:c>
      <x:c r="F9984" s="40" t="n">
        <x:v>1</x:v>
      </x:c>
      <x:c r="G9984" s="40" t="n">
        <x:v>2</x:v>
      </x:c>
      <x:c r="H9984" s="34" t="str">
        <x:v>EF | IF</x:v>
      </x:c>
      <x:c r="I9984" s="52" t="n">
        <x:v>2022</x:v>
      </x:c>
      <x:c r="J9984" s="52" t="n">
        <x:v>2022</x:v>
      </x:c>
      <x:c r="K9984" s="40" t="n">
        <x:v>1</x:v>
      </x:c>
      <x:c r="L9984" s="40" t="n">
        <x:v>2</x:v>
      </x:c>
      <x:c r="M9984" s="46" t="n">
        <x:v>2</x:v>
      </x:c>
      <x:c r="N9984" s="49" t="n">
        <x:v>2</x:v>
      </x:c>
    </x:row>
    <x:row r="9985">
      <x:c r="A9985" s="78" t="n">
        <x:v>9982</x:v>
      </x:c>
      <x:c r="B9985" s="34" t="str">
        <x:v>Blinov, B.B.</x:v>
      </x:c>
      <x:c r="C9985" s="34" t="str">
        <x:v>INSPIRE:1016142</x:v>
      </x:c>
      <x:c r="D9985" s="34" t="str">
        <x:v>1016142</x:v>
      </x:c>
      <x:c r="E9985" s="34" t="str">
        <x:v>individual</x:v>
      </x:c>
      <x:c r="F9985" s="40" t="n">
        <x:v>1</x:v>
      </x:c>
      <x:c r="G9985" s="40" t="n">
        <x:v>4</x:v>
      </x:c>
      <x:c r="H9985" s="34" t="str">
        <x:v>AF | CompF | IF | TF</x:v>
      </x:c>
      <x:c r="I9985" s="52" t="n">
        <x:v>2022</x:v>
      </x:c>
      <x:c r="J9985" s="52" t="n">
        <x:v>2022</x:v>
      </x:c>
      <x:c r="K9985" s="40" t="n">
        <x:v>1</x:v>
      </x:c>
      <x:c r="L9985" s="40" t="n">
        <x:v>2</x:v>
      </x:c>
      <x:c r="M9985" s="46" t="n">
        <x:v>2</x:v>
      </x:c>
      <x:c r="N9985" s="49" t="n">
        <x:v>2</x:v>
      </x:c>
    </x:row>
    <x:row r="9986">
      <x:c r="A9986" s="78" t="n">
        <x:v>9983</x:v>
      </x:c>
      <x:c r="B9986" s="34" t="str">
        <x:v>Bolin, T.</x:v>
      </x:c>
      <x:c r="C9986" s="34" t="str">
        <x:v>INSPIRE:2019441</x:v>
      </x:c>
      <x:c r="D9986" s="34" t="str">
        <x:v>2019441</x:v>
      </x:c>
      <x:c r="E9986" s="34" t="str">
        <x:v>individual</x:v>
      </x:c>
      <x:c r="F9986" s="40" t="n">
        <x:v>1</x:v>
      </x:c>
      <x:c r="G9986" s="40" t="n">
        <x:v>4</x:v>
      </x:c>
      <x:c r="H9986" s="34" t="str">
        <x:v>AF | CompF | IF | TF</x:v>
      </x:c>
      <x:c r="I9986" s="52" t="n">
        <x:v>2022</x:v>
      </x:c>
      <x:c r="J9986" s="52" t="n">
        <x:v>2022</x:v>
      </x:c>
      <x:c r="K9986" s="40" t="n">
        <x:v>1</x:v>
      </x:c>
      <x:c r="L9986" s="40" t="n">
        <x:v>2</x:v>
      </x:c>
      <x:c r="M9986" s="46" t="n">
        <x:v>2</x:v>
      </x:c>
      <x:c r="N9986" s="49" t="n">
        <x:v>2</x:v>
      </x:c>
    </x:row>
    <x:row r="9987">
      <x:c r="A9987" s="78" t="n">
        <x:v>9984</x:v>
      </x:c>
      <x:c r="B9987" s="34" t="str">
        <x:v>Bomben, M.</x:v>
      </x:c>
      <x:c r="C9987" s="34" t="str">
        <x:v>INSPIRE:1021059</x:v>
      </x:c>
      <x:c r="D9987" s="34" t="str">
        <x:v>1021059</x:v>
      </x:c>
      <x:c r="E9987" s="34" t="str">
        <x:v>individual</x:v>
      </x:c>
      <x:c r="F9987" s="40" t="n">
        <x:v>1</x:v>
      </x:c>
      <x:c r="G9987" s="40" t="n">
        <x:v>1</x:v>
      </x:c>
      <x:c r="H9987" s="34" t="str">
        <x:v>IF</x:v>
      </x:c>
      <x:c r="I9987" s="52" t="n">
        <x:v>2022</x:v>
      </x:c>
      <x:c r="J9987" s="52" t="n">
        <x:v>2022</x:v>
      </x:c>
      <x:c r="K9987" s="40" t="n">
        <x:v>1</x:v>
      </x:c>
      <x:c r="L9987" s="40" t="n">
        <x:v>2</x:v>
      </x:c>
      <x:c r="M9987" s="46" t="n">
        <x:v>2</x:v>
      </x:c>
      <x:c r="N9987" s="49" t="n">
        <x:v>2</x:v>
      </x:c>
    </x:row>
    <x:row r="9988">
      <x:c r="A9988" s="78" t="n">
        <x:v>9985</x:v>
      </x:c>
      <x:c r="B9988" s="34" t="str">
        <x:v>Brooks, S.</x:v>
      </x:c>
      <x:c r="C9988" s="34" t="str">
        <x:v>INSPIRE:1922590</x:v>
      </x:c>
      <x:c r="D9988" s="34" t="str">
        <x:v>1922590</x:v>
      </x:c>
      <x:c r="E9988" s="34" t="str">
        <x:v>individual</x:v>
      </x:c>
      <x:c r="F9988" s="40" t="n">
        <x:v>1</x:v>
      </x:c>
      <x:c r="G9988" s="40" t="n">
        <x:v>4</x:v>
      </x:c>
      <x:c r="H9988" s="34" t="str">
        <x:v>AF | CompF | IF | TF</x:v>
      </x:c>
      <x:c r="I9988" s="52" t="n">
        <x:v>2022</x:v>
      </x:c>
      <x:c r="J9988" s="52" t="n">
        <x:v>2022</x:v>
      </x:c>
      <x:c r="K9988" s="40" t="n">
        <x:v>1</x:v>
      </x:c>
      <x:c r="L9988" s="40" t="n">
        <x:v>2</x:v>
      </x:c>
      <x:c r="M9988" s="46" t="n">
        <x:v>2</x:v>
      </x:c>
      <x:c r="N9988" s="49" t="n">
        <x:v>2</x:v>
      </x:c>
    </x:row>
    <x:row r="9989">
      <x:c r="A9989" s="78" t="n">
        <x:v>9986</x:v>
      </x:c>
      <x:c r="B9989" s="34" t="str">
        <x:v>Brown, K.</x:v>
      </x:c>
      <x:c r="C9989" s="34" t="str">
        <x:v>INSPIRE:2671625</x:v>
      </x:c>
      <x:c r="D9989" s="34" t="str">
        <x:v>2671625</x:v>
      </x:c>
      <x:c r="E9989" s="34" t="str">
        <x:v>individual</x:v>
      </x:c>
      <x:c r="F9989" s="40" t="n">
        <x:v>1</x:v>
      </x:c>
      <x:c r="G9989" s="40" t="n">
        <x:v>4</x:v>
      </x:c>
      <x:c r="H9989" s="34" t="str">
        <x:v>AF | CompF | IF | TF</x:v>
      </x:c>
      <x:c r="I9989" s="52" t="n">
        <x:v>2022</x:v>
      </x:c>
      <x:c r="J9989" s="52" t="n">
        <x:v>2022</x:v>
      </x:c>
      <x:c r="K9989" s="40" t="n">
        <x:v>1</x:v>
      </x:c>
      <x:c r="L9989" s="40" t="n">
        <x:v>2</x:v>
      </x:c>
      <x:c r="M9989" s="46" t="n">
        <x:v>2</x:v>
      </x:c>
      <x:c r="N9989" s="49" t="n">
        <x:v>2</x:v>
      </x:c>
    </x:row>
    <x:row r="9990">
      <x:c r="A9990" s="78" t="n">
        <x:v>9987</x:v>
      </x:c>
      <x:c r="B9990" s="34" t="str">
        <x:v>C, P.G.</x:v>
      </x:c>
      <x:c r="C9990" s="34" t="str">
        <x:v>INSPIRE:2054169</x:v>
      </x:c>
      <x:c r="D9990" s="34" t="str">
        <x:v>2054169</x:v>
      </x:c>
      <x:c r="E9990" s="34" t="str">
        <x:v>individual</x:v>
      </x:c>
      <x:c r="F9990" s="40" t="n">
        <x:v>1</x:v>
      </x:c>
      <x:c r="G9990" s="40" t="n">
        <x:v>1</x:v>
      </x:c>
      <x:c r="H9990" s="34" t="str">
        <x:v>CompF</x:v>
      </x:c>
      <x:c r="I9990" s="52" t="n">
        <x:v>2022</x:v>
      </x:c>
      <x:c r="J9990" s="52" t="n">
        <x:v>2022</x:v>
      </x:c>
      <x:c r="K9990" s="40" t="n">
        <x:v>1</x:v>
      </x:c>
      <x:c r="L9990" s="40" t="n">
        <x:v>2</x:v>
      </x:c>
      <x:c r="M9990" s="46" t="n">
        <x:v>2</x:v>
      </x:c>
      <x:c r="N9990" s="49" t="n">
        <x:v>2</x:v>
      </x:c>
    </x:row>
    <x:row r="9991">
      <x:c r="A9991" s="78" t="n">
        <x:v>9988</x:v>
      </x:c>
      <x:c r="B9991" s="34" t="str">
        <x:v>Cary, J.</x:v>
      </x:c>
      <x:c r="C9991" s="34" t="str">
        <x:v>INSPIRE:1014376</x:v>
      </x:c>
      <x:c r="D9991" s="34" t="str">
        <x:v>1014376</x:v>
      </x:c>
      <x:c r="E9991" s="34" t="str">
        <x:v>individual</x:v>
      </x:c>
      <x:c r="F9991" s="40" t="n">
        <x:v>1</x:v>
      </x:c>
      <x:c r="G9991" s="40" t="n">
        <x:v>4</x:v>
      </x:c>
      <x:c r="H9991" s="34" t="str">
        <x:v>AF | CompF | IF | TF</x:v>
      </x:c>
      <x:c r="I9991" s="52" t="n">
        <x:v>2022</x:v>
      </x:c>
      <x:c r="J9991" s="52" t="n">
        <x:v>2022</x:v>
      </x:c>
      <x:c r="K9991" s="40" t="n">
        <x:v>1</x:v>
      </x:c>
      <x:c r="L9991" s="40" t="n">
        <x:v>2</x:v>
      </x:c>
      <x:c r="M9991" s="46" t="n">
        <x:v>2</x:v>
      </x:c>
      <x:c r="N9991" s="49" t="n">
        <x:v>2</x:v>
      </x:c>
    </x:row>
    <x:row r="9992">
      <x:c r="A9992" s="78" t="n">
        <x:v>9989</x:v>
      </x:c>
      <x:c r="B9992" s="34" t="str">
        <x:v>Chigurupati, N.</x:v>
      </x:c>
      <x:c r="C9992" s="34" t="str">
        <x:v>INSPIRE:2058075</x:v>
      </x:c>
      <x:c r="D9992" s="34" t="str">
        <x:v>2058075</x:v>
      </x:c>
      <x:c r="E9992" s="34" t="str">
        <x:v>individual</x:v>
      </x:c>
      <x:c r="F9992" s="40" t="n">
        <x:v>1</x:v>
      </x:c>
      <x:c r="G9992" s="40" t="n">
        <x:v>2</x:v>
      </x:c>
      <x:c r="H9992" s="34" t="str">
        <x:v>EF | IF</x:v>
      </x:c>
      <x:c r="I9992" s="52" t="n">
        <x:v>2022</x:v>
      </x:c>
      <x:c r="J9992" s="52" t="n">
        <x:v>2022</x:v>
      </x:c>
      <x:c r="K9992" s="40" t="n">
        <x:v>1</x:v>
      </x:c>
      <x:c r="L9992" s="40" t="n">
        <x:v>2</x:v>
      </x:c>
      <x:c r="M9992" s="46" t="n">
        <x:v>2</x:v>
      </x:c>
      <x:c r="N9992" s="49" t="n">
        <x:v>2</x:v>
      </x:c>
    </x:row>
    <x:row r="9993">
      <x:c r="A9993" s="78" t="n">
        <x:v>9990</x:v>
      </x:c>
      <x:c r="B9993" s="34" t="str">
        <x:v>Chistov, Ruslan</x:v>
      </x:c>
      <x:c r="C9993" s="34" t="str">
        <x:v>INSPIRE:1031502</x:v>
      </x:c>
      <x:c r="D9993" s="34" t="str">
        <x:v>1031502</x:v>
      </x:c>
      <x:c r="E9993" s="34" t="str">
        <x:v>individual</x:v>
      </x:c>
      <x:c r="F9993" s="40" t="n">
        <x:v>1</x:v>
      </x:c>
      <x:c r="G9993" s="40" t="n">
        <x:v>1</x:v>
      </x:c>
      <x:c r="H9993" s="34" t="str">
        <x:v>RPF</x:v>
      </x:c>
      <x:c r="I9993" s="52" t="n">
        <x:v>2022</x:v>
      </x:c>
      <x:c r="J9993" s="52" t="n">
        <x:v>2022</x:v>
      </x:c>
      <x:c r="K9993" s="40" t="n">
        <x:v>1</x:v>
      </x:c>
      <x:c r="L9993" s="40" t="n">
        <x:v>2</x:v>
      </x:c>
      <x:c r="M9993" s="46" t="n">
        <x:v>2</x:v>
      </x:c>
      <x:c r="N9993" s="49" t="n">
        <x:v>2</x:v>
      </x:c>
    </x:row>
    <x:row r="9994">
      <x:c r="A9994" s="78" t="n">
        <x:v>9991</x:v>
      </x:c>
      <x:c r="B9994" s="34" t="str">
        <x:v>Clarke, Christine</x:v>
      </x:c>
      <x:c r="C9994" s="34" t="str">
        <x:v>INSPIRE:1076646</x:v>
      </x:c>
      <x:c r="D9994" s="34" t="str">
        <x:v>1076646</x:v>
      </x:c>
      <x:c r="E9994" s="34" t="str">
        <x:v>individual</x:v>
      </x:c>
      <x:c r="F9994" s="40" t="n">
        <x:v>1</x:v>
      </x:c>
      <x:c r="G9994" s="40" t="n">
        <x:v>1</x:v>
      </x:c>
      <x:c r="H9994" s="34" t="str">
        <x:v>AF</x:v>
      </x:c>
      <x:c r="I9994" s="52" t="n">
        <x:v>2022</x:v>
      </x:c>
      <x:c r="J9994" s="52" t="n">
        <x:v>2022</x:v>
      </x:c>
      <x:c r="K9994" s="40" t="n">
        <x:v>1</x:v>
      </x:c>
      <x:c r="L9994" s="40" t="n">
        <x:v>2</x:v>
      </x:c>
      <x:c r="M9994" s="46" t="n">
        <x:v>2</x:v>
      </x:c>
      <x:c r="N9994" s="49" t="n">
        <x:v>2</x:v>
      </x:c>
    </x:row>
    <x:row r="9995">
      <x:c r="A9995" s="78" t="n">
        <x:v>9992</x:v>
      </x:c>
      <x:c r="B9995" s="34" t="str">
        <x:v>Cox, B.</x:v>
      </x:c>
      <x:c r="C9995" s="34" t="str">
        <x:v>INSPIRE:1012883</x:v>
      </x:c>
      <x:c r="D9995" s="34" t="str">
        <x:v>1012883</x:v>
      </x:c>
      <x:c r="E9995" s="34" t="str">
        <x:v>individual</x:v>
      </x:c>
      <x:c r="F9995" s="40" t="n">
        <x:v>1</x:v>
      </x:c>
      <x:c r="G9995" s="40" t="n">
        <x:v>2</x:v>
      </x:c>
      <x:c r="H9995" s="34" t="str">
        <x:v>EF | IF</x:v>
      </x:c>
      <x:c r="I9995" s="52" t="n">
        <x:v>2022</x:v>
      </x:c>
      <x:c r="J9995" s="52" t="n">
        <x:v>2022</x:v>
      </x:c>
      <x:c r="K9995" s="40" t="n">
        <x:v>1</x:v>
      </x:c>
      <x:c r="L9995" s="40" t="n">
        <x:v>2</x:v>
      </x:c>
      <x:c r="M9995" s="46" t="n">
        <x:v>2</x:v>
      </x:c>
      <x:c r="N9995" s="49" t="n">
        <x:v>2</x:v>
      </x:c>
    </x:row>
    <x:row r="9996">
      <x:c r="A9996" s="78" t="n">
        <x:v>9993</x:v>
      </x:c>
      <x:c r="B9996" s="34" t="str">
        <x:v>Damgov, J.</x:v>
      </x:c>
      <x:c r="C9996" s="34" t="str">
        <x:v>INSPIRE:1054906</x:v>
      </x:c>
      <x:c r="D9996" s="34" t="str">
        <x:v>1054906</x:v>
      </x:c>
      <x:c r="E9996" s="34" t="str">
        <x:v>individual</x:v>
      </x:c>
      <x:c r="F9996" s="40" t="n">
        <x:v>1</x:v>
      </x:c>
      <x:c r="G9996" s="40" t="n">
        <x:v>1</x:v>
      </x:c>
      <x:c r="H9996" s="34" t="str">
        <x:v>CompF</x:v>
      </x:c>
      <x:c r="I9996" s="52" t="n">
        <x:v>2022</x:v>
      </x:c>
      <x:c r="J9996" s="52" t="n">
        <x:v>2022</x:v>
      </x:c>
      <x:c r="K9996" s="40" t="n">
        <x:v>1</x:v>
      </x:c>
      <x:c r="L9996" s="40" t="n">
        <x:v>2</x:v>
      </x:c>
      <x:c r="M9996" s="46" t="n">
        <x:v>2</x:v>
      </x:c>
      <x:c r="N9996" s="49" t="n">
        <x:v>2</x:v>
      </x:c>
    </x:row>
    <x:row r="9997">
      <x:c r="A9997" s="78" t="n">
        <x:v>9994</x:v>
      </x:c>
      <x:c r="B9997" s="34" t="str">
        <x:v>Diaz, Daniel</x:v>
      </x:c>
      <x:c r="C9997" s="34" t="str">
        <x:v>INSPIRE:1615062</x:v>
      </x:c>
      <x:c r="D9997" s="34" t="str">
        <x:v>1615062</x:v>
      </x:c>
      <x:c r="E9997" s="34" t="str">
        <x:v>individual</x:v>
      </x:c>
      <x:c r="F9997" s="40" t="n">
        <x:v>1</x:v>
      </x:c>
      <x:c r="G9997" s="40" t="n">
        <x:v>2</x:v>
      </x:c>
      <x:c r="H9997" s="34" t="str">
        <x:v>CompF | EF</x:v>
      </x:c>
      <x:c r="I9997" s="52" t="n">
        <x:v>2022</x:v>
      </x:c>
      <x:c r="J9997" s="52" t="n">
        <x:v>2022</x:v>
      </x:c>
      <x:c r="K9997" s="40" t="n">
        <x:v>1</x:v>
      </x:c>
      <x:c r="L9997" s="40" t="n">
        <x:v>2</x:v>
      </x:c>
      <x:c r="M9997" s="46" t="n">
        <x:v>2</x:v>
      </x:c>
      <x:c r="N9997" s="49" t="n">
        <x:v>2</x:v>
      </x:c>
    </x:row>
    <x:row r="9998">
      <x:c r="A9998" s="78" t="n">
        <x:v>9995</x:v>
      </x:c>
      <x:c r="B9998" s="34" t="str">
        <x:v>Diener, Ralf</x:v>
      </x:c>
      <x:c r="C9998" s="34" t="str">
        <x:v>INSPIRE:2052368</x:v>
      </x:c>
      <x:c r="D9998" s="34" t="str">
        <x:v>2052368</x:v>
      </x:c>
      <x:c r="E9998" s="34" t="str">
        <x:v>individual</x:v>
      </x:c>
      <x:c r="F9998" s="40" t="n">
        <x:v>1</x:v>
      </x:c>
      <x:c r="G9998" s="40" t="n">
        <x:v>1</x:v>
      </x:c>
      <x:c r="H9998" s="34" t="str">
        <x:v>IF</x:v>
      </x:c>
      <x:c r="I9998" s="52" t="n">
        <x:v>2022</x:v>
      </x:c>
      <x:c r="J9998" s="52" t="n">
        <x:v>2022</x:v>
      </x:c>
      <x:c r="K9998" s="40" t="n">
        <x:v>1</x:v>
      </x:c>
      <x:c r="L9998" s="40" t="n">
        <x:v>2</x:v>
      </x:c>
      <x:c r="M9998" s="46" t="n">
        <x:v>2</x:v>
      </x:c>
      <x:c r="N9998" s="49" t="n">
        <x:v>2</x:v>
      </x:c>
    </x:row>
    <x:row r="9999">
      <x:c r="A9999" s="78" t="n">
        <x:v>9996</x:v>
      </x:c>
      <x:c r="B9999" s="34" t="str">
        <x:v>Dubnowski, M.</x:v>
      </x:c>
      <x:c r="C9999" s="34" t="str">
        <x:v>INSPIRE:2058076</x:v>
      </x:c>
      <x:c r="D9999" s="34" t="str">
        <x:v>2058076</x:v>
      </x:c>
      <x:c r="E9999" s="34" t="str">
        <x:v>individual</x:v>
      </x:c>
      <x:c r="F9999" s="40" t="n">
        <x:v>1</x:v>
      </x:c>
      <x:c r="G9999" s="40" t="n">
        <x:v>2</x:v>
      </x:c>
      <x:c r="H9999" s="34" t="str">
        <x:v>EF | IF</x:v>
      </x:c>
      <x:c r="I9999" s="52" t="n">
        <x:v>2022</x:v>
      </x:c>
      <x:c r="J9999" s="52" t="n">
        <x:v>2022</x:v>
      </x:c>
      <x:c r="K9999" s="40" t="n">
        <x:v>1</x:v>
      </x:c>
      <x:c r="L9999" s="40" t="n">
        <x:v>2</x:v>
      </x:c>
      <x:c r="M9999" s="46" t="n">
        <x:v>2</x:v>
      </x:c>
      <x:c r="N9999" s="49" t="n">
        <x:v>2</x:v>
      </x:c>
    </x:row>
    <x:row r="10000">
      <x:c r="A10000" s="78" t="n">
        <x:v>9997</x:v>
      </x:c>
      <x:c r="B10000" s="34" t="str">
        <x:v>Dugad, S.</x:v>
      </x:c>
      <x:c r="C10000" s="34" t="str">
        <x:v>INSPIRE:1011270</x:v>
      </x:c>
      <x:c r="D10000" s="34" t="str">
        <x:v>1011270</x:v>
      </x:c>
      <x:c r="E10000" s="34" t="str">
        <x:v>individual</x:v>
      </x:c>
      <x:c r="F10000" s="40" t="n">
        <x:v>1</x:v>
      </x:c>
      <x:c r="G10000" s="40" t="n">
        <x:v>1</x:v>
      </x:c>
      <x:c r="H10000" s="34" t="str">
        <x:v>CompF</x:v>
      </x:c>
      <x:c r="I10000" s="52" t="n">
        <x:v>2022</x:v>
      </x:c>
      <x:c r="J10000" s="52" t="n">
        <x:v>2022</x:v>
      </x:c>
      <x:c r="K10000" s="40" t="n">
        <x:v>1</x:v>
      </x:c>
      <x:c r="L10000" s="40" t="n">
        <x:v>2</x:v>
      </x:c>
      <x:c r="M10000" s="46" t="n">
        <x:v>2</x:v>
      </x:c>
      <x:c r="N10000" s="49" t="n">
        <x:v>2</x:v>
      </x:c>
    </x:row>
    <x:row r="10001">
      <x:c r="A10001" s="78" t="n">
        <x:v>9998</x:v>
      </x:c>
      <x:c r="B10001" s="34" t="str">
        <x:v>Dukes, Faith</x:v>
      </x:c>
      <x:c r="C10001" s="34" t="str">
        <x:v>INSPIRE:2052052</x:v>
      </x:c>
      <x:c r="D10001" s="34" t="str">
        <x:v>2052052</x:v>
      </x:c>
      <x:c r="E10001" s="34" t="str">
        <x:v>individual</x:v>
      </x:c>
      <x:c r="F10001" s="40" t="n">
        <x:v>1</x:v>
      </x:c>
      <x:c r="G10001" s="40" t="n">
        <x:v>1</x:v>
      </x:c>
      <x:c r="H10001" s="34" t="str">
        <x:v>CEF</x:v>
      </x:c>
      <x:c r="I10001" s="52" t="n">
        <x:v>2022</x:v>
      </x:c>
      <x:c r="J10001" s="52" t="n">
        <x:v>2022</x:v>
      </x:c>
      <x:c r="K10001" s="40" t="n">
        <x:v>1</x:v>
      </x:c>
      <x:c r="L10001" s="40" t="n">
        <x:v>2</x:v>
      </x:c>
      <x:c r="M10001" s="46" t="n">
        <x:v>2</x:v>
      </x:c>
      <x:c r="N10001" s="49" t="n">
        <x:v>2</x:v>
      </x:c>
    </x:row>
    <x:row r="10002">
      <x:c r="A10002" s="78" t="n">
        <x:v>9999</x:v>
      </x:c>
      <x:c r="B10002" s="34" t="str">
        <x:v>Ekhterachian, Majid</x:v>
      </x:c>
      <x:c r="C10002" s="34" t="str">
        <x:v>INSPIRE:1677617</x:v>
      </x:c>
      <x:c r="D10002" s="34" t="str">
        <x:v>1677617</x:v>
      </x:c>
      <x:c r="E10002" s="34" t="str">
        <x:v>individual</x:v>
      </x:c>
      <x:c r="F10002" s="40" t="n">
        <x:v>1</x:v>
      </x:c>
      <x:c r="G10002" s="40" t="n">
        <x:v>2</x:v>
      </x:c>
      <x:c r="H10002" s="34" t="str">
        <x:v>EF | TF</x:v>
      </x:c>
      <x:c r="I10002" s="52" t="n">
        <x:v>2022</x:v>
      </x:c>
      <x:c r="J10002" s="52" t="n">
        <x:v>2022</x:v>
      </x:c>
      <x:c r="K10002" s="40" t="n">
        <x:v>1</x:v>
      </x:c>
      <x:c r="L10002" s="40" t="n">
        <x:v>2</x:v>
      </x:c>
      <x:c r="M10002" s="46" t="n">
        <x:v>2</x:v>
      </x:c>
      <x:c r="N10002" s="49" t="n">
        <x:v>2</x:v>
      </x:c>
    </x:row>
    <x:row r="10003">
      <x:c r="A10003" s="78" t="n">
        <x:v>10000</x:v>
      </x:c>
      <x:c r="B10003" s="34" t="str">
        <x:v>Fein, Jarrett</x:v>
      </x:c>
      <x:c r="C10003" s="34" t="str">
        <x:v>INSPIRE:1068190</x:v>
      </x:c>
      <x:c r="D10003" s="34" t="str">
        <x:v>1068190</x:v>
      </x:c>
      <x:c r="E10003" s="34" t="str">
        <x:v>individual</x:v>
      </x:c>
      <x:c r="F10003" s="40" t="n">
        <x:v>1</x:v>
      </x:c>
      <x:c r="G10003" s="40" t="n">
        <x:v>1</x:v>
      </x:c>
      <x:c r="H10003" s="34" t="str">
        <x:v>EF</x:v>
      </x:c>
      <x:c r="I10003" s="52" t="n">
        <x:v>2022</x:v>
      </x:c>
      <x:c r="J10003" s="52" t="n">
        <x:v>2022</x:v>
      </x:c>
      <x:c r="K10003" s="40" t="n">
        <x:v>1</x:v>
      </x:c>
      <x:c r="L10003" s="40" t="n">
        <x:v>2</x:v>
      </x:c>
      <x:c r="M10003" s="46" t="n">
        <x:v>2</x:v>
      </x:c>
      <x:c r="N10003" s="49" t="n">
        <x:v>2</x:v>
      </x:c>
    </x:row>
    <x:row r="10004">
      <x:c r="A10004" s="78" t="n">
        <x:v>10001</x:v>
      </x:c>
      <x:c r="B10004" s="34" t="str">
        <x:v>Flechas, Maria Acosta</x:v>
      </x:c>
      <x:c r="C10004" s="34" t="str">
        <x:v>INSPIRE:1610763</x:v>
      </x:c>
      <x:c r="D10004" s="34" t="str">
        <x:v>1610763</x:v>
      </x:c>
      <x:c r="E10004" s="34" t="str">
        <x:v>individual</x:v>
      </x:c>
      <x:c r="F10004" s="40" t="n">
        <x:v>1</x:v>
      </x:c>
      <x:c r="G10004" s="40" t="n">
        <x:v>1</x:v>
      </x:c>
      <x:c r="H10004" s="34" t="str">
        <x:v>CompF</x:v>
      </x:c>
      <x:c r="I10004" s="52" t="n">
        <x:v>2022</x:v>
      </x:c>
      <x:c r="J10004" s="52" t="n">
        <x:v>2022</x:v>
      </x:c>
      <x:c r="K10004" s="40" t="n">
        <x:v>1</x:v>
      </x:c>
      <x:c r="L10004" s="40" t="n">
        <x:v>2</x:v>
      </x:c>
      <x:c r="M10004" s="46" t="n">
        <x:v>2</x:v>
      </x:c>
      <x:c r="N10004" s="49" t="n">
        <x:v>2</x:v>
      </x:c>
    </x:row>
    <x:row r="10005">
      <x:c r="A10005" s="78" t="n">
        <x:v>10002</x:v>
      </x:c>
      <x:c r="B10005" s="34" t="str">
        <x:v>Ford, K.</x:v>
      </x:c>
      <x:c r="C10005" s="34" t="str">
        <x:v>INSPIRE:2058078</x:v>
      </x:c>
      <x:c r="D10005" s="34" t="str">
        <x:v>2058078</x:v>
      </x:c>
      <x:c r="E10005" s="34" t="str">
        <x:v>individual</x:v>
      </x:c>
      <x:c r="F10005" s="40" t="n">
        <x:v>1</x:v>
      </x:c>
      <x:c r="G10005" s="40" t="n">
        <x:v>2</x:v>
      </x:c>
      <x:c r="H10005" s="34" t="str">
        <x:v>EF | IF</x:v>
      </x:c>
      <x:c r="I10005" s="52" t="n">
        <x:v>2022</x:v>
      </x:c>
      <x:c r="J10005" s="52" t="n">
        <x:v>2022</x:v>
      </x:c>
      <x:c r="K10005" s="40" t="n">
        <x:v>1</x:v>
      </x:c>
      <x:c r="L10005" s="40" t="n">
        <x:v>2</x:v>
      </x:c>
      <x:c r="M10005" s="46" t="n">
        <x:v>2</x:v>
      </x:c>
      <x:c r="N10005" s="49" t="n">
        <x:v>2</x:v>
      </x:c>
    </x:row>
    <x:row r="10006">
      <x:c r="A10006" s="78" t="n">
        <x:v>10003</x:v>
      </x:c>
      <x:c r="B10006" s="34" t="str">
        <x:v>Gombas, Jason</x:v>
      </x:c>
      <x:c r="C10006" s="34" t="str">
        <x:v>INSPIRE:1888068</x:v>
      </x:c>
      <x:c r="D10006" s="34" t="str">
        <x:v>1888068</x:v>
      </x:c>
      <x:c r="E10006" s="34" t="str">
        <x:v>individual</x:v>
      </x:c>
      <x:c r="F10006" s="40" t="n">
        <x:v>1</x:v>
      </x:c>
      <x:c r="G10006" s="40" t="n">
        <x:v>1</x:v>
      </x:c>
      <x:c r="H10006" s="34" t="str">
        <x:v>EF</x:v>
      </x:c>
      <x:c r="I10006" s="52" t="n">
        <x:v>2022</x:v>
      </x:c>
      <x:c r="J10006" s="52" t="n">
        <x:v>2022</x:v>
      </x:c>
      <x:c r="K10006" s="40" t="n">
        <x:v>1</x:v>
      </x:c>
      <x:c r="L10006" s="40" t="n">
        <x:v>2</x:v>
      </x:c>
      <x:c r="M10006" s="46" t="n">
        <x:v>2</x:v>
      </x:c>
      <x:c r="N10006" s="49" t="n">
        <x:v>2</x:v>
      </x:c>
    </x:row>
    <x:row r="10007">
      <x:c r="A10007" s="78" t="n">
        <x:v>10004</x:v>
      </x:c>
      <x:c r="B10007" s="34" t="str">
        <x:v>Gonzalez-Zacarias, C.</x:v>
      </x:c>
      <x:c r="C10007" s="34" t="str">
        <x:v>INSPIRE:2051440</x:v>
      </x:c>
      <x:c r="D10007" s="34" t="str">
        <x:v>2051440</x:v>
      </x:c>
      <x:c r="E10007" s="34" t="str">
        <x:v>individual</x:v>
      </x:c>
      <x:c r="F10007" s="40" t="n">
        <x:v>1</x:v>
      </x:c>
      <x:c r="G10007" s="40" t="n">
        <x:v>4</x:v>
      </x:c>
      <x:c r="H10007" s="34" t="str">
        <x:v>AF | CompF | IF | TF</x:v>
      </x:c>
      <x:c r="I10007" s="52" t="n">
        <x:v>2022</x:v>
      </x:c>
      <x:c r="J10007" s="52" t="n">
        <x:v>2022</x:v>
      </x:c>
      <x:c r="K10007" s="40" t="n">
        <x:v>1</x:v>
      </x:c>
      <x:c r="L10007" s="40" t="n">
        <x:v>2</x:v>
      </x:c>
      <x:c r="M10007" s="46" t="n">
        <x:v>2</x:v>
      </x:c>
      <x:c r="N10007" s="49" t="n">
        <x:v>2</x:v>
      </x:c>
    </x:row>
    <x:row r="10008">
      <x:c r="A10008" s="78" t="n">
        <x:v>10005</x:v>
      </x:c>
      <x:c r="B10008" s="34" t="str">
        <x:v>Grönroos, S.</x:v>
      </x:c>
      <x:c r="C10008" s="34" t="str">
        <x:v>INSPIRE:2054170</x:v>
      </x:c>
      <x:c r="D10008" s="34" t="str">
        <x:v>2054170</x:v>
      </x:c>
      <x:c r="E10008" s="34" t="str">
        <x:v>individual</x:v>
      </x:c>
      <x:c r="F10008" s="40" t="n">
        <x:v>1</x:v>
      </x:c>
      <x:c r="G10008" s="40" t="n">
        <x:v>1</x:v>
      </x:c>
      <x:c r="H10008" s="34" t="str">
        <x:v>CompF</x:v>
      </x:c>
      <x:c r="I10008" s="52" t="n">
        <x:v>2022</x:v>
      </x:c>
      <x:c r="J10008" s="52" t="n">
        <x:v>2022</x:v>
      </x:c>
      <x:c r="K10008" s="40" t="n">
        <x:v>1</x:v>
      </x:c>
      <x:c r="L10008" s="40" t="n">
        <x:v>2</x:v>
      </x:c>
      <x:c r="M10008" s="46" t="n">
        <x:v>2</x:v>
      </x:c>
      <x:c r="N10008" s="49" t="n">
        <x:v>2</x:v>
      </x:c>
    </x:row>
    <x:row r="10009">
      <x:c r="A10009" s="78" t="n">
        <x:v>10006</x:v>
      </x:c>
      <x:c r="B10009" s="34" t="str">
        <x:v>Guitron, S. Sosa</x:v>
      </x:c>
      <x:c r="C10009" s="34" t="str">
        <x:v>INSPIRE:2051439</x:v>
      </x:c>
      <x:c r="D10009" s="34" t="str">
        <x:v>2051439</x:v>
      </x:c>
      <x:c r="E10009" s="34" t="str">
        <x:v>individual</x:v>
      </x:c>
      <x:c r="F10009" s="40" t="n">
        <x:v>1</x:v>
      </x:c>
      <x:c r="G10009" s="40" t="n">
        <x:v>4</x:v>
      </x:c>
      <x:c r="H10009" s="34" t="str">
        <x:v>AF | CompF | IF | TF</x:v>
      </x:c>
      <x:c r="I10009" s="52" t="n">
        <x:v>2022</x:v>
      </x:c>
      <x:c r="J10009" s="52" t="n">
        <x:v>2022</x:v>
      </x:c>
      <x:c r="K10009" s="40" t="n">
        <x:v>1</x:v>
      </x:c>
      <x:c r="L10009" s="40" t="n">
        <x:v>2</x:v>
      </x:c>
      <x:c r="M10009" s="46" t="n">
        <x:v>2</x:v>
      </x:c>
      <x:c r="N10009" s="49" t="n">
        <x:v>2</x:v>
      </x:c>
    </x:row>
    <x:row r="10010">
      <x:c r="A10010" s="78" t="n">
        <x:v>10007</x:v>
      </x:c>
      <x:c r="B10010" s="34" t="str">
        <x:v>Hartz, M.</x:v>
      </x:c>
      <x:c r="C10010" s="34" t="str">
        <x:v>INSPIRE:1055498</x:v>
      </x:c>
      <x:c r="D10010" s="34" t="str">
        <x:v>1055498</x:v>
      </x:c>
      <x:c r="E10010" s="34" t="str">
        <x:v>individual</x:v>
      </x:c>
      <x:c r="F10010" s="40" t="n">
        <x:v>1</x:v>
      </x:c>
      <x:c r="G10010" s="40" t="n">
        <x:v>1</x:v>
      </x:c>
      <x:c r="H10010" s="34" t="str">
        <x:v>IF</x:v>
      </x:c>
      <x:c r="I10010" s="52" t="n">
        <x:v>2022</x:v>
      </x:c>
      <x:c r="J10010" s="52" t="n">
        <x:v>2022</x:v>
      </x:c>
      <x:c r="K10010" s="40" t="n">
        <x:v>1</x:v>
      </x:c>
      <x:c r="L10010" s="40" t="n">
        <x:v>2</x:v>
      </x:c>
      <x:c r="M10010" s="46" t="n">
        <x:v>2</x:v>
      </x:c>
      <x:c r="N10010" s="49" t="n">
        <x:v>2</x:v>
      </x:c>
    </x:row>
    <x:row r="10011">
      <x:c r="A10011" s="78" t="n">
        <x:v>10008</x:v>
      </x:c>
      <x:c r="B10011" s="34" t="str">
        <x:v>Hegelich, B.M.</x:v>
      </x:c>
      <x:c r="C10011" s="34" t="str">
        <x:v>INSPIRE:1919886</x:v>
      </x:c>
      <x:c r="D10011" s="34" t="str">
        <x:v>1919886</x:v>
      </x:c>
      <x:c r="E10011" s="34" t="str">
        <x:v>individual</x:v>
      </x:c>
      <x:c r="F10011" s="40" t="n">
        <x:v>1</x:v>
      </x:c>
      <x:c r="G10011" s="40" t="n">
        <x:v>4</x:v>
      </x:c>
      <x:c r="H10011" s="34" t="str">
        <x:v>AF | CompF | IF | TF</x:v>
      </x:c>
      <x:c r="I10011" s="52" t="n">
        <x:v>2022</x:v>
      </x:c>
      <x:c r="J10011" s="52" t="n">
        <x:v>2022</x:v>
      </x:c>
      <x:c r="K10011" s="40" t="n">
        <x:v>1</x:v>
      </x:c>
      <x:c r="L10011" s="40" t="n">
        <x:v>2</x:v>
      </x:c>
      <x:c r="M10011" s="46" t="n">
        <x:v>2</x:v>
      </x:c>
      <x:c r="N10011" s="49" t="n">
        <x:v>2</x:v>
      </x:c>
    </x:row>
    <x:row r="10012">
      <x:c r="A10012" s="78" t="n">
        <x:v>10009</x:v>
      </x:c>
      <x:c r="B10012" s="34" t="str">
        <x:v>Hernandez-Garcia, Carlos</x:v>
      </x:c>
      <x:c r="C10012" s="34" t="str">
        <x:v>INSPIRE:2117127</x:v>
      </x:c>
      <x:c r="D10012" s="34" t="str">
        <x:v>2117127</x:v>
      </x:c>
      <x:c r="E10012" s="34" t="str">
        <x:v>individual</x:v>
      </x:c>
      <x:c r="F10012" s="40" t="n">
        <x:v>1</x:v>
      </x:c>
      <x:c r="G10012" s="40" t="n">
        <x:v>1</x:v>
      </x:c>
      <x:c r="H10012" s="34" t="str">
        <x:v>AF</x:v>
      </x:c>
      <x:c r="I10012" s="52" t="n">
        <x:v>2022</x:v>
      </x:c>
      <x:c r="J10012" s="52" t="n">
        <x:v>2022</x:v>
      </x:c>
      <x:c r="K10012" s="40" t="n">
        <x:v>1</x:v>
      </x:c>
      <x:c r="L10012" s="40" t="n">
        <x:v>2</x:v>
      </x:c>
      <x:c r="M10012" s="46" t="n">
        <x:v>2</x:v>
      </x:c>
      <x:c r="N10012" s="49" t="n">
        <x:v>2</x:v>
      </x:c>
    </x:row>
    <x:row r="10013">
      <x:c r="A10013" s="78" t="n">
        <x:v>10010</x:v>
      </x:c>
      <x:c r="B10013" s="34" t="str">
        <x:v>Herrmann, M.</x:v>
      </x:c>
      <x:c r="C10013" s="34" t="str">
        <x:v>INSPIRE:2058077</x:v>
      </x:c>
      <x:c r="D10013" s="34" t="str">
        <x:v>2058077</x:v>
      </x:c>
      <x:c r="E10013" s="34" t="str">
        <x:v>individual</x:v>
      </x:c>
      <x:c r="F10013" s="40" t="n">
        <x:v>1</x:v>
      </x:c>
      <x:c r="G10013" s="40" t="n">
        <x:v>2</x:v>
      </x:c>
      <x:c r="H10013" s="34" t="str">
        <x:v>EF | IF</x:v>
      </x:c>
      <x:c r="I10013" s="52" t="n">
        <x:v>2022</x:v>
      </x:c>
      <x:c r="J10013" s="52" t="n">
        <x:v>2022</x:v>
      </x:c>
      <x:c r="K10013" s="40" t="n">
        <x:v>1</x:v>
      </x:c>
      <x:c r="L10013" s="40" t="n">
        <x:v>2</x:v>
      </x:c>
      <x:c r="M10013" s="46" t="n">
        <x:v>2</x:v>
      </x:c>
      <x:c r="N10013" s="49" t="n">
        <x:v>2</x:v>
      </x:c>
    </x:row>
    <x:row r="10014">
      <x:c r="A10014" s="78" t="n">
        <x:v>10011</x:v>
      </x:c>
      <x:c r="B10014" s="34" t="str">
        <x:v>Hoff, James</x:v>
      </x:c>
      <x:c r="C10014" s="34" t="str">
        <x:v>INSPIRE:2279672</x:v>
      </x:c>
      <x:c r="D10014" s="34" t="str">
        <x:v>2279672</x:v>
      </x:c>
      <x:c r="E10014" s="34" t="str">
        <x:v>individual</x:v>
      </x:c>
      <x:c r="F10014" s="40" t="n">
        <x:v>1</x:v>
      </x:c>
      <x:c r="G10014" s="40" t="n">
        <x:v>1</x:v>
      </x:c>
      <x:c r="H10014" s="34" t="str">
        <x:v>IF</x:v>
      </x:c>
      <x:c r="I10014" s="52" t="n">
        <x:v>2022</x:v>
      </x:c>
      <x:c r="J10014" s="52" t="n">
        <x:v>2022</x:v>
      </x:c>
      <x:c r="K10014" s="40" t="n">
        <x:v>1</x:v>
      </x:c>
      <x:c r="L10014" s="40" t="n">
        <x:v>2</x:v>
      </x:c>
      <x:c r="M10014" s="46" t="n">
        <x:v>2</x:v>
      </x:c>
      <x:c r="N10014" s="49" t="n">
        <x:v>2</x:v>
      </x:c>
    </x:row>
    <x:row r="10015">
      <x:c r="A10015" s="78" t="n">
        <x:v>10012</x:v>
      </x:c>
      <x:c r="B10015" s="34" t="str">
        <x:v>Hogan, Mark J.</x:v>
      </x:c>
      <x:c r="C10015" s="34" t="str">
        <x:v>INSPIRE:2057272</x:v>
      </x:c>
      <x:c r="D10015" s="34" t="str">
        <x:v>2057272</x:v>
      </x:c>
      <x:c r="E10015" s="34" t="str">
        <x:v>individual</x:v>
      </x:c>
      <x:c r="F10015" s="40" t="n">
        <x:v>1</x:v>
      </x:c>
      <x:c r="G10015" s="40" t="n">
        <x:v>1</x:v>
      </x:c>
      <x:c r="H10015" s="34" t="str">
        <x:v>AF</x:v>
      </x:c>
      <x:c r="I10015" s="52" t="n">
        <x:v>2022</x:v>
      </x:c>
      <x:c r="J10015" s="52" t="n">
        <x:v>2022</x:v>
      </x:c>
      <x:c r="K10015" s="40" t="n">
        <x:v>1</x:v>
      </x:c>
      <x:c r="L10015" s="40" t="n">
        <x:v>2</x:v>
      </x:c>
      <x:c r="M10015" s="46" t="n">
        <x:v>2</x:v>
      </x:c>
      <x:c r="N10015" s="49" t="n">
        <x:v>2</x:v>
      </x:c>
    </x:row>
    <x:row r="10016">
      <x:c r="A10016" s="78" t="n">
        <x:v>10013</x:v>
      </x:c>
      <x:c r="B10016" s="34" t="str">
        <x:v>Hu, C.</x:v>
      </x:c>
      <x:c r="C10016" s="34" t="str">
        <x:v>INSPIRE:1325240</x:v>
      </x:c>
      <x:c r="D10016" s="34" t="str">
        <x:v>1325240</x:v>
      </x:c>
      <x:c r="E10016" s="34" t="str">
        <x:v>individual</x:v>
      </x:c>
      <x:c r="F10016" s="40" t="n">
        <x:v>1</x:v>
      </x:c>
      <x:c r="G10016" s="40" t="n">
        <x:v>2</x:v>
      </x:c>
      <x:c r="H10016" s="34" t="str">
        <x:v>EF | IF</x:v>
      </x:c>
      <x:c r="I10016" s="52" t="n">
        <x:v>2022</x:v>
      </x:c>
      <x:c r="J10016" s="52" t="n">
        <x:v>2022</x:v>
      </x:c>
      <x:c r="K10016" s="40" t="n">
        <x:v>1</x:v>
      </x:c>
      <x:c r="L10016" s="40" t="n">
        <x:v>2</x:v>
      </x:c>
      <x:c r="M10016" s="46" t="n">
        <x:v>2</x:v>
      </x:c>
      <x:c r="N10016" s="49" t="n">
        <x:v>2</x:v>
      </x:c>
    </x:row>
    <x:row r="10017">
      <x:c r="A10017" s="78" t="n">
        <x:v>10014</x:v>
      </x:c>
      <x:c r="B10017" s="34" t="str">
        <x:v>Huang, B.</x:v>
      </x:c>
      <x:c r="C10017" s="34" t="str">
        <x:v>INSPIRE:1065801</x:v>
      </x:c>
      <x:c r="D10017" s="34" t="str">
        <x:v>1065801</x:v>
      </x:c>
      <x:c r="E10017" s="34" t="str">
        <x:v>individual</x:v>
      </x:c>
      <x:c r="F10017" s="40" t="n">
        <x:v>1</x:v>
      </x:c>
      <x:c r="G10017" s="40" t="n">
        <x:v>4</x:v>
      </x:c>
      <x:c r="H10017" s="34" t="str">
        <x:v>AF | CompF | IF | TF</x:v>
      </x:c>
      <x:c r="I10017" s="52" t="n">
        <x:v>2022</x:v>
      </x:c>
      <x:c r="J10017" s="52" t="n">
        <x:v>2022</x:v>
      </x:c>
      <x:c r="K10017" s="40" t="n">
        <x:v>1</x:v>
      </x:c>
      <x:c r="L10017" s="40" t="n">
        <x:v>2</x:v>
      </x:c>
      <x:c r="M10017" s="46" t="n">
        <x:v>2</x:v>
      </x:c>
      <x:c r="N10017" s="49" t="n">
        <x:v>2</x:v>
      </x:c>
    </x:row>
    <x:row r="10018">
      <x:c r="A10018" s="78" t="n">
        <x:v>10015</x:v>
      </x:c>
      <x:c r="B10018" s="34" t="str">
        <x:v>Huang, Guangshun</x:v>
      </x:c>
      <x:c r="C10018" s="34" t="str">
        <x:v>INSPIRE:1029097</x:v>
      </x:c>
      <x:c r="D10018" s="34" t="str">
        <x:v>1029097</x:v>
      </x:c>
      <x:c r="E10018" s="34" t="str">
        <x:v>individual</x:v>
      </x:c>
      <x:c r="F10018" s="40" t="n">
        <x:v>1</x:v>
      </x:c>
      <x:c r="G10018" s="40" t="n">
        <x:v>1</x:v>
      </x:c>
      <x:c r="H10018" s="34" t="str">
        <x:v>RPF</x:v>
      </x:c>
      <x:c r="I10018" s="52" t="n">
        <x:v>2022</x:v>
      </x:c>
      <x:c r="J10018" s="52" t="n">
        <x:v>2022</x:v>
      </x:c>
      <x:c r="K10018" s="40" t="n">
        <x:v>1</x:v>
      </x:c>
      <x:c r="L10018" s="40" t="n">
        <x:v>2</x:v>
      </x:c>
      <x:c r="M10018" s="46" t="n">
        <x:v>2</x:v>
      </x:c>
      <x:c r="N10018" s="49" t="n">
        <x:v>2</x:v>
      </x:c>
    </x:row>
    <x:row r="10019">
      <x:c r="A10019" s="78" t="n">
        <x:v>10016</x:v>
      </x:c>
      <x:c r="B10019" s="34" t="str">
        <x:v>Hurd, A.</x:v>
      </x:c>
      <x:c r="C10019" s="34" t="str">
        <x:v>INSPIRE:1962183</x:v>
      </x:c>
      <x:c r="D10019" s="34" t="str">
        <x:v>1962183</x:v>
      </x:c>
      <x:c r="E10019" s="34" t="str">
        <x:v>individual</x:v>
      </x:c>
      <x:c r="F10019" s="40" t="n">
        <x:v>1</x:v>
      </x:c>
      <x:c r="G10019" s="40" t="n">
        <x:v>4</x:v>
      </x:c>
      <x:c r="H10019" s="34" t="str">
        <x:v>AF | CompF | IF | TF</x:v>
      </x:c>
      <x:c r="I10019" s="52" t="n">
        <x:v>2022</x:v>
      </x:c>
      <x:c r="J10019" s="52" t="n">
        <x:v>2022</x:v>
      </x:c>
      <x:c r="K10019" s="40" t="n">
        <x:v>1</x:v>
      </x:c>
      <x:c r="L10019" s="40" t="n">
        <x:v>2</x:v>
      </x:c>
      <x:c r="M10019" s="46" t="n">
        <x:v>2</x:v>
      </x:c>
      <x:c r="N10019" s="49" t="n">
        <x:v>2</x:v>
      </x:c>
    </x:row>
    <x:row r="10020">
      <x:c r="A10020" s="78" t="n">
        <x:v>10017</x:v>
      </x:c>
      <x:c r="B10020" s="34" t="str">
        <x:v>Huth, John</x:v>
      </x:c>
      <x:c r="C10020" s="34" t="str">
        <x:v>INSPIRE:1005216</x:v>
      </x:c>
      <x:c r="D10020" s="34" t="str">
        <x:v>1005216</x:v>
      </x:c>
      <x:c r="E10020" s="34" t="str">
        <x:v>individual</x:v>
      </x:c>
      <x:c r="F10020" s="40" t="n">
        <x:v>1</x:v>
      </x:c>
      <x:c r="G10020" s="40" t="n">
        <x:v>1</x:v>
      </x:c>
      <x:c r="H10020" s="34" t="str">
        <x:v>CEF</x:v>
      </x:c>
      <x:c r="I10020" s="52" t="n">
        <x:v>2022</x:v>
      </x:c>
      <x:c r="J10020" s="52" t="n">
        <x:v>2022</x:v>
      </x:c>
      <x:c r="K10020" s="40" t="n">
        <x:v>1</x:v>
      </x:c>
      <x:c r="L10020" s="40" t="n">
        <x:v>2</x:v>
      </x:c>
      <x:c r="M10020" s="46" t="n">
        <x:v>2</x:v>
      </x:c>
      <x:c r="N10020" s="49" t="n">
        <x:v>2</x:v>
      </x:c>
    </x:row>
    <x:row r="10021">
      <x:c r="A10021" s="78" t="n">
        <x:v>10018</x:v>
      </x:c>
      <x:c r="B10021" s="34" t="str">
        <x:v>Islam, R.</x:v>
      </x:c>
      <x:c r="C10021" s="34" t="str">
        <x:v>INSPIRE:1968309</x:v>
      </x:c>
      <x:c r="D10021" s="34" t="str">
        <x:v>1968309</x:v>
      </x:c>
      <x:c r="E10021" s="34" t="str">
        <x:v>individual</x:v>
      </x:c>
      <x:c r="F10021" s="40" t="n">
        <x:v>1</x:v>
      </x:c>
      <x:c r="G10021" s="40" t="n">
        <x:v>1</x:v>
      </x:c>
      <x:c r="H10021" s="34" t="str">
        <x:v>IF</x:v>
      </x:c>
      <x:c r="I10021" s="52" t="n">
        <x:v>2022</x:v>
      </x:c>
      <x:c r="J10021" s="52" t="n">
        <x:v>2022</x:v>
      </x:c>
      <x:c r="K10021" s="40" t="n">
        <x:v>1</x:v>
      </x:c>
      <x:c r="L10021" s="40" t="n">
        <x:v>2</x:v>
      </x:c>
      <x:c r="M10021" s="46" t="n">
        <x:v>2</x:v>
      </x:c>
      <x:c r="N10021" s="49" t="n">
        <x:v>2</x:v>
      </x:c>
    </x:row>
    <x:row r="10022">
      <x:c r="A10022" s="78" t="n">
        <x:v>10019</x:v>
      </x:c>
      <x:c r="B10022" s="34" t="str">
        <x:v>Jessop, C.</x:v>
      </x:c>
      <x:c r="C10022" s="34" t="str">
        <x:v>INSPIRE:1004363</x:v>
      </x:c>
      <x:c r="D10022" s="34" t="str">
        <x:v>1004363</x:v>
      </x:c>
      <x:c r="E10022" s="34" t="str">
        <x:v>individual</x:v>
      </x:c>
      <x:c r="F10022" s="40" t="n">
        <x:v>1</x:v>
      </x:c>
      <x:c r="G10022" s="40" t="n">
        <x:v>2</x:v>
      </x:c>
      <x:c r="H10022" s="34" t="str">
        <x:v>EF | IF</x:v>
      </x:c>
      <x:c r="I10022" s="52" t="n">
        <x:v>2022</x:v>
      </x:c>
      <x:c r="J10022" s="52" t="n">
        <x:v>2022</x:v>
      </x:c>
      <x:c r="K10022" s="40" t="n">
        <x:v>1</x:v>
      </x:c>
      <x:c r="L10022" s="40" t="n">
        <x:v>2</x:v>
      </x:c>
      <x:c r="M10022" s="46" t="n">
        <x:v>2</x:v>
      </x:c>
      <x:c r="N10022" s="49" t="n">
        <x:v>2</x:v>
      </x:c>
    </x:row>
    <x:row r="10023">
      <x:c r="A10023" s="78" t="n">
        <x:v>10020</x:v>
      </x:c>
      <x:c r="B10023" s="34" t="str">
        <x:v>Jones, Roger</x:v>
      </x:c>
      <x:c r="C10023" s="34" t="str">
        <x:v>INSPIRE:1004150</x:v>
      </x:c>
      <x:c r="D10023" s="34" t="str">
        <x:v>1004150</x:v>
      </x:c>
      <x:c r="E10023" s="34" t="str">
        <x:v>individual</x:v>
      </x:c>
      <x:c r="F10023" s="40" t="n">
        <x:v>1</x:v>
      </x:c>
      <x:c r="G10023" s="40" t="n">
        <x:v>1</x:v>
      </x:c>
      <x:c r="H10023" s="34" t="str">
        <x:v>CEF</x:v>
      </x:c>
      <x:c r="I10023" s="52" t="n">
        <x:v>2022</x:v>
      </x:c>
      <x:c r="J10023" s="52" t="n">
        <x:v>2022</x:v>
      </x:c>
      <x:c r="K10023" s="40" t="n">
        <x:v>1</x:v>
      </x:c>
      <x:c r="L10023" s="40" t="n">
        <x:v>2</x:v>
      </x:c>
      <x:c r="M10023" s="46" t="n">
        <x:v>2</x:v>
      </x:c>
      <x:c r="N10023" s="49" t="n">
        <x:v>2</x:v>
      </x:c>
    </x:row>
    <x:row r="10024">
      <x:c r="A10024" s="78" t="n">
        <x:v>10021</x:v>
      </x:c>
      <x:c r="B10024" s="34" t="str">
        <x:v>Kamer-Koseyan, O.</x:v>
      </x:c>
      <x:c r="C10024" s="34" t="str">
        <x:v>INSPIRE:2058079</x:v>
      </x:c>
      <x:c r="D10024" s="34" t="str">
        <x:v>2058079</x:v>
      </x:c>
      <x:c r="E10024" s="34" t="str">
        <x:v>individual</x:v>
      </x:c>
      <x:c r="F10024" s="40" t="n">
        <x:v>1</x:v>
      </x:c>
      <x:c r="G10024" s="40" t="n">
        <x:v>2</x:v>
      </x:c>
      <x:c r="H10024" s="34" t="str">
        <x:v>EF | IF</x:v>
      </x:c>
      <x:c r="I10024" s="52" t="n">
        <x:v>2022</x:v>
      </x:c>
      <x:c r="J10024" s="52" t="n">
        <x:v>2022</x:v>
      </x:c>
      <x:c r="K10024" s="40" t="n">
        <x:v>1</x:v>
      </x:c>
      <x:c r="L10024" s="40" t="n">
        <x:v>2</x:v>
      </x:c>
      <x:c r="M10024" s="46" t="n">
        <x:v>2</x:v>
      </x:c>
      <x:c r="N10024" s="49" t="n">
        <x:v>2</x:v>
      </x:c>
    </x:row>
    <x:row r="10025">
      <x:c r="A10025" s="78" t="n">
        <x:v>10022</x:v>
      </x:c>
      <x:c r="B10025" s="34" t="str">
        <x:v>Kansal, Raghav</x:v>
      </x:c>
      <x:c r="C10025" s="34" t="str">
        <x:v>INSPIRE:1829949</x:v>
      </x:c>
      <x:c r="D10025" s="34" t="str">
        <x:v>1829949</x:v>
      </x:c>
      <x:c r="E10025" s="34" t="str">
        <x:v>individual</x:v>
      </x:c>
      <x:c r="F10025" s="40" t="n">
        <x:v>1</x:v>
      </x:c>
      <x:c r="G10025" s="40" t="n">
        <x:v>2</x:v>
      </x:c>
      <x:c r="H10025" s="34" t="str">
        <x:v>CompF | EF</x:v>
      </x:c>
      <x:c r="I10025" s="52" t="n">
        <x:v>2022</x:v>
      </x:c>
      <x:c r="J10025" s="52" t="n">
        <x:v>2022</x:v>
      </x:c>
      <x:c r="K10025" s="40" t="n">
        <x:v>1</x:v>
      </x:c>
      <x:c r="L10025" s="40" t="n">
        <x:v>2</x:v>
      </x:c>
      <x:c r="M10025" s="46" t="n">
        <x:v>2</x:v>
      </x:c>
      <x:c r="N10025" s="49" t="n">
        <x:v>2</x:v>
      </x:c>
    </x:row>
    <x:row r="10026">
      <x:c r="A10026" s="78" t="n">
        <x:v>10023</x:v>
      </x:c>
      <x:c r="B10026" s="34" t="str">
        <x:v>Karkare, Siddharth</x:v>
      </x:c>
      <x:c r="C10026" s="34" t="str">
        <x:v>INSPIRE:1284857</x:v>
      </x:c>
      <x:c r="D10026" s="34" t="str">
        <x:v>1284857</x:v>
      </x:c>
      <x:c r="E10026" s="34" t="str">
        <x:v>individual</x:v>
      </x:c>
      <x:c r="F10026" s="40" t="n">
        <x:v>1</x:v>
      </x:c>
      <x:c r="G10026" s="40" t="n">
        <x:v>1</x:v>
      </x:c>
      <x:c r="H10026" s="34" t="str">
        <x:v>AF</x:v>
      </x:c>
      <x:c r="I10026" s="52" t="n">
        <x:v>2022</x:v>
      </x:c>
      <x:c r="J10026" s="52" t="n">
        <x:v>2022</x:v>
      </x:c>
      <x:c r="K10026" s="40" t="n">
        <x:v>1</x:v>
      </x:c>
      <x:c r="L10026" s="40" t="n">
        <x:v>2</x:v>
      </x:c>
      <x:c r="M10026" s="46" t="n">
        <x:v>2</x:v>
      </x:c>
      <x:c r="N10026" s="49" t="n">
        <x:v>2</x:v>
      </x:c>
    </x:row>
    <x:row r="10027">
      <x:c r="A10027" s="78" t="n">
        <x:v>10024</x:v>
      </x:c>
      <x:c r="B10027" s="34" t="str">
        <x:v>Karmarkar, Sushrut</x:v>
      </x:c>
      <x:c r="C10027" s="34" t="str">
        <x:v>INSPIRE:1813589</x:v>
      </x:c>
      <x:c r="D10027" s="34" t="str">
        <x:v>1813589</x:v>
      </x:c>
      <x:c r="E10027" s="34" t="str">
        <x:v>individual</x:v>
      </x:c>
      <x:c r="F10027" s="40" t="n">
        <x:v>1</x:v>
      </x:c>
      <x:c r="G10027" s="40" t="n">
        <x:v>1</x:v>
      </x:c>
      <x:c r="H10027" s="34" t="str">
        <x:v>IF</x:v>
      </x:c>
      <x:c r="I10027" s="52" t="n">
        <x:v>2022</x:v>
      </x:c>
      <x:c r="J10027" s="52" t="n">
        <x:v>2022</x:v>
      </x:c>
      <x:c r="K10027" s="40" t="n">
        <x:v>1</x:v>
      </x:c>
      <x:c r="L10027" s="40" t="n">
        <x:v>2</x:v>
      </x:c>
      <x:c r="M10027" s="46" t="n">
        <x:v>2</x:v>
      </x:c>
      <x:c r="N10027" s="49" t="n">
        <x:v>2</x:v>
      </x:c>
    </x:row>
    <x:row r="10028">
      <x:c r="A10028" s="78" t="n">
        <x:v>10025</x:v>
      </x:c>
      <x:c r="B10028" s="34" t="str">
        <x:v>Kluit, Peter</x:v>
      </x:c>
      <x:c r="C10028" s="34" t="str">
        <x:v>INSPIRE:1002591</x:v>
      </x:c>
      <x:c r="D10028" s="34" t="str">
        <x:v>1002591</x:v>
      </x:c>
      <x:c r="E10028" s="34" t="str">
        <x:v>individual</x:v>
      </x:c>
      <x:c r="F10028" s="40" t="n">
        <x:v>1</x:v>
      </x:c>
      <x:c r="G10028" s="40" t="n">
        <x:v>1</x:v>
      </x:c>
      <x:c r="H10028" s="34" t="str">
        <x:v>IF</x:v>
      </x:c>
      <x:c r="I10028" s="52" t="n">
        <x:v>2022</x:v>
      </x:c>
      <x:c r="J10028" s="52" t="n">
        <x:v>2022</x:v>
      </x:c>
      <x:c r="K10028" s="40" t="n">
        <x:v>1</x:v>
      </x:c>
      <x:c r="L10028" s="40" t="n">
        <x:v>2</x:v>
      </x:c>
      <x:c r="M10028" s="46" t="n">
        <x:v>2</x:v>
      </x:c>
      <x:c r="N10028" s="49" t="n">
        <x:v>2</x:v>
      </x:c>
    </x:row>
    <x:row r="10029">
      <x:c r="A10029" s="78" t="n">
        <x:v>10026</x:v>
      </x:c>
      <x:c r="B10029" s="34" t="str">
        <x:v>Koshy, Abraham Matthew</x:v>
      </x:c>
      <x:c r="C10029" s="34" t="str">
        <x:v>INSPIRE:2059179</x:v>
      </x:c>
      <x:c r="D10029" s="34" t="str">
        <x:v>2059179</x:v>
      </x:c>
      <x:c r="E10029" s="34" t="str">
        <x:v>individual</x:v>
      </x:c>
      <x:c r="F10029" s="40" t="n">
        <x:v>1</x:v>
      </x:c>
      <x:c r="G10029" s="40" t="n">
        <x:v>1</x:v>
      </x:c>
      <x:c r="H10029" s="34" t="str">
        <x:v>IF</x:v>
      </x:c>
      <x:c r="I10029" s="52" t="n">
        <x:v>2022</x:v>
      </x:c>
      <x:c r="J10029" s="52" t="n">
        <x:v>2022</x:v>
      </x:c>
      <x:c r="K10029" s="40" t="n">
        <x:v>1</x:v>
      </x:c>
      <x:c r="L10029" s="40" t="n">
        <x:v>2</x:v>
      </x:c>
      <x:c r="M10029" s="46" t="n">
        <x:v>2</x:v>
      </x:c>
      <x:c r="N10029" s="49" t="n">
        <x:v>2</x:v>
      </x:c>
    </x:row>
    <x:row r="10030">
      <x:c r="A10030" s="78" t="n">
        <x:v>10027</x:v>
      </x:c>
      <x:c r="B10030" s="34" t="str">
        <x:v>Lamichhane, K.</x:v>
      </x:c>
      <x:c r="C10030" s="34" t="str">
        <x:v>INSPIRE:1263447</x:v>
      </x:c>
      <x:c r="D10030" s="34" t="str">
        <x:v>1263447</x:v>
      </x:c>
      <x:c r="E10030" s="34" t="str">
        <x:v>individual</x:v>
      </x:c>
      <x:c r="F10030" s="40" t="n">
        <x:v>1</x:v>
      </x:c>
      <x:c r="G10030" s="40" t="n">
        <x:v>1</x:v>
      </x:c>
      <x:c r="H10030" s="34" t="str">
        <x:v>CompF</x:v>
      </x:c>
      <x:c r="I10030" s="52" t="n">
        <x:v>2022</x:v>
      </x:c>
      <x:c r="J10030" s="52" t="n">
        <x:v>2022</x:v>
      </x:c>
      <x:c r="K10030" s="40" t="n">
        <x:v>1</x:v>
      </x:c>
      <x:c r="L10030" s="40" t="n">
        <x:v>2</x:v>
      </x:c>
      <x:c r="M10030" s="46" t="n">
        <x:v>2</x:v>
      </x:c>
      <x:c r="N10030" s="49" t="n">
        <x:v>2</x:v>
      </x:c>
    </x:row>
    <x:row r="10031">
      <x:c r="A10031" s="78" t="n">
        <x:v>10028</x:v>
      </x:c>
      <x:c r="B10031" s="34" t="str">
        <x:v>Lapierre, Alain</x:v>
      </x:c>
      <x:c r="C10031" s="34" t="str">
        <x:v>INSPIRE:2025922</x:v>
      </x:c>
      <x:c r="D10031" s="34" t="str">
        <x:v>2025922</x:v>
      </x:c>
      <x:c r="E10031" s="34" t="str">
        <x:v>individual</x:v>
      </x:c>
      <x:c r="F10031" s="40" t="n">
        <x:v>1</x:v>
      </x:c>
      <x:c r="G10031" s="40" t="n">
        <x:v>1</x:v>
      </x:c>
      <x:c r="H10031" s="34" t="str">
        <x:v>AF</x:v>
      </x:c>
      <x:c r="I10031" s="52" t="n">
        <x:v>2022</x:v>
      </x:c>
      <x:c r="J10031" s="52" t="n">
        <x:v>2022</x:v>
      </x:c>
      <x:c r="K10031" s="40" t="n">
        <x:v>1</x:v>
      </x:c>
      <x:c r="L10031" s="40" t="n">
        <x:v>2</x:v>
      </x:c>
      <x:c r="M10031" s="46" t="n">
        <x:v>2</x:v>
      </x:c>
      <x:c r="N10031" s="49" t="n">
        <x:v>2</x:v>
      </x:c>
    </x:row>
    <x:row r="10032">
      <x:c r="A10032" s="78" t="n">
        <x:v>10029</x:v>
      </x:c>
      <x:c r="B10032" s="34" t="str">
        <x:v>Larsson, M.</x:v>
      </x:c>
      <x:c r="C10032" s="34" t="str">
        <x:v>INSPIRE:2026107</x:v>
      </x:c>
      <x:c r="D10032" s="34" t="str">
        <x:v>2026107</x:v>
      </x:c>
      <x:c r="E10032" s="34" t="str">
        <x:v>individual</x:v>
      </x:c>
      <x:c r="F10032" s="40" t="n">
        <x:v>1</x:v>
      </x:c>
      <x:c r="G10032" s="40" t="n">
        <x:v>4</x:v>
      </x:c>
      <x:c r="H10032" s="34" t="str">
        <x:v>AF | CompF | IF | TF</x:v>
      </x:c>
      <x:c r="I10032" s="52" t="n">
        <x:v>2022</x:v>
      </x:c>
      <x:c r="J10032" s="52" t="n">
        <x:v>2022</x:v>
      </x:c>
      <x:c r="K10032" s="40" t="n">
        <x:v>1</x:v>
      </x:c>
      <x:c r="L10032" s="40" t="n">
        <x:v>2</x:v>
      </x:c>
      <x:c r="M10032" s="46" t="n">
        <x:v>2</x:v>
      </x:c>
      <x:c r="N10032" s="49" t="n">
        <x:v>2</x:v>
      </x:c>
    </x:row>
    <x:row r="10033">
      <x:c r="A10033" s="78" t="n">
        <x:v>10030</x:v>
      </x:c>
      <x:c r="B10033" s="34" t="str">
        <x:v>Lebedev, V.</x:v>
      </x:c>
      <x:c r="C10033" s="34" t="str">
        <x:v>INSPIRE:2051436</x:v>
      </x:c>
      <x:c r="D10033" s="34" t="str">
        <x:v>2051436</x:v>
      </x:c>
      <x:c r="E10033" s="34" t="str">
        <x:v>individual</x:v>
      </x:c>
      <x:c r="F10033" s="40" t="n">
        <x:v>1</x:v>
      </x:c>
      <x:c r="G10033" s="40" t="n">
        <x:v>4</x:v>
      </x:c>
      <x:c r="H10033" s="34" t="str">
        <x:v>AF | CompF | IF | TF</x:v>
      </x:c>
      <x:c r="I10033" s="52" t="n">
        <x:v>2022</x:v>
      </x:c>
      <x:c r="J10033" s="52" t="n">
        <x:v>2022</x:v>
      </x:c>
      <x:c r="K10033" s="40" t="n">
        <x:v>1</x:v>
      </x:c>
      <x:c r="L10033" s="40" t="n">
        <x:v>2</x:v>
      </x:c>
      <x:c r="M10033" s="46" t="n">
        <x:v>2</x:v>
      </x:c>
      <x:c r="N10033" s="49" t="n">
        <x:v>2</x:v>
      </x:c>
    </x:row>
    <x:row r="10034">
      <x:c r="A10034" s="78" t="n">
        <x:v>10031</x:v>
      </x:c>
      <x:c r="B10034" s="34" t="str">
        <x:v>Ledovskoy, A.</x:v>
      </x:c>
      <x:c r="C10034" s="34" t="str">
        <x:v>INSPIRE:1000824</x:v>
      </x:c>
      <x:c r="D10034" s="34" t="str">
        <x:v>1000824</x:v>
      </x:c>
      <x:c r="E10034" s="34" t="str">
        <x:v>individual</x:v>
      </x:c>
      <x:c r="F10034" s="40" t="n">
        <x:v>1</x:v>
      </x:c>
      <x:c r="G10034" s="40" t="n">
        <x:v>2</x:v>
      </x:c>
      <x:c r="H10034" s="34" t="str">
        <x:v>EF | IF</x:v>
      </x:c>
      <x:c r="I10034" s="52" t="n">
        <x:v>2022</x:v>
      </x:c>
      <x:c r="J10034" s="52" t="n">
        <x:v>2022</x:v>
      </x:c>
      <x:c r="K10034" s="40" t="n">
        <x:v>1</x:v>
      </x:c>
      <x:c r="L10034" s="40" t="n">
        <x:v>2</x:v>
      </x:c>
      <x:c r="M10034" s="46" t="n">
        <x:v>2</x:v>
      </x:c>
      <x:c r="N10034" s="49" t="n">
        <x:v>2</x:v>
      </x:c>
    </x:row>
    <x:row r="10035">
      <x:c r="A10035" s="78" t="n">
        <x:v>10032</x:v>
      </x:c>
      <x:c r="B10035" s="34" t="str">
        <x:v>Lu, Nan</x:v>
      </x:c>
      <x:c r="C10035" s="34" t="str">
        <x:v>INSPIRE:1239742</x:v>
      </x:c>
      <x:c r="D10035" s="34" t="str">
        <x:v>1239742</x:v>
      </x:c>
      <x:c r="E10035" s="34" t="str">
        <x:v>individual</x:v>
      </x:c>
      <x:c r="F10035" s="40" t="n">
        <x:v>1</x:v>
      </x:c>
      <x:c r="G10035" s="40" t="n">
        <x:v>2</x:v>
      </x:c>
      <x:c r="H10035" s="34" t="str">
        <x:v>CompF | EF</x:v>
      </x:c>
      <x:c r="I10035" s="52" t="n">
        <x:v>2022</x:v>
      </x:c>
      <x:c r="J10035" s="52" t="n">
        <x:v>2022</x:v>
      </x:c>
      <x:c r="K10035" s="40" t="n">
        <x:v>1</x:v>
      </x:c>
      <x:c r="L10035" s="40" t="n">
        <x:v>2</x:v>
      </x:c>
      <x:c r="M10035" s="46" t="n">
        <x:v>2</x:v>
      </x:c>
      <x:c r="N10035" s="49" t="n">
        <x:v>2</x:v>
      </x:c>
    </x:row>
    <x:row r="10036">
      <x:c r="A10036" s="78" t="n">
        <x:v>10033</x:v>
      </x:c>
      <x:c r="B10036" s="34" t="str">
        <x:v>Lundstedt, Carl</x:v>
      </x:c>
      <x:c r="C10036" s="34" t="str">
        <x:v>INSPIRE:999556</x:v>
      </x:c>
      <x:c r="D10036" s="34" t="str">
        <x:v>999556</x:v>
      </x:c>
      <x:c r="E10036" s="34" t="str">
        <x:v>individual</x:v>
      </x:c>
      <x:c r="F10036" s="40" t="n">
        <x:v>1</x:v>
      </x:c>
      <x:c r="G10036" s="40" t="n">
        <x:v>1</x:v>
      </x:c>
      <x:c r="H10036" s="34" t="str">
        <x:v>CompF</x:v>
      </x:c>
      <x:c r="I10036" s="52" t="n">
        <x:v>2022</x:v>
      </x:c>
      <x:c r="J10036" s="52" t="n">
        <x:v>2022</x:v>
      </x:c>
      <x:c r="K10036" s="40" t="n">
        <x:v>1</x:v>
      </x:c>
      <x:c r="L10036" s="40" t="n">
        <x:v>2</x:v>
      </x:c>
      <x:c r="M10036" s="46" t="n">
        <x:v>2</x:v>
      </x:c>
      <x:c r="N10036" s="49" t="n">
        <x:v>2</x:v>
      </x:c>
    </x:row>
    <x:row r="10037">
      <x:c r="A10037" s="78" t="n">
        <x:v>10034</x:v>
      </x:c>
      <x:c r="B10037" s="34" t="str">
        <x:v>Lykken, J.</x:v>
      </x:c>
      <x:c r="C10037" s="34" t="str">
        <x:v>INSPIRE:999489</x:v>
      </x:c>
      <x:c r="D10037" s="34" t="str">
        <x:v>999489</x:v>
      </x:c>
      <x:c r="E10037" s="34" t="str">
        <x:v>individual</x:v>
      </x:c>
      <x:c r="F10037" s="40" t="n">
        <x:v>1</x:v>
      </x:c>
      <x:c r="G10037" s="40" t="n">
        <x:v>4</x:v>
      </x:c>
      <x:c r="H10037" s="34" t="str">
        <x:v>AF | CompF | IF | TF</x:v>
      </x:c>
      <x:c r="I10037" s="52" t="n">
        <x:v>2022</x:v>
      </x:c>
      <x:c r="J10037" s="52" t="n">
        <x:v>2022</x:v>
      </x:c>
      <x:c r="K10037" s="40" t="n">
        <x:v>1</x:v>
      </x:c>
      <x:c r="L10037" s="40" t="n">
        <x:v>2</x:v>
      </x:c>
      <x:c r="M10037" s="46" t="n">
        <x:v>2</x:v>
      </x:c>
      <x:c r="N10037" s="49" t="n">
        <x:v>2</x:v>
      </x:c>
    </x:row>
    <x:row r="10038">
      <x:c r="A10038" s="78" t="n">
        <x:v>10035</x:v>
      </x:c>
      <x:c r="B10038" s="34" t="str">
        <x:v>Markovitz, Alison</x:v>
      </x:c>
      <x:c r="C10038" s="34" t="str">
        <x:v>INSPIRE:1720889</x:v>
      </x:c>
      <x:c r="D10038" s="34" t="str">
        <x:v>1720889</x:v>
      </x:c>
      <x:c r="E10038" s="34" t="str">
        <x:v>individual</x:v>
      </x:c>
      <x:c r="F10038" s="40" t="n">
        <x:v>1</x:v>
      </x:c>
      <x:c r="G10038" s="40" t="n">
        <x:v>1</x:v>
      </x:c>
      <x:c r="H10038" s="34" t="str">
        <x:v>CEF</x:v>
      </x:c>
      <x:c r="I10038" s="52" t="n">
        <x:v>2022</x:v>
      </x:c>
      <x:c r="J10038" s="52" t="n">
        <x:v>2022</x:v>
      </x:c>
      <x:c r="K10038" s="40" t="n">
        <x:v>1</x:v>
      </x:c>
      <x:c r="L10038" s="40" t="n">
        <x:v>2</x:v>
      </x:c>
      <x:c r="M10038" s="46" t="n">
        <x:v>2</x:v>
      </x:c>
      <x:c r="N10038" s="49" t="n">
        <x:v>2</x:v>
      </x:c>
    </x:row>
    <x:row r="10039">
      <x:c r="A10039" s="78" t="n">
        <x:v>10036</x:v>
      </x:c>
      <x:c r="B10039" s="34" t="str">
        <x:v>Martinez, J.</x:v>
      </x:c>
      <x:c r="C10039" s="34" t="str">
        <x:v>INSPIRE:2054171</x:v>
      </x:c>
      <x:c r="D10039" s="34" t="str">
        <x:v>2054171</x:v>
      </x:c>
      <x:c r="E10039" s="34" t="str">
        <x:v>individual</x:v>
      </x:c>
      <x:c r="F10039" s="40" t="n">
        <x:v>1</x:v>
      </x:c>
      <x:c r="G10039" s="40" t="n">
        <x:v>1</x:v>
      </x:c>
      <x:c r="H10039" s="34" t="str">
        <x:v>CompF</x:v>
      </x:c>
      <x:c r="I10039" s="52" t="n">
        <x:v>2022</x:v>
      </x:c>
      <x:c r="J10039" s="52" t="n">
        <x:v>2022</x:v>
      </x:c>
      <x:c r="K10039" s="40" t="n">
        <x:v>1</x:v>
      </x:c>
      <x:c r="L10039" s="40" t="n">
        <x:v>2</x:v>
      </x:c>
      <x:c r="M10039" s="46" t="n">
        <x:v>2</x:v>
      </x:c>
      <x:c r="N10039" s="49" t="n">
        <x:v>2</x:v>
      </x:c>
    </x:row>
    <x:row r="10040">
      <x:c r="A10040" s="78" t="n">
        <x:v>10037</x:v>
      </x:c>
      <x:c r="B10040" s="34" t="str">
        <x:v>Matos, Gabriel</x:v>
      </x:c>
      <x:c r="C10040" s="34" t="str">
        <x:v>INSPIRE:1949958</x:v>
      </x:c>
      <x:c r="D10040" s="34" t="str">
        <x:v>1949958</x:v>
      </x:c>
      <x:c r="E10040" s="34" t="str">
        <x:v>individual</x:v>
      </x:c>
      <x:c r="F10040" s="40" t="n">
        <x:v>1</x:v>
      </x:c>
      <x:c r="G10040" s="40" t="n">
        <x:v>1</x:v>
      </x:c>
      <x:c r="H10040" s="34" t="str">
        <x:v>IF</x:v>
      </x:c>
      <x:c r="I10040" s="52" t="n">
        <x:v>2022</x:v>
      </x:c>
      <x:c r="J10040" s="52" t="n">
        <x:v>2022</x:v>
      </x:c>
      <x:c r="K10040" s="40" t="n">
        <x:v>1</x:v>
      </x:c>
      <x:c r="L10040" s="40" t="n">
        <x:v>2</x:v>
      </x:c>
      <x:c r="M10040" s="46" t="n">
        <x:v>2</x:v>
      </x:c>
      <x:c r="N10040" s="49" t="n">
        <x:v>2</x:v>
      </x:c>
    </x:row>
    <x:row r="10041">
      <x:c r="A10041" s="78" t="n">
        <x:v>10038</x:v>
      </x:c>
      <x:c r="B10041" s="34" t="str">
        <x:v>Milton, S.</x:v>
      </x:c>
      <x:c r="C10041" s="34" t="str">
        <x:v>INSPIRE:2051442</x:v>
      </x:c>
      <x:c r="D10041" s="34" t="str">
        <x:v>2051442</x:v>
      </x:c>
      <x:c r="E10041" s="34" t="str">
        <x:v>individual</x:v>
      </x:c>
      <x:c r="F10041" s="40" t="n">
        <x:v>1</x:v>
      </x:c>
      <x:c r="G10041" s="40" t="n">
        <x:v>4</x:v>
      </x:c>
      <x:c r="H10041" s="34" t="str">
        <x:v>AF | CompF | IF | TF</x:v>
      </x:c>
      <x:c r="I10041" s="52" t="n">
        <x:v>2022</x:v>
      </x:c>
      <x:c r="J10041" s="52" t="n">
        <x:v>2022</x:v>
      </x:c>
      <x:c r="K10041" s="40" t="n">
        <x:v>1</x:v>
      </x:c>
      <x:c r="L10041" s="40" t="n">
        <x:v>2</x:v>
      </x:c>
      <x:c r="M10041" s="46" t="n">
        <x:v>2</x:v>
      </x:c>
      <x:c r="N10041" s="49" t="n">
        <x:v>2</x:v>
      </x:c>
    </x:row>
    <x:row r="10042">
      <x:c r="A10042" s="78" t="n">
        <x:v>10039</x:v>
      </x:c>
      <x:c r="B10042" s="34" t="str">
        <x:v>Moscatelli, F.</x:v>
      </x:c>
      <x:c r="C10042" s="34" t="str">
        <x:v>INSPIRE:1342143</x:v>
      </x:c>
      <x:c r="D10042" s="34" t="str">
        <x:v>1342143</x:v>
      </x:c>
      <x:c r="E10042" s="34" t="str">
        <x:v>individual</x:v>
      </x:c>
      <x:c r="F10042" s="40" t="n">
        <x:v>1</x:v>
      </x:c>
      <x:c r="G10042" s="40" t="n">
        <x:v>1</x:v>
      </x:c>
      <x:c r="H10042" s="34" t="str">
        <x:v>IF</x:v>
      </x:c>
      <x:c r="I10042" s="52" t="n">
        <x:v>2022</x:v>
      </x:c>
      <x:c r="J10042" s="52" t="n">
        <x:v>2022</x:v>
      </x:c>
      <x:c r="K10042" s="40" t="n">
        <x:v>1</x:v>
      </x:c>
      <x:c r="L10042" s="40" t="n">
        <x:v>2</x:v>
      </x:c>
      <x:c r="M10042" s="46" t="n">
        <x:v>2</x:v>
      </x:c>
      <x:c r="N10042" s="49" t="n">
        <x:v>2</x:v>
      </x:c>
    </x:row>
    <x:row r="10043">
      <x:c r="A10043" s="78" t="n">
        <x:v>10040</x:v>
      </x:c>
      <x:c r="B10043" s="34" t="str">
        <x:v>Mukherjee, Samadrita</x:v>
      </x:c>
      <x:c r="C10043" s="34" t="str">
        <x:v>INSPIRE:1652730</x:v>
      </x:c>
      <x:c r="D10043" s="34" t="str">
        <x:v>1652730</x:v>
      </x:c>
      <x:c r="E10043" s="34" t="str">
        <x:v>individual</x:v>
      </x:c>
      <x:c r="F10043" s="40" t="n">
        <x:v>1</x:v>
      </x:c>
      <x:c r="G10043" s="40" t="n">
        <x:v>2</x:v>
      </x:c>
      <x:c r="H10043" s="34" t="str">
        <x:v>CompF | EF</x:v>
      </x:c>
      <x:c r="I10043" s="52" t="n">
        <x:v>2022</x:v>
      </x:c>
      <x:c r="J10043" s="52" t="n">
        <x:v>2022</x:v>
      </x:c>
      <x:c r="K10043" s="40" t="n">
        <x:v>1</x:v>
      </x:c>
      <x:c r="L10043" s="40" t="n">
        <x:v>2</x:v>
      </x:c>
      <x:c r="M10043" s="46" t="n">
        <x:v>2</x:v>
      </x:c>
      <x:c r="N10043" s="49" t="n">
        <x:v>2</x:v>
      </x:c>
    </x:row>
    <x:row r="10044">
      <x:c r="A10044" s="78" t="n">
        <x:v>10041</x:v>
      </x:c>
      <x:c r="B10044" s="34" t="str">
        <x:v>Nakamoto, Tatsushi</x:v>
      </x:c>
      <x:c r="C10044" s="34" t="str">
        <x:v>INSPIRE:1478636</x:v>
      </x:c>
      <x:c r="D10044" s="34" t="str">
        <x:v>1478636</x:v>
      </x:c>
      <x:c r="E10044" s="34" t="str">
        <x:v>individual</x:v>
      </x:c>
      <x:c r="F10044" s="40" t="n">
        <x:v>1</x:v>
      </x:c>
      <x:c r="G10044" s="40" t="n">
        <x:v>1</x:v>
      </x:c>
      <x:c r="H10044" s="34" t="str">
        <x:v>AF</x:v>
      </x:c>
      <x:c r="I10044" s="52" t="n">
        <x:v>2022</x:v>
      </x:c>
      <x:c r="J10044" s="52" t="n">
        <x:v>2022</x:v>
      </x:c>
      <x:c r="K10044" s="40" t="n">
        <x:v>1</x:v>
      </x:c>
      <x:c r="L10044" s="40" t="n">
        <x:v>2</x:v>
      </x:c>
      <x:c r="M10044" s="46" t="n">
        <x:v>2</x:v>
      </x:c>
      <x:c r="N10044" s="49" t="n">
        <x:v>2</x:v>
      </x:c>
    </x:row>
    <x:row r="10045">
      <x:c r="A10045" s="78" t="n">
        <x:v>10042</x:v>
      </x:c>
      <x:c r="B10045" s="34" t="str">
        <x:v>Narayanan, E.A.</x:v>
      </x:c>
      <x:c r="C10045" s="34" t="str">
        <x:v>INSPIRE:2086334</x:v>
      </x:c>
      <x:c r="D10045" s="34" t="str">
        <x:v>2086334</x:v>
      </x:c>
      <x:c r="E10045" s="34" t="str">
        <x:v>individual</x:v>
      </x:c>
      <x:c r="F10045" s="40" t="n">
        <x:v>1</x:v>
      </x:c>
      <x:c r="G10045" s="40" t="n">
        <x:v>1</x:v>
      </x:c>
      <x:c r="H10045" s="34" t="str">
        <x:v>IF</x:v>
      </x:c>
      <x:c r="I10045" s="52" t="n">
        <x:v>2022</x:v>
      </x:c>
      <x:c r="J10045" s="52" t="n">
        <x:v>2022</x:v>
      </x:c>
      <x:c r="K10045" s="40" t="n">
        <x:v>1</x:v>
      </x:c>
      <x:c r="L10045" s="40" t="n">
        <x:v>2</x:v>
      </x:c>
      <x:c r="M10045" s="46" t="n">
        <x:v>2</x:v>
      </x:c>
      <x:c r="N10045" s="49" t="n">
        <x:v>2</x:v>
      </x:c>
    </x:row>
    <x:row r="10046">
      <x:c r="A10046" s="78" t="n">
        <x:v>10043</x:v>
      </x:c>
      <x:c r="B10046" s="34" t="str">
        <x:v>Okamura, Masahiro</x:v>
      </x:c>
      <x:c r="C10046" s="34" t="str">
        <x:v>INSPIRE:1075092</x:v>
      </x:c>
      <x:c r="D10046" s="34" t="str">
        <x:v>1075092</x:v>
      </x:c>
      <x:c r="E10046" s="34" t="str">
        <x:v>individual</x:v>
      </x:c>
      <x:c r="F10046" s="40" t="n">
        <x:v>1</x:v>
      </x:c>
      <x:c r="G10046" s="40" t="n">
        <x:v>1</x:v>
      </x:c>
      <x:c r="H10046" s="34" t="str">
        <x:v>AF</x:v>
      </x:c>
      <x:c r="I10046" s="52" t="n">
        <x:v>2022</x:v>
      </x:c>
      <x:c r="J10046" s="52" t="n">
        <x:v>2022</x:v>
      </x:c>
      <x:c r="K10046" s="40" t="n">
        <x:v>1</x:v>
      </x:c>
      <x:c r="L10046" s="40" t="n">
        <x:v>2</x:v>
      </x:c>
      <x:c r="M10046" s="46" t="n">
        <x:v>2</x:v>
      </x:c>
      <x:c r="N10046" s="49" t="n">
        <x:v>2</x:v>
      </x:c>
    </x:row>
    <x:row r="10047">
      <x:c r="A10047" s="78" t="n">
        <x:v>10044</x:v>
      </x:c>
      <x:c r="B10047" s="34" t="str">
        <x:v>Palmer, M.</x:v>
      </x:c>
      <x:c r="C10047" s="34" t="str">
        <x:v>INSPIRE:2051434</x:v>
      </x:c>
      <x:c r="D10047" s="34" t="str">
        <x:v>2051434</x:v>
      </x:c>
      <x:c r="E10047" s="34" t="str">
        <x:v>individual</x:v>
      </x:c>
      <x:c r="F10047" s="40" t="n">
        <x:v>1</x:v>
      </x:c>
      <x:c r="G10047" s="40" t="n">
        <x:v>4</x:v>
      </x:c>
      <x:c r="H10047" s="34" t="str">
        <x:v>AF | CompF | IF | TF</x:v>
      </x:c>
      <x:c r="I10047" s="52" t="n">
        <x:v>2022</x:v>
      </x:c>
      <x:c r="J10047" s="52" t="n">
        <x:v>2022</x:v>
      </x:c>
      <x:c r="K10047" s="40" t="n">
        <x:v>1</x:v>
      </x:c>
      <x:c r="L10047" s="40" t="n">
        <x:v>2</x:v>
      </x:c>
      <x:c r="M10047" s="46" t="n">
        <x:v>2</x:v>
      </x:c>
      <x:c r="N10047" s="49" t="n">
        <x:v>2</x:v>
      </x:c>
    </x:row>
    <x:row r="10048">
      <x:c r="A10048" s="78" t="n">
        <x:v>10045</x:v>
      </x:c>
      <x:c r="B10048" s="34" t="str">
        <x:v>Palomo, F.R.</x:v>
      </x:c>
      <x:c r="C10048" s="34" t="str">
        <x:v>INSPIRE:2050938</x:v>
      </x:c>
      <x:c r="D10048" s="34" t="str">
        <x:v>2050938</x:v>
      </x:c>
      <x:c r="E10048" s="34" t="str">
        <x:v>individual</x:v>
      </x:c>
      <x:c r="F10048" s="40" t="n">
        <x:v>1</x:v>
      </x:c>
      <x:c r="G10048" s="40" t="n">
        <x:v>1</x:v>
      </x:c>
      <x:c r="H10048" s="34" t="str">
        <x:v>IF</x:v>
      </x:c>
      <x:c r="I10048" s="52" t="n">
        <x:v>2022</x:v>
      </x:c>
      <x:c r="J10048" s="52" t="n">
        <x:v>2022</x:v>
      </x:c>
      <x:c r="K10048" s="40" t="n">
        <x:v>1</x:v>
      </x:c>
      <x:c r="L10048" s="40" t="n">
        <x:v>2</x:v>
      </x:c>
      <x:c r="M10048" s="46" t="n">
        <x:v>2</x:v>
      </x:c>
      <x:c r="N10048" s="49" t="n">
        <x:v>2</x:v>
      </x:c>
    </x:row>
    <x:row r="10049">
      <x:c r="A10049" s="78" t="n">
        <x:v>10046</x:v>
      </x:c>
      <x:c r="B10049" s="34" t="str">
        <x:v>Parsons, John</x:v>
      </x:c>
      <x:c r="C10049" s="34" t="str">
        <x:v>INSPIRE:994177</x:v>
      </x:c>
      <x:c r="D10049" s="34" t="str">
        <x:v>994177</x:v>
      </x:c>
      <x:c r="E10049" s="34" t="str">
        <x:v>individual</x:v>
      </x:c>
      <x:c r="F10049" s="40" t="n">
        <x:v>1</x:v>
      </x:c>
      <x:c r="G10049" s="40" t="n">
        <x:v>1</x:v>
      </x:c>
      <x:c r="H10049" s="34" t="str">
        <x:v>IF</x:v>
      </x:c>
      <x:c r="I10049" s="52" t="n">
        <x:v>2022</x:v>
      </x:c>
      <x:c r="J10049" s="52" t="n">
        <x:v>2022</x:v>
      </x:c>
      <x:c r="K10049" s="40" t="n">
        <x:v>1</x:v>
      </x:c>
      <x:c r="L10049" s="40" t="n">
        <x:v>2</x:v>
      </x:c>
      <x:c r="M10049" s="46" t="n">
        <x:v>2</x:v>
      </x:c>
      <x:c r="N10049" s="49" t="n">
        <x:v>2</x:v>
      </x:c>
    </x:row>
    <x:row r="10050">
      <x:c r="A10050" s="78" t="n">
        <x:v>10047</x:v>
      </x:c>
      <x:c r="B10050" s="34" t="str">
        <x:v>Passeri, D.</x:v>
      </x:c>
      <x:c r="C10050" s="34" t="str">
        <x:v>INSPIRE:1070119</x:v>
      </x:c>
      <x:c r="D10050" s="34" t="str">
        <x:v>1070119</x:v>
      </x:c>
      <x:c r="E10050" s="34" t="str">
        <x:v>individual</x:v>
      </x:c>
      <x:c r="F10050" s="40" t="n">
        <x:v>1</x:v>
      </x:c>
      <x:c r="G10050" s="40" t="n">
        <x:v>1</x:v>
      </x:c>
      <x:c r="H10050" s="34" t="str">
        <x:v>IF</x:v>
      </x:c>
      <x:c r="I10050" s="52" t="n">
        <x:v>2022</x:v>
      </x:c>
      <x:c r="J10050" s="52" t="n">
        <x:v>2022</x:v>
      </x:c>
      <x:c r="K10050" s="40" t="n">
        <x:v>1</x:v>
      </x:c>
      <x:c r="L10050" s="40" t="n">
        <x:v>2</x:v>
      </x:c>
      <x:c r="M10050" s="46" t="n">
        <x:v>2</x:v>
      </x:c>
      <x:c r="N10050" s="49" t="n">
        <x:v>2</x:v>
      </x:c>
    </x:row>
    <x:row r="10051">
      <x:c r="A10051" s="78" t="n">
        <x:v>10048</x:v>
      </x:c>
      <x:c r="B10051" s="34" t="str">
        <x:v>Patti, R.</x:v>
      </x:c>
      <x:c r="C10051" s="34" t="str">
        <x:v>INSPIRE:1941896</x:v>
      </x:c>
      <x:c r="D10051" s="34" t="str">
        <x:v>1941896</x:v>
      </x:c>
      <x:c r="E10051" s="34" t="str">
        <x:v>individual</x:v>
      </x:c>
      <x:c r="F10051" s="40" t="n">
        <x:v>1</x:v>
      </x:c>
      <x:c r="G10051" s="40" t="n">
        <x:v>1</x:v>
      </x:c>
      <x:c r="H10051" s="34" t="str">
        <x:v>IF</x:v>
      </x:c>
      <x:c r="I10051" s="52" t="n">
        <x:v>2022</x:v>
      </x:c>
      <x:c r="J10051" s="52" t="n">
        <x:v>2022</x:v>
      </x:c>
      <x:c r="K10051" s="40" t="n">
        <x:v>1</x:v>
      </x:c>
      <x:c r="L10051" s="40" t="n">
        <x:v>2</x:v>
      </x:c>
      <x:c r="M10051" s="46" t="n">
        <x:v>2</x:v>
      </x:c>
      <x:c r="N10051" s="49" t="n">
        <x:v>2</x:v>
      </x:c>
    </x:row>
    <x:row r="10052">
      <x:c r="A10052" s="78" t="n">
        <x:v>10049</x:v>
      </x:c>
      <x:c r="B10052" s="34" t="str">
        <x:v>Peggs, S.</x:v>
      </x:c>
      <x:c r="C10052" s="34" t="str">
        <x:v>INSPIRE:993945</x:v>
      </x:c>
      <x:c r="D10052" s="34" t="str">
        <x:v>993945</x:v>
      </x:c>
      <x:c r="E10052" s="34" t="str">
        <x:v>individual</x:v>
      </x:c>
      <x:c r="F10052" s="40" t="n">
        <x:v>1</x:v>
      </x:c>
      <x:c r="G10052" s="40" t="n">
        <x:v>4</x:v>
      </x:c>
      <x:c r="H10052" s="34" t="str">
        <x:v>AF | CompF | IF | TF</x:v>
      </x:c>
      <x:c r="I10052" s="52" t="n">
        <x:v>2022</x:v>
      </x:c>
      <x:c r="J10052" s="52" t="n">
        <x:v>2022</x:v>
      </x:c>
      <x:c r="K10052" s="40" t="n">
        <x:v>1</x:v>
      </x:c>
      <x:c r="L10052" s="40" t="n">
        <x:v>2</x:v>
      </x:c>
      <x:c r="M10052" s="46" t="n">
        <x:v>2</x:v>
      </x:c>
      <x:c r="N10052" s="49" t="n">
        <x:v>2</x:v>
      </x:c>
    </x:row>
    <x:row r="10053">
      <x:c r="A10053" s="78" t="n">
        <x:v>10050</x:v>
      </x:c>
      <x:c r="B10053" s="34" t="str">
        <x:v>Peltola, T.</x:v>
      </x:c>
      <x:c r="C10053" s="34" t="str">
        <x:v>INSPIRE:1074946</x:v>
      </x:c>
      <x:c r="D10053" s="34" t="str">
        <x:v>1074946</x:v>
      </x:c>
      <x:c r="E10053" s="34" t="str">
        <x:v>individual</x:v>
      </x:c>
      <x:c r="F10053" s="40" t="n">
        <x:v>1</x:v>
      </x:c>
      <x:c r="G10053" s="40" t="n">
        <x:v>1</x:v>
      </x:c>
      <x:c r="H10053" s="34" t="str">
        <x:v>IF</x:v>
      </x:c>
      <x:c r="I10053" s="52" t="n">
        <x:v>2022</x:v>
      </x:c>
      <x:c r="J10053" s="52" t="n">
        <x:v>2022</x:v>
      </x:c>
      <x:c r="K10053" s="40" t="n">
        <x:v>1</x:v>
      </x:c>
      <x:c r="L10053" s="40" t="n">
        <x:v>2</x:v>
      </x:c>
      <x:c r="M10053" s="46" t="n">
        <x:v>2</x:v>
      </x:c>
      <x:c r="N10053" s="49" t="n">
        <x:v>2</x:v>
      </x:c>
    </x:row>
    <x:row r="10054">
      <x:c r="A10054" s="78" t="n">
        <x:v>10051</x:v>
      </x:c>
      <x:c r="B10054" s="34" t="str">
        <x:v>Perez-Lara, C.</x:v>
      </x:c>
      <x:c r="C10054" s="34" t="str">
        <x:v>INSPIRE:1054533</x:v>
      </x:c>
      <x:c r="D10054" s="34" t="str">
        <x:v>1054533</x:v>
      </x:c>
      <x:c r="E10054" s="34" t="str">
        <x:v>individual</x:v>
      </x:c>
      <x:c r="F10054" s="40" t="n">
        <x:v>1</x:v>
      </x:c>
      <x:c r="G10054" s="40" t="n">
        <x:v>2</x:v>
      </x:c>
      <x:c r="H10054" s="34" t="str">
        <x:v>EF | IF</x:v>
      </x:c>
      <x:c r="I10054" s="52" t="n">
        <x:v>2022</x:v>
      </x:c>
      <x:c r="J10054" s="52" t="n">
        <x:v>2022</x:v>
      </x:c>
      <x:c r="K10054" s="40" t="n">
        <x:v>1</x:v>
      </x:c>
      <x:c r="L10054" s="40" t="n">
        <x:v>2</x:v>
      </x:c>
      <x:c r="M10054" s="46" t="n">
        <x:v>2</x:v>
      </x:c>
      <x:c r="N10054" s="49" t="n">
        <x:v>2</x:v>
      </x:c>
    </x:row>
    <x:row r="10055">
      <x:c r="A10055" s="78" t="n">
        <x:v>10052</x:v>
      </x:c>
      <x:c r="B10055" s="34" t="str">
        <x:v>Polikarpov, Sergey</x:v>
      </x:c>
      <x:c r="C10055" s="34" t="str">
        <x:v>INSPIRE:1259427</x:v>
      </x:c>
      <x:c r="D10055" s="34" t="str">
        <x:v>1259427</x:v>
      </x:c>
      <x:c r="E10055" s="34" t="str">
        <x:v>individual</x:v>
      </x:c>
      <x:c r="F10055" s="40" t="n">
        <x:v>1</x:v>
      </x:c>
      <x:c r="G10055" s="40" t="n">
        <x:v>1</x:v>
      </x:c>
      <x:c r="H10055" s="34" t="str">
        <x:v>RPF</x:v>
      </x:c>
      <x:c r="I10055" s="52" t="n">
        <x:v>2022</x:v>
      </x:c>
      <x:c r="J10055" s="52" t="n">
        <x:v>2022</x:v>
      </x:c>
      <x:c r="K10055" s="40" t="n">
        <x:v>1</x:v>
      </x:c>
      <x:c r="L10055" s="40" t="n">
        <x:v>2</x:v>
      </x:c>
      <x:c r="M10055" s="46" t="n">
        <x:v>2</x:v>
      </x:c>
      <x:c r="N10055" s="49" t="n">
        <x:v>2</x:v>
      </x:c>
    </x:row>
    <x:row r="10056">
      <x:c r="A10056" s="78" t="n">
        <x:v>10053</x:v>
      </x:c>
      <x:c r="B10056" s="34" t="str">
        <x:v>Pompili, Alexis</x:v>
      </x:c>
      <x:c r="C10056" s="34" t="str">
        <x:v>INSPIRE:993020</x:v>
      </x:c>
      <x:c r="D10056" s="34" t="str">
        <x:v>993020</x:v>
      </x:c>
      <x:c r="E10056" s="34" t="str">
        <x:v>individual</x:v>
      </x:c>
      <x:c r="F10056" s="40" t="n">
        <x:v>1</x:v>
      </x:c>
      <x:c r="G10056" s="40" t="n">
        <x:v>1</x:v>
      </x:c>
      <x:c r="H10056" s="34" t="str">
        <x:v>RPF</x:v>
      </x:c>
      <x:c r="I10056" s="52" t="n">
        <x:v>2022</x:v>
      </x:c>
      <x:c r="J10056" s="52" t="n">
        <x:v>2022</x:v>
      </x:c>
      <x:c r="K10056" s="40" t="n">
        <x:v>1</x:v>
      </x:c>
      <x:c r="L10056" s="40" t="n">
        <x:v>2</x:v>
      </x:c>
      <x:c r="M10056" s="46" t="n">
        <x:v>2</x:v>
      </x:c>
      <x:c r="N10056" s="49" t="n">
        <x:v>2</x:v>
      </x:c>
    </x:row>
    <x:row r="10057">
      <x:c r="A10057" s="78" t="n">
        <x:v>10054</x:v>
      </x:c>
      <x:c r="B10057" s="34" t="str">
        <x:v>Qi, Huiron</x:v>
      </x:c>
      <x:c r="C10057" s="34" t="str">
        <x:v>INSPIRE:1261648</x:v>
      </x:c>
      <x:c r="D10057" s="34" t="str">
        <x:v>1261648</x:v>
      </x:c>
      <x:c r="E10057" s="34" t="str">
        <x:v>individual</x:v>
      </x:c>
      <x:c r="F10057" s="40" t="n">
        <x:v>1</x:v>
      </x:c>
      <x:c r="G10057" s="40" t="n">
        <x:v>1</x:v>
      </x:c>
      <x:c r="H10057" s="34" t="str">
        <x:v>IF</x:v>
      </x:c>
      <x:c r="I10057" s="52" t="n">
        <x:v>2022</x:v>
      </x:c>
      <x:c r="J10057" s="52" t="n">
        <x:v>2022</x:v>
      </x:c>
      <x:c r="K10057" s="40" t="n">
        <x:v>1</x:v>
      </x:c>
      <x:c r="L10057" s="40" t="n">
        <x:v>2</x:v>
      </x:c>
      <x:c r="M10057" s="46" t="n">
        <x:v>2</x:v>
      </x:c>
      <x:c r="N10057" s="49" t="n">
        <x:v>2</x:v>
      </x:c>
    </x:row>
    <x:row r="10058">
      <x:c r="A10058" s="78" t="n">
        <x:v>10055</x:v>
      </x:c>
      <x:c r="B10058" s="34" t="str">
        <x:v>Quast, T.</x:v>
      </x:c>
      <x:c r="C10058" s="34" t="str">
        <x:v>INSPIRE:1664294</x:v>
      </x:c>
      <x:c r="D10058" s="34" t="str">
        <x:v>1664294</x:v>
      </x:c>
      <x:c r="E10058" s="34" t="str">
        <x:v>individual</x:v>
      </x:c>
      <x:c r="F10058" s="40" t="n">
        <x:v>1</x:v>
      </x:c>
      <x:c r="G10058" s="40" t="n">
        <x:v>1</x:v>
      </x:c>
      <x:c r="H10058" s="34" t="str">
        <x:v>CompF</x:v>
      </x:c>
      <x:c r="I10058" s="52" t="n">
        <x:v>2022</x:v>
      </x:c>
      <x:c r="J10058" s="52" t="n">
        <x:v>2022</x:v>
      </x:c>
      <x:c r="K10058" s="40" t="n">
        <x:v>1</x:v>
      </x:c>
      <x:c r="L10058" s="40" t="n">
        <x:v>2</x:v>
      </x:c>
      <x:c r="M10058" s="46" t="n">
        <x:v>2</x:v>
      </x:c>
      <x:c r="N10058" s="49" t="n">
        <x:v>2</x:v>
      </x:c>
    </x:row>
    <x:row r="10059">
      <x:c r="A10059" s="78" t="n">
        <x:v>10056</x:v>
      </x:c>
      <x:c r="B10059" s="34" t="str">
        <x:v>Robertazzi, T.</x:v>
      </x:c>
      <x:c r="C10059" s="34" t="str">
        <x:v>INSPIRE:2051441</x:v>
      </x:c>
      <x:c r="D10059" s="34" t="str">
        <x:v>2051441</x:v>
      </x:c>
      <x:c r="E10059" s="34" t="str">
        <x:v>individual</x:v>
      </x:c>
      <x:c r="F10059" s="40" t="n">
        <x:v>1</x:v>
      </x:c>
      <x:c r="G10059" s="40" t="n">
        <x:v>4</x:v>
      </x:c>
      <x:c r="H10059" s="34" t="str">
        <x:v>AF | CompF | IF | TF</x:v>
      </x:c>
      <x:c r="I10059" s="52" t="n">
        <x:v>2022</x:v>
      </x:c>
      <x:c r="J10059" s="52" t="n">
        <x:v>2022</x:v>
      </x:c>
      <x:c r="K10059" s="40" t="n">
        <x:v>1</x:v>
      </x:c>
      <x:c r="L10059" s="40" t="n">
        <x:v>2</x:v>
      </x:c>
      <x:c r="M10059" s="46" t="n">
        <x:v>2</x:v>
      </x:c>
      <x:c r="N10059" s="49" t="n">
        <x:v>2</x:v>
      </x:c>
    </x:row>
    <x:row r="10060">
      <x:c r="A10060" s="78" t="n">
        <x:v>10057</x:v>
      </x:c>
      <x:c r="B10060" s="34" t="str">
        <x:v>Ruggiero, D.</x:v>
      </x:c>
      <x:c r="C10060" s="34" t="str">
        <x:v>INSPIRE:2058080</x:v>
      </x:c>
      <x:c r="D10060" s="34" t="str">
        <x:v>2058080</x:v>
      </x:c>
      <x:c r="E10060" s="34" t="str">
        <x:v>individual</x:v>
      </x:c>
      <x:c r="F10060" s="40" t="n">
        <x:v>1</x:v>
      </x:c>
      <x:c r="G10060" s="40" t="n">
        <x:v>2</x:v>
      </x:c>
      <x:c r="H10060" s="34" t="str">
        <x:v>EF | IF</x:v>
      </x:c>
      <x:c r="I10060" s="52" t="n">
        <x:v>2022</x:v>
      </x:c>
      <x:c r="J10060" s="52" t="n">
        <x:v>2022</x:v>
      </x:c>
      <x:c r="K10060" s="40" t="n">
        <x:v>1</x:v>
      </x:c>
      <x:c r="L10060" s="40" t="n">
        <x:v>2</x:v>
      </x:c>
      <x:c r="M10060" s="46" t="n">
        <x:v>2</x:v>
      </x:c>
      <x:c r="N10060" s="49" t="n">
        <x:v>2</x:v>
      </x:c>
    </x:row>
    <x:row r="10061">
      <x:c r="A10061" s="78" t="n">
        <x:v>10058</x:v>
      </x:c>
      <x:c r="B10061" s="34" t="str">
        <x:v>Sanchez-Hernandez, Alberto</x:v>
      </x:c>
      <x:c r="C10061" s="34" t="str">
        <x:v>INSPIRE:990458</x:v>
      </x:c>
      <x:c r="D10061" s="34" t="str">
        <x:v>990458</x:v>
      </x:c>
      <x:c r="E10061" s="34" t="str">
        <x:v>individual</x:v>
      </x:c>
      <x:c r="F10061" s="40" t="n">
        <x:v>1</x:v>
      </x:c>
      <x:c r="G10061" s="40" t="n">
        <x:v>1</x:v>
      </x:c>
      <x:c r="H10061" s="34" t="str">
        <x:v>RPF</x:v>
      </x:c>
      <x:c r="I10061" s="52" t="n">
        <x:v>2022</x:v>
      </x:c>
      <x:c r="J10061" s="52" t="n">
        <x:v>2022</x:v>
      </x:c>
      <x:c r="K10061" s="40" t="n">
        <x:v>1</x:v>
      </x:c>
      <x:c r="L10061" s="40" t="n">
        <x:v>2</x:v>
      </x:c>
      <x:c r="M10061" s="46" t="n">
        <x:v>2</x:v>
      </x:c>
      <x:c r="N10061" s="49" t="n">
        <x:v>2</x:v>
      </x:c>
    </x:row>
    <x:row r="10062">
      <x:c r="A10062" s="78" t="n">
        <x:v>10059</x:v>
      </x:c>
      <x:c r="B10062" s="34" t="str">
        <x:v>Sawford, Sara</x:v>
      </x:c>
      <x:c r="C10062" s="34" t="str">
        <x:v>INSPIRE:2052528</x:v>
      </x:c>
      <x:c r="D10062" s="34" t="str">
        <x:v>2052528</x:v>
      </x:c>
      <x:c r="E10062" s="34" t="str">
        <x:v>individual</x:v>
      </x:c>
      <x:c r="F10062" s="40" t="n">
        <x:v>1</x:v>
      </x:c>
      <x:c r="G10062" s="40" t="n">
        <x:v>1</x:v>
      </x:c>
      <x:c r="H10062" s="34" t="str">
        <x:v>EF</x:v>
      </x:c>
      <x:c r="I10062" s="52" t="n">
        <x:v>2022</x:v>
      </x:c>
      <x:c r="J10062" s="52" t="n">
        <x:v>2022</x:v>
      </x:c>
      <x:c r="K10062" s="40" t="n">
        <x:v>1</x:v>
      </x:c>
      <x:c r="L10062" s="40" t="n">
        <x:v>2</x:v>
      </x:c>
      <x:c r="M10062" s="46" t="n">
        <x:v>2</x:v>
      </x:c>
      <x:c r="N10062" s="49" t="n">
        <x:v>2</x:v>
      </x:c>
    </x:row>
    <x:row r="10063">
      <x:c r="A10063" s="78" t="n">
        <x:v>10060</x:v>
      </x:c>
      <x:c r="B10063" s="34" t="str">
        <x:v>Shaftan, T.</x:v>
      </x:c>
      <x:c r="C10063" s="34" t="str">
        <x:v>INSPIRE:1075545</x:v>
      </x:c>
      <x:c r="D10063" s="34" t="str">
        <x:v>1075545</x:v>
      </x:c>
      <x:c r="E10063" s="34" t="str">
        <x:v>individual</x:v>
      </x:c>
      <x:c r="F10063" s="40" t="n">
        <x:v>1</x:v>
      </x:c>
      <x:c r="G10063" s="40" t="n">
        <x:v>4</x:v>
      </x:c>
      <x:c r="H10063" s="34" t="str">
        <x:v>AF | CompF | IF | TF</x:v>
      </x:c>
      <x:c r="I10063" s="52" t="n">
        <x:v>2022</x:v>
      </x:c>
      <x:c r="J10063" s="52" t="n">
        <x:v>2022</x:v>
      </x:c>
      <x:c r="K10063" s="40" t="n">
        <x:v>1</x:v>
      </x:c>
      <x:c r="L10063" s="40" t="n">
        <x:v>2</x:v>
      </x:c>
      <x:c r="M10063" s="46" t="n">
        <x:v>2</x:v>
      </x:c>
      <x:c r="N10063" s="49" t="n">
        <x:v>2</x:v>
      </x:c>
    </x:row>
    <x:row r="10064">
      <x:c r="A10064" s="78" t="n">
        <x:v>10061</x:v>
      </x:c>
      <x:c r="B10064" s="34" t="str">
        <x:v>Sheldon, Brian</x:v>
      </x:c>
      <x:c r="C10064" s="34" t="str">
        <x:v>INSPIRE:2051232</x:v>
      </x:c>
      <x:c r="D10064" s="34" t="str">
        <x:v>2051232</x:v>
      </x:c>
      <x:c r="E10064" s="34" t="str">
        <x:v>individual</x:v>
      </x:c>
      <x:c r="F10064" s="40" t="n">
        <x:v>1</x:v>
      </x:c>
      <x:c r="G10064" s="40" t="n">
        <x:v>2</x:v>
      </x:c>
      <x:c r="H10064" s="34" t="str">
        <x:v>CompF | EF</x:v>
      </x:c>
      <x:c r="I10064" s="52" t="n">
        <x:v>2022</x:v>
      </x:c>
      <x:c r="J10064" s="52" t="n">
        <x:v>2022</x:v>
      </x:c>
      <x:c r="K10064" s="40" t="n">
        <x:v>1</x:v>
      </x:c>
      <x:c r="L10064" s="40" t="n">
        <x:v>2</x:v>
      </x:c>
      <x:c r="M10064" s="46" t="n">
        <x:v>2</x:v>
      </x:c>
      <x:c r="N10064" s="49" t="n">
        <x:v>2</x:v>
      </x:c>
    </x:row>
    <x:row r="10065">
      <x:c r="A10065" s="78" t="n">
        <x:v>10062</x:v>
      </x:c>
      <x:c r="B10065" s="34" t="str">
        <x:v>Shi, X.</x:v>
      </x:c>
      <x:c r="C10065" s="34" t="str">
        <x:v>INSPIRE:1287680</x:v>
      </x:c>
      <x:c r="D10065" s="34" t="str">
        <x:v>1287680</x:v>
      </x:c>
      <x:c r="E10065" s="34" t="str">
        <x:v>individual</x:v>
      </x:c>
      <x:c r="F10065" s="40" t="n">
        <x:v>1</x:v>
      </x:c>
      <x:c r="G10065" s="40" t="n">
        <x:v>1</x:v>
      </x:c>
      <x:c r="H10065" s="34" t="str">
        <x:v>IF</x:v>
      </x:c>
      <x:c r="I10065" s="52" t="n">
        <x:v>2022</x:v>
      </x:c>
      <x:c r="J10065" s="52" t="n">
        <x:v>2022</x:v>
      </x:c>
      <x:c r="K10065" s="40" t="n">
        <x:v>1</x:v>
      </x:c>
      <x:c r="L10065" s="40" t="n">
        <x:v>2</x:v>
      </x:c>
      <x:c r="M10065" s="46" t="n">
        <x:v>2</x:v>
      </x:c>
      <x:c r="N10065" s="49" t="n">
        <x:v>2</x:v>
      </x:c>
    </x:row>
    <x:row r="10066">
      <x:c r="A10066" s="78" t="n">
        <x:v>10063</x:v>
      </x:c>
      <x:c r="B10066" s="34" t="str">
        <x:v>Smith, D.</x:v>
      </x:c>
      <x:c r="C10066" s="34" t="str">
        <x:v>INSPIRE:1672114</x:v>
      </x:c>
      <x:c r="D10066" s="34" t="str">
        <x:v>1672114</x:v>
      </x:c>
      <x:c r="E10066" s="34" t="str">
        <x:v>individual</x:v>
      </x:c>
      <x:c r="F10066" s="40" t="n">
        <x:v>1</x:v>
      </x:c>
      <x:c r="G10066" s="40" t="n">
        <x:v>2</x:v>
      </x:c>
      <x:c r="H10066" s="34" t="str">
        <x:v>EF | IF</x:v>
      </x:c>
      <x:c r="I10066" s="52" t="n">
        <x:v>2022</x:v>
      </x:c>
      <x:c r="J10066" s="52" t="n">
        <x:v>2022</x:v>
      </x:c>
      <x:c r="K10066" s="40" t="n">
        <x:v>1</x:v>
      </x:c>
      <x:c r="L10066" s="40" t="n">
        <x:v>2</x:v>
      </x:c>
      <x:c r="M10066" s="46" t="n">
        <x:v>2</x:v>
      </x:c>
      <x:c r="N10066" s="49" t="n">
        <x:v>2</x:v>
      </x:c>
    </x:row>
    <x:row r="10067">
      <x:c r="A10067" s="78" t="n">
        <x:v>10064</x:v>
      </x:c>
      <x:c r="B10067" s="34" t="str">
        <x:v>Smith, Nicholas</x:v>
      </x:c>
      <x:c r="C10067" s="34" t="str">
        <x:v>INSPIRE:1279678</x:v>
      </x:c>
      <x:c r="D10067" s="34" t="str">
        <x:v>1279678</x:v>
      </x:c>
      <x:c r="E10067" s="34" t="str">
        <x:v>individual</x:v>
      </x:c>
      <x:c r="F10067" s="40" t="n">
        <x:v>1</x:v>
      </x:c>
      <x:c r="G10067" s="40" t="n">
        <x:v>1</x:v>
      </x:c>
      <x:c r="H10067" s="34" t="str">
        <x:v>CompF</x:v>
      </x:c>
      <x:c r="I10067" s="52" t="n">
        <x:v>2022</x:v>
      </x:c>
      <x:c r="J10067" s="52" t="n">
        <x:v>2022</x:v>
      </x:c>
      <x:c r="K10067" s="40" t="n">
        <x:v>1</x:v>
      </x:c>
      <x:c r="L10067" s="40" t="n">
        <x:v>2</x:v>
      </x:c>
      <x:c r="M10067" s="46" t="n">
        <x:v>2</x:v>
      </x:c>
      <x:c r="N10067" s="49" t="n">
        <x:v>2</x:v>
      </x:c>
    </x:row>
    <x:row r="10068">
      <x:c r="A10068" s="78" t="n">
        <x:v>10065</x:v>
      </x:c>
      <x:c r="B10068" s="34" t="str">
        <x:v>Sonneveld, J.</x:v>
      </x:c>
      <x:c r="C10068" s="34" t="str">
        <x:v>INSPIRE:1325026</x:v>
      </x:c>
      <x:c r="D10068" s="34" t="str">
        <x:v>1325026</x:v>
      </x:c>
      <x:c r="E10068" s="34" t="str">
        <x:v>individual</x:v>
      </x:c>
      <x:c r="F10068" s="40" t="n">
        <x:v>1</x:v>
      </x:c>
      <x:c r="G10068" s="40" t="n">
        <x:v>1</x:v>
      </x:c>
      <x:c r="H10068" s="34" t="str">
        <x:v>IF</x:v>
      </x:c>
      <x:c r="I10068" s="52" t="n">
        <x:v>2022</x:v>
      </x:c>
      <x:c r="J10068" s="52" t="n">
        <x:v>2022</x:v>
      </x:c>
      <x:c r="K10068" s="40" t="n">
        <x:v>1</x:v>
      </x:c>
      <x:c r="L10068" s="40" t="n">
        <x:v>2</x:v>
      </x:c>
      <x:c r="M10068" s="46" t="n">
        <x:v>2</x:v>
      </x:c>
      <x:c r="N10068" s="49" t="n">
        <x:v>2</x:v>
      </x:c>
    </x:row>
    <x:row r="10069">
      <x:c r="A10069" s="78" t="n">
        <x:v>10066</x:v>
      </x:c>
      <x:c r="B10069" s="34" t="str">
        <x:v>Stancari, G.</x:v>
      </x:c>
      <x:c r="C10069" s="34" t="str">
        <x:v>INSPIRE:987759</x:v>
      </x:c>
      <x:c r="D10069" s="34" t="str">
        <x:v>987759</x:v>
      </x:c>
      <x:c r="E10069" s="34" t="str">
        <x:v>individual</x:v>
      </x:c>
      <x:c r="F10069" s="40" t="n">
        <x:v>1</x:v>
      </x:c>
      <x:c r="G10069" s="40" t="n">
        <x:v>4</x:v>
      </x:c>
      <x:c r="H10069" s="34" t="str">
        <x:v>AF | CompF | IF | TF</x:v>
      </x:c>
      <x:c r="I10069" s="52" t="n">
        <x:v>2022</x:v>
      </x:c>
      <x:c r="J10069" s="52" t="n">
        <x:v>2022</x:v>
      </x:c>
      <x:c r="K10069" s="40" t="n">
        <x:v>1</x:v>
      </x:c>
      <x:c r="L10069" s="40" t="n">
        <x:v>2</x:v>
      </x:c>
      <x:c r="M10069" s="46" t="n">
        <x:v>2</x:v>
      </x:c>
      <x:c r="N10069" s="49" t="n">
        <x:v>2</x:v>
      </x:c>
    </x:row>
    <x:row r="10070">
      <x:c r="A10070" s="78" t="n">
        <x:v>10067</x:v>
      </x:c>
      <x:c r="B10070" s="34" t="str">
        <x:v>Sugano, Michinaka</x:v>
      </x:c>
      <x:c r="C10070" s="34" t="str">
        <x:v>INSPIRE:1655479</x:v>
      </x:c>
      <x:c r="D10070" s="34" t="str">
        <x:v>1655479</x:v>
      </x:c>
      <x:c r="E10070" s="34" t="str">
        <x:v>individual</x:v>
      </x:c>
      <x:c r="F10070" s="40" t="n">
        <x:v>1</x:v>
      </x:c>
      <x:c r="G10070" s="40" t="n">
        <x:v>1</x:v>
      </x:c>
      <x:c r="H10070" s="34" t="str">
        <x:v>AF</x:v>
      </x:c>
      <x:c r="I10070" s="52" t="n">
        <x:v>2022</x:v>
      </x:c>
      <x:c r="J10070" s="52" t="n">
        <x:v>2022</x:v>
      </x:c>
      <x:c r="K10070" s="40" t="n">
        <x:v>1</x:v>
      </x:c>
      <x:c r="L10070" s="40" t="n">
        <x:v>2</x:v>
      </x:c>
      <x:c r="M10070" s="46" t="n">
        <x:v>2</x:v>
      </x:c>
      <x:c r="N10070" s="49" t="n">
        <x:v>2</x:v>
      </x:c>
    </x:row>
    <x:row r="10071">
      <x:c r="A10071" s="78" t="n">
        <x:v>10068</x:v>
      </x:c>
      <x:c r="B10071" s="34" t="str">
        <x:v>Suzuki, Kento</x:v>
      </x:c>
      <x:c r="C10071" s="34" t="str">
        <x:v>INSPIRE:1351866</x:v>
      </x:c>
      <x:c r="D10071" s="34" t="str">
        <x:v>1351866</x:v>
      </x:c>
      <x:c r="E10071" s="34" t="str">
        <x:v>individual</x:v>
      </x:c>
      <x:c r="F10071" s="40" t="n">
        <x:v>1</x:v>
      </x:c>
      <x:c r="G10071" s="40" t="n">
        <x:v>1</x:v>
      </x:c>
      <x:c r="H10071" s="34" t="str">
        <x:v>AF</x:v>
      </x:c>
      <x:c r="I10071" s="52" t="n">
        <x:v>2022</x:v>
      </x:c>
      <x:c r="J10071" s="52" t="n">
        <x:v>2022</x:v>
      </x:c>
      <x:c r="K10071" s="40" t="n">
        <x:v>1</x:v>
      </x:c>
      <x:c r="L10071" s="40" t="n">
        <x:v>2</x:v>
      </x:c>
      <x:c r="M10071" s="46" t="n">
        <x:v>2</x:v>
      </x:c>
      <x:c r="N10071" s="49" t="n">
        <x:v>2</x:v>
      </x:c>
    </x:row>
    <x:row r="10072">
      <x:c r="A10072" s="78" t="n">
        <x:v>10069</x:v>
      </x:c>
      <x:c r="B10072" s="34" t="str">
        <x:v>Tang, Jennifer</x:v>
      </x:c>
      <x:c r="C10072" s="34" t="str">
        <x:v>INSPIRE:2052053</x:v>
      </x:c>
      <x:c r="D10072" s="34" t="str">
        <x:v>2052053</x:v>
      </x:c>
      <x:c r="E10072" s="34" t="str">
        <x:v>individual</x:v>
      </x:c>
      <x:c r="F10072" s="40" t="n">
        <x:v>1</x:v>
      </x:c>
      <x:c r="G10072" s="40" t="n">
        <x:v>1</x:v>
      </x:c>
      <x:c r="H10072" s="34" t="str">
        <x:v>CEF</x:v>
      </x:c>
      <x:c r="I10072" s="52" t="n">
        <x:v>2022</x:v>
      </x:c>
      <x:c r="J10072" s="52" t="n">
        <x:v>2022</x:v>
      </x:c>
      <x:c r="K10072" s="40" t="n">
        <x:v>1</x:v>
      </x:c>
      <x:c r="L10072" s="40" t="n">
        <x:v>2</x:v>
      </x:c>
      <x:c r="M10072" s="46" t="n">
        <x:v>2</x:v>
      </x:c>
      <x:c r="N10072" s="49" t="n">
        <x:v>2</x:v>
      </x:c>
    </x:row>
    <x:row r="10073">
      <x:c r="A10073" s="78" t="n">
        <x:v>10070</x:v>
      </x:c>
      <x:c r="B10073" s="34" t="str">
        <x:v>Taylor, A.</x:v>
      </x:c>
      <x:c r="C10073" s="34" t="str">
        <x:v>INSPIRE:986472</x:v>
      </x:c>
      <x:c r="D10073" s="34" t="str">
        <x:v>986472</x:v>
      </x:c>
      <x:c r="E10073" s="34" t="str">
        <x:v>individual</x:v>
      </x:c>
      <x:c r="F10073" s="40" t="n">
        <x:v>1</x:v>
      </x:c>
      <x:c r="G10073" s="40" t="n">
        <x:v>4</x:v>
      </x:c>
      <x:c r="H10073" s="34" t="str">
        <x:v>AF | CompF | IF | TF</x:v>
      </x:c>
      <x:c r="I10073" s="52" t="n">
        <x:v>2022</x:v>
      </x:c>
      <x:c r="J10073" s="52" t="n">
        <x:v>2022</x:v>
      </x:c>
      <x:c r="K10073" s="40" t="n">
        <x:v>1</x:v>
      </x:c>
      <x:c r="L10073" s="40" t="n">
        <x:v>2</x:v>
      </x:c>
      <x:c r="M10073" s="46" t="n">
        <x:v>2</x:v>
      </x:c>
      <x:c r="N10073" s="49" t="n">
        <x:v>2</x:v>
      </x:c>
    </x:row>
    <x:row r="10074">
      <x:c r="A10074" s="78" t="n">
        <x:v>10071</x:v>
      </x:c>
      <x:c r="B10074" s="34" t="str">
        <x:v>Thiltges, John</x:v>
      </x:c>
      <x:c r="C10074" s="34" t="str">
        <x:v>INSPIRE:1909471</x:v>
      </x:c>
      <x:c r="D10074" s="34" t="str">
        <x:v>1909471</x:v>
      </x:c>
      <x:c r="E10074" s="34" t="str">
        <x:v>individual</x:v>
      </x:c>
      <x:c r="F10074" s="40" t="n">
        <x:v>1</x:v>
      </x:c>
      <x:c r="G10074" s="40" t="n">
        <x:v>1</x:v>
      </x:c>
      <x:c r="H10074" s="34" t="str">
        <x:v>CompF</x:v>
      </x:c>
      <x:c r="I10074" s="52" t="n">
        <x:v>2022</x:v>
      </x:c>
      <x:c r="J10074" s="52" t="n">
        <x:v>2022</x:v>
      </x:c>
      <x:c r="K10074" s="40" t="n">
        <x:v>1</x:v>
      </x:c>
      <x:c r="L10074" s="40" t="n">
        <x:v>2</x:v>
      </x:c>
      <x:c r="M10074" s="46" t="n">
        <x:v>2</x:v>
      </x:c>
      <x:c r="N10074" s="49" t="n">
        <x:v>2</x:v>
      </x:c>
    </x:row>
    <x:row r="10075">
      <x:c r="A10075" s="78" t="n">
        <x:v>10072</x:v>
      </x:c>
      <x:c r="B10075" s="34" t="str">
        <x:v>Timmermans, Jan</x:v>
      </x:c>
      <x:c r="C10075" s="34" t="str">
        <x:v>INSPIRE:2018432</x:v>
      </x:c>
      <x:c r="D10075" s="34" t="str">
        <x:v>2018432</x:v>
      </x:c>
      <x:c r="E10075" s="34" t="str">
        <x:v>individual</x:v>
      </x:c>
      <x:c r="F10075" s="40" t="n">
        <x:v>1</x:v>
      </x:c>
      <x:c r="G10075" s="40" t="n">
        <x:v>1</x:v>
      </x:c>
      <x:c r="H10075" s="34" t="str">
        <x:v>IF</x:v>
      </x:c>
      <x:c r="I10075" s="52" t="n">
        <x:v>2022</x:v>
      </x:c>
      <x:c r="J10075" s="52" t="n">
        <x:v>2022</x:v>
      </x:c>
      <x:c r="K10075" s="40" t="n">
        <x:v>1</x:v>
      </x:c>
      <x:c r="L10075" s="40" t="n">
        <x:v>2</x:v>
      </x:c>
      <x:c r="M10075" s="46" t="n">
        <x:v>2</x:v>
      </x:c>
      <x:c r="N10075" s="49" t="n">
        <x:v>2</x:v>
      </x:c>
    </x:row>
    <x:row r="10076">
      <x:c r="A10076" s="78" t="n">
        <x:v>10073</x:v>
      </x:c>
      <x:c r="B10076" s="34" t="str">
        <x:v>Todd, Damon</x:v>
      </x:c>
      <x:c r="C10076" s="34" t="str">
        <x:v>INSPIRE:2087840</x:v>
      </x:c>
      <x:c r="D10076" s="34" t="str">
        <x:v>2087840</x:v>
      </x:c>
      <x:c r="E10076" s="34" t="str">
        <x:v>individual</x:v>
      </x:c>
      <x:c r="F10076" s="40" t="n">
        <x:v>1</x:v>
      </x:c>
      <x:c r="G10076" s="40" t="n">
        <x:v>1</x:v>
      </x:c>
      <x:c r="H10076" s="34" t="str">
        <x:v>AF</x:v>
      </x:c>
      <x:c r="I10076" s="52" t="n">
        <x:v>2022</x:v>
      </x:c>
      <x:c r="J10076" s="52" t="n">
        <x:v>2022</x:v>
      </x:c>
      <x:c r="K10076" s="40" t="n">
        <x:v>1</x:v>
      </x:c>
      <x:c r="L10076" s="40" t="n">
        <x:v>2</x:v>
      </x:c>
      <x:c r="M10076" s="46" t="n">
        <x:v>2</x:v>
      </x:c>
      <x:c r="N10076" s="49" t="n">
        <x:v>2</x:v>
      </x:c>
    </x:row>
    <x:row r="10077">
      <x:c r="A10077" s="78" t="n">
        <x:v>10074</x:v>
      </x:c>
      <x:c r="B10077" s="34" t="str">
        <x:v>Umstadter, Donald</x:v>
      </x:c>
      <x:c r="C10077" s="34" t="str">
        <x:v>INSPIRE:1076853</x:v>
      </x:c>
      <x:c r="D10077" s="34" t="str">
        <x:v>1076853</x:v>
      </x:c>
      <x:c r="E10077" s="34" t="str">
        <x:v>individual</x:v>
      </x:c>
      <x:c r="F10077" s="40" t="n">
        <x:v>1</x:v>
      </x:c>
      <x:c r="G10077" s="40" t="n">
        <x:v>1</x:v>
      </x:c>
      <x:c r="H10077" s="34" t="str">
        <x:v>AF</x:v>
      </x:c>
      <x:c r="I10077" s="52" t="n">
        <x:v>2022</x:v>
      </x:c>
      <x:c r="J10077" s="52" t="n">
        <x:v>2022</x:v>
      </x:c>
      <x:c r="K10077" s="40" t="n">
        <x:v>1</x:v>
      </x:c>
      <x:c r="L10077" s="40" t="n">
        <x:v>2</x:v>
      </x:c>
      <x:c r="M10077" s="46" t="n">
        <x:v>2</x:v>
      </x:c>
      <x:c r="N10077" s="49" t="n">
        <x:v>2</x:v>
      </x:c>
    </x:row>
    <x:row r="10078">
      <x:c r="A10078" s="78" t="n">
        <x:v>10075</x:v>
      </x:c>
      <x:c r="B10078" s="34" t="str">
        <x:v>Undleeb, S.</x:v>
      </x:c>
      <x:c r="C10078" s="34" t="str">
        <x:v>INSPIRE:1188360</x:v>
      </x:c>
      <x:c r="D10078" s="34" t="str">
        <x:v>1188360</x:v>
      </x:c>
      <x:c r="E10078" s="34" t="str">
        <x:v>individual</x:v>
      </x:c>
      <x:c r="F10078" s="40" t="n">
        <x:v>1</x:v>
      </x:c>
      <x:c r="G10078" s="40" t="n">
        <x:v>1</x:v>
      </x:c>
      <x:c r="H10078" s="34" t="str">
        <x:v>CompF</x:v>
      </x:c>
      <x:c r="I10078" s="52" t="n">
        <x:v>2022</x:v>
      </x:c>
      <x:c r="J10078" s="52" t="n">
        <x:v>2022</x:v>
      </x:c>
      <x:c r="K10078" s="40" t="n">
        <x:v>1</x:v>
      </x:c>
      <x:c r="L10078" s="40" t="n">
        <x:v>2</x:v>
      </x:c>
      <x:c r="M10078" s="46" t="n">
        <x:v>2</x:v>
      </x:c>
      <x:c r="N10078" s="49" t="n">
        <x:v>2</x:v>
      </x:c>
    </x:row>
    <x:row r="10079">
      <x:c r="A10079" s="78" t="n">
        <x:v>10076</x:v>
      </x:c>
      <x:c r="B10079" s="34" t="str">
        <x:v>Vigneault, M.</x:v>
      </x:c>
      <x:c r="C10079" s="34" t="str">
        <x:v>INSPIRE:1123298</x:v>
      </x:c>
      <x:c r="D10079" s="34" t="str">
        <x:v>1123298</x:v>
      </x:c>
      <x:c r="E10079" s="34" t="str">
        <x:v>individual</x:v>
      </x:c>
      <x:c r="F10079" s="40" t="n">
        <x:v>1</x:v>
      </x:c>
      <x:c r="G10079" s="40" t="n">
        <x:v>2</x:v>
      </x:c>
      <x:c r="H10079" s="34" t="str">
        <x:v>EF | IF</x:v>
      </x:c>
      <x:c r="I10079" s="52" t="n">
        <x:v>2022</x:v>
      </x:c>
      <x:c r="J10079" s="52" t="n">
        <x:v>2022</x:v>
      </x:c>
      <x:c r="K10079" s="40" t="n">
        <x:v>1</x:v>
      </x:c>
      <x:c r="L10079" s="40" t="n">
        <x:v>2</x:v>
      </x:c>
      <x:c r="M10079" s="46" t="n">
        <x:v>2</x:v>
      </x:c>
      <x:c r="N10079" s="49" t="n">
        <x:v>2</x:v>
      </x:c>
    </x:row>
    <x:row r="10080">
      <x:c r="A10080" s="78" t="n">
        <x:v>10077</x:v>
      </x:c>
      <x:c r="B10080" s="34" t="str">
        <x:v>Wan, Y.</x:v>
      </x:c>
      <x:c r="C10080" s="34" t="str">
        <x:v>INSPIRE:1259195</x:v>
      </x:c>
      <x:c r="D10080" s="34" t="str">
        <x:v>1259195</x:v>
      </x:c>
      <x:c r="E10080" s="34" t="str">
        <x:v>individual</x:v>
      </x:c>
      <x:c r="F10080" s="40" t="n">
        <x:v>1</x:v>
      </x:c>
      <x:c r="G10080" s="40" t="n">
        <x:v>2</x:v>
      </x:c>
      <x:c r="H10080" s="34" t="str">
        <x:v>EF | IF</x:v>
      </x:c>
      <x:c r="I10080" s="52" t="n">
        <x:v>2022</x:v>
      </x:c>
      <x:c r="J10080" s="52" t="n">
        <x:v>2022</x:v>
      </x:c>
      <x:c r="K10080" s="40" t="n">
        <x:v>1</x:v>
      </x:c>
      <x:c r="L10080" s="40" t="n">
        <x:v>2</x:v>
      </x:c>
      <x:c r="M10080" s="46" t="n">
        <x:v>2</x:v>
      </x:c>
      <x:c r="N10080" s="49" t="n">
        <x:v>2</x:v>
      </x:c>
    </x:row>
    <x:row r="10081">
      <x:c r="A10081" s="78" t="n">
        <x:v>10078</x:v>
      </x:c>
      <x:c r="B10081" s="34" t="str">
        <x:v>Wang, Erdong</x:v>
      </x:c>
      <x:c r="C10081" s="34" t="str">
        <x:v>INSPIRE:1067488</x:v>
      </x:c>
      <x:c r="D10081" s="34" t="str">
        <x:v>1067488</x:v>
      </x:c>
      <x:c r="E10081" s="34" t="str">
        <x:v>individual</x:v>
      </x:c>
      <x:c r="F10081" s="40" t="n">
        <x:v>1</x:v>
      </x:c>
      <x:c r="G10081" s="40" t="n">
        <x:v>1</x:v>
      </x:c>
      <x:c r="H10081" s="34" t="str">
        <x:v>AF</x:v>
      </x:c>
      <x:c r="I10081" s="52" t="n">
        <x:v>2022</x:v>
      </x:c>
      <x:c r="J10081" s="52" t="n">
        <x:v>2022</x:v>
      </x:c>
      <x:c r="K10081" s="40" t="n">
        <x:v>1</x:v>
      </x:c>
      <x:c r="L10081" s="40" t="n">
        <x:v>2</x:v>
      </x:c>
      <x:c r="M10081" s="46" t="n">
        <x:v>2</x:v>
      </x:c>
      <x:c r="N10081" s="49" t="n">
        <x:v>2</x:v>
      </x:c>
    </x:row>
    <x:row r="10082">
      <x:c r="A10082" s="78" t="n">
        <x:v>10079</x:v>
      </x:c>
      <x:c r="B10082" s="34" t="str">
        <x:v>Wang, Xiao-Ping</x:v>
      </x:c>
      <x:c r="C10082" s="34" t="str">
        <x:v>INSPIRE:1074529</x:v>
      </x:c>
      <x:c r="D10082" s="34" t="str">
        <x:v>1074529</x:v>
      </x:c>
      <x:c r="E10082" s="34" t="str">
        <x:v>individual</x:v>
      </x:c>
      <x:c r="F10082" s="40" t="n">
        <x:v>1</x:v>
      </x:c>
      <x:c r="G10082" s="40" t="n">
        <x:v>1</x:v>
      </x:c>
      <x:c r="H10082" s="34" t="str">
        <x:v>EF</x:v>
      </x:c>
      <x:c r="I10082" s="52" t="n">
        <x:v>2022</x:v>
      </x:c>
      <x:c r="J10082" s="52" t="n">
        <x:v>2022</x:v>
      </x:c>
      <x:c r="K10082" s="40" t="n">
        <x:v>1</x:v>
      </x:c>
      <x:c r="L10082" s="40" t="n">
        <x:v>2</x:v>
      </x:c>
      <x:c r="M10082" s="46" t="n">
        <x:v>2</x:v>
      </x:c>
      <x:c r="N10082" s="49" t="n">
        <x:v>2</x:v>
      </x:c>
    </x:row>
    <x:row r="10083">
      <x:c r="A10083" s="78" t="n">
        <x:v>10080</x:v>
      </x:c>
      <x:c r="B10083" s="34" t="str">
        <x:v>Wayne, M.</x:v>
      </x:c>
      <x:c r="C10083" s="34" t="str">
        <x:v>INSPIRE:983956</x:v>
      </x:c>
      <x:c r="D10083" s="34" t="str">
        <x:v>983956</x:v>
      </x:c>
      <x:c r="E10083" s="34" t="str">
        <x:v>individual</x:v>
      </x:c>
      <x:c r="F10083" s="40" t="n">
        <x:v>1</x:v>
      </x:c>
      <x:c r="G10083" s="40" t="n">
        <x:v>2</x:v>
      </x:c>
      <x:c r="H10083" s="34" t="str">
        <x:v>EF | IF</x:v>
      </x:c>
      <x:c r="I10083" s="52" t="n">
        <x:v>2022</x:v>
      </x:c>
      <x:c r="J10083" s="52" t="n">
        <x:v>2022</x:v>
      </x:c>
      <x:c r="K10083" s="40" t="n">
        <x:v>1</x:v>
      </x:c>
      <x:c r="L10083" s="40" t="n">
        <x:v>2</x:v>
      </x:c>
      <x:c r="M10083" s="46" t="n">
        <x:v>2</x:v>
      </x:c>
      <x:c r="N10083" s="49" t="n">
        <x:v>2</x:v>
      </x:c>
    </x:row>
    <x:row r="10084">
      <x:c r="A10084" s="78" t="n">
        <x:v>10081</x:v>
      </x:c>
      <x:c r="B10084" s="34" t="str">
        <x:v>Wetzel, J.</x:v>
      </x:c>
      <x:c r="C10084" s="34" t="str">
        <x:v>INSPIRE:1054979</x:v>
      </x:c>
      <x:c r="D10084" s="34" t="str">
        <x:v>1054979</x:v>
      </x:c>
      <x:c r="E10084" s="34" t="str">
        <x:v>individual</x:v>
      </x:c>
      <x:c r="F10084" s="40" t="n">
        <x:v>1</x:v>
      </x:c>
      <x:c r="G10084" s="40" t="n">
        <x:v>2</x:v>
      </x:c>
      <x:c r="H10084" s="34" t="str">
        <x:v>EF | IF</x:v>
      </x:c>
      <x:c r="I10084" s="52" t="n">
        <x:v>2022</x:v>
      </x:c>
      <x:c r="J10084" s="52" t="n">
        <x:v>2022</x:v>
      </x:c>
      <x:c r="K10084" s="40" t="n">
        <x:v>1</x:v>
      </x:c>
      <x:c r="L10084" s="40" t="n">
        <x:v>2</x:v>
      </x:c>
      <x:c r="M10084" s="46" t="n">
        <x:v>2</x:v>
      </x:c>
      <x:c r="N10084" s="49" t="n">
        <x:v>2</x:v>
      </x:c>
    </x:row>
    <x:row r="10085">
      <x:c r="A10085" s="78" t="n">
        <x:v>10082</x:v>
      </x:c>
      <x:c r="B10085" s="34" t="str">
        <x:v>Willingale, Louise</x:v>
      </x:c>
      <x:c r="C10085" s="34" t="str">
        <x:v>INSPIRE:1891169</x:v>
      </x:c>
      <x:c r="D10085" s="34" t="str">
        <x:v>1891169</x:v>
      </x:c>
      <x:c r="E10085" s="34" t="str">
        <x:v>individual</x:v>
      </x:c>
      <x:c r="F10085" s="40" t="n">
        <x:v>1</x:v>
      </x:c>
      <x:c r="G10085" s="40" t="n">
        <x:v>1</x:v>
      </x:c>
      <x:c r="H10085" s="34" t="str">
        <x:v>AF</x:v>
      </x:c>
      <x:c r="I10085" s="52" t="n">
        <x:v>2022</x:v>
      </x:c>
      <x:c r="J10085" s="52" t="n">
        <x:v>2022</x:v>
      </x:c>
      <x:c r="K10085" s="40" t="n">
        <x:v>1</x:v>
      </x:c>
      <x:c r="L10085" s="40" t="n">
        <x:v>2</x:v>
      </x:c>
      <x:c r="M10085" s="46" t="n">
        <x:v>2</x:v>
      </x:c>
      <x:c r="N10085" s="49" t="n">
        <x:v>2</x:v>
      </x:c>
    </x:row>
    <x:row r="10086">
      <x:c r="A10086" s="78" t="n">
        <x:v>10083</x:v>
      </x:c>
      <x:c r="B10086" s="34" t="str">
        <x:v>Wolf, Debra</x:v>
      </x:c>
      <x:c r="C10086" s="34" t="str">
        <x:v>INSPIRE:2052051</x:v>
      </x:c>
      <x:c r="D10086" s="34" t="str">
        <x:v>2052051</x:v>
      </x:c>
      <x:c r="E10086" s="34" t="str">
        <x:v>individual</x:v>
      </x:c>
      <x:c r="F10086" s="40" t="n">
        <x:v>1</x:v>
      </x:c>
      <x:c r="G10086" s="40" t="n">
        <x:v>1</x:v>
      </x:c>
      <x:c r="H10086" s="34" t="str">
        <x:v>CEF</x:v>
      </x:c>
      <x:c r="I10086" s="52" t="n">
        <x:v>2022</x:v>
      </x:c>
      <x:c r="J10086" s="52" t="n">
        <x:v>2022</x:v>
      </x:c>
      <x:c r="K10086" s="40" t="n">
        <x:v>1</x:v>
      </x:c>
      <x:c r="L10086" s="40" t="n">
        <x:v>2</x:v>
      </x:c>
      <x:c r="M10086" s="46" t="n">
        <x:v>2</x:v>
      </x:c>
      <x:c r="N10086" s="49" t="n">
        <x:v>2</x:v>
      </x:c>
    </x:row>
    <x:row r="10087">
      <x:c r="A10087" s="78" t="n">
        <x:v>10084</x:v>
      </x:c>
      <x:c r="B10087" s="34" t="str">
        <x:v>Xie, Daniel</x:v>
      </x:c>
      <x:c r="C10087" s="34" t="str">
        <x:v>INSPIRE:2016768</x:v>
      </x:c>
      <x:c r="D10087" s="34" t="str">
        <x:v>2016768</x:v>
      </x:c>
      <x:c r="E10087" s="34" t="str">
        <x:v>individual</x:v>
      </x:c>
      <x:c r="F10087" s="40" t="n">
        <x:v>1</x:v>
      </x:c>
      <x:c r="G10087" s="40" t="n">
        <x:v>1</x:v>
      </x:c>
      <x:c r="H10087" s="34" t="str">
        <x:v>AF</x:v>
      </x:c>
      <x:c r="I10087" s="52" t="n">
        <x:v>2022</x:v>
      </x:c>
      <x:c r="J10087" s="52" t="n">
        <x:v>2022</x:v>
      </x:c>
      <x:c r="K10087" s="40" t="n">
        <x:v>1</x:v>
      </x:c>
      <x:c r="L10087" s="40" t="n">
        <x:v>2</x:v>
      </x:c>
      <x:c r="M10087" s="46" t="n">
        <x:v>2</x:v>
      </x:c>
      <x:c r="N10087" s="49" t="n">
        <x:v>2</x:v>
      </x:c>
    </x:row>
    <x:row r="10088">
      <x:c r="A10088" s="78" t="n">
        <x:v>10085</x:v>
      </x:c>
      <x:c r="B10088" s="34" t="str">
        <x:v>Yakimenko, Vitaly</x:v>
      </x:c>
      <x:c r="C10088" s="34" t="str">
        <x:v>INSPIRE:2057273</x:v>
      </x:c>
      <x:c r="D10088" s="34" t="str">
        <x:v>2057273</x:v>
      </x:c>
      <x:c r="E10088" s="34" t="str">
        <x:v>individual</x:v>
      </x:c>
      <x:c r="F10088" s="40" t="n">
        <x:v>1</x:v>
      </x:c>
      <x:c r="G10088" s="40" t="n">
        <x:v>1</x:v>
      </x:c>
      <x:c r="H10088" s="34" t="str">
        <x:v>AF</x:v>
      </x:c>
      <x:c r="I10088" s="52" t="n">
        <x:v>2022</x:v>
      </x:c>
      <x:c r="J10088" s="52" t="n">
        <x:v>2022</x:v>
      </x:c>
      <x:c r="K10088" s="40" t="n">
        <x:v>1</x:v>
      </x:c>
      <x:c r="L10088" s="40" t="n">
        <x:v>2</x:v>
      </x:c>
      <x:c r="M10088" s="46" t="n">
        <x:v>2</x:v>
      </x:c>
      <x:c r="N10088" s="49" t="n">
        <x:v>2</x:v>
      </x:c>
    </x:row>
    <x:row r="10089">
      <x:c r="A10089" s="78" t="n">
        <x:v>10086</x:v>
      </x:c>
      <x:c r="B10089" s="34" t="str">
        <x:v>Yan, Wenbiao</x:v>
      </x:c>
      <x:c r="C10089" s="34" t="str">
        <x:v>INSPIRE:1250053</x:v>
      </x:c>
      <x:c r="D10089" s="34" t="str">
        <x:v>1250053</x:v>
      </x:c>
      <x:c r="E10089" s="34" t="str">
        <x:v>individual</x:v>
      </x:c>
      <x:c r="F10089" s="40" t="n">
        <x:v>1</x:v>
      </x:c>
      <x:c r="G10089" s="40" t="n">
        <x:v>1</x:v>
      </x:c>
      <x:c r="H10089" s="34" t="str">
        <x:v>RPF</x:v>
      </x:c>
      <x:c r="I10089" s="52" t="n">
        <x:v>2022</x:v>
      </x:c>
      <x:c r="J10089" s="52" t="n">
        <x:v>2022</x:v>
      </x:c>
      <x:c r="K10089" s="40" t="n">
        <x:v>1</x:v>
      </x:c>
      <x:c r="L10089" s="40" t="n">
        <x:v>2</x:v>
      </x:c>
      <x:c r="M10089" s="46" t="n">
        <x:v>2</x:v>
      </x:c>
      <x:c r="N10089" s="49" t="n">
        <x:v>2</x:v>
      </x:c>
    </x:row>
    <x:row r="10090">
      <x:c r="A10090" s="78" t="n">
        <x:v>10087</x:v>
      </x:c>
      <x:c r="B10090" s="34" t="str">
        <x:v>Yoo, Shinjae</x:v>
      </x:c>
      <x:c r="C10090" s="34" t="str">
        <x:v>INSPIRE:1882248</x:v>
      </x:c>
      <x:c r="D10090" s="34" t="str">
        <x:v>1882248</x:v>
      </x:c>
      <x:c r="E10090" s="34" t="str">
        <x:v>individual</x:v>
      </x:c>
      <x:c r="F10090" s="40" t="n">
        <x:v>1</x:v>
      </x:c>
      <x:c r="G10090" s="40" t="n">
        <x:v>2</x:v>
      </x:c>
      <x:c r="H10090" s="34" t="str">
        <x:v>CompF | NF</x:v>
      </x:c>
      <x:c r="I10090" s="52" t="n">
        <x:v>2022</x:v>
      </x:c>
      <x:c r="J10090" s="52" t="n">
        <x:v>2022</x:v>
      </x:c>
      <x:c r="K10090" s="40" t="n">
        <x:v>1</x:v>
      </x:c>
      <x:c r="L10090" s="40" t="n">
        <x:v>2</x:v>
      </x:c>
      <x:c r="M10090" s="46" t="n">
        <x:v>2</x:v>
      </x:c>
      <x:c r="N10090" s="49" t="n">
        <x:v>2</x:v>
      </x:c>
    </x:row>
    <x:row r="10091">
      <x:c r="A10091" s="78" t="n">
        <x:v>10088</x:v>
      </x:c>
      <x:c r="B10091" s="34" t="str">
        <x:v>You, Y.</x:v>
      </x:c>
      <x:c r="C10091" s="34" t="str">
        <x:v>INSPIRE:2150200</x:v>
      </x:c>
      <x:c r="D10091" s="34" t="str">
        <x:v>2150200</x:v>
      </x:c>
      <x:c r="E10091" s="34" t="str">
        <x:v>individual</x:v>
      </x:c>
      <x:c r="F10091" s="40" t="n">
        <x:v>1</x:v>
      </x:c>
      <x:c r="G10091" s="40" t="n">
        <x:v>1</x:v>
      </x:c>
      <x:c r="H10091" s="34" t="str">
        <x:v>CEF</x:v>
      </x:c>
      <x:c r="I10091" s="52" t="n">
        <x:v>2022</x:v>
      </x:c>
      <x:c r="J10091" s="52" t="n">
        <x:v>2022</x:v>
      </x:c>
      <x:c r="K10091" s="40" t="n">
        <x:v>1</x:v>
      </x:c>
      <x:c r="L10091" s="40" t="n">
        <x:v>2</x:v>
      </x:c>
      <x:c r="M10091" s="46" t="n">
        <x:v>2</x:v>
      </x:c>
      <x:c r="N10091" s="49" t="n">
        <x:v>2</x:v>
      </x:c>
    </x:row>
    <x:row r="10092">
      <x:c r="A10092" s="78" t="n">
        <x:v>10089</x:v>
      </x:c>
      <x:c r="B10092" s="34" t="str">
        <x:v>Zens, Rochelle</x:v>
      </x:c>
      <x:c r="C10092" s="34" t="str">
        <x:v>INSPIRE:2052050</x:v>
      </x:c>
      <x:c r="D10092" s="34" t="str">
        <x:v>2052050</x:v>
      </x:c>
      <x:c r="E10092" s="34" t="str">
        <x:v>individual</x:v>
      </x:c>
      <x:c r="F10092" s="40" t="n">
        <x:v>1</x:v>
      </x:c>
      <x:c r="G10092" s="40" t="n">
        <x:v>1</x:v>
      </x:c>
      <x:c r="H10092" s="34" t="str">
        <x:v>CEF</x:v>
      </x:c>
      <x:c r="I10092" s="52" t="n">
        <x:v>2022</x:v>
      </x:c>
      <x:c r="J10092" s="52" t="n">
        <x:v>2022</x:v>
      </x:c>
      <x:c r="K10092" s="40" t="n">
        <x:v>1</x:v>
      </x:c>
      <x:c r="L10092" s="40" t="n">
        <x:v>2</x:v>
      </x:c>
      <x:c r="M10092" s="46" t="n">
        <x:v>2</x:v>
      </x:c>
      <x:c r="N10092" s="49" t="n">
        <x:v>2</x:v>
      </x:c>
    </x:row>
    <x:row r="10093">
      <x:c r="A10093" s="78" t="n">
        <x:v>10090</x:v>
      </x:c>
      <x:c r="B10093" s="34" t="str">
        <x:v>Zhang, L.</x:v>
      </x:c>
      <x:c r="C10093" s="34" t="str">
        <x:v>INSPIRE:1061065</x:v>
      </x:c>
      <x:c r="D10093" s="34" t="str">
        <x:v>1061065</x:v>
      </x:c>
      <x:c r="E10093" s="34" t="str">
        <x:v>individual</x:v>
      </x:c>
      <x:c r="F10093" s="40" t="n">
        <x:v>1</x:v>
      </x:c>
      <x:c r="G10093" s="40" t="n">
        <x:v>2</x:v>
      </x:c>
      <x:c r="H10093" s="34" t="str">
        <x:v>EF | IF</x:v>
      </x:c>
      <x:c r="I10093" s="52" t="n">
        <x:v>2022</x:v>
      </x:c>
      <x:c r="J10093" s="52" t="n">
        <x:v>2022</x:v>
      </x:c>
      <x:c r="K10093" s="40" t="n">
        <x:v>1</x:v>
      </x:c>
      <x:c r="L10093" s="40" t="n">
        <x:v>2</x:v>
      </x:c>
      <x:c r="M10093" s="46" t="n">
        <x:v>2</x:v>
      </x:c>
      <x:c r="N10093" s="49" t="n">
        <x:v>2</x:v>
      </x:c>
    </x:row>
    <x:row r="10094">
      <x:c r="A10094" s="78" t="n">
        <x:v>10091</x:v>
      </x:c>
      <x:c r="B10094" s="34" t="str">
        <x:v>Zhang, Zhiyong</x:v>
      </x:c>
      <x:c r="C10094" s="34" t="str">
        <x:v>INSPIRE:1792109</x:v>
      </x:c>
      <x:c r="D10094" s="34" t="str">
        <x:v>1792109</x:v>
      </x:c>
      <x:c r="E10094" s="34" t="str">
        <x:v>individual</x:v>
      </x:c>
      <x:c r="F10094" s="40" t="n">
        <x:v>1</x:v>
      </x:c>
      <x:c r="G10094" s="40" t="n">
        <x:v>1</x:v>
      </x:c>
      <x:c r="H10094" s="34" t="str">
        <x:v>IF</x:v>
      </x:c>
      <x:c r="I10094" s="52" t="n">
        <x:v>2022</x:v>
      </x:c>
      <x:c r="J10094" s="52" t="n">
        <x:v>2022</x:v>
      </x:c>
      <x:c r="K10094" s="40" t="n">
        <x:v>1</x:v>
      </x:c>
      <x:c r="L10094" s="40" t="n">
        <x:v>2</x:v>
      </x:c>
      <x:c r="M10094" s="46" t="n">
        <x:v>2</x:v>
      </x:c>
      <x:c r="N10094" s="49" t="n">
        <x:v>2</x:v>
      </x:c>
    </x:row>
    <x:row r="10095">
      <x:c r="A10095" s="78" t="n">
        <x:v>10092</x:v>
      </x:c>
      <x:c r="B10095" s="34" t="str">
        <x:v>Zhu, R-Y.</x:v>
      </x:c>
      <x:c r="C10095" s="34" t="str">
        <x:v>INSPIRE:2058081</x:v>
      </x:c>
      <x:c r="D10095" s="34" t="str">
        <x:v>2058081</x:v>
      </x:c>
      <x:c r="E10095" s="34" t="str">
        <x:v>individual</x:v>
      </x:c>
      <x:c r="F10095" s="40" t="n">
        <x:v>1</x:v>
      </x:c>
      <x:c r="G10095" s="40" t="n">
        <x:v>2</x:v>
      </x:c>
      <x:c r="H10095" s="34" t="str">
        <x:v>EF | IF</x:v>
      </x:c>
      <x:c r="I10095" s="52" t="n">
        <x:v>2022</x:v>
      </x:c>
      <x:c r="J10095" s="52" t="n">
        <x:v>2022</x:v>
      </x:c>
      <x:c r="K10095" s="40" t="n">
        <x:v>1</x:v>
      </x:c>
      <x:c r="L10095" s="40" t="n">
        <x:v>2</x:v>
      </x:c>
      <x:c r="M10095" s="46" t="n">
        <x:v>2</x:v>
      </x:c>
      <x:c r="N10095" s="49" t="n">
        <x:v>2</x:v>
      </x:c>
    </x:row>
    <x:row r="10096">
      <x:c r="A10096" s="78" t="n">
        <x:v>10093</x:v>
      </x:c>
      <x:c r="B10096" s="34" t="str">
        <x:v>Anampa, Kenyi Hurtado</x:v>
      </x:c>
      <x:c r="C10096" s="34" t="str">
        <x:v>INSPIRE:1911741</x:v>
      </x:c>
      <x:c r="D10096" s="34" t="str">
        <x:v>1911741</x:v>
      </x:c>
      <x:c r="E10096" s="34" t="str">
        <x:v>individual</x:v>
      </x:c>
      <x:c r="F10096" s="40" t="n">
        <x:v>1</x:v>
      </x:c>
      <x:c r="G10096" s="40" t="n">
        <x:v>1</x:v>
      </x:c>
      <x:c r="H10096" s="34" t="str">
        <x:v>CompF</x:v>
      </x:c>
      <x:c r="I10096" s="52" t="n">
        <x:v>2022</x:v>
      </x:c>
      <x:c r="J10096" s="52" t="n">
        <x:v>2022</x:v>
      </x:c>
      <x:c r="K10096" s="40" t="n">
        <x:v>1</x:v>
      </x:c>
      <x:c r="L10096" s="40" t="n">
        <x:v>1</x:v>
      </x:c>
      <x:c r="M10096" s="46" t="n">
        <x:v>1</x:v>
      </x:c>
      <x:c r="N10096" s="49" t="n">
        <x:v>1</x:v>
      </x:c>
    </x:row>
    <x:row r="10097">
      <x:c r="A10097" s="78" t="n">
        <x:v>10094</x:v>
      </x:c>
      <x:c r="B10097" s="34" t="str">
        <x:v>Avronsart, Julien</x:v>
      </x:c>
      <x:c r="C10097" s="34" t="str">
        <x:v>INSPIRE:1937800</x:v>
      </x:c>
      <x:c r="D10097" s="34" t="str">
        <x:v>1937800</x:v>
      </x:c>
      <x:c r="E10097" s="34" t="str">
        <x:v>individual</x:v>
      </x:c>
      <x:c r="F10097" s="40" t="n">
        <x:v>1</x:v>
      </x:c>
      <x:c r="G10097" s="40" t="n">
        <x:v>1</x:v>
      </x:c>
      <x:c r="H10097" s="34" t="str">
        <x:v>AF</x:v>
      </x:c>
      <x:c r="I10097" s="52" t="n">
        <x:v>2022</x:v>
      </x:c>
      <x:c r="J10097" s="52" t="n">
        <x:v>2022</x:v>
      </x:c>
      <x:c r="K10097" s="40" t="n">
        <x:v>1</x:v>
      </x:c>
      <x:c r="L10097" s="40" t="n">
        <x:v>1</x:v>
      </x:c>
      <x:c r="M10097" s="46" t="n">
        <x:v>1</x:v>
      </x:c>
      <x:c r="N10097" s="49" t="n">
        <x:v>1</x:v>
      </x:c>
    </x:row>
    <x:row r="10098">
      <x:c r="A10098" s="78" t="n">
        <x:v>10095</x:v>
      </x:c>
      <x:c r="B10098" s="34" t="str">
        <x:v>Božović-Jelisavucić, I.</x:v>
      </x:c>
      <x:c r="C10098" s="34" t="str">
        <x:v>INSPIRE:2051090</x:v>
      </x:c>
      <x:c r="D10098" s="34" t="str">
        <x:v>2051090</x:v>
      </x:c>
      <x:c r="E10098" s="34" t="str">
        <x:v>individual</x:v>
      </x:c>
      <x:c r="F10098" s="40" t="n">
        <x:v>1</x:v>
      </x:c>
      <x:c r="G10098" s="40" t="n">
        <x:v>1</x:v>
      </x:c>
      <x:c r="H10098" s="34" t="str">
        <x:v>EF</x:v>
      </x:c>
      <x:c r="I10098" s="52" t="n">
        <x:v>2022</x:v>
      </x:c>
      <x:c r="J10098" s="52" t="n">
        <x:v>2022</x:v>
      </x:c>
      <x:c r="K10098" s="40" t="n">
        <x:v>1</x:v>
      </x:c>
      <x:c r="L10098" s="40" t="n">
        <x:v>1</x:v>
      </x:c>
      <x:c r="M10098" s="46" t="n">
        <x:v>1</x:v>
      </x:c>
      <x:c r="N10098" s="49" t="n">
        <x:v>1</x:v>
      </x:c>
    </x:row>
    <x:row r="10099">
      <x:c r="A10099" s="78" t="n">
        <x:v>10096</x:v>
      </x:c>
      <x:c r="B10099" s="34" t="str">
        <x:v>Brenner, Paul</x:v>
      </x:c>
      <x:c r="C10099" s="34" t="str">
        <x:v>INSPIRE:2054081</x:v>
      </x:c>
      <x:c r="D10099" s="34" t="str">
        <x:v>2054081</x:v>
      </x:c>
      <x:c r="E10099" s="34" t="str">
        <x:v>individual</x:v>
      </x:c>
      <x:c r="F10099" s="40" t="n">
        <x:v>1</x:v>
      </x:c>
      <x:c r="G10099" s="40" t="n">
        <x:v>1</x:v>
      </x:c>
      <x:c r="H10099" s="34" t="str">
        <x:v>CompF</x:v>
      </x:c>
      <x:c r="I10099" s="52" t="n">
        <x:v>2022</x:v>
      </x:c>
      <x:c r="J10099" s="52" t="n">
        <x:v>2022</x:v>
      </x:c>
      <x:c r="K10099" s="40" t="n">
        <x:v>1</x:v>
      </x:c>
      <x:c r="L10099" s="40" t="n">
        <x:v>1</x:v>
      </x:c>
      <x:c r="M10099" s="46" t="n">
        <x:v>1</x:v>
      </x:c>
      <x:c r="N10099" s="49" t="n">
        <x:v>1</x:v>
      </x:c>
    </x:row>
    <x:row r="10100">
      <x:c r="A10100" s="78" t="n">
        <x:v>10097</x:v>
      </x:c>
      <x:c r="B10100" s="34" t="str">
        <x:v>Chang, Clarence.C.</x:v>
      </x:c>
      <x:c r="C10100" s="34" t="str">
        <x:v>INSPIRE:2060093</x:v>
      </x:c>
      <x:c r="D10100" s="34" t="str">
        <x:v>2060093</x:v>
      </x:c>
      <x:c r="E10100" s="34" t="str">
        <x:v>individual</x:v>
      </x:c>
      <x:c r="F10100" s="40" t="n">
        <x:v>1</x:v>
      </x:c>
      <x:c r="G10100" s="40" t="n">
        <x:v>1</x:v>
      </x:c>
      <x:c r="H10100" s="34" t="str">
        <x:v>IF</x:v>
      </x:c>
      <x:c r="I10100" s="52" t="n">
        <x:v>2022</x:v>
      </x:c>
      <x:c r="J10100" s="52" t="n">
        <x:v>2022</x:v>
      </x:c>
      <x:c r="K10100" s="40" t="n">
        <x:v>1</x:v>
      </x:c>
      <x:c r="L10100" s="40" t="n">
        <x:v>1</x:v>
      </x:c>
      <x:c r="M10100" s="46" t="n">
        <x:v>1</x:v>
      </x:c>
      <x:c r="N10100" s="49" t="n">
        <x:v>1</x:v>
      </x:c>
    </x:row>
    <x:row r="10101">
      <x:c r="A10101" s="78" t="n">
        <x:v>10098</x:v>
      </x:c>
      <x:c r="B10101" s="34" t="str">
        <x:v>Cozzolino, John</x:v>
      </x:c>
      <x:c r="C10101" s="34" t="str">
        <x:v>INSPIRE:1937801</x:v>
      </x:c>
      <x:c r="D10101" s="34" t="str">
        <x:v>1937801</x:v>
      </x:c>
      <x:c r="E10101" s="34" t="str">
        <x:v>individual</x:v>
      </x:c>
      <x:c r="F10101" s="40" t="n">
        <x:v>1</x:v>
      </x:c>
      <x:c r="G10101" s="40" t="n">
        <x:v>1</x:v>
      </x:c>
      <x:c r="H10101" s="34" t="str">
        <x:v>AF</x:v>
      </x:c>
      <x:c r="I10101" s="52" t="n">
        <x:v>2022</x:v>
      </x:c>
      <x:c r="J10101" s="52" t="n">
        <x:v>2022</x:v>
      </x:c>
      <x:c r="K10101" s="40" t="n">
        <x:v>1</x:v>
      </x:c>
      <x:c r="L10101" s="40" t="n">
        <x:v>1</x:v>
      </x:c>
      <x:c r="M10101" s="46" t="n">
        <x:v>1</x:v>
      </x:c>
      <x:c r="N10101" s="49" t="n">
        <x:v>1</x:v>
      </x:c>
    </x:row>
    <x:row r="10102">
      <x:c r="A10102" s="78" t="n">
        <x:v>10099</x:v>
      </x:c>
      <x:c r="B10102" s="34" t="str">
        <x:v>Dai, De-Chang</x:v>
      </x:c>
      <x:c r="C10102" s="34" t="str">
        <x:v>INSPIRE:1034796</x:v>
      </x:c>
      <x:c r="D10102" s="34" t="str">
        <x:v>1034796</x:v>
      </x:c>
      <x:c r="E10102" s="34" t="str">
        <x:v>individual</x:v>
      </x:c>
      <x:c r="F10102" s="40" t="n">
        <x:v>1</x:v>
      </x:c>
      <x:c r="G10102" s="40" t="n">
        <x:v>1</x:v>
      </x:c>
      <x:c r="H10102" s="34" t="str">
        <x:v>TF</x:v>
      </x:c>
      <x:c r="I10102" s="52" t="n">
        <x:v>2022</x:v>
      </x:c>
      <x:c r="J10102" s="52" t="n">
        <x:v>2022</x:v>
      </x:c>
      <x:c r="K10102" s="40" t="n">
        <x:v>1</x:v>
      </x:c>
      <x:c r="L10102" s="40" t="n">
        <x:v>1</x:v>
      </x:c>
      <x:c r="M10102" s="46" t="n">
        <x:v>1</x:v>
      </x:c>
      <x:c r="N10102" s="49" t="n">
        <x:v>1</x:v>
      </x:c>
    </x:row>
    <x:row r="10103">
      <x:c r="A10103" s="78" t="n">
        <x:v>10100</x:v>
      </x:c>
      <x:c r="B10103" s="34" t="str">
        <x:v>Dobbs, Sean</x:v>
      </x:c>
      <x:c r="C10103" s="34" t="str">
        <x:v>INSPIRE:1029095</x:v>
      </x:c>
      <x:c r="D10103" s="34" t="str">
        <x:v>1029095</x:v>
      </x:c>
      <x:c r="E10103" s="34" t="str">
        <x:v>individual</x:v>
      </x:c>
      <x:c r="F10103" s="40" t="n">
        <x:v>1</x:v>
      </x:c>
      <x:c r="G10103" s="40" t="n">
        <x:v>1</x:v>
      </x:c>
      <x:c r="H10103" s="34" t="str">
        <x:v>RPF</x:v>
      </x:c>
      <x:c r="I10103" s="52" t="n">
        <x:v>2022</x:v>
      </x:c>
      <x:c r="J10103" s="52" t="n">
        <x:v>2022</x:v>
      </x:c>
      <x:c r="K10103" s="40" t="n">
        <x:v>1</x:v>
      </x:c>
      <x:c r="L10103" s="40" t="n">
        <x:v>1</x:v>
      </x:c>
      <x:c r="M10103" s="46" t="n">
        <x:v>1</x:v>
      </x:c>
      <x:c r="N10103" s="49" t="n">
        <x:v>1</x:v>
      </x:c>
    </x:row>
    <x:row r="10104">
      <x:c r="A10104" s="78" t="n">
        <x:v>10101</x:v>
      </x:c>
      <x:c r="B10104" s="34" t="str">
        <x:v>Edmonds, Douglas</x:v>
      </x:c>
      <x:c r="C10104" s="34" t="str">
        <x:v>INSPIRE:1929086</x:v>
      </x:c>
      <x:c r="D10104" s="34" t="str">
        <x:v>1929086</x:v>
      </x:c>
      <x:c r="E10104" s="34" t="str">
        <x:v>individual</x:v>
      </x:c>
      <x:c r="F10104" s="40" t="n">
        <x:v>1</x:v>
      </x:c>
      <x:c r="G10104" s="40" t="n">
        <x:v>1</x:v>
      </x:c>
      <x:c r="H10104" s="34" t="str">
        <x:v>TF</x:v>
      </x:c>
      <x:c r="I10104" s="52" t="n">
        <x:v>2022</x:v>
      </x:c>
      <x:c r="J10104" s="52" t="n">
        <x:v>2022</x:v>
      </x:c>
      <x:c r="K10104" s="40" t="n">
        <x:v>1</x:v>
      </x:c>
      <x:c r="L10104" s="40" t="n">
        <x:v>1</x:v>
      </x:c>
      <x:c r="M10104" s="46" t="n">
        <x:v>1</x:v>
      </x:c>
      <x:c r="N10104" s="49" t="n">
        <x:v>1</x:v>
      </x:c>
    </x:row>
    <x:row r="10105">
      <x:c r="A10105" s="78" t="n">
        <x:v>10102</x:v>
      </x:c>
      <x:c r="B10105" s="34" t="str">
        <x:v>Elliott, Timothy</x:v>
      </x:c>
      <x:c r="C10105" s="34" t="str">
        <x:v>INSPIRE:2051086</x:v>
      </x:c>
      <x:c r="D10105" s="34" t="str">
        <x:v>2051086</x:v>
      </x:c>
      <x:c r="E10105" s="34" t="str">
        <x:v>individual</x:v>
      </x:c>
      <x:c r="F10105" s="40" t="n">
        <x:v>1</x:v>
      </x:c>
      <x:c r="G10105" s="40" t="n">
        <x:v>2</x:v>
      </x:c>
      <x:c r="H10105" s="34" t="str">
        <x:v>AF | EF</x:v>
      </x:c>
      <x:c r="I10105" s="52" t="n">
        <x:v>2022</x:v>
      </x:c>
      <x:c r="J10105" s="52" t="n">
        <x:v>2022</x:v>
      </x:c>
      <x:c r="K10105" s="40" t="n">
        <x:v>1</x:v>
      </x:c>
      <x:c r="L10105" s="40" t="n">
        <x:v>1</x:v>
      </x:c>
      <x:c r="M10105" s="46" t="n">
        <x:v>1</x:v>
      </x:c>
      <x:c r="N10105" s="49" t="n">
        <x:v>1</x:v>
      </x:c>
    </x:row>
    <x:row r="10106">
      <x:c r="A10106" s="78" t="n">
        <x:v>10103</x:v>
      </x:c>
      <x:c r="B10106" s="34" t="str">
        <x:v>Hassanein, A.</x:v>
      </x:c>
      <x:c r="C10106" s="34" t="str">
        <x:v>INSPIRE:2045709</x:v>
      </x:c>
      <x:c r="D10106" s="34" t="str">
        <x:v>2045709</x:v>
      </x:c>
      <x:c r="E10106" s="34" t="str">
        <x:v>individual</x:v>
      </x:c>
      <x:c r="F10106" s="40" t="n">
        <x:v>1</x:v>
      </x:c>
      <x:c r="G10106" s="40" t="n">
        <x:v>1</x:v>
      </x:c>
      <x:c r="H10106" s="34" t="str">
        <x:v>AF</x:v>
      </x:c>
      <x:c r="I10106" s="52" t="n">
        <x:v>2022</x:v>
      </x:c>
      <x:c r="J10106" s="52" t="n">
        <x:v>2022</x:v>
      </x:c>
      <x:c r="K10106" s="40" t="n">
        <x:v>1</x:v>
      </x:c>
      <x:c r="L10106" s="40" t="n">
        <x:v>1</x:v>
      </x:c>
      <x:c r="M10106" s="46" t="n">
        <x:v>1</x:v>
      </x:c>
      <x:c r="N10106" s="49" t="n">
        <x:v>1</x:v>
      </x:c>
    </x:row>
    <x:row r="10107">
      <x:c r="A10107" s="78" t="n">
        <x:v>10104</x:v>
      </x:c>
      <x:c r="B10107" s="34" t="str">
        <x:v>He, Yang-Hui</x:v>
      </x:c>
      <x:c r="C10107" s="34" t="str">
        <x:v>INSPIRE:1006373</x:v>
      </x:c>
      <x:c r="D10107" s="34" t="str">
        <x:v>1006373</x:v>
      </x:c>
      <x:c r="E10107" s="34" t="str">
        <x:v>individual</x:v>
      </x:c>
      <x:c r="F10107" s="40" t="n">
        <x:v>1</x:v>
      </x:c>
      <x:c r="G10107" s="40" t="n">
        <x:v>1</x:v>
      </x:c>
      <x:c r="H10107" s="34" t="str">
        <x:v>TF</x:v>
      </x:c>
      <x:c r="I10107" s="52" t="n">
        <x:v>2022</x:v>
      </x:c>
      <x:c r="J10107" s="52" t="n">
        <x:v>2022</x:v>
      </x:c>
      <x:c r="K10107" s="40" t="n">
        <x:v>1</x:v>
      </x:c>
      <x:c r="L10107" s="40" t="n">
        <x:v>1</x:v>
      </x:c>
      <x:c r="M10107" s="46" t="n">
        <x:v>1</x:v>
      </x:c>
      <x:c r="N10107" s="49" t="n">
        <x:v>1</x:v>
      </x:c>
    </x:row>
    <x:row r="10108">
      <x:c r="A10108" s="78" t="n">
        <x:v>10105</x:v>
      </x:c>
      <x:c r="B10108" s="34" t="str">
        <x:v>Hu, Chen</x:v>
      </x:c>
      <x:c r="C10108" s="34" t="str">
        <x:v>INSPIRE:2051679</x:v>
      </x:c>
      <x:c r="D10108" s="34" t="str">
        <x:v>2051679</x:v>
      </x:c>
      <x:c r="E10108" s="34" t="str">
        <x:v>individual</x:v>
      </x:c>
      <x:c r="F10108" s="40" t="n">
        <x:v>1</x:v>
      </x:c>
      <x:c r="G10108" s="40" t="n">
        <x:v>1</x:v>
      </x:c>
      <x:c r="H10108" s="34" t="str">
        <x:v>IF</x:v>
      </x:c>
      <x:c r="I10108" s="52" t="n">
        <x:v>2022</x:v>
      </x:c>
      <x:c r="J10108" s="52" t="n">
        <x:v>2022</x:v>
      </x:c>
      <x:c r="K10108" s="40" t="n">
        <x:v>1</x:v>
      </x:c>
      <x:c r="L10108" s="40" t="n">
        <x:v>1</x:v>
      </x:c>
      <x:c r="M10108" s="46" t="n">
        <x:v>1</x:v>
      </x:c>
      <x:c r="N10108" s="49" t="n">
        <x:v>1</x:v>
      </x:c>
    </x:row>
    <x:row r="10109">
      <x:c r="A10109" s="78" t="n">
        <x:v>10106</x:v>
      </x:c>
      <x:c r="B10109" s="34" t="str">
        <x:v>insepov, Z.</x:v>
      </x:c>
      <x:c r="C10109" s="34" t="str">
        <x:v>INSPIRE:2045708</x:v>
      </x:c>
      <x:c r="D10109" s="34" t="str">
        <x:v>2045708</x:v>
      </x:c>
      <x:c r="E10109" s="34" t="str">
        <x:v>individual</x:v>
      </x:c>
      <x:c r="F10109" s="40" t="n">
        <x:v>1</x:v>
      </x:c>
      <x:c r="G10109" s="40" t="n">
        <x:v>1</x:v>
      </x:c>
      <x:c r="H10109" s="34" t="str">
        <x:v>AF</x:v>
      </x:c>
      <x:c r="I10109" s="52" t="n">
        <x:v>2022</x:v>
      </x:c>
      <x:c r="J10109" s="52" t="n">
        <x:v>2022</x:v>
      </x:c>
      <x:c r="K10109" s="40" t="n">
        <x:v>1</x:v>
      </x:c>
      <x:c r="L10109" s="40" t="n">
        <x:v>1</x:v>
      </x:c>
      <x:c r="M10109" s="46" t="n">
        <x:v>1</x:v>
      </x:c>
      <x:c r="N10109" s="49" t="n">
        <x:v>1</x:v>
      </x:c>
    </x:row>
    <x:row r="10110">
      <x:c r="A10110" s="78" t="n">
        <x:v>10107</x:v>
      </x:c>
      <x:c r="B10110" s="34" t="str">
        <x:v>Jejjala, Vishnu</x:v>
      </x:c>
      <x:c r="C10110" s="34" t="str">
        <x:v>INSPIRE:1004416</x:v>
      </x:c>
      <x:c r="D10110" s="34" t="str">
        <x:v>1004416</x:v>
      </x:c>
      <x:c r="E10110" s="34" t="str">
        <x:v>individual</x:v>
      </x:c>
      <x:c r="F10110" s="40" t="n">
        <x:v>1</x:v>
      </x:c>
      <x:c r="G10110" s="40" t="n">
        <x:v>1</x:v>
      </x:c>
      <x:c r="H10110" s="34" t="str">
        <x:v>TF</x:v>
      </x:c>
      <x:c r="I10110" s="52" t="n">
        <x:v>2022</x:v>
      </x:c>
      <x:c r="J10110" s="52" t="n">
        <x:v>2022</x:v>
      </x:c>
      <x:c r="K10110" s="40" t="n">
        <x:v>1</x:v>
      </x:c>
      <x:c r="L10110" s="40" t="n">
        <x:v>1</x:v>
      </x:c>
      <x:c r="M10110" s="46" t="n">
        <x:v>1</x:v>
      </x:c>
      <x:c r="N10110" s="49" t="n">
        <x:v>1</x:v>
      </x:c>
    </x:row>
    <x:row r="10111">
      <x:c r="A10111" s="78" t="n">
        <x:v>10108</x:v>
      </x:c>
      <x:c r="B10111" s="34" t="str">
        <x:v>Kahn, Stephan</x:v>
      </x:c>
      <x:c r="C10111" s="34" t="str">
        <x:v>INSPIRE:1003936</x:v>
      </x:c>
      <x:c r="D10111" s="34" t="str">
        <x:v>1003936</x:v>
      </x:c>
      <x:c r="E10111" s="34" t="str">
        <x:v>individual</x:v>
      </x:c>
      <x:c r="F10111" s="40" t="n">
        <x:v>1</x:v>
      </x:c>
      <x:c r="G10111" s="40" t="n">
        <x:v>1</x:v>
      </x:c>
      <x:c r="H10111" s="34" t="str">
        <x:v>AF</x:v>
      </x:c>
      <x:c r="I10111" s="52" t="n">
        <x:v>2022</x:v>
      </x:c>
      <x:c r="J10111" s="52" t="n">
        <x:v>2022</x:v>
      </x:c>
      <x:c r="K10111" s="40" t="n">
        <x:v>1</x:v>
      </x:c>
      <x:c r="L10111" s="40" t="n">
        <x:v>1</x:v>
      </x:c>
      <x:c r="M10111" s="46" t="n">
        <x:v>1</x:v>
      </x:c>
      <x:c r="N10111" s="49" t="n">
        <x:v>1</x:v>
      </x:c>
    </x:row>
    <x:row r="10112">
      <x:c r="A10112" s="78" t="n">
        <x:v>10109</x:v>
      </x:c>
      <x:c r="B10112" s="34" t="str">
        <x:v>Kavic, Michael J.</x:v>
      </x:c>
      <x:c r="C10112" s="34" t="str">
        <x:v>INSPIRE:1054138</x:v>
      </x:c>
      <x:c r="D10112" s="34" t="str">
        <x:v>1054138</x:v>
      </x:c>
      <x:c r="E10112" s="34" t="str">
        <x:v>individual</x:v>
      </x:c>
      <x:c r="F10112" s="40" t="n">
        <x:v>1</x:v>
      </x:c>
      <x:c r="G10112" s="40" t="n">
        <x:v>1</x:v>
      </x:c>
      <x:c r="H10112" s="34" t="str">
        <x:v>TF</x:v>
      </x:c>
      <x:c r="I10112" s="52" t="n">
        <x:v>2022</x:v>
      </x:c>
      <x:c r="J10112" s="52" t="n">
        <x:v>2022</x:v>
      </x:c>
      <x:c r="K10112" s="40" t="n">
        <x:v>1</x:v>
      </x:c>
      <x:c r="L10112" s="40" t="n">
        <x:v>1</x:v>
      </x:c>
      <x:c r="M10112" s="46" t="n">
        <x:v>1</x:v>
      </x:c>
      <x:c r="N10112" s="49" t="n">
        <x:v>1</x:v>
      </x:c>
    </x:row>
    <x:row r="10113">
      <x:c r="A10113" s="78" t="n">
        <x:v>10110</x:v>
      </x:c>
      <x:c r="B10113" s="34" t="str">
        <x:v>Kurian, Febin</x:v>
      </x:c>
      <x:c r="C10113" s="34" t="str">
        <x:v>INSPIRE:2026076</x:v>
      </x:c>
      <x:c r="D10113" s="34" t="str">
        <x:v>2026076</x:v>
      </x:c>
      <x:c r="E10113" s="34" t="str">
        <x:v>individual</x:v>
      </x:c>
      <x:c r="F10113" s="40" t="n">
        <x:v>1</x:v>
      </x:c>
      <x:c r="G10113" s="40" t="n">
        <x:v>1</x:v>
      </x:c>
      <x:c r="H10113" s="34" t="str">
        <x:v>AF</x:v>
      </x:c>
      <x:c r="I10113" s="52" t="n">
        <x:v>2022</x:v>
      </x:c>
      <x:c r="J10113" s="52" t="n">
        <x:v>2022</x:v>
      </x:c>
      <x:c r="K10113" s="40" t="n">
        <x:v>1</x:v>
      </x:c>
      <x:c r="L10113" s="40" t="n">
        <x:v>1</x:v>
      </x:c>
      <x:c r="M10113" s="46" t="n">
        <x:v>1</x:v>
      </x:c>
      <x:c r="N10113" s="49" t="n">
        <x:v>1</x:v>
      </x:c>
    </x:row>
    <x:row r="10114">
      <x:c r="A10114" s="78" t="n">
        <x:v>10111</x:v>
      </x:c>
      <x:c r="B10114" s="34" t="str">
        <x:v>Lannon, Kevin</x:v>
      </x:c>
      <x:c r="C10114" s="34" t="str">
        <x:v>INSPIRE:1020570</x:v>
      </x:c>
      <x:c r="D10114" s="34" t="str">
        <x:v>1020570</x:v>
      </x:c>
      <x:c r="E10114" s="34" t="str">
        <x:v>individual</x:v>
      </x:c>
      <x:c r="F10114" s="40" t="n">
        <x:v>1</x:v>
      </x:c>
      <x:c r="G10114" s="40" t="n">
        <x:v>1</x:v>
      </x:c>
      <x:c r="H10114" s="34" t="str">
        <x:v>CompF</x:v>
      </x:c>
      <x:c r="I10114" s="52" t="n">
        <x:v>2022</x:v>
      </x:c>
      <x:c r="J10114" s="52" t="n">
        <x:v>2022</x:v>
      </x:c>
      <x:c r="K10114" s="40" t="n">
        <x:v>1</x:v>
      </x:c>
      <x:c r="L10114" s="40" t="n">
        <x:v>1</x:v>
      </x:c>
      <x:c r="M10114" s="46" t="n">
        <x:v>1</x:v>
      </x:c>
      <x:c r="N10114" s="49" t="n">
        <x:v>1</x:v>
      </x:c>
    </x:row>
    <x:row r="10115">
      <x:c r="A10115" s="78" t="n">
        <x:v>10112</x:v>
      </x:c>
      <x:c r="B10115" s="34" t="str">
        <x:v>May, Gareth</x:v>
      </x:c>
      <x:c r="C10115" s="34" t="str">
        <x:v>INSPIRE:1071985</x:v>
      </x:c>
      <x:c r="D10115" s="34" t="str">
        <x:v>1071985</x:v>
      </x:c>
      <x:c r="E10115" s="34" t="str">
        <x:v>individual</x:v>
      </x:c>
      <x:c r="F10115" s="40" t="n">
        <x:v>1</x:v>
      </x:c>
      <x:c r="G10115" s="40" t="n">
        <x:v>2</x:v>
      </x:c>
      <x:c r="H10115" s="34" t="str">
        <x:v>AF | EF</x:v>
      </x:c>
      <x:c r="I10115" s="52" t="n">
        <x:v>2022</x:v>
      </x:c>
      <x:c r="J10115" s="52" t="n">
        <x:v>2022</x:v>
      </x:c>
      <x:c r="K10115" s="40" t="n">
        <x:v>1</x:v>
      </x:c>
      <x:c r="L10115" s="40" t="n">
        <x:v>1</x:v>
      </x:c>
      <x:c r="M10115" s="46" t="n">
        <x:v>1</x:v>
      </x:c>
      <x:c r="N10115" s="49" t="n">
        <x:v>1</x:v>
      </x:c>
    </x:row>
    <x:row r="10116">
      <x:c r="A10116" s="78" t="n">
        <x:v>10113</x:v>
      </x:c>
      <x:c r="B10116" s="34" t="str">
        <x:v>Memik, Seda</x:v>
      </x:c>
      <x:c r="C10116" s="34" t="str">
        <x:v>INSPIRE:1951638</x:v>
      </x:c>
      <x:c r="D10116" s="34" t="str">
        <x:v>1951638</x:v>
      </x:c>
      <x:c r="E10116" s="34" t="str">
        <x:v>individual</x:v>
      </x:c>
      <x:c r="F10116" s="40" t="n">
        <x:v>1</x:v>
      </x:c>
      <x:c r="G10116" s="40" t="n">
        <x:v>1</x:v>
      </x:c>
      <x:c r="H10116" s="34" t="str">
        <x:v>CEF</x:v>
      </x:c>
      <x:c r="I10116" s="52" t="n">
        <x:v>2022</x:v>
      </x:c>
      <x:c r="J10116" s="52" t="n">
        <x:v>2022</x:v>
      </x:c>
      <x:c r="K10116" s="40" t="n">
        <x:v>1</x:v>
      </x:c>
      <x:c r="L10116" s="40" t="n">
        <x:v>1</x:v>
      </x:c>
      <x:c r="M10116" s="46" t="n">
        <x:v>1</x:v>
      </x:c>
      <x:c r="N10116" s="49" t="n">
        <x:v>1</x:v>
      </x:c>
    </x:row>
    <x:row r="10117">
      <x:c r="A10117" s="78" t="n">
        <x:v>10114</x:v>
      </x:c>
      <x:c r="B10117" s="34" t="str">
        <x:v>Mohrman, Kelci</x:v>
      </x:c>
      <x:c r="C10117" s="34" t="str">
        <x:v>INSPIRE:1650353</x:v>
      </x:c>
      <x:c r="D10117" s="34" t="str">
        <x:v>1650353</x:v>
      </x:c>
      <x:c r="E10117" s="34" t="str">
        <x:v>individual</x:v>
      </x:c>
      <x:c r="F10117" s="40" t="n">
        <x:v>1</x:v>
      </x:c>
      <x:c r="G10117" s="40" t="n">
        <x:v>1</x:v>
      </x:c>
      <x:c r="H10117" s="34" t="str">
        <x:v>CompF</x:v>
      </x:c>
      <x:c r="I10117" s="52" t="n">
        <x:v>2022</x:v>
      </x:c>
      <x:c r="J10117" s="52" t="n">
        <x:v>2022</x:v>
      </x:c>
      <x:c r="K10117" s="40" t="n">
        <x:v>1</x:v>
      </x:c>
      <x:c r="L10117" s="40" t="n">
        <x:v>1</x:v>
      </x:c>
      <x:c r="M10117" s="46" t="n">
        <x:v>1</x:v>
      </x:c>
      <x:c r="N10117" s="49" t="n">
        <x:v>1</x:v>
      </x:c>
    </x:row>
    <x:row r="10118">
      <x:c r="A10118" s="78" t="n">
        <x:v>10115</x:v>
      </x:c>
      <x:c r="B10118" s="34" t="str">
        <x:v>Munilla, Javier</x:v>
      </x:c>
      <x:c r="C10118" s="34" t="str">
        <x:v>INSPIRE:1655480</x:v>
      </x:c>
      <x:c r="D10118" s="34" t="str">
        <x:v>1655480</x:v>
      </x:c>
      <x:c r="E10118" s="34" t="str">
        <x:v>individual</x:v>
      </x:c>
      <x:c r="F10118" s="40" t="n">
        <x:v>1</x:v>
      </x:c>
      <x:c r="G10118" s="40" t="n">
        <x:v>1</x:v>
      </x:c>
      <x:c r="H10118" s="34" t="str">
        <x:v>AF</x:v>
      </x:c>
      <x:c r="I10118" s="52" t="n">
        <x:v>2022</x:v>
      </x:c>
      <x:c r="J10118" s="52" t="n">
        <x:v>2022</x:v>
      </x:c>
      <x:c r="K10118" s="40" t="n">
        <x:v>1</x:v>
      </x:c>
      <x:c r="L10118" s="40" t="n">
        <x:v>1</x:v>
      </x:c>
      <x:c r="M10118" s="46" t="n">
        <x:v>1</x:v>
      </x:c>
      <x:c r="N10118" s="49" t="n">
        <x:v>1</x:v>
      </x:c>
    </x:row>
    <x:row r="10119">
      <x:c r="A10119" s="78" t="n">
        <x:v>10116</x:v>
      </x:c>
      <x:c r="B10119" s="34" t="str">
        <x:v>Norem, J.</x:v>
      </x:c>
      <x:c r="C10119" s="34" t="str">
        <x:v>INSPIRE:995444</x:v>
      </x:c>
      <x:c r="D10119" s="34" t="str">
        <x:v>995444</x:v>
      </x:c>
      <x:c r="E10119" s="34" t="str">
        <x:v>individual</x:v>
      </x:c>
      <x:c r="F10119" s="40" t="n">
        <x:v>1</x:v>
      </x:c>
      <x:c r="G10119" s="40" t="n">
        <x:v>1</x:v>
      </x:c>
      <x:c r="H10119" s="34" t="str">
        <x:v>AF</x:v>
      </x:c>
      <x:c r="I10119" s="52" t="n">
        <x:v>2022</x:v>
      </x:c>
      <x:c r="J10119" s="52" t="n">
        <x:v>2022</x:v>
      </x:c>
      <x:c r="K10119" s="40" t="n">
        <x:v>1</x:v>
      </x:c>
      <x:c r="L10119" s="40" t="n">
        <x:v>1</x:v>
      </x:c>
      <x:c r="M10119" s="46" t="n">
        <x:v>1</x:v>
      </x:c>
      <x:c r="N10119" s="49" t="n">
        <x:v>1</x:v>
      </x:c>
    </x:row>
    <x:row r="10120">
      <x:c r="A10120" s="78" t="n">
        <x:v>10117</x:v>
      </x:c>
      <x:c r="B10120" s="34" t="str">
        <x:v>Oliver, J.</x:v>
      </x:c>
      <x:c r="C10120" s="34" t="str">
        <x:v>INSPIRE:994934</x:v>
      </x:c>
      <x:c r="D10120" s="34" t="str">
        <x:v>994934</x:v>
      </x:c>
      <x:c r="E10120" s="34" t="str">
        <x:v>individual</x:v>
      </x:c>
      <x:c r="F10120" s="40" t="n">
        <x:v>1</x:v>
      </x:c>
      <x:c r="G10120" s="40" t="n">
        <x:v>1</x:v>
      </x:c>
      <x:c r="H10120" s="34" t="str">
        <x:v>EF</x:v>
      </x:c>
      <x:c r="I10120" s="52" t="n">
        <x:v>2022</x:v>
      </x:c>
      <x:c r="J10120" s="52" t="n">
        <x:v>2022</x:v>
      </x:c>
      <x:c r="K10120" s="40" t="n">
        <x:v>1</x:v>
      </x:c>
      <x:c r="L10120" s="40" t="n">
        <x:v>1</x:v>
      </x:c>
      <x:c r="M10120" s="46" t="n">
        <x:v>1</x:v>
      </x:c>
      <x:c r="N10120" s="49" t="n">
        <x:v>1</x:v>
      </x:c>
    </x:row>
    <x:row r="10121">
      <x:c r="A10121" s="78" t="n">
        <x:v>10118</x:v>
      </x:c>
      <x:c r="B10121" s="34" t="str">
        <x:v>Paranjape, Chaitanya</x:v>
      </x:c>
      <x:c r="C10121" s="34" t="str">
        <x:v>INSPIRE:2050466</x:v>
      </x:c>
      <x:c r="D10121" s="34" t="str">
        <x:v>2050466</x:v>
      </x:c>
      <x:c r="E10121" s="34" t="str">
        <x:v>individual</x:v>
      </x:c>
      <x:c r="F10121" s="40" t="n">
        <x:v>1</x:v>
      </x:c>
      <x:c r="G10121" s="40" t="n">
        <x:v>1</x:v>
      </x:c>
      <x:c r="H10121" s="34" t="str">
        <x:v>EF</x:v>
      </x:c>
      <x:c r="I10121" s="52" t="n">
        <x:v>2022</x:v>
      </x:c>
      <x:c r="J10121" s="52" t="n">
        <x:v>2022</x:v>
      </x:c>
      <x:c r="K10121" s="40" t="n">
        <x:v>1</x:v>
      </x:c>
      <x:c r="L10121" s="40" t="n">
        <x:v>1</x:v>
      </x:c>
      <x:c r="M10121" s="46" t="n">
        <x:v>1</x:v>
      </x:c>
      <x:c r="N10121" s="49" t="n">
        <x:v>1</x:v>
      </x:c>
    </x:row>
    <x:row r="10122">
      <x:c r="A10122" s="78" t="n">
        <x:v>10119</x:v>
      </x:c>
      <x:c r="B10122" s="34" t="str">
        <x:v>Powers, Samuel</x:v>
      </x:c>
      <x:c r="C10122" s="34" t="str">
        <x:v>INSPIRE:2030713</x:v>
      </x:c>
      <x:c r="D10122" s="34" t="str">
        <x:v>2030713</x:v>
      </x:c>
      <x:c r="E10122" s="34" t="str">
        <x:v>individual</x:v>
      </x:c>
      <x:c r="F10122" s="40" t="n">
        <x:v>1</x:v>
      </x:c>
      <x:c r="G10122" s="40" t="n">
        <x:v>1</x:v>
      </x:c>
      <x:c r="H10122" s="34" t="str">
        <x:v>TF</x:v>
      </x:c>
      <x:c r="I10122" s="52" t="n">
        <x:v>2022</x:v>
      </x:c>
      <x:c r="J10122" s="52" t="n">
        <x:v>2022</x:v>
      </x:c>
      <x:c r="K10122" s="40" t="n">
        <x:v>1</x:v>
      </x:c>
      <x:c r="L10122" s="40" t="n">
        <x:v>1</x:v>
      </x:c>
      <x:c r="M10122" s="46" t="n">
        <x:v>1</x:v>
      </x:c>
      <x:c r="N10122" s="49" t="n">
        <x:v>1</x:v>
      </x:c>
    </x:row>
    <x:row r="10123">
      <x:c r="A10123" s="78" t="n">
        <x:v>10120</x:v>
      </x:c>
      <x:c r="B10123" s="34" t="str">
        <x:v>Rakhman, Abdurahim</x:v>
      </x:c>
      <x:c r="C10123" s="34" t="str">
        <x:v>INSPIRE:2053344</x:v>
      </x:c>
      <x:c r="D10123" s="34" t="str">
        <x:v>2053344</x:v>
      </x:c>
      <x:c r="E10123" s="34" t="str">
        <x:v>individual</x:v>
      </x:c>
      <x:c r="F10123" s="40" t="n">
        <x:v>1</x:v>
      </x:c>
      <x:c r="G10123" s="40" t="n">
        <x:v>1</x:v>
      </x:c>
      <x:c r="H10123" s="34" t="str">
        <x:v>AF</x:v>
      </x:c>
      <x:c r="I10123" s="52" t="n">
        <x:v>2022</x:v>
      </x:c>
      <x:c r="J10123" s="52" t="n">
        <x:v>2022</x:v>
      </x:c>
      <x:c r="K10123" s="40" t="n">
        <x:v>1</x:v>
      </x:c>
      <x:c r="L10123" s="40" t="n">
        <x:v>1</x:v>
      </x:c>
      <x:c r="M10123" s="46" t="n">
        <x:v>1</x:v>
      </x:c>
      <x:c r="N10123" s="49" t="n">
        <x:v>1</x:v>
      </x:c>
    </x:row>
    <x:row r="10124">
      <x:c r="A10124" s="78" t="n">
        <x:v>10121</x:v>
      </x:c>
      <x:c r="B10124" s="34" t="str">
        <x:v>Ratcliffe, Christian</x:v>
      </x:c>
      <x:c r="C10124" s="34" t="str">
        <x:v>INSPIRE:2051087</x:v>
      </x:c>
      <x:c r="D10124" s="34" t="str">
        <x:v>2051087</x:v>
      </x:c>
      <x:c r="E10124" s="34" t="str">
        <x:v>individual</x:v>
      </x:c>
      <x:c r="F10124" s="40" t="n">
        <x:v>1</x:v>
      </x:c>
      <x:c r="G10124" s="40" t="n">
        <x:v>2</x:v>
      </x:c>
      <x:c r="H10124" s="34" t="str">
        <x:v>AF | EF</x:v>
      </x:c>
      <x:c r="I10124" s="52" t="n">
        <x:v>2022</x:v>
      </x:c>
      <x:c r="J10124" s="52" t="n">
        <x:v>2022</x:v>
      </x:c>
      <x:c r="K10124" s="40" t="n">
        <x:v>1</x:v>
      </x:c>
      <x:c r="L10124" s="40" t="n">
        <x:v>1</x:v>
      </x:c>
      <x:c r="M10124" s="46" t="n">
        <x:v>1</x:v>
      </x:c>
      <x:c r="N10124" s="49" t="n">
        <x:v>1</x:v>
      </x:c>
    </x:row>
    <x:row r="10125">
      <x:c r="A10125" s="78" t="n">
        <x:v>10122</x:v>
      </x:c>
      <x:c r="B10125" s="34" t="str">
        <x:v>Rodrigues, Alan Malta</x:v>
      </x:c>
      <x:c r="C10125" s="34" t="str">
        <x:v>INSPIRE:2030313</x:v>
      </x:c>
      <x:c r="D10125" s="34" t="str">
        <x:v>2030313</x:v>
      </x:c>
      <x:c r="E10125" s="34" t="str">
        <x:v>individual</x:v>
      </x:c>
      <x:c r="F10125" s="40" t="n">
        <x:v>1</x:v>
      </x:c>
      <x:c r="G10125" s="40" t="n">
        <x:v>1</x:v>
      </x:c>
      <x:c r="H10125" s="34" t="str">
        <x:v>CompF</x:v>
      </x:c>
      <x:c r="I10125" s="52" t="n">
        <x:v>2022</x:v>
      </x:c>
      <x:c r="J10125" s="52" t="n">
        <x:v>2022</x:v>
      </x:c>
      <x:c r="K10125" s="40" t="n">
        <x:v>1</x:v>
      </x:c>
      <x:c r="L10125" s="40" t="n">
        <x:v>1</x:v>
      </x:c>
      <x:c r="M10125" s="46" t="n">
        <x:v>1</x:v>
      </x:c>
      <x:c r="N10125" s="49" t="n">
        <x:v>1</x:v>
      </x:c>
    </x:row>
    <x:row r="10126">
      <x:c r="A10126" s="78" t="n">
        <x:v>10123</x:v>
      </x:c>
      <x:c r="B10126" s="34" t="str">
        <x:v>Rogers, John</x:v>
      </x:c>
      <x:c r="C10126" s="34" t="str">
        <x:v>INSPIRE:991443</x:v>
      </x:c>
      <x:c r="D10126" s="34" t="str">
        <x:v>991443</x:v>
      </x:c>
      <x:c r="E10126" s="34" t="str">
        <x:v>individual</x:v>
      </x:c>
      <x:c r="F10126" s="40" t="n">
        <x:v>1</x:v>
      </x:c>
      <x:c r="G10126" s="40" t="n">
        <x:v>2</x:v>
      </x:c>
      <x:c r="H10126" s="34" t="str">
        <x:v>AF | EF</x:v>
      </x:c>
      <x:c r="I10126" s="52" t="n">
        <x:v>2022</x:v>
      </x:c>
      <x:c r="J10126" s="52" t="n">
        <x:v>2022</x:v>
      </x:c>
      <x:c r="K10126" s="40" t="n">
        <x:v>1</x:v>
      </x:c>
      <x:c r="L10126" s="40" t="n">
        <x:v>1</x:v>
      </x:c>
      <x:c r="M10126" s="46" t="n">
        <x:v>1</x:v>
      </x:c>
      <x:c r="N10126" s="49" t="n">
        <x:v>1</x:v>
      </x:c>
    </x:row>
    <x:row r="10127">
      <x:c r="A10127" s="78" t="n">
        <x:v>10124</x:v>
      </x:c>
      <x:c r="B10127" s="34" t="str">
        <x:v>Sampson, William</x:v>
      </x:c>
      <x:c r="C10127" s="34" t="str">
        <x:v>INSPIRE:1959990</x:v>
      </x:c>
      <x:c r="D10127" s="34" t="str">
        <x:v>1959990</x:v>
      </x:c>
      <x:c r="E10127" s="34" t="str">
        <x:v>individual</x:v>
      </x:c>
      <x:c r="F10127" s="40" t="n">
        <x:v>1</x:v>
      </x:c>
      <x:c r="G10127" s="40" t="n">
        <x:v>1</x:v>
      </x:c>
      <x:c r="H10127" s="34" t="str">
        <x:v>AF</x:v>
      </x:c>
      <x:c r="I10127" s="52" t="n">
        <x:v>2022</x:v>
      </x:c>
      <x:c r="J10127" s="52" t="n">
        <x:v>2022</x:v>
      </x:c>
      <x:c r="K10127" s="40" t="n">
        <x:v>1</x:v>
      </x:c>
      <x:c r="L10127" s="40" t="n">
        <x:v>1</x:v>
      </x:c>
      <x:c r="M10127" s="46" t="n">
        <x:v>1</x:v>
      </x:c>
      <x:c r="N10127" s="49" t="n">
        <x:v>1</x:v>
      </x:c>
    </x:row>
    <x:row r="10128">
      <x:c r="A10128" s="78" t="n">
        <x:v>10125</x:v>
      </x:c>
      <x:c r="B10128" s="34" t="str">
        <x:v>Scanlan, Ronald</x:v>
      </x:c>
      <x:c r="C10128" s="34" t="str">
        <x:v>INSPIRE:990084</x:v>
      </x:c>
      <x:c r="D10128" s="34" t="str">
        <x:v>990084</x:v>
      </x:c>
      <x:c r="E10128" s="34" t="str">
        <x:v>individual</x:v>
      </x:c>
      <x:c r="F10128" s="40" t="n">
        <x:v>1</x:v>
      </x:c>
      <x:c r="G10128" s="40" t="n">
        <x:v>1</x:v>
      </x:c>
      <x:c r="H10128" s="34" t="str">
        <x:v>AF</x:v>
      </x:c>
      <x:c r="I10128" s="52" t="n">
        <x:v>2022</x:v>
      </x:c>
      <x:c r="J10128" s="52" t="n">
        <x:v>2022</x:v>
      </x:c>
      <x:c r="K10128" s="40" t="n">
        <x:v>1</x:v>
      </x:c>
      <x:c r="L10128" s="40" t="n">
        <x:v>1</x:v>
      </x:c>
      <x:c r="M10128" s="46" t="n">
        <x:v>1</x:v>
      </x:c>
      <x:c r="N10128" s="49" t="n">
        <x:v>1</x:v>
      </x:c>
    </x:row>
    <x:row r="10129">
      <x:c r="A10129" s="78" t="n">
        <x:v>10126</x:v>
      </x:c>
      <x:c r="B10129" s="34" t="str">
        <x:v>Serfon, C.</x:v>
      </x:c>
      <x:c r="C10129" s="34" t="str">
        <x:v>INSPIRE:1053229</x:v>
      </x:c>
      <x:c r="D10129" s="34" t="str">
        <x:v>1053229</x:v>
      </x:c>
      <x:c r="E10129" s="34" t="str">
        <x:v>individual</x:v>
      </x:c>
      <x:c r="F10129" s="40" t="n">
        <x:v>1</x:v>
      </x:c>
      <x:c r="G10129" s="40" t="n">
        <x:v>1</x:v>
      </x:c>
      <x:c r="H10129" s="34" t="str">
        <x:v>CompF</x:v>
      </x:c>
      <x:c r="I10129" s="52" t="n">
        <x:v>2022</x:v>
      </x:c>
      <x:c r="J10129" s="52" t="n">
        <x:v>2022</x:v>
      </x:c>
      <x:c r="K10129" s="40" t="n">
        <x:v>1</x:v>
      </x:c>
      <x:c r="L10129" s="40" t="n">
        <x:v>1</x:v>
      </x:c>
      <x:c r="M10129" s="46" t="n">
        <x:v>1</x:v>
      </x:c>
      <x:c r="N10129" s="49" t="n">
        <x:v>1</x:v>
      </x:c>
    </x:row>
    <x:row r="10130">
      <x:c r="A10130" s="78" t="n">
        <x:v>10127</x:v>
      </x:c>
      <x:c r="B10130" s="34" t="str">
        <x:v>Simonetti, John H.</x:v>
      </x:c>
      <x:c r="C10130" s="34" t="str">
        <x:v>INSPIRE:1031778</x:v>
      </x:c>
      <x:c r="D10130" s="34" t="str">
        <x:v>1031778</x:v>
      </x:c>
      <x:c r="E10130" s="34" t="str">
        <x:v>individual</x:v>
      </x:c>
      <x:c r="F10130" s="40" t="n">
        <x:v>1</x:v>
      </x:c>
      <x:c r="G10130" s="40" t="n">
        <x:v>1</x:v>
      </x:c>
      <x:c r="H10130" s="34" t="str">
        <x:v>TF</x:v>
      </x:c>
      <x:c r="I10130" s="52" t="n">
        <x:v>2022</x:v>
      </x:c>
      <x:c r="J10130" s="52" t="n">
        <x:v>2022</x:v>
      </x:c>
      <x:c r="K10130" s="40" t="n">
        <x:v>1</x:v>
      </x:c>
      <x:c r="L10130" s="40" t="n">
        <x:v>1</x:v>
      </x:c>
      <x:c r="M10130" s="46" t="n">
        <x:v>1</x:v>
      </x:c>
      <x:c r="N10130" s="49" t="n">
        <x:v>1</x:v>
      </x:c>
    </x:row>
    <x:row r="10131">
      <x:c r="A10131" s="78" t="n">
        <x:v>10128</x:v>
      </x:c>
      <x:c r="B10131" s="34" t="str">
        <x:v>Snyder, Scott</x:v>
      </x:c>
      <x:c r="C10131" s="34" t="str">
        <x:v>INSPIRE:988230</x:v>
      </x:c>
      <x:c r="D10131" s="34" t="str">
        <x:v>988230</x:v>
      </x:c>
      <x:c r="E10131" s="34" t="str">
        <x:v>individual</x:v>
      </x:c>
      <x:c r="F10131" s="40" t="n">
        <x:v>1</x:v>
      </x:c>
      <x:c r="G10131" s="40" t="n">
        <x:v>1</x:v>
      </x:c>
      <x:c r="H10131" s="34" t="str">
        <x:v>EF</x:v>
      </x:c>
      <x:c r="I10131" s="52" t="n">
        <x:v>2022</x:v>
      </x:c>
      <x:c r="J10131" s="52" t="n">
        <x:v>2022</x:v>
      </x:c>
      <x:c r="K10131" s="40" t="n">
        <x:v>1</x:v>
      </x:c>
      <x:c r="L10131" s="40" t="n">
        <x:v>1</x:v>
      </x:c>
      <x:c r="M10131" s="46" t="n">
        <x:v>1</x:v>
      </x:c>
      <x:c r="N10131" s="49" t="n">
        <x:v>1</x:v>
      </x:c>
    </x:row>
    <x:row r="10132">
      <x:c r="A10132" s="78" t="n">
        <x:v>10129</x:v>
      </x:c>
      <x:c r="B10132" s="34" t="str">
        <x:v>Stevens, Justin</x:v>
      </x:c>
      <x:c r="C10132" s="34" t="str">
        <x:v>INSPIRE:1065846</x:v>
      </x:c>
      <x:c r="D10132" s="34" t="str">
        <x:v>1065846</x:v>
      </x:c>
      <x:c r="E10132" s="34" t="str">
        <x:v>individual</x:v>
      </x:c>
      <x:c r="F10132" s="40" t="n">
        <x:v>1</x:v>
      </x:c>
      <x:c r="G10132" s="40" t="n">
        <x:v>1</x:v>
      </x:c>
      <x:c r="H10132" s="34" t="str">
        <x:v>RPF</x:v>
      </x:c>
      <x:c r="I10132" s="52" t="n">
        <x:v>2022</x:v>
      </x:c>
      <x:c r="J10132" s="52" t="n">
        <x:v>2022</x:v>
      </x:c>
      <x:c r="K10132" s="40" t="n">
        <x:v>1</x:v>
      </x:c>
      <x:c r="L10132" s="40" t="n">
        <x:v>1</x:v>
      </x:c>
      <x:c r="M10132" s="46" t="n">
        <x:v>1</x:v>
      </x:c>
      <x:c r="N10132" s="49" t="n">
        <x:v>1</x:v>
      </x:c>
    </x:row>
    <x:row r="10133">
      <x:c r="A10133" s="78" t="n">
        <x:v>10130</x:v>
      </x:c>
      <x:c r="B10133" s="34" t="str">
        <x:v>Stojkovic, Dejan</x:v>
      </x:c>
      <x:c r="C10133" s="34" t="str">
        <x:v>INSPIRE:987457</x:v>
      </x:c>
      <x:c r="D10133" s="34" t="str">
        <x:v>987457</x:v>
      </x:c>
      <x:c r="E10133" s="34" t="str">
        <x:v>individual</x:v>
      </x:c>
      <x:c r="F10133" s="40" t="n">
        <x:v>1</x:v>
      </x:c>
      <x:c r="G10133" s="40" t="n">
        <x:v>1</x:v>
      </x:c>
      <x:c r="H10133" s="34" t="str">
        <x:v>TF</x:v>
      </x:c>
      <x:c r="I10133" s="52" t="n">
        <x:v>2022</x:v>
      </x:c>
      <x:c r="J10133" s="52" t="n">
        <x:v>2022</x:v>
      </x:c>
      <x:c r="K10133" s="40" t="n">
        <x:v>1</x:v>
      </x:c>
      <x:c r="L10133" s="40" t="n">
        <x:v>1</x:v>
      </x:c>
      <x:c r="M10133" s="46" t="n">
        <x:v>1</x:v>
      </x:c>
      <x:c r="N10133" s="49" t="n">
        <x:v>1</x:v>
      </x:c>
    </x:row>
    <x:row r="10134">
      <x:c r="A10134" s="78" t="n">
        <x:v>10131</x:v>
      </x:c>
      <x:c r="B10134" s="34" t="str">
        <x:v>Takeuchi, Tatsu</x:v>
      </x:c>
      <x:c r="C10134" s="34" t="str">
        <x:v>INSPIRE:986730</x:v>
      </x:c>
      <x:c r="D10134" s="34" t="str">
        <x:v>986730</x:v>
      </x:c>
      <x:c r="E10134" s="34" t="str">
        <x:v>individual</x:v>
      </x:c>
      <x:c r="F10134" s="40" t="n">
        <x:v>1</x:v>
      </x:c>
      <x:c r="G10134" s="40" t="n">
        <x:v>1</x:v>
      </x:c>
      <x:c r="H10134" s="34" t="str">
        <x:v>TF</x:v>
      </x:c>
      <x:c r="I10134" s="52" t="n">
        <x:v>2022</x:v>
      </x:c>
      <x:c r="J10134" s="52" t="n">
        <x:v>2022</x:v>
      </x:c>
      <x:c r="K10134" s="40" t="n">
        <x:v>1</x:v>
      </x:c>
      <x:c r="L10134" s="40" t="n">
        <x:v>1</x:v>
      </x:c>
      <x:c r="M10134" s="46" t="n">
        <x:v>1</x:v>
      </x:c>
      <x:c r="N10134" s="49" t="n">
        <x:v>1</x:v>
      </x:c>
    </x:row>
    <x:row r="10135">
      <x:c r="A10135" s="78" t="n">
        <x:v>10132</x:v>
      </x:c>
      <x:c r="B10135" s="34" t="str">
        <x:v>Thain, Doug</x:v>
      </x:c>
      <x:c r="C10135" s="34" t="str">
        <x:v>INSPIRE:1067864</x:v>
      </x:c>
      <x:c r="D10135" s="34" t="str">
        <x:v>1067864</x:v>
      </x:c>
      <x:c r="E10135" s="34" t="str">
        <x:v>individual</x:v>
      </x:c>
      <x:c r="F10135" s="40" t="n">
        <x:v>1</x:v>
      </x:c>
      <x:c r="G10135" s="40" t="n">
        <x:v>1</x:v>
      </x:c>
      <x:c r="H10135" s="34" t="str">
        <x:v>CompF</x:v>
      </x:c>
      <x:c r="I10135" s="52" t="n">
        <x:v>2022</x:v>
      </x:c>
      <x:c r="J10135" s="52" t="n">
        <x:v>2022</x:v>
      </x:c>
      <x:c r="K10135" s="40" t="n">
        <x:v>1</x:v>
      </x:c>
      <x:c r="L10135" s="40" t="n">
        <x:v>1</x:v>
      </x:c>
      <x:c r="M10135" s="46" t="n">
        <x:v>1</x:v>
      </x:c>
      <x:c r="N10135" s="49" t="n">
        <x:v>1</x:v>
      </x:c>
    </x:row>
    <x:row r="10136">
      <x:c r="A10136" s="78" t="n">
        <x:v>10133</x:v>
      </x:c>
      <x:c r="B10136" s="34" t="str">
        <x:v>Toral, Fernando</x:v>
      </x:c>
      <x:c r="C10136" s="34" t="str">
        <x:v>INSPIRE:1076665</x:v>
      </x:c>
      <x:c r="D10136" s="34" t="str">
        <x:v>1076665</x:v>
      </x:c>
      <x:c r="E10136" s="34" t="str">
        <x:v>individual</x:v>
      </x:c>
      <x:c r="F10136" s="40" t="n">
        <x:v>1</x:v>
      </x:c>
      <x:c r="G10136" s="40" t="n">
        <x:v>1</x:v>
      </x:c>
      <x:c r="H10136" s="34" t="str">
        <x:v>AF</x:v>
      </x:c>
      <x:c r="I10136" s="52" t="n">
        <x:v>2022</x:v>
      </x:c>
      <x:c r="J10136" s="52" t="n">
        <x:v>2022</x:v>
      </x:c>
      <x:c r="K10136" s="40" t="n">
        <x:v>1</x:v>
      </x:c>
      <x:c r="L10136" s="40" t="n">
        <x:v>1</x:v>
      </x:c>
      <x:c r="M10136" s="46" t="n">
        <x:v>1</x:v>
      </x:c>
      <x:c r="N10136" s="49" t="n">
        <x:v>1</x:v>
      </x:c>
    </x:row>
    <x:row r="10137">
      <x:c r="A10137" s="78" t="n">
        <x:v>10134</x:v>
      </x:c>
      <x:c r="B10137" s="34" t="str">
        <x:v>Tovar, Benjamin</x:v>
      </x:c>
      <x:c r="C10137" s="34" t="str">
        <x:v>INSPIRE:1911941</x:v>
      </x:c>
      <x:c r="D10137" s="34" t="str">
        <x:v>1911941</x:v>
      </x:c>
      <x:c r="E10137" s="34" t="str">
        <x:v>individual</x:v>
      </x:c>
      <x:c r="F10137" s="40" t="n">
        <x:v>1</x:v>
      </x:c>
      <x:c r="G10137" s="40" t="n">
        <x:v>1</x:v>
      </x:c>
      <x:c r="H10137" s="34" t="str">
        <x:v>CompF</x:v>
      </x:c>
      <x:c r="I10137" s="52" t="n">
        <x:v>2022</x:v>
      </x:c>
      <x:c r="J10137" s="52" t="n">
        <x:v>2022</x:v>
      </x:c>
      <x:c r="K10137" s="40" t="n">
        <x:v>1</x:v>
      </x:c>
      <x:c r="L10137" s="40" t="n">
        <x:v>1</x:v>
      </x:c>
      <x:c r="M10137" s="46" t="n">
        <x:v>1</x:v>
      </x:c>
      <x:c r="N10137" s="49" t="n">
        <x:v>1</x:v>
      </x:c>
    </x:row>
    <x:row r="10138">
      <x:c r="A10138" s="78" t="n">
        <x:v>10135</x:v>
      </x:c>
      <x:c r="B10138" s="34" t="str">
        <x:v>Ueda, I.</x:v>
      </x:c>
      <x:c r="C10138" s="34" t="str">
        <x:v>INSPIRE:985318</x:v>
      </x:c>
      <x:c r="D10138" s="34" t="str">
        <x:v>985318</x:v>
      </x:c>
      <x:c r="E10138" s="34" t="str">
        <x:v>individual</x:v>
      </x:c>
      <x:c r="F10138" s="40" t="n">
        <x:v>1</x:v>
      </x:c>
      <x:c r="G10138" s="40" t="n">
        <x:v>1</x:v>
      </x:c>
      <x:c r="H10138" s="34" t="str">
        <x:v>CompF</x:v>
      </x:c>
      <x:c r="I10138" s="52" t="n">
        <x:v>2022</x:v>
      </x:c>
      <x:c r="J10138" s="52" t="n">
        <x:v>2022</x:v>
      </x:c>
      <x:c r="K10138" s="40" t="n">
        <x:v>1</x:v>
      </x:c>
      <x:c r="L10138" s="40" t="n">
        <x:v>1</x:v>
      </x:c>
      <x:c r="M10138" s="46" t="n">
        <x:v>1</x:v>
      </x:c>
      <x:c r="N10138" s="49" t="n">
        <x:v>1</x:v>
      </x:c>
    </x:row>
    <x:row r="10139">
      <x:c r="A10139" s="78" t="n">
        <x:v>10136</x:v>
      </x:c>
      <x:c r="B10139" s="34" t="str">
        <x:v>van der Laan, Danko</x:v>
      </x:c>
      <x:c r="C10139" s="34" t="str">
        <x:v>INSPIRE:1651416</x:v>
      </x:c>
      <x:c r="D10139" s="34" t="str">
        <x:v>1651416</x:v>
      </x:c>
      <x:c r="E10139" s="34" t="str">
        <x:v>individual</x:v>
      </x:c>
      <x:c r="F10139" s="40" t="n">
        <x:v>1</x:v>
      </x:c>
      <x:c r="G10139" s="40" t="n">
        <x:v>1</x:v>
      </x:c>
      <x:c r="H10139" s="34" t="str">
        <x:v>AF</x:v>
      </x:c>
      <x:c r="I10139" s="52" t="n">
        <x:v>2022</x:v>
      </x:c>
      <x:c r="J10139" s="52" t="n">
        <x:v>2022</x:v>
      </x:c>
      <x:c r="K10139" s="40" t="n">
        <x:v>1</x:v>
      </x:c>
      <x:c r="L10139" s="40" t="n">
        <x:v>1</x:v>
      </x:c>
      <x:c r="M10139" s="46" t="n">
        <x:v>1</x:v>
      </x:c>
      <x:c r="N10139" s="49" t="n">
        <x:v>1</x:v>
      </x:c>
    </x:row>
    <x:row r="10140">
      <x:c r="A10140" s="78" t="n">
        <x:v>10137</x:v>
      </x:c>
      <x:c r="B10140" s="34" t="str">
        <x:v>Vukausinović, N.</x:v>
      </x:c>
      <x:c r="C10140" s="34" t="str">
        <x:v>INSPIRE:2051091</x:v>
      </x:c>
      <x:c r="D10140" s="34" t="str">
        <x:v>2051091</x:v>
      </x:c>
      <x:c r="E10140" s="34" t="str">
        <x:v>individual</x:v>
      </x:c>
      <x:c r="F10140" s="40" t="n">
        <x:v>1</x:v>
      </x:c>
      <x:c r="G10140" s="40" t="n">
        <x:v>1</x:v>
      </x:c>
      <x:c r="H10140" s="34" t="str">
        <x:v>EF</x:v>
      </x:c>
      <x:c r="I10140" s="52" t="n">
        <x:v>2022</x:v>
      </x:c>
      <x:c r="J10140" s="52" t="n">
        <x:v>2022</x:v>
      </x:c>
      <x:c r="K10140" s="40" t="n">
        <x:v>1</x:v>
      </x:c>
      <x:c r="L10140" s="40" t="n">
        <x:v>1</x:v>
      </x:c>
      <x:c r="M10140" s="46" t="n">
        <x:v>1</x:v>
      </x:c>
      <x:c r="N10140" s="49" t="n">
        <x:v>1</x:v>
      </x:c>
    </x:row>
    <x:row r="10141">
      <x:c r="A10141" s="78" t="n">
        <x:v>10138</x:v>
      </x:c>
      <x:c r="B10141" s="34" t="str">
        <x:v>Weber, Christian</x:v>
      </x:c>
      <x:c r="C10141" s="34" t="str">
        <x:v>INSPIRE:1500448</x:v>
      </x:c>
      <x:c r="D10141" s="34" t="str">
        <x:v>1500448</x:v>
      </x:c>
      <x:c r="E10141" s="34" t="str">
        <x:v>individual</x:v>
      </x:c>
      <x:c r="F10141" s="40" t="n">
        <x:v>1</x:v>
      </x:c>
      <x:c r="G10141" s="40" t="n">
        <x:v>1</x:v>
      </x:c>
      <x:c r="H10141" s="34" t="str">
        <x:v>EF</x:v>
      </x:c>
      <x:c r="I10141" s="52" t="n">
        <x:v>2022</x:v>
      </x:c>
      <x:c r="J10141" s="52" t="n">
        <x:v>2022</x:v>
      </x:c>
      <x:c r="K10141" s="40" t="n">
        <x:v>1</x:v>
      </x:c>
      <x:c r="L10141" s="40" t="n">
        <x:v>1</x:v>
      </x:c>
      <x:c r="M10141" s="46" t="n">
        <x:v>1</x:v>
      </x:c>
      <x:c r="N10141" s="49" t="n">
        <x:v>1</x:v>
      </x:c>
    </x:row>
    <x:row r="10142">
      <x:c r="A10142" s="78" t="n">
        <x:v>10139</x:v>
      </x:c>
      <x:c r="B10142" s="34" t="str">
        <x:v>Weggel, Robert</x:v>
      </x:c>
      <x:c r="C10142" s="34" t="str">
        <x:v>INSPIRE:1060633</x:v>
      </x:c>
      <x:c r="D10142" s="34" t="str">
        <x:v>1060633</x:v>
      </x:c>
      <x:c r="E10142" s="34" t="str">
        <x:v>individual</x:v>
      </x:c>
      <x:c r="F10142" s="40" t="n">
        <x:v>1</x:v>
      </x:c>
      <x:c r="G10142" s="40" t="n">
        <x:v>1</x:v>
      </x:c>
      <x:c r="H10142" s="34" t="str">
        <x:v>AF</x:v>
      </x:c>
      <x:c r="I10142" s="52" t="n">
        <x:v>2022</x:v>
      </x:c>
      <x:c r="J10142" s="52" t="n">
        <x:v>2022</x:v>
      </x:c>
      <x:c r="K10142" s="40" t="n">
        <x:v>1</x:v>
      </x:c>
      <x:c r="L10142" s="40" t="n">
        <x:v>1</x:v>
      </x:c>
      <x:c r="M10142" s="46" t="n">
        <x:v>1</x:v>
      </x:c>
      <x:c r="N10142" s="49" t="n">
        <x:v>1</x:v>
      </x:c>
    </x:row>
    <x:row r="10143">
      <x:c r="A10143" s="78" t="n">
        <x:v>10140</x:v>
      </x:c>
      <x:c r="B10143" s="34" t="str">
        <x:v>Weiss, Jeremy</x:v>
      </x:c>
      <x:c r="C10143" s="34" t="str">
        <x:v>INSPIRE:1651417</x:v>
      </x:c>
      <x:c r="D10143" s="34" t="str">
        <x:v>1651417</x:v>
      </x:c>
      <x:c r="E10143" s="34" t="str">
        <x:v>individual</x:v>
      </x:c>
      <x:c r="F10143" s="40" t="n">
        <x:v>1</x:v>
      </x:c>
      <x:c r="G10143" s="40" t="n">
        <x:v>1</x:v>
      </x:c>
      <x:c r="H10143" s="34" t="str">
        <x:v>AF</x:v>
      </x:c>
      <x:c r="I10143" s="52" t="n">
        <x:v>2022</x:v>
      </x:c>
      <x:c r="J10143" s="52" t="n">
        <x:v>2022</x:v>
      </x:c>
      <x:c r="K10143" s="40" t="n">
        <x:v>1</x:v>
      </x:c>
      <x:c r="L10143" s="40" t="n">
        <x:v>1</x:v>
      </x:c>
      <x:c r="M10143" s="46" t="n">
        <x:v>1</x:v>
      </x:c>
      <x:c r="N10143" s="49" t="n">
        <x:v>1</x:v>
      </x:c>
    </x:row>
    <x:row r="10144">
      <x:c r="A10144" s="78" t="n">
        <x:v>10141</x:v>
      </x:c>
      <x:c r="B10144" s="34" t="str">
        <x:v>Willen, Erich</x:v>
      </x:c>
      <x:c r="C10144" s="34" t="str">
        <x:v>INSPIRE:2053691</x:v>
      </x:c>
      <x:c r="D10144" s="34" t="str">
        <x:v>2053691</x:v>
      </x:c>
      <x:c r="E10144" s="34" t="str">
        <x:v>individual</x:v>
      </x:c>
      <x:c r="F10144" s="40" t="n">
        <x:v>1</x:v>
      </x:c>
      <x:c r="G10144" s="40" t="n">
        <x:v>1</x:v>
      </x:c>
      <x:c r="H10144" s="34" t="str">
        <x:v>AF</x:v>
      </x:c>
      <x:c r="I10144" s="52" t="n">
        <x:v>2022</x:v>
      </x:c>
      <x:c r="J10144" s="52" t="n">
        <x:v>2022</x:v>
      </x:c>
      <x:c r="K10144" s="40" t="n">
        <x:v>1</x:v>
      </x:c>
      <x:c r="L10144" s="40" t="n">
        <x:v>1</x:v>
      </x:c>
      <x:c r="M10144" s="46" t="n">
        <x:v>1</x:v>
      </x:c>
      <x:c r="N10144" s="49" t="n">
        <x:v>1</x:v>
      </x:c>
    </x:row>
    <x:row r="10145">
      <x:c r="A10145" s="78" t="n">
        <x:v>10142</x:v>
      </x:c>
      <x:c r="B10145" s="34" t="str">
        <x:v>Winn, David R.</x:v>
      </x:c>
      <x:c r="C10145" s="34" t="str">
        <x:v>INSPIRE:2054851</x:v>
      </x:c>
      <x:c r="D10145" s="34" t="str">
        <x:v>2054851</x:v>
      </x:c>
      <x:c r="E10145" s="34" t="str">
        <x:v>individual</x:v>
      </x:c>
      <x:c r="F10145" s="40" t="n">
        <x:v>1</x:v>
      </x:c>
      <x:c r="G10145" s="40" t="n">
        <x:v>1</x:v>
      </x:c>
      <x:c r="H10145" s="34" t="str">
        <x:v>IF</x:v>
      </x:c>
      <x:c r="I10145" s="52" t="n">
        <x:v>2022</x:v>
      </x:c>
      <x:c r="J10145" s="52" t="n">
        <x:v>2022</x:v>
      </x:c>
      <x:c r="K10145" s="40" t="n">
        <x:v>1</x:v>
      </x:c>
      <x:c r="L10145" s="40" t="n">
        <x:v>1</x:v>
      </x:c>
      <x:c r="M10145" s="46" t="n">
        <x:v>1</x:v>
      </x:c>
      <x:c r="N10145" s="49" t="n">
        <x:v>1</x:v>
      </x:c>
    </x:row>
    <x:row r="10146">
      <x:c r="A10146" s="78" t="n">
        <x:v>10143</x:v>
      </x:c>
      <x:c r="B10146" s="34" t="str">
        <x:v>Yang, Jin Min</x:v>
      </x:c>
      <x:c r="C10146" s="34" t="str">
        <x:v>INSPIRE:982806</x:v>
      </x:c>
      <x:c r="D10146" s="34" t="str">
        <x:v>982806</x:v>
      </x:c>
      <x:c r="E10146" s="34" t="str">
        <x:v>individual</x:v>
      </x:c>
      <x:c r="F10146" s="40" t="n">
        <x:v>1</x:v>
      </x:c>
      <x:c r="G10146" s="40" t="n">
        <x:v>2</x:v>
      </x:c>
      <x:c r="H10146" s="34" t="str">
        <x:v>EF | TF</x:v>
      </x:c>
      <x:c r="I10146" s="52" t="n">
        <x:v>2022</x:v>
      </x:c>
      <x:c r="J10146" s="52" t="n">
        <x:v>2022</x:v>
      </x:c>
      <x:c r="K10146" s="40" t="n">
        <x:v>1</x:v>
      </x:c>
      <x:c r="L10146" s="40" t="n">
        <x:v>1</x:v>
      </x:c>
      <x:c r="M10146" s="46" t="n">
        <x:v>1</x:v>
      </x:c>
      <x:c r="N10146" s="49" t="n">
        <x:v>1</x:v>
      </x:c>
    </x:row>
    <x:row r="10147">
      <x:c r="A10147" s="78" t="n">
        <x:v>10144</x:v>
      </x:c>
      <x:c r="B10147" s="34" t="str">
        <x:v>Yu, Zhite</x:v>
      </x:c>
      <x:c r="C10147" s="34" t="str">
        <x:v>INSPIRE:1939916</x:v>
      </x:c>
      <x:c r="D10147" s="34" t="str">
        <x:v>1939916</x:v>
      </x:c>
      <x:c r="E10147" s="34" t="str">
        <x:v>individual</x:v>
      </x:c>
      <x:c r="F10147" s="40" t="n">
        <x:v>1</x:v>
      </x:c>
      <x:c r="G10147" s="40" t="n">
        <x:v>1</x:v>
      </x:c>
      <x:c r="H10147" s="34" t="str">
        <x:v>EF</x:v>
      </x:c>
      <x:c r="I10147" s="52" t="n">
        <x:v>2022</x:v>
      </x:c>
      <x:c r="J10147" s="52" t="n">
        <x:v>2022</x:v>
      </x:c>
      <x:c r="K10147" s="40" t="n">
        <x:v>1</x:v>
      </x:c>
      <x:c r="L10147" s="40" t="n">
        <x:v>1</x:v>
      </x:c>
      <x:c r="M10147" s="46" t="n">
        <x:v>1</x:v>
      </x:c>
      <x:c r="N10147" s="49" t="n">
        <x:v>1</x:v>
      </x:c>
    </x:row>
    <x:row r="10148">
      <x:c r="A10148" s="78" t="n">
        <x:v>10145</x:v>
      </x:c>
      <x:c r="B10148" s="34" t="str">
        <x:v>Zhang, Danyi</x:v>
      </x:c>
      <x:c r="C10148" s="34" t="str">
        <x:v>INSPIRE:2053423</x:v>
      </x:c>
      <x:c r="D10148" s="34" t="str">
        <x:v>2053423</x:v>
      </x:c>
      <x:c r="E10148" s="34" t="str">
        <x:v>individual</x:v>
      </x:c>
      <x:c r="F10148" s="40" t="n">
        <x:v>1</x:v>
      </x:c>
      <x:c r="G10148" s="40" t="n">
        <x:v>1</x:v>
      </x:c>
      <x:c r="H10148" s="34" t="str">
        <x:v>EF</x:v>
      </x:c>
      <x:c r="I10148" s="52" t="n">
        <x:v>2022</x:v>
      </x:c>
      <x:c r="J10148" s="52" t="n">
        <x:v>2022</x:v>
      </x:c>
      <x:c r="K10148" s="40" t="n">
        <x:v>1</x:v>
      </x:c>
      <x:c r="L10148" s="40" t="n">
        <x:v>1</x:v>
      </x:c>
      <x:c r="M10148" s="46" t="n">
        <x:v>1</x:v>
      </x:c>
      <x:c r="N10148" s="49" t="n">
        <x:v>1</x:v>
      </x:c>
    </x:row>
    <x:row r="10149">
      <x:c r="A10149" s="78" t="n">
        <x:v>10146</x:v>
      </x:c>
      <x:c r="B10149" s="34" t="str">
        <x:v>Zhang, Liyuan</x:v>
      </x:c>
      <x:c r="C10149" s="34" t="str">
        <x:v>INSPIRE:1943012</x:v>
      </x:c>
      <x:c r="D10149" s="34" t="str">
        <x:v>1943012</x:v>
      </x:c>
      <x:c r="E10149" s="34" t="str">
        <x:v>individual</x:v>
      </x:c>
      <x:c r="F10149" s="40" t="n">
        <x:v>1</x:v>
      </x:c>
      <x:c r="G10149" s="40" t="n">
        <x:v>1</x:v>
      </x:c>
      <x:c r="H10149" s="34" t="str">
        <x:v>IF</x:v>
      </x:c>
      <x:c r="I10149" s="52" t="n">
        <x:v>2022</x:v>
      </x:c>
      <x:c r="J10149" s="52" t="n">
        <x:v>2022</x:v>
      </x:c>
      <x:c r="K10149" s="40" t="n">
        <x:v>1</x:v>
      </x:c>
      <x:c r="L10149" s="40" t="n">
        <x:v>1</x:v>
      </x:c>
      <x:c r="M10149" s="46" t="n">
        <x:v>1</x:v>
      </x:c>
      <x:c r="N10149" s="49" t="n">
        <x:v>1</x:v>
      </x:c>
    </x:row>
    <x:row r="10150">
      <x:c r="A10150" s="78" t="n">
        <x:v>10147</x:v>
      </x:c>
      <x:c r="B10150" s="34" t="str">
        <x:v>A. Arai et al.</x:v>
      </x:c>
      <x:c r="C10150" s="34" t="str">
        <x:v>a. arai et al.</x:v>
      </x:c>
      <x:c r="D10150" s="34"/>
      <x:c r="E10150" s="34" t="str">
        <x:v>individual</x:v>
      </x:c>
      <x:c r="F10150" s="40" t="n">
        <x:v>1</x:v>
      </x:c>
      <x:c r="G10150" s="40" t="n">
        <x:v>1</x:v>
      </x:c>
      <x:c r="H10150" s="34" t="str">
        <x:v>CEF</x:v>
      </x:c>
      <x:c r="I10150" s="52" t="n">
        <x:v>2022</x:v>
      </x:c>
      <x:c r="J10150" s="52" t="n">
        <x:v>2022</x:v>
      </x:c>
      <x:c r="K10150" s="40" t="n">
        <x:v>0</x:v>
      </x:c>
      <x:c r="L10150" s="40"/>
      <x:c r="M10150" s="46"/>
      <x:c r="N10150" s="49"/>
    </x:row>
    <x:row r="10151">
      <x:c r="A10151" s="78" t="n">
        <x:v>10148</x:v>
      </x:c>
      <x:c r="B10151" s="34" t="str">
        <x:v>Engel, Kristi L.</x:v>
      </x:c>
      <x:c r="C10151" s="34" t="str">
        <x:v>INSPIRE:2115319</x:v>
      </x:c>
      <x:c r="D10151" s="34" t="str">
        <x:v>2115319</x:v>
      </x:c>
      <x:c r="E10151" s="34" t="str">
        <x:v>individual</x:v>
      </x:c>
      <x:c r="F10151" s="40" t="n">
        <x:v>1</x:v>
      </x:c>
      <x:c r="G10151" s="40" t="n">
        <x:v>1</x:v>
      </x:c>
      <x:c r="H10151" s="34" t="str">
        <x:v>CEF</x:v>
      </x:c>
      <x:c r="I10151" s="52" t="n">
        <x:v>2022</x:v>
      </x:c>
      <x:c r="J10151" s="52" t="n">
        <x:v>2022</x:v>
      </x:c>
      <x:c r="K10151" s="40" t="n">
        <x:v>1</x:v>
      </x:c>
      <x:c r="L10151" s="40" t="n">
        <x:v>0</x:v>
      </x:c>
      <x:c r="M10151" s="46" t="n">
        <x:v>0</x:v>
      </x:c>
      <x:c r="N10151" s="49" t="n">
        <x:v>0</x:v>
      </x:c>
    </x:row>
    <x:row r="10152">
      <x:c r="A10152" s="78" t="n">
        <x:v>10149</x:v>
      </x:c>
      <x:c r="B10152" s="34" t="str">
        <x:v>Filipetto, Daniele</x:v>
      </x:c>
      <x:c r="C10152" s="34" t="str">
        <x:v>INSPIRE:2056892</x:v>
      </x:c>
      <x:c r="D10152" s="34" t="str">
        <x:v>2056892</x:v>
      </x:c>
      <x:c r="E10152" s="34" t="str">
        <x:v>individual</x:v>
      </x:c>
      <x:c r="F10152" s="40" t="n">
        <x:v>1</x:v>
      </x:c>
      <x:c r="G10152" s="40" t="n">
        <x:v>3</x:v>
      </x:c>
      <x:c r="H10152" s="34" t="str">
        <x:v>AF | CompF | EF</x:v>
      </x:c>
      <x:c r="I10152" s="52" t="n">
        <x:v>2022</x:v>
      </x:c>
      <x:c r="J10152" s="52" t="n">
        <x:v>2022</x:v>
      </x:c>
      <x:c r="K10152" s="40" t="n">
        <x:v>1</x:v>
      </x:c>
      <x:c r="L10152" s="40" t="n">
        <x:v>0</x:v>
      </x:c>
      <x:c r="M10152" s="46" t="n">
        <x:v>0</x:v>
      </x:c>
      <x:c r="N10152" s="49" t="n">
        <x:v>0</x:v>
      </x:c>
    </x:row>
    <x:row r="10153">
      <x:c r="A10153" s="78" t="n">
        <x:v>10150</x:v>
      </x:c>
      <x:c r="B10153" s="34" t="str">
        <x:v>G. Carini et al.</x:v>
      </x:c>
      <x:c r="C10153" s="34" t="str">
        <x:v>g. carini et al.</x:v>
      </x:c>
      <x:c r="D10153" s="34"/>
      <x:c r="E10153" s="34" t="str">
        <x:v>individual</x:v>
      </x:c>
      <x:c r="F10153" s="40" t="n">
        <x:v>1</x:v>
      </x:c>
      <x:c r="G10153" s="40" t="n">
        <x:v>1</x:v>
      </x:c>
      <x:c r="H10153" s="34" t="str">
        <x:v>CEF</x:v>
      </x:c>
      <x:c r="I10153" s="52" t="n">
        <x:v>2022</x:v>
      </x:c>
      <x:c r="J10153" s="52" t="n">
        <x:v>2022</x:v>
      </x:c>
      <x:c r="K10153" s="40" t="n">
        <x:v>0</x:v>
      </x:c>
      <x:c r="L10153" s="40"/>
      <x:c r="M10153" s="46"/>
      <x:c r="N10153" s="49"/>
    </x:row>
    <x:row r="10154">
      <x:c r="A10154" s="78" t="n">
        <x:v>10151</x:v>
      </x:c>
      <x:c r="B10154" s="34" t="str">
        <x:v>Gedney, Stephen</x:v>
      </x:c>
      <x:c r="C10154" s="34" t="str">
        <x:v>INSPIRE:2056890</x:v>
      </x:c>
      <x:c r="D10154" s="34" t="str">
        <x:v>2056890</x:v>
      </x:c>
      <x:c r="E10154" s="34" t="str">
        <x:v>individual</x:v>
      </x:c>
      <x:c r="F10154" s="40" t="n">
        <x:v>1</x:v>
      </x:c>
      <x:c r="G10154" s="40" t="n">
        <x:v>3</x:v>
      </x:c>
      <x:c r="H10154" s="34" t="str">
        <x:v>AF | CompF | EF</x:v>
      </x:c>
      <x:c r="I10154" s="52" t="n">
        <x:v>2022</x:v>
      </x:c>
      <x:c r="J10154" s="52" t="n">
        <x:v>2022</x:v>
      </x:c>
      <x:c r="K10154" s="40" t="n">
        <x:v>1</x:v>
      </x:c>
      <x:c r="L10154" s="40" t="n">
        <x:v>0</x:v>
      </x:c>
      <x:c r="M10154" s="46" t="n">
        <x:v>0</x:v>
      </x:c>
      <x:c r="N10154" s="49" t="n">
        <x:v>0</x:v>
      </x:c>
    </x:row>
    <x:row r="10155">
      <x:c r="A10155" s="78" t="n">
        <x:v>10152</x:v>
      </x:c>
      <x:c r="B10155" s="34" t="str">
        <x:v>Golkowski, Mark</x:v>
      </x:c>
      <x:c r="C10155" s="34" t="str">
        <x:v>INSPIRE:1962048</x:v>
      </x:c>
      <x:c r="D10155" s="34" t="str">
        <x:v>1962048</x:v>
      </x:c>
      <x:c r="E10155" s="34" t="str">
        <x:v>individual</x:v>
      </x:c>
      <x:c r="F10155" s="40" t="n">
        <x:v>1</x:v>
      </x:c>
      <x:c r="G10155" s="40" t="n">
        <x:v>3</x:v>
      </x:c>
      <x:c r="H10155" s="34" t="str">
        <x:v>AF | CompF | EF</x:v>
      </x:c>
      <x:c r="I10155" s="52" t="n">
        <x:v>2022</x:v>
      </x:c>
      <x:c r="J10155" s="52" t="n">
        <x:v>2022</x:v>
      </x:c>
      <x:c r="K10155" s="40" t="n">
        <x:v>1</x:v>
      </x:c>
      <x:c r="L10155" s="40" t="n">
        <x:v>0</x:v>
      </x:c>
      <x:c r="M10155" s="46" t="n">
        <x:v>0</x:v>
      </x:c>
      <x:c r="N10155" s="49" t="n">
        <x:v>0</x:v>
      </x:c>
    </x:row>
    <x:row r="10156">
      <x:c r="A10156" s="78" t="n">
        <x:v>10153</x:v>
      </x:c>
      <x:c r="B10156" s="34" t="str">
        <x:v>Hu, Chen</x:v>
      </x:c>
      <x:c r="C10156" s="34" t="str">
        <x:v>INSPIRE:1358675</x:v>
      </x:c>
      <x:c r="D10156" s="34" t="str">
        <x:v>1358675</x:v>
      </x:c>
      <x:c r="E10156" s="34" t="str">
        <x:v>individual</x:v>
      </x:c>
      <x:c r="F10156" s="40" t="n">
        <x:v>1</x:v>
      </x:c>
      <x:c r="G10156" s="40" t="n">
        <x:v>3</x:v>
      </x:c>
      <x:c r="H10156" s="34" t="str">
        <x:v>EF | IF | RPF</x:v>
      </x:c>
      <x:c r="I10156" s="52" t="n">
        <x:v>2022</x:v>
      </x:c>
      <x:c r="J10156" s="52" t="n">
        <x:v>2022</x:v>
      </x:c>
      <x:c r="K10156" s="40" t="n">
        <x:v>1</x:v>
      </x:c>
      <x:c r="L10156" s="40" t="n">
        <x:v>0</x:v>
      </x:c>
      <x:c r="M10156" s="46" t="n">
        <x:v>0</x:v>
      </x:c>
      <x:c r="N10156" s="49" t="n">
        <x:v>0</x:v>
      </x:c>
    </x:row>
    <x:row r="10157">
      <x:c r="A10157" s="78" t="n">
        <x:v>10154</x:v>
      </x:c>
      <x:c r="B10157" s="34" t="str">
        <x:v>Li, Y.</x:v>
      </x:c>
      <x:c r="C10157" s="34" t="str">
        <x:v>INSPIRE:2050102</x:v>
      </x:c>
      <x:c r="D10157" s="34" t="str">
        <x:v>2050102</x:v>
      </x:c>
      <x:c r="E10157" s="34" t="str">
        <x:v>individual</x:v>
      </x:c>
      <x:c r="F10157" s="40" t="n">
        <x:v>1</x:v>
      </x:c>
      <x:c r="G10157" s="40" t="n">
        <x:v>1</x:v>
      </x:c>
      <x:c r="H10157" s="34" t="str">
        <x:v>IF</x:v>
      </x:c>
      <x:c r="I10157" s="52" t="n">
        <x:v>2022</x:v>
      </x:c>
      <x:c r="J10157" s="52" t="n">
        <x:v>2022</x:v>
      </x:c>
      <x:c r="K10157" s="40" t="n">
        <x:v>1</x:v>
      </x:c>
      <x:c r="L10157" s="40" t="n">
        <x:v>0</x:v>
      </x:c>
      <x:c r="M10157" s="46" t="n">
        <x:v>0</x:v>
      </x:c>
      <x:c r="N10157" s="49" t="n">
        <x:v>0</x:v>
      </x:c>
    </x:row>
    <x:row r="10158">
      <x:c r="A10158" s="78" t="n">
        <x:v>10155</x:v>
      </x:c>
      <x:c r="B10158" s="34" t="str">
        <x:v>Mathieu Perrin-Terrin</x:v>
      </x:c>
      <x:c r="C10158" s="34" t="str">
        <x:v>mathieu perrin-terrin</x:v>
      </x:c>
      <x:c r="D10158" s="34"/>
      <x:c r="E10158" s="34" t="str">
        <x:v>individual</x:v>
      </x:c>
      <x:c r="F10158" s="40" t="n">
        <x:v>1</x:v>
      </x:c>
      <x:c r="G10158" s="40" t="n">
        <x:v>3</x:v>
      </x:c>
      <x:c r="H10158" s="34" t="str">
        <x:v>AF | IF | NF</x:v>
      </x:c>
      <x:c r="I10158" s="52" t="n">
        <x:v>2022</x:v>
      </x:c>
      <x:c r="J10158" s="52" t="n">
        <x:v>2022</x:v>
      </x:c>
      <x:c r="K10158" s="40" t="n">
        <x:v>0</x:v>
      </x:c>
      <x:c r="L10158" s="40"/>
      <x:c r="M10158" s="46"/>
      <x:c r="N10158" s="49"/>
    </x:row>
    <x:row r="10159">
      <x:c r="A10159" s="78" t="n">
        <x:v>10156</x:v>
      </x:c>
      <x:c r="B10159" s="34" t="str">
        <x:v>Melo, Andrew</x:v>
      </x:c>
      <x:c r="C10159" s="34" t="str">
        <x:v>INSPIRE:1067402</x:v>
      </x:c>
      <x:c r="D10159" s="34" t="str">
        <x:v>1067402</x:v>
      </x:c>
      <x:c r="E10159" s="34" t="str">
        <x:v>individual</x:v>
      </x:c>
      <x:c r="F10159" s="40" t="n">
        <x:v>1</x:v>
      </x:c>
      <x:c r="G10159" s="40" t="n">
        <x:v>1</x:v>
      </x:c>
      <x:c r="H10159" s="34" t="str">
        <x:v>EF</x:v>
      </x:c>
      <x:c r="I10159" s="52" t="n">
        <x:v>2022</x:v>
      </x:c>
      <x:c r="J10159" s="52" t="n">
        <x:v>2022</x:v>
      </x:c>
      <x:c r="K10159" s="40" t="n">
        <x:v>1</x:v>
      </x:c>
      <x:c r="L10159" s="40" t="n">
        <x:v>0</x:v>
      </x:c>
      <x:c r="M10159" s="46" t="n">
        <x:v>0</x:v>
      </x:c>
      <x:c r="N10159" s="49" t="n">
        <x:v>0</x:v>
      </x:c>
    </x:row>
    <x:row r="10160">
      <x:c r="A10160" s="78" t="n">
        <x:v>10157</x:v>
      </x:c>
      <x:c r="B10160" s="34" t="str">
        <x:v>Mourou, Gerard</x:v>
      </x:c>
      <x:c r="C10160" s="34" t="str">
        <x:v>INSPIRE:1040582</x:v>
      </x:c>
      <x:c r="D10160" s="34" t="str">
        <x:v>1040582</x:v>
      </x:c>
      <x:c r="E10160" s="34" t="str">
        <x:v>individual</x:v>
      </x:c>
      <x:c r="F10160" s="40" t="n">
        <x:v>1</x:v>
      </x:c>
      <x:c r="G10160" s="40" t="n">
        <x:v>3</x:v>
      </x:c>
      <x:c r="H10160" s="34" t="str">
        <x:v>AF | CompF | EF</x:v>
      </x:c>
      <x:c r="I10160" s="52" t="n">
        <x:v>2022</x:v>
      </x:c>
      <x:c r="J10160" s="52" t="n">
        <x:v>2022</x:v>
      </x:c>
      <x:c r="K10160" s="40" t="n">
        <x:v>1</x:v>
      </x:c>
      <x:c r="L10160" s="40" t="n">
        <x:v>0</x:v>
      </x:c>
      <x:c r="M10160" s="46" t="n">
        <x:v>0</x:v>
      </x:c>
      <x:c r="N10160" s="49" t="n">
        <x:v>0</x:v>
      </x:c>
    </x:row>
    <x:row r="10161">
      <x:c r="A10161" s="78" t="n">
        <x:v>10158</x:v>
      </x:c>
      <x:c r="B10161" s="34" t="str">
        <x:v>Platt, Mark</x:v>
      </x:c>
      <x:c r="C10161" s="34" t="str">
        <x:v>INSPIRE:1444294</x:v>
      </x:c>
      <x:c r="D10161" s="34" t="str">
        <x:v>1444294</x:v>
      </x:c>
      <x:c r="E10161" s="34" t="str">
        <x:v>individual</x:v>
      </x:c>
      <x:c r="F10161" s="40" t="n">
        <x:v>1</x:v>
      </x:c>
      <x:c r="G10161" s="40" t="n">
        <x:v>1</x:v>
      </x:c>
      <x:c r="H10161" s="34" t="str">
        <x:v>IF</x:v>
      </x:c>
      <x:c r="I10161" s="52" t="n">
        <x:v>2022</x:v>
      </x:c>
      <x:c r="J10161" s="52" t="n">
        <x:v>2022</x:v>
      </x:c>
      <x:c r="K10161" s="40" t="n">
        <x:v>1</x:v>
      </x:c>
      <x:c r="L10161" s="40" t="n">
        <x:v>0</x:v>
      </x:c>
      <x:c r="M10161" s="46" t="n">
        <x:v>0</x:v>
      </x:c>
      <x:c r="N10161" s="49" t="n">
        <x:v>0</x:v>
      </x:c>
    </x:row>
    <x:row r="10162">
      <x:c r="A10162" s="78" t="n">
        <x:v>10159</x:v>
      </x:c>
      <x:c r="B10162" s="34" t="str">
        <x:v>Resta-Lopez, Javier</x:v>
      </x:c>
      <x:c r="C10162" s="34" t="str">
        <x:v>INSPIRE:1067533</x:v>
      </x:c>
      <x:c r="D10162" s="34" t="str">
        <x:v>1067533</x:v>
      </x:c>
      <x:c r="E10162" s="34" t="str">
        <x:v>individual</x:v>
      </x:c>
      <x:c r="F10162" s="40" t="n">
        <x:v>1</x:v>
      </x:c>
      <x:c r="G10162" s="40" t="n">
        <x:v>3</x:v>
      </x:c>
      <x:c r="H10162" s="34" t="str">
        <x:v>AF | CompF | EF</x:v>
      </x:c>
      <x:c r="I10162" s="52" t="n">
        <x:v>2022</x:v>
      </x:c>
      <x:c r="J10162" s="52" t="n">
        <x:v>2022</x:v>
      </x:c>
      <x:c r="K10162" s="40" t="n">
        <x:v>1</x:v>
      </x:c>
      <x:c r="L10162" s="40" t="n">
        <x:v>0</x:v>
      </x:c>
      <x:c r="M10162" s="46" t="n">
        <x:v>0</x:v>
      </x:c>
      <x:c r="N10162" s="49" t="n">
        <x:v>0</x:v>
      </x:c>
    </x:row>
    <x:row r="10163">
      <x:c r="A10163" s="78" t="n">
        <x:v>10160</x:v>
      </x:c>
      <x:c r="B10163" s="34" t="str">
        <x:v>Sahai, Aakash A.</x:v>
      </x:c>
      <x:c r="C10163" s="34" t="str">
        <x:v>INSPIRE:1962047</x:v>
      </x:c>
      <x:c r="D10163" s="34" t="str">
        <x:v>1962047</x:v>
      </x:c>
      <x:c r="E10163" s="34" t="str">
        <x:v>individual</x:v>
      </x:c>
      <x:c r="F10163" s="40" t="n">
        <x:v>1</x:v>
      </x:c>
      <x:c r="G10163" s="40" t="n">
        <x:v>3</x:v>
      </x:c>
      <x:c r="H10163" s="34" t="str">
        <x:v>AF | CompF | EF</x:v>
      </x:c>
      <x:c r="I10163" s="52" t="n">
        <x:v>2022</x:v>
      </x:c>
      <x:c r="J10163" s="52" t="n">
        <x:v>2022</x:v>
      </x:c>
      <x:c r="K10163" s="40" t="n">
        <x:v>1</x:v>
      </x:c>
      <x:c r="L10163" s="40" t="n">
        <x:v>0</x:v>
      </x:c>
      <x:c r="M10163" s="46" t="n">
        <x:v>0</x:v>
      </x:c>
      <x:c r="N10163" s="49" t="n">
        <x:v>0</x:v>
      </x:c>
    </x:row>
    <x:row r="10164">
      <x:c r="A10164" s="78" t="n">
        <x:v>10161</x:v>
      </x:c>
      <x:c r="B10164" s="34" t="str">
        <x:v>Schmitt, Michael</x:v>
      </x:c>
      <x:c r="C10164" s="34" t="str">
        <x:v>INSPIRE:989799</x:v>
      </x:c>
      <x:c r="D10164" s="34" t="str">
        <x:v>989799</x:v>
      </x:c>
      <x:c r="E10164" s="34" t="str">
        <x:v>individual</x:v>
      </x:c>
      <x:c r="F10164" s="40" t="n">
        <x:v>1</x:v>
      </x:c>
      <x:c r="G10164" s="40" t="n">
        <x:v>1</x:v>
      </x:c>
      <x:c r="H10164" s="34" t="str">
        <x:v>EF</x:v>
      </x:c>
      <x:c r="I10164" s="52" t="n">
        <x:v>2022</x:v>
      </x:c>
      <x:c r="J10164" s="52" t="n">
        <x:v>2022</x:v>
      </x:c>
      <x:c r="K10164" s="40" t="n">
        <x:v>1</x:v>
      </x:c>
      <x:c r="L10164" s="40" t="n">
        <x:v>0</x:v>
      </x:c>
      <x:c r="M10164" s="46" t="n">
        <x:v>0</x:v>
      </x:c>
      <x:c r="N10164" s="49" t="n">
        <x:v>0</x:v>
      </x:c>
    </x:row>
    <x:row r="10165">
      <x:c r="A10165" s="78" t="n">
        <x:v>10162</x:v>
      </x:c>
      <x:c r="B10165" s="34" t="str">
        <x:v>Severini, Horst</x:v>
      </x:c>
      <x:c r="C10165" s="34" t="str">
        <x:v>INSPIRE:989226</x:v>
      </x:c>
      <x:c r="D10165" s="34" t="str">
        <x:v>989226</x:v>
      </x:c>
      <x:c r="E10165" s="34" t="str">
        <x:v>individual</x:v>
      </x:c>
      <x:c r="F10165" s="40" t="n">
        <x:v>1</x:v>
      </x:c>
      <x:c r="G10165" s="40" t="n">
        <x:v>1</x:v>
      </x:c>
      <x:c r="H10165" s="34" t="str">
        <x:v>EF</x:v>
      </x:c>
      <x:c r="I10165" s="52" t="n">
        <x:v>2022</x:v>
      </x:c>
      <x:c r="J10165" s="52" t="n">
        <x:v>2022</x:v>
      </x:c>
      <x:c r="K10165" s="40" t="n">
        <x:v>1</x:v>
      </x:c>
      <x:c r="L10165" s="40" t="n">
        <x:v>0</x:v>
      </x:c>
      <x:c r="M10165" s="46" t="n">
        <x:v>0</x:v>
      </x:c>
      <x:c r="N10165" s="49" t="n">
        <x:v>0</x:v>
      </x:c>
    </x:row>
    <x:row r="10166">
      <x:c r="A10166" s="78" t="n">
        <x:v>10163</x:v>
      </x:c>
      <x:c r="B10166" s="34" t="str">
        <x:v>Stern, E.</x:v>
      </x:c>
      <x:c r="C10166" s="34" t="str">
        <x:v>INSPIRE:987545</x:v>
      </x:c>
      <x:c r="D10166" s="34" t="str">
        <x:v>987545</x:v>
      </x:c>
      <x:c r="E10166" s="34" t="str">
        <x:v>individual</x:v>
      </x:c>
      <x:c r="F10166" s="40" t="n">
        <x:v>1</x:v>
      </x:c>
      <x:c r="G10166" s="40" t="n">
        <x:v>1</x:v>
      </x:c>
      <x:c r="H10166" s="34" t="str">
        <x:v>EF</x:v>
      </x:c>
      <x:c r="I10166" s="52" t="n">
        <x:v>2022</x:v>
      </x:c>
      <x:c r="J10166" s="52" t="n">
        <x:v>2022</x:v>
      </x:c>
      <x:c r="K10166" s="40" t="n">
        <x:v>1</x:v>
      </x:c>
      <x:c r="L10166" s="40" t="n">
        <x:v>0</x:v>
      </x:c>
      <x:c r="M10166" s="46" t="n">
        <x:v>0</x:v>
      </x:c>
      <x:c r="N10166" s="49" t="n">
        <x:v>0</x:v>
      </x:c>
    </x:row>
    <x:row r="10167">
      <x:c r="A10167" s="78" t="n">
        <x:v>10164</x:v>
      </x:c>
      <x:c r="B10167" s="34" t="str">
        <x:v>Stohr, Joachim</x:v>
      </x:c>
      <x:c r="C10167" s="34" t="str">
        <x:v>INSPIRE:1076514</x:v>
      </x:c>
      <x:c r="D10167" s="34" t="str">
        <x:v>1076514</x:v>
      </x:c>
      <x:c r="E10167" s="34" t="str">
        <x:v>individual</x:v>
      </x:c>
      <x:c r="F10167" s="40" t="n">
        <x:v>1</x:v>
      </x:c>
      <x:c r="G10167" s="40" t="n">
        <x:v>3</x:v>
      </x:c>
      <x:c r="H10167" s="34" t="str">
        <x:v>AF | CompF | EF</x:v>
      </x:c>
      <x:c r="I10167" s="52" t="n">
        <x:v>2022</x:v>
      </x:c>
      <x:c r="J10167" s="52" t="n">
        <x:v>2022</x:v>
      </x:c>
      <x:c r="K10167" s="40" t="n">
        <x:v>1</x:v>
      </x:c>
      <x:c r="L10167" s="40" t="n">
        <x:v>0</x:v>
      </x:c>
      <x:c r="M10167" s="46" t="n">
        <x:v>0</x:v>
      </x:c>
      <x:c r="N10167" s="49" t="n">
        <x:v>0</x:v>
      </x:c>
    </x:row>
    <x:row r="10168">
      <x:c r="A10168" s="78" t="n">
        <x:v>10165</x:v>
      </x:c>
      <x:c r="B10168" s="34" t="str">
        <x:v>T. R. Lewis et al.</x:v>
      </x:c>
      <x:c r="C10168" s="34" t="str">
        <x:v>t. r. lewis et al.</x:v>
      </x:c>
      <x:c r="D10168" s="34"/>
      <x:c r="E10168" s="34" t="str">
        <x:v>individual</x:v>
      </x:c>
      <x:c r="F10168" s="40" t="n">
        <x:v>1</x:v>
      </x:c>
      <x:c r="G10168" s="40" t="n">
        <x:v>1</x:v>
      </x:c>
      <x:c r="H10168" s="34" t="str">
        <x:v>CEF</x:v>
      </x:c>
      <x:c r="I10168" s="52" t="n">
        <x:v>2022</x:v>
      </x:c>
      <x:c r="J10168" s="52" t="n">
        <x:v>2022</x:v>
      </x:c>
      <x:c r="K10168" s="40" t="n">
        <x:v>0</x:v>
      </x:c>
      <x:c r="L10168" s="40"/>
      <x:c r="M10168" s="46"/>
      <x:c r="N10168" s="49"/>
    </x:row>
    <x:row r="10169">
      <x:c r="A10169" s="78" t="n">
        <x:v>10166</x:v>
      </x:c>
      <x:c r="B10169" s="34" t="str">
        <x:v>Theilacker, J.</x:v>
      </x:c>
      <x:c r="C10169" s="34" t="str">
        <x:v>INSPIRE:1049712</x:v>
      </x:c>
      <x:c r="D10169" s="34" t="str">
        <x:v>1049712</x:v>
      </x:c>
      <x:c r="E10169" s="34" t="str">
        <x:v>individual</x:v>
      </x:c>
      <x:c r="F10169" s="40" t="n">
        <x:v>1</x:v>
      </x:c>
      <x:c r="G10169" s="40" t="n">
        <x:v>1</x:v>
      </x:c>
      <x:c r="H10169" s="34" t="str">
        <x:v>IF</x:v>
      </x:c>
      <x:c r="I10169" s="52" t="n">
        <x:v>2022</x:v>
      </x:c>
      <x:c r="J10169" s="52" t="n">
        <x:v>2022</x:v>
      </x:c>
      <x:c r="K10169" s="40" t="n">
        <x:v>1</x:v>
      </x:c>
      <x:c r="L10169" s="40" t="n">
        <x:v>0</x:v>
      </x:c>
      <x:c r="M10169" s="46" t="n">
        <x:v>0</x:v>
      </x:c>
      <x:c r="N10169" s="49" t="n">
        <x:v>0</x:v>
      </x:c>
    </x:row>
    <x:row r="10170">
      <x:c r="A10170" s="78" t="n">
        <x:v>10167</x:v>
      </x:c>
      <x:c r="B10170" s="34" t="str">
        <x:v>Tomei, Thiago</x:v>
      </x:c>
      <x:c r="C10170" s="34" t="str">
        <x:v>INSPIRE:1064081</x:v>
      </x:c>
      <x:c r="D10170" s="34" t="str">
        <x:v>1064081</x:v>
      </x:c>
      <x:c r="E10170" s="34" t="str">
        <x:v>individual</x:v>
      </x:c>
      <x:c r="F10170" s="40" t="n">
        <x:v>1</x:v>
      </x:c>
      <x:c r="G10170" s="40" t="n">
        <x:v>1</x:v>
      </x:c>
      <x:c r="H10170" s="34" t="str">
        <x:v>EF</x:v>
      </x:c>
      <x:c r="I10170" s="52" t="n">
        <x:v>2022</x:v>
      </x:c>
      <x:c r="J10170" s="52" t="n">
        <x:v>2022</x:v>
      </x:c>
      <x:c r="K10170" s="40" t="n">
        <x:v>1</x:v>
      </x:c>
      <x:c r="L10170" s="40" t="n">
        <x:v>0</x:v>
      </x:c>
      <x:c r="M10170" s="46" t="n">
        <x:v>0</x:v>
      </x:c>
      <x:c r="N10170" s="49" t="n">
        <x:v>0</x:v>
      </x:c>
    </x:row>
    <x:row r="10171">
      <x:c r="A10171" s="78" t="n">
        <x:v>10168</x:v>
      </x:c>
      <x:c r="B10171" s="34" t="str">
        <x:v>White, Glen</x:v>
      </x:c>
      <x:c r="C10171" s="34" t="str">
        <x:v>INSPIRE:2056891</x:v>
      </x:c>
      <x:c r="D10171" s="34" t="str">
        <x:v>2056891</x:v>
      </x:c>
      <x:c r="E10171" s="34" t="str">
        <x:v>individual</x:v>
      </x:c>
      <x:c r="F10171" s="40" t="n">
        <x:v>1</x:v>
      </x:c>
      <x:c r="G10171" s="40" t="n">
        <x:v>3</x:v>
      </x:c>
      <x:c r="H10171" s="34" t="str">
        <x:v>AF | CompF | EF</x:v>
      </x:c>
      <x:c r="I10171" s="52" t="n">
        <x:v>2022</x:v>
      </x:c>
      <x:c r="J10171" s="52" t="n">
        <x:v>2022</x:v>
      </x:c>
      <x:c r="K10171" s="40" t="n">
        <x:v>1</x:v>
      </x:c>
      <x:c r="L10171" s="40" t="n">
        <x:v>0</x:v>
      </x:c>
      <x:c r="M10171" s="46" t="n">
        <x:v>0</x:v>
      </x:c>
      <x:c r="N10171" s="49" t="n">
        <x:v>0</x:v>
      </x:c>
    </x:row>
    <x:row r="10172">
      <x:c r="A10172" s="78" t="n">
        <x:v>10169</x:v>
      </x:c>
      <x:c r="B10172" s="34" t="str">
        <x:v>Winn, David R.</x:v>
      </x:c>
      <x:c r="C10172" s="34" t="str">
        <x:v>INSPIRE:2054849</x:v>
      </x:c>
      <x:c r="D10172" s="34" t="str">
        <x:v>2054849</x:v>
      </x:c>
      <x:c r="E10172" s="34" t="str">
        <x:v>individual</x:v>
      </x:c>
      <x:c r="F10172" s="40" t="n">
        <x:v>1</x:v>
      </x:c>
      <x:c r="G10172" s="40" t="n">
        <x:v>1</x:v>
      </x:c>
      <x:c r="H10172" s="34" t="str">
        <x:v>IF</x:v>
      </x:c>
      <x:c r="I10172" s="52" t="n">
        <x:v>2022</x:v>
      </x:c>
      <x:c r="J10172" s="52" t="n">
        <x:v>2022</x:v>
      </x:c>
      <x:c r="K10172" s="40" t="n">
        <x:v>1</x:v>
      </x:c>
      <x:c r="L10172" s="40" t="n">
        <x:v>0</x:v>
      </x:c>
      <x:c r="M10172" s="46" t="n">
        <x:v>0</x:v>
      </x:c>
      <x:c r="N10172" s="49" t="n">
        <x:v>0</x:v>
      </x:c>
    </x:row>
    <x:row r="10173">
      <x:c r="A10173" s="78" t="n">
        <x:v>10170</x:v>
      </x:c>
      <x:c r="B10173" s="34" t="str">
        <x:v>Winn, David R.</x:v>
      </x:c>
      <x:c r="C10173" s="34" t="str">
        <x:v>INSPIRE:2054706</x:v>
      </x:c>
      <x:c r="D10173" s="34" t="str">
        <x:v>2054706</x:v>
      </x:c>
      <x:c r="E10173" s="34" t="str">
        <x:v>individual</x:v>
      </x:c>
      <x:c r="F10173" s="40" t="n">
        <x:v>1</x:v>
      </x:c>
      <x:c r="G10173" s="40" t="n">
        <x:v>1</x:v>
      </x:c>
      <x:c r="H10173" s="34" t="str">
        <x:v>IF</x:v>
      </x:c>
      <x:c r="I10173" s="52" t="n">
        <x:v>2022</x:v>
      </x:c>
      <x:c r="J10173" s="52" t="n">
        <x:v>2022</x:v>
      </x:c>
      <x:c r="K10173" s="40" t="n">
        <x:v>1</x:v>
      </x:c>
      <x:c r="L10173" s="40" t="n">
        <x:v>0</x:v>
      </x:c>
      <x:c r="M10173" s="46" t="n">
        <x:v>0</x:v>
      </x:c>
      <x:c r="N10173" s="49" t="n">
        <x:v>0</x:v>
      </x:c>
    </x:row>
    <x:row r="10174">
      <x:c r="A10174" s="78" t="n">
        <x:v>10171</x:v>
      </x:c>
      <x:c r="B10174" s="34" t="str">
        <x:v>Zhang, Liyuan</x:v>
      </x:c>
      <x:c r="C10174" s="34" t="str">
        <x:v>INSPIRE:1062112</x:v>
      </x:c>
      <x:c r="D10174" s="34" t="str">
        <x:v>1062112</x:v>
      </x:c>
      <x:c r="E10174" s="34" t="str">
        <x:v>individual</x:v>
      </x:c>
      <x:c r="F10174" s="40" t="n">
        <x:v>1</x:v>
      </x:c>
      <x:c r="G10174" s="40" t="n">
        <x:v>3</x:v>
      </x:c>
      <x:c r="H10174" s="34" t="str">
        <x:v>EF | IF | RPF</x:v>
      </x:c>
      <x:c r="I10174" s="52" t="n">
        <x:v>2022</x:v>
      </x:c>
      <x:c r="J10174" s="52" t="n">
        <x:v>2022</x:v>
      </x:c>
      <x:c r="K10174" s="40" t="n">
        <x:v>1</x:v>
      </x:c>
      <x:c r="L10174" s="40" t="n">
        <x:v>0</x:v>
      </x:c>
      <x:c r="M10174" s="46" t="n">
        <x:v>0</x:v>
      </x:c>
      <x:c r="N10174" s="49" t="n">
        <x:v>0</x:v>
      </x:c>
    </x:row>
    <x:row r="10175">
      <x:c r="A10175" s="79" t="n">
        <x:v>10172</x:v>
      </x:c>
      <x:c r="B10175" s="37" t="str">
        <x:v>Zimmermann, Frank</x:v>
      </x:c>
      <x:c r="C10175" s="37" t="str">
        <x:v>INSPIRE:2056893</x:v>
      </x:c>
      <x:c r="D10175" s="37" t="str">
        <x:v>2056893</x:v>
      </x:c>
      <x:c r="E10175" s="37" t="str">
        <x:v>individual</x:v>
      </x:c>
      <x:c r="F10175" s="41" t="n">
        <x:v>1</x:v>
      </x:c>
      <x:c r="G10175" s="41" t="n">
        <x:v>3</x:v>
      </x:c>
      <x:c r="H10175" s="37" t="str">
        <x:v>AF | CompF | EF</x:v>
      </x:c>
      <x:c r="I10175" s="53" t="n">
        <x:v>2022</x:v>
      </x:c>
      <x:c r="J10175" s="53" t="n">
        <x:v>2022</x:v>
      </x:c>
      <x:c r="K10175" s="41" t="n">
        <x:v>1</x:v>
      </x:c>
      <x:c r="L10175" s="41" t="n">
        <x:v>0</x:v>
      </x:c>
      <x:c r="M10175" s="47" t="n">
        <x:v>0</x:v>
      </x:c>
      <x:c r="N10175" s="50" t="n">
        <x:v>0</x:v>
      </x:c>
    </x:row>
  </x:sheetData>
  <x:mergeCells>
    <x:mergeCell ref="A1:N1"/>
  </x:mergeCells>
  <x:conditionalFormatting sqref="F4:F10175">
    <x:cfRule type="dataBar" priority="1">
      <x:dataBar>
        <x:cfvo type="min"/>
        <x:cfvo type="max"/>
        <x:color rgb="FF1F6F8B"/>
      </x:dataBar>
      <x:extLst>
        <x:ext xmlns:x14="http://schemas.microsoft.com/office/spreadsheetml/2009/9/main" uri="{B025F937-C7B1-47D3-B67F-A62EFF666E3E}">
          <x14:id>{378874FF-7A11-D2F6-ECD8-EC52699EAB47}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a85e27ec5a2402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78874FF-7A11-D2F6-ECD8-EC52699EAB47}">
            <x14:dataBar gradient="1">
              <x14:cfvo type="min"/>
              <x14:cfvo type="max"/>
              <x14:fillColor rgb="FF1F6F8B"/>
            </x14:dataBar>
          </x14:cfRule>
          <xm:sqref>F4:F10175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58" hidden="0" customWidth="1"/>
    <x:col min="3" max="3" width="18" hidden="0" customWidth="1"/>
    <x:col min="4" max="4" width="9" hidden="0" customWidth="1"/>
    <x:col min="5" max="5" width="12" hidden="0" customWidth="1"/>
    <x:col min="6" max="6" width="20" hidden="0" customWidth="1"/>
    <x:col min="7" max="7" width="16" hidden="0" customWidth="1"/>
    <x:col min="8" max="8" width="14" hidden="0" customWidth="1"/>
    <x:col min="9" max="9" width="28" hidden="0" customWidth="1"/>
    <x:col min="10" max="10" width="30" hidden="0" customWidth="1"/>
    <x:col min="11" max="11" width="56" hidden="0" customWidth="1"/>
    <x:col min="12" max="12" width="34" hidden="0" customWidth="1"/>
  </x:cols>
  <x:sheetData>
    <x:row r="1" ht="30" customHeight="1">
      <x:c r="A1" s="4" t="str">
        <x:v>引用数排行（前 100；INSPIRE citation_count）</x:v>
      </x:c>
      <x:c r="B1" s="4" t="str">
        <x:v>引用数排行（前 100；INSPIRE citation_count）</x:v>
      </x:c>
      <x:c r="C1" s="4" t="str">
        <x:v>引用数排行（前 100；INSPIRE citation_count）</x:v>
      </x:c>
      <x:c r="D1" s="4" t="str">
        <x:v>引用数排行（前 100；INSPIRE citation_count）</x:v>
      </x:c>
      <x:c r="E1" s="4" t="str">
        <x:v>引用数排行（前 100；INSPIRE citation_count）</x:v>
      </x:c>
      <x:c r="F1" s="4" t="str">
        <x:v>引用数排行（前 100；INSPIRE citation_count）</x:v>
      </x:c>
      <x:c r="G1" s="4" t="str">
        <x:v>引用数排行（前 100；INSPIRE citation_count）</x:v>
      </x:c>
      <x:c r="H1" s="4" t="str">
        <x:v>引用数排行（前 100；INSPIRE citation_count）</x:v>
      </x:c>
      <x:c r="I1" s="4" t="str">
        <x:v>引用数排行（前 100；INSPIRE citation_count）</x:v>
      </x:c>
      <x:c r="J1" s="4" t="str">
        <x:v>引用数排行（前 100；INSPIRE citation_count）</x:v>
      </x:c>
      <x:c r="K1" s="4" t="str">
        <x:v>引用数排行（前 100；INSPIRE citation_count）</x:v>
      </x:c>
      <x:c r="L1" s="4" t="str">
        <x:v>引用数排行（前 100；INSPIRE citation_count）</x:v>
      </x:c>
    </x:row>
    <x:row r="3" ht="30" customHeight="1">
      <x:c r="A3" s="10" t="str">
        <x:v>Rank</x:v>
      </x:c>
      <x:c r="B3" s="10" t="str">
        <x:v>Title</x:v>
      </x:c>
      <x:c r="C3" s="10" t="str">
        <x:v>arXiv / external ID</x:v>
      </x:c>
      <x:c r="D3" s="10" t="str">
        <x:v>Year</x:v>
      </x:c>
      <x:c r="E3" s="10" t="str">
        <x:v>Citations</x:v>
      </x:c>
      <x:c r="F3" s="10" t="str">
        <x:v>Citations excl. self</x:v>
      </x:c>
      <x:c r="G3" s="10" t="str">
        <x:v>Citations/year</x:v>
      </x:c>
      <x:c r="H3" s="10" t="str">
        <x:v>Impact proxy</x:v>
      </x:c>
      <x:c r="I3" s="10" t="str">
        <x:v>Primary discipline</x:v>
      </x:c>
      <x:c r="J3" s="10" t="str">
        <x:v>Snowmass Frontier(s)</x:v>
      </x:c>
      <x:c r="K3" s="10" t="str">
        <x:v>Authors</x:v>
      </x:c>
      <x:c r="L3" s="10" t="str">
        <x:v>INSPIRE URL</x:v>
      </x:c>
    </x:row>
    <x:row r="4">
      <x:c r="A4" s="77" t="n">
        <x:v>1</x:v>
      </x:c>
      <x:c r="B4" s="31" t="str">
        <x:v>Cosmology Intertwined: A Review of the Particle Physics, Astrophysics, and Cosmology Associated with the Cosmological Tensions and Anomalies</x:v>
      </x:c>
      <x:c r="C4" s="31" t="str">
        <x:v>2203.06142</x:v>
      </x:c>
      <x:c r="D4" s="51" t="n">
        <x:v>2022</x:v>
      </x:c>
      <x:c r="E4" s="39" t="n">
        <x:v>1594</x:v>
      </x:c>
      <x:c r="F4" s="39" t="n">
        <x:v>884</x:v>
      </x:c>
      <x:c r="G4" s="45" t="n">
        <x:v>361.1715260545906</x:v>
      </x:c>
      <x:c r="H4" s="80" t="n">
        <x:v>99.90689013035382</x:v>
      </x:c>
      <x:c r="I4" s="31" t="str">
        <x:v>Cosmology</x:v>
      </x:c>
      <x:c r="J4" s="31" t="str">
        <x:v>Cosmic</x:v>
      </x:c>
      <x:c r="K4" s="31" t="str">
        <x:v>Abdalla, Elcio; Franco Abellán, Guillermo; Aboubrahim, Amin; Agnello, Adriano; Akarsu, Ozgur; Akrami, Yashar; Alestas, George; Aloni, Daniel; Amendola, Luca; Anchordoqui, Luis A.; Anderson, Richard I.; Arendse, Nikki; Asgari, Marika; Ballardini, Mario; Barger, Vernon; Basilakos, Spyros; Batista, Ronaldo C.; Battistelli, Elia S.; Battye, Richard; Benetti, Micol; Benisty, David; Berlin, Asher; de Bernardis, Paolo; Berti, Emanuele; Bidenko, Bohdan; Birrer, Simon; Blakeslee, John P.; Boddy, Kimberly K.; Bom, Clecio R.; Bonilla, Alexander; Borghi, Nicola; Bouchet, François R.; Braglia, Matteo; Buchert, Thomas; Buckley-Geer, Elizabeth; Calabrese, Erminia; Caldwell, Robert R.; Camarena, David; Capozziello, Salvatore; Casertano, Stefano; Chen, Geoff C.-F.; Chluba, Jens; Chen, Angela; Chen, Hsin-Yu; Chudaykin, Anton; Cicoli, Michele; Copi, Craig J.; Courbin, Fred; Cyr-Racine, Francis-Yan; Czerny, Bozena; Dainotti, Maria; D'Amico, Guido; Davis, Anne-Christine; Pérez de Cruz, Javier; de Haro, Jaume; Delabrouille, Jacques; Denton, Peter B.; Dhawan, Suhail; Dienes, Keith R.; Di Valentino, Eleonora; Du, Pu; Eckert, Dominique; Escamilla-Rivera, Celia; Ferté, Agnès; Finelli, Fabio; Fosalba, Pablo; Freedman, Wendy L.; Frusciante, Noemi; Gaztañaga, Enrique; Giarè, William; Giusarma, Elena; Gómez-Valent, Adrià; Handley, Will; Harrison, Ian; Hart, Luke; Hazra, Dhiraj Kumar; Heavens, Alan; Heinesen, Asta; Hildebrandt, Hendrik; Hill, J. Colin; Hogg, Natalie B.; Holz, Daniel E.; Hooper, Deanna C.; Hosseininejad, Nikoo; Huterer, Dragan; Ishak, Mustapha; Ivanov, Mikhail M.; Jaffe, Andrew H.; Jang, In Sung; Jedamzik, Karsten; Jimenez, Raul; Joseph, Melissa; Joudaki, Shahab; Kamionkowski, Marc; Karwal, Tanvi; Kazantzidis, Lavrentios; Keeley, Ryan E.; Klasen, Michael; Komatsu, Eiichiro; Koopmans, Léon V.E.; Kumar, Suresh; Lamagna, Luca; Lazkoz, Ruth; Lee, Chung-Chi; Lesgourgues, Julien; Said Levi, Jackson; Lewis, Tiffany R.; L'Huillier, Benjamin; Lucca, Matteo; Maartens, Roy; Macri, Lucas M.; Marfatia, Danny; Marra, Valerio; Martins, Carlos J.A.P.; Masi, Silvia; Matarrese, Sabino; Mazumdar, Arindam; Melchiorri, Alessandro; Mena, Olga; Mersini-Houghton, Laura; Mertens, James; Milakovic, Dinko; Minami, Yuto; Miranda, Vivian; Moreno-Pulido, Cristian; Moresco, Michele; Mota, David F.; Mottola, Emil; Mozzon, Simone; Muir, Jessica; Mukherjee, Ankan; Mukherjee, Suvodip; Naselsky, Pavel; Nath, Pran; Nesseris, Savvas; Niedermann, Florian; Notari, Alessio; Nunes, Rafael C.; Colgáin, Eoin Ó.; Owens, Kayla A.; Ozulker, Emre; Pace, Francesco; Paliathanasis, Andronikos; Palmese, Antonella; Pan, Supriya; Paoletti, Daniela; Bergliaffa Perez, Santiago E.; Perivolaropoulos, Leandros; Pesce, Dominic W.; Pettorino, Valeria; Philcox, Oliver H.E.; Pogosian, Levon; Poulin, Vivian; Poulot, Gaspard; Raveri, Marco; Reid, Mark J.; Renzi, Fabrizio; Riess, Adam G.; Sabla, Vivian I.; Salucci, Paolo; Salzano, Vincenzo; Saridakis, Emmanuel N.; Sathyaprakash, Bangalore S.; Schmaltz, Martin; Schöneberg, Nils; Scolnic, Dan; Sen, Anjan A.; Sehgal, Neelima; Shafieloo, Arman; Sheikh-Jabbari, M.M.; Silk, Joseph; Silvestri, Alessandra; Skara, Foteini; Sloth, Martin S.; Soares-Santos, Marcelle; Peracaula Solà, Joan; Songsheng, Yu-Yang; Soriano, Jorge F.; Staicova, Denitsa; Starkman, Glenn D.; Szapudi, István; Teixeira, Elsa M.; Thomas, Brooks; Treu, Tommaso; Trott, Emery; van de Bruck, Carsten; Vazquez, J. Alberto; Verde, Licia; Visinelli, Luca; Wang, Deng; Wang, Jian-Min; Wang, Shao-Jiang; Watkins, Richard; Watson, Scott; Webb, John K.; Weiner, Neal; Weltman, Amanda; Witte, Samuel J.; Wojtak, Radosław; Yadav, Anil Kumar; Yang, Weiqiang; Zhao, Gong-Bo; Zumalacárregui, Miguel</x:v>
      </x:c>
      <x:c r="L4" s="32" t="str">
        <x:v>https://inspirehep.net/literature/2050441</x:v>
      </x:c>
    </x:row>
    <x:row r="5">
      <x:c r="A5" s="78" t="n">
        <x:v>2</x:v>
      </x:c>
      <x:c r="B5" s="34" t="str">
        <x:v>Quantum Simulation for High Energy Physics</x:v>
      </x:c>
      <x:c r="C5" s="34" t="str">
        <x:v>2204.03381</x:v>
      </x:c>
      <x:c r="D5" s="52" t="n">
        <x:v>2022</x:v>
      </x:c>
      <x:c r="E5" s="40" t="n">
        <x:v>544</x:v>
      </x:c>
      <x:c r="F5" s="40" t="n">
        <x:v>399</x:v>
      </x:c>
      <x:c r="G5" s="46" t="n">
        <x:v>125.36025236593059</x:v>
      </x:c>
      <x:c r="H5" s="81" t="n">
        <x:v>99.72067039106145</x:v>
      </x:c>
      <x:c r="I5" s="34" t="str">
        <x:v>Quantum information and sensors</x:v>
      </x:c>
      <x:c r="J5" s="34" t="str">
        <x:v>Computational | Theory</x:v>
      </x:c>
      <x:c r="K5" s="34" t="str">
        <x:v>Bauer, Christian W.; Davoudi, Zohreh; Balantekin, A. Baha; Bhattacharya, Tanmoy; Carena, Marcela; de Jong, Wibe A.; Draper, Patrick; El-Khadra, Aida; Gemelke, Nate; Hanada, Masanori; Kharzeev, Dmitri; Lamm, Henry; Li, Ying-Ying; Liu, Junyu; Lukin, Mikhail; Meurice, Yannick; Monroe, Christopher; Nachman, Benjamin; Pagano, Guido; Preskill, John; Rinaldi, Enrico; Roggero, Alessandro; Santiago, David I.; Savage, Martin J.; Siddiqi, Irfan; Siopsis, George; Van Zanten, David; Wiebe, Nathan; Yamauchi, Yukari; Yeter-Aydeniz, Kübra; Zorzetti, Silvia</x:v>
      </x:c>
      <x:c r="L5" s="35" t="str">
        <x:v>https://inspirehep.net/literature/2064292</x:v>
      </x:c>
    </x:row>
    <x:row r="6">
      <x:c r="A6" s="78" t="n">
        <x:v>3</x:v>
      </x:c>
      <x:c r="B6" s="34" t="str">
        <x:v>The Forward Physics Facility at the High-Luminosity LHC</x:v>
      </x:c>
      <x:c r="C6" s="34" t="str">
        <x:v>2203.05090</x:v>
      </x:c>
      <x:c r="D6" s="52" t="n">
        <x:v>2022</x:v>
      </x:c>
      <x:c r="E6" s="40" t="n">
        <x:v>422</x:v>
      </x:c>
      <x:c r="F6" s="40" t="n">
        <x:v>136</x:v>
      </x:c>
      <x:c r="G6" s="46" t="n">
        <x:v>95.49907063197026</x:v>
      </x:c>
      <x:c r="H6" s="81" t="n">
        <x:v>99.53445065176908</x:v>
      </x:c>
      <x:c r="I6" s="34" t="str">
        <x:v>Experimental particle physics</x:v>
      </x:c>
      <x:c r="J6" s="34" t="str">
        <x:v>Accelerator Science and Technology | Cosmic | Energy | Instrumentation | Neutrinos | Rare Processes and Precision Measurements | Theory</x:v>
      </x:c>
      <x:c r="K6" s="34" t="str">
        <x:v>Feng, Jonathan L.; Kling, Felix; Reno, Mary Hall; Rojo, Juan; Soldin, Dennis; Anchordoqui, Luis A.; Boyd, Jamie; Ismail, Ahmed; Harland-Lang, Lucian; Kelly, Kevin J.; Pandey, Vishvas; Trojanowski, Sebastian; Tsai, Yu-Dai; Alameddine, Jean-Marco; Araki, Takeshi; Ariga, Akitaka; Ariga, Tomoko; Asai, Kento; Bacchetta, Alessandro; Balazs, Kincso; Barr, Alan J.; Battistin, Michele; Bian, Jianming; Bertone, Caterina; Bai, Weidong; Bakhti, Pouya; Balantekin, A. Baha; Barman, Basabendu; Batell, Brian; Bauer, Martin; Bauer, Brian; Becker, Mathias; Berlin, Asher; Bertuzzo, Enrico; Bhattacharya, Atri; Bonvini, Marco; Boogert, Stewart T.; Boyarsky, Alexey; Bramante, Joseph; Brdar, Vedran; Carmona, Adrian; Casper, David W.; Celiberto, Francesco Giovanni; Cerutti, Francesco; Chachamis, Grigorios; Chauhan, Garv; Citron, Matthew; Copello, Emanuele; Corso, Jean-Pierre; Darmé, Luc; D'Agnolo, Raffaele Tito; Darvishi, Neda; Das, Arindam; De Lellis, Giovanni; De Roeck, Albert; de Vries, Jordy; Dembinski, Hans P.; Demidov, Sergey; deNiverville, Patrick; Denton, Peter B.; Deppisch, Frank F.; Dev, P.S. Bhupal; Di Crescenzo, Antonia; Dienes, Keith R.; Diwan, Milind V.; Dreiner, Herbi K.; Du, Yong; Dutta, Bhaskar; Duwentäster, Pit; Elie, Lucie; Ellis, Sebastian A.R.; Enberg, Rikard; Farzan, Yasaman; Fieg, Max; Foguel, Ana Luisa; Foldenauer, Patrick; Foroughi-Abari, Saeid; Fortin, Jean-François; Friedland, Alexander; Fuchs, Elina; Fucilla, Michael; Gallmeister, Kai; Garcia, Alfonso; García Canal, Carlos A.; Garzelli, Maria Vittoria; Gauld, Rhorry; Ghosh, Sumit; Ghoshal, Anish; Gibson, Stephen; Giuli, Francesco; Gonçalves, Victor P.; Gorbunov, Dmitry; Goswami, Srubabati; Grau, Silvia; Günther, Julian Y.; Guzzi, Marco; Haas, Andrew; Hakulinen, Timo; Harris, Steven P.; Harz, Julia; Herrera, Juan Carlos Helo; Hill, Christopher S.; Hirsch, Martin; Hobbs, Timothy J.; Höche, Stefan; Hryczuk, Andrzej; Huang, Fei; Inada, Tomohiro; Infantino, Angelo; Ismail, Ameen; Jacobsson, Richard; Jana, Sudip; Jeong, Yu Seon; Ježo, Tomas; Jho, Yongsoo; Jodłowski, Krzysztof; lowski, Krzysztof Jod; Kalashnikov, Dmitry; Kärkkäinen, Timo J.; Keppel, Cynthia; Kim, Jongkuk; Klasen, Michael; Klein, Spencer R.; Ko, Pyungwon; Köhler, Dominik; Komatsu, Masahiro; Kovaˇrík, Karol; Kulkarni, Suchita; Kumar, Jason; Kumar, Karan; Kuo, Jui-Lin; Krauss, Frank; Kusina, Aleksander; Laletin, Maxim; Le Roux, Chiara; Lee, Seung J.; Lee, Hye-Sung; Lefebvre, Helena; Li, Jinmian; Li, Shuailong; Li, Yichen; Liu, Wei; Liu, Zhen; Lonjon, Mickael; Lyu, Kun-Feng; Maciula, Rafal; Mammen Abraham, Roshan; Masouminia, Mohammad R.; McFayden, Josh; Mikulenko, Oleksii; Mohammed, Mohammed M.A.; Mohan, Kirtimaan A.; Morfín, Jorge G.; Mosel, Ulrich; Mosny, Martin; Muzakka, Khoirul F.; Nadolsky, Pavel; Nakano, Toshiyuki; Nangia, Saurabh; Cornago, Angel Navascues; Nevay, Laurence J.; Ninin, Pierre; Nocera, Emanuele R.; Nomura, Takaaki; Nunes, Rui; Okada, Nobuchika; Olness, Fred; Osborne, John; Otono, Hidetoshi; Ovchynnikov, Maksym; Papa, Alessandro; Pei, Junle; Peon, Guillermo; Perez, Gilad; Pickering, Luke; Plätzer, Simon; Plestid, Ryan; Poddar, Tanmay Kumar; Quílez, Pablo; Rai, Mudit; Rajaee, Meshkat; Raut, Digesh; Reimitz, Peter; Resnati, Filippo; Rhode, Wolfgang; Richardson, Peter; Ritz, Adam; Rokujo, Hiroki; Roszkowski, Leszek; Ruhe, Tim; Ruiz, Richard; Sabate-Gilarte, Marta; Sandrock, Alexander; Sarcevic, Ina; Sarkar, Subir; Sato, Osamu; Scherb, Christiane; Schienbein, Ingo; Schulz, Holger; Schwaller, Pedro; Sciutto, Sergio J.; Sengupta, Dipan; Shchutska, Lesya; Shimomura, Takashi; Silvetti, Federico; Sinha, Kuver; Sjöstrand, Torbjörn; Sobczyk, Jan T.; Song, Huayang; Soriano, Jorge F.; Soreq, Yotam; Stasto, Anna; Stuart, David; Su, Shufang; Su, Wei; Szczurek, Antoni; Tabrizi, Zahra; Takubo, Yosuke; Taoso, Marco; Thomas, Brooks; Thonet, Pierre; Tuckler, Douglas; Sabio Vera, Agustin; Vincke, Heinz; Vishnudath, K.N.; Wang, Zeren Simon; Winkler, Martin W.; Wu, Wenjie; Xie, Keping; Xu, Xun-Jie; You, Tevong; Yu, Ji-Young; Yu, Jiang-Hao; Zapp, Korinna; Zhang, Yongchao; Zhang, Yue; Zhou, Guanghui; Funchal, Renata Zukanovich</x:v>
      </x:c>
      <x:c r="L6" s="35" t="str">
        <x:v>https://inspirehep.net/literature/2049796</x:v>
      </x:c>
    </x:row>
    <x:row r="7">
      <x:c r="A7" s="78" t="n">
        <x:v>4</x:v>
      </x:c>
      <x:c r="B7" s="34" t="str">
        <x:v>Axion Dark Matter</x:v>
      </x:c>
      <x:c r="C7" s="34" t="str">
        <x:v>2203.14923</x:v>
      </x:c>
      <x:c r="D7" s="52" t="n">
        <x:v>2022</x:v>
      </x:c>
      <x:c r="E7" s="40" t="n">
        <x:v>346</x:v>
      </x:c>
      <x:c r="F7" s="40" t="n">
        <x:v>229</x:v>
      </x:c>
      <x:c r="G7" s="46" t="n">
        <x:v>79.23291536050156</x:v>
      </x:c>
      <x:c r="H7" s="81" t="n">
        <x:v>99.34823091247671</x:v>
      </x:c>
      <x:c r="I7" s="34" t="str">
        <x:v>Experimental particle physics</x:v>
      </x:c>
      <x:c r="J7" s="34" t="str">
        <x:v>Accelerator Science and Technology | Cosmic | Instrumentation | Rare Processes and Precision Measurements | Theory</x:v>
      </x:c>
      <x:c r="K7" s="34" t="str">
        <x:v>Adams, C.B.; Aggarwal, N.; Agrawal, A.; Balafendiev, R.; Bartram, C.; Baryakhtar, M.; Bekker, H.; Belov, P.; Berggren, K.K.; Berlin, A.; Boutan, C.; Bowring, D.; Budker, D.; Caldwell, A.; Carenza, P.; Carosi, G.; Cervantes, R.; Chakrabarty, S.S.; Chaudhuri, S.; Chen, T.Y.; Cheong, S.; Chou, A.; Co, R.T.; Conrad, J.; Croon, D.; D'Agnolo, R.T.; Demarteau, M.; DePorzio, N.; Descalle, M.; Desch, K.; Di Luzio, L.; Diaz-Morcillo, A.; Dona, K.; Drachnev, I.S.; Droster, A.; Du, N.; Dunne, K.; Döbrich, B.; Ellis, S.A.R.; Essig, R.; Fan, J.; Foster, J.W.; Fry, J.T.; Gallo Rosso, A.; García Barceló, J.M.; Irastorza, I.G.; Gardner, S.; Geraci, A.A.; Ghosh, S.; Giaccone, B.; Giannotti, M.; Gimeno, B.; Grin, D.; Grote, H.; Guzzetti, M.; Awida, M.H.; Henning, R.; Hoof, S.; Hoshino, G.; Irsic, V.; Irwin, K.D.; Jackson, H.; Kimball, D.F. Jackson; Jaeckel, J.; Jakovcic, K.; Jewell, M.J.; Kagan, M.; Kahn, Y.; Khatiwada, R.; Knirck, S.; Kovachy, T.; Krueger, P.; Kuenstner, S.E.; Kurinsky, N.A.; Leane, R.K.; Leder, A.F.; Lee, C.; Lehnert, K.W.; Lentz, E.W.; Lewis, S.M.; Liu, J.; Lynn, M.; Majorovits, B.; Marsh, D.J.E.; Maruyama, R.H.; McAllister, B.T.; Millar, A.J.; Miller, D.W.; Mitchell, J.; Morampudi, S.; Mueller, G.; Nagaitsev, S.; Nardi, E.; Noroozian, O.; O'Hare, C.A.J.; Oblath, N.S.; Ouellet, J.L.; Pappas, K.M.W.; Peiris, H.V.; Perez, K.; Phipps, A.; Pivovaroff, M.J.; Quílez, P.; Rapidis, N.M.; Robles, V.H.; Rogers, K.K.; Rudolph, J.; Ruz, J.; Rybka, G.; Safdari, M.; Safdi, B.R.; Safronova, M.S.; Salemi, C.P.; Schuster, P.; Schwartzman, A.; Shu, J.; Simanovskaia, M.; Singh, J.; Singh, S.; Sinha, K.; Sinnis, J.T.; Siodlaczek, M.; Smith, M.S.; Snow, W.M.; Sokolov, A.V.; Sonnenschein, A.; Speller, D.H.; Stadnik, Y.V.; Sun, C.; Sushkov, A.O.; Tait, T.M.P.; Takhistov, V.; Tanner, D.B.; Tavecchio, F.; Temples, D.J.; Thomas, J.H.; Tobar, M.E.; Toro, N.; Tsai, Y.-D.; van Assendelft, E.C.; van Bibber, K.; Vandegar, M.; Visinelli, L.; Vitagliano, E.; Vogel, J.K.; Wang, Z.; Wickenbrock, A.; Winslow, L.; Withington, S.; Wooten, M.; Yang, J.; Young, B.A.; Yu, F.; Zhou, K.; Zhou, T.</x:v>
      </x:c>
      <x:c r="L7" s="35" t="str">
        <x:v>https://inspirehep.net/literature/2059869</x:v>
      </x:c>
    </x:row>
    <x:row r="8">
      <x:c r="A8" s="78" t="n">
        <x:v>5</x:v>
      </x:c>
      <x:c r="B8" s="34" t="str">
        <x:v>The Present and Future Status of Heavy Neutral Leptons</x:v>
      </x:c>
      <x:c r="C8" s="34" t="str">
        <x:v>2203.08039</x:v>
      </x:c>
      <x:c r="D8" s="52" t="n">
        <x:v>2022</x:v>
      </x:c>
      <x:c r="E8" s="40" t="n">
        <x:v>343</x:v>
      </x:c>
      <x:c r="F8" s="40" t="n">
        <x:v>235</x:v>
      </x:c>
      <x:c r="G8" s="46" t="n">
        <x:v>77.91091417910447</x:v>
      </x:c>
      <x:c r="H8" s="81" t="n">
        <x:v>99.16201117318434</x:v>
      </x:c>
      <x:c r="I8" s="34" t="str">
        <x:v>Particle phenomenology</x:v>
      </x:c>
      <x:c r="J8" s="34" t="str">
        <x:v>Neutrinos</x:v>
      </x:c>
      <x:c r="K8" s="34" t="str">
        <x:v>Abdullahi, Asli M.; Alzas, Pablo Barham; Batell, Brian; Beacham, James; Boyarsky, Alexey; Carbajal, Saneli; Chatterjee, Animesh; Crespo-Anadon, Jose I.; Deppisch, Frank F.; De Roeck, Albert; Drewes, Marco; Gago, Alberto Martin; Suarez, Rebeca Gonzalez; Goudzovski, Evgueni; Hatzikoutelis, Athanasios; Hernandez-Garcia, Josu; Hostert, Matheus; Hufnagel, Marco; Ilten, Philip; Izmaylov, Alexander; Kelly, Kevin J.; Klaric, Juraj; Kopp, Joachim; Kulkarni, Suchita; Lamoureux, Mathieu; Lanfranchi, Gaia; Lopez-Pavon, Jacobo; Mikulenko, Oleksii; Mooney, Michael; Nemevsek, Miha; Ovchynnikov, Maksym; Pascoli, Silvia; Plestid, Ryan; Darwish, Mohamed Rashad; Redi, Federico Leo; Ruchayskiy, Oleg; Ruiz, Richard; Shaposhnikov, Mikhail; Shchutska, Lesya; Shoemaker, Ian M.; Shrock, Robert; Sousa, Alex; Van Remortel, Nick; Syvolap, Vsevolod; Takhistov, Volodymyr; Tastet, Jean-Loup; Timiryasov, Inar; Vincent, Aaron C.; Yu, Jaehoon</x:v>
      </x:c>
      <x:c r="L8" s="35" t="str">
        <x:v>https://inspirehep.net/literature/2052659</x:v>
      </x:c>
    </x:row>
    <x:row r="9">
      <x:c r="A9" s="78" t="n">
        <x:v>6</x:v>
      </x:c>
      <x:c r="B9" s="34" t="str">
        <x:v>Inflation: Theory and Observations</x:v>
      </x:c>
      <x:c r="C9" s="34" t="str">
        <x:v>2203.08128</x:v>
      </x:c>
      <x:c r="D9" s="52" t="n">
        <x:v>2022</x:v>
      </x:c>
      <x:c r="E9" s="40" t="n">
        <x:v>320</x:v>
      </x:c>
      <x:c r="F9" s="40" t="n">
        <x:v>243</x:v>
      </x:c>
      <x:c r="G9" s="46" t="n">
        <x:v>72.6865671641791</x:v>
      </x:c>
      <x:c r="H9" s="81" t="n">
        <x:v>98.91992551210427</x:v>
      </x:c>
      <x:c r="I9" s="34" t="str">
        <x:v>Cosmology</x:v>
      </x:c>
      <x:c r="J9" s="34" t="str">
        <x:v>Cosmic | Theory</x:v>
      </x:c>
      <x:c r="K9" s="34" t="str">
        <x:v>Achúcarro, Ana; Biagetti, Matteo; Braglia, Matteo; Cabass, Giovanni; Caldwell, Robert; Castorina, Emanuele; Chen, Xingang; Coulton, William; Flauger, Raphael; Fumagalli, Jacopo; Ivanov, Mikhail M.; Lee, Hayden; Maleknejad, Azadeh; Meerburg, P. Daniel; Dizgah, Azadeh Moradinezhad; Palma, Gonzalo A.; Pimentel, Guilherme L.; Renaux-Petel, Sébastien; Wallisch, Benjamin; Wandelt, Benjamin D.; Witkowski, Lukas T.; Wu, W.L. Kimmy</x:v>
      </x:c>
      <x:c r="L9" s="35" t="str">
        <x:v>https://inspirehep.net/literature/2052552</x:v>
      </x:c>
    </x:row>
    <x:row r="10">
      <x:c r="A10" s="78" t="n">
        <x:v>7</x:v>
      </x:c>
      <x:c r="B10" s="34" t="str">
        <x:v>Generalized Symmetries in Quantum Field Theory and Beyond</x:v>
      </x:c>
      <x:c r="C10" s="34" t="str">
        <x:v>2205.09545</x:v>
      </x:c>
      <x:c r="D10" s="52" t="n">
        <x:v>2022</x:v>
      </x:c>
      <x:c r="E10" s="40" t="n">
        <x:v>312</x:v>
      </x:c>
      <x:c r="F10" s="40" t="n">
        <x:v>279</x:v>
      </x:c>
      <x:c r="G10" s="46" t="n">
        <x:v>73.8548282566429</x:v>
      </x:c>
      <x:c r="H10" s="81" t="n">
        <x:v>98.84543761638733</x:v>
      </x:c>
      <x:c r="I10" s="34" t="str">
        <x:v>Formal theory / quantum gravity</x:v>
      </x:c>
      <x:c r="J10" s="34" t="str">
        <x:v>Theory</x:v>
      </x:c>
      <x:c r="K10" s="34" t="str">
        <x:v>Cordova, Clay; Dumitrescu, Thomas T.; Intriligator, Kenneth; Shao, Shu-Heng</x:v>
      </x:c>
      <x:c r="L10" s="35" t="str">
        <x:v>https://inspirehep.net/literature/2085224</x:v>
      </x:c>
    </x:row>
    <x:row r="11">
      <x:c r="A11" s="78" t="n">
        <x:v>8</x:v>
      </x:c>
      <x:c r="B11" s="34" t="str">
        <x:v>The International Linear Collider</x:v>
      </x:c>
      <x:c r="C11" s="34" t="str">
        <x:v>2203.07622</x:v>
      </x:c>
      <x:c r="D11" s="52" t="n">
        <x:v>2022</x:v>
      </x:c>
      <x:c r="E11" s="40" t="n">
        <x:v>293</x:v>
      </x:c>
      <x:c r="F11" s="40" t="n">
        <x:v>93</x:v>
      </x:c>
      <x:c r="G11" s="46" t="n">
        <x:v>66.51227470478558</x:v>
      </x:c>
      <x:c r="H11" s="81" t="n">
        <x:v>98.60335195530726</x:v>
      </x:c>
      <x:c r="I11" s="34" t="str">
        <x:v>Accelerator science</x:v>
      </x:c>
      <x:c r="J11" s="34" t="str">
        <x:v>Accelerator Science and Technology | Community Engagement | Cosmic | Energy | Instrumentation | Neutrinos | Rare Processes and Precision Measurements | Theory</x:v>
      </x:c>
      <x:c r="K11" s="34" t="str">
        <x:v>Aryshev, Alexander; Behnke, Ties; Berggren, Mikael; Brau, James; Craig, Nathaniel; Freitas, Ayres; Gaede, Frank; Gessner, Spencer; Gori, Stefania; Grojean, Christophe; Heinemeyer, Sven; Jeans, Daniel; Kruger, Katja; List, Benno; List, Jenny; Liu, Zhen; Michizono, Shinichiro; Miller, David W.; Moult, Ian; Murayama, Hitoshi; Nakada, Tatsuya; Nanni, Emilio; Nojiri, Mihoko; Padamsee, Hasan; Perelstein, Maxim; Peskin, Michael E.; Poeschl, Roman; Posen, Sam; Robson, Aidan; Strube, Jan; Suehara, Taikan; Tian, Junping; Titov, Maxim; Vos, Marcel; White, Andrew; Wilson, Graham; Yokoya, Kaoru; Zarnecki, Aleksander Filip; Adachi, Ichiro; Agashe, Kaustubh; Jovin, Tatjana Agatonovic; Aihara, Hiroaki; Altmannshofer, Wolfgang; Alves, Daniele; Anguiano, Justin; Aoki, Ken-Ichi; Aoki, Masato; Aoki, Toshihiro; Aoki, Yumi; Arai, Yasuo; Araki, Hayato; Asada, Haruka; Asai, Kento; Asai, Shoji; Attie, David; Baer, Howard; Bagger, Jonathan; Bai, Yang; Bailey, Ian; Barrue, Ricardo; Bartoldus, Rainer; Barzi, Emanuela; Basso, Matthew; Bauerdick, Lothar; Baum, Sebastian; Bellerive, Alain; Belomestnykh, Sergey; Antequera, Jorge Berenguer; Beyer, Jakob; Bhat, Pushpalatha; Bilki, Burak; Black, Kevin; Bloom, Kenneth; Bodwin, Geoffrey; Boisvert, Veronique; Boran, Fatma; Boudry, Vincent; Boughezal, Radja; Boveia, Antonio; Bozovic-Jelisavcic, Ivanka; Brient, Jean-Claude; Brodsky, Stanley; Brunetti, Laurent; Buesser, Karsten; Bulyak, Eugene; Burrows, Philip N.; Burt, Graeme C.; Cai, Yunhai; Cairo, Valentina; Canepa, Anadi; Celiberto, Francesco Giovanni; Cenni, Enrico; Chacko, Zackaria; Chaikovska, Iryna; Checchin, Mattia; Chen, Lisong; Chen, Thomas Y.; Cheng, Hsin Chia; Cho, Gi-Chol; Choudhary, Brajesh; Clarke, Jim; Cline, James; Co, Raymond; Cohen, Timothy; Colas, Paul; Damerell, Chris; Das, Arindam; Dasu, Sridhara; Dawson, Sally; de Blas, Jorge; de Lima, Carlos Henrique; Deandrea, Aldo; Dehmelt, Klaus; Delayen, Jean; Demarteau, Marcel; Denisov, Dmitri; Dermisek, Radovan; Dieguez, Angel; Dohmae, Takeshi; Dopke, Jens; Dort, Katharina; Du, Yong; Dudar, Bohdan; Dutta, Bhaskar; Dutta, Juhi; Einhaus, Ulrich; Elsen, Eckhard; Endo, Motoi; Eremeev, Grigory; Eren, Engin; Erler, Jens; Esarey, Eric; Everett, Lisa; Faus Golfe, Angeles; Fernandez Garcia, Marcos; Foster, Brian; Fourches, Nicolas; Fouz, Mary-Cruz; Fujii, Keisuke; Fujimoto, Junpei; Torregrosa, Esteban Fullan; Furukawa, Kazuro; Fusayasu, Takahiro; Fuster, Juan; Ganjour, Serguei; Gao, Yuanning; Gaur, Naveen; Geng, Rongli; Georgi, Howard; Gherghetta, Tony; Goldstein, Joel; Goncalves, Dorival; Gonski, Julia; Gonzalo, Tomas; Goto, Takeyoshi; Goto, Toru; Graf, Norman; Grames, Joseph; Grannis, Paul; Gray, Lindsey; Grohsjean, Alexander; Gu, Jiayin; Guler, Yalcin; Gutierrez, Phillip; Haba, Junji; Haber, Howard; Hallford, John; Hamaguchi, Koichi; Han, Tao; Hara, Kazuhiko; Harada, Daisuke; Hashimoto, Koji; Hashino, Katsuya; Hayashi, Masahito; Heinrich, Gudrun; Hidaka, Keisho; Higuchi, Takeo; Hinode, Fujio; Hioki, Zenro; Hirose, Minoru; Hiroshima, Nagisa; Hisano, Junji; Hollik, Wolfgang; Homiller, Samuel; Hong, Sungwoo; Hook, Anson; Horii, Yasuyuki; Hoshina, Hiroki; Hristova, Ivana; Huitu, Katri; Hyakutake, Yoshifumi; Iijima, Toru; Ikematsu, Katsumasa; Ilderton, Anton; Inami, Kenji; Irles, Adrian; Ishikawa, Akimasa; Ishiwata, Koji; Ito, Hayato; Ivanov, Igor; Iwamoto, Sho; Iwamoto, Toshiyuki; Iwasaki, Masako; Iwashita, Yoshihisa; Jia, Haoyi; Jimenez Morales, Fabricio; Joshi, Prakash; Jung, Sunghoon; Kacarevic, Goran; Kagan, Michael; Kakizaki, Mitsuru; Kalinowski, Jan; Kaminski, Jochen; Kanaya, Kazuyuki; Kanemura, Shinya; Kanno, Hayato; Kano, Yuya; Kashiwagi, Shigeru; Kato, Yukihiro; Kawada, Nanami; Kawada, Shin-ichi; Kawagoe, Kiyotomo; Khoze, Valery; Kichimi, Hiromichi; Kim, Doojin; Kitahara, Teppei; Kitano, Ryuichiro; Klamka, Jan; Komamiya, Sachio; Kong, K.C.; Konomi, Taro; Kotera, Katsushige; Kou, Emi; Kravchenko, Ilya; Kubo, Kiyoshi; Kubo, Takayuki; Kumaoka, Takuya; Kumar, Ashish; Kumar, Nilanjana; Kunath, Jonas; Kundu, Saumyen; Kunitomo, Hiroshi; Kurata, Masakazu; Kuriki, Masao; Kusenko, Alexander; Lagouri, Theodota; Lankford, Andrew J.; Lastovicka-Medin, Gordana; Le Diberder, Francois; Lee, Claire; Liepe, Matthias; Linacre, Jacob; Liptak, Zachary; Lomte, Shivani; Low, Ian; Ma, Yang; Maalouf, Hani; MacFarlane, David; Madison, Brendon; Madlener, Thomas; Maeda, Tomohito; Malek, Paul; Mandal, Sanjoy; Markiewicz, Thomas; Marshall, John; Martens, Aurélien; Martin, Victoria; Martinello, Martina; Rivero, Celso Martinez; Maru, Nobuhito; Matheson, John; Matsumoto, Shigeki; Matsunaga, Hiroyuki; Matsuo, Yutaka; Mawatari, Kentarou; Mbagwu, Johnpaul; McIntosh, Peter; McKeown, Peter; Meade, Patrick; Mekala, Krzysztof; Merkel, Petra; Mihara, Satoshi; Miralles, Víctor; López, Marcos Miralles; Mishima, Go; Mishima, Satoshi; Mistlberger, Bernhard; Mitov, Alexander; Miyabayashi, Kenkichi; Miyamoto, Akiya; Mohanty, Gagan; Monaco, Laura; Mondragon, Myriam; Montgomery, Hugh E.; Moortgat-Pick, Gudrid; Morange, Nicolas; Moreno Llácer, María; Moretti, Stefano; Mori, Toshinori; Morii, Toshiyuki; Moroi, Takeo; Morrissey, David; Nachman, Benjamin; Nagano, Kunihiro; Nakajima, Jurina; Nakamura, Eiji; Narita, Shinya; Nath, Pran; Nelson, Timothy; Newbold, David; Niki, Atsuya; Nishimura, Yasuhiro; Nishiyama, Eisaku; Nomura, Yasunori; Nowak, Kacper; Nozaki, Mitsuaki; Núñez Pardo de Vera, María Teresa; Ochoa, Ines; Ogata, Masahito; Ohashi, Satoru; Ohta, Hikaru; Ohta, Shigemi; Ohuchi, Norihito; Oide, Hideyuki; Okada, Nobuchika; Okada, Yasuhiro; Okawa, Shohei; Okayasu, Yuichi; Okugawa, Yuichi; Okugi, Toshiyuki; Okui, Takemichi; Okuyama, Yoshitaka; Omet, Mathieu; Omori, Tsunehiko; Ono, Hiroaki; Onoe, Tomoki; Ootani, Wataru; Otono, Hidetoshi; Ozawa, Shuhei; Pagan Griso, Simone; Papa, Alessandro; Paparella, Rocco; Park, Eun-Kyung; Perez, Gilad; Perez-Lorenzana, Abdel; Peters, Yvonne; Petriello, Frank; Piedra, Jónatan; Porod, Werner; Potter, Christopher; Price, Alan; Radkhorrami, Yasser; Reina, Laura; Reuter, Jürgen; Richard, Francois; Riemann, Sabine; Rimmer, Robert; Rizzo, Thomas; Robens, Tania; Ruber, Roger; Jimeno, Alberto Ruiz; Saeki, Takayuki; Saha, Ipsita; Saito, Tomoyuki; Sakaguchi, Makoto; Sakai, Tadakatsu; Sakaki, Yasuhito; Sakurai, Kodai; Salvatico, Riccardo; Salvatore, Fabrizio; San, Yik Chuen; Sandick, Pearl; Sanuki, Tomoyuki; Sasikumar, Kollassery Swathi; Schaefer, Oliver; Schäfer, Ruth; Schneekloth, Uwe; Schoerner-Sadenius, Thomas; Schroeder, Carl; Schuster, Philip; Schwartzman, Ariel; Schwienhorst, Reinhard; Sefkow, Felix; Seiya, Yoshihiro; Sekiguchi, Motoo; Sekizawa, Kazuyuki; Senyo, Katsumi; Sert, Hale; Sertore, Danielev; Settles, Ronald; Shafi, Qaisar; Shahdara, Tetsuo; Shams Es Haghi, Barmak; Sharma, Ashish; Shelton, Jessie; Shepherd-Themistocleous, Claire; Shibuya, Hiroto; Shidara, Tetsuo; Shimomura, Takashi; Shindou, Tetsuo; Shoji, Yutaro; Shu, Jing; Sievers, Ian; Simon, Frank; Singh, Rajeev; Soreq, Yotam; Stanitzki, Marcel; Stapnes, Steinar; Steinhebel, Amanda; Stupak, John; Su, Shufang; Suekane, Fumihiko; Sugamoto, Akio; Sugawara, Yuji; Sugimoto, Satoru; Sugimoto, Yasuhiro; Sugiyama, Hiroaki; Sumino, Yukinari; Sundrum, Raman; Suzuki, Atsuto; Suzuki, Shin; Swiatlowski, Maximilian; Tait, Tim M.P.; Takahashi, Shota; Takahashi, Tohru; Takeshita, Tohru; Takeuchi, Michihisa; Takubo, Yosuke; Tanabe, Tomohiko; Tanedo, Philip Flip; Tanimoto, Morimitsu; Tao, Shuichiro; Tata, Xerxes; Tauchi, Toshiaki; Taylor, Geoffrey; Terada, Takahiro; Terunuma, Nobuhiro; Thaler, Jesse; Thea, Alessandro; Tillinger, Finn; Timmermans, Jan; Tobioka, Kohsaku; Toda, Kouichi; Tokiyasu, Atsushi; Toma, Takashi; Torndal, Julie; Tosun, Mehmet; Tsai, Yu-Dai; Tseng, Shih-Yen; Tsumura, Koji; Tuckler, Douglas; Uchida, Yoshiki; Uchiyama, Yusuke; Ueda, Daiki; Ukegawa, Fumihiko; Umemori, Kensei; Urakawa, Junji; Vallee, Claude; Vega, Roberto; Velasco, Liliana; Verdú-Andrés, Silvia; Vernieri, Caterina; Vilá, Anna; Alvarez, Ivan Vila; Vossebeld, Joost; Vsrms, Raghava; Vukasinovic, Natasa; Wackeroth, Doreen; Wakida, Moe; Wang, Liantao; Washio, Masakazu; Watanabe, Takashi; Watson, Nigel; Watts, Gordon; Weiglein, Georg; Wells, James D.; Wenskat, Marc; Westhoff, Susanne; White, Glen; Williams, Ciaran; Willocq, Stephane; Wing, Matthew; Winter, Alasdair; Winter, Marc; Wu, Yongcheng; Xie, Keping; Xu, Tao; Yakovlev, Vyacheslav; Yamada, Shuei; Yamamoto, Akira; Yamamoto, Hitoshi; Yamamoto, Kei; Yamamoto, Yasuchika; Yamanaka, Masato; Yamashita, Satoru; Yamatani, Masahiro; Yamatsu, Naoki; Yasui, Shigehiro; Yoda, Takuya; Yonamine, Ryo; Yoshihara, Keisuke; Yoshioka, Masakazu; Yoshioka, Tamaki; Yuasa, Fukuko; Yumino, Keita; Zerwas, Dirk; Zheng, Ya-Juan; Zhou, Jia; Zhu, Hua Xing; Zobov, Mikhail; Zomer, Fabian</x:v>
      </x:c>
      <x:c r="L11" s="35" t="str">
        <x:v>https://inspirehep.net/literature/2052751</x:v>
      </x:c>
    </x:row>
    <x:row r="12">
      <x:c r="A12" s="78" t="n">
        <x:v>9</x:v>
      </x:c>
      <x:c r="B12" s="34" t="str">
        <x:v>The Forward Physics Facility: Sites, Experiments, and Physics Potential</x:v>
      </x:c>
      <x:c r="C12" s="34" t="str">
        <x:v>2109.10905</x:v>
      </x:c>
      <x:c r="D12" s="52" t="n">
        <x:v>2021</x:v>
      </x:c>
      <x:c r="E12" s="40" t="n">
        <x:v>287</x:v>
      </x:c>
      <x:c r="F12" s="40" t="n">
        <x:v>87</x:v>
      </x:c>
      <x:c r="G12" s="46" t="n">
        <x:v>58.8253367003367</x:v>
      </x:c>
      <x:c r="H12" s="81" t="n">
        <x:v>98.30540037243946</x:v>
      </x:c>
      <x:c r="I12" s="34" t="str">
        <x:v>Particle phenomenology</x:v>
      </x:c>
      <x:c r="J12" s="34" t="str">
        <x:v>Cosmic | Energy | Neutrinos | Rare Processes and Precision Measurements | Theory</x:v>
      </x:c>
      <x:c r="K12" s="34" t="str">
        <x:v>Anchordoqui, Luis A.; Ariga, Akitaka; Ariga, Tomoko; Bai, Weidong; Balazs, Kincso; Batell, Brian; Boyd, Jamie; Bramante, Joseph; Campanelli, Mario; Carmona, Adrian; Celiberto, Francesco G.; Chachamis, Grigorios; Citron, Matthew; De Lellis, Giovanni; De Roeck, Albert; Dembinski, Hans; Denton, Peter B.; Di Crecsenzo, Antonia; Diwan, Milind V.; Dougherty, Liam; Dreiner, Herbi K.; Du, Yong; Enberg, Rikard; Farzan, Yasaman; Feng, Jonathan L.; Fieg, Max; Foldenauer, Patrick; Foroughi-Abari, Saeid; Friedland, Alexander; Fucilla, Michael; Gall, Jonathan; Garzelli, Maria Vittoria; Giuli, Francesco; Goncalves, Victor P.; Guzzi, Marco; Halzen, Francis; Helo, Juan Carlos; Hill, Christopher S.; Ismail, Ahmed; Ismail, Ameen; Jacobsson, Richard; Jana, Sudip; Jeong, Yu Seon; Jodłowski, Krzysztof; Kelly, Kevin J.; Kling, Felix; Kumar, Fnu Karan; Liu, Zhen; Maciuła, Rafał; Mammen Abraham, Roshan; Manshanden, Julien; McFayden, Josh; Mohammed, Mohammed M.A.; Nadolsky, Pavel M.; Okada, Nobuchika; Osborne, John; Otono, Hidetoshi; Pandey, Vishvas; Papa, Alessandro; Raut, Digesh; Reno, Mary Hall; Resnati, Filippo; Ritz, Adam; Rojo, Juan; Sarcevic, Ina; Scherb, Christiane; Schulz, Holger; Schwaller, Pedro; Sengupta, Dipan; Sjöstrand, Torbjörn; Smith, Tyler B.; Soldin, Dennis; Stasto, Anna; Szczurek, Antoni; Tabrizi, Zahra; Trojanowski, Sebastian; Tsai, Yu-Dai; Tuckler, Douglas; Winkler, Martin W.; Xie, Keping; Zhang, Yue</x:v>
      </x:c>
      <x:c r="L12" s="35" t="str">
        <x:v>https://inspirehep.net/literature/1926149</x:v>
      </x:c>
    </x:row>
    <x:row r="13">
      <x:c r="A13" s="78" t="n">
        <x:v>10</x:v>
      </x:c>
      <x:c r="B13" s="34" t="str">
        <x:v>Celestial Holography</x:v>
      </x:c>
      <x:c r="C13" s="34" t="str">
        <x:v>2111.11392</x:v>
      </x:c>
      <x:c r="D13" s="52" t="n">
        <x:v>2021</x:v>
      </x:c>
      <x:c r="E13" s="40" t="n">
        <x:v>284</x:v>
      </x:c>
      <x:c r="F13" s="40" t="n">
        <x:v>264</x:v>
      </x:c>
      <x:c r="G13" s="46" t="n">
        <x:v>60.27367809413132</x:v>
      </x:c>
      <x:c r="H13" s="81" t="n">
        <x:v>98.28677839851024</x:v>
      </x:c>
      <x:c r="I13" s="34" t="str">
        <x:v>Formal theory / quantum gravity</x:v>
      </x:c>
      <x:c r="J13" s="34" t="str">
        <x:v>Theory</x:v>
      </x:c>
      <x:c r="K13" s="34" t="str">
        <x:v>Pasterski, Sabrina; Pate, Monica; Raclariu, Ana-Maria</x:v>
      </x:c>
      <x:c r="L13" s="35" t="str">
        <x:v>https://inspirehep.net/literature/1973246</x:v>
      </x:c>
    </x:row>
    <x:row r="14">
      <x:c r="A14" s="78" t="n">
        <x:v>11</x:v>
      </x:c>
      <x:c r="B14" s="34" t="str">
        <x:v>New Horizons: Scalar and Vector Ultralight Dark Matter</x:v>
      </x:c>
      <x:c r="C14" s="34" t="str">
        <x:v>2203.14915</x:v>
      </x:c>
      <x:c r="D14" s="52" t="n">
        <x:v>2022</x:v>
      </x:c>
      <x:c r="E14" s="40" t="n">
        <x:v>261</x:v>
      </x:c>
      <x:c r="F14" s="40" t="n">
        <x:v>158</x:v>
      </x:c>
      <x:c r="G14" s="46" t="n">
        <x:v>59.768181818181816</x:v>
      </x:c>
      <x:c r="H14" s="81" t="n">
        <x:v>98.10055865921787</x:v>
      </x:c>
      <x:c r="I14" s="34" t="str">
        <x:v>Experimental particle physics</x:v>
      </x:c>
      <x:c r="J14" s="34" t="str">
        <x:v>Cosmic | Instrumentation | Rare Processes and Precision Measurements | Theory</x:v>
      </x:c>
      <x:c r="K14" s="34" t="str">
        <x:v>Antypas, D.; Banerjee, A.; Bartram, C.; Baryakhtar, M.; Betz, J.; Bollinger, J.J.; Boutan, C.; Bowring, D.; Budker, D.; Carney, D.; Carosi, G.; Chaudhuri, S.; Cheong, S.; Chou, A.; Chowdhury, M.D.; Co, R.T.; Crespo López-Urrutia, J.R.; Demarteau, M.; DePorzio, N.; Derbin, A.V.; Deshpande, T.; Chowdhury, M.D.; Di Luzio, L.; Diaz-Morcillo, A.; Doyle, J.M.; Drlica-Wagner, A.; Droster, A.; Du, N.; Döbrich, B.; Eby, J.; Essig, R.; Farren, G.S.; Figueroa, N.L.; Fry, J.T.; Gardner, S.; Geraci, A.A.; Ghalsasi, A.; Ghosh, S.; Giannotti, M.; Gimeno, B.; Griffin, S.M.; Grin, D.; Grin, D.; Grote, H.; Gundlach, J.H.; Guzzetti, M.; Hanneke, D.; Harnik, R.; Henning, R.; Irsic, V.; Jackson, H.; Kimball, D.F. Jackson; Jaeckel, J.; Kagan, M.; Kedar, D.; Khatiwada, R.; Knirck, S.; Kolkowitz, S.; Kovachy, T.; Kuenstner, S.E.; Lasner, Z.; Leder, A.F.; Lehnert, R.; Leibrandt, D.R.; Lentz, E.; Lewis, S.M.; Liu, Z.; Manley, J.; Maruyama, R.H.; Millar, A.J.; Muratova, V.N.; Musoke, N.; Nagaitsev, S.; Noroozian, O.; O'Hare, C.A.J.; Ouellet, J.L.; Pappas, K.M.W.; Peik, E.; Perez, G.; Phipps, A.; Rapidis, N.M.; Robinson, J.M.; Robles, V.H.; Rogers, K.K.; Rudolph, J.; Rybka, G.; Safdari, M.; Safdari, M.; Safronova, M.S.; Salemi, C.P.; Schmidt, P.O.; Schumm, T.; Schwartzman, A.; Shu, J.; Simanovskaia, M.; Singh, J.; Singh, S.; Smith, M.S.; Snow, W.M.; Stadnik, Y.V.; Sun, C.; Sushkov, A.O.; Tait, T.M.P.; Takhistov, V.; Tanner, D.B.; Temples, D.J.; Thirolf, P.G.; Thomas, J.H.; Tobar, M.E.; Tretiak, O.; Tsai, Y.-D.; Tyson, J.A.; Vandegar, M.; Vermeulen, S.; Visinelli, L.; Vitagliano, E.; Wang, Z.; Wilson, D.J.; Winslow, L.; Withington, S.; Wooten, M.; Yang, J.; Ye, J.; Young, B.A.; Yu, F.; Zaheer, M.H.; Zelevinsky, T.; Zhao, Y.; Zhou, K.</x:v>
      </x:c>
      <x:c r="L14" s="35" t="str">
        <x:v>https://inspirehep.net/literature/2059892</x:v>
      </x:c>
    </x:row>
    <x:row r="15">
      <x:c r="A15" s="78" t="n">
        <x:v>12</x:v>
      </x:c>
      <x:c r="B15" s="34" t="str">
        <x:v>The LHC Olympics 2020: A Community Challenge for Anomaly Detection in High Energy Physics</x:v>
      </x:c>
      <x:c r="C15" s="34" t="str">
        <x:v>2101.08320</x:v>
      </x:c>
      <x:c r="D15" s="52" t="n">
        <x:v>2021</x:v>
      </x:c>
      <x:c r="E15" s="40" t="n">
        <x:v>243</x:v>
      </x:c>
      <x:c r="F15" s="40" t="n">
        <x:v>114</x:v>
      </x:c>
      <x:c r="G15" s="46" t="n">
        <x:v>43.786753823384316</x:v>
      </x:c>
      <x:c r="H15" s="81" t="n">
        <x:v>97.57914338919925</x:v>
      </x:c>
      <x:c r="I15" s="34" t="str">
        <x:v>Particle phenomenology</x:v>
      </x:c>
      <x:c r="J15" s="34" t="str">
        <x:v>Computational | Energy | Theory</x:v>
      </x:c>
      <x:c r="K15" s="34" t="str">
        <x:v>Kasieczka, Gregor; Nachman, Benjamin; Shih, David; Amram, Oz; Andreassen, Anders; Benkendorfer, Kees; Bortolato, Blaz; Brooijmans, Gustaaf; Canelli, Florencia; Collins, Jack H.; Dai, Biwei; De Freitas, Felipe F.; Dillon, Barry M.; Dinu, Ioan-Mihail; Dong, Zhongtian; Donini, Julien; Duarte, Javier; Faroughy, D.A.; Gonski, Julia; Harris, Philip; Kahn, Alan; Kamenik, Jernej F.; Khosa, Charanjit K.; Komiske, Patrick; Le Pottier, Luc; Martín-Ramiro, Pablo; Matevc, Andrej; Metodiev, Eric; Mikuni, Vinicius; Murphy, Christopher W.; Ochoa, Inês; Park, Sang Eon; Pierini, Maurizio; Rankin, Dylan; Sanz, Veronica; Sarda, Nilai; Seljak, Urŏ; Seljak, Uros; Smolkovic, Aleks; Stein, George; Suarez, Cristina Mantilla; Szewc, Manuel; Thaler, Jesse; Tsan, Steven; Udrescu, Silviu-Marian; Vaslin, Louis; Vlimant, Jean-Roch; Williams, Daniel; Yunus, Mikaeel</x:v>
      </x:c>
      <x:c r="L15" s="35" t="str">
        <x:v>https://inspirehep.net/literature/1842125</x:v>
      </x:c>
    </x:row>
    <x:row r="16">
      <x:c r="A16" s="78" t="n">
        <x:v>13</x:v>
      </x:c>
      <x:c r="B16" s="34" t="str">
        <x:v>The Cosmological Bootstrap</x:v>
      </x:c>
      <x:c r="C16" s="34" t="str">
        <x:v>2203.08121</x:v>
      </x:c>
      <x:c r="D16" s="52" t="n">
        <x:v>2022</x:v>
      </x:c>
      <x:c r="E16" s="40" t="n">
        <x:v>224</x:v>
      </x:c>
      <x:c r="F16" s="40" t="n">
        <x:v>187</x:v>
      </x:c>
      <x:c r="G16" s="46" t="n">
        <x:v>50.88059701492537</x:v>
      </x:c>
      <x:c r="H16" s="81" t="n">
        <x:v>97.72811918063314</x:v>
      </x:c>
      <x:c r="I16" s="34" t="str">
        <x:v>Formal theory / quantum gravity</x:v>
      </x:c>
      <x:c r="J16" s="34" t="str">
        <x:v>Cosmic | Theory</x:v>
      </x:c>
      <x:c r="K16" s="34" t="str">
        <x:v>Baumann, Daniel; Green, Daniel; Joyce, Austin; Pajer, Enrico; Pimentel, Guilherme L.; Sleight, Charlotte; Taronna, Massimo</x:v>
      </x:c>
      <x:c r="L16" s="35" t="str">
        <x:v>https://inspirehep.net/literature/2052479</x:v>
      </x:c>
    </x:row>
    <x:row r="17">
      <x:c r="A17" s="78" t="n">
        <x:v>14</x:v>
      </x:c>
      <x:c r="B17" s="34" t="str">
        <x:v>A Next-Generation Liquid Xenon Observatory for Dark Matter and Neutrino Physics</x:v>
      </x:c>
      <x:c r="C17" s="34" t="str">
        <x:v>2203.02309</x:v>
      </x:c>
      <x:c r="D17" s="52" t="n">
        <x:v>2022</x:v>
      </x:c>
      <x:c r="E17" s="40" t="n">
        <x:v>218</x:v>
      </x:c>
      <x:c r="F17" s="40" t="n">
        <x:v>77</x:v>
      </x:c>
      <x:c r="G17" s="46" t="n">
        <x:v>49.18128474366893</x:v>
      </x:c>
      <x:c r="H17" s="81" t="n">
        <x:v>97.54189944134077</x:v>
      </x:c>
      <x:c r="I17" s="34" t="str">
        <x:v>Instrumentation and detectors</x:v>
      </x:c>
      <x:c r="J17" s="34" t="str">
        <x:v>Cosmic | Instrumentation | Neutrinos | Rare Processes and Precision Measurements | Underground Facilities and Infrastructure</x:v>
      </x:c>
      <x:c r="K17" s="34" t="str">
        <x:v>Aalbers, J.; AbdusSalam, S.S.; Abe, K.; Aerne, V.; Agostini, F.; Maouloud, S. Ahmed; Akerib, D.S.; Akimov, D.Yu.; Akshat, J.; Musalhi, A.K. Al; Alder, F.; Alsum, S.K.; Althueser, L.; Amarasinghe, C.S.; Amaro, F.D.; Ames, A.; Anderson, T.J.; Andrieu, B.; Angelides, N.; Angelino, E.; Angevaare, J.; Antochi, V.C.; Martin, D. Antón; Antunovic, B.; Aprile, E.; Araújo, H.M.; Armstrong, J.E.; Arneodo, F.; Arthurs, M.; Asadi, P.; Baek, S.; Bai, X.; Bajpai, D.; Baker, A.; Balajthy, J.; Balashov, S.; Balzer, M.; Bandyopadhyay, A.; Bang, J.; Barberio, E.; Bargemann, J.W.; Baudis, L.; Bauer, D.; Baur, D.; Baxter, A.; Baxter, A.L.; Bazyk, M.; Beattie, K.; Behrens, J.; Bell, N.F.; Bellagamba, L.; Beltrame, P.; Benabderrahmane, M.; Bernard, E.P.; Bertone, G.F.; Bhattacharjee, P.; Bhatti, A.; Biekert, A.; Biesiadzinski, T.P.; Binau, A.R.; Biondi, R.; Biondi, Y.; Birch, H.J.; Bishara, F.; Bismark, A.; Blanco, C.; Blockinger, G.M.; Bodnia, E.; Boehm, C.; Bolozdynya, A.I.; Bolton, P.D.; Bottaro, S.; Bourgeois, C.; Boxer, B.; Brás, P.; Breskin, A.; Breur, P.A.; Brew, C.A.J.; Brod, J.; Brookes, E.; Brown, A.; Brown, E.; Bruenner, S.; Bruno, G.; Budnik, R.; Bui, T.K.; Burdin, S.; Buse, S.; Busenitz, J.K.; Buttazzo, D.; Buuck, M.; Buzulutskov, A.; Cabrita, R.; Cai, C.; Cai, D.; Capelli, C.; Cardoso, J.M.R.; Carmona-Benitez, M.C.; Cascella, M.; Catena, R.; Chakraborty, S.; Chan, C.; Chang, S.; Chauvin, A.; Chawla, A.; Chen, H.; Chepel, V.; Chott, N.I.; Cichon, D.; Chavez, A. Cimental; Cimmino, B.; Clark, M.; Co, R.T.; Colijn, A.P.; Conrad, J.; Converse, M.V.; Costa, M.; Cottle, A.; Cox, G.; Creaner, O.; Garcia, J.J. Cuenca; Cussonneau, J.P.; Cutter, J.E.; Dahl, C.E.; D'Andrea, V.; David, A.; Decowski, M.P.; Dent, J.B.; Deppisch, F.F.; de Viveiros, L.; Di Gangi, P.; Di Giovanni, A.; Di Pede, S.; Dierle, J.; Diglio, S.; Dobson, J.E.Y.; Doerenkamp, M.; Douillet, D.; Drexlin, G.; Druszkiewicz, E.; Dunsky, D.; Eitel, K.; Elykov, A.; Emken, T.; Engel, R.; Eriksen, S.R.; Fairbairn, M.; Fan, A.; Fan, J.J.; Farrell, S.J.; Fayer, S.; Fearon, N.M.; Ferella, A.; Ferrari, C.; Fieguth, A.; Fiorucci, S.; Fischer, H.; Flaecher, H.; Flierman, M.; Florek, T.; Foot, R.; Fox, P.J.; Franceschini, R.; Fraser, E.D.; Frenk, C.S.; Frohlich, S.; Fruth, T.; Fulgione, W.; Fuselli, C.; Gaemers, P.; Gaior, R.; Gaitskell, R.J.; Galloway, M.; Gao, F.; Garcia Garcia, I.; Genovesi, J.; Ghag, C.; Ghosh, S.; Gibson, E.; Gil, W.; Giovagnoli, D.; Girard, F.; Glade-Beucke, R.; Glück, F.; Gokhale, S.; de Gouvêa, A.; Gráf, L.; Grandi, L.; Grigat, J.; Grinstein, B.; van der Grinten, M.G.D.; Grössle, R.; Guan, H.; Guida, M.; Gumbsheimer, R.; Gwilliam, C.B.; Hall, C.R.; Hall, L.J.; Hammann, R.; Han, K.; Hannen, V.; Hansmann-Menzemer, S.; Harata, R.; Hardin, S.P.; Hardy, E.; Hardy, C.A.; Harigaya, K.; Harnik, R.; Haselschwardt, S.J.; Hernandez, M.; Hertel, S.A.; Higuera, A.; Hils, C.; Hochrein, S.; Hoetzsch, L.; Hoferichter, M.; Hood, N.; Hooper, D.; Horn, M.; Howlett, J.; Huang, D.Q.; Huang, Y.; Hunt, D.; Iacovacci, M.; Iaquaniello, G.; Ide, R.; Ignarra, C.M.; Iloglu, G.; Itow, Y.; Jacquet, E.; Jahangir, O.; Jakob, J.; James, R.S.; Jansen, A.; Ji, W.; Ji, X.; Joerg, F.; Johnson, J.; Joy, A.; Kaboth, A.C.; Kalhor, L.; Kamaha, A.C.; Kanezaki, K.; Kar, K.; Kara, M.; Kato, N.; Kavrigin, P.; Kazama, S.; Keaveney, A.W.; Kellerer, J.; Khaitan, D.; Khazov, A.; Khundzakishvili, G.; Khurana, I.; Kilminster, B.; Kleifges, M.; Ko, P.; Kobayashi, M.; Kodroff, D.; Koltmann, G.; Kopec, A.; Kopmann, A.; Kopp, J.; Korley, L.; Kornoukhov, V.N.; Korolkova, E.V.; Kraus, H.; Krauss, L.M.; Kravitz, S.; Kreczko, L.; Kudryavtsev, V.A.; Kuger, F.; Kumar, J.; Paredes, B. López; LaCascio, L.; Laha, R.; Laine, Q.; Landsman, H.; Lang, R.F.; Leason, E.A.; Lee, J.; Leonard, D.S.; Lesko, K.T.; Levinson, L.; Levy, C.; Li, I.; Li, S.C.; Li, T.; Liang, S.; Liebenthal, C.S.; Lin, J.; Lin, Q.; Lindemann, S.; Lindner, M.; Lindote, A.; Linehan, R.; Lippincott, W.H.; Liu, X.; Liu, K.; Liu, J.; Loizeau, J.; Lombardi, F.; Long, J.; Lopes, M.I.; Lopez Asamar, E.; Lorenzon, W.; Lu, C.; Luitz, S.; Ma, Y.; Machado, P.A.N.; Macolino, C.; Maeda, T.; Mahlstedt, J.; Majewski, P.A.; Manalaysay, A.; Mancuso, A.; Manenti, L.; Manfredini, A.; Mannino, R.L.; Marangou, N.; March-Russell, J.; Marignetti, F.; Undagoitia, T. Marrodán; Martens, K.; Martin, R.; Martinez-Soler, I.; Masbou, J.; Masson, D.; Masson, E.; Mastroianni, S.; Mastronardi, M.; Matias-Lopes, J.A.; McCarthy, M.E.; McFadden, N.; McGinness, E.; McKinsey, D.N.; McLaughlin, J.; McMichael, K.; Meinhardt, P.; Menéndez, J.; Meng, Y.; Messina, M.; Midha, R.; Milisavljevic, D.; Miller, E.H.; Milosevic, B.; Milutinovic, S.; Mitra, S.A.; Miuchi, K.; Mizrachi, E.; Mizukoshi, K.; Molinario, A.; Monte, A.; Monteiro, C.M.B.; Monzani, M.E.; Moore, J.S.; Morå, K.; Morad, J.A.; Morales Mendoza, J.D.; Moriyama, S.; Morrison, E.; Morteau, E.; Mosbacher, Y.; Mount, B.J.; Mueller, J.; Murphy, A.St. J.; Murra, M.; Naim, D.; Nakamura, S.; Nash, E.; Navaieelavasani, N.; Naylor, A.; Nedlik, C.; Nelson, H.N.; Neves, F.; Newstead, J.L.; Ni, K.; Nikoleyczik, J.A.; Niro, V.; Oberlack, U.G.; Obradovic, M.; Odgers, K.; O'Hare, C.A.J.; Oikonomou, P.; Olcina, I.; Oliver-Mallory, K.; Oranday, A.; Orpwood, J.; Ostrovskiy, I.; Ozaki, K.; Paetsch, B.; Pal, S.; Palacio, J.; Palladino, K.J.; Palmer, J.; Panci, P.; Pandurovic, M.; Parlati, A.; Parveen, N.; Patton, S.J.; Pěč, V.; Pellegrini, Q.; Penning, B.; Pereira, G.; Peres, R.; Perez-Gonzalez, Y.; Perry, E.; Pershing, T.; Petrossian-Byrne, R.; Pienaar, J.; Piepke, A.; Pieramico, G.; Pierre, M.; Piotter, M.; Pizzella, V.; Plante, G.; Pollmann, T.; Porzio, D.; Qi, J.; Qie, Y.; Qin, J.; Quevedo, F.; Raj, N.; Silva, M. Rajado; Ramanathan, K.; García, D. Ramírez; Ravanis, J.; Redard-Jacot, L.; Redigolo, D.; Reichard, S.; Reichenbacher, J.; Rhyne, C.A.; Richards, A.; Riffard, Q.; Rischbieter, G.R.C.; Rocchetti, A.; Rosenfeld, S.L.; Rosero, R.; Rupp, N.; Rushton, T.; Saha, S.; Salucci, P.; Sanchez, L.; Sanchez-Lucas, P.; Santone, D.; Santos, J.M.F. dos; Sarnoff, I.; Sartorelli, G.; Sazzad, A.B.M.R.; Scheibelhut, M.; Schnee, R.W.; Schrank, M.; Schreiner, J.; Schulte, P.; Schulte, D.; Eissing, H. Schulze; Schumann, M.; Schwemberger, T.; Schwenk, A.; Schwetz, T.; Scotto Lavina, L.; Scovell, P.R.; Sekiya, H.; Selvi, M.; Semenov, E.; Semeria, F.; Shagin, P.; Shaw, S.; Shi, S.; Shockley, E.; Shutt, T.A.; Si-Ahmed, R.; Silk, J.J.; Silva, C.; Silva, M.C.; Simgen, H.; Šimkovic, F.; Sinev, G.; Singh, R.; Skulski, W.; Smirnov, J.; Smith, R.; Solmaz, M.; Solovov, V.N.; Sorensen, P.; Soria, J.; Sparmann, T.J.; Stancu, I.; Steidl, M.; Stevens, A.; Stifter, K.; Strigari, L.E.; Subotic, D.; Suerfu, B.; Suliga, A.M.; Sumner, T.J.; Szabo, P.; Szydagis, M.; Takeda, A.; Takeuchi, Y.; Tan, P.-L.; Taricco, C.; Taylor, W.C.; Temples, D.J.; Terliuk, A.; Terman, P.A.; Thers, D.; Thieme, K.; Thümmler, Th.; Tiedt, D.R.; Timalsina, M.; To, W.H.; Toennies, F.; Tong, Z.; Toschi, F.; Tovey, D.R.; Tranter, J.; Trask, M.; Trinchero, G.C.; Tripathi, M.; Tronstad, D.R.; Trotta, R.; Tsai, Y.D.; Tunnell, C.D.; Turner, W.G.; Ueno, R.; Urquijo, P.; Utku, U.; Vaitkus, A.; Valerius, K.; Vassilev, E.; Vecchi, S.; Velan, V.; Vetter, S.; Vincent, A.C.; Vittorio, L.; Volta, G.; von Krosigk, B.; von Piechowski, M.; Vorkapic, D.; Wagner, C.E.M.; Wang, A.M.; Wang, B.; Wang, Y.; Wang, W.; Wang, J.J.; Wang, L.-T.; Wang, M.; Watson, J.R.; Wei, Y.; Weinheimer, C.; Weisman, E.; Weiss, M.; Wenz, D.; West, S.M.; Whitis, T.J.; Williams, M.; Wilson, M.J.; Winkler, D.; Wittweg, C.; Wolf, J.; Wolf, T.; Wolfs, F.L.H.; Woodford, S.; Woodward, D.; Wright, C.J.; Wu, V.H.S.; Wu, P.; Wüstling, S.; Wurm, M.; Xia, Q.; Xiang, X.; Xing, Y.; Xu, J.; Xu, Z.; Xu, D.; Yamashita, M.; Yamazaki, R.; Yan, H.; Yang, L.; Yang, Y.; Ye, J.; Yeh, M.; Young, I.; Yu, H.B.; Yu, T.T.; Yuan, L.; Zavattini, G.; Zerbo, S.; Zhang, Y.; Zhong, M.; Zhou, N.; Zhou, X.; Zhu, T.; Zhu, Y.; Zhuang, Y.; Zopounidis, J.P.; Zuber, K.; Zupan, J.</x:v>
      </x:c>
      <x:c r="L17" s="35" t="str">
        <x:v>https://inspirehep.net/literature/2046565</x:v>
      </x:c>
    </x:row>
    <x:row r="18">
      <x:c r="A18" s="78" t="n">
        <x:v>15</x:v>
      </x:c>
      <x:c r="B18" s="34" t="str">
        <x:v>Event Generators for High-Energy Physics Experiments</x:v>
      </x:c>
      <x:c r="C18" s="34" t="str">
        <x:v>2203.11110</x:v>
      </x:c>
      <x:c r="D18" s="52" t="n">
        <x:v>2022</x:v>
      </x:c>
      <x:c r="E18" s="40" t="n">
        <x:v>201</x:v>
      </x:c>
      <x:c r="F18" s="40" t="n">
        <x:v>61</x:v>
      </x:c>
      <x:c r="G18" s="46" t="n">
        <x:v>45.82724719101124</x:v>
      </x:c>
      <x:c r="H18" s="81" t="n">
        <x:v>97.3556797020484</x:v>
      </x:c>
      <x:c r="I18" s="34" t="str">
        <x:v>Particle phenomenology</x:v>
      </x:c>
      <x:c r="J18" s="34" t="str">
        <x:v>Cosmic | Computational | Energy | Neutrinos | Theory</x:v>
      </x:c>
      <x:c r="K18" s="34" t="str">
        <x:v>Campbell, J.M.; Diefenthaler, M.; Hobbs, T.J.; Höche, Stefan; Isaacson, Joshua; Kling, Felix; Mrenna, Stephen; Reuter, J.; Alioli, S.; Andersen, J.R.; Andreopoulos, C.; Ankowski, A.M.; Aschenauer, Elke Caroline; Ashkenazi, A.; Baker, M.D.; Barrow, Joshua L.; van Beekveld, Melissa; Bewick, Gavin; Bhattacharya, S.; Bierlich, Christian; Bothmann, Enrico; Bredt, P.; Broggio, A.; Buckley, Andy; Butter, A.; Butterworth, Jonathan Mark; Byrne, E.P.; Carloni-Calame, Carlo; Chakraborty, Smita; Chen, X.; Chiesa, M.; Childers, J.T.; Cruz-Martinez, J.; Currie, J.; Darvishi, N.; Dasgupta, M.; Denner, A.; Dreyer, F.A.; Dytman, S.; El-Menoufi, Basem Kamal; Engel, Tim; Ravasio, Silvia Ferrario; Figueroa, Daniel; Flower, L.; Forshaw, J.R.; Frederix, Rikkert; Friedland, Alex; Frixione, Stefano; Gallagher, H.; Gallmeister, K.; Gardiner, Simon; Gauld, Rhorry; Gaunt, Jonathan; Gavardi, A.; Gehrmann, T.; Gehrmann-De Ridder, Aude; Gellersen, Leif; Giele, Walter; Gieseke, Stefan; Giuli, Francesco; Glover, E.W. N.; Grazzini, Massimiliano; Grohsjean, A.; Gütschow, Christian; Hamilton, Keith; Han, T.; Hatcher, R.; Heinrich, G.; Helenius, Ilkka; Hen, O.; Hirschi, Valentin; Höfer, M.; Holguin, J.; Huss, Alexander; Ilten, Philip; Jadach, Stanislaw; Jentsch, A.; Jones, S.P.; Ju, W.; Kallweit, Stefan; Karlberg, Alexander; Katori, T.; Kerner, Matthias; Kilian, C.; Kilian, W.; Kirchgaeßer, M.M.; Klein, S.; Knobbe, Max; Krause, Claudius; Krauss, Frank; Lang, J.; Lang, J.-N.; Lee, G.; Li, S.W.; Lim, M.A.; Lindert, J.M.; Lombardi, D.; Lönnblad, Leif; Löschner, M.; Lurkin, N.; Ma, Y.; Machado, P.; Magerya, Vitaly; Maier, A.; Majer, I.; Maltoni, Fabio; Marcoli, M.; Marinelli, G.; Masouminia, M.R.; Mastrolia, Pierpaolo; Mattelaer, Olivier; Mazzitelli, J.; McFayden, Josh; Medves, Rok; Meinzinger, P.; Mo, J.; Monni, Pier Francesco; Montagna, Guido; Morgan, T.; Mosel, U.; Nachman, Benjamin; Nadolsky, Pavel; Nagar, R.; Nagy, Zoltan; Napoletano, Davide; Nason, Paolo; Neumann, Tobias; Nevay, L.J.; Nicrosini, Oreste; Niehues, J.; Niewczas, K.; Ohl, Thorsten; Ossola, Giovanni; Pandey, V.; Papadopoulou, A.; Papaefstathiou, Andreas; Paz, Gil; Pellen, Mathieu; Pelliccioli, Giovanni; Peraro, T.; Piccinini, Fluvio; Pickering, L.; Pires, J.; Placzek, Wieslaw; Plätzer, Simon; Plehn, Tilman; Pozzorini, Stefano; Prestel, Stefan; Preuss, Christian Tobias; Price, A.C.; Quackenbush, Seth; Re, Emanuele; Reichelt, Daniel; Reina, Laura; Reuschle, Christian; Richardson, Peter; Rocco, M.; Rocco, N.; Roda, M.; Garcia, A. Rodriguez; Roiser, Stefan; Rojo, Juan; Rottoli, Luca; Salam, Gavin P.; Schönherr, Marek; Schuchmann, S.; Schumann, Steffen; Schürmann, Robin; Scyboz, Ludovic; Seymour, Michael H.; Siegert, Frank; Signer, Adrian; Chahal, Gurpreet Singh; Siódmok, Andrzej; Sjöstrand, Torbjörn; Skands, Peter; Smillie, Jennifer M.; Sobczyk, J.T.; Soldin, Dennis; Soper, D.E.; Soto-Ontoso, Alba; Soyez, Gregory; Stagnitto, Giovanni; Tena-Vidal, J.; Tomalak, O.; Tramontano, Francesco; Trojanowski, Sebastian; Tu, Z.; Uccirati, Sandro; Ullrich, T.; Ulrich, Yannick; Utheim, Marius; Valassi, A.; Verbytskyi, Andrii; Verheyen, Rob; Wagman, M.; Walker, D.; Webber, B.R.; Weinstein, L.; White, O.; Whitehead, James; Wiesemann, Marius; Wilkinson, C.; Williams, C.; Winterhalder, Ramon; Wret, C.; Xie, K.; Yang, T-Z.; Yazgan, E.; Zanderighi, Giulia; Zanoli, S.; Zapp, Korinna</x:v>
      </x:c>
      <x:c r="L18" s="35" t="str">
        <x:v>https://inspirehep.net/literature/2055764</x:v>
      </x:c>
    </x:row>
    <x:row r="19">
      <x:c r="A19" s="78" t="n">
        <x:v>16</x:v>
      </x:c>
      <x:c r="B19" s="34" t="str">
        <x:v>Vector Boson Fusion at Multi-TeV Muon Colliders</x:v>
      </x:c>
      <x:c r="C19" s="34" t="str">
        <x:v>2005.10289</x:v>
      </x:c>
      <x:c r="D19" s="52" t="n">
        <x:v>2020</x:v>
      </x:c>
      <x:c r="E19" s="40" t="n">
        <x:v>200</x:v>
      </x:c>
      <x:c r="F19" s="40" t="n">
        <x:v>177</x:v>
      </x:c>
      <x:c r="G19" s="46" t="n">
        <x:v>32.15228873239436</x:v>
      </x:c>
      <x:c r="H19" s="81" t="n">
        <x:v>95.99627560521415</x:v>
      </x:c>
      <x:c r="I19" s="34" t="str">
        <x:v>Particle phenomenology</x:v>
      </x:c>
      <x:c r="J19" s="34" t="str">
        <x:v>Accelerator Science and Technology | Computational | Energy | Theory</x:v>
      </x:c>
      <x:c r="K19" s="34" t="str">
        <x:v>Costantini, Antonio; De Lillo, Federico; Maltoni, Fabio; Mantani, Luca; Mattelaer, Olivier; Ruiz, Richard; Zhao, Xiaoran</x:v>
      </x:c>
      <x:c r="L19" s="35" t="str">
        <x:v>https://inspirehep.net/literature/1797226</x:v>
      </x:c>
    </x:row>
    <x:row r="20">
      <x:c r="A20" s="78" t="n">
        <x:v>17</x:v>
      </x:c>
      <x:c r="B20" s="34" t="str">
        <x:v>Electron Ion Collider for High Energy Physics</x:v>
      </x:c>
      <x:c r="C20" s="34" t="str">
        <x:v>2203.13199</x:v>
      </x:c>
      <x:c r="D20" s="52" t="n">
        <x:v>2022</x:v>
      </x:c>
      <x:c r="E20" s="40" t="n">
        <x:v>197</x:v>
      </x:c>
      <x:c r="F20" s="40" t="n">
        <x:v>110</x:v>
      </x:c>
      <x:c r="G20" s="46" t="n">
        <x:v>44.999530956848034</x:v>
      </x:c>
      <x:c r="H20" s="81" t="n">
        <x:v>97.0391061452514</x:v>
      </x:c>
      <x:c r="I20" s="34" t="str">
        <x:v>Particle phenomenology</x:v>
      </x:c>
      <x:c r="J20" s="34" t="str">
        <x:v>Accelerator Science and Technology | Energy | Instrumentation | Theory</x:v>
      </x:c>
      <x:c r="K20" s="34" t="str">
        <x:v>Abdul Khalek, R.; D'Alesio, U.; Arratia, Miguel; Bacchetta, A.; Battaglieri, M.; Begel, M.; Boglione, M.; Boughezal, R.; Boussarie, Renaud; Bozzi, G.; Chekanov, S.V.; Celiberto, F.G.; Chirilli, G.; Cridge, T.; Cruz-Torres, R.; Corliss, R.; Cotton, C.; Davoudiasl, H.; Deshpande, A.; Dong, Xin; Emmert, A.; Fazio, S.; Forte, S.; Furletova, Yulia; Gal, Ciprian; Gwenlan, Claire; Guzey, V.; Harland-Lang, L.A.; Helenius, I.; Hentschinski, M.; Hobbs, Timothy J.; Höche, S.; Hou, T.-J.; Ji, Y.; Jing, X.; Kelsey, M.; Klasen, M.; Kang, Zhong-Bo; Kovchegov, Y.V.; Kumar, K.S.; Lappi, Tuomas; Lee, K.; Lee, Yen-Jie; Li, H.-T.; Li, X.; Lin, H.-W.; Liu, H.; Liu, Z.L.; Liuti, S.; Lorcé, C.; Lunghi, E.; Marcarelli, R.; Magill, S.; Makris, Y.; Mantry, S.; Melnitchouk, W.; Mezrag, C.; Moch, S.; Moutarde, H.; Mukherjee, Swagato; Murgia, F.; Nachman, B.; Nadolsky, P.M.; Nam, J.D.; Neill, D.; Neill, E.T.; Nocera, E.; Nycz, M.; Olness, F.; Petriello, F.; Pitonyak, D.; Plätzer, S.; Prestel, Stefan; Prokudin, Alexei; Qiu, J.; Radici, M.; Radhakrishnan, S.; Sadofyev, A.; Rojo, J.; Ringer, F.; Salazar, Farid; Sato, N.; Schenke, Björn; Schlichting, Sören; Schweitzer, P.; Sekula, S.J.; Shao, D.Y.; Sherrill, N.; Sichtermann, E.; Signori, A.; Şimşek, K.; Simonelli, A.; Sznajder, P.; Tezgin, K.; Thorne, R.S.; Tricoli, A.; Venugopalan, R.; Vladimirov, A.; Vicini, Alessandro; Vitev, Ivan; Wiegand, D.; Wong, C.-P.; Xie, K.; Zaccheddu, M.; Zhao, Y.; Zhang, J.; Zheng, X.; Zurita, P.</x:v>
      </x:c>
      <x:c r="L20" s="35" t="str">
        <x:v>https://inspirehep.net/literature/2057945</x:v>
      </x:c>
    </x:row>
    <x:row r="21">
      <x:c r="A21" s="78" t="n">
        <x:v>18</x:v>
      </x:c>
      <x:c r="B21" s="34" t="str">
        <x:v>High-Energy and Ultra-High-Energy Neutrinos</x:v>
      </x:c>
      <x:c r="C21" s="34" t="str">
        <x:v>2203.08096</x:v>
      </x:c>
      <x:c r="D21" s="52" t="n">
        <x:v>2022</x:v>
      </x:c>
      <x:c r="E21" s="40" t="n">
        <x:v>196</x:v>
      </x:c>
      <x:c r="F21" s="40" t="n">
        <x:v>83</x:v>
      </x:c>
      <x:c r="G21" s="46" t="n">
        <x:v>44.520522388059696</x:v>
      </x:c>
      <x:c r="H21" s="81" t="n">
        <x:v>96.85288640595903</x:v>
      </x:c>
      <x:c r="I21" s="34" t="str">
        <x:v>Particle phenomenology</x:v>
      </x:c>
      <x:c r="J21" s="34" t="str">
        <x:v>Cosmic | Instrumentation | Neutrinos | Theory</x:v>
      </x:c>
      <x:c r="K21" s="34" t="str">
        <x:v>Ackermann, Markus; Bustamante, Mauricio; Lu, Lu; Otte, Nepomuk; Reno, Mary Hall; Wissel, Stephanie; Agarwalla, Sanjib K.; Alvarez-Muñiz, Jaime; Alves Batista, Rafael; Argüelles, Carlos A.; Clark, Brian A.; Cummings, Austin; Das, Sudipta; Decoene, Valentin; Denton, Peter B.; Dornic, Damien; Dzhilkibaev, Zhan-Arys; Farzan, Yasaman; Garcia, Alfonso; Garzelli, Maria Vittoria; Glaser, Christian; Heijboer, Aart; Hörandel, Jörg R.; Illuminati, Giulia; Jeong, Yu Seon; Kelley, John L.; Kelly, Kevin J.; Kheirandish, Ali; Klein, Spencer R.; Krizmanic, John F.; Larson, Michael J.; Murase, Kohta; Narang, Ashish; Otte, Nepomuk; Prechelt, Remy L.; Prohira, Steven; Resconi, Elisa; Santander, Marcos; Valera, Victor B.; Vandenbroucke, Justin; Vasil'evna Suvorova, Olga; Wiencke, Lawrence; Yoshida, Shigeru; Yuan, Tianlu; Zas, Enrique; Zhelnin, Pavel; Zhou, Bei; Anchordoqui, Luis A.; Ashida, Yosuke; Bagheri, Mahdi; Balagopal, Aswathi, V; Basu, Vedant; Beatty, James; Bechtol, Keith; Bell, Nicole; Bishop, Abigail; Book, Julia; Brown, Anthony; Burgman, Alexander; Campana, Michael; Chau, Nhan; Chen, Thomas Y.; Coleman, Alan; Connolly, Amy; Conrad, Janet M.; Correa, Pablo; Creque-Sarbinowski, Cyril; Curtis-Ginsberg, Zachary; Dasgupta, Paramita; De Kockere, Simon; de Vries, Krijn; Deaconu, Cosmin; Desai, Abhishek; DeYoung, Tyce; di Matteo, Armando; Elsaesser, Dominik; Fürst, Phillip; Kwok, Lung Fan; Fedynitch, Anatoli; Fox, Derek; Ganster, Erik; Ha Minh, Martin; Haack, Christian; Hallman, Steffen; Halzen, Francis; Haungs, Andreas; Ishihara, Aya; Judd, Eleanor; Karg, Timo; Karle, Albrecht; Katori, Teppei; Kochocki, Alina; Kopper, Claudio; Kowalski, Marek; Kravchenko, Ilya; Kurahashi, Naoko; Lamoureux, Mathieu; León Vargas, Hermes; Lincetto, Massimiliano; Liu, Qinrui; Madsen, Jim; Makino, Yuya; Mammo, Joseph; Marka, Zsuzsa; Mayotte, Eric; Meagher, Kevin; Meier, Maximilian; Miramonti, Lino; Moulai, Marjon; Mulrey, Katharine; Muzio, Marco; Naab, Richard; Nelles, Anna; Nichols, William; Nozdrina, Alisa; O'Sullivan, Erin; OD́ell, Vivian; Osborne, Jesse; Pandey, Vishvas; Paudel, Ek Narayan; Pizzuto, Alex; Plum, Mattias; Pobes Aranda, Carlos; Pyras, Lilly; Raab, Christoph; Rechav, Zoe; Rojo, Juan; Matamala, Oscar Romero; Savina, Pierpaolo; Schroeder, Frank; Schumacher, Lisa; Sciutto, Sergio; Sclafani, Stephen; Ful Hossain Seikh, Mohammad; Silva, Manuel; Singh, Rajeev; Smith, Daniel; Spencer, Samuel Timothy; Springer, Robert Wayne; Stachurska, Juliana; Suvorova, Olga Vasil'evna; Taboada, Ignacio; Toscano, Simona; Tueros, Matias; Twagirayezu, Jean Pierre; van Eijndhoven, Nick; Veres, Péter; Vieregg, Abigail; Wang, Winnie; Whitehorn, Nathan; Winter, Walter; Yildizci, Emre; Yu, Shiqi</x:v>
      </x:c>
      <x:c r="L21" s="35" t="str">
        <x:v>https://inspirehep.net/literature/2052677</x:v>
      </x:c>
    </x:row>
    <x:row r="22">
      <x:c r="A22" s="78" t="n">
        <x:v>19</x:v>
      </x:c>
      <x:c r="B22" s="34" t="str">
        <x:v>The Landscape of Low-Threshold Dark Matter Direct Detection in the Next Decade</x:v>
      </x:c>
      <x:c r="C22" s="34" t="str">
        <x:v>2203.08297</x:v>
      </x:c>
      <x:c r="D22" s="52" t="n">
        <x:v>2022</x:v>
      </x:c>
      <x:c r="E22" s="40" t="n">
        <x:v>183</x:v>
      </x:c>
      <x:c r="F22" s="40" t="n">
        <x:v>109</x:v>
      </x:c>
      <x:c r="G22" s="46" t="n">
        <x:v>41.56763059701492</x:v>
      </x:c>
      <x:c r="H22" s="81" t="n">
        <x:v>96.55493482309123</x:v>
      </x:c>
      <x:c r="I22" s="34" t="str">
        <x:v>Particle phenomenology</x:v>
      </x:c>
      <x:c r="J22" s="34" t="str">
        <x:v>Cosmic</x:v>
      </x:c>
      <x:c r="K22" s="34" t="str">
        <x:v>Essig, Rouven; Giovanetti, Graham K.; Kurinsky, Noah; McKinsey, Dan; Ramanathan, Karthik; Stifter, Kelly; Yu, Tien-Tien; Aboubrahim, A.; Adams, D.; Alves, D.S.M.; Aralis, T.; Araújo, H.M.; Baxter, D.; Berghaus, K.V.; Berlin, A.; Blanco, C.; Bloch, I.M.; Bonivento, W.M.; Bunker, R.; Burdin, S.; Caminata, A.; Carmona-Benitez, M.C.; Chaplinsky, L.; Chen, T.Y.; Derenzo, S.E.; de Viveiros, L.; Dick, R.; Di Marco, N.; Du, P.; Dutta, B.; Ebadi, R.; Emken, T.; Esposito, A.; Etzion, E.; Feng, J.L.; Fernandez, N.; Ge, S.-F.; Ghosh, S.; Giroux, G.; Hamaide, L.; Hertel, S.A.; Herrera, G.; Hochberg, Y.; Kahn, Y.; Kavanagh, B.J.; Khan, A.N.; Kluck, H.; Kravitz, S.; von Krosigk, B.; Kumar, J.; Lawson, I.T.; Lehmann, B.V.; Lin, T.; Liao, J.; Lyon, S.A.; Majewski, P.M.; Manzari, C.A.; Monroe, J.; Monzani, M.E.; Morrissey, D.E.; Norcini, D.; Orly, A.; Parikh, A.; Park, J.-C.; Patel, P.K.; Paul, S.; Pèrez-Ríos, J.; Phipps, A.; Pocar, A.; Ritz, A.; Sarkis, Y.; Schuster, P.; Schwetz, T.; Shaw, S.; Shin, S.; Singal, A.; Singh, R.; Slone, O.; Sorensen, P.; Sun, C.; Szydagis, M.; Temples, D.J.; Testera, G.; Thieme, K.; Toro, N.; Trickle, T.; Uemura, S.; Velan, V.; Vitagliano, E.; Wagner, F.; Wang, G.; Westerdale, S.; Zurek, K.M.</x:v>
      </x:c>
      <x:c r="L22" s="35" t="str">
        <x:v>https://inspirehep.net/literature/2053446</x:v>
      </x:c>
    </x:row>
    <x:row r="23">
      <x:c r="A23" s="78" t="n">
        <x:v>20</x:v>
      </x:c>
      <x:c r="B23" s="34" t="str">
        <x:v>Muon Collider Physics Summary</x:v>
      </x:c>
      <x:c r="C23" s="34" t="str">
        <x:v>2203.07256</x:v>
      </x:c>
      <x:c r="D23" s="52" t="n">
        <x:v>2022</x:v>
      </x:c>
      <x:c r="E23" s="40" t="n">
        <x:v>182</x:v>
      </x:c>
      <x:c r="F23" s="40" t="n">
        <x:v>92</x:v>
      </x:c>
      <x:c r="G23" s="46" t="n">
        <x:v>41.31479179614667</x:v>
      </x:c>
      <x:c r="H23" s="81" t="n">
        <x:v>96.36871508379888</x:v>
      </x:c>
      <x:c r="I23" s="34" t="str">
        <x:v>Particle phenomenology</x:v>
      </x:c>
      <x:c r="J23" s="34" t="str">
        <x:v>Energy | Theory</x:v>
      </x:c>
      <x:c r="K23" s="34" t="str">
        <x:v>Aime, Chiara; Apyan, Aram; Mahmoud Mohammed, Mohammed Attia; Bartosik, Nazar; Batsch, Fabian; Bertolin, Alessandro; Bonesini, Maurizio; Bottaro, Salvatore; Buttazzo, Dario; Capdevilla Roldan, Rodolfo Mario; Casarsa, Massimo; Castelli, Luca; Catanesi, Maria Gabriella; Celiberto, Francesco Giovanni; Cerri, Alessandro; Cesarotti, Cari; Chachamis, Grigorios; Chen, Siyu; Chien, Yang-Ting; Chiesa, Mauro; Collazuol, Gianmaria; Costa, Marco; Craig, Nathaniel Jay; Curtin, David; Dasu, Sridhara Rao; de Blas, Jorge; Denisov, Dmitri S; Denizli, Haluk; Dermisek, Radovan; Di Luzio, Luca; Di Micco, Biagio; Dienes, Keith R; Dorigo, Tommaso; Ferrari, Anna; Fiorina, Davide; Franceschini, Roberto; Garosi, Francesco; Glioti, Alfredo; Greco, Mario; Greljo, Admir; Grober, Ramona; Grojean, Christophe; Gu, Jiayin; Han, Tao; Henning, Brian; Hermanek, Keith; Holmes, Tova Ray; Homiller, Samuel; Jana, Sudip; Jindariani, Sergo Robert; Kahn, Yonatan; Karpov, Ivan; Kilian, Wolfgang; Kong, Kyoungchul; Koppenburg, Patrick Stefan; Krizka, Karol; Lee, Lawrence; Li, Qiang; Lipton, Ronald J; Liu, Zhen; Long, Kenneth Richard; Low, Ian; Lucchesi, Donatella; Ma, Yang; Ma, Lian Liang; Maltoni, Fabio; Mansoulie, Bruno; Mantani, Luca; Marzocca, David; McGinnis, Navin; Mele, Barbara; Meloni, Federico; Merlassino, Claudia; Montella, Alessandro; Nardecchia, M; Nardi, Federico; Panci, Paolo; Pagan Griso, Simone; Panico, Giuliano; Paparella, Rocco; Paradisi, Paride; Pastrone, Nadia; Piccinini, Fulvio; Potamianos, Karolos Jozef; Radicioni, Emilio; Rattazzi, Riccardo; Redigolo, Diego; Reina, Laura; Reuter, Jürgen; Riccardi, Cristina; Ricci, Lorenzo; Ristori, Luciano; Robens, Tania Natalie; Ruiz, Richard Efrain; Sala, Filippo; Šalko, Jakub; Salvini, Paola; Salvioni, Ennio; Schulte, Daniel; Selvaggi, Michele; Senol, Abdulkadir; Sestini, Lorenzo; Sharma, Varun; Shu, Jing; Simoniello, Rosa; Stark, Giordon Holtsberg; Stolarski, Daniel; Su, Shufang; Su, Wei; De Lima Sumensari, Olcyr; Sun, Xiaohu; Sundrum, Raman; Tang, Jian; Tesi, Andrea; Thomas, Brooks; Torre, Riccardo; Trifinopoulos, Sokratis; Vai, Ilaria; Valenti, Alessandro; Vittorio, Ludovico; Wang, Lian-Tao; Wu, Yongcheng; Wulzer, Andrea; Zhao, Xiaoran; Zurita, José Francisco; van Rienen, Ursula</x:v>
      </x:c>
      <x:c r="L23" s="35" t="str">
        <x:v>https://inspirehep.net/literature/2051198</x:v>
      </x:c>
    </x:row>
    <x:row r="24">
      <x:c r="A24" s="78" t="n">
        <x:v>21</x:v>
      </x:c>
      <x:c r="B24" s="34" t="str">
        <x:v>Modern and Future Colliders</x:v>
      </x:c>
      <x:c r="C24" s="34" t="str">
        <x:v>2003.09084</x:v>
      </x:c>
      <x:c r="D24" s="52" t="n">
        <x:v>2019</x:v>
      </x:c>
      <x:c r="E24" s="40" t="n">
        <x:v>181</x:v>
      </x:c>
      <x:c r="F24" s="40" t="n">
        <x:v>153</x:v>
      </x:c>
      <x:c r="G24" s="46" t="n">
        <x:v>23.806355779618293</x:v>
      </x:c>
      <x:c r="H24" s="81" t="n">
        <x:v>94.45065176908751</x:v>
      </x:c>
      <x:c r="I24" s="34" t="str">
        <x:v>Accelerator science</x:v>
      </x:c>
      <x:c r="J24" s="34" t="str">
        <x:v>Accelerator Science and Technology</x:v>
      </x:c>
      <x:c r="K24" s="34" t="str">
        <x:v>Shiltsev, Vladimir; Zimmermann, Frank</x:v>
      </x:c>
      <x:c r="L24" s="35" t="str">
        <x:v>https://inspirehep.net/literature/1764966</x:v>
      </x:c>
    </x:row>
    <x:row r="25">
      <x:c r="A25" s="78" t="n">
        <x:v>22</x:v>
      </x:c>
      <x:c r="B25" s="34" t="str">
        <x:v>Ultra-High-Energy Cosmic Rays: The Intersection of the Cosmic and Energy Frontiers</x:v>
      </x:c>
      <x:c r="C25" s="34" t="str">
        <x:v>2205.05845</x:v>
      </x:c>
      <x:c r="D25" s="52" t="n">
        <x:v>2022</x:v>
      </x:c>
      <x:c r="E25" s="40" t="n">
        <x:v>180</x:v>
      </x:c>
      <x:c r="F25" s="40" t="n">
        <x:v>82</x:v>
      </x:c>
      <x:c r="G25" s="46" t="n">
        <x:v>42.38878143133463</x:v>
      </x:c>
      <x:c r="H25" s="81" t="n">
        <x:v>96.21973929236498</x:v>
      </x:c>
      <x:c r="I25" s="34" t="str">
        <x:v>High-energy astrophysics</x:v>
      </x:c>
      <x:c r="J25" s="34" t="str">
        <x:v>Cosmic</x:v>
      </x:c>
      <x:c r="K25" s="34" t="str">
        <x:v>Coleman, A.; Eser, J.; Mayotte, E.; Sarazin, F.; Schröder, F.G.; Soldin, D.; Venters, T.M.; Aloisio, R.; Alvarez-Muñiz, J.; Alves Batista, R.; Bergman, D.; Bertaina, M.; Caccianiga, L.; Deligny, O.; Dembinski, H.P.; Denton, P.B.; di Matteo, A.; Globus, N.; Glombitza, J.; Golup, G.; Haungs, A.; Hörandel, J.R.; Jaffe, T.R.; Kelley, J.L.; Krizmanic, J.F.; Lu, L.; Matthews, J.N.; Mariş, I.; Mussa, R.; Oikonomou, F.; Pierog, T.; Santos, E.; Tinyakov, P.; Tsunesada, Y.; Unger, M.; Yushkov, A.; Albrow, M.G.; Anchordoqui, L.A.; Andeen, K.; Arnone, E.; Barghini, D.; Bechtol, E.; Bellido, J.A.; Casolino, M.; Castellina, A.; Cazon, L.; Conceição, R.; Cremonini, R.; Dujmovic, H.; Engel, R.; Farrar, G.; Fenu, F.; Ferrarese, S.; Fujii, T.; Gardiol, D.; Gritsevich, M.; Homola, P.; Huege, T.; Kampert, K.-H.; Kang, D.; Kido, E.; Klimov, P.; Kotera, K.; Kozelov, B.; Leszczyńska, A.; Madsen, J.; Marcelli, L.; Marisaldi, M.; Martineau-Huynh, O.; Mayotte, S.; Mulrey, K.; Murase, K.; Muzio, M.S.; Ogio, S.; Olinto, A.V.; Onel, Y.; Paul, T.; Piotrowski, L.; Plum, M.; Pont, B.; Reininghaus, M.; Riedel, B.; Riehn, F.; Roth, M.; Sako, T.; Schlüter, F.; Shoemaker, D.H.; Sidhu, J.; Sidelnik, I.; Timmermans, C.; Tkachenko, O.; Veberič, D.; Verpoest, S.; Verzi, V.; Vícha, J.; Winn, D.; Zas, E.; Zotov, M.</x:v>
      </x:c>
      <x:c r="L25" s="35" t="str">
        <x:v>https://inspirehep.net/literature/2080572</x:v>
      </x:c>
    </x:row>
    <x:row r="26">
      <x:c r="A26" s="78" t="n">
        <x:v>23</x:v>
      </x:c>
      <x:c r="B26" s="34" t="str">
        <x:v>CMB-HD White Paper</x:v>
      </x:c>
      <x:c r="C26" s="34" t="str">
        <x:v>2203.05728</x:v>
      </x:c>
      <x:c r="D26" s="52" t="n">
        <x:v>2022</x:v>
      </x:c>
      <x:c r="E26" s="40" t="n">
        <x:v>175</x:v>
      </x:c>
      <x:c r="F26" s="40" t="n">
        <x:v>133</x:v>
      </x:c>
      <x:c r="G26" s="46" t="n">
        <x:v>39.62724736515809</x:v>
      </x:c>
      <x:c r="H26" s="81" t="n">
        <x:v>95.49348230912476</x:v>
      </x:c>
      <x:c r="I26" s="34" t="str">
        <x:v>Cosmology</x:v>
      </x:c>
      <x:c r="J26" s="34" t="str">
        <x:v>Cosmic</x:v>
      </x:c>
      <x:c r="K26" s="34" t="str">
        <x:v>Aiola, Simone; Akrami, Yashar; Basu, Kaustuv; Boylan-Kolchin, Michael; Brinckmann, Thejs; Bryan, Sean; Casey, Caitlin M.; Chluba, Jens; Clesse, Sebastien; Cyr-Racine, Francis-Yan; Di Mascolo, Luca; Dicker, Simon; Essinger-Hileman, Thomas; Farren, Gerrit S.; Fedderke, Michael A.; Ferraro, Simone; Fuller, George M.; Galitzki, Nicholas; Gluscevic, Vera; Grin, Daniel; Han, Dongwon; Hasselfield, Matthew; Hlozek, Renee; Holder, Gil; Hotinli, Selim C.; Jain, Bhuvnesh; Johnson, Bradley; Johnson, Matthew; Klaassen, Pamela; MacInnis, Amanda; Madhavacheril, Mathew; Mandal, Sayan; Mauskopf, Philip; Meerburg, Daan; Meyers, Joel; Miranda, Vivian; Mroczkowski, Tony; Mukherjee, Suvodip; Munchmeyer, Moritz; Munoz, Julian; Naess, Sigurd; Nagai, Daisuke; Namikawa, Toshiya; Newburgh, Laura; Nguyen, Ho Nam; Niemack, Michael; Oppenheimer, Benjamin D.; Pierpaoli, Elena; Raghunathan, Srinivasan; Schaan, Emmanuel; Sehgal, Neelima; Sherwin, Blake; Simon, Sara M.; Slosar, Anze; Smith, Kendrick; Spergel, David; Switzer, Eric R.; Trivedi, Pranjal; Tsai, Yu-Dai; van Engelen, Alexander; Wandelt, Benjamin D.; Wollack, Edward J.; Wu, Kimmy</x:v>
      </x:c>
      <x:c r="L26" s="35" t="str">
        <x:v>https://inspirehep.net/literature/2050051</x:v>
      </x:c>
    </x:row>
    <x:row r="27">
      <x:c r="A27" s="78" t="n">
        <x:v>24</x:v>
      </x:c>
      <x:c r="B27" s="34" t="str">
        <x:v>CMB-HD: An Ultra-Deep, High Resolution Millimeter Wave Survey over Half the Sky</x:v>
      </x:c>
      <x:c r="C27" s="34" t="str">
        <x:v>1906.10134</x:v>
      </x:c>
      <x:c r="D27" s="52" t="n">
        <x:v>2019</x:v>
      </x:c>
      <x:c r="E27" s="40" t="n">
        <x:v>175</x:v>
      </x:c>
      <x:c r="F27" s="40" t="n">
        <x:v>116</x:v>
      </x:c>
      <x:c r="G27" s="46" t="n">
        <x:v>24.555800998847484</x:v>
      </x:c>
      <x:c r="H27" s="81" t="n">
        <x:v>94.0409683426443</x:v>
      </x:c>
      <x:c r="I27" s="34" t="str">
        <x:v>Cosmology</x:v>
      </x:c>
      <x:c r="J27" s="34" t="str">
        <x:v>Cosmic | Neutrinos</x:v>
      </x:c>
      <x:c r="K27" s="34" t="str">
        <x:v>Sehgal, Neelima; Aiola, Simone; Akrami, Yashar; Basu, Kaustuv; Boylan-Kolchin, Michael; Bryan, Sean; Clesse, Sebastien; Cyr-Racine, Francis-Yan; Di Mascolo, Luca; Dicker, Simon; Essinger-Hileman, Thomas; Ferraro, Simone; Fuller, George M.; Han, Dongwon; Hasselfield, Mathew; Holder, Gil; Jain, Bhuvnesh; Johnson, Bradley; Johnson, Matthew; Klaassen, Pamela; Madhavacheril, Mathew; Mauskopf, Philip; Meerburg, Daan; Meyers, Joel; Mroczkowski, Tony; Munchmeyer, Moritz; Naess, Sigurd; Nagai, Daisuke; Namikawa, Toshiya; Newburgh, Laura; Nguyễn, Hồ Nam; Niemack, Michael; Oppenheimer, Benjamin D.; Pierpaoli, Elena; Schaan, Emmanuel; Slosar, Anze; Spergel, David; Switzer, Eric; van Engelen, Alexander; Wollack, Edward</x:v>
      </x:c>
      <x:c r="L27" s="35" t="str">
        <x:v>https://inspirehep.net/literature/1741243</x:v>
      </x:c>
    </x:row>
    <x:row r="28">
      <x:c r="A28" s="78" t="n">
        <x:v>25</x:v>
      </x:c>
      <x:c r="B28" s="34" t="str">
        <x:v>Gravitational Waves and Scattering Amplitudes</x:v>
      </x:c>
      <x:c r="C28" s="34" t="str">
        <x:v>2204.05194</x:v>
      </x:c>
      <x:c r="D28" s="52" t="n">
        <x:v>2022</x:v>
      </x:c>
      <x:c r="E28" s="40" t="n">
        <x:v>175</x:v>
      </x:c>
      <x:c r="F28" s="40" t="n">
        <x:v>152</x:v>
      </x:c>
      <x:c r="G28" s="46" t="n">
        <x:v>40.429316888045534</x:v>
      </x:c>
      <x:c r="H28" s="81" t="n">
        <x:v>95.66108007448788</x:v>
      </x:c>
      <x:c r="I28" s="34" t="str">
        <x:v>Formal theory / quantum gravity</x:v>
      </x:c>
      <x:c r="J28" s="34" t="str">
        <x:v>Cosmic | Theory</x:v>
      </x:c>
      <x:c r="K28" s="34" t="str">
        <x:v>Buonanno, Alessandra; Khalil, Mohammed; O'Connell, Donal; Roiban, Radu; Solon, Mikhail P.; Zeng, Mao</x:v>
      </x:c>
      <x:c r="L28" s="35" t="str">
        <x:v>https://inspirehep.net/literature/2065377</x:v>
      </x:c>
    </x:row>
    <x:row r="29">
      <x:c r="A29" s="78" t="n">
        <x:v>26</x:v>
      </x:c>
      <x:c r="B29" s="34" t="str">
        <x:v>New Physics Searches at Kaon and Hyperon Factories</x:v>
      </x:c>
      <x:c r="C29" s="34" t="str">
        <x:v>2201.07805</x:v>
      </x:c>
      <x:c r="D29" s="52" t="n">
        <x:v>2022</x:v>
      </x:c>
      <x:c r="E29" s="40" t="n">
        <x:v>175</x:v>
      </x:c>
      <x:c r="F29" s="40" t="n">
        <x:v>93</x:v>
      </x:c>
      <x:c r="G29" s="46" t="n">
        <x:v>38.43580877931449</x:v>
      </x:c>
      <x:c r="H29" s="81" t="n">
        <x:v>95.32588454376163</x:v>
      </x:c>
      <x:c r="I29" s="34" t="str">
        <x:v>Particle phenomenology</x:v>
      </x:c>
      <x:c r="J29" s="34" t="str">
        <x:v>Rare Processes and Precision Measurements</x:v>
      </x:c>
      <x:c r="K29" s="34" t="str">
        <x:v>Goudzovski, Evgueni; Redigolo, Diego; Tobioka, Kohsaku; Zupan, Jure; Alonso-Álvarez, Gonzalo; Alves, Daniele S.M.; Bansal, Saurabh; Bauer, Martin; Brod, Joachim; Chobanova, Veronika; D'Ambrosio, Giancarlo; Datta, Alakabha; Dery, Avital; Dettori, Francesco; Dobrescu, Bogdan A.; Döbrich, Babette; Egana-Ugrinovic, Daniel; Elor, Gilly; Escudero, Miguel; Fabbrichesi, Marco; Fornal, Bartosz; Fox, Patrick J.; Gabrielli, Emidio; Geng, Li-Sheng; Gligorov, Vladimir V.; Gorbahn, Martin; Gori, Stefania; Grinstein, Benjamín; Grossman, Yuval; Guadagnoli, Diego; Homiller, Samuel; Hostert, Matheus; Kelly, Kevin J.; Kitahara, Teppei; Knapen, Simon; Krnjaic, Gordan; Kupsc, Andrzej; Kvedaraitė, Sandra; Lanfranchi, Gaia; Marfatia, Danny; Martin Camalich, Jorge; Martínez Santos, Diego; Massri, Karim; Meade, Patrick; Moulson, Matthew; Nanjo, Hajime; Neubert, Matthias; Pospelov, Maxim; Renner, Sophie; Schacht, Stefan; Schnubel, Marvin; Shi, Rui-Xiang; Shuve, Brian; Spadaro, Tommaso; Soreq, Yotam; Stamou, Emmanuel; Sumensari, Olcyr; Tammaro, Michele; Terol-Calvo, Jorge; Thamm, Andrea; Tung, Yu-Chen; Wang, Dayong; Yamamoto, Kei; Ziegler, Robert</x:v>
      </x:c>
      <x:c r="L29" s="35" t="str">
        <x:v>https://inspirehep.net/literature/2014186</x:v>
      </x:c>
    </x:row>
    <x:row r="30">
      <x:c r="A30" s="78" t="n">
        <x:v>27</x:v>
      </x:c>
      <x:c r="B30" s="34" t="str">
        <x:v>Proton structure at the Precision Frontier</x:v>
      </x:c>
      <x:c r="C30" s="34" t="str">
        <x:v>2203.13923</x:v>
      </x:c>
      <x:c r="D30" s="52" t="n">
        <x:v>2022</x:v>
      </x:c>
      <x:c r="E30" s="40" t="n">
        <x:v>175</x:v>
      </x:c>
      <x:c r="F30" s="40" t="n">
        <x:v>61</x:v>
      </x:c>
      <x:c r="G30" s="46" t="n">
        <x:v>39.99921777221527</x:v>
      </x:c>
      <x:c r="H30" s="81" t="n">
        <x:v>95.54934823091247</x:v>
      </x:c>
      <x:c r="I30" s="34" t="str">
        <x:v>Particle phenomenology</x:v>
      </x:c>
      <x:c r="J30" s="34" t="str">
        <x:v>Energy | Theory</x:v>
      </x:c>
      <x:c r="K30" s="34" t="str">
        <x:v>Amoroso, S.; Apyan, A.; Armesto, N.; Ball, R.D.; Bertone, V.; Bissolotti, C.; Bluemlein, J.; Boughezal, R.; Bozzi, G.; Britzger, D.; Buckley, A.; Candido, A.; Carrazza, S.; Celiberto, F.G.; Cerci, S.; Chachamis, G.; Cooper-Sarkar, A.M.; Courtoy, A.; Cridge, T.; Cruz-Martinez, J.M.; Giuli, F.; Guzzi, M.G.; Gwenlan, C.; Harland-Lang, L.A.; Hekhorn, F.; Hentschinski, M.; Hobbs, T.J.; Hoeche, S.; Huss, A.; Huston, J.; Jadach, S.; Jalilian-Marian, J.; Klein, M.; Krintiras, G.K.; Lin, H.-W.; Loizides, C.; Magni, G.; Malaescu, B.; Mistlberger, B.; Moch, S.; Nadolsky, P.M.; Nocera, E.R.; Olness, F.I.; Petriello, F.; Pires, J.; Rabbertz, K.; Rojo, J.; Royon, C.; Schnell, G.; Schwan, C.; Siodmok, A.; Soper, D.E.; Sutton, M.; Thorne, R.S.; Ubiali, M.; Vita, G.; Weber, J.H.; Whitehead, J.; Xie, K.; Yuan, C.-P.; Zhou, B.</x:v>
      </x:c>
      <x:c r="L30" s="35" t="str">
        <x:v>https://inspirehep.net/literature/2059340</x:v>
      </x:c>
    </x:row>
    <x:row r="31">
      <x:c r="A31" s="78" t="n">
        <x:v>28</x:v>
      </x:c>
      <x:c r="B31" s="34" t="str">
        <x:v>The Double Copy and its Applications</x:v>
      </x:c>
      <x:c r="C31" s="34" t="str">
        <x:v>2204.06547</x:v>
      </x:c>
      <x:c r="D31" s="52" t="n">
        <x:v>2022</x:v>
      </x:c>
      <x:c r="E31" s="40" t="n">
        <x:v>174</x:v>
      </x:c>
      <x:c r="F31" s="40" t="n">
        <x:v>137</x:v>
      </x:c>
      <x:c r="G31" s="46" t="n">
        <x:v>40.249208359721344</x:v>
      </x:c>
      <x:c r="H31" s="81" t="n">
        <x:v>95.21415270018622</x:v>
      </x:c>
      <x:c r="I31" s="34" t="str">
        <x:v>Formal theory / quantum gravity</x:v>
      </x:c>
      <x:c r="J31" s="34" t="str">
        <x:v>Theory</x:v>
      </x:c>
      <x:c r="K31" s="34" t="str">
        <x:v>Adamo, Tim; Carrasco, John Joseph M.; Carrillo-González, Mariana; Chiodaroli, Marco; Elvang, Henriette; Johansson, Henrik; O'Connell, Donal; Roiban, Radu; Schlotterer, Oliver</x:v>
      </x:c>
      <x:c r="L31" s="35" t="str">
        <x:v>https://inspirehep.net/literature/2066524</x:v>
      </x:c>
    </x:row>
    <x:row r="32">
      <x:c r="A32" s="78" t="n">
        <x:v>29</x:v>
      </x:c>
      <x:c r="B32" s="34" t="str">
        <x:v>The Physics Case of a 3 TeV Muon Collider Stage</x:v>
      </x:c>
      <x:c r="C32" s="34" t="str">
        <x:v>2203.07261</x:v>
      </x:c>
      <x:c r="D32" s="52" t="n">
        <x:v>2022</x:v>
      </x:c>
      <x:c r="E32" s="40" t="n">
        <x:v>173</x:v>
      </x:c>
      <x:c r="F32" s="40" t="n">
        <x:v>83</x:v>
      </x:c>
      <x:c r="G32" s="46" t="n">
        <x:v>39.27175264139217</x:v>
      </x:c>
      <x:c r="H32" s="81" t="n">
        <x:v>94.91620111731842</x:v>
      </x:c>
      <x:c r="I32" s="34" t="str">
        <x:v>Particle phenomenology</x:v>
      </x:c>
      <x:c r="J32" s="34" t="str">
        <x:v>Energy | Theory</x:v>
      </x:c>
      <x:c r="K32" s="34" t="str">
        <x:v>de Blas, Jorge; Buttazzo, Dario; Capdevilla Roldan, Rodolfo Mario; Curtin, David; Franceschini, Roberto; Maltoni, Fabio; Meade, Patrick Roddy; Meloni, Federico; Su, Shufang; Vryonidou, Eleni; Wulzer, Andrea; Aime, Chiara; Apyan, Aram; Asadi, Pouya; Mahmoud Mohammed, Mohammed Attia; Azatov, Aleksandr T; Bartosik, Nazar; Bertolin, Alessandro; Bottaro, Salvatore; Buonincontri, Laura; Casarsa, Massimo; Castelli, Luca; Catanesi, Maria Gabriella; Celiberto, Francesco Giovanni; Cerri, Alessandro; Cesarotti, Cari; Chachamis, Grigorios; Chen, Siyu; Chien, Yang-Ting; Chiesa, Mauro; Costa, Marco; Da Molin, Giacomo; Dasu, Sridhara Rao; Denisov, Dmitri S; Denizli, Haluk; Dermisek, Radovan; Di Luzio, Luca; Di Micco, Biagio; Dienes, Keith R; Dorigo, Tommaso; Fabbrichesi, Marco Ernesto Renato; Fiorina, Davide; Forslund, Matthew; Gabrielli, Emidio; Garosi, Francesco; Glioti, Alfredo; Greco, Mario; Greljo, Admir; Grober, Ramona; Grojean, Christophe; Gu, Jiayin; Han, Chengcheng; Han, Cheng Cheng; Han, Tao; Hermanek, Keith; Herndon, Matthew Fairbanks; Holmes, Tova Ray; Homiller, Samuel; Huang, Guoyuan; Huang, Guo-yuan; Jana, Sudip; Jindariani, Sergo Robert; Kahn, Yonatan; Kilian, Wolfgang; Koppenburg, Patrick Stefan; Kreher, Nils; Krizka, Karol; Krnjaic, Gordan Zdenko; Kumar, Nilanjana; Lee, Lawrence; Li, Qiang; Liu, Zhen; Long, Kenneth Richard; Low, Ian; Lu, Qianshu; Lucchesi, Donatella; Ma, Lian Liang; Ma, Yang; Mantani, Luca; Marzocca, David; McGinnis, Navin; Mele, Barbara; Merlassino, Claudia; Montella, Alessandro; Nardecchia, M; Nardi, Federico; Panci, Paolo; Pagan Griso, Simone; Panico, Giuliano; Paradisi, Paride; Pastrone, Nadia; Piccinini, Fulvio; Potamianos, Karolos Jozef; Radicioni, Emilio; Rattazzi, Riccardo; Redigolo, Diego; Reina, Laura; Reuter, Jürgen; Riccardi, Cristina; Ricci, Lorenzo; Ristori, Luciano; Robens, Tania Natalie; Rodejohann, Werner; Ruiz, Richard Efrain; Queiroz, Farinaldo S; Sala, Filippo; Šalko, Jakub; Salvini, Paola; Santiago Perez, Jose; Tait, Tim M.P.; Sarra, Ivano; Schulte, Daniel; Selvaggi, Michele; Senol, Abdulkadir; Sestini, Lorenzo; Sharma, Varun; Simoniello, Rosa; Stark, Giordon Holtsberg; Stolarski, Daniel; Su, Wei; Sumensari, Olcyr; Sun, Xiaohu; Tait, Timothy Maurice Paul; Tang, Jian; Tesi, Andrea; Thomas, Brooks; Thompson, Emily Anne; Torre, Riccardo; Trifinopoulos, Sokratis; Vai, Ilaria; Valenti, Alessandro; Vittorio, Ludovico; Wang, Lian-Tao; Wu, Yongcheng; Xie, Keping; Zhao, Xiaoran; Zurita, José Francisco</x:v>
      </x:c>
      <x:c r="L32" s="35" t="str">
        <x:v>https://inspirehep.net/literature/2051251</x:v>
      </x:c>
    </x:row>
    <x:row r="33">
      <x:c r="A33" s="78" t="n">
        <x:v>30</x:v>
      </x:c>
      <x:c r="B33" s="34" t="str">
        <x:v>CMB-S4 White Paper</x:v>
      </x:c>
      <x:c r="C33" s="34" t="str">
        <x:v>2203.08024</x:v>
      </x:c>
      <x:c r="D33" s="52" t="n">
        <x:v>2022</x:v>
      </x:c>
      <x:c r="E33" s="40" t="n">
        <x:v>172</x:v>
      </x:c>
      <x:c r="F33" s="40" t="n">
        <x:v>112</x:v>
      </x:c>
      <x:c r="G33" s="46" t="n">
        <x:v>39.06902985074626</x:v>
      </x:c>
      <x:c r="H33" s="81" t="n">
        <x:v>94.72998137802607</x:v>
      </x:c>
      <x:c r="I33" s="34" t="str">
        <x:v>Cosmology</x:v>
      </x:c>
      <x:c r="J33" s="34" t="str">
        <x:v>Cosmic | Instrumentation</x:v>
      </x:c>
      <x:c r="K33" s="34" t="str">
        <x:v>Abazajian, Kevork; Abdulghafour, Arwa; Addison, Graeme E.; Adshead, Peter; Ahmed, Zeeshan; Ajello, Marco; Akerib, Daniel; Allen, Steven W.; Alonso, David; Alvarez, Marcelo; Amin, Mustafa A.; Amiri, Mandana; Anderson, Adam; Ansarinejad, Behzad; Archipley, Melanie; Arnold, Kam S.; Ashby, Matt; Aung, Han; Baccigalupi, Carlo; Baker, Carina; Bakshi, Abhishek; Bard, Debbie; Barkats, Denis; Barron, Darcy; Barry, Peter S.; Bartlett, James G.; Barton, Paul; Basu Thakur, Ritoban; Battaglia, Nicholas; Beall, Jim; Bean, Rachel; Beck, Dominic; Belkner, Sebastian; Benabed, Karim; Bender, Amy N.; Benson, Bradford A.; Besuner, Bobby; Bethermin, Matthieu; Bhimani, Sanah; Bianchini, Federico; Biquard, Simon; Birdwell, Ian; Bischoff, Colin A.; Bleem, Lindsey; Bocaz, Paulina; Bock, James J.; Bocquet, Sebastian; Boddy, Kimberly K.; Bond, J. Richard; Borrill, Julian; Bouchet, François R.; Brinckmann, Thejs; Brown, Michael L.; Bryan, Sean; Buza, Victor; Byrum, Karen; Calabrese, Erminia; Calafut, Victoria; Caldwell, Robert; Carlstrom, John E.; Carron, Julien; Cecil, Thomas; Challinor, Anthony; Chan, Victor; Chang, Clarence L.; Chapman, Scott; Charles, Eric; Chauvin, Eric; Cheng, Cheng; Chesmore, Grace; Cheung, Kolen; Chinone, Yuji; Chluba, Jens; Cho, Hsiao-Mei Sherry; Choi, Steve; Clancy, Justin; Clark, Susan; Cooray, Asantha; Coppi, Gabriele; Corlett, John; Coulton, Will; Crawford, Thomas M.; Crites, Abigail; Cukierman, Ari; Cyr-Racine, Francis-Yan; Dai, Wei-Ming; Daley, Cail; Dart, Eli; Daues, Gregorg; de Haan, Tijmen; Deaconu, Cosmin; Delabrouille, Jacques; Derylo, Greg; Devlin, Mark; Di Valentino, Eleonora; Dierickx, Marion; Dober, Brad; Doriese, Randy; Duff, Shannon; Dutcher, Daniel; Dvorkin, Cora; Dunner, Rolando; Eftekhari, Tarraneh; Eimer, Joseph; Bouhargani, Hamza El; Elleflot, Tucker; Emerson, Nick; Errard, Josquin; Essinger-Hileman, Thomas; Fabbian, Giulio; Fanfani, Valentina; Fasano, Alessandro; Feng, Chang; Ferraro, Simone; Filippini, Jeffrey P.; Flauger, Raphael; Flaugher, Brenna; Fraisse, Aurelien A.; Frisch, Josef; Frolov, Andrei; Galitzki, Nicholas; Gallardo, Patricio A.; Galli, Silvia; Ganga, Ken; Gerbino, Martina; Giannakopoulos, Christos; Gilchriese, Murdock; Gluscevic, Vera; GoecknerWald, Neil; Goldfinger, David; Green, Daniel; Grimes, Paul; Grin, Daniel; Grohs, Evan; Gualtieri, Riccardo; Guarino, Vic; Gudmundsson, Jon E.; Gullett, Ian; Guns, Sam; Habib, Salman; Haller, Gunther; Halpern, Mark; Halverson, Nils W.; Hanany, Shaul; Hand, Emma; Harrington, Kathleen; Hasegawa, Masaya; Hasselfield, Matthew; Hazumi, Masashi; Heitmann, Katrin; Henderson, Shawn; Hensley, Brandon; Herbst, Ryan; Hervias-Caimapo, Carlos; Hill, J. Colin; Hills, Richard; Hivon, Eric; Hlozek, Renee; Ho, Anna; Holder, Gil; Hollister, Matt; Holzapfel, William; Hood, John; Hotinli, Selim; Hryciuk, Alec; Hubmayr, Johannes; Huffenberger, Kevin M.; Hui, Howard; Ibanez, Roberto; Ibitoye, Ayodeji; Ikape, Margaret; Irwin, Kent; Jacobus, Cooper; Jeong, Oliver; Johnson, Bradley R.; Johnstone, Doug; Jones, William C.; Joseph, John; Jost, Baptiste; Kang, Jae Hwan; Kaplan, Ari; Karkare, Kirit S.; Katayama, Nobuhiko; Keskitalo, Reijo; King, Cesiley; Kisner, Theodore; Klein, Matthias; Knox, Lloyd; Koopman, Brian J.; Kosowsky, Arthur; Kovac, John; Kovetz, Ely D.; Krolewski, Alex; Kubik, Donna; Kuhlmann, Steve; Kuo, Chao-Lin; Kusaka, Akito; Lahteenmaki, Anne; Lau, Kenny; Lawrence, Charles R.; Lee, Adrian T.; Legrand, Louis; Leitner, Matthaeus; Leloup, Clement; Lewis, Antony; Li, Dale; Linder, Eric; Liodakis, Ioannis; Liu, Jia; Long, Kevin; Louis, Thibaut; Loverde, Marilena; Lowry, Lindsay; Lu, Chunyu; Lubin, Phil; Ma, Yin-Zhe; Maccarone, Thomas; Madhavacheril, Mathew S.; Maldonado, Felipe; Mantz, Adam; Marques, Gabriela; Matsuda, Frederick; Mauskopf, Philip; May, Jared; McCarrick, Heather; McCracken, Ken; McMahon, Jeffrey; Meerburg, P. Daniel; Melin, Jean-Baptiste; Menanteau, Felipe; Meyers, Joel; Millea, Marius; Miranda, Vivian; Mitchell, Don; Mohr, Joseph; Moncelsi, Lorenzo; Monzani, Maria Elena; Moshed, Magdy; Mroczkowski, Tony; Mukherjee, Suvodip; Munchmeyer, Moritz; Nagai, Daisuke; Nagarajappa, Chandan; Nagy, Johanna; Namikawa, Toshiya; Nati, Federico; Natoli, Tyler; Nerval, Simran; Newburgh, Laura; Nguyen, Hogan; Nichols, Erik; Nicola, Andrina; Niemack, Michael D.; Nord, Brian; Norton, Tim; Novosad, Valentine; O'Brient, Roger; Omori, Yuuki; Orlando, Giorgio; Osherson, Benjamin; Osten, Rachel; Padin, Stephen; Paine, Scott; Partridge, Bruce; Patil, Sanjaykumar; Petravick, Don; Petroff, Matthew; Pierpaoli, Elena; Pilleux, Mauricio; Pogosian, Levon; Prabhu, Karthik; Pryke, Clement; Puglisi, Giuseppe; Racine, Benjamin; Raghunathan, Srinivasan; Rahlin, Alexandra; Raveri, Marco; Reese, Ben; Reichardt, Christian L.; Remazeilles, Mathieu; Rizzieri, Arianna; Rocha, Graca; Roe, Natalie A.; Rotermund, Kaja; Roy, Anirban; Ruhl, John E.; Saba, Joe; Sailer, Noah; Salatino, Maria; Saliwanchik, Benjamin; Sapozhnikov, Leonid; Rao, Mayuri Sathyanarayana; Saunders, Lauren; Schaan, Emmanuel; Schillaci, Alessandro; Schmitt, Benjamin; Scott, Douglas; Sehgal, Neelima; Shandera, Sarah; Sherwin, Blake D.; Shirokoff, Erik; Shiu, Corwin; Simon, Sara M.; Singari, Baibhav; Slosar, Anze; Spergel, David; St. Germaine, Tyler; Staggs, Suzanne T.; Stark, Antony A.; Starkman, Glenn D.; Steinbach, Bryan; Stompor, Radek; Stoughton, Chris; Suzuki, Aritoki; Tajima, Osamu; Tandoi, Chris; Teply, Grant P.; Thayer, Gregg; Thompson, Keith; Thorne, Ben; Timbie, Peter; Tomasi, Maurizio; Trendafilova, Cynthia; Tristram, Matthieu; Tucker, Carole; Tucker, Gregory; Umilta, Caterina; van Engelen, Alexander; van Marrewijk, Joshiwa; Vavagiakis, Eve M.; Verges, Clara; Vieira, Joaquin D.; Vieregg, Abigail G.; Wagoner, Kasey; Wallisch, Benjamin; Wang, Gensheng; Wang, Guo-Jian; Watson, Scott; Watts, Duncan; Weaver, Chris; Wenzl, Lukas; Westbrook, Ben; White, Martin; Whitehorn, Nathan; Wiedlea, Andrew; Williams, Paul; Wilson, Robert; Winch, Harrison; Wollack, Edward J.; Wu, W.L. Kimmy; Xu, Zhilei; Yefremenko, Volodymyr G.; Yu, Cyndia; Zegeye, David; Zivick, Jeff; Zonca, Andrea</x:v>
      </x:c>
      <x:c r="L33" s="35" t="str">
        <x:v>https://inspirehep.net/literature/2052441</x:v>
      </x:c>
    </x:row>
    <x:row r="34">
      <x:c r="A34" s="78" t="n">
        <x:v>31</x:v>
      </x:c>
      <x:c r="B34" s="34" t="str">
        <x:v>The Future Circular Collider: a Summary for the US 2021 Snowmass Process</x:v>
      </x:c>
      <x:c r="C34" s="34" t="str">
        <x:v>2203.06520</x:v>
      </x:c>
      <x:c r="D34" s="52" t="n">
        <x:v>2022</x:v>
      </x:c>
      <x:c r="E34" s="40" t="n">
        <x:v>166</x:v>
      </x:c>
      <x:c r="F34" s="40" t="n">
        <x:v>134</x:v>
      </x:c>
      <x:c r="G34" s="46" t="n">
        <x:v>37.63594040968342</x:v>
      </x:c>
      <x:c r="H34" s="81" t="n">
        <x:v>94.48789571694599</x:v>
      </x:c>
      <x:c r="I34" s="34" t="str">
        <x:v>Experimental particle physics</x:v>
      </x:c>
      <x:c r="J34" s="34" t="str">
        <x:v>Accelerator Science and Technology | Energy | Instrumentation | Neutrinos | Rare Processes and Precision Measurements | Theory</x:v>
      </x:c>
      <x:c r="K34" s="34" t="str">
        <x:v>Bernardi, G.; Brost, E.; Denisov, D.; Landsberg, G.; Aleksa, M.; d'Enterria, D.; Janot, P.; Mangano, M.L.; Selvaggi, M.; Zimmermann, F.; Maestre, J. Alcaraz; Grojean, C.; Harris, R.M.; Pich, A.; Vos, M.; Heinemeyer, S.; Giacomelli, P.; Azzi, P.; Bedeschi, F.; Klute, M.; Blondel, A.; Paus, C.; Simon, F.; Dam, M.; Barberis, E.; Skinnari, L.; Raubenheimer, T.; Antusch, S.; Altmannshofer, W.; Wang, L.-T.; de Blas, J.; Eno, S.; Lai, Yihui; Willocq, S.; Qian, J.; Zhu, J.; Novotny, R.; Seidel, S.; Hildreth, M.D.; Thomson, E.J.; Demina, R.; Gluza, J.; Isidori, G.; Gonzalez Suarez, R.</x:v>
      </x:c>
      <x:c r="L34" s="35" t="str">
        <x:v>https://inspirehep.net/literature/2051032</x:v>
      </x:c>
    </x:row>
    <x:row r="35">
      <x:c r="A35" s="78" t="n">
        <x:v>32</x:v>
      </x:c>
      <x:c r="B35" s="34" t="str">
        <x:v>Detection of Early-Universe Gravitational Wave Signatures and Fundamental Physics</x:v>
      </x:c>
      <x:c r="C35" s="34" t="str">
        <x:v>2203.07972</x:v>
      </x:c>
      <x:c r="D35" s="52" t="n">
        <x:v>2022</x:v>
      </x:c>
      <x:c r="E35" s="40" t="n">
        <x:v>153</x:v>
      </x:c>
      <x:c r="F35" s="40" t="n">
        <x:v>89</x:v>
      </x:c>
      <x:c r="G35" s="46" t="n">
        <x:v>34.75326492537313</x:v>
      </x:c>
      <x:c r="H35" s="81" t="n">
        <x:v>94.0875232774674</x:v>
      </x:c>
      <x:c r="I35" s="34" t="str">
        <x:v>Gravitation and cosmology</x:v>
      </x:c>
      <x:c r="J35" s="34" t="str">
        <x:v>Cosmic | Energy</x:v>
      </x:c>
      <x:c r="K35" s="34" t="str">
        <x:v>Caldwell, Robert; Cui, Yanou; Guo, Huai-Ke; Mandic, Vuk; Mariotti, Alberto; No, Jose Miguel; Ramsey-Musolf, Michael J.; Sakellariadou, Mairi; Sinha, Kuver; Wang, Lian-Tao; White, Graham; Zhao, Yue; An, Haipeng; Bian, Ligong; Caprini, Chiara; Clesse, Sebastien; Cline, James M.; Cusin, Giulia; Jinno, Ryusuke; Laurent, Benoit; Levi, Noam; Lyu, Kunfeng; Lyu, Kun-Feng; Martinez, Mario; Miller, Andrew L.; Redigolo, Diego; Scarlata, Claudia; Sevrin, Alexander; Shams Es Haghi, Barmak; Shu, Jing; Siemens, Xavier; Steer, Daniele A.; Sundrum, Raman; Tamarit, Carlos; Weir, David J.; Fornal, Bartosz; Xie, Ke-Pan; Yang, Fengwei; Yang, Feng-Wei; Zhou, Siyi</x:v>
      </x:c>
      <x:c r="L35" s="35" t="str">
        <x:v>https://inspirehep.net/literature/2052484</x:v>
      </x:c>
    </x:row>
    <x:row r="36">
      <x:c r="A36" s="78" t="n">
        <x:v>33</x:v>
      </x:c>
      <x:c r="B36" s="34" t="str">
        <x:v>Light Sterile Neutrino Searches and Related Phenomenology</x:v>
      </x:c>
      <x:c r="C36" s="34" t="str">
        <x:v>2203.07323</x:v>
      </x:c>
      <x:c r="D36" s="52" t="n">
        <x:v>2022</x:v>
      </x:c>
      <x:c r="E36" s="40" t="n">
        <x:v>153</x:v>
      </x:c>
      <x:c r="F36" s="40" t="n">
        <x:v>83</x:v>
      </x:c>
      <x:c r="G36" s="46" t="n">
        <x:v>34.7316656308266</x:v>
      </x:c>
      <x:c r="H36" s="81" t="n">
        <x:v>94.00372439478585</x:v>
      </x:c>
      <x:c r="I36" s="34" t="str">
        <x:v>Experimental particle physics</x:v>
      </x:c>
      <x:c r="J36" s="34" t="str">
        <x:v>Neutrinos</x:v>
      </x:c>
      <x:c r="K36" s="34" t="str">
        <x:v>Acero, M.A.; Argüelles, C.A.; Hostert, M.; Kalra, D.; Karagiorgi, G.; Kelly, K.J.; Littlejohn, B.R.; Machado, P.; Pettus, W.; Toups, M.; Ross-Lonergan, M.; Sousa, A.; Surukuchi, P.T.; Wong, Y.Y.Y.; Abdallah, W.; Abdullahi, A.M.; Akutsu, R.; Alvarez-Ruso, L.; Alves, D.S.M.; Aurisano, A.; Balantekin, A.B.; Berryman, J.M.; Bertólez-Martínez, T.; Brunner, J.; Blennow, M.; Bolognesi, S.; Borusinski, M.; Chen, T.Y.; Cianci, D.; Collin, G.; Conrad, J.M.; Crow, B.; Denton, P.B.; Duvall, M.; Fernández-Martinez, E.; Fong, C.S.; Foppiani, N.; Forero, D.V.; Friend, M.; García-Soto, A.; Giganti, C.; Giunti, C.; Gandhi, R.; Ghosh, M.; Hardin, J.; Heeger, K.M.; Ishitsuka, M.; Izmaylov, A.; Jones, B.J.P.; Jordan, J.R.; Kamp, N.W.; Katori, T.; Kim, S.B.; Koerner, L.W.; Lamoureux, M.; Lasserre, T.; Leach, K.G.; Learned, J.; Li, Y.F.; Link, J.M.; Louis, W.C.; Mahn, K.; Meyers, P.D.; Maricic, J.; Marko, D.; Markoff, D.; Maruyama, T.; Mertens, S.; Minakata, H.; Mocioiu, I.; Mooney, M.; Moulai, M.H.; Nunokawa, H.; Ochoa-Ricoux, J.P.; Oh, Y.M.; Ohlsson, T.; Päs, H.; Pershey, D.; Robertson, R.G.H.; Rosauro-Alcaraz, S.; Rott, C.; Roy, S.; Salvado, J.; Scott, M.; Seo, S.H.; Shaevitz, M.H.; Smiley, M.; Spitz, J.; Stachurska, J.; Tammaro, M.; Thakore, T.; Ternes, C.A.; Thompson, A.; Tseng, S.; Vogelaar, B.; Weiss, T.; Wendell, R.A.; Wilson, R.J.; Wright, T.; Xin, Z.; Yang, B.S.; Yoo, J.; Zennamo, J.; Zettlemoyer, J.; Zornoza, J.D.; Zupan, J.; Ahmad, S.; Arrieta-Diaz, E.; Basto-Gonzalez, V.S.; Bowden, N.S.; Cañas, B.C.; Caratelli, D.; Chang, C.V.; Chen, C.; Classen, T.; Convery, M.; Davies, G.S.; Dennis, S.R.; Djurcic, Z.; Dorrill, R.; Du, Y.; Evans, J.J.; Fahrendholz, U.; Formaggio, J.A.; Foust, B.T.; Gatti, H. Frandini; Garcia-Gamez, D.; Gariazzo, S.; Gehrlein, J.; Grant, C.; Gomes, R.A.; Hansell, A.B.; Halzen, F.; Ho, S.; Zink, J. Hoefken; Jones, R.S.; Kunkle, P.; Li, J.-Y.; Li, S.C.; Luo, X.; Malyshkin, Yu.; Martoff, C.J.; Massaro, D.; Mastbaum, A.; Mohanta, R.; Mumm, H.P.; Nebot-Guinot, M.; Neilson, R.; Ni, K.; Nieves, J.; Orebi Gann, G.D.; Pandey, V.; Pascoli, S.; Paz, G.; Petrov, A.A.; Qian, X.; Rajaoalisoa, M.; Razafinime, S.H.; Roca, C.; Ron, G.; Roskovec, B.; Saul-Sala, E.; Saldaña, L.; Schmitz, D.W.; Scholberg, K.; Shakya, B.; Slocum, P.L.; Snider, E.L.; Steiger, H.Th.J.; Steklain, A.F.; Stock, M.R.; Sutanto, F.; Takhistov, V.; Tayloe, R.; Tsai, Y.-D.; Tsai, Y.-T.; Venegas-Vargas, D.; Wallbank, M.; Wang, E.; Weatherly, P.; Westerdale, S.; Worcester, E.; Wu, W.; Yang, G.; Zamorano, B.</x:v>
      </x:c>
      <x:c r="L36" s="35" t="str">
        <x:v>https://inspirehep.net/literature/2051352</x:v>
      </x:c>
    </x:row>
    <x:row r="37">
      <x:c r="A37" s="78" t="n">
        <x:v>34</x:v>
      </x:c>
      <x:c r="B37" s="34" t="str">
        <x:v>The Strong Coupling Constant: State of the Art and the Decade Ahead</x:v>
      </x:c>
      <x:c r="C37" s="34" t="str">
        <x:v>2203.08271</x:v>
      </x:c>
      <x:c r="D37" s="52" t="n">
        <x:v>2022</x:v>
      </x:c>
      <x:c r="E37" s="40" t="n">
        <x:v>153</x:v>
      </x:c>
      <x:c r="F37" s="40" t="n">
        <x:v>74</x:v>
      </x:c>
      <x:c r="G37" s="46" t="n">
        <x:v>34.75326492537313</x:v>
      </x:c>
      <x:c r="H37" s="81" t="n">
        <x:v>94.0875232774674</x:v>
      </x:c>
      <x:c r="I37" s="34" t="str">
        <x:v>Particle phenomenology</x:v>
      </x:c>
      <x:c r="J37" s="34" t="str">
        <x:v>Energy</x:v>
      </x:c>
      <x:c r="K37" s="34" t="str">
        <x:v>d'Enterria, D.; Kluth, S.; Zanderighi, G.; Ayala, C.; Benitez-Rathgeb, M.A.; Bluemlein, J.; Boito, D.; Brambilla, N.; Britzger, D.; Camarda, S.; Cooper-Sarkar, A.M.; Cridge, T.; Cvetic, G.; Brida, M. Dalla; Deur, A.; Giuli, F.; Golterman, M.; Hoang, A.H.; Huston, J.; Jamin, M.; Kotikov, A.V.; Krivokhizhin, V.G.; Kronfeld, A.S.; Leino, V.; Lipka, K.; Makela, T.; Malaescu, B.; Maltman, K.; Marzani, S.; Mateu, V.; Moch, S.; Monni, P.F.; Nadolsky, P.; Nason, P.; Nesterenko, A.V.; Perez-Ramos, R.; Peris, S.; Petreczky, P.; Pich, A.; Rabbertz, K.; Ramos, A.; Reichelt, D.; Rodriguez-Sanchez, A.; Rojo, J.; Saragnese, M.; Sawyer, L.; Schott, M.; Schumann, S.; Shaikhatdenov, B.G.; Sint, S.; Soyez, G.; Teca, D.; Vairo, A.; Vos, M.; Waits, C.; Weber, J.H.; Wobisch, M.; Xie, K.</x:v>
      </x:c>
      <x:c r="L37" s="35" t="str">
        <x:v>https://inspirehep.net/literature/2053387</x:v>
      </x:c>
    </x:row>
    <x:row r="38">
      <x:c r="A38" s="78" t="n">
        <x:v>35</x:v>
      </x:c>
      <x:c r="B38" s="34" t="str">
        <x:v>Belle II Physics Reach and Plans for the Next Decade and Beyond</x:v>
      </x:c>
      <x:c r="C38" s="34" t="str">
        <x:v>2207.06307</x:v>
      </x:c>
      <x:c r="D38" s="52" t="n">
        <x:v>2022</x:v>
      </x:c>
      <x:c r="E38" s="40" t="n">
        <x:v>152</x:v>
      </x:c>
      <x:c r="F38" s="40" t="n">
        <x:v>116</x:v>
      </x:c>
      <x:c r="G38" s="46" t="n">
        <x:v>37.310483870967744</x:v>
      </x:c>
      <x:c r="H38" s="81" t="n">
        <x:v>93.91061452513966</x:v>
      </x:c>
      <x:c r="I38" s="34" t="str">
        <x:v>Experimental particle physics</x:v>
      </x:c>
      <x:c r="J38" s="34" t="str">
        <x:v>Energy | Rare Processes and Precision Measurements</x:v>
      </x:c>
      <x:c r="K38" s="34" t="str">
        <x:v>Aggarwal, Latika; Banerjee, Swagato; Bansal, Sunil; Bernlochner, Florian; Bertemes, Michel; Bhardwaj, Vishal; Bondar, Alexander; Browder, Thomas E.; Cao, Lu; Campajola, Marcello; Casarosa, Giulia; Cecchi, Claudia; Cheaib, Racha; De Pietro, Giacomo; Di Canto, Angelo; Dorigo, Mirco; Feichtinger, Paul; Ferber, Torben; Fulsom, Bryan; García, Marcela; Gaudino, Giovanni; Gaz, Alessandro; Glazov, Alexander; Granderath, Svenja; Graziani, Enrico; Greenwald, Daniel; Goldenzweig, Pablo; Heredia, Ivan; Hernandez Villanueva, Michel; Higuchi, Takeo; Humair, Thibaud; Iijima, Toru; Inguglia, Gianluca; Ishikawa, Akimasa; Jacobi, Daniel; Junkerkalefeld, Henrik A.; Karl, Robert; Lautenbach, Klemens; Lewis, Peter M.; Li, Long-Ke; Lacaprara, Stefano; Libby, James; Manoni, Elisa; Martini, Alberto; Merola, Mario; Milesi, Marco; Moneta, Stefano; Nayak, Minakshi; Nishida, Shohei; Palaia, Maria Antonietta; Pham, Francis; Polat, Léonard; Prell, Soeren A.; Prencipe, Elisabetta; Räuber, Géraldine; Ripp-Baudot, Isabelle; Rhorken, Markus; Roney, Michael; Rostomyan, Armine; Sakai, Yoshihide; Sato, Yo; Schwanda, Christoph; Schwartz, Alan J.; Serrano, Justine; Sutcliffe, William; Svidras, Henrikas; Tackmann, Kerstin; Tamponi, Umberto; Tenchini, Francesco; Trabelsi, Karim; Tiwary, Rahul; Tonelli, Diego; Uno, Kenta; Vossen, Anselm; Yabsley, Bruce; Yin, Jun-Hao; Zani, Laura</x:v>
      </x:c>
      <x:c r="L38" s="35" t="str">
        <x:v>https://inspirehep.net/literature/2111425</x:v>
      </x:c>
    </x:row>
    <x:row r="39">
      <x:c r="A39" s="78" t="n">
        <x:v>36</x:v>
      </x:c>
      <x:c r="B39" s="34" t="str">
        <x:v>Functions Beyond Multiple Polylogarithms for Precision Collider Physics</x:v>
      </x:c>
      <x:c r="C39" s="34" t="str">
        <x:v>2203.07088</x:v>
      </x:c>
      <x:c r="D39" s="52" t="n">
        <x:v>2022</x:v>
      </x:c>
      <x:c r="E39" s="40" t="n">
        <x:v>145</x:v>
      </x:c>
      <x:c r="F39" s="40" t="n">
        <x:v>94</x:v>
      </x:c>
      <x:c r="G39" s="46" t="n">
        <x:v>32.91563082660037</x:v>
      </x:c>
      <x:c r="H39" s="81" t="n">
        <x:v>93.55679702048417</x:v>
      </x:c>
      <x:c r="I39" s="34" t="str">
        <x:v>Particle phenomenology</x:v>
      </x:c>
      <x:c r="J39" s="34" t="str">
        <x:v>Theory</x:v>
      </x:c>
      <x:c r="K39" s="34" t="str">
        <x:v>Bourjaily, Jacob L.; Broedel, Johannes; Chaubey, Ekta; Duhr, Claude; Frellesvig, Hjalte; Hidding, Martijn; Marzucca, Robin; McLeod, Andrew J.; Spradlin, Marcus; Tancredi, Lorenzo; Vergu, Cristian; Volk, Matthias; Volovich, Anastasia; von Hippel, Matt; Weinzierl, Stefan; Wilhelm, Matthias; Zhang, Chi</x:v>
      </x:c>
      <x:c r="L39" s="35" t="str">
        <x:v>https://inspirehep.net/literature/2051224</x:v>
      </x:c>
    </x:row>
    <x:row r="40">
      <x:c r="A40" s="78" t="n">
        <x:v>37</x:v>
      </x:c>
      <x:c r="B40" s="34" t="str">
        <x:v>Neutrino Self-Interactions</x:v>
      </x:c>
      <x:c r="C40" s="34" t="str">
        <x:v>2203.01955</x:v>
      </x:c>
      <x:c r="D40" s="52" t="n">
        <x:v>2022</x:v>
      </x:c>
      <x:c r="E40" s="40" t="n">
        <x:v>142</x:v>
      </x:c>
      <x:c r="F40" s="40" t="n">
        <x:v>95</x:v>
      </x:c>
      <x:c r="G40" s="46" t="n">
        <x:v>32.01574074074074</x:v>
      </x:c>
      <x:c r="H40" s="81" t="n">
        <x:v>93.20297951582867</x:v>
      </x:c>
      <x:c r="I40" s="34" t="str">
        <x:v>Particle phenomenology</x:v>
      </x:c>
      <x:c r="J40" s="34" t="str">
        <x:v>Neutrinos | Theory</x:v>
      </x:c>
      <x:c r="K40" s="34" t="str">
        <x:v>Berryman, Jeffrey M.; Blinov, Nikita; Brdar, Vedran; Brinckmann, Thejs; Bustamante, Mauricio; Cyr-Racine, Francis-Yan; Das, Anirban; de Gouvêa, André; Denton, Peter B.; Dev, P.S. Bhupal; Dutta, Bhaskar; Esteban, Ivan; Fiorillo, Damiano F.G.; Gerbino, Martina; Ghosh, Subhajit; Ghosh, Tathagata; Grohs, Evan; Han, Tao; Hannestad, Steen; Hostert, Matheus; Huber, Patrick; Hyde, Jeffrey; Kelly, Kevin J.; Kling, Felix; Liu, Zhen; Lattanzi, Massimiliano; Loverde, Marilena; Pandey, Sujata; Saviano, Ninetta; Sen, Manibrata; Shoemaker, Ian M.; Tangarife, Walter; Zhang, Yongchao; Zhang, Yue</x:v>
      </x:c>
      <x:c r="L40" s="35" t="str">
        <x:v>https://inspirehep.net/literature/2046321</x:v>
      </x:c>
    </x:row>
    <x:row r="41">
      <x:c r="A41" s="78" t="n">
        <x:v>38</x:v>
      </x:c>
      <x:c r="B41" s="34" t="str">
        <x:v>S-Matrix Bootstrap</x:v>
      </x:c>
      <x:c r="C41" s="34" t="str">
        <x:v>2203.02421</x:v>
      </x:c>
      <x:c r="D41" s="52" t="n">
        <x:v>2022</x:v>
      </x:c>
      <x:c r="E41" s="40" t="n">
        <x:v>140</x:v>
      </x:c>
      <x:c r="F41" s="40" t="n">
        <x:v>133</x:v>
      </x:c>
      <x:c r="G41" s="46" t="n">
        <x:v>31.584311303273626</x:v>
      </x:c>
      <x:c r="H41" s="81" t="n">
        <x:v>93.0167597765363</x:v>
      </x:c>
      <x:c r="I41" s="34" t="str">
        <x:v>Formal theory / quantum gravity</x:v>
      </x:c>
      <x:c r="J41" s="34" t="str">
        <x:v>Theory</x:v>
      </x:c>
      <x:c r="K41" s="34" t="str">
        <x:v>Kruczenski, Martin; Penedones, Joao; van Rees, Balt C.</x:v>
      </x:c>
      <x:c r="L41" s="35" t="str">
        <x:v>https://inspirehep.net/literature/2046440</x:v>
      </x:c>
    </x:row>
    <x:row r="42">
      <x:c r="A42" s="78" t="n">
        <x:v>39</x:v>
      </x:c>
      <x:c r="B42" s="34" t="str">
        <x:v>The Physics potential of the CEPC</x:v>
      </x:c>
      <x:c r="C42" s="34" t="str">
        <x:v>2205.08553</x:v>
      </x:c>
      <x:c r="D42" s="52" t="n">
        <x:v>2022</x:v>
      </x:c>
      <x:c r="E42" s="40" t="n">
        <x:v>138</x:v>
      </x:c>
      <x:c r="F42" s="40" t="n">
        <x:v>107</x:v>
      </x:c>
      <x:c r="G42" s="46" t="n">
        <x:v>32.62427184466019</x:v>
      </x:c>
      <x:c r="H42" s="81" t="n">
        <x:v>93.10986964618249</x:v>
      </x:c>
      <x:c r="I42" s="34" t="str">
        <x:v>Particle phenomenology</x:v>
      </x:c>
      <x:c r="J42" s="34" t="str">
        <x:v>Accelerator Science and Technology | Energy | Theory</x:v>
      </x:c>
      <x:c r="K42" s="34" t="str">
        <x:v>Cheng, Huajie; Chiu, Wen Han; Fang, Yaquan; Gao, Yu; Gu, Jiayin; Li, Gang; Li, Lingfeng; Li, Tianjun; Liang, Zhijun; Liu, Bo; Liu, Jia; Liu, Zhen; Ruan, Manqi; Shu, Jing; Wang, Kechen; Wang, Lian-Tao; Xie, Ke-Pan; Yang, Shuo; Yuan, Jiarong; Zhang, Kaili; Zhang, Mengchao; Zhang, Yang; Zhuang, Xuai</x:v>
      </x:c>
      <x:c r="L42" s="35" t="str">
        <x:v>https://inspirehep.net/literature/2084168</x:v>
      </x:c>
    </x:row>
    <x:row r="43">
      <x:c r="A43" s="78" t="n">
        <x:v>40</x:v>
      </x:c>
      <x:c r="B43" s="34" t="str">
        <x:v>Electric Dipole Moments and the Search for New Physics</x:v>
      </x:c>
      <x:c r="C43" s="34" t="str">
        <x:v>2203.08103</x:v>
      </x:c>
      <x:c r="D43" s="52" t="n">
        <x:v>2022</x:v>
      </x:c>
      <x:c r="E43" s="40" t="n">
        <x:v>136</x:v>
      </x:c>
      <x:c r="F43" s="40" t="n">
        <x:v>72</x:v>
      </x:c>
      <x:c r="G43" s="46" t="n">
        <x:v>30.891791044776117</x:v>
      </x:c>
      <x:c r="H43" s="81" t="n">
        <x:v>92.7001862197393</x:v>
      </x:c>
      <x:c r="I43" s="34" t="str">
        <x:v>Particle phenomenology</x:v>
      </x:c>
      <x:c r="J43" s="34" t="str">
        <x:v>Rare Processes and Precision Measurements</x:v>
      </x:c>
      <x:c r="K43" s="34" t="str">
        <x:v>Alarcon, Ricardo; Alexander, Jim; Anastassopoulos, Vassilis; Aoki, Takatoshi; Baartman, Rick; Baeßler, Stefan; Bartoszek, Larry; Beck, Douglas H.; Bedeschi, Franco; Berger, Robert; Berz, Martin; Bethlem, Hendrick L.; Bhattacharya, Tanmoy; Blaskiewicz, Michael; Blum, Thomas; Bowcock, Themis; Borschevsky, Anastasia; Brown, Kevin; Budker, Dmitry; Burdin, Sergey; Casey, Brendan C.; Casse, Gianluigi; Cantatore, Giovanni; Cheng, Lan; Chupp, Timothy; Cianciolo, Vince; Cirigliano, Vincenzo; Clayton, Steven M.; Crawford, Chris; Das, B.P.; Davoudiasl, Hooman; de Vries, Jordy; DeMille, David; Denisov, Dmitri; Diwan, Milind V.; Doyle, John M.; Engel, Jonathan; Fanourakis, George; Fatemi, Renee; Filippone, Bradley W.; Flambaum, Victor V.; Fleig, Timo; Fomin, Nadia; Fischer, Wolfram; Gabrielse, Gerald; Ruiz, R.F. Garcia; Gardikiotis, Antonios; Gatti, Claudio; Geraci, Andrew; Gooding, James; Golub, Bob; Graham, Peter; Gray, Frederick; Griffith, W. Clark; Haciomeroglu, Selcuk; Gwinner, Gerald; Hoekstra, Steven; Hoffstaetter, Georg H.; Huang, Haixin; Hutzler, Nicholas R.; Incagli, Marco; Ito, Takeyasu M.; Izubuchi, Taku; Jayich, Andrew M.; Jeong, Hoyong; Kaplan, David; Karuza, Marin; Kawall, David; Kim, On; Koop, Ivan; Korsch, Wolfgang; Korobkina, Ekaterina; Lebedev, Valeri; Lee, Jonathan; Lee, Soohyung; Lehnert, Ralf; Leung, Kent K.H.; Liu, Chen-Yu; Long, Joshua; Lusiani, Alberto; Marciano, William J.; Maroudas, Marios; Matlashov, Andrei; Matsumoto, Nobuyuki; Mawhorter, Richard; Meot, Francois; Mereghetti, Emanuele; Miller, James P.; Morse, William M.; Mott, James; Omarov, Zhanibek; Orozco, Luis A.; O'Shaughnessy, Christopher M.; Ozben, Cenap; Park, SeongTae; Pattie, Robert W.; Petrov, Alexander N.; Piacentino, Giovanni Maria; Plaster, Bradley R.; Podobedov, Boris; Poelker, Matthew; Pocanic, Dinko; Prasannaa, V.S.; Price, Joe; Ramsey-Musolf, Michael J.; Raparia, Deepak; Rajendran, Surjeet; Reece, Matthew; Reid, Austin; Rescia, Sergio; Ritz, Adam; Roberts, B. Lee; Safronova, Marianna S.; Sakemi, Yasuhiro; Schmidt-Wellenburg, Philipp; Shindler, Andrea; Semertzidis, Yannis K.; Silenko, Alexander; Singh, Jaideep T.; Skripnikov, Leonid V.; Soni, Amarjit; Stephenson, Edward; Suleiman, Riad; Sunaga, Ayaki; Syphers, Michael; Syritsyn, Sergey; Tarbutt, M.R.; Thoerngren, Pia; Timmermans, Rob G.E.; Tishchenko, Volodya; Titov, Anatoly V.; Tsoupas, Nikolaos; Tzamarias, Spyros; Variola, Alessandro; Venanzoni, Graziano; Vilella, Eva; Vossebeld, Joost; Winter, Peter; Won, Eunil; Zelenski, Anatoli; Zelevinsky, Tanya; Zhou, Yan; Zioutas, Konstantin</x:v>
      </x:c>
      <x:c r="L43" s="35" t="str">
        <x:v>https://inspirehep.net/literature/2052270</x:v>
      </x:c>
    </x:row>
    <x:row r="44">
      <x:c r="A44" s="78" t="n">
        <x:v>41</x:v>
      </x:c>
      <x:c r="B44" s="34" t="str">
        <x:v>Global SMEFT Fits at Future Colliders</x:v>
      </x:c>
      <x:c r="C44" s="34" t="str">
        <x:v>2206.08326</x:v>
      </x:c>
      <x:c r="D44" s="52" t="n">
        <x:v>2022</x:v>
      </x:c>
      <x:c r="E44" s="40" t="n">
        <x:v>135</x:v>
      </x:c>
      <x:c r="F44" s="40" t="n">
        <x:v>100</x:v>
      </x:c>
      <x:c r="G44" s="46" t="n">
        <x:v>32.5470297029703</x:v>
      </x:c>
      <x:c r="H44" s="81" t="n">
        <x:v>92.79329608938546</x:v>
      </x:c>
      <x:c r="I44" s="34" t="str">
        <x:v>Particle phenomenology</x:v>
      </x:c>
      <x:c r="J44" s="34" t="str">
        <x:v>Energy</x:v>
      </x:c>
      <x:c r="K44" s="34" t="str">
        <x:v>de Blas, Jorge; Du, Yong; Grojean, Christophe; Gu, Jiayin; Miralles, Victor; Peskin, Michael E.; Tian, Junping; Vos, Marcel; Vryonidou, Eleni</x:v>
      </x:c>
      <x:c r="L44" s="35" t="str">
        <x:v>https://inspirehep.net/literature/2096992</x:v>
      </x:c>
    </x:row>
    <x:row r="45">
      <x:c r="A45" s="78" t="n">
        <x:v>42</x:v>
      </x:c>
      <x:c r="B45" s="34" t="str">
        <x:v>Prospects for Precise Predictions of a_μ in the Standard Model</x:v>
      </x:c>
      <x:c r="C45" s="34" t="str">
        <x:v>2203.15810</x:v>
      </x:c>
      <x:c r="D45" s="52" t="n">
        <x:v>2022</x:v>
      </x:c>
      <x:c r="E45" s="40" t="n">
        <x:v>134</x:v>
      </x:c>
      <x:c r="F45" s="40" t="n">
        <x:v>59</x:v>
      </x:c>
      <x:c r="G45" s="46" t="n">
        <x:v>30.70483061480552</x:v>
      </x:c>
      <x:c r="H45" s="81" t="n">
        <x:v>92.32774674115456</x:v>
      </x:c>
      <x:c r="I45" s="34" t="str">
        <x:v>Particle phenomenology</x:v>
      </x:c>
      <x:c r="J45" s="34" t="str">
        <x:v>Rare Processes and Precision Measurements | Theory</x:v>
      </x:c>
      <x:c r="K45" s="34" t="str">
        <x:v>Colangelo, G.; Davier, M.; El-Khadra, A.X.; Hoferichter, M.; Lehner, C.; Lellouch, L.; Mibe, T.; Roberts, B.L.; Teubner, T.; Wittig, H.; Ananthanarayan, B.; Bashir, A.; Bijnens, J.; Blum, T.; Boyle, P.; Bray-Ali, N.; Caprini, I.; Carloni Calame, C.M.; Catà, O.; Cè, M.; Charles, J.; Christ, N.H.; Curciarello, F.; Danilkin, I.; Das, D.; Deineka, O.; Della Morte, M.; Denig, A.; DeTar, C.E.; Dominguez, C.A.; Eichmann, G.; Fischer, C.S.; Gérardin, A.; Giusti, D.; Golterman, M.; Gottlieb, Steven; Gülpers, V.; Hagelstein, F.; Hayakawa, M.; Hermansson-Truedsson, N.; Hoid, B.-L.; Holz, S.; Izubuchi, T.; Jüttner, A.; Keshavarzi, A.; Knecht, M.; Kronfeld, A.S.; Kubis, B.; Kupść, A.; Lahert, S.; Liu, K.F.; Lüdtke, J.; Lynch, M.; Malaescu, B.; Maltman, K.; Marciano, W.; Marinković, M.K.; Masjuan, P.; Meyer, H.B.; Müller, S.E.; Neil, E.T.; Passera, M.; Pepe, M.; Peris, S.; Petrov, A.A.; Procura, M.; Raya, K.; Rebhan, A.; Risch, A.; Rodríguez-Sánchez, A.; Roig, P.; Sánchez-Puertas, P.; Simula, S.; Stoffer, P.; Stokes, F.M.; Sugar, R.; Tsang, J.T.; van de Water, R.S.; Avilés-Casco, A. Vaquero; Venanzoni, G.; von Hippel, G.M.; Zhang, Z.</x:v>
      </x:c>
      <x:c r="L45" s="35" t="str">
        <x:v>https://inspirehep.net/literature/2060022</x:v>
      </x:c>
    </x:row>
    <x:row r="46">
      <x:c r="A46" s="78" t="n">
        <x:v>43</x:v>
      </x:c>
      <x:c r="B46" s="34" t="str">
        <x:v>Dark Matter Direct Detection to the Neutrino Fog</x:v>
      </x:c>
      <x:c r="C46" s="34" t="str">
        <x:v>2203.08084</x:v>
      </x:c>
      <x:c r="D46" s="52" t="n">
        <x:v>2022</x:v>
      </x:c>
      <x:c r="E46" s="40" t="n">
        <x:v>132</x:v>
      </x:c>
      <x:c r="F46" s="40" t="n">
        <x:v>108</x:v>
      </x:c>
      <x:c r="G46" s="46" t="n">
        <x:v>29.983208955223876</x:v>
      </x:c>
      <x:c r="H46" s="81" t="n">
        <x:v>92.14152700186219</x:v>
      </x:c>
      <x:c r="I46" s="34" t="str">
        <x:v>Experimental particle physics</x:v>
      </x:c>
      <x:c r="J46" s="34" t="str">
        <x:v>Cosmic</x:v>
      </x:c>
      <x:c r="K46" s="34" t="str">
        <x:v>Akerib, D.S.; Cushman, P.B.; Dahl, C.E.; Ebadi, R.; Fan, A.; Gaitskell, R.J.; Galbiati, C.; Giovanetti, G.K.; Gelmini, Graciela B.; Grandi, L.; Haselschwardt, S.J.; Jackson, C.M.; Lang, R.F.; Loer, B.; Loomba, D.; Marshall, M.C.; Mills, A.F.; OHare, C.A.J.; Savarese, C.; Schueler, J.; Szydagis, M.; Takhistov, Volodymyr; Tait, Tim M.P.; Tsai, Y.D.; Vahsen, S.E.; Walsworth, R.L.; Westerdale, S.</x:v>
      </x:c>
      <x:c r="L46" s="35" t="str">
        <x:v>https://inspirehep.net/literature/2052588</x:v>
      </x:c>
    </x:row>
    <x:row r="47">
      <x:c r="A47" s="78" t="n">
        <x:v>44</x:v>
      </x:c>
      <x:c r="B47" s="34" t="str">
        <x:v>UV Constraints on IR Physics</x:v>
      </x:c>
      <x:c r="C47" s="34" t="str">
        <x:v>2203.06805</x:v>
      </x:c>
      <x:c r="D47" s="52" t="n">
        <x:v>2022</x:v>
      </x:c>
      <x:c r="E47" s="40" t="n">
        <x:v>130</x:v>
      </x:c>
      <x:c r="F47" s="40" t="n">
        <x:v>107</x:v>
      </x:c>
      <x:c r="G47" s="46" t="n">
        <x:v>29.49223602484472</x:v>
      </x:c>
      <x:c r="H47" s="81" t="n">
        <x:v>91.95530726256982</x:v>
      </x:c>
      <x:c r="I47" s="34" t="str">
        <x:v>Formal theory / quantum gravity</x:v>
      </x:c>
      <x:c r="J47" s="34" t="str">
        <x:v>Theory</x:v>
      </x:c>
      <x:c r="K47" s="34" t="str">
        <x:v>de Rham, Claudia; Kundu, Sandipan; Reece, Matthew; Tolley, Andrew J.; Zhou, Shuang-Yong</x:v>
      </x:c>
      <x:c r="L47" s="35" t="str">
        <x:v>https://inspirehep.net/literature/2051217</x:v>
      </x:c>
    </x:row>
    <x:row r="48">
      <x:c r="A48" s="78" t="n">
        <x:v>45</x:v>
      </x:c>
      <x:c r="B48" s="34" t="str">
        <x:v>A Spectroscopic Road Map for Cosmic Frontier: DESI, DESI-II, Stage-5</x:v>
      </x:c>
      <x:c r="C48" s="34" t="str">
        <x:v>2209.03585</x:v>
      </x:c>
      <x:c r="D48" s="52" t="n">
        <x:v>2022</x:v>
      </x:c>
      <x:c r="E48" s="40" t="n">
        <x:v>121</x:v>
      </x:c>
      <x:c r="F48" s="40" t="n">
        <x:v>57</x:v>
      </x:c>
      <x:c r="G48" s="46" t="n">
        <x:v>30.884171907756812</x:v>
      </x:c>
      <x:c r="H48" s="81" t="n">
        <x:v>91.9925512104283</x:v>
      </x:c>
      <x:c r="I48" s="34" t="str">
        <x:v>Cosmology</x:v>
      </x:c>
      <x:c r="J48" s="34" t="str">
        <x:v>Cosmic</x:v>
      </x:c>
      <x:c r="K48" s="34" t="str">
        <x:v>Schlegel, David J.; Ferraro, Simone; Aldering, Greg; Baltay, Charles; BenZvi, Segev; Besuner, Robert; Blanc, Guillermo A.; Bolton, Adam S.; Bonaca, Ana; Brooks, David; Buckley-Geer, Elizabeth; Cai, Zheng; DeRose, Joseph; Dey, Arjun; Doel, Peter; Drlica-Wagner, Alex; Fan, Xiaohui; Gutierrez, Gaston; Green, Daniel; Guy, Julien; Huterer, Dragan; Infante, Leopoldo; Jelinsky, Patrick; Karagiannis, Dionysios; Kent, Stephen M.; Kim, Alex G.; Kneib, Jean-Paul; Kollmeier, Juna A.; Kremin, Anthony; Lahav, Ofer; Landriau, Martin; Lang, Dustin; Leauthaud, Alexie; Levi, Michael E.; Linder, Eric V.; Magneville, Christophe; Martini, Paul; McDonald, Patrick; Miller, Christopher J.; Myers, Adam D.; Newman, Jeffrey A.; Nugent, Peter E.; Palanque-Delabrouille, Nathalie; Padmanabhan, Nikhil; Palmese, Antonella; Poppett, Claire; Prochaska, Jason X.; Raichoor, Anand; Ramirez, Solange; Sailer, Noah; Schaan, Emmanuel; Schubnell, Michael; Seljak, Uros; Seo, Hee-Jong; Silber, Joseph; Simon, Joshua D.; Slepian, Zachary; Soares-Santos, Marcelle; Tarlé, Greg; Valluri, Monica; Weaverdyck, Noah J.; Wechsler, Risa H.; White, Martin; Yèche, Christophe; Zhou, Rongpu; Finkbeiner, Douglas; Gontcho A. Gontcho, Satya; Moustakas, John; Ross, Ashley J.; Samushia, Lado; Zaritsky, Dennis</x:v>
      </x:c>
      <x:c r="L48" s="35" t="str">
        <x:v>https://inspirehep.net/literature/2148948</x:v>
      </x:c>
    </x:row>
    <x:row r="49">
      <x:c r="A49" s="78" t="n">
        <x:v>46</x:v>
      </x:c>
      <x:c r="B49" s="34" t="str">
        <x:v>Coherent Elastic Neutrino-Nucleus Scattering: Terrestrial and Astrophysical Applications</x:v>
      </x:c>
      <x:c r="C49" s="34" t="str">
        <x:v>2203.07361</x:v>
      </x:c>
      <x:c r="D49" s="52" t="n">
        <x:v>2022</x:v>
      </x:c>
      <x:c r="E49" s="40" t="n">
        <x:v>119</x:v>
      </x:c>
      <x:c r="F49" s="40" t="n">
        <x:v>39</x:v>
      </x:c>
      <x:c r="G49" s="46" t="n">
        <x:v>27.01351771286513</x:v>
      </x:c>
      <x:c r="H49" s="81" t="n">
        <x:v>91.5828677839851</x:v>
      </x:c>
      <x:c r="I49" s="34" t="str">
        <x:v>Particle phenomenology</x:v>
      </x:c>
      <x:c r="J49" s="34" t="str">
        <x:v>Neutrinos</x:v>
      </x:c>
      <x:c r="K49" s="34" t="str">
        <x:v>Abdullah, M.; Abele, H.; Akimov, D.; Angloher, G.; Aristizabal Sierra, D.; Augier, C.; Balantekin, A.B.; Balogh, L.; Barbeau, P.S.; Baudis, L.; Baxter, A.L.; Beaufort, C.; Beaulieu, G.; Belov, V.; Bento, A.; Berge, L.; Bernardi, I.A.; Billard, J.; Bolozdynya, A.; Bonhomme, A.; Bres, G.; Bret, J-.L.; Broniatowski, A.; Brossard, A.; Buck, C.; Cadeddu, M.; Calvo, M.; Canonica, L.; Cappella, F.; Cardani, L.; Casali, N.; Cazes, A.; Cerulli, R.; Chaize, D.; Chang, C.; Chapellier, M.; Chaplinsky, L.; Chemin, G.; Chen, R.; Colantoni, I.; Colas, J.; Coloma, P.; Corcoran, E.C.; Crawford, S.; Cruciani, A.; Dastgheibi Fard, A.; De Jesus, M.; de Marcillac, P.; De Romeri, V.; del Castello, G.; del Gallo Roccagiovine, M.; Delicato, D.; Demarteau, M.; Deng, Y.; Dent, J.B.; Denton, P.B.; Dering, K.; Doblhammer, A.; Dordei, F.; Dorer, S.; Dumoulin, L.; Dunford, D.; Dutta, B.; Erhart, A.; Exshaw, O.; Ferriol, S.; Figueroa-Feliciano, E.; Filippini, J.-B.; Flores, L.J.; Formaggio, J.A.; Friedl, M.; Fuard, S.; Gao, F.; Garai, A.; Garces, E.A.; Gascon, J.; Gehrlein, J.; Gerbier, G.; Ghete, V.M.; Giomataris, I.; Giroux, G.; Giuliani, A.; Giunti, C.; Gorel, P.; Goupy, C.; Goupy, J.; Goy, C.; Green, M.P.; Gros, M.; Guerin, C.; Guidi, V.; Guillaudin, O.; Guy, E.; Ha, C.; Hau, D.; Hakenmuller, J.; Harrington, P.M.; Hedges, S.; Heine, S.T.; Hertel, S.; Heusch, M.; Hoarau, C.; Hoferichter, M.; Hoppe, E.W.; Hong, Z.; Horiuchi, S.; Huber, P.; Ianigro, J.-C.; Jachowicz, N.; Jericha, E.; Jin, Y.; Johnston, J.P.; Juillard, A.; Katsioulas, I.; Kazarcev, S.; Kaznacheeva, M.; Kelly, F.; Kelly, K.J.; Kim, D.; Kinast, A.; Klinkenberg, L.; Kluck, H.; Knights, P.; Ko, Y.J.; Kosmas, T.S.; Kwon, L.; Lamblin, J.; Lang, R.F.; Langenkamper, A.; Langrock, S.; Lasserre, T.; Lattaud, H.; Lautridou, P.; Lee, H.S.; Lenardo, B.G.; Lhuillier, D.; Li, M.; Li, S.C.; Li, Y.F.; Li, Z.; Lindner, M.; Liu, J.; Loomba, D.; Lubashevskiy, A.; Machado, P.A.N.; Mancuso, M.; Maneschg, W.; Marko, D.M.; Marnieros, S.; Martin, R.; Martin, R.D.; Mauri, B.; Mayer, D.W.; Mazzolari, A.; Mazzucato, E.; Menendez, J.; Minet, J.; Miranda, O.G.; Misiak, D.; Mols, J.-P.; Monfardini, A.; Mounier, F.; Muraz, J.-F.; Neep, T.; Neilson, R.; Newby, J.; Newstead, J.L.; Neyrial, H.; Ni, K.; Nikolopoulos, K.; Nones, C.; Norcini, D.; Pandey, V.; O'Brien, P.; O'Hare, C.A.J.; Oberauer, L.; Oliver, W.; Olivieri, E.; Onillon, A.; Oriol, C.; Ortmann, T.; Owen, R.; Palladino, K.J.; Papoulias, D.K.; Park, J.C.; Parno, D.S.; Patel, P.K.; Pattavina, L.; Peinado, E.; Perbet, E.; Peters, L.; Petricca, F.; Pinckney, H.D.; Piro, M.-C.; Ponomarev, D.; Poda, D.; Potzel, W.; Probst, F.; Pucci, F.; Rarbi, F.; Rapp, R.; Ray, H.; Real, J.-S.; Reindl, F.; Rich, G.C.; Ricol, J.-S.; Rink, T.; Redon, T.; Rogly, R.; Robert, A.; Rothe, J.; Rozov, S.; Rozova, I.; Salagnac, T.; Sanchez Garcia, E.; Sanchez Garcia, G.; Sanders, O.; Sanglard, V.; Santos, D.; Sarkis, Y.; Savu, V.; Savvidis, G.; Savvidis, I.; Schermer, N.; Schieck, J.; Schmidt, B.; Schonert, S.; Scholberg, K.; Schwenk, A.; Schwertner, C.; Scola, L.; Shevchik, Ye.; Shin, S.; Sibille, V.; Shoemaker, I.M.; Snowden-I, D.P.; Soldner, T.; Soum, G.; Spooner, N.J.C.; Stachurska, J.; Stodolsky, L.; Strauss, R.; Strigari, L.E.; Stutz, A.; Suh, B.D.; Suhonen, J.; Tabrizi, Z.; Takhistov, V.; Thompson, A.; Tomei, C.; Tortola, M.; Tripathi, M.; Vagneron, L.; Valle, J.W.F.; Mirbach, K.v.; Van De Pontseele, W.; Vignati, M.; Vivier, M.; de Sola Fernandez, F. Vazquez; Vezzu, F.; Vidal, M.; Wagner, V.; Walker, J.W.; Ward, R.; Wex, A.; Winslow, L.; Wong, H.T.; Wood, M.H.; Xu, J.; Yang, L.; Yakushev, E.; Zampaolo, M.; Zettlemoyer, J.; Zhang, Y.Y.; Zinatulina, D.</x:v>
      </x:c>
      <x:c r="L49" s="35" t="str">
        <x:v>https://inspirehep.net/literature/2051269</x:v>
      </x:c>
    </x:row>
    <x:row r="50">
      <x:c r="A50" s="78" t="n">
        <x:v>47</x:v>
      </x:c>
      <x:c r="B50" s="34" t="str">
        <x:v>Naturalness</x:v>
      </x:c>
      <x:c r="C50" s="34" t="str">
        <x:v>2205.05708</x:v>
      </x:c>
      <x:c r="D50" s="52" t="n">
        <x:v>2022</x:v>
      </x:c>
      <x:c r="E50" s="40" t="n">
        <x:v>118</x:v>
      </x:c>
      <x:c r="F50" s="40" t="n">
        <x:v>114</x:v>
      </x:c>
      <x:c r="G50" s="46" t="n">
        <x:v>27.78820116054159</x:v>
      </x:c>
      <x:c r="H50" s="81" t="n">
        <x:v>91.50837988826815</x:v>
      </x:c>
      <x:c r="I50" s="34" t="str">
        <x:v>Particle phenomenology</x:v>
      </x:c>
      <x:c r="J50" s="34" t="str">
        <x:v>Energy | Theory</x:v>
      </x:c>
      <x:c r="K50" s="34" t="str">
        <x:v>Craig, Nathaniel</x:v>
      </x:c>
      <x:c r="L50" s="35" t="str">
        <x:v>https://inspirehep.net/literature/2698478</x:v>
      </x:c>
    </x:row>
    <x:row r="51">
      <x:c r="A51" s="78" t="n">
        <x:v>48</x:v>
      </x:c>
      <x:c r="B51" s="34" t="str">
        <x:v>Searches for Long-Lived Particles at the Future FCC-ee</x:v>
      </x:c>
      <x:c r="C51" s="34" t="str">
        <x:v>2203.05502</x:v>
      </x:c>
      <x:c r="D51" s="52" t="n">
        <x:v>2022</x:v>
      </x:c>
      <x:c r="E51" s="40" t="n">
        <x:v>115</x:v>
      </x:c>
      <x:c r="F51" s="40" t="n">
        <x:v>71</x:v>
      </x:c>
      <x:c r="G51" s="46" t="n">
        <x:v>26.040762554246744</x:v>
      </x:c>
      <x:c r="H51" s="81" t="n">
        <x:v>91.26629422718807</x:v>
      </x:c>
      <x:c r="I51" s="34" t="str">
        <x:v>Experimental particle physics</x:v>
      </x:c>
      <x:c r="J51" s="34" t="str">
        <x:v>Energy</x:v>
      </x:c>
      <x:c r="K51" s="34" t="str">
        <x:v>Blondel, A.; Verhaaren, C.B.; Alimena, J.; Bauer, M.; Azzi, P.; Ruiz, R.; Neubert, M.; Mikulenko, O.; Ovchynnikov, M.; Drewes, M.; Klaric, J.; Rizzi, C.; Sfyrla, A.; Sharma, T.; Kulkarni, S.; Thamm, A.; Gonzalez Suarez, R.; Rygaard, L.</x:v>
      </x:c>
      <x:c r="L51" s="35" t="str">
        <x:v>https://inspirehep.net/literature/2049590</x:v>
      </x:c>
    </x:row>
    <x:row r="52">
      <x:c r="A52" s="78" t="n">
        <x:v>49</x:v>
      </x:c>
      <x:c r="B52" s="34" t="str">
        <x:v>A Muon Collider Facility for Physics Discovery</x:v>
      </x:c>
      <x:c r="C52" s="34" t="str">
        <x:v>2203.08033</x:v>
      </x:c>
      <x:c r="D52" s="52" t="n">
        <x:v>2022</x:v>
      </x:c>
      <x:c r="E52" s="40" t="n">
        <x:v>114</x:v>
      </x:c>
      <x:c r="F52" s="40" t="n">
        <x:v>58</x:v>
      </x:c>
      <x:c r="G52" s="46" t="n">
        <x:v>25.894589552238802</x:v>
      </x:c>
      <x:c r="H52" s="81" t="n">
        <x:v>91.08007448789571</x:v>
      </x:c>
      <x:c r="I52" s="34" t="str">
        <x:v>Accelerator science</x:v>
      </x:c>
      <x:c r="J52" s="34" t="str">
        <x:v>Accelerator Science and Technology | Energy</x:v>
      </x:c>
      <x:c r="K52" s="34" t="str">
        <x:v>Stratakis, D.; Mokhov, N.; Palmer, M.; Pastrone, N.; Raubenheimer, T.; Rogers, C.; Schulte, D.; Shiltsev, V.; Tang, J.; Aimè, C.; Mahmoud., M.A.; Bartosik, N.; Barzi, E.; Bersani, A.; Bertolin, A.; Bonesini, M.; Caiffi, B.; Casarsa, M.; Catanesi, M.G.; Cerri, A.; Curatolo, C.; Dam, M.; Damerau, H.; De Matteis, E.; Denizli, H.; Di Micco, B.; Dorigo, T.; Farinon, S.; Filthaut, F.; Fiorina, D.; Giove, D.; Greco, M.; Grojean, C.; Han, T.; Jindariani, S.; Koppenburg, P.; Krizka, K.; Li, Q.; Liu, Z.; Long, K.R.; Lucchesi, D.; Mariotto, S.; Meloni, F.; Merlassino, C.; Métral, E.; Montella, A.; Musenich, R.; Nardecchia, M.; Nardi, F.; Neuffer, D.; Griso, S.Pagan; Potamianos, K.; Prioli, M.; Radicioni, E.; Reina, L.; Riccardi, C.; Ristori, L.; Rossi, L.; Salvini, P.; Santiago, J.; Senol, A.; Sestini, L.; Sorbi, M.; Stark, G.; Statera, M.; Sun, X.; Vai, I.; Agashe, K.; Allanach, B.C.; Apresyan, A.; Asadi, P.; Athanasakos, D.; Azatov, A.; Batsch, F.; Biagini, M.E.; Black, K.M.; Braghieri, A.; Bross, A.; Buonincontri, L.; Buttazzo, D.; Calderini, G.; Calzaferri, S.; Canepa, A.; Capdevilla, R.; Castelli, L.; Cesarotti, C.; Chachamis, G.; Chacko, Z.; Chancé, A.; Chen, S.; Chien, Y.-T.; Colaleo, A.; Costa, M.; Craig, N.; Cui, Y.; Curtin, D.; D'Agnolo, R.T.; Da Molin, G.; Dasu, S.; de Blas, J.; Deandrea, A.; Delahaye, J.; Delgado, A.; Dermisek, R.; Di Petrillo, K.F.; Dickinson, J.; Dracos, M.; Errico, F.; Everaerts, P.; Everett, L.; Ferretti, G.; Forslund, M.; Franceschini, R.; Gabrielli, E.; Garosi, F.; Giambastiani, L.; Giraldin, C.; Glioti, A.; Gray, L.; Greljo, A.; Gu, J.; Haber, H.E.; Han, C.; Hauptman, J.; Henning, B.; Hermanek, K.; Herndon, M.; Holmes, T.R.; Homiller, S.; Jana, S.; Jia, H.; Kahn, Y.; Kaplan, D.M.; Kilian, W.; Kong, K.; Krintiras, G.K.; Krnjaic, G.; Losito, R.; Lee, L.; Li, W.; Low, I.; Lu, Q.; Ma, Y.; Maltoni, F.; Mantani, L.; Marzocca, D.; Mastrapasqua, P.; Matchev, K.; Mazzacane, A.; McGinnis, N.; Meade, P.; Mele, B.; Merkel, P.; Mescia, F.; Mishra, R.K.; Mohammadi, A.; Mohapatra, R.; Montagna, P.; Neufeld, N.; Newman, H.; Nomura, Y.; Ojalvo, I.; Panci, P.; Pagani, D.; Paradisi, P.; Pellecchia, A.; Perloff, A.; Piccinini, F.; Pierini, M.; Procura, M.; Radogna, R.; Raubenheimer, T.; Redigolo, D.; Reuter, J.; Riva, F.; Robens, T.; Queiroz, F.S.; Sala, F.; Salko, J.; Salvioni, E.; Sarra, I.; Schieck, J.; Selvaggi, M.; Sharma, V.; Simone, F.M.; Stamerra, A.; Stolarski, D.; Stupak, J.; Su, S.; Sundrum, R.; Swiatlowski, M.; Sytov, A.; Tait, T.; Thompson, E.A.; Torre, R.; Tortora, L.; Trifinopoulos, S.; Valente, M.; Valle, N.; Venditti, R.; Verwilligen, P.; Vittorio, L.; Vitulo, P.; Vryonidou, E.; Vuosalo, C.; Weber, H.; Wu, Y.; Wulzer, A.; Xie, K.; Yonehara, K.; Yu, H.-B.; Zaza, A.; Zheng, Y.J.; Zuliani, D.; Zurita, J.</x:v>
      </x:c>
      <x:c r="L52" s="35" t="str">
        <x:v>https://inspirehep.net/literature/2052859</x:v>
      </x:c>
    </x:row>
    <x:row r="53">
      <x:c r="A53" s="78" t="n">
        <x:v>50</x:v>
      </x:c>
      <x:c r="B53" s="34" t="str">
        <x:v>Beyond the Standard Model Effects on Neutrino Flavor</x:v>
      </x:c>
      <x:c r="C53" s="34" t="str">
        <x:v>2203.10811</x:v>
      </x:c>
      <x:c r="D53" s="52" t="n">
        <x:v>2022</x:v>
      </x:c>
      <x:c r="E53" s="40" t="n">
        <x:v>113</x:v>
      </x:c>
      <x:c r="F53" s="40" t="n">
        <x:v>58</x:v>
      </x:c>
      <x:c r="G53" s="46" t="n">
        <x:v>25.76357677902622</x:v>
      </x:c>
      <x:c r="H53" s="81" t="n">
        <x:v>90.89385474860335</x:v>
      </x:c>
      <x:c r="I53" s="34" t="str">
        <x:v>Particle phenomenology</x:v>
      </x:c>
      <x:c r="J53" s="34" t="str">
        <x:v>Neutrinos</x:v>
      </x:c>
      <x:c r="K53" s="34" t="str">
        <x:v>Argüelles, C.A.; Barenboim, G.; Bustamante, M.; Coloma, P.; Denton, P.B.; Esteban, I.; Farzan, Y.; Martínez, E. Fernández; Forero, D.V.; Gago, A.M.; Katori, T.; Lehnert, R.; Ross-Lonergan, M.; Suliga, A.M.; Tabrizi, Z.; Anchordoqui, L.; Chakraborty, K.; Conrad, J.; Das, A.; Fong, C.S.; Littlejohn, B.R.; Maltoni, M.; Parno, D.; Spitz, J.; Tang, J.; Wissel, S.</x:v>
      </x:c>
      <x:c r="L53" s="35" t="str">
        <x:v>https://inspirehep.net/literature/2622891</x:v>
      </x:c>
    </x:row>
    <x:row r="54">
      <x:c r="A54" s="78" t="n">
        <x:v>51</x:v>
      </x:c>
      <x:c r="B54" s="34" t="str">
        <x:v>Dark Matter In Extreme Astrophysical Environments</x:v>
      </x:c>
      <x:c r="C54" s="34" t="str">
        <x:v>2203.07984</x:v>
      </x:c>
      <x:c r="D54" s="52" t="n">
        <x:v>2022</x:v>
      </x:c>
      <x:c r="E54" s="40" t="n">
        <x:v>106</x:v>
      </x:c>
      <x:c r="F54" s="40" t="n">
        <x:v>57</x:v>
      </x:c>
      <x:c r="G54" s="46" t="n">
        <x:v>24.077425373134325</x:v>
      </x:c>
      <x:c r="H54" s="81" t="n">
        <x:v>90.59590316573556</x:v>
      </x:c>
      <x:c r="I54" s="34" t="str">
        <x:v>Particle phenomenology</x:v>
      </x:c>
      <x:c r="J54" s="34" t="str">
        <x:v>Cosmic | Theory</x:v>
      </x:c>
      <x:c r="K54" s="34" t="str">
        <x:v>Baryakhtar, Masha; Caputo, Regina; Croon, Djuna; Perez, Kerstin; Berti, Emanuele; Bramante, Joseph; Buschmann, Malte; Brito, Richard; Chen, Thomas Y.; Cole, Philippa S.; Coogan, Adam; East, William E.; Foster, Joshua W.; Galanis, Marios; Giannotti, Maurizio; Kavanagh, Bradley J.; Laha, Ranjan; Leane, Rebecca K.; Lehmann, Benjamin V.; Marques-Tavares, Gustavo; McDonald, Jamie; Ng, Ken K.Y.; Raj, Nirmal; Sagunski, Laura; Sakstein, Jeremy; Sathyaprakash, B.S.; Shandera, Sarah; Siemonsen, Nils; Simon, Olivier; Sinha, Kuver; Singh, Divya; Singh, Rajeev; Sun, Chen; Sun, Ling; Takhistov, Volodymyr; Tsai, Yu-Dai; Vitagliano, Edoardo; Vitale, Salvatore; Yang, Huan; Zhang, Jun</x:v>
      </x:c>
      <x:c r="L54" s="35" t="str">
        <x:v>https://inspirehep.net/literature/2052716</x:v>
      </x:c>
    </x:row>
    <x:row r="55">
      <x:c r="A55" s="78" t="n">
        <x:v>52</x:v>
      </x:c>
      <x:c r="B55" s="34" t="str">
        <x:v>The Effective Vector Boson Approximation in High-Energy Muon Collisions</x:v>
      </x:c>
      <x:c r="C55" s="34" t="str">
        <x:v>2111.02442</x:v>
      </x:c>
      <x:c r="D55" s="52" t="n">
        <x:v>2021</x:v>
      </x:c>
      <x:c r="E55" s="40" t="n">
        <x:v>104</x:v>
      </x:c>
      <x:c r="F55" s="40" t="n">
        <x:v>87</x:v>
      </x:c>
      <x:c r="G55" s="46" t="n">
        <x:v>21.831034482758618</x:v>
      </x:c>
      <x:c r="H55" s="81" t="n">
        <x:v>90.13035381750466</x:v>
      </x:c>
      <x:c r="I55" s="34" t="str">
        <x:v>Particle phenomenology</x:v>
      </x:c>
      <x:c r="J55" s="34" t="str">
        <x:v>Accelerator Science and Technology | Computational | Energy | Theory</x:v>
      </x:c>
      <x:c r="K55" s="34" t="str">
        <x:v>Ruiz, Richard; Costantini, Antonio; Maltoni, Fabio; Mattelaer, Olivier</x:v>
      </x:c>
      <x:c r="L55" s="35" t="str">
        <x:v>https://inspirehep.net/literature/1960240</x:v>
      </x:c>
    </x:row>
    <x:row r="56">
      <x:c r="A56" s="78" t="n">
        <x:v>53</x:v>
      </x:c>
      <x:c r="B56" s="34" t="str">
        <x:v>Theoretical Tools for Neutrino Scattering: Interplay between Lattice QCD, EFTs, Nuclear Physics, Phenomenology, and Neutrino Event Generators</x:v>
      </x:c>
      <x:c r="C56" s="34" t="str">
        <x:v>2203.09030</x:v>
      </x:c>
      <x:c r="D56" s="52" t="n">
        <x:v>2022</x:v>
      </x:c>
      <x:c r="E56" s="40" t="n">
        <x:v>101</x:v>
      </x:c>
      <x:c r="F56" s="40" t="n">
        <x:v>36</x:v>
      </x:c>
      <x:c r="G56" s="46" t="n">
        <x:v>22.9559738643435</x:v>
      </x:c>
      <x:c r="H56" s="81" t="n">
        <x:v>90.22346368715083</x:v>
      </x:c>
      <x:c r="I56" s="34" t="str">
        <x:v>Particle phenomenology</x:v>
      </x:c>
      <x:c r="J56" s="34" t="str">
        <x:v>Computational | Neutrinos | Theory</x:v>
      </x:c>
      <x:c r="K56" s="34" t="str">
        <x:v>Ruso, L. Alvarez; Ankowski, A.M.; Bacca, S.; Balantekin, A.B.; Carlson, J.; Gardiner, S.; González-Jiménez, R.; Gupta, R.; Hobbs, T.J.; Hoferichter, M.; Isaacson, J.; Jachowicz, N.; Jay, W.I.; Katori, T.; Kling, F.; Kronfeld, A.S.; Li, S.W.; Lin, H.-W.; Liu, K.-F.; Lovato, A.; Mahn, K.; Menéndez, J.; Meyer, A.S.; Morfin, J.; Pastore, S.; Rocco, N.; Sajjad Athar, M.; Sato, T.; Schwenk, A.; Shanahan, P.E.; Strigari, L.E.; Wagman, M.L.; Zhang, X.; Zhao, Y.; Acharya, B.; Andreoli, L.; Andreopoulos, C.; Barrow, J.L.; Bhattacharya, T.; Brdar, V.; Davoudi, Z.; Giusti, C.; Hayato, Y.; Khan, A.N.; Kim, D.; Li, Y.F.; Lin, M.; Machado, P.; Martini, M.; Niewczas, K.; Pandey, V.; Papadopoulou, A.; Plestid, R.; Roda, M.; Ruiz Simo, I.; Simone, J.N.; Sufian, R.S.; Tena-Vidal, J.; Tomalak, O.; Tsai, Y.-D.; Udías, J.M.</x:v>
      </x:c>
      <x:c r="L56" s="35" t="str">
        <x:v>https://inspirehep.net/literature/2054044</x:v>
      </x:c>
    </x:row>
    <x:row r="57">
      <x:c r="A57" s="78" t="n">
        <x:v>54</x:v>
      </x:c>
      <x:c r="B57" s="34" t="str">
        <x:v>C3: A 'Cool' Route to the Higgs Boson and Beyond</x:v>
      </x:c>
      <x:c r="C57" s="34" t="str">
        <x:v>2110.15800</x:v>
      </x:c>
      <x:c r="D57" s="52" t="n">
        <x:v>2021</x:v>
      </x:c>
      <x:c r="E57" s="40" t="n">
        <x:v>99</x:v>
      </x:c>
      <x:c r="F57" s="40" t="n">
        <x:v>55</x:v>
      </x:c>
      <x:c r="G57" s="46" t="n">
        <x:v>20.698196908986834</x:v>
      </x:c>
      <x:c r="H57" s="81" t="n">
        <x:v>89.45996275605214</x:v>
      </x:c>
      <x:c r="I57" s="34" t="str">
        <x:v>Experimental particle physics</x:v>
      </x:c>
      <x:c r="J57" s="34" t="str">
        <x:v>Accelerator Science and Technology | Energy</x:v>
      </x:c>
      <x:c r="K57" s="34" t="str">
        <x:v>Bai, Mei; Barklow, Tim; Bartoldus, Rainer; Breidenbach, Martin; Grenier, Philippe; Huang, Zhirong; Kagan, Michael; Lewellen, John; Li, Zenghai; Markiewicz, Thomas W.; Nanni, Emilio A.; Nasr, Mamdouh; Ng, Cho-Kuen; Oriunno, Marco; Peskin, Michael E.; Rizzo, Thomas G.; Rosenzweig, James; Schwartzman, Ariel G.; Shiltsev, Vladimir; Simakov, Evgenya; Spataro, Bruno; Su, Dong; Tantawi, Sami; Vernieri, Caterina; White, Glen; Young, Charles C.</x:v>
      </x:c>
      <x:c r="L57" s="35" t="str">
        <x:v>https://inspirehep.net/literature/1955742</x:v>
      </x:c>
    </x:row>
    <x:row r="58">
      <x:c r="A58" s="78" t="n">
        <x:v>55</x:v>
      </x:c>
      <x:c r="B58" s="34" t="str">
        <x:v>Effective Field Theories in Cosmology</x:v>
      </x:c>
      <x:c r="C58" s="34" t="str">
        <x:v>2203.08232</x:v>
      </x:c>
      <x:c r="D58" s="52" t="n">
        <x:v>2022</x:v>
      </x:c>
      <x:c r="E58" s="40" t="n">
        <x:v>99</x:v>
      </x:c>
      <x:c r="F58" s="40" t="n">
        <x:v>76</x:v>
      </x:c>
      <x:c r="G58" s="46" t="n">
        <x:v>22.487406716417908</x:v>
      </x:c>
      <x:c r="H58" s="81" t="n">
        <x:v>89.82309124767225</x:v>
      </x:c>
      <x:c r="I58" s="34" t="str">
        <x:v>Cosmology</x:v>
      </x:c>
      <x:c r="J58" s="34" t="str">
        <x:v>Theory</x:v>
      </x:c>
      <x:c r="K58" s="34" t="str">
        <x:v>Cabass, Giovanni; Ivanov, Mikhail M.; Lewandowski, Matthew; Mirbabayi, Mehrdad; Simonović, Marko</x:v>
      </x:c>
      <x:c r="L58" s="35" t="str">
        <x:v>https://inspirehep.net/literature/2053417</x:v>
      </x:c>
    </x:row>
    <x:row r="59">
      <x:c r="A59" s="78" t="n">
        <x:v>56</x:v>
      </x:c>
      <x:c r="B59" s="34" t="str">
        <x:v>Strategy for Understanding the Higgs Physics: The Cool Copper Collider</x:v>
      </x:c>
      <x:c r="C59" s="34" t="str">
        <x:v>2203.07646</x:v>
      </x:c>
      <x:c r="D59" s="52" t="n">
        <x:v>2022</x:v>
      </x:c>
      <x:c r="E59" s="40" t="n">
        <x:v>99</x:v>
      </x:c>
      <x:c r="F59" s="40" t="n">
        <x:v>49</x:v>
      </x:c>
      <x:c r="G59" s="46" t="n">
        <x:v>22.487406716417908</x:v>
      </x:c>
      <x:c r="H59" s="81" t="n">
        <x:v>89.82309124767225</x:v>
      </x:c>
      <x:c r="I59" s="34" t="str">
        <x:v>Experimental particle physics</x:v>
      </x:c>
      <x:c r="J59" s="34" t="str">
        <x:v>Accelerator Science and Technology | Energy | Instrumentation</x:v>
      </x:c>
      <x:c r="K59" s="34" t="str">
        <x:v>Vernieri, Caterina; Nanni, Emilio A.; Dasu, Sridhara; Peskin, Michael E.; Barklow, Tim; Agashe, Kaustubh; Bartoldus, Rainer; Bhat, Pushpalatha C.; Black, Kevin; Brau, James E.; Brau, Jim; Breidenbach, Martin; Bullard, Brendon; Craig, Nathaniel; Basso, Matthew; Belomestnykh, Sergey; Bloom, Ken; Bose, Tulika; Canepa, Anadi; Cavaliere, Viviana; Cheong, Sanha; Conway, John; Das, Pallabi; Damerell, Chris; Dawson, Sally; Demarteau, Marcel W.; Denisov, Dmitri; Gray, Lindsey; Harris, Philip C.; Kagan, Michael; Liu, Zhen; Meade, Patrick; Majernik, Nathan; Erbacher, Robin; Everaerts, Pieter; Gabriel, Annika; Gibbons, Lawrence; Gomber, Bhawna; Gonski, Julia; Gori, Stefania; Grannis, Paul; Haber, Howard E.; Hartman, Nicole M.; Herndon, Matt; Hook, Anson; Jia, Haoyi Kenny; Kaadze, Ketino; Kenney, Christopher J.; Koraka, Charis Kleio; Liu, Miaoyuan; Low, Ian; Ma, Yang; Markiewicz, Thomas; Mistlberger, Bernhard; Mohammadi, Abdollah; Nagaitsev, Sergei; Ntounis, Dimitris; Ojalvo, Isobel; Narain, Meenakshi; Nielsen, Jason; Othman, Mohamed A.K.; Pachal, Katherine; Griso, Simone Pagan; Patterson, Ritchie; Paus, Christoph; Pearkes, Jannicke; Profumo, Stefano; Rizzo, Thomas G.; Rosenzweig, James; Schroeder, Carl; Schwartzman, Ariel G.; Safdari, Murtaza; Savin, Alexander; Schumm, Bruce A.; Sharma, Varun; Simakov, Evgenya; Snively, Emma; Stark, Giordon; Wang, LianTao; Swiatlowski, Maximilian; Spataro, Bruno; Strube, Jan; Dong, Su; Tantawi, Sami; Wang, Lian-Tao; White, Andy; Thom, Julia; Vuosalo, Carl; Wilson, Graham W.; Yadav, Monika; Yakovlev, Vyacheslav; Young, Charles; Xu, Zijun; Zhang, Jinlong; Zheng, Zhi</x:v>
      </x:c>
      <x:c r="L59" s="35" t="str">
        <x:v>https://inspirehep.net/literature/2052501</x:v>
      </x:c>
    </x:row>
    <x:row r="60">
      <x:c r="A60" s="78" t="n">
        <x:v>57</x:v>
      </x:c>
      <x:c r="B60" s="34" t="str">
        <x:v>Challenges in Monte Carlo Event Generator Software for High-Luminosity LHC</x:v>
      </x:c>
      <x:c r="C60" s="34" t="str">
        <x:v>2004.13687</x:v>
      </x:c>
      <x:c r="D60" s="52" t="n">
        <x:v>2020</x:v>
      </x:c>
      <x:c r="E60" s="40" t="n">
        <x:v>97</x:v>
      </x:c>
      <x:c r="F60" s="40" t="n">
        <x:v>62</x:v>
      </x:c>
      <x:c r="G60" s="46" t="n">
        <x:v>15.444311246730603</x:v>
      </x:c>
      <x:c r="H60" s="81" t="n">
        <x:v>87.84916201117318</x:v>
      </x:c>
      <x:c r="I60" s="34" t="str">
        <x:v>Particle phenomenology</x:v>
      </x:c>
      <x:c r="J60" s="34" t="str">
        <x:v>Computational | Theory</x:v>
      </x:c>
      <x:c r="K60" s="34" t="str">
        <x:v>Valassi, Andrea; Yazgan, Efe; McFayden, Josh; Amoroso, Simone; Bendavid, Joshua; Buckley, Andy; Cacciari, Matteo; Childers, Taylor; Ciulli, Vitaliano; Frederix, Rikkert; Frixione, Stefano; Giuli, Francesco; Grohsjean, Alexander; Gütschow, Christian; Höche, Stefan; Hopkins, Walter; Ilten, Philip; Konstantinov, Dmitri; Krauss, Frank; Li, Qiang; Lönnblad, Leif; Maltoni, Fabio; Mangano, Michelangelo; Marshall, Zach; Mattelaer, Olivier; Fernandez Menendez, Javier; Mrenna, Stephen; Muralidharan, Servesh; Neumann, Tobias; Plätzer, Simon; Prestel, Stefan; Roiser, Stefan; Schönherr, Marek; Schulz, Holger; Schulz, Markus; Sexton-Kennedy, Elizabeth; Siegert, Frank; Siódmok, Andrzej; Stewart, Graeme A.</x:v>
      </x:c>
      <x:c r="L60" s="35" t="str">
        <x:v>https://inspirehep.net/literature/1793219</x:v>
      </x:c>
    </x:row>
    <x:row r="61">
      <x:c r="A61" s="78" t="n">
        <x:v>58</x:v>
      </x:c>
      <x:c r="B61" s="34" t="str">
        <x:v>The MegaMapper: A Stage-5 Spectroscopic Instrument Concept for the Study of Inflation and Dark Energy</x:v>
      </x:c>
      <x:c r="C61" s="34" t="str">
        <x:v>2209.04322</x:v>
      </x:c>
      <x:c r="D61" s="52" t="n">
        <x:v>2022</x:v>
      </x:c>
      <x:c r="E61" s="40" t="n">
        <x:v>97</x:v>
      </x:c>
      <x:c r="F61" s="40" t="n">
        <x:v>71</x:v>
      </x:c>
      <x:c r="G61" s="46" t="n">
        <x:v>24.7756993006993</x:v>
      </x:c>
      <x:c r="H61" s="81" t="n">
        <x:v>89.86033519553072</x:v>
      </x:c>
      <x:c r="I61" s="34" t="str">
        <x:v>Astrophysical instrumentation</x:v>
      </x:c>
      <x:c r="J61" s="34" t="str">
        <x:v>Cosmic</x:v>
      </x:c>
      <x:c r="K61" s="34" t="str">
        <x:v>Schlegel, David J.; Kollmeier, Juna A.; Aldering, Greg; Bailey, Stephen; Baltay, Charles; Bebek, Christopher; BenZvi, Segev; Besuner, Robert; Blanc, Guillermo; Bolton, Adam S.; Bonaca, Ana; Bouri, Mohamed; Brooks, David; Buckley-Geer, Elizabeth; Cai, Zheng; Crane, Jeffrey; Demina, Regina; DeRose, Joseph; Dey, Arjun; Doel, Peter; Fan, Xiaohui; Ferraro, Simone; Finkbeiner, Douglas; Font-Ribera, Andreu; Gontcho A. Gontcho, Satya; Green, Daniel; Gutierrez, Gaston; Guy, Julien; Heetderks, Henry; Huterer, Dragan; Infante, Leopoldo; Jelinsky, Patrick; Karagiannis, Dionysios; Kent, Stephen M.; Kim, Alex G.; Kneib, Jean-Paul; Kremin, Anthony; Kronig, Luzius; Konidaris, Nick; Lahav, Ofer; Lampton, Michael L.; Landriau, Martin; Lang, Dustin; Leauthaud, Alexie; Levi, Michael E.; Liguori, Michele; Linder, Eric V.; Magneville, Christophe; Martini, Paul; Mateo, Mario; McDonald, Patrick; Miller, Christopher J.; Moustakas, John; Myers, Adam D.; Mulchaey, John; Newman, Jeffrey A.; Nugent, Peter E.; Padmanabhan, Nikhil; Palanque-Delabrouille, Nathalie; Piro, Anthony L.; Poppett, Claire; Prochaska, Jason X.; Pullen, Anthony R.; Rabinowitz, David; Raichoor, Anand; Ramirez, Solange; Rix, Hans-Walter; Ross, Ashley J.; Samushia, Lado; Schaan, Emmanuel; Schubnell, Michael; Seljak, Uros; Seo, Hee-Jong; Shectman, Stephen A.; Schlafly, Edward F.; Silber, Joseph; Simon, Joshua D.; Slepian, Zachary; Slosar, Anže; Soares-Santos, Marcelle; Tarlé, Greg; Thompson, Ian; Valluri, Monica; Wechsler, Risa H.; White, Martin; Wilson, Michael J.; Yèche, Christophe; Zaritsky, Dennis; Zhou, Rongpu</x:v>
      </x:c>
      <x:c r="L61" s="35" t="str">
        <x:v>https://inspirehep.net/literature/2149557</x:v>
      </x:c>
    </x:row>
    <x:row r="62">
      <x:c r="A62" s="78" t="n">
        <x:v>59</x:v>
      </x:c>
      <x:c r="B62" s="34" t="str">
        <x:v>Higher Spin Gravity and Higher Spin Symmetry</x:v>
      </x:c>
      <x:c r="C62" s="34" t="str">
        <x:v>2205.01567</x:v>
      </x:c>
      <x:c r="D62" s="52" t="n">
        <x:v>2022</x:v>
      </x:c>
      <x:c r="E62" s="40" t="n">
        <x:v>96</x:v>
      </x:c>
      <x:c r="F62" s="40" t="n">
        <x:v>71</x:v>
      </x:c>
      <x:c r="G62" s="46" t="n">
        <x:v>22.491340602950608</x:v>
      </x:c>
      <x:c r="H62" s="81" t="n">
        <x:v>89.3854748603352</x:v>
      </x:c>
      <x:c r="I62" s="34" t="str">
        <x:v>Formal theory / quantum gravity</x:v>
      </x:c>
      <x:c r="J62" s="34" t="str">
        <x:v>Theory</x:v>
      </x:c>
      <x:c r="K62" s="34" t="str">
        <x:v>Bekaert, Xavier; Boulanger, Nicolas; Campoleoni, Andrea; Chiodaroli, Marco; Francia, Dario; Grigoriev, Maxim; Sezgin, Ergin; Skvortsov, Evgeny</x:v>
      </x:c>
      <x:c r="L62" s="35" t="str">
        <x:v>https://inspirehep.net/literature/2076040</x:v>
      </x:c>
    </x:row>
    <x:row r="63">
      <x:c r="A63" s="78" t="n">
        <x:v>60</x:v>
      </x:c>
      <x:c r="B63" s="34" t="str">
        <x:v>The Analytic Conformal Bootstrap</x:v>
      </x:c>
      <x:c r="C63" s="34" t="str">
        <x:v>2202.11012</x:v>
      </x:c>
      <x:c r="D63" s="52" t="n">
        <x:v>2022</x:v>
      </x:c>
      <x:c r="E63" s="40" t="n">
        <x:v>95</x:v>
      </x:c>
      <x:c r="F63" s="40" t="n">
        <x:v>90</x:v>
      </x:c>
      <x:c r="G63" s="46" t="n">
        <x:v>21.300644567219155</x:v>
      </x:c>
      <x:c r="H63" s="81" t="n">
        <x:v>89.0316573556797</x:v>
      </x:c>
      <x:c r="I63" s="34" t="str">
        <x:v>Formal theory / quantum gravity</x:v>
      </x:c>
      <x:c r="J63" s="34" t="str">
        <x:v>Theory</x:v>
      </x:c>
      <x:c r="K63" s="34" t="str">
        <x:v>Hartman, Thomas; Mazac, Dalimil; Simmons-Duffin, David; Zhiboedov, Alexander</x:v>
      </x:c>
      <x:c r="L63" s="35" t="str">
        <x:v>https://inspirehep.net/literature/2036958</x:v>
      </x:c>
    </x:row>
    <x:row r="64">
      <x:c r="A64" s="78" t="n">
        <x:v>61</x:v>
      </x:c>
      <x:c r="B64" s="34" t="str">
        <x:v>KATRIN: Status and Prospects for the Neutrino Mass and Beyond</x:v>
      </x:c>
      <x:c r="C64" s="34" t="str">
        <x:v>2203.08059</x:v>
      </x:c>
      <x:c r="D64" s="52" t="n">
        <x:v>2022</x:v>
      </x:c>
      <x:c r="E64" s="40" t="n">
        <x:v>93</x:v>
      </x:c>
      <x:c r="F64" s="40" t="n">
        <x:v>73</x:v>
      </x:c>
      <x:c r="G64" s="46" t="n">
        <x:v>21.12453358208955</x:v>
      </x:c>
      <x:c r="H64" s="81" t="n">
        <x:v>88.7243947858473</x:v>
      </x:c>
      <x:c r="I64" s="34" t="str">
        <x:v>Experimental nuclear physics</x:v>
      </x:c>
      <x:c r="J64" s="34" t="str">
        <x:v>Neutrinos</x:v>
      </x:c>
      <x:c r="K64" s="34" t="str">
        <x:v>Aker, M.; Balzer, M.; Batzler, D.; Beglarian, A.; Behrens, J.; Berlev, A.; Besserer, U.; Biassoni, M.; Bieringer, B.; Block, F.; Bobien, S.; Bombelli, L.; Bormann, D.; Bornschein, B.; Bornschein, L.; Böttcher, M.; Brofferio, C.; Bruch, C.; Brunst, T.; Caldwell, T.S.; Carminati, M.; Carney, R.M.D.; Chilingaryan, S.; Choi, W.; Cremonesi, O.; Debowski, K.; Descher, M.; Barrero, D. Díaz; Doe, P.J.; Dragoun, O.; Drexlin, G.; Edzards, F.; Eitel, K.; Ellinger, E.; Engel, R.; Enomoto, S.; Felden, A.; Fink, D.; Fiorini, C.; Formaggio, J.A.; Forstner, C.; Fränkle, F.M.; Franklin, G.B.; Friedel, F.; Fulst, A.; Gauda, K.; Gavin, A.S.; Gil, W.; Glück, F.; Grande, A.; Grössle, R.; Gugiatti, M.; Gumbsheimer, R.; Hannen, V.; Hartmann, J.; Haußmann, N.; Helbing, K.; Hickford, S.; Hiller, R.; Hillesheimer, D.; Hinz, D.; Höhn, T.; Houdy, T.; Huber, A.; Jansen, A.; Karl, C.; Kellerer, J.; King, P.; Kleifges, M.; Klein, M.; Köhler, C.; Köllenberger, L.; Kopmann, A.; Korzeczek, M.; Kovalík, A.; Krasch, B.; Krause, H.; Lasserre, T.; La Cascio, L.; Lebeda, O.; Lechner, P.; Lehnert, B.; Le, T.L.; Lokhov, A.; Machatschek, M.; Malcherek, E.; Manfrin, D.; Mark, M.; Marsteller, A.; Martin, E.L.; Mazzola, E.; Melzer, C.; Mertens, S.; Mostafa, J.; Müller, K.; Nava, A.; Neumann, H.; Niemes, S.; Oelpmann, P.; Onillon, A.; Parno, D.S.; Pavan, M.; Pigliafreddo, A.; Poon, A.W.P.; Poyato, J.M.L.; Pozzi, S.; Priester, F.; Puritscher, M.; Radford, D.C.; Ráliš, J.; Ramachandran, S.; Robertson, R.G.H.; Rodejohann, W.; Rodenbeck, C.; Röllig, M.; Röttele, C.; Ryšavý, M.; Sack, R.; Saenz, A.; Salomon, R.W.J.; Schäfer, P.; Schimpf, L.; Schlösser, K.; Schlösser, M.; Schlüter, L.; Schneidewind, S.; Schrank, M.; Schütz, A.K.; Schwemmer, A.; Sedlak, A.; Šefčík, M.; Sibille, V.; Siegmann, D.; Slezák, M.; Spanier, F.; Spreng, D.; Steidl, M.; Sturm, M.; Telle, H.H.; Thorne, L.A.; Thümmler, T.; Titov, N.; Tkachev, I.; Trigilio, P.; Urban, K.; Valerius, K.; Vénos, D.; Hernández, A.P. Vizcaya; Voigt, P.; Weinheimer, C.; Weiss, E.; Welte, S.; Wendel, J.; Wiesinger, C.; Wilkerson, J.F.; Wolf, J.; Wunderl, L.; Wüstling, S.; Wydra, J.; Xu, W.; Zadoroghny, S.; Zeller, G.</x:v>
      </x:c>
      <x:c r="L64" s="35" t="str">
        <x:v>https://inspirehep.net/literature/2052318</x:v>
      </x:c>
    </x:row>
    <x:row r="65">
      <x:c r="A65" s="78" t="n">
        <x:v>62</x:v>
      </x:c>
      <x:c r="B65" s="34" t="str">
        <x:v>Neutrinoless Double-Beta Decay: A Roadmap for Matching Theory to Experiment</x:v>
      </x:c>
      <x:c r="C65" s="34" t="str">
        <x:v>2203.12169</x:v>
      </x:c>
      <x:c r="D65" s="52" t="n">
        <x:v>2022</x:v>
      </x:c>
      <x:c r="E65" s="40" t="n">
        <x:v>93</x:v>
      </x:c>
      <x:c r="F65" s="40" t="n">
        <x:v>70</x:v>
      </x:c>
      <x:c r="G65" s="46" t="n">
        <x:v>21.21689569019363</x:v>
      </x:c>
      <x:c r="H65" s="81" t="n">
        <x:v>88.78026070763501</x:v>
      </x:c>
      <x:c r="I65" s="34" t="str">
        <x:v>Particle phenomenology</x:v>
      </x:c>
      <x:c r="J65" s="34" t="str">
        <x:v>Neutrinos | Rare Processes and Precision Measurements | Theory</x:v>
      </x:c>
      <x:c r="K65" s="34" t="str">
        <x:v>Cirigliano, Vincenzo; Davoudi, Zohreh; Dekens, Wouter; de Vries, Jordy; Engel, Jonathan; Feng, Xu; Gehrlein, Julia; Graesser, Michael L.; Gráf, Lukáš; Hergert, Heiko; Jin, Luchang; Mereghetti, Emanuele; Nicholson, Amy; Pastore, Saori; Ramsey-Musolf, Michael J.; Ruiz, Richard; Spinrath, Martin; van Kolck, Ubirajara; Walker-Loud, André</x:v>
      </x:c>
      <x:c r="L65" s="35" t="str">
        <x:v>https://inspirehep.net/literature/2057341</x:v>
      </x:c>
    </x:row>
    <x:row r="66">
      <x:c r="A66" s="78" t="n">
        <x:v>63</x:v>
      </x:c>
      <x:c r="B66" s="34" t="str">
        <x:v>The CLIC Project</x:v>
      </x:c>
      <x:c r="C66" s="34" t="str">
        <x:v>2203.09186</x:v>
      </x:c>
      <x:c r="D66" s="52" t="n">
        <x:v>2022</x:v>
      </x:c>
      <x:c r="E66" s="40" t="n">
        <x:v>92</x:v>
      </x:c>
      <x:c r="F66" s="40" t="n">
        <x:v>82</x:v>
      </x:c>
      <x:c r="G66" s="46" t="n">
        <x:v>20.923412204234126</x:v>
      </x:c>
      <x:c r="H66" s="81" t="n">
        <x:v>88.4729981378026</x:v>
      </x:c>
      <x:c r="I66" s="34" t="str">
        <x:v>Accelerator science</x:v>
      </x:c>
      <x:c r="J66" s="34" t="str">
        <x:v>Accelerator Science and Technology | Energy</x:v>
      </x:c>
      <x:c r="K66" s="34" t="str">
        <x:v>Brunner, O.; Burrows, P.N.; Calatroni, S.; Lasheras, N. Catalan; Corsini, R.; D'Auria, G.; Doebert, S.; Faus-Golfe, A.; Grudiev, A.; Latina, A.; Lefevre, T.; Mcmonagle, G.; Osborne, J.; Papaphilippou, Y.; Robson, A.; Rossi, C.; Ruber, R.; Schulte, D.; Stapnes, S.; Syratchev, I.; Wuensch, W.</x:v>
      </x:c>
      <x:c r="L66" s="35" t="str">
        <x:v>https://inspirehep.net/literature/2054221</x:v>
      </x:c>
    </x:row>
    <x:row r="67">
      <x:c r="A67" s="78" t="n">
        <x:v>64</x:v>
      </x:c>
      <x:c r="B67" s="34" t="str">
        <x:v>Astrophysical and Cosmological Probes of Dark Matter</x:v>
      </x:c>
      <x:c r="C67" s="34" t="str">
        <x:v>2203.06380</x:v>
      </x:c>
      <x:c r="D67" s="52" t="n">
        <x:v>2022</x:v>
      </x:c>
      <x:c r="E67" s="40" t="n">
        <x:v>89</x:v>
      </x:c>
      <x:c r="F67" s="40" t="n">
        <x:v>67</x:v>
      </x:c>
      <x:c r="G67" s="46" t="n">
        <x:v>20.178305400372437</x:v>
      </x:c>
      <x:c r="H67" s="81" t="n">
        <x:v>88.13780260707634</x:v>
      </x:c>
      <x:c r="I67" s="34" t="str">
        <x:v>Particle phenomenology</x:v>
      </x:c>
      <x:c r="J67" s="34" t="str">
        <x:v>Theory</x:v>
      </x:c>
      <x:c r="K67" s="34" t="str">
        <x:v>Boddy, Kimberly K.; Lisanti, Mariangela; McDermott, Samuel D.; Rodd, Nicholas L.; Weniger, Christoph; Ali-Haïmoud, Yacine; Buschmann, Malte; Cholis, Ilias; Croon, Djuna; Erickcek, Adrienne L.; Gluscevic, Vera; Leane, Rebecca K.; Mishra-Sharma, Siddharth; Muñoz, Julian B.; Nadler, Ethan O.; Natarajan, Priyamvada; Price-Whelan, Adrian; Vegetti, Simona; Witte, Samuel J.</x:v>
      </x:c>
      <x:c r="L67" s="35" t="str">
        <x:v>https://inspirehep.net/literature/2051118</x:v>
      </x:c>
    </x:row>
    <x:row r="68">
      <x:c r="A68" s="78" t="n">
        <x:v>65</x:v>
      </x:c>
      <x:c r="B68" s="34" t="str">
        <x:v>Ultraheavy Particle Dark Matter</x:v>
      </x:c>
      <x:c r="C68" s="34" t="str">
        <x:v>2203.06508</x:v>
      </x:c>
      <x:c r="D68" s="52" t="n">
        <x:v>2022</x:v>
      </x:c>
      <x:c r="E68" s="40" t="n">
        <x:v>89</x:v>
      </x:c>
      <x:c r="F68" s="40" t="n">
        <x:v>47</x:v>
      </x:c>
      <x:c r="G68" s="46" t="n">
        <x:v>20.178305400372437</x:v>
      </x:c>
      <x:c r="H68" s="81" t="n">
        <x:v>88.13780260707634</x:v>
      </x:c>
      <x:c r="I68" s="34" t="str">
        <x:v>Particle phenomenology</x:v>
      </x:c>
      <x:c r="J68" s="34" t="str">
        <x:v>Cosmic | Instrumentation | Theory</x:v>
      </x:c>
      <x:c r="K68" s="34" t="str">
        <x:v>Carney, Daniel; Raj, Nirmal; Bai, Yang; Berger, Joshua; Blanco, Carlos; Bramante, Joseph; Cappiello, Christopher; Dutra, Maíra; Ebadi, Reza; Engel, Kristi; Kolb, Edward; Harding, J. Patrick; Kumar, Jason; Krnjaic, Gordan; Lang, Rafael F.; Leane, Rebecca K.; Lehmann, Benjamin V.; Li, Shengchao; Long, Andrew J.; Mohlabeng, Gopolang; Olcina, Ibles; Pueschel, Elisa; Rodd, Nicholas L.; Rott, Carsten; Sengupta, Dipan; Shakya, Bibhushan; Walsworth, Ronald L.; Westerdale, Shawn</x:v>
      </x:c>
      <x:c r="L68" s="35" t="str">
        <x:v>https://inspirehep.net/literature/2050968</x:v>
      </x:c>
    </x:row>
    <x:row r="69">
      <x:c r="A69" s="78" t="n">
        <x:v>66</x:v>
      </x:c>
      <x:c r="B69" s="34" t="str">
        <x:v>Simulated Detector Performance at the Muon Collider</x:v>
      </x:c>
      <x:c r="C69" s="34" t="str">
        <x:v>2203.07964</x:v>
      </x:c>
      <x:c r="D69" s="52" t="n">
        <x:v>2022</x:v>
      </x:c>
      <x:c r="E69" s="40" t="n">
        <x:v>87</x:v>
      </x:c>
      <x:c r="F69" s="40" t="n">
        <x:v>29</x:v>
      </x:c>
      <x:c r="G69" s="46" t="n">
        <x:v>19.76166044776119</x:v>
      </x:c>
      <x:c r="H69" s="81" t="n">
        <x:v>87.8584729981378</x:v>
      </x:c>
      <x:c r="I69" s="34" t="str">
        <x:v>Experimental particle physics</x:v>
      </x:c>
      <x:c r="J69" s="34" t="str">
        <x:v>Energy | Instrumentation</x:v>
      </x:c>
      <x:c r="K69" s="34" t="str">
        <x:v>Bartosik, N.; Krizka, K.; Pagan Griso, S.; Aimè, C.; Apyan, A.; Agashe, K.; Allanach, B.C.; Andreetto, P.; Asadi, P.; Mahmoud, Mohammed Attia; Bertolin, A.; Braghieri, A.; Buonincontri, L.; Calzaferri, S.; Casarsa, M.; Azatov, A.; Barzi, E.; Batsch, F.; Berryhill, J.; Bersani, A.; Black, K.M.; Bonesini, M.; Bross, A.; Buttazzo, D.; Caiffi, B.; Calderini, G.; Capdevilla, R.; Castelli, Luca; Catanesi, M.G.; Celiberto, Francesco Giovanni; Cerri, A.; Chachamis, G.; Colaleo, A.; Curatolo, C.; Da Molin, G.; Dasu, S.; Desinov, Dmitri; Denizli, H.; Di Micco, B.; Dorigo, T.; Errico, F.; Ferrari, Anna; Fiorina, D.; Giambastiani, L.; Gianelle, A.; Giraldin, C.; Herndon, M.; Holmes, T.R.; Jindariani, S.; Krintiras, G.K.; Lee, L.; Li, Q.; Lipton, Ronald; Lomte, S.; Long, K.R.; Lucchesi, D.; Mastrapasqua, P.; Meloni, F.; Montella, A.; Nardi, F.; Pastrone, N.; Pellecchia, A.; Potamianos, K.; Radicioni, E.; Radogna, R.; Riccardi, C.; Ristori, L.; Salvini, P.; Cesarotti, C.; Chacko, Z.; Chancé, A.; Chen, S.; Chien, Y.-T.; Costa, M.; Craig, N.; Curtin, D.; D'Agnolo, R.T.; Dam, M.; Damerau, H.; de Blas, J.; De Matteis, E.; Deandrea, A.; Delahaye, J.; Delgado, A.; Dermisek, R.; Di Petrillo, K.F.; Dickinson, J.; Everaerts, P.; Everett, L.; Farinon, S.; Ferretti, G.; Filthaut, F.; Forslund, M.; Franceschini, R.; Gabrielli, E.; Garosi, F.; Glioti, A.; Gray, L.; Greljo, A.; Grojean, C.; Gu, J.; Han, C.; Han, T.; Hauptman, J.; Henning, B.; Hermanek, K.; Homiller, S.; Jana, S.; Jia, H.; Kahn, Y.; Kaplan, D.M.; Kilian, W.; Kong, K.; Koppenburg, P.; Li, W.; Liu, Z.; Lu, Q.; Ma, Y.; Maltoni, F.; Mantani, L.; Mariotto, S.; Marzocca, D.; Matchev, K.; Mazzacane, A.; McGinnis, N.; Meade, P.; Mele, B.; Merkel, P.; Merlassino, C.; Mishra, R.K.; Mohammadi, A.; Mohapatra, R.; Mokhov, N.; Montagna, P.; Musenich, R.; Neuffer, D.; Nomura, Y.; Ojalvo, I.; Panci, P.; Paradisi, P.; Perloff, A.; Piccinini, F.; Pierini, M.; Prioli, M.; Procura, M.; Redigolo, D.; Reina, L.; Reuter, J.; Riva, F.; Robens, T.; Rossi, L.; Sala, F.; Salko, J.; Salvioni, E.; Santiago, J.; Sarra, I.; Schulte, D.; Senol, A.; Sestini, L.; Simone, F.M.; Simoniello, R.; Stamerra, A.; Sun, X.; Swiatlowski, M.; Tang, J.; Thompson, E.A.; Vai, I.; Valente, M.; Valle, N.; Venditti, R.; Verwilligen, P.; Weber, H.; Zaza, A.; Zuliani, D.; Schieck, J.; Sharma, V.; Shiltsev, V.; Sorbi, M.; Stark, G.; Statera, M.; Stupak, J.; Su, S.; Sundrum, R.; Torre, R.; Tortora, L.; Trifinopoulos, S.; Valente, R.U.; Vittorio, L.; Vitulo, P.; Vryonidou, E.; Vuosalo, C.; Wu, Y.; Wulzer, A.; Xie, K.; Yonehara, K.; Yu, H.-B.; Zheng, Y.J.; Zurita, J.</x:v>
      </x:c>
      <x:c r="L69" s="35" t="str">
        <x:v>https://inspirehep.net/literature/2052548</x:v>
      </x:c>
    </x:row>
    <x:row r="70">
      <x:c r="A70" s="78" t="n">
        <x:v>67</x:v>
      </x:c>
      <x:c r="B70" s="34" t="str">
        <x:v>Theory, Phenomenology, and Experimental Avenues for Dark Showers</x:v>
      </x:c>
      <x:c r="C70" s="34" t="str">
        <x:v>2203.09503</x:v>
      </x:c>
      <x:c r="D70" s="52" t="n">
        <x:v>2022</x:v>
      </x:c>
      <x:c r="E70" s="40" t="n">
        <x:v>86</x:v>
      </x:c>
      <x:c r="F70" s="40" t="n">
        <x:v>42</x:v>
      </x:c>
      <x:c r="G70" s="46" t="n">
        <x:v>19.55884184308842</x:v>
      </x:c>
      <x:c r="H70" s="81" t="n">
        <x:v>87.67225325884543</x:v>
      </x:c>
      <x:c r="I70" s="34" t="str">
        <x:v>Particle phenomenology</x:v>
      </x:c>
      <x:c r="J70" s="34" t="str">
        <x:v>Energy | Theory</x:v>
      </x:c>
      <x:c r="K70" s="34" t="str">
        <x:v>Albouy, Guillaume; Barron, Jared; Beauchesne, Hugues; Bernreuther, Elias; Bona, Marcella; Cazzaniga, Cesare; Cesarotti, Cari; Cohen, Timothy; de Cosa, Annapaola; Curtin, David; Demiragli, Zeynep; Doglioni, Caterina; Elliot, Alison; DiPetrillo, Karri Folan; Eble, Florian; Erice, Carlos; Freer, Chad; Garcia-Bellido, Aran; Gemmell, Caleb; Genest, Marie-Hélène; di Cortona, Giovanni Grilli; Gustavino, Giuliano; Hemme, Nicoline; Holmes, Tova; Kar, Deepak; Knapen, Simon; Kulkarni, Suchita; Lavezzo, Luca; Lowette, Steven; Maier, Benedikt; Mee, Seán; Mrenna, Stephen; Nair, Harikrishnan; Niedziela, Jeremi; Papageorgakis, Christos; Parmar, Nukulsinh; Paus, Christoph; Pedro, Kevin; Peixoto, Ana; Perloff, Alexx; Plehn, Tilman; Scherb, Christiane; Schwaller, Pedro; Shelton, Jessie; Singh, Akanksha; Sinha, Sukanya; Sjöstrand, Torbjörn; Spourdalakis, Aris G.B.; Stolarski, Daniel; Strassler, Matthew J.; Usachov, Andrii; Vázquez Sierra, Carlos; Verhaaren, Christopher B.; Wang, Long</x:v>
      </x:c>
      <x:c r="L70" s="35" t="str">
        <x:v>https://inspirehep.net/literature/2054250</x:v>
      </x:c>
    </x:row>
    <x:row r="71">
      <x:c r="A71" s="78" t="n">
        <x:v>68</x:v>
      </x:c>
      <x:c r="B71" s="34" t="str">
        <x:v>Primordial Black Hole Dark Matter</x:v>
      </x:c>
      <x:c r="C71" s="34" t="str">
        <x:v>2203.08967</x:v>
      </x:c>
      <x:c r="D71" s="52" t="n">
        <x:v>2022</x:v>
      </x:c>
      <x:c r="E71" s="40" t="n">
        <x:v>85</x:v>
      </x:c>
      <x:c r="F71" s="40" t="n">
        <x:v>72</x:v>
      </x:c>
      <x:c r="G71" s="46" t="n">
        <x:v>19.31938394523958</x:v>
      </x:c>
      <x:c r="H71" s="81" t="n">
        <x:v>87.48603351955308</x:v>
      </x:c>
      <x:c r="I71" s="34" t="str">
        <x:v>Particle phenomenology</x:v>
      </x:c>
      <x:c r="J71" s="34" t="str">
        <x:v>Cosmic</x:v>
      </x:c>
      <x:c r="K71" s="34" t="str">
        <x:v>Bird, Simeon; Albert, Andrea; Dawson, Will; Ali-Haimoud, Yacine; Coogan, Adam; Drlica-Wagner, Alex; Feng, Qi; Inman, Derek; Inomata, Keisuke; Kovetz, Ely; Kusenko, Alexander; Lehmann, Benjamin V.; Munoz, Julian B.; Singh, Rajeev; Takhistov, Volodymyr; Tsai, Yu-Dai</x:v>
      </x:c>
      <x:c r="L71" s="35" t="str">
        <x:v>https://inspirehep.net/literature/2054306</x:v>
      </x:c>
    </x:row>
    <x:row r="72">
      <x:c r="A72" s="78" t="n">
        <x:v>69</x:v>
      </x:c>
      <x:c r="B72" s="34" t="str">
        <x:v>The Numerical Conformal Bootstrap</x:v>
      </x:c>
      <x:c r="C72" s="34" t="str">
        <x:v>2203.08117</x:v>
      </x:c>
      <x:c r="D72" s="52" t="n">
        <x:v>2022</x:v>
      </x:c>
      <x:c r="E72" s="40" t="n">
        <x:v>84</x:v>
      </x:c>
      <x:c r="F72" s="40" t="n">
        <x:v>81</x:v>
      </x:c>
      <x:c r="G72" s="46" t="n">
        <x:v>19.080223880597014</x:v>
      </x:c>
      <x:c r="H72" s="81" t="n">
        <x:v>87.2998137802607</x:v>
      </x:c>
      <x:c r="I72" s="34" t="str">
        <x:v>Formal theory / quantum gravity</x:v>
      </x:c>
      <x:c r="J72" s="34" t="str">
        <x:v>Computational | Theory</x:v>
      </x:c>
      <x:c r="K72" s="34" t="str">
        <x:v>Poland, David; Simmons-Duffin, David</x:v>
      </x:c>
      <x:c r="L72" s="35" t="str">
        <x:v>https://inspirehep.net/literature/2052264</x:v>
      </x:c>
    </x:row>
    <x:row r="73">
      <x:c r="A73" s="78" t="n">
        <x:v>70</x:v>
      </x:c>
      <x:c r="B73" s="34" t="str">
        <x:v>A Strategy for Low-Mass Dark Matter Searches with Cryogenic Detectors in the SuperCDMS SNOLAB Facility</x:v>
      </x:c>
      <x:c r="C73" s="34" t="str">
        <x:v>2203.08463</x:v>
      </x:c>
      <x:c r="D73" s="52" t="n">
        <x:v>2022</x:v>
      </x:c>
      <x:c r="E73" s="40" t="n">
        <x:v>83</x:v>
      </x:c>
      <x:c r="F73" s="40" t="n">
        <x:v>60</x:v>
      </x:c>
      <x:c r="G73" s="46" t="n">
        <x:v>18.86481020535159</x:v>
      </x:c>
      <x:c r="H73" s="81" t="n">
        <x:v>87.048417132216</x:v>
      </x:c>
      <x:c r="I73" s="34" t="str">
        <x:v>Instrumentation and detectors</x:v>
      </x:c>
      <x:c r="J73" s="34" t="str">
        <x:v>Cosmic | Instrumentation | Neutrinos | Underground Facilities and Infrastructure</x:v>
      </x:c>
      <x:c r="K73" s="34" t="str">
        <x:v>Albakry, M.F.; Alkhatib, I.; Amaral, D.W.P.; Aralis, T.; Aramaki, T.; Arnquist, I.J.; Langroudy, I. Ataee; Azadbakht, E.; Banik, S.; Bathurst, C.; Bauer, D.A.; Bhattacharyya, R.; Brink, P.L.; Bunker, R.; Cabrera, B.; Calkins, R.; Cameron, R.A.; Cartaro, C.; Cerdeno, D.G.; Chang, Y.-Y.; Chaudhuri, M.; Chen, R.; Chott, N.; Cooley, J.; Coombes, H.; Corbett, J.; Cushman, P.; De Brienne, F.; Dharani, S.; di Vacri, M.L.; Diamond, M.D.; Fascione, E.; Figueroa-Feliciano, E.; Fink, C.W.; Fouts, K.; Fritts, M.; Gerbier, G.; Germond, R.; Ghaith, M.; Golwala, S.R.; Hall, J.; Hassan, N.; Hines, B.A.; Hollister, M.I.; Hong, Z.; Hoppe, E.W.; Hsu, L.; Huber, M.E.; Iyer, V.; Jastram, A.; Kashyap, V.K.S.; Kelsey, M.H.; Kubik, A.; Kurinsky, N.A.; Lawrence, R.E.; Lee, M.; Li, A.; Liu, J.; Liu, Y.; Loer, B.; Lukens, P.; MacFarlane, D.B.; Mahapatra, R.; Mandic, V.; Mast, N.; Mayer, A.J.; Meyer zu Theenhausen, H.; Michaud, E.; Michielin, E.; Mirabolfathi, N.; Mohanty, B.; Nagorny, S.; Nelson, J.; Neog, H.; Novati, V.; Orrell, J.L.; Osborne, M.D.; Oser, S.M.; Page, W.A.; Partridge, R.; Pedreros, D.S.; Podviianiuk, R.; Ponce, F.; Poudel, S.; Pradeep, A.; Pyle, M.; Rau, W.; Reid, E.; Ren, R.; Reynolds, T.; Roberts, A.; Robinson, A.E.; Saab, T.; Sadoulet, B.; Saikia, I.; Sander, J.; Sattari, A.; Schmidt, B.; Schnee, R.W.; Scorza, S.; Serfass, B.; Poudel, S.S.; Sincavage, D.J.; Stanford, C.; Street, J.; Sun, H.; Thasrawala, F.K.; Toback, D.; Underwood, R.; Verma, S.; Villano, A.N.; von Krosigk, B.; Watkins, S.L.; Wen, O.; Williams, Z.; Wilson, M.J.; Winchell, J.; Wyko, K.; Yellin, S.; Young, B.A.; Yu, T.C.; Zatschler, B.; Zatschler, S.; Zaytsev, A.; Zhang, E.; Zheng, L.; Zuber, S.</x:v>
      </x:c>
      <x:c r="L73" s="35" t="str">
        <x:v>https://inspirehep.net/literature/2053352</x:v>
      </x:c>
    </x:row>
    <x:row r="74">
      <x:c r="A74" s="78" t="n">
        <x:v>71</x:v>
      </x:c>
      <x:c r="B74" s="34" t="str">
        <x:v>The Project 8 Neutrino Mass Experiment</x:v>
      </x:c>
      <x:c r="C74" s="34" t="str">
        <x:v>2203.07349</x:v>
      </x:c>
      <x:c r="D74" s="52" t="n">
        <x:v>2022</x:v>
      </x:c>
      <x:c r="E74" s="40" t="n">
        <x:v>83</x:v>
      </x:c>
      <x:c r="F74" s="40" t="n">
        <x:v>66</x:v>
      </x:c>
      <x:c r="G74" s="46" t="n">
        <x:v>18.84136109384711</x:v>
      </x:c>
      <x:c r="H74" s="81" t="n">
        <x:v>86.9925512104283</x:v>
      </x:c>
      <x:c r="I74" s="34" t="str">
        <x:v>Experimental nuclear physics</x:v>
      </x:c>
      <x:c r="J74" s="34" t="str">
        <x:v>Neutrinos</x:v>
      </x:c>
      <x:c r="K74" s="34" t="str">
        <x:v>Esfahani, A. Ashtari; Böser, S.; Buzinsky, N.; Carmona-Benitez, M.C.; Claessens, C.; de Viveiros, L.; Doe, P.J.; Enomoto, S.; Fertl, M.; Formaggio, J.A.; Gaison, J.K.; Grando, M.; Heeger, K.M.; Huyan, X.; Jones, A.M.; Kazkaz, K.; Li, M.; Lindman, A.; Matthé, C.; Mohiuddin, R.; Monreal, B.; Mueller, R.; Nikkel, J.A.; Novitski, E.; Oblath, N.S.; Peña, J.I.; Pettus, W.; Reimann, R.; Robertson, R.G.H.; Rybka, G.; Saldaña, L.; Schram, M.; Slocum, P.L.; Stachurska, J.; Sun, Y.-H.; Surukuchi, P.T.; Tedeschi, J.R.; Telles, A.B.; Thomas, F.; Thomas, M.; Thorne, L.A.; Thümmler, T.; Van De Pontseele, W.; VanDevender, B.A.; Weiss, T.E.; Wendler, T.; Ziegler, A.</x:v>
      </x:c>
      <x:c r="L74" s="35" t="str">
        <x:v>https://inspirehep.net/literature/2050876</x:v>
      </x:c>
    </x:row>
    <x:row r="75">
      <x:c r="A75" s="78" t="n">
        <x:v>72</x:v>
      </x:c>
      <x:c r="B75" s="34" t="str">
        <x:v>DUNE Physics Summary</x:v>
      </x:c>
      <x:c r="C75" s="34" t="str">
        <x:v>2203.06100</x:v>
      </x:c>
      <x:c r="D75" s="52" t="n">
        <x:v>2022</x:v>
      </x:c>
      <x:c r="E75" s="40" t="n">
        <x:v>82</x:v>
      </x:c>
      <x:c r="F75" s="40" t="n">
        <x:v>45</x:v>
      </x:c>
      <x:c r="G75" s="46" t="n">
        <x:v>18.57971464019851</x:v>
      </x:c>
      <x:c r="H75" s="81" t="n">
        <x:v>86.62011173184356</x:v>
      </x:c>
      <x:c r="I75" s="34" t="str">
        <x:v>Experimental particle physics</x:v>
      </x:c>
      <x:c r="J75" s="34" t="str">
        <x:v>Cosmic | Neutrinos | Rare Processes and Precision Measurements</x:v>
      </x:c>
      <x:c r="K75" s="34" t="str">
        <x:v>Abed Abud, A.; Abi, B.; Acciarri, R.; Acero, M.A.; Adames, M.R.; Adamov, G.; Adamowski, M.; Adams, D.; Adinolfi, M.; Adriano, C.; Aduszkiewicz, A.; Aguilar, J.; Ahmad, Z.; Ahmed, J.; Aimard, B.; Akbar, F.; Ali-Mohammadzadeh, B.; Alion, T.; Allison, K.; Alonso Monsalve, S.; AlRashed, M.; Alt, C.; Alton, A.; Alvarez, R.; Amedo, P.; Anderson, J.; Andreopoulos, C.; Andreotti, M.; Andrews, M.P.; Andrianala, F.; Andringa, S.; Anfimov, N.; Ankowski, A.; Antoniassi, M.; Antonova, M.; Antoshkin, A.; Antusch, S.; Aranda-Fernandez, A.; Arellano, L.; Arnold, L.O.; Arroyave, M.A.; Asaadi, J.; Asquith, L.; Aurisano, A.; Aushev, V.; Autiero, D.; Lara, V. Ayala; Ayala-Torres, M.; Azfar, F.; Back, A.; Back, H.; Back, J.J.; Backhouse, C.; Bagaturia, I.; Bagby, L.; Balashov, N.; Balasubramanian, S.; Baldi, P.; Baller, B.; Bambah, B.; Barao, F.; Barenboim, G.; Barker, G.J.; Barkhouse, W.; Barnes, C.; Barr, G.; Monarca, J. Barranco; Barros, A.; Barros, N.; Barrow, J.L.; Basharina-Freshville, A.; Bashyal, A.; Basque, V.; Batchelor, C.; Belchior, E.; Battat, J.B.R.; Battisti, F.; Bay, F.; Bazetto, M.C.Q.; Bazo Alba, J.L.; Beacom, J.F.; Bechetoille, E.; Behera, B.; Beigbeder, C.; Bellantoni, L.; Bellettini, G.; Bellini, V.; Beltramello, O.; Benekos, N.; Montiel, C. Benitez; Bento Neves, F.; Berger, J.; Berkman, S.; Bernardini, P.; Berner, R.M.; Bersani, A.; Bertolucci, S.; Betancourt, M.; Rodríguez, A. Betancur; Bevan, A.; Bezawada, Y.; Bezerra, A.T.; Bezerra, T.J.C.; Bhardwaj, A.; Bhatnagar, V.; Bhattacharjee, M.; Bhattarai, D.; Bhuller, S.; Bhuyan, B.; Biagi, S.; Bian, J.; Biassoni, M.; Biery, K.; Bilki, B.; Bishai, M.; Bitadze, A.; Blake, A.; Blaszczyk, F.D.M.; Blazey, G.C.; Blucher, E.; Boissevain, J.; Bolognesi, S.; Bolton, T.; Bomben, L.; Bonesini, M.; Bongrand, M.; Bonilla-Diaz, C.; Bonini, F.; Booth, A.; Boran, F.; Bordoni, S.; Borkum, A.; Bostan, N.; Bour, P.; Bourgeois, C.; Boyden, D.; Bracinik, J.; Braga, D.; Brailsford, D.; Branca, A.; Brandt, A.; Bremer, J.; Breton, D.; Brew, C.; Brice, S.J.; Brizzolari, C.; Bromberg, C.; Brooke, J.; Bross, A.; Brunetti, G.; Brunetti, M.; Buchanan, N.; Budd, H.; Butorov, I.; Cagnoli, I.; Cai, T.; Caiulo, D.; Calabrese, R.; Calafiura, P.; Calcutt, J.; Calin, M.; Calvez, S.; Calvo, E.; Caminata, A.; Campanelli, M.; Caratelli, D.; Carber, D.; Carceller, J.M.; Carini, G.; Carlus, B.; Carneiro, M.F.; Carniti, P.; Caro Terrazas, I.; Carranza, H.; Carroll, T.; Forero, J.F. Castaño; Castillo, A.; Castromonte, C.; Catano-Mur, E.; Cattadori, C.; Cavalier, F.; Cavallaro, G.; Cavanna, F.; Centro, S.; Cerati, G.; Cervelli, A.; Villanueva, A. Cervera; Chalifour, M.; Chappell, A.; Chardonnet, E.; Charitonidis, N.; Chatterjee, A.; Chattopadhyay, S.; Neyra, M.S. Chavarry; Chen, H.; Chen, M.; Chen, Y.; Chen, Z.; Chen-Wishart, Z.; Cheon, Y.; Cherdack, D.; Chi, C.; Childress, S.; Chirco, R.; Chiriacescu, A.; Chisnall, G.; Cho, K.; Choate, S.; Chokheli, D.; Chong, P.S.; Christensen, A.; Christian, D.; Christodoulou, G.; Chukanov, A.; Chung, M.; Church, E.; Cicero, V.; Clarke, P.; Cline, G.; Coan, T.E.; Cocco, A.G.; Coelho, J.A.B.; Collot, J.; Colton, N.; Conley, E.; Conley, R.; Conrad, J.M.; Convery, M.; Copello, S.; Cova, P.; Cremaldi, L.; Cremonesi, L.; Crespo-Anadón, J.I.; Crisler, M.; Cristaldo, E.; Crnkovic, J.; Cross, R.; Cudd, A.; Cuesta, C.; Cui, Y.; Cussans, D.; Dai, J.; Dalager, O.; da Motta, H.; Da Silva Peres, L.; David, C.; David, Q.; Davies, G.S.; Davini, S.; Dawson, J.; De, K.; De, S.; Debbins, P.; De Bonis, I.; Decowski, M.P.; de Gouvêa, A.; De Holanda, P.C.; De Icaza Astiz, I.L.; Deisting, A.; De Jong, P.; Delbart, A.; De Leo, V.; Delepine, D.; Delgado, M.; Dell'Acqua, A.; Delmonte, N.; De Lurgio, P.; de Mello Neto, J.R.T.; DeMuth, D.M.; Dennis, S.; Densham, C.; Deptuch, G.W.; De Roeck, A.; De Romeri, V.; De Souza, G.; Devi, R.; Dharmapalan, R.; Dias, M.; Díaz, J.S.; Díaz, F.; Di Capua, F.; Di Domenico, A.; Di Domizio, S.; Di Giulio, L.; Ding, P.; Di Noto, L.; Dirkx, G.; Distefano, C.; Diurba, R.; Diwan, M.; Djurcic, Z.; Doering, D.; Dolan, S.; Dolek, F.; Dolinski, M.J.; Domine, L.; Donon, Y.; Douglas, D.; Douillet, D.; Dragone, A.; Drake, G.; Drielsma, F.; Duarte, L.; Duchesneau, D.; Duffy, K.; Dunne, P.; Dutta, B.; Duyang, H.; Dvornikov, O.; Dwyer, D.A.; Dyshkant, A.S.; Eads, M.; Earle, A.; Edmunds, D.; Eisch, J.; Emberger, L.; Emery, S.; Englezos, P.; Ereditato, A.; Erjavec, T.; Escobar, C.O.; Eurin, G.; Evans, J.J.; Ewart, E.; Ezeribe, A.C.; Fahey, K.; Falcone, A.; Fani', M.; Farnese, C.; Farzan, Y.; Fedoseev, D.; Felix, J.; Feng, Y.; Fernandez-Martinez, E.; Menendez, P. Fernandez; Morales, M. Fernandez; Ferraro, F.; Fields, L.; Filip, P.; Filthaut, F.; Fine, R.; Fiorillo, G.; Fiorini, M.; Fischer, V.; Fitzpatrick, R.S.; Flanagan, W.; Fleming, B.; Flight, R.; Fogarty, S.; Foreman, W.; Fowler, J.; Fox, W.; Franc, J.; Francis, K.; Franco, D.; Freeman, J.; Freestone, J.; Fried, J.; Friedland, A.; Robayo, F. Fuentes; Fuess, S.; Furic, I.K.; Furman, K.; Furmanski, A.P.; Gabrielli, A.; Gago, A.; Gallagher, H.; Gallas, A.; Gallego-Ros, A.; Gallice, N.; Galymov, V.; Gamberini, E.; Gamble, T.; Ganacim, F.; Gandhi, R.; Gandrajula, R.; Ganguly, S.; Gao, F.; Gao, S.; Garcia-Gamez, D.; García-Peris, M.Á.; Gardiner, S.; Gastler, D.; Gauvreau, J.; Gauzzi, P.; Ge, G.; Geffroy, N.; Gelli, B.; Gendotti, A.; Gent, S.; Ghorbani-Moghaddam, Z.; Giammaria, P.; Giammaria, T.; Giangiacomi, N.; Gibin, D.; Gil-Botella, I.; Gilligan, S.; Girerd, C.; Giri, A.K.; Gnani, D.; Gogota, O.; Gold, M.; Gollapinni, S.; Gollwitzer, K.; Gomes, R.A.; Bermeo, L.V. Gomez; Fajardo, L.S. Gomez; Gonnella, F.; Gonzalez-Diaz, D.; Gonzalez-Lopez, M.; Goodman, M.C.; Goodwin, O.; Goswami, S.; Gotti, C.; Goudzovski, E.; Grace, C.; Gran, R.; Granados, E.; Granger, P.; Grant, C.; Gratieri, D.; Green, P.; Greenler, L.; Greer, J.; Grenard, J.; Griffith, W.C.; Groh, M.; Grudzinski, J.; Grzelak, K.; Gu, W.; Guardincerri, E.; Guarino, V.; Guarise, M.; Guenette, R.; Guerard, E.; Guerzoni, M.; Guffanti, D.; Guglielmi, A.; Guo, B.; Gupta, A.; Gupta, V.; Guthikonda, K.K.; Guzowski, P.; Guzzo, M.M.; Gwon, S.; Ha, C.; Haaf, K.; Habig, A.; Hadavand, H.; Haenni, R.; Hahn, A.; Haiston, J.; Hamacher-Baumann, P.; Hamernik, T.; Hamilton, P.; Han, J.; Harris, D.A.; Hartnell, J.; Hartnett, T.; Harton, J.; Hasegawa, T.; Hasnip, C.; Hatcher, R.; Hatfield, K.W.; Hatzikoutelis, A.; Hayes, C.; Hayrapetyan, K.; Hays, J.; Hazen, E.; He, M.; Heavey, A.; Heeger, K.M.; Heise, J.; Henry, S.; Morquecho, M.A. Hernandez; Herner, K.; Hewes, V.; Hewes, J.; Hilgenberg, C.; Hill, T.; Hillier, S.J.; Himmel, A.; Hinkle, E.; Hirsch, L.R.; Ho, J.; Hoff, J.; Holin, A.; Hoppe, E.; Horton-Smith, G.A.; Hostert, M.; Hourlier, A.; Howard, B.; Howell, R.; Barrios, J. Hoyos; Hristova, I.; Hronek, M.S.; Huang, J.; Hulcher, Z.; Iles, G.; Ilic, N.; Iliescu, A.M.; Illingworth, R.; Ingratta, G.; Ioannisian, A.; Irwin, B.; Isenhower, L.; Itay, R.; Jackson, C.M.; Jain, V.; James, E.; Jang, W.; Jargowsky, B.; Jediny, F.; Jena, D.; Jeong, Y.S.; Jesús-Valls, C.; Ji, X.; Jiang, J.; Jiang, L.; Jiménez, S.; Jipa, A.; Joaquim, F.R.; Johnson, W.; Johnston, N.; Jones, B.; Jones, S.B.; Judah, M.; Jung, C.K.; Junk, T.; Jwa, Y.; Kabirnezhad, M.; Kaboth, A.; Kadenko, I.; Kakorin, I.; Kalitkina, A.; Kalra, D.; Kamiya, F.; Kaplan, D.M.; Karagiorgi, G.; Karaman, G.; Karcher, A.; Karolak, M.; Karyotakis, Y.; Kasai, S.; Kasetti, S.P.; Kashur, L.; Kazaryan, N.; Kearns, E.; Keener, P.; Kelly, K.J.; Kemp, E.; Kemularia, O.; Ketchum, W.; Kettell, S.H.; Khabibullin, M.; Khotjantsev, A.; Khvedelidze, A.; Kim, D.; King, B.; Kirby, B.; Kirby, M.; Klein, J.; Klustova, A.; Kobilarcik, T.; Koehler, K.; Koerner, L.W.; Koh, D.H.; Kohn, S.; Koller, P.P.; Kolupaeva, L.; Korablev, D.; Kordosky, M.; Kosc, T.; Kose, U.; Kostelecký, V.A.; Kothekar, K.; Kralik, R.; Kreczko, L.; Krennrich, F.; Kreslo, I.; Kropp, W.; Kroupova, T.; Kubota, S.; Kudenko, Y.; Kudryavtsev, V.A.; Kuhlmann, S.; Kulagin, S.; Kumar, J.; Kumar, P.; Kunze, P.; Kurita, N.; Kuruppu, C.; Kus, V.; Kutter, T.; Kvasnicka, J.; Kwak, D.; Lambert, A.; Land, B.J.; Lane, C.E.; Lang, K.; Langford, T.; Langstaff, M.; Larkin, J.; Lasorak, P.; Last, D.; Laundrie, A.; Laurenti, G.; Lawrence, A.; Lazanu, I.; LaZur, R.; Lazzaroni, M.; Le, T.; Leardini, S.; Learned, J.; LeBrun, P.; LeCompte, T.; Lee, C.; Lee, S.Y.; Lehmann Miotto, G.; Lehnert, R.; de Oliveira, M.A. Leigui; Leitner, M.; Lepin, L.M.; Li, S.W.; Li, Y.; Liao, H.; Lin, C.S.; Lin, Q.; Lin, S.; Lineros, R.A.; Ling, J.; Lister, A.; Littlejohn, B.R.; Liu, J.; Liu, Y.; Lockwitz, S.; Loew, T.; Lokajicek, M.; Lomidze, I.; Long, K.; Lord, T.; LoSecco, J.M.; Louis, W.C.; Lu, X.-G.; Luk, K.B.; Lunday, B.; Luo, X.; Luppi, E.; Lux, T.; Luzio, V.P.; Maalmi, J.; MacFarlane, D.; Machado, A.A.; Machado, P.; Macias, C.T.; Macier, J.R.; Maddalena, A.; Madera, A.; Madigan, P.; Magill, S.; Mahn, K.; Maio, A.; Major, A.; Maloney, J.A.; Mandrioli, G.; Mandujano, R.C.; Maneira, J.; Manenti, L.; Manly, S.; Mann, A.; Manolopoulos, K.; Plata, M. Manrique; Manyam, V.N.; Manzanillas, L.; Marchan, M.; Marchionni, A.; Marciano, W.; Marfatia, D.; Mariani, C.; Maricic, J.; Marie, R.; Marinho, F.; Marino, A.D.; Markiewicz, T.; Marsden, D.; Marshak, M.; Marshall, C.M.; Marshall, J.; Marteau, J.; Martín-Albo, J.; Martinez, N.; Martinez Caicedo, D.A.; Miravé, P. Martínez; Martynenko, S.; Mascagna, V.; Mason, K.; Mastbaum, A.; Matichard, F.; Matsuno, S.; Matthews, J.; Mauger, C.; Mauri, N.; Mavrokoridis, K.; Mawby, I.; Mazza, R.; Mazzacane, A.; Mazzucato, E.; McAskill, T.; McCluskey, E.; McConkey, N.; McFarland, K.S.; McGrew, C.; McNab, A.; Mefodiev, A.; Mehta, P.; Melas, P.; Mena, O.; Mendez, H.; Mendez, P.; Méndez, D.P.; Menegolli, A.; Meng, G.; Messier, M.D.; Metcalf, W.; Mewes, M.; Meyer, H.; Miao, T.; Michna, G.; Mikola, V.; Milincic, R.; Miller, G.; Miller, W.; Mills, J.; Mineev, O.; Minotti, A.; Miranda, O.G.; Miryala, S.; Mishra, C.S.; Mishra, S.R.; Mislivec, A.; Mitchell, M.; Mladenov, D.; Mocioiu, I.; Moffat, K.; Moggi, N.; Mohanta, R.; Mohayai, T.A.; Mokhov, N.; Molina, J.; Bueno, L. Molina; Montagna, E.; Montanari, A.; Montanari, C.; Montanari, D.; Montaño Zetina, L.M.; Moon, S.H.; Mooney, M.; Moor, A.F.; Moreno, D.; Moretti, D.; Morris, C.; Mossey, C.; Mote, M.; Motuk, E.; Moura, C.A.; Mousseau, J.; Mouster, G.; Mu, W.; Mualem, L.; Mueller, J.; Muether, M.; Mufson, S.; Muheim, F.; Muir, A.; Mulhearn, M.; Munford, D.; Muramatsu, H.; Murphy, S.; Musser, J.; Nachtman, J.; Nagai, Y.; Nagu, S.; Nalbandyan, M.; Nandakumar, R.; Naples, D.; Narita, S.; Nath, A.; Navrer-Agasson, A.; Nayak, N.; Nebot-Guinot, M.; Negishi, K.; Nelson, J.K.; Nesbit, J.; Nessi, M.; Newbold, D.; Newcomer, M.; Newton, H.; Nichol, R.; Nicolas-Arnaldos, F.; Nikolica, A.; Niner, E.; Nishimura, K.; Norman, A.; Norrick, A.; Northrop, R.; Novella, P.; Nowak, J.A.; Oberling, M.; Ochoa-Ricoux, J.P.; Olivier, A.; Olshevskiy, A.; Onel, Y.; Onishchuk, Y.; Ott, J.; Pagani, L.; Palacio, G.; Palamara, O.; Palestini, S.; Paley, J.M.; Pallavicini, M.; Palomares, C.; Panduro Vazquez, W.; Pantic, E.; Paolone, V.; Papadimitriou, V.; Papaleo, R.; Papanestis, A.; Paramesvaran, S.; Parke, S.; Parozzi, E.; Parsa, Z.; Parvu, M.; Pascoli, S.; Pasqualini, L.; Pasternak, J.; Pater, J.; Patrick, C.; Patrizii, L.; Patterson, R.B.; Patton, S.J.; Patzak, T.; Paudel, A.; Paulos, B.; Paulucci, L.; Pavlovic, Z.; Pawloski, G.; Payne, D.; Pec, V.; Peeters, S.J.M.; Perez, A. Pena; Pennacchio, E.; Penzo, A.; Peres, O.L.G.; Perry, J.; Pershey, D.; Pessina, G.; Petrillo, G.; Petta, C.; Petti, R.; Pia, V.; Piastra, F.; Pickering, L.; Pietropaolo, F.; Pimentel, V.L.; L., V.; Pinaroli, G.; Plows, K.; Plunkett, R.; Pompa, F.; Pons, X.; Poonthottathil, N.; Poppi, F.; Pordes, S.; Porter, J.; Porzio, S.D.; Potekhin, M.; Potenza, R.; Potukuchi, B.V.K.S.; Pozimski, J.; Pozzato, M.; Prakash, S.; Prakash, T.; Prest, M.; Prince, S.; Psihas, F.; Pugnere, D.; Qian, X.; Raaf, J.L.; Radeka, V.; Rademacker, J.; Radev, R.; Radics, B.; Rafique, A.; Raguzin, E.; Rai, M.; Rajaoalisoa, M.; Rakhno, I.; Rakotonandrasana, A.; Rakotondravohitra, L.; Rameika, R.; Delgado, M.A. Ramirez; Ramson, B.; Rappoldi, A.; Raselli, G.; Ratoff, P.; Raut, S.; Razafinime, H.; Razakamiandra, R.F.; Rea, E.M.; Real, J.S.; Rebel, B.; Rechenmacher, R.; Reggiani-Guzzo, M.; Reichenbacher, J.; Reitzner, S.D.; Sfar, H. Rejeb; Renshaw, A.; Rescia, S.; Resnati, F.; Ribas, M.; Riboldi, S.; Riccio, C.; Riccobene, G.; Rice, L.C.J.; Ricol, J.S.; Rigamonti, A.; Rigaut, Y.; Rincón, E.V.; Ritchie-Yates, H.; Rivera, D.; Robert, A.; Rocha, J.L. Rocabado; Rochester, L.; Roda, M.; Rodrigues, P.; da Silva Leite, J.V. Rodrigues; Alonso, M.J. Rodriguez; Rodriguez Rondon, J.; Rosauro-Alcaraz, S.; Rosenberg, M.; Rosier, P.; Roskovec, B.; Rossella, M.; Rossi, F.; Rossi, M.; Rout, J.; Roy, P.; Rubbia, A.; Rubbia, C.; Russell, B.; Ruterbories, D.; Rybnikov, A.; Saa-Hernandez, A.; Saakyan, R.; Sacerdoti, S.; Safford, T.; Sahu, N.; Sala, P.; Samios, N.; Samoylov, O.; Sanchez, M.C.; Sandberg, V.; Sanders, D.A.; Sankey, D.; Santana, S.; Santos-Maldonado, M.; Saoulidou, N.; Sapienza, P.; Sarasty, C.; Sarcevic, I.; Savage, G.; Savinov, V.; Scaramelli, A.; Scarff, A.; Scarpelli, A.; Schefke, T.; Schellman, H.; Schifano, S.; Schlabach, P.; Schmitz, D.; Schneider, A.W.; Scholberg, K.; Schukraft, A.; Segreto, E.; Selyunin, A.; Senise, C.R.; Sensenig, J.; Sergi, A.; Sgalaberna, D.; Shaevitz, M.H.; Shafaq, S.; Shaker, F.; Shamma, M.; Sharankova, R.; Sharma, H.R.; Sharma, R.; Kumar, R.; Shaw, K.; Shaw, T.; Shchablo, K.; Shepherd-Themistocleous, C.; Sheshukov, A.; Shin, S.; Shoemaker, I.; Shooltz, D.; Shrock, R.; Siegel, H.; Simard, L.; Simon, F.; Sinclair, J.; Sinev, G.; Singh, Jaydip; Singh, J.; Singh, L.; Singh, P.; Singh, V.; Sipos, R.; Sippach, F.W.; Sirri, G.; Sitraka, A.; Siyeon, K.; Skarpaas, K.; Smith, A.; Smith, E.; Smith, P.; Smolik, J.; Smy, M.; Snider, E.L.; Snopok, P.; Snowden-Ifft, D.; Soares Nunes, M.; Sobel, H.; Soderberg, M.; Sokolov, S.; Solano Salinas, C.J.; Söldner-Rembold, S.; Soleti, S.R.; Solomey, N.; Solovov, V.; Sondheim, W.E.; Sorel, M.; Sotnikov, A.; Soto-Oton, J.; Ugaldi, F.A. Soto; Sousa, A.; Soustruznik, K.; Spagliardi, F.; Spanu, M.; Spitz, J.; Spooner, N.J.C.; Spurgeon, K.; Stancari, M.; Stanco, L.; Stanford, C.; Stein, R.; Steiner, H.M.; Lisbôa, A.F. Steklain; Stewart, J.; Stillwell, B.; Stock, J.; Stocker, F.; Stokes, T.; Strait, M.; Strauss, T.; Strigari, L.; Stuart, A.; Suarez, J.G.; Sunción, J.M. Suárez; Sullivan, H.; Summers, D.; Surdo, A.; Susic, V.; Suter, L.; Sutera, C.M.; Suvorov, Y.; Svoboda, R.; Szczerbinska, B.; Szelc, A.M.; Talukdar, N.; Tanaka, H.A.; Tang, S.; Casanova, A.M. Tapia; Tapia Oregui, B.; Tapper, A.; Tariq, S.; Tarpara, E.; Tata, N.; Tatar, E.; Tayloe, R.; Teklu, A.M.; Tennessen, P.; Tenti, M.; Terao, K.; Ternes, C.A.; Terranova, F.; Testera, G.; Thakore, T.; Thea, A.; Thorn, C.; Timm, S.C.; Tishchenko, V.; Tomassetti, L.; Tonazzo, A.; Torbunov, D.; Torti, M.; Tortola, M.; Tortorici, F.; Tosi, N.; Totani, D.; Toups, M.; Touramanis, C.; Travaglini, R.; Trevor, J.; Trilov, S.; Trzaska, W.H.; Tsai, Y.-D.; Tsai, Y.-T.; Tsamalaidze, Z.; Tsang, K.V.; Tsverava, N.; Tufanli, S.; Tull, C.; Tyler, J.; Tyley, E.; Tzanov, M.; Uboldi, L.; Uchida, M.A.; Urheim, J.; Usher, T.; Uzunyan, S.; Vagins, M.R.; Vahle, P.; Valder, S.; Valdiviesso, G.A.; Valencia, E.; da Costa, R. Valentim; Vallari, Z.; Vallazza, E.; Valle, J.W.F.; Vallecorsa, S.; Van Berg, R.; Van de Water, R.G.; Vanegas Forero, D.; Vannerom, D.; Varanini, F.; Vargas, D.; Varner, G.; Vasel, J.; Vasina, S.; Vasseur, G.; Vaughan, N.; Vaziri, K.; Ventura, S.; Verdugo, A.; Vergani, S.; Vermeulen, M.A.; Verzocchi, M.; Vicenzi, M.; de Souza, H. Vieira; Vignoli, C.; Vilela, C.; Viren, B.; Vrba, T.; Wachala, T.; Waldron, A.V.; Wallbank, M.; Wallis, C.; Walton, T.; Wang, H.; Wang, J.; Wang, L.; Wang, M.H.L.S.; Wang, X.; Wang, Y.; Wang, Y.; Warburton, K.; Warner, D.; Wascko, M.O.; Waters, D.; Watson, A.; Wawrowska, K.; Weatherly, P.; Weber, A.; Weber, M.; Wei, H.; Weinstein, A.; Wenman, D.; Wetstein, M.; White, A.; Whitehead, L.H.; Whittington, D.; Wilking, M.J.; Wilkinson, A.; Wilkinson, C.; Williams, Z.; Wilson, F.; Wilson, R.J.; Wisniewski, W.; Wolcott, J.; Wongjirad, T.; Wood, A.; Wood, K.; Worcester, E.; Worcester, M.; Wresilo, K.; Wret, C.; Wu, W.; Wu, W.; Xiao, Y.; Xie, F.; Yaeggy, B.; Yandel, E.; Yang, G.; Yang, K.; Yang, T.; Yankelevich, A.; Yershov, N.; Yonehara, K.; Yoon, Y.S.; Young, T.; Yu, B.; Yu, H.; Yu, H.; Yu, J.; Yu, Y.; Yuan, W.; Zaki, R.; Zalesak, J.; Zambelli, L.; Zamorano, B.; Zani, A.; Zazueta, L.; Zeller, G.P.; Zennamo, J.; Zeug, K.; Zhang, C.; Zhang, S.; Zhang, Y.; Zhao, M.; Zhivun, E.; Zhu, G.; Zimmerman, E.D.; Zucchelli, S.; Zuklin, J.; Zutshi, V.; Zwaska, R.</x:v>
      </x:c>
      <x:c r="L75" s="35" t="str">
        <x:v>https://inspirehep.net/literature/2050110</x:v>
      </x:c>
    </x:row>
    <x:row r="76">
      <x:c r="A76" s="78" t="n">
        <x:v>73</x:v>
      </x:c>
      <x:c r="B76" s="34" t="str">
        <x:v>High Precision Higgs from High Energy Muon Colliders</x:v>
      </x:c>
      <x:c r="C76" s="34" t="str">
        <x:v>2203.09425</x:v>
      </x:c>
      <x:c r="D76" s="52" t="n">
        <x:v>2022</x:v>
      </x:c>
      <x:c r="E76" s="40" t="n">
        <x:v>82</x:v>
      </x:c>
      <x:c r="F76" s="40" t="n">
        <x:v>75</x:v>
      </x:c>
      <x:c r="G76" s="46" t="n">
        <x:v>18.649128268991284</x:v>
      </x:c>
      <x:c r="H76" s="81" t="n">
        <x:v>86.67597765363128</x:v>
      </x:c>
      <x:c r="I76" s="34" t="str">
        <x:v>Particle phenomenology</x:v>
      </x:c>
      <x:c r="J76" s="34" t="str">
        <x:v>Energy</x:v>
      </x:c>
      <x:c r="K76" s="34" t="str">
        <x:v>Forslund, Matthew; Meade, Patrick</x:v>
      </x:c>
      <x:c r="L76" s="35" t="str">
        <x:v>https://inspirehep.net/literature/2054278</x:v>
      </x:c>
    </x:row>
    <x:row r="77">
      <x:c r="A77" s="78" t="n">
        <x:v>74</x:v>
      </x:c>
      <x:c r="B77" s="34" t="str">
        <x:v>The Path Forward to N3LO</x:v>
      </x:c>
      <x:c r="C77" s="34" t="str">
        <x:v>2203.06730</x:v>
      </x:c>
      <x:c r="D77" s="52" t="n">
        <x:v>2022</x:v>
      </x:c>
      <x:c r="E77" s="40" t="n">
        <x:v>81</x:v>
      </x:c>
      <x:c r="F77" s="40" t="n">
        <x:v>68</x:v>
      </x:c>
      <x:c r="G77" s="46" t="n">
        <x:v>18.37593167701863</x:v>
      </x:c>
      <x:c r="H77" s="81" t="n">
        <x:v>86.36871508379888</x:v>
      </x:c>
      <x:c r="I77" s="34" t="str">
        <x:v>Particle phenomenology</x:v>
      </x:c>
      <x:c r="J77" s="34" t="str">
        <x:v>Theory</x:v>
      </x:c>
      <x:c r="K77" s="34" t="str">
        <x:v>Caola, Fabrizio; Chen, Wen; Duhr, Claude; Liu, Xiaohui; Mistlberger, Bernhard; Petriello, Frank; Vita, Gherardo; Weinzierl, Stefan</x:v>
      </x:c>
      <x:c r="L77" s="35" t="str">
        <x:v>https://inspirehep.net/literature/2051098</x:v>
      </x:c>
    </x:row>
    <x:row r="78">
      <x:c r="A78" s="78" t="n">
        <x:v>75</x:v>
      </x:c>
      <x:c r="B78" s="34" t="str">
        <x:v>Future Circular Lepton Collider FCC-ee: Overview and Status</x:v>
      </x:c>
      <x:c r="C78" s="34" t="str">
        <x:v>2203.08310</x:v>
      </x:c>
      <x:c r="D78" s="52" t="n">
        <x:v>2022</x:v>
      </x:c>
      <x:c r="E78" s="40" t="n">
        <x:v>80</x:v>
      </x:c>
      <x:c r="F78" s="40" t="n">
        <x:v>71</x:v>
      </x:c>
      <x:c r="G78" s="46" t="n">
        <x:v>18.171641791044774</x:v>
      </x:c>
      <x:c r="H78" s="81" t="n">
        <x:v>86.18249534450652</x:v>
      </x:c>
      <x:c r="I78" s="34" t="str">
        <x:v>Accelerator science</x:v>
      </x:c>
      <x:c r="J78" s="34" t="str">
        <x:v>Accelerator Science and Technology</x:v>
      </x:c>
      <x:c r="K78" s="34" t="str">
        <x:v>Agapov, I.; Benedikt, M.; Blondel, A.; Boscolo, M.; Brunner, O.; Llatas, M. Chamizo; Charles, T.; Denisov, D.; Fischer, W.; Gianfelice-Wendt, E.; Gutleber, J.; Janot, P.; Koratzinos, M.; Losito, R.; Nagaitsev, S.; Oide, K.; Raubenheimer, T.; Rimmer, R.; Seeman, J.; Shatilov, D.; Shiltsev, V.; Sullivan, M.; Wienands, U.; Zimmermann, F.</x:v>
      </x:c>
      <x:c r="L78" s="35" t="str">
        <x:v>https://inspirehep.net/literature/2053449</x:v>
      </x:c>
    </x:row>
    <x:row r="79">
      <x:c r="A79" s="78" t="n">
        <x:v>76</x:v>
      </x:c>
      <x:c r="B79" s="34" t="str">
        <x:v>The Physics of Light Relics</x:v>
      </x:c>
      <x:c r="C79" s="34" t="str">
        <x:v>2203.07943</x:v>
      </x:c>
      <x:c r="D79" s="52" t="n">
        <x:v>2022</x:v>
      </x:c>
      <x:c r="E79" s="40" t="n">
        <x:v>77</x:v>
      </x:c>
      <x:c r="F79" s="40" t="n">
        <x:v>44</x:v>
      </x:c>
      <x:c r="G79" s="46" t="n">
        <x:v>17.490205223880594</x:v>
      </x:c>
      <x:c r="H79" s="81" t="n">
        <x:v>85.99627560521415</x:v>
      </x:c>
      <x:c r="I79" s="34" t="str">
        <x:v>Particle phenomenology</x:v>
      </x:c>
      <x:c r="J79" s="34" t="str">
        <x:v>Cosmic | Theory</x:v>
      </x:c>
      <x:c r="K79" s="34" t="str">
        <x:v>Dvorkin, Cora; Meyers, Joel; Adshead, Peter; Amin, Mustafa; Argüelles, Carlos A.; Brinckmann, Thejs; Castorina, Emanuele; Cohen, Timothy; Craig, Nathaniel; Curtin, David; Cyr-Racine, Francis-Yan; Du, Peizhi; Knox, Lloyd; Li, Bohua; Loverde, Marilena; Lozanov, Kaloian; Muñoz, Julian B.; Schutz, Katelin; Shapiro, Paul; Wallisch, Benjamin; Weiner, Zachary J.; Xu, Weishuang Linda</x:v>
      </x:c>
      <x:c r="L79" s="35" t="str">
        <x:v>https://inspirehep.net/literature/2052620</x:v>
      </x:c>
    </x:row>
    <x:row r="80">
      <x:c r="A80" s="78" t="n">
        <x:v>77</x:v>
      </x:c>
      <x:c r="B80" s="34" t="str">
        <x:v>Dark Matter Physics from Halo Measurements</x:v>
      </x:c>
      <x:c r="C80" s="34" t="str">
        <x:v>2203.07354</x:v>
      </x:c>
      <x:c r="D80" s="52" t="n">
        <x:v>2022</x:v>
      </x:c>
      <x:c r="E80" s="40" t="n">
        <x:v>75</x:v>
      </x:c>
      <x:c r="F80" s="40" t="n">
        <x:v>37</x:v>
      </x:c>
      <x:c r="G80" s="46" t="n">
        <x:v>17.02532628962088</x:v>
      </x:c>
      <x:c r="H80" s="81" t="n">
        <x:v>85.74487895716945</x:v>
      </x:c>
      <x:c r="I80" s="34" t="str">
        <x:v>Particle phenomenology</x:v>
      </x:c>
      <x:c r="J80" s="34" t="str">
        <x:v>Cosmic</x:v>
      </x:c>
      <x:c r="K80" s="34" t="str">
        <x:v>Bechtol, Keith; Birrer, Simon; Cyr-Racine, Francis-Yan; Schutz, Katelin; Adhikari, Susmita; Amin, Mustafa; Banerjee, Arka; Bird, Simeon; Blinov, Nikita; Boddy, Kimberly K.; Boehm, Celine; Bundy, Kevin; Buschmann, Malte; Chakrabarti, Sukanya; Curtin, David; Dai, Liang; Drlica-Wagner, Alex; Dvorkin, Cora; Erickcek, Adrienne L.; Gilman, Daniel; Heeba, Saniya; Kim, Stacy; Iršič, Vid; Leauthaud, Alexie; Lovell, Mark; Lukić, Zarija; Mao, Yao-Yuan; Mau, Sidney; Mitridate, Andrea; Mocz, Philip; Muñoz, Julian B.; Nadler, Ethan O.; Peter, Annika H.G.; Price-Whelan, Adrian; Robertson, Andrew; Sabti, Nashwan; Sehgal, Neelima; Shipp, Nora; Simon, Joshua D.; Singh, Rajeev; Van Tilburg, Ken; Wechsler, Risa H.; Widmark, Axel; Yu, Hai-Bo</x:v>
      </x:c>
      <x:c r="L80" s="35" t="str">
        <x:v>https://inspirehep.net/literature/2051347</x:v>
      </x:c>
    </x:row>
    <x:row r="81">
      <x:c r="A81" s="78" t="n">
        <x:v>78</x:v>
      </x:c>
      <x:c r="B81" s="34" t="str">
        <x:v>Quantum Aspects of Black Holes and the Emergence of Spacetime</x:v>
      </x:c>
      <x:c r="C81" s="34" t="str">
        <x:v>2201.03096</x:v>
      </x:c>
      <x:c r="D81" s="52" t="n">
        <x:v>2022</x:v>
      </x:c>
      <x:c r="E81" s="40" t="n">
        <x:v>75</x:v>
      </x:c>
      <x:c r="F81" s="40" t="n">
        <x:v>71</x:v>
      </x:c>
      <x:c r="G81" s="46" t="n">
        <x:v>16.3740286909743</x:v>
      </x:c>
      <x:c r="H81" s="81" t="n">
        <x:v>85.52141527001862</x:v>
      </x:c>
      <x:c r="I81" s="34" t="str">
        <x:v>Formal theory / quantum gravity</x:v>
      </x:c>
      <x:c r="J81" s="34" t="str">
        <x:v>Theory</x:v>
      </x:c>
      <x:c r="K81" s="34" t="str">
        <x:v>Bousso, Raphael; Dong, Xi; Engelhardt, Netta; Faulkner, Thomas; Hartman, Thomas; Shenker, Stephen H.; Stanford, Douglas</x:v>
      </x:c>
      <x:c r="L81" s="35" t="str">
        <x:v>https://inspirehep.net/literature/2007273</x:v>
      </x:c>
    </x:row>
    <x:row r="82">
      <x:c r="A82" s="78" t="n">
        <x:v>79</x:v>
      </x:c>
      <x:c r="B82" s="34" t="str">
        <x:v>New Physics in B Meson Mixing: Future Sensitivity and Limitations</x:v>
      </x:c>
      <x:c r="C82" s="34" t="str">
        <x:v>2006.04824</x:v>
      </x:c>
      <x:c r="D82" s="52" t="n">
        <x:v>2020</x:v>
      </x:c>
      <x:c r="E82" s="40" t="n">
        <x:v>74</x:v>
      </x:c>
      <x:c r="F82" s="40" t="n">
        <x:v>53</x:v>
      </x:c>
      <x:c r="G82" s="46" t="n">
        <x:v>11.996671105193075</x:v>
      </x:c>
      <x:c r="H82" s="81" t="n">
        <x:v>83.86405959031657</x:v>
      </x:c>
      <x:c r="I82" s="34" t="str">
        <x:v>Particle phenomenology</x:v>
      </x:c>
      <x:c r="J82" s="34" t="str">
        <x:v>Rare Processes and Precision Measurements | Theory</x:v>
      </x:c>
      <x:c r="K82" s="34" t="str">
        <x:v>Charles, Jérôme; Descotes-Genon, Sébastien; Ligeti, Zoltan; Monteil, Stéphane; Papucci, Michele; Trabelsi, Karim; Vale Silva, Luiz</x:v>
      </x:c>
      <x:c r="L82" s="35" t="str">
        <x:v>https://inspirehep.net/literature/1800385</x:v>
      </x:c>
    </x:row>
    <x:row r="83">
      <x:c r="A83" s="78" t="n">
        <x:v>80</x:v>
      </x:c>
      <x:c r="B83" s="34" t="str">
        <x:v>Tau Neutrinos in the Next Decade: from GeV to EeV</x:v>
      </x:c>
      <x:c r="C83" s="34" t="str">
        <x:v>2203.05591</x:v>
      </x:c>
      <x:c r="D83" s="52" t="n">
        <x:v>2022</x:v>
      </x:c>
      <x:c r="E83" s="40" t="n">
        <x:v>74</x:v>
      </x:c>
      <x:c r="F83" s="40" t="n">
        <x:v>24</x:v>
      </x:c>
      <x:c r="G83" s="46" t="n">
        <x:v>16.75666460012399</x:v>
      </x:c>
      <x:c r="H83" s="81" t="n">
        <x:v>85.37243947858472</x:v>
      </x:c>
      <x:c r="I83" s="34" t="str">
        <x:v>Particle phenomenology</x:v>
      </x:c>
      <x:c r="J83" s="34" t="str">
        <x:v>Cosmic | Energy | Instrumentation | Neutrinos | Theory | Underground Facilities and Infrastructure</x:v>
      </x:c>
      <x:c r="K83" s="34" t="str">
        <x:v>Mammen Abraham, Roshan; Alvarez-Muñiz, Jaime; Argüelles, Carlos A.; Ariga, Akitaka; Ariga, Tomoko; Aurisano, Adam; Autiero, Dario; Bishai, Mary; Bostan, Nilay; Bustamante, Mauricio; Cummings, Austin; Decoene, Valentin; de Gouvêa, André; De Lellis, Giovanni; De Roeck, Albert; Denton, Peter B.; Di Crescenzo, Antonia; Diwan, Milind V.; Farzan, Yasaman; Fedynitch, Anatoli; Feng, Jonathan L.; Fields, Laura J.; Garcia, Alfonso; Garzelli, Maria Vittoria; Gehrlein, Julia; Glaser, Christian; Grzelak, Katarzyna; Hallmann, Steffen; Hewes, V.; Hewes, Jeremy; Indumathi, D.; Ismail, Ahmed; Jana, Sudip; Jeong, Yu Seon; Kelly, Kevin J.; Klein, Spencer R.; Kling, Felix; Kosc, Thomas; Kose, Umut; Koskinen, D. Jason; Krizmanic, John; Lazar, Jeff; Li, Yichen; Martinez-Soler, Ivan; Mocioiu, Irina; Nam, Jiwoo; Niess, Valentin; Otte, Nepomuk; Patel, Sameer; Petti, Roberto; Prechelt, Remy L.; Prohira, Steven; Rajaoalisoa, Miriama; Reno, Mary Hall; Safa, Ibrahim; Sarasty-Segura, Carlos; Senthil, R. Thiru; Stachurska, Juliana; Tomalak, Oleksandr; Trojanowski, Sebastian; Wendell, Roger Alexandre; Williams, Dawn; Wissel, Stephanie; Yaeggy, Barbara; Zas, Enrique; Zhelnin, Pavel; Zhu, Jing-yu</x:v>
      </x:c>
      <x:c r="L83" s="35" t="str">
        <x:v>https://inspirehep.net/literature/2050231</x:v>
      </x:c>
    </x:row>
    <x:row r="84">
      <x:c r="A84" s="78" t="n">
        <x:v>81</x:v>
      </x:c>
      <x:c r="B84" s="34" t="str">
        <x:v>Synergy between Cosmological and Laboratory Searches in Neutrino Physics</x:v>
      </x:c>
      <x:c r="C84" s="34" t="str">
        <x:v>2203.07377</x:v>
      </x:c>
      <x:c r="D84" s="52" t="n">
        <x:v>2022</x:v>
      </x:c>
      <x:c r="E84" s="40" t="n">
        <x:v>73</x:v>
      </x:c>
      <x:c r="F84" s="40" t="n">
        <x:v>42</x:v>
      </x:c>
      <x:c r="G84" s="46" t="n">
        <x:v>16.571317588564323</x:v>
      </x:c>
      <x:c r="H84" s="81" t="n">
        <x:v>85.12104283054003</x:v>
      </x:c>
      <x:c r="I84" s="34" t="str">
        <x:v>Particle phenomenology</x:v>
      </x:c>
      <x:c r="J84" s="34" t="str">
        <x:v>Cosmic | Neutrinos | Theory</x:v>
      </x:c>
      <x:c r="K84" s="34" t="str">
        <x:v>Gerbino, Martina; Grohs, Evan; Lattanzi, Massimiliano; Abazajian, Kevork N.; Blinov, Nikita; Brinckmann, Thejs; Chen, Mu-Chun; Djurcic, Zelimir; Du, Peizhi; Escudero, Miguel; Hagstotz, Steffen; Kelly, Kevin J.; Lorenz, Christiane S.; Loverde, Marilena; Martínez-Miravé, Pablo; Mena, Olga; Meyers, Joel; Pettus, Walter C.; Saviano, Ninetta; Suliga, Anna M.; Takhistov, Volodymyr; Tórtola, Mariam; Valle, José W.F.; Wallisch, Benjamin</x:v>
      </x:c>
      <x:c r="L84" s="35" t="str">
        <x:v>https://inspirehep.net/literature/2052515</x:v>
      </x:c>
    </x:row>
    <x:row r="85">
      <x:c r="A85" s="78" t="n">
        <x:v>82</x:v>
      </x:c>
      <x:c r="B85" s="34" t="str">
        <x:v>Forward Physics, BFKL, Saturation Physics and Diffraction</x:v>
      </x:c>
      <x:c r="C85" s="34" t="str">
        <x:v>2203.08129</x:v>
      </x:c>
      <x:c r="D85" s="52" t="n">
        <x:v>2022</x:v>
      </x:c>
      <x:c r="E85" s="40" t="n">
        <x:v>70</x:v>
      </x:c>
      <x:c r="F85" s="40" t="n">
        <x:v>24</x:v>
      </x:c>
      <x:c r="G85" s="46" t="n">
        <x:v>15.900186567164178</x:v>
      </x:c>
      <x:c r="H85" s="81" t="n">
        <x:v>84.75791433891992</x:v>
      </x:c>
      <x:c r="I85" s="34" t="str">
        <x:v>Particle phenomenology</x:v>
      </x:c>
      <x:c r="J85" s="34" t="str">
        <x:v>Energy</x:v>
      </x:c>
      <x:c r="K85" s="34" t="str">
        <x:v>Hentschinski, Martin; Royon, Christophe; Peredo, Marco Alcazar; Baldenegro, Cristian; Bellora, Andrea; Boussarie, Renaud; Celiberto, Francesco Giovanni; Cerci, Salim; Chachamis, Grigorios; Contreras, J.G.; Fichet, Sylvain; Fucilla, Michael; von Gersdorff, Gero; González, Pablo; van Hameren, Andreas; Jalilian-Marian, Jamal; Kampshoff, Mats; Khoze, Valery; Klasen, Michael; Klein, Spencer Robert; Krintiras, Georgios; Kotko, Piotr; Kutak, Krzysztof; Lansberg, Jean-Philippe; Li, Emilie; Loizides, Constanin; Mohammed, Mohammed M.A.; Nefedov, Maxim; Ozcelik, Melih A.; Papa, Alessandro; Pitt, Michael; Sabio Vera, Agustin; Salomon, Jens; Sapeta, Sebastian; da Silveira, Gustavo Gil; Gonçalves, Victor Paulo; Strikman, Mark; Cerci, Deniz Sunar; Szymanowski, Lech; Takaki, Daniel Tapia; Taševský, Marek; Wallon, Samuel</x:v>
      </x:c>
      <x:c r="L85" s="35" t="str">
        <x:v>https://inspirehep.net/literature/2052682</x:v>
      </x:c>
    </x:row>
    <x:row r="86">
      <x:c r="A86" s="78" t="n">
        <x:v>83</x:v>
      </x:c>
      <x:c r="B86" s="34" t="str">
        <x:v>Micro- and Macro-Structure of Black Holes</x:v>
      </x:c>
      <x:c r="C86" s="34" t="str">
        <x:v>2203.04981</x:v>
      </x:c>
      <x:c r="D86" s="52" t="n">
        <x:v>2022</x:v>
      </x:c>
      <x:c r="E86" s="40" t="n">
        <x:v>70</x:v>
      </x:c>
      <x:c r="F86" s="40" t="n">
        <x:v>56</x:v>
      </x:c>
      <x:c r="G86" s="46" t="n">
        <x:v>15.841078066914497</x:v>
      </x:c>
      <x:c r="H86" s="81" t="n">
        <x:v>84.7020484171322</x:v>
      </x:c>
      <x:c r="I86" s="34" t="str">
        <x:v>Formal theory / quantum gravity</x:v>
      </x:c>
      <x:c r="J86" s="34" t="str">
        <x:v>Theory</x:v>
      </x:c>
      <x:c r="K86" s="34" t="str">
        <x:v>Bena, Iosif; Martinec, Emil J.; Mathur, Samir D.; Warner, Nicholas P.</x:v>
      </x:c>
      <x:c r="L86" s="35" t="str">
        <x:v>https://inspirehep.net/literature/2049605</x:v>
      </x:c>
    </x:row>
    <x:row r="87">
      <x:c r="A87" s="78" t="n">
        <x:v>84</x:v>
      </x:c>
      <x:c r="B87" s="34" t="str">
        <x:v>Exploring Dark Sector Portals with High Intensity Experiments</x:v>
      </x:c>
      <x:c r="C87" s="34" t="str">
        <x:v>2207.06905</x:v>
      </x:c>
      <x:c r="D87" s="52" t="n">
        <x:v>2022</x:v>
      </x:c>
      <x:c r="E87" s="40" t="n">
        <x:v>69</x:v>
      </x:c>
      <x:c r="F87" s="40" t="n">
        <x:v>62</x:v>
      </x:c>
      <x:c r="G87" s="46" t="n">
        <x:v>16.94838601210491</x:v>
      </x:c>
      <x:c r="H87" s="81" t="n">
        <x:v>84.8417132216015</x:v>
      </x:c>
      <x:c r="I87" s="34" t="str">
        <x:v>Particle phenomenology</x:v>
      </x:c>
      <x:c r="J87" s="34" t="str">
        <x:v>Cosmic | Rare Processes and Precision Measurements | Theory</x:v>
      </x:c>
      <x:c r="K87" s="34" t="str">
        <x:v>Batell, Brian; Blinov, Nikita; Hearty, Christopher; McGehee, Robert</x:v>
      </x:c>
      <x:c r="L87" s="35" t="str">
        <x:v>https://inspirehep.net/literature/2112364</x:v>
      </x:c>
    </x:row>
    <x:row r="88">
      <x:c r="A88" s="78" t="n">
        <x:v>85</x:v>
      </x:c>
      <x:c r="B88" s="34" t="str">
        <x:v>Charged Lepton Flavor Violation in the Tau Sector</x:v>
      </x:c>
      <x:c r="C88" s="34" t="str">
        <x:v>2203.14919</x:v>
      </x:c>
      <x:c r="D88" s="52" t="n">
        <x:v>2022</x:v>
      </x:c>
      <x:c r="E88" s="40" t="n">
        <x:v>67</x:v>
      </x:c>
      <x:c r="F88" s="40" t="n">
        <x:v>58</x:v>
      </x:c>
      <x:c r="G88" s="46" t="n">
        <x:v>15.342789968652038</x:v>
      </x:c>
      <x:c r="H88" s="81" t="n">
        <x:v>84.20856610800745</x:v>
      </x:c>
      <x:c r="I88" s="34" t="str">
        <x:v>Particle phenomenology</x:v>
      </x:c>
      <x:c r="J88" s="34" t="str">
        <x:v>Rare Processes and Precision Measurements</x:v>
      </x:c>
      <x:c r="K88" s="34" t="str">
        <x:v>Banerjee, Swagato; Cirigliano, Vincenzo; Dam, Mogens; Deshpande, Abhay; Fiorini, Luca; Fuyuto, Kaori; Gal, Ciprian; Husek, Tomáš; Mereghetti, Emanuele; Monsálvez-Pozo, Kevin; Peng, Haiping; Polci, Francesco; Portolés, Jorge; Rostomyan, Armine; Hernández Villanueva, Michel; Yan, Bin; Zhang, Jinlong; Zhou, Xiaorong</x:v>
      </x:c>
      <x:c r="L88" s="35" t="str">
        <x:v>https://inspirehep.net/literature/2059459</x:v>
      </x:c>
    </x:row>
    <x:row r="89">
      <x:c r="A89" s="78" t="n">
        <x:v>86</x:v>
      </x:c>
      <x:c r="B89" s="34" t="str">
        <x:v>Effective Field Theories of Gravity and Compact Binary Dynamics</x:v>
      </x:c>
      <x:c r="C89" s="34" t="str">
        <x:v>2206.14249</x:v>
      </x:c>
      <x:c r="D89" s="52" t="n">
        <x:v>2022</x:v>
      </x:c>
      <x:c r="E89" s="40" t="n">
        <x:v>66</x:v>
      </x:c>
      <x:c r="F89" s="40" t="n">
        <x:v>64</x:v>
      </x:c>
      <x:c r="G89" s="46" t="n">
        <x:v>16.03892215568862</x:v>
      </x:c>
      <x:c r="H89" s="81" t="n">
        <x:v>84.35754189944134</x:v>
      </x:c>
      <x:c r="I89" s="34" t="str">
        <x:v>Formal theory / quantum gravity</x:v>
      </x:c>
      <x:c r="J89" s="34" t="str">
        <x:v>Theory</x:v>
      </x:c>
      <x:c r="K89" s="34" t="str">
        <x:v>Goldberger, Walter D.</x:v>
      </x:c>
      <x:c r="L89" s="35" t="str">
        <x:v>https://inspirehep.net/literature/2103428</x:v>
      </x:c>
    </x:row>
    <x:row r="90">
      <x:c r="A90" s="78" t="n">
        <x:v>87</x:v>
      </x:c>
      <x:c r="B90" s="34" t="str">
        <x:v>Hyper-Kamiokande Experiment</x:v>
      </x:c>
      <x:c r="C90" s="34" t="str">
        <x:v>2203.02029</x:v>
      </x:c>
      <x:c r="D90" s="52" t="n">
        <x:v>2022</x:v>
      </x:c>
      <x:c r="E90" s="40" t="n">
        <x:v>65</x:v>
      </x:c>
      <x:c r="F90" s="40" t="n">
        <x:v>61</x:v>
      </x:c>
      <x:c r="G90" s="46" t="n">
        <x:v>14.655092592592592</x:v>
      </x:c>
      <x:c r="H90" s="81" t="n">
        <x:v>83.76163873370577</x:v>
      </x:c>
      <x:c r="I90" s="34" t="str">
        <x:v>Experimental particle physics</x:v>
      </x:c>
      <x:c r="J90" s="34" t="str">
        <x:v>Neutrinos</x:v>
      </x:c>
      <x:c r="K90" s="34" t="str">
        <x:v>Bian, J.; Di Lodovico, F.; Horiuchi, S.; Learned, J.G.; Mariani, C.; Maricic, J.; Ricoux, J. Pedro Ochoa; Rott, C.; Shiozawa, M.; Smy, M.B.; Sobel, H.W.; Vogelaar, R.B.</x:v>
      </x:c>
      <x:c r="L90" s="35" t="str">
        <x:v>https://inspirehep.net/literature/2046404</x:v>
      </x:c>
    </x:row>
    <x:row r="91">
      <x:c r="A91" s="78" t="n">
        <x:v>88</x:v>
      </x:c>
      <x:c r="B91" s="34" t="str">
        <x:v>Jet Flavour Tagging for Future Colliders with Fast Simulation</x:v>
      </x:c>
      <x:c r="C91" s="34" t="str">
        <x:v>2202.03285</x:v>
      </x:c>
      <x:c r="D91" s="52" t="n">
        <x:v>2022</x:v>
      </x:c>
      <x:c r="E91" s="40" t="n">
        <x:v>65</x:v>
      </x:c>
      <x:c r="F91" s="40" t="n">
        <x:v>51</x:v>
      </x:c>
      <x:c r="G91" s="46" t="n">
        <x:v>14.441149635036496</x:v>
      </x:c>
      <x:c r="H91" s="81" t="n">
        <x:v>83.70577281191805</x:v>
      </x:c>
      <x:c r="I91" s="34" t="str">
        <x:v>Experimental particle physics</x:v>
      </x:c>
      <x:c r="J91" s="34" t="str">
        <x:v>Energy</x:v>
      </x:c>
      <x:c r="K91" s="34" t="str">
        <x:v>Bedeschi, Franco; Gouskos, Loukas; Selvaggi, Michele</x:v>
      </x:c>
      <x:c r="L91" s="35" t="str">
        <x:v>https://inspirehep.net/literature/2029200</x:v>
      </x:c>
    </x:row>
    <x:row r="92">
      <x:c r="A92" s="78" t="n">
        <x:v>89</x:v>
      </x:c>
      <x:c r="B92" s="34" t="str">
        <x:v>xFitter: An Open Source QCD Analysis Framework</x:v>
      </x:c>
      <x:c r="C92" s="34" t="str">
        <x:v>2206.12465</x:v>
      </x:c>
      <x:c r="D92" s="52" t="n">
        <x:v>2022</x:v>
      </x:c>
      <x:c r="E92" s="40" t="n">
        <x:v>65</x:v>
      </x:c>
      <x:c r="F92" s="40" t="n">
        <x:v>28</x:v>
      </x:c>
      <x:c r="G92" s="46" t="n">
        <x:v>15.753981420039814</x:v>
      </x:c>
      <x:c r="H92" s="81" t="n">
        <x:v>83.92923649906889</x:v>
      </x:c>
      <x:c r="I92" s="34" t="str">
        <x:v>Particle phenomenology</x:v>
      </x:c>
      <x:c r="J92" s="34" t="str">
        <x:v>Energy</x:v>
      </x:c>
      <x:c r="K92" s="34" t="str">
        <x:v>Abdolmaleki, H.; Amoroso, S.; Bertone, V.; Botje, M.; Britzger, D.; Camarda, S.; Cooper-Sarkar, A.; Fiaschi, J.; Giuli, F.; Glazov, A.; Gwenlan, C.; Hautmann, F.; Jung, H.; Kusina, A.; Luszczak, A.; Mäkelä, T.; Novikov, I.; Olness, F.; Sadykov, R.; Starovoitov, P.; Sutton, M.; Zenaiev, O.</x:v>
      </x:c>
      <x:c r="L92" s="35" t="str">
        <x:v>https://inspirehep.net/literature/2101813</x:v>
      </x:c>
    </x:row>
    <x:row r="93">
      <x:c r="A93" s="78" t="n">
        <x:v>90</x:v>
      </x:c>
      <x:c r="B93" s="34" t="str">
        <x:v>Cosmology and Fundamental Physics from the Three-Dimensional Large Scale Structure</x:v>
      </x:c>
      <x:c r="C93" s="34" t="str">
        <x:v>2203.07506</x:v>
      </x:c>
      <x:c r="D93" s="52" t="n">
        <x:v>2022</x:v>
      </x:c>
      <x:c r="E93" s="40" t="n">
        <x:v>63</x:v>
      </x:c>
      <x:c r="F93" s="40" t="n">
        <x:v>41</x:v>
      </x:c>
      <x:c r="G93" s="46" t="n">
        <x:v>14.30127408328154</x:v>
      </x:c>
      <x:c r="H93" s="81" t="n">
        <x:v>83.38919925512104</x:v>
      </x:c>
      <x:c r="I93" s="34" t="str">
        <x:v>Cosmology</x:v>
      </x:c>
      <x:c r="J93" s="34" t="str">
        <x:v>Cosmic</x:v>
      </x:c>
      <x:c r="K93" s="34" t="str">
        <x:v>Ferraro, Simone; Sailer, Noah; Slosar, Anze; White, Martin</x:v>
      </x:c>
      <x:c r="L93" s="35" t="str">
        <x:v>https://inspirehep.net/literature/2052439</x:v>
      </x:c>
    </x:row>
    <x:row r="94">
      <x:c r="A94" s="78" t="n">
        <x:v>91</x:v>
      </x:c>
      <x:c r="B94" s="34" t="str">
        <x:v>Study of CP violation in Hyperon Decays at Super Charm-Tau Factories with a Polarized Electron Beam</x:v>
      </x:c>
      <x:c r="C94" s="34" t="str">
        <x:v>2203.03035</x:v>
      </x:c>
      <x:c r="D94" s="52" t="n">
        <x:v>2022</x:v>
      </x:c>
      <x:c r="E94" s="40" t="n">
        <x:v>62</x:v>
      </x:c>
      <x:c r="F94" s="40" t="n">
        <x:v>31</x:v>
      </x:c>
      <x:c r="G94" s="46" t="n">
        <x:v>14.004638218923933</x:v>
      </x:c>
      <x:c r="H94" s="81" t="n">
        <x:v>83.08193668528864</x:v>
      </x:c>
      <x:c r="I94" s="34" t="str">
        <x:v>Particle phenomenology</x:v>
      </x:c>
      <x:c r="J94" s="34" t="str">
        <x:v>Rare Processes and Precision Measurements</x:v>
      </x:c>
      <x:c r="K94" s="34" t="str">
        <x:v>Salone, Nora; Adlarson, Patrik; Batozskaya, Varvara; Kupsc, Andrzej; Leupold, Stefan; Tandean, Jusak</x:v>
      </x:c>
      <x:c r="L94" s="35" t="str">
        <x:v>https://inspirehep.net/literature/2047192</x:v>
      </x:c>
    </x:row>
    <x:row r="95">
      <x:c r="A95" s="78" t="n">
        <x:v>92</x:v>
      </x:c>
      <x:c r="B95" s="34" t="str">
        <x:v>The REDTOP Experiment: Rare η/η′ Decays To Probe New Physics</x:v>
      </x:c>
      <x:c r="C95" s="34" t="str">
        <x:v>2203.07651</x:v>
      </x:c>
      <x:c r="D95" s="52" t="n">
        <x:v>2022</x:v>
      </x:c>
      <x:c r="E95" s="40" t="n">
        <x:v>62</x:v>
      </x:c>
      <x:c r="F95" s="40" t="n">
        <x:v>28</x:v>
      </x:c>
      <x:c r="G95" s="46" t="n">
        <x:v>14.0830223880597</x:v>
      </x:c>
      <x:c r="H95" s="81" t="n">
        <x:v>83.13780260707634</x:v>
      </x:c>
      <x:c r="I95" s="34" t="str">
        <x:v>Experimental particle physics</x:v>
      </x:c>
      <x:c r="J95" s="34" t="str">
        <x:v>Rare Processes and Precision Measurements</x:v>
      </x:c>
      <x:c r="K95" s="34" t="str">
        <x:v>Elam, J.; Mane, A.; Comfort, J.; Mauskopf, P.; McFarland, D.; Thomas, L.; Pedraza, I.; Leon, D.; Escobar, S.; Herrera, D.; Silverio, D.; Abdallah, W.; Winn, D.; Spannowsky, M.; Dey, J.; Di Benedetto, V.; Dobrescu, B.; Fagan, D.; Gianfelice-Wendt, E.; Hahn, E.; Jensen, D.; Johnstone, C.; Johnstone, J.; Kilmer, J.; Kobilarcik, T.; Kronfeld, A.; Krempetz, K.; Los, S.; May, M.; Mazzacane, A.; Mokhov, N.; Pellico, W.; Pla-Dalmau, A.; Pronskikh, V.; Ramberg, E.; Rauch, J.; Ristori, L.; Schmidt, E.; Sellberg, G.; Tassotto, G.; Tsai, Y.D.; Alqahtani, A.; Shi, J.; Gandhi, R.; Homiller, S.; Chen, X.; Hu, Q.; Passemar, E.; Sánchez-Puertas, P.; Roy, S.; Gatto, C.; Baldini, W.; Carosi, R.; Kievsky, A.; Viviani, M.; Krzemień, W.; Silarski, M.; Zielinski, M.; Guadagnoli, D.; Alves, D.S.M.; González-Solís, S.; Pastore, S.; Berlowski, M.; Blazey, G.; Dychkant, A.; Francis, K.; Syphers, M.; Zutshi, V.; Chintalapati, P.; Malla, T.; Figora, M.; Fletcher, T.; Ismail, A.; Egaña-Ugrinovic, D.; Kahn, Y.; McKeen, D.; Meade, P.; Gutierrez, A.; Hernandez-Ruiz, M.A.; Escribano, R.; Masjuan, P.; Royo, E.; Kubis, B.; Jaeckel, J.; Marcucci, L.E.; Siligardi, C.; Barbi, S.; Mugoni, C.; Guida, M.; Charlebois, S.; Pratte, J.F.; Harland-Lang, L.; Berryman, J.M.; Gardner, R.; Paschos, P.; Konisberg, J.; Mills, C.; Ye, Z.; Murray, M.; Rogan, C.; Royon, C.; Minafra, N.; Novikov, A.; Gautier, F.; Isidori, T.; Mills, C.; Ye, Z.; Gardner, S.; Yan, X.; Onel, Y.; Pospelov, M.; Batell, B.; Freitas, A.; Rai, M.; Gao, D.N.; Maamari, K.; Kupść, A.; Fabela-Enriquez, B.; Petrov, A.; Tulin, S.</x:v>
      </x:c>
      <x:c r="L95" s="35" t="str">
        <x:v>https://inspirehep.net/literature/2052541</x:v>
      </x:c>
    </x:row>
    <x:row r="96">
      <x:c r="A96" s="78" t="n">
        <x:v>93</x:v>
      </x:c>
      <x:c r="B96" s="34" t="str">
        <x:v>Searches for Baryon Number Violation in Neutrino Experiments</x:v>
      </x:c>
      <x:c r="C96" s="34" t="str">
        <x:v>2203.08771</x:v>
      </x:c>
      <x:c r="D96" s="52" t="n">
        <x:v>2022</x:v>
      </x:c>
      <x:c r="E96" s="40" t="n">
        <x:v>61</x:v>
      </x:c>
      <x:c r="F96" s="40" t="n">
        <x:v>34</x:v>
      </x:c>
      <x:c r="G96" s="46" t="n">
        <x:v>13.864499066583697</x:v>
      </x:c>
      <x:c r="H96" s="81" t="n">
        <x:v>82.7094972067039</x:v>
      </x:c>
      <x:c r="I96" s="34" t="str">
        <x:v>Experimental particle physics</x:v>
      </x:c>
      <x:c r="J96" s="34" t="str">
        <x:v>Neutrinos | Rare Processes and Precision Measurements</x:v>
      </x:c>
      <x:c r="K96" s="34" t="str">
        <x:v>Dev, P.S.B.; Koerner, L.W.; Saad, S.; Antusch, S.; Askins, M.; Babu, K.S.; Barrow, J.L.; Chakrabortty, J.; de Gouvêa, A.; Djurcic, Z.; Girmohanta, S.; Gogoladze, I.; Goodman, M.C.; Higuera, A.; Kalra, D.; Karagiorgi, G.; Kearns, E.; Kudryavtsev, V.A.; Kutter, T.; Malinský, M.; Martinez Caicedo, D.A.; Mohapatra, R.N.; Nath, P.; Nussinov, S.; Ochoa-Ricoux, J.P.; Pec, V.; Rafique, A.; Rodriguez Rondon, J.; Shrock, R.; Sobel, H.W.; Stokes, T.; Strait, M.; Svoboda, R.; Syritsyn, S.; Takhistov, V.; Tsai, Y.-T.; Wendell, R.A.; Zhou, Y.-L.</x:v>
      </x:c>
      <x:c r="L96" s="35" t="str">
        <x:v>https://inspirehep.net/literature/2053590</x:v>
      </x:c>
    </x:row>
    <x:row r="97">
      <x:c r="A97" s="78" t="n">
        <x:v>94</x:v>
      </x:c>
      <x:c r="B97" s="34" t="str">
        <x:v>Searches for New Particles, Dark Matter, and Gravitational Waves with SRF Cavities</x:v>
      </x:c>
      <x:c r="C97" s="34" t="str">
        <x:v>2203.12714</x:v>
      </x:c>
      <x:c r="D97" s="52" t="n">
        <x:v>2022</x:v>
      </x:c>
      <x:c r="E97" s="40" t="n">
        <x:v>61</x:v>
      </x:c>
      <x:c r="F97" s="40" t="n">
        <x:v>37</x:v>
      </x:c>
      <x:c r="G97" s="46" t="n">
        <x:v>13.92515625</x:v>
      </x:c>
      <x:c r="H97" s="81" t="n">
        <x:v>82.76536312849161</x:v>
      </x:c>
      <x:c r="I97" s="34" t="str">
        <x:v>Particle phenomenology</x:v>
      </x:c>
      <x:c r="J97" s="34" t="str">
        <x:v>Cosmic | Computational | Instrumentation | Theory</x:v>
      </x:c>
      <x:c r="K97" s="34" t="str">
        <x:v>Berlin, Asher; Belomestnykh, Sergey; Blas, Diego; Frolov, Daniil; Brady, Anthony J.; Braggio, Caterina; Carena, Marcela; Cervantes, Raphael; Checchin, Mattia; Contreras-Martinez, Crispin; Tito D'Agnolo, Raffaele; Ellis, Sebastian A.R.; Eremeev, Grigory; Gao, Christina; Giaccone, Bianca; Grassellino, Anna; Harnik, Roni; Hollister, Matthew; Janish, Ryan; Kahn, Yonatan; Kazakov, Sergey; Kurkcuoglu, Doga Murat; Liu, Zhen; Lunin, Andrei; Netepenko, Alexander; Melnychuk, Oleksandr; Pilipenko, Roman; Pischalnikov, Yuriy; Posen, Sam; Romanenko, Alex; Schutte-Engel, Jan; Wang, Changqing; Yakovlev, Vyacheslav; Zhou, Kevin; Zorzetti, Silvia; Zhuang, Quntao</x:v>
      </x:c>
      <x:c r="L97" s="35" t="str">
        <x:v>https://inspirehep.net/literature/2057981</x:v>
      </x:c>
    </x:row>
    <x:row r="98">
      <x:c r="A98" s="78" t="n">
        <x:v>95</x:v>
      </x:c>
      <x:c r="B98" s="34" t="str">
        <x:v>Lattice QCD Calculations of Parton Physics</x:v>
      </x:c>
      <x:c r="C98" s="34" t="str">
        <x:v>2202.07193</x:v>
      </x:c>
      <x:c r="D98" s="52" t="n">
        <x:v>2022</x:v>
      </x:c>
      <x:c r="E98" s="40" t="n">
        <x:v>60</x:v>
      </x:c>
      <x:c r="F98" s="40" t="n">
        <x:v>34</x:v>
      </x:c>
      <x:c r="G98" s="46" t="n">
        <x:v>13.395476772616135</x:v>
      </x:c>
      <x:c r="H98" s="81" t="n">
        <x:v>82.33705772811918</x:v>
      </x:c>
      <x:c r="I98" s="34" t="str">
        <x:v>Lattice gauge theory</x:v>
      </x:c>
      <x:c r="J98" s="34" t="str">
        <x:v>Computational | Energy | Theory</x:v>
      </x:c>
      <x:c r="K98" s="34" t="str">
        <x:v>Constantinou, Martha; Del Debbio, Luigi; Ji, Xiangdong; Lin, Huey-Wen; Liu, Keh-Fei; Monahan, Christopher; Orginos, Kostas; Petreczky, Peter; Qiu, Jian-Wei; Richards, David; Sato, Nobuo; Shanahan, Phiala; Yuan, C.-P.; Zhang, Jian-Hui; Zhao, Yong</x:v>
      </x:c>
      <x:c r="L98" s="35" t="str">
        <x:v>https://inspirehep.net/literature/2032549</x:v>
      </x:c>
    </x:row>
    <x:row r="99">
      <x:c r="A99" s="78" t="n">
        <x:v>96</x:v>
      </x:c>
      <x:c r="B99" s="34" t="str">
        <x:v>The COHERENT Experimental Program</x:v>
      </x:c>
      <x:c r="C99" s="34" t="str">
        <x:v>2204.04575</x:v>
      </x:c>
      <x:c r="D99" s="52" t="n">
        <x:v>2022</x:v>
      </x:c>
      <x:c r="E99" s="40" t="n">
        <x:v>60</x:v>
      </x:c>
      <x:c r="F99" s="40" t="n">
        <x:v>44</x:v>
      </x:c>
      <x:c r="G99" s="46" t="n">
        <x:v>13.843967150979152</x:v>
      </x:c>
      <x:c r="H99" s="81" t="n">
        <x:v>82.39292364990689</x:v>
      </x:c>
      <x:c r="I99" s="34" t="str">
        <x:v>Experimental particle physics</x:v>
      </x:c>
      <x:c r="J99" s="34" t="str">
        <x:v>Cosmic | Instrumentation | Neutrinos</x:v>
      </x:c>
      <x:c r="K99" s="34" t="str">
        <x:v>Akimov, D.; Alawabdeh, S.; An, P.; Awe, C.; Barbeau, P.S.; Barry, C.; Becker, B.; Belov, V.; Bernardi, I.; Bock, C.; Bodur, B.; Bolozdynya, A.; Bouabid, R.; Bracho, A.; Browning, J.; Cabrera-Palmer, B.; Conley, E.; Daughhetee, J.; Detwiler, J.; Ding, K.; Durand, M.R.; Efremenko, Y.; Elliott, S.R.; Fabris, L.; Febbraro, M.; Gallo Rosso, A.; Galindo-Uribarri, A.; Green, M.P.; Harris, B.; Heath, M.R.; Hedges, S.; Henderson, R.; Hughes, M.; Jairam, P.; Johnson, B.A.; Johnson, T.; Khromov, A.; Konovalov, A.; Kozlova, E.; Kumpan, A.; Li, L.; Link, J.M.; Liu, J.; Major, A.; Mann, K.; Markoff, D.M.; Mastroberti, J.; Mattingly, J.; Mishra, M.; Mueller, P.E.; Newby, J.; Parno, D.S.; Penttila, S.I.; Pershey, D.; Prior, C.; Rahman, F.; Rapp, R.; Ray, H.; Razuvaeva, O.; Reyna, D.; Rich, G.C.; Rouzky, A.; Rudik, D.; Runge, J.; Salvat, D.J.; Salyapongse, A.M.; Sander, J.; Scholberg, K.; Siehien, P.; Shakirov, A.; Simakov, G.; Snow, W.M.; Sosnovstsev, V.; Steele, J.; Strasbaugh Hjelmstad, A.; Subedi, T.; Suh, B.; Tayloe, R.; Tellez-Giron-Flores, K.; Tsai, F.; Tsai, Y.-T.; Ujah, E.; van Nieuwenhuizen, E.; Varner, R.L.; Virtue, C.J.; Visser, G.; Walkup, K.; Wang, J.; Ward, E.M.; Wongjirad, T.; Yang, Y.; Yoo, J.; Yu, C.-H.; Zettlemoyer, J.</x:v>
      </x:c>
      <x:c r="L99" s="35" t="str">
        <x:v>https://inspirehep.net/literature/2065245</x:v>
      </x:c>
    </x:row>
    <x:row r="100">
      <x:c r="A100" s="78" t="n">
        <x:v>97</x:v>
      </x:c>
      <x:c r="B100" s="34" t="str">
        <x:v>Graph Neural Networks in Particle Physics: Implementations, Innovations, and Challenges</x:v>
      </x:c>
      <x:c r="C100" s="34" t="str">
        <x:v>2203.12852</x:v>
      </x:c>
      <x:c r="D100" s="52" t="n">
        <x:v>2022</x:v>
      </x:c>
      <x:c r="E100" s="40" t="n">
        <x:v>56</x:v>
      </x:c>
      <x:c r="F100" s="40" t="n">
        <x:v>43</x:v>
      </x:c>
      <x:c r="G100" s="46" t="n">
        <x:v>12.783750000000001</x:v>
      </x:c>
      <x:c r="H100" s="81" t="n">
        <x:v>81.90875232774673</x:v>
      </x:c>
      <x:c r="I100" s="34" t="str">
        <x:v>Experimental particle physics</x:v>
      </x:c>
      <x:c r="J100" s="34" t="str">
        <x:v>Computational</x:v>
      </x:c>
      <x:c r="K100" s="34" t="str">
        <x:v>Thais, Savannah; Calafiura, Paolo; Chachamis, Grigorios; DeZoort, Gage; Duarte, Javier; Ganguly, Sanmay; Kagan, Michael; Murnane, Daniel; Neubauer, Mark S.; Terao, Kazuhiro</x:v>
      </x:c>
      <x:c r="L100" s="35" t="str">
        <x:v>https://inspirehep.net/literature/2057973</x:v>
      </x:c>
    </x:row>
    <x:row r="101">
      <x:c r="A101" s="78" t="n">
        <x:v>98</x:v>
      </x:c>
      <x:c r="B101" s="34" t="str">
        <x:v>Promising Technologies and R&amp;D Directions for the Future Muon Collider Detectors</x:v>
      </x:c>
      <x:c r="C101" s="34" t="str">
        <x:v>2203.07224</x:v>
      </x:c>
      <x:c r="D101" s="52" t="n">
        <x:v>2022</x:v>
      </x:c>
      <x:c r="E101" s="40" t="n">
        <x:v>56</x:v>
      </x:c>
      <x:c r="F101" s="40" t="n">
        <x:v>17</x:v>
      </x:c>
      <x:c r="G101" s="46" t="n">
        <x:v>12.712243629583591</x:v>
      </x:c>
      <x:c r="H101" s="81" t="n">
        <x:v>81.85288640595903</x:v>
      </x:c>
      <x:c r="I101" s="34" t="str">
        <x:v>Instrumentation and detectors</x:v>
      </x:c>
      <x:c r="J101" s="34" t="str">
        <x:v>Energy | Instrumentation</x:v>
      </x:c>
      <x:c r="K101" s="34" t="str">
        <x:v>Jindariani, S.; Meloni, F.; Aimè, C.; Bartosik, N.; Barzi, E.; Bertolin, A.; Braghieri, A.; Buonincontri, L.; Calzaferri, S.; Casarsa, M.; Catanesi, M.G.; Cerri, A.; Chachamis, G.; Colaleo, A.; Curatolo, C.; Da Molin, G.; Delahaye, J.; Di Micco, B.; Dorigo, T.; Errico, F.; Fiorina, D.; Gianelle, A.; Giraldin, C.; Hauptman, J.; Holmes, T.R.; Krizka, K.; Lee, L.; Long, K.R.; Lucchesi, D.; Mokhov, N.; Montella, A.; Nardi, F.; Neufeld, N.; Neuffer, D.; Pagan Griso, S.; Pellecchia, A.; Potamianos, K.; Radicioni, E.; Radogna, R.; Riccardi, C.; Ristori, L.; Rossi, L.; Salvini, P.; Schulte, D.; Sestini, L.; Shiltsev, V.; Simone, F.M.; Stamerra, A.; Sun, X.; Tang, J.; Thompson, E.A.; Vai, I.; Valle, N.; Venditti, R.; Verwilligen, P.; Vitulo, P.; Weber, H.; Yonehara, K.; Zaza, A.; Agashe, K.; Allanach, B.C.; Asadi, P.; Mahmoud., M.A.; Azatov, A.; Batsch, F.; Bersani, A.; Biagini, M.E.; Black, K.M.; Bogacz, S.A.; Bonesini, M.; Bross, A.; Buttazzo, D.; Caiffi, B.; Calderini, G.; Capdevilla, R.; Castelli, L.; Cesarotti, C.; Chacko, Z.; Chancé, A.; Chen, S.; Chien, Y.-T.; Costa, M.; Craig, N.; Curtin, D.; D'Agnolo, R.T.; Dam, M.; Damerau, H.; Dasu, S.; de Blas, J.; De Matteis, E.; Deandrea, A.; Delgado, A.; Denizli, H.; Dermisek, R.; Di Petrillo, K.F.; Dickinson, J.; Everaerts, P.; Everett, L.; Farinon, S.; Ferretti, G.; Filthaut, F.; Forslund, M.; Franceschini, R.; Gabrielli, E.; Garosi, F.; Giambastiani, L.; Glioti, A.; Gray, L.; Greljo, A.; Grojean, C.; Gu, J.; Han, C.; Han, T.; Henning, B.; Hermanek, K.; Homiller, S.; Jana, S.; Jia, H.; Kahn, Y.; Kaplan, D.M.; Kilian, W.; Kong, K.; Koppenburg, P.; Krintiras, G.K.; Li, W.; Li, Q.; Liu, Z.; Lu, Q.; Ma, Y.; Maltoni, F.; Mantani, L.; Mariotto, S.; Marzocca, D.; Mastrapasqua, P.; Matchev, K.; Mazzacane, A.; McGinnis, N.; Meade, P.; Mele, B.; Merkel, P.; Merlassino, C.; Mishra, R.K.; Mohammadi, A.; Mohapatra, R.; Montagna, P.; Musenich, R.; Nomura, Y.; Ojalvo, I.; Panci, P.; Paradisi, P.; Perloff, A.; Piccinini, F.; Pierini, M.; Prioli, M.; Procura, M.; Raubenheimer, T.; Redigolo, D.; Reina, L.; Reuter, J.; Riva, F.; Robens, T.; Sala, F.; Salko, J.; Salvioni, E.; Santiago, J.; Sarra, I.; Schieck, J.; Selvaggi, M.; Senol, A.; Sharma, V.; Sorbi, M.; Stark, G.; Statera, M.; Stupak, J.; Su, S.; Sundrum, R.; Swiatlowski, M.; Torre, R.; Tortora, L.; Trifinopoulos, S.; Valente, M.; Valente, R.U.; Vittorio, L.; Vryonidou, E.; Vuosalo, C.; Wendt, M.; Wu, Y.; Wulzer, A.; Xie, K.; Yu, H.-B.; Zheng, Y.J.; Zurita, J.</x:v>
      </x:c>
      <x:c r="L101" s="35" t="str">
        <x:v>https://inspirehep.net/literature/2051166</x:v>
      </x:c>
    </x:row>
    <x:row r="102">
      <x:c r="A102" s="78" t="n">
        <x:v>99</x:v>
      </x:c>
      <x:c r="B102" s="34" t="str">
        <x:v>Cosmology at the Theory Frontier</x:v>
      </x:c>
      <x:c r="C102" s="34" t="str">
        <x:v>2203.07629</x:v>
      </x:c>
      <x:c r="D102" s="52" t="n">
        <x:v>2022</x:v>
      </x:c>
      <x:c r="E102" s="40" t="n">
        <x:v>55</x:v>
      </x:c>
      <x:c r="F102" s="40" t="n">
        <x:v>43</x:v>
      </x:c>
      <x:c r="G102" s="46" t="n">
        <x:v>12.493003731343283</x:v>
      </x:c>
      <x:c r="H102" s="81" t="n">
        <x:v>81.41527001862197</x:v>
      </x:c>
      <x:c r="I102" s="34" t="str">
        <x:v>Formal theory / quantum gravity</x:v>
      </x:c>
      <x:c r="J102" s="34" t="str">
        <x:v>Theory</x:v>
      </x:c>
      <x:c r="K102" s="34" t="str">
        <x:v>Flauger, Raphael; Gorbenko, Victor; Joyce, Austin; McAllister, Liam; Shiu, Gary; Silverstein, Eva</x:v>
      </x:c>
      <x:c r="L102" s="35" t="str">
        <x:v>https://inspirehep.net/literature/2052446</x:v>
      </x:c>
    </x:row>
    <x:row r="103">
      <x:c r="A103" s="79" t="n">
        <x:v>100</x:v>
      </x:c>
      <x:c r="B103" s="37" t="str">
        <x:v>The Belle II Detector Upgrade Program</x:v>
      </x:c>
      <x:c r="C103" s="37" t="str">
        <x:v>2203.11349</x:v>
      </x:c>
      <x:c r="D103" s="53" t="n">
        <x:v>2022</x:v>
      </x:c>
      <x:c r="E103" s="41" t="n">
        <x:v>55</x:v>
      </x:c>
      <x:c r="F103" s="41" t="n">
        <x:v>47</x:v>
      </x:c>
      <x:c r="G103" s="47" t="n">
        <x:v>12.539794007490638</x:v>
      </x:c>
      <x:c r="H103" s="82" t="n">
        <x:v>81.47113594040968</x:v>
      </x:c>
      <x:c r="I103" s="37" t="str">
        <x:v>Experimental particle physics</x:v>
      </x:c>
      <x:c r="J103" s="37" t="str">
        <x:v>Instrumentation</x:v>
      </x:c>
      <x:c r="K103" s="37" t="str">
        <x:v>Forti, Francesco</x:v>
      </x:c>
      <x:c r="L103" s="38" t="str">
        <x:v>https://inspirehep.net/literature/2056871</x:v>
      </x:c>
    </x:row>
  </x:sheetData>
  <x:mergeCells>
    <x:mergeCell ref="A1:L1"/>
  </x:mergeCells>
  <x:conditionalFormatting sqref="E4:E10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H4:H103">
    <x:cfRule type="colorScale" priority="2">
      <x:colorScale>
        <x:cfvo type="min"/>
        <x:cfvo type="percentile" val="50"/>
        <x:cfvo type="max"/>
        <x:color rgb="FFE0F2FE"/>
        <x:color rgb="FFBFDBFE"/>
        <x:color rgb="FF1D4ED8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2857c5d5772479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58" hidden="0" customWidth="1"/>
    <x:col min="3" max="3" width="18" hidden="0" customWidth="1"/>
    <x:col min="4" max="4" width="9" hidden="0" customWidth="1"/>
    <x:col min="5" max="5" width="12" hidden="0" customWidth="1"/>
    <x:col min="6" max="6" width="20" hidden="0" customWidth="1"/>
    <x:col min="7" max="7" width="16" hidden="0" customWidth="1"/>
    <x:col min="8" max="8" width="14" hidden="0" customWidth="1"/>
    <x:col min="9" max="9" width="28" hidden="0" customWidth="1"/>
    <x:col min="10" max="10" width="30" hidden="0" customWidth="1"/>
    <x:col min="11" max="11" width="56" hidden="0" customWidth="1"/>
    <x:col min="12" max="12" width="34" hidden="0" customWidth="1"/>
  </x:cols>
  <x:sheetData>
    <x:row r="1" ht="30" customHeight="1">
      <x:c r="A1" s="4" t="str">
        <x:v>年化引用排行（前 100；引用数 / 论文年龄）</x:v>
      </x:c>
      <x:c r="B1" s="4" t="str">
        <x:v>年化引用排行（前 100；引用数 / 论文年龄）</x:v>
      </x:c>
      <x:c r="C1" s="4" t="str">
        <x:v>年化引用排行（前 100；引用数 / 论文年龄）</x:v>
      </x:c>
      <x:c r="D1" s="4" t="str">
        <x:v>年化引用排行（前 100；引用数 / 论文年龄）</x:v>
      </x:c>
      <x:c r="E1" s="4" t="str">
        <x:v>年化引用排行（前 100；引用数 / 论文年龄）</x:v>
      </x:c>
      <x:c r="F1" s="4" t="str">
        <x:v>年化引用排行（前 100；引用数 / 论文年龄）</x:v>
      </x:c>
      <x:c r="G1" s="4" t="str">
        <x:v>年化引用排行（前 100；引用数 / 论文年龄）</x:v>
      </x:c>
      <x:c r="H1" s="4" t="str">
        <x:v>年化引用排行（前 100；引用数 / 论文年龄）</x:v>
      </x:c>
      <x:c r="I1" s="4" t="str">
        <x:v>年化引用排行（前 100；引用数 / 论文年龄）</x:v>
      </x:c>
      <x:c r="J1" s="4" t="str">
        <x:v>年化引用排行（前 100；引用数 / 论文年龄）</x:v>
      </x:c>
      <x:c r="K1" s="4" t="str">
        <x:v>年化引用排行（前 100；引用数 / 论文年龄）</x:v>
      </x:c>
      <x:c r="L1" s="4" t="str">
        <x:v>年化引用排行（前 100；引用数 / 论文年龄）</x:v>
      </x:c>
    </x:row>
    <x:row r="3" ht="30" customHeight="1">
      <x:c r="A3" s="10" t="str">
        <x:v>Rank</x:v>
      </x:c>
      <x:c r="B3" s="10" t="str">
        <x:v>Title</x:v>
      </x:c>
      <x:c r="C3" s="10" t="str">
        <x:v>arXiv / external ID</x:v>
      </x:c>
      <x:c r="D3" s="10" t="str">
        <x:v>Year</x:v>
      </x:c>
      <x:c r="E3" s="10" t="str">
        <x:v>Citations</x:v>
      </x:c>
      <x:c r="F3" s="10" t="str">
        <x:v>Citations excl. self</x:v>
      </x:c>
      <x:c r="G3" s="10" t="str">
        <x:v>Citations/year</x:v>
      </x:c>
      <x:c r="H3" s="10" t="str">
        <x:v>Impact proxy</x:v>
      </x:c>
      <x:c r="I3" s="10" t="str">
        <x:v>Primary discipline</x:v>
      </x:c>
      <x:c r="J3" s="10" t="str">
        <x:v>Snowmass Frontier(s)</x:v>
      </x:c>
      <x:c r="K3" s="10" t="str">
        <x:v>Authors</x:v>
      </x:c>
      <x:c r="L3" s="10" t="str">
        <x:v>INSPIRE URL</x:v>
      </x:c>
    </x:row>
    <x:row r="4">
      <x:c r="A4" s="77" t="n">
        <x:v>1</x:v>
      </x:c>
      <x:c r="B4" s="31" t="str">
        <x:v>Cosmology Intertwined: A Review of the Particle Physics, Astrophysics, and Cosmology Associated with the Cosmological Tensions and Anomalies</x:v>
      </x:c>
      <x:c r="C4" s="31" t="str">
        <x:v>2203.06142</x:v>
      </x:c>
      <x:c r="D4" s="51" t="n">
        <x:v>2022</x:v>
      </x:c>
      <x:c r="E4" s="39" t="n">
        <x:v>1594</x:v>
      </x:c>
      <x:c r="F4" s="39" t="n">
        <x:v>884</x:v>
      </x:c>
      <x:c r="G4" s="45" t="n">
        <x:v>361.1715260545906</x:v>
      </x:c>
      <x:c r="H4" s="80" t="n">
        <x:v>99.90689013035382</x:v>
      </x:c>
      <x:c r="I4" s="31" t="str">
        <x:v>Cosmology</x:v>
      </x:c>
      <x:c r="J4" s="31" t="str">
        <x:v>Cosmic</x:v>
      </x:c>
      <x:c r="K4" s="31" t="str">
        <x:v>Abdalla, Elcio; Franco Abellán, Guillermo; Aboubrahim, Amin; Agnello, Adriano; Akarsu, Ozgur; Akrami, Yashar; Alestas, George; Aloni, Daniel; Amendola, Luca; Anchordoqui, Luis A.; Anderson, Richard I.; Arendse, Nikki; Asgari, Marika; Ballardini, Mario; Barger, Vernon; Basilakos, Spyros; Batista, Ronaldo C.; Battistelli, Elia S.; Battye, Richard; Benetti, Micol; Benisty, David; Berlin, Asher; de Bernardis, Paolo; Berti, Emanuele; Bidenko, Bohdan; Birrer, Simon; Blakeslee, John P.; Boddy, Kimberly K.; Bom, Clecio R.; Bonilla, Alexander; Borghi, Nicola; Bouchet, François R.; Braglia, Matteo; Buchert, Thomas; Buckley-Geer, Elizabeth; Calabrese, Erminia; Caldwell, Robert R.; Camarena, David; Capozziello, Salvatore; Casertano, Stefano; Chen, Geoff C.-F.; Chluba, Jens; Chen, Angela; Chen, Hsin-Yu; Chudaykin, Anton; Cicoli, Michele; Copi, Craig J.; Courbin, Fred; Cyr-Racine, Francis-Yan; Czerny, Bozena; Dainotti, Maria; D'Amico, Guido; Davis, Anne-Christine; Pérez de Cruz, Javier; de Haro, Jaume; Delabrouille, Jacques; Denton, Peter B.; Dhawan, Suhail; Dienes, Keith R.; Di Valentino, Eleonora; Du, Pu; Eckert, Dominique; Escamilla-Rivera, Celia; Ferté, Agnès; Finelli, Fabio; Fosalba, Pablo; Freedman, Wendy L.; Frusciante, Noemi; Gaztañaga, Enrique; Giarè, William; Giusarma, Elena; Gómez-Valent, Adrià; Handley, Will; Harrison, Ian; Hart, Luke; Hazra, Dhiraj Kumar; Heavens, Alan; Heinesen, Asta; Hildebrandt, Hendrik; Hill, J. Colin; Hogg, Natalie B.; Holz, Daniel E.; Hooper, Deanna C.; Hosseininejad, Nikoo; Huterer, Dragan; Ishak, Mustapha; Ivanov, Mikhail M.; Jaffe, Andrew H.; Jang, In Sung; Jedamzik, Karsten; Jimenez, Raul; Joseph, Melissa; Joudaki, Shahab; Kamionkowski, Marc; Karwal, Tanvi; Kazantzidis, Lavrentios; Keeley, Ryan E.; Klasen, Michael; Komatsu, Eiichiro; Koopmans, Léon V.E.; Kumar, Suresh; Lamagna, Luca; Lazkoz, Ruth; Lee, Chung-Chi; Lesgourgues, Julien; Said Levi, Jackson; Lewis, Tiffany R.; L'Huillier, Benjamin; Lucca, Matteo; Maartens, Roy; Macri, Lucas M.; Marfatia, Danny; Marra, Valerio; Martins, Carlos J.A.P.; Masi, Silvia; Matarrese, Sabino; Mazumdar, Arindam; Melchiorri, Alessandro; Mena, Olga; Mersini-Houghton, Laura; Mertens, James; Milakovic, Dinko; Minami, Yuto; Miranda, Vivian; Moreno-Pulido, Cristian; Moresco, Michele; Mota, David F.; Mottola, Emil; Mozzon, Simone; Muir, Jessica; Mukherjee, Ankan; Mukherjee, Suvodip; Naselsky, Pavel; Nath, Pran; Nesseris, Savvas; Niedermann, Florian; Notari, Alessio; Nunes, Rafael C.; Colgáin, Eoin Ó.; Owens, Kayla A.; Ozulker, Emre; Pace, Francesco; Paliathanasis, Andronikos; Palmese, Antonella; Pan, Supriya; Paoletti, Daniela; Bergliaffa Perez, Santiago E.; Perivolaropoulos, Leandros; Pesce, Dominic W.; Pettorino, Valeria; Philcox, Oliver H.E.; Pogosian, Levon; Poulin, Vivian; Poulot, Gaspard; Raveri, Marco; Reid, Mark J.; Renzi, Fabrizio; Riess, Adam G.; Sabla, Vivian I.; Salucci, Paolo; Salzano, Vincenzo; Saridakis, Emmanuel N.; Sathyaprakash, Bangalore S.; Schmaltz, Martin; Schöneberg, Nils; Scolnic, Dan; Sen, Anjan A.; Sehgal, Neelima; Shafieloo, Arman; Sheikh-Jabbari, M.M.; Silk, Joseph; Silvestri, Alessandra; Skara, Foteini; Sloth, Martin S.; Soares-Santos, Marcelle; Peracaula Solà, Joan; Songsheng, Yu-Yang; Soriano, Jorge F.; Staicova, Denitsa; Starkman, Glenn D.; Szapudi, István; Teixeira, Elsa M.; Thomas, Brooks; Treu, Tommaso; Trott, Emery; van de Bruck, Carsten; Vazquez, J. Alberto; Verde, Licia; Visinelli, Luca; Wang, Deng; Wang, Jian-Min; Wang, Shao-Jiang; Watkins, Richard; Watson, Scott; Webb, John K.; Weiner, Neal; Weltman, Amanda; Witte, Samuel J.; Wojtak, Radosław; Yadav, Anil Kumar; Yang, Weiqiang; Zhao, Gong-Bo; Zumalacárregui, Miguel</x:v>
      </x:c>
      <x:c r="L4" s="32" t="str">
        <x:v>https://inspirehep.net/literature/2050441</x:v>
      </x:c>
    </x:row>
    <x:row r="5">
      <x:c r="A5" s="78" t="n">
        <x:v>2</x:v>
      </x:c>
      <x:c r="B5" s="34" t="str">
        <x:v>Quantum Simulation for High Energy Physics</x:v>
      </x:c>
      <x:c r="C5" s="34" t="str">
        <x:v>2204.03381</x:v>
      </x:c>
      <x:c r="D5" s="52" t="n">
        <x:v>2022</x:v>
      </x:c>
      <x:c r="E5" s="40" t="n">
        <x:v>544</x:v>
      </x:c>
      <x:c r="F5" s="40" t="n">
        <x:v>399</x:v>
      </x:c>
      <x:c r="G5" s="46" t="n">
        <x:v>125.36025236593059</x:v>
      </x:c>
      <x:c r="H5" s="81" t="n">
        <x:v>99.72067039106145</x:v>
      </x:c>
      <x:c r="I5" s="34" t="str">
        <x:v>Quantum information and sensors</x:v>
      </x:c>
      <x:c r="J5" s="34" t="str">
        <x:v>Computational | Theory</x:v>
      </x:c>
      <x:c r="K5" s="34" t="str">
        <x:v>Bauer, Christian W.; Davoudi, Zohreh; Balantekin, A. Baha; Bhattacharya, Tanmoy; Carena, Marcela; de Jong, Wibe A.; Draper, Patrick; El-Khadra, Aida; Gemelke, Nate; Hanada, Masanori; Kharzeev, Dmitri; Lamm, Henry; Li, Ying-Ying; Liu, Junyu; Lukin, Mikhail; Meurice, Yannick; Monroe, Christopher; Nachman, Benjamin; Pagano, Guido; Preskill, John; Rinaldi, Enrico; Roggero, Alessandro; Santiago, David I.; Savage, Martin J.; Siddiqi, Irfan; Siopsis, George; Van Zanten, David; Wiebe, Nathan; Yamauchi, Yukari; Yeter-Aydeniz, Kübra; Zorzetti, Silvia</x:v>
      </x:c>
      <x:c r="L5" s="35" t="str">
        <x:v>https://inspirehep.net/literature/2064292</x:v>
      </x:c>
    </x:row>
    <x:row r="6">
      <x:c r="A6" s="78" t="n">
        <x:v>3</x:v>
      </x:c>
      <x:c r="B6" s="34" t="str">
        <x:v>The Forward Physics Facility at the High-Luminosity LHC</x:v>
      </x:c>
      <x:c r="C6" s="34" t="str">
        <x:v>2203.05090</x:v>
      </x:c>
      <x:c r="D6" s="52" t="n">
        <x:v>2022</x:v>
      </x:c>
      <x:c r="E6" s="40" t="n">
        <x:v>422</x:v>
      </x:c>
      <x:c r="F6" s="40" t="n">
        <x:v>136</x:v>
      </x:c>
      <x:c r="G6" s="46" t="n">
        <x:v>95.49907063197026</x:v>
      </x:c>
      <x:c r="H6" s="81" t="n">
        <x:v>99.53445065176908</x:v>
      </x:c>
      <x:c r="I6" s="34" t="str">
        <x:v>Experimental particle physics</x:v>
      </x:c>
      <x:c r="J6" s="34" t="str">
        <x:v>Accelerator Science and Technology | Cosmic | Energy | Instrumentation | Neutrinos | Rare Processes and Precision Measurements | Theory</x:v>
      </x:c>
      <x:c r="K6" s="34" t="str">
        <x:v>Feng, Jonathan L.; Kling, Felix; Reno, Mary Hall; Rojo, Juan; Soldin, Dennis; Anchordoqui, Luis A.; Boyd, Jamie; Ismail, Ahmed; Harland-Lang, Lucian; Kelly, Kevin J.; Pandey, Vishvas; Trojanowski, Sebastian; Tsai, Yu-Dai; Alameddine, Jean-Marco; Araki, Takeshi; Ariga, Akitaka; Ariga, Tomoko; Asai, Kento; Bacchetta, Alessandro; Balazs, Kincso; Barr, Alan J.; Battistin, Michele; Bian, Jianming; Bertone, Caterina; Bai, Weidong; Bakhti, Pouya; Balantekin, A. Baha; Barman, Basabendu; Batell, Brian; Bauer, Martin; Bauer, Brian; Becker, Mathias; Berlin, Asher; Bertuzzo, Enrico; Bhattacharya, Atri; Bonvini, Marco; Boogert, Stewart T.; Boyarsky, Alexey; Bramante, Joseph; Brdar, Vedran; Carmona, Adrian; Casper, David W.; Celiberto, Francesco Giovanni; Cerutti, Francesco; Chachamis, Grigorios; Chauhan, Garv; Citron, Matthew; Copello, Emanuele; Corso, Jean-Pierre; Darmé, Luc; D'Agnolo, Raffaele Tito; Darvishi, Neda; Das, Arindam; De Lellis, Giovanni; De Roeck, Albert; de Vries, Jordy; Dembinski, Hans P.; Demidov, Sergey; deNiverville, Patrick; Denton, Peter B.; Deppisch, Frank F.; Dev, P.S. Bhupal; Di Crescenzo, Antonia; Dienes, Keith R.; Diwan, Milind V.; Dreiner, Herbi K.; Du, Yong; Dutta, Bhaskar; Duwentäster, Pit; Elie, Lucie; Ellis, Sebastian A.R.; Enberg, Rikard; Farzan, Yasaman; Fieg, Max; Foguel, Ana Luisa; Foldenauer, Patrick; Foroughi-Abari, Saeid; Fortin, Jean-François; Friedland, Alexander; Fuchs, Elina; Fucilla, Michael; Gallmeister, Kai; Garcia, Alfonso; García Canal, Carlos A.; Garzelli, Maria Vittoria; Gauld, Rhorry; Ghosh, Sumit; Ghoshal, Anish; Gibson, Stephen; Giuli, Francesco; Gonçalves, Victor P.; Gorbunov, Dmitry; Goswami, Srubabati; Grau, Silvia; Günther, Julian Y.; Guzzi, Marco; Haas, Andrew; Hakulinen, Timo; Harris, Steven P.; Harz, Julia; Herrera, Juan Carlos Helo; Hill, Christopher S.; Hirsch, Martin; Hobbs, Timothy J.; Höche, Stefan; Hryczuk, Andrzej; Huang, Fei; Inada, Tomohiro; Infantino, Angelo; Ismail, Ameen; Jacobsson, Richard; Jana, Sudip; Jeong, Yu Seon; Ježo, Tomas; Jho, Yongsoo; Jodłowski, Krzysztof; lowski, Krzysztof Jod; Kalashnikov, Dmitry; Kärkkäinen, Timo J.; Keppel, Cynthia; Kim, Jongkuk; Klasen, Michael; Klein, Spencer R.; Ko, Pyungwon; Köhler, Dominik; Komatsu, Masahiro; Kovaˇrík, Karol; Kulkarni, Suchita; Kumar, Jason; Kumar, Karan; Kuo, Jui-Lin; Krauss, Frank; Kusina, Aleksander; Laletin, Maxim; Le Roux, Chiara; Lee, Seung J.; Lee, Hye-Sung; Lefebvre, Helena; Li, Jinmian; Li, Shuailong; Li, Yichen; Liu, Wei; Liu, Zhen; Lonjon, Mickael; Lyu, Kun-Feng; Maciula, Rafal; Mammen Abraham, Roshan; Masouminia, Mohammad R.; McFayden, Josh; Mikulenko, Oleksii; Mohammed, Mohammed M.A.; Mohan, Kirtimaan A.; Morfín, Jorge G.; Mosel, Ulrich; Mosny, Martin; Muzakka, Khoirul F.; Nadolsky, Pavel; Nakano, Toshiyuki; Nangia, Saurabh; Cornago, Angel Navascues; Nevay, Laurence J.; Ninin, Pierre; Nocera, Emanuele R.; Nomura, Takaaki; Nunes, Rui; Okada, Nobuchika; Olness, Fred; Osborne, John; Otono, Hidetoshi; Ovchynnikov, Maksym; Papa, Alessandro; Pei, Junle; Peon, Guillermo; Perez, Gilad; Pickering, Luke; Plätzer, Simon; Plestid, Ryan; Poddar, Tanmay Kumar; Quílez, Pablo; Rai, Mudit; Rajaee, Meshkat; Raut, Digesh; Reimitz, Peter; Resnati, Filippo; Rhode, Wolfgang; Richardson, Peter; Ritz, Adam; Rokujo, Hiroki; Roszkowski, Leszek; Ruhe, Tim; Ruiz, Richard; Sabate-Gilarte, Marta; Sandrock, Alexander; Sarcevic, Ina; Sarkar, Subir; Sato, Osamu; Scherb, Christiane; Schienbein, Ingo; Schulz, Holger; Schwaller, Pedro; Sciutto, Sergio J.; Sengupta, Dipan; Shchutska, Lesya; Shimomura, Takashi; Silvetti, Federico; Sinha, Kuver; Sjöstrand, Torbjörn; Sobczyk, Jan T.; Song, Huayang; Soriano, Jorge F.; Soreq, Yotam; Stasto, Anna; Stuart, David; Su, Shufang; Su, Wei; Szczurek, Antoni; Tabrizi, Zahra; Takubo, Yosuke; Taoso, Marco; Thomas, Brooks; Thonet, Pierre; Tuckler, Douglas; Sabio Vera, Agustin; Vincke, Heinz; Vishnudath, K.N.; Wang, Zeren Simon; Winkler, Martin W.; Wu, Wenjie; Xie, Keping; Xu, Xun-Jie; You, Tevong; Yu, Ji-Young; Yu, Jiang-Hao; Zapp, Korinna; Zhang, Yongchao; Zhang, Yue; Zhou, Guanghui; Funchal, Renata Zukanovich</x:v>
      </x:c>
      <x:c r="L6" s="35" t="str">
        <x:v>https://inspirehep.net/literature/2049796</x:v>
      </x:c>
    </x:row>
    <x:row r="7">
      <x:c r="A7" s="78" t="n">
        <x:v>4</x:v>
      </x:c>
      <x:c r="B7" s="34" t="str">
        <x:v>Axion Dark Matter</x:v>
      </x:c>
      <x:c r="C7" s="34" t="str">
        <x:v>2203.14923</x:v>
      </x:c>
      <x:c r="D7" s="52" t="n">
        <x:v>2022</x:v>
      </x:c>
      <x:c r="E7" s="40" t="n">
        <x:v>346</x:v>
      </x:c>
      <x:c r="F7" s="40" t="n">
        <x:v>229</x:v>
      </x:c>
      <x:c r="G7" s="46" t="n">
        <x:v>79.23291536050156</x:v>
      </x:c>
      <x:c r="H7" s="81" t="n">
        <x:v>99.34823091247671</x:v>
      </x:c>
      <x:c r="I7" s="34" t="str">
        <x:v>Experimental particle physics</x:v>
      </x:c>
      <x:c r="J7" s="34" t="str">
        <x:v>Accelerator Science and Technology | Cosmic | Instrumentation | Rare Processes and Precision Measurements | Theory</x:v>
      </x:c>
      <x:c r="K7" s="34" t="str">
        <x:v>Adams, C.B.; Aggarwal, N.; Agrawal, A.; Balafendiev, R.; Bartram, C.; Baryakhtar, M.; Bekker, H.; Belov, P.; Berggren, K.K.; Berlin, A.; Boutan, C.; Bowring, D.; Budker, D.; Caldwell, A.; Carenza, P.; Carosi, G.; Cervantes, R.; Chakrabarty, S.S.; Chaudhuri, S.; Chen, T.Y.; Cheong, S.; Chou, A.; Co, R.T.; Conrad, J.; Croon, D.; D'Agnolo, R.T.; Demarteau, M.; DePorzio, N.; Descalle, M.; Desch, K.; Di Luzio, L.; Diaz-Morcillo, A.; Dona, K.; Drachnev, I.S.; Droster, A.; Du, N.; Dunne, K.; Döbrich, B.; Ellis, S.A.R.; Essig, R.; Fan, J.; Foster, J.W.; Fry, J.T.; Gallo Rosso, A.; García Barceló, J.M.; Irastorza, I.G.; Gardner, S.; Geraci, A.A.; Ghosh, S.; Giaccone, B.; Giannotti, M.; Gimeno, B.; Grin, D.; Grote, H.; Guzzetti, M.; Awida, M.H.; Henning, R.; Hoof, S.; Hoshino, G.; Irsic, V.; Irwin, K.D.; Jackson, H.; Kimball, D.F. Jackson; Jaeckel, J.; Jakovcic, K.; Jewell, M.J.; Kagan, M.; Kahn, Y.; Khatiwada, R.; Knirck, S.; Kovachy, T.; Krueger, P.; Kuenstner, S.E.; Kurinsky, N.A.; Leane, R.K.; Leder, A.F.; Lee, C.; Lehnert, K.W.; Lentz, E.W.; Lewis, S.M.; Liu, J.; Lynn, M.; Majorovits, B.; Marsh, D.J.E.; Maruyama, R.H.; McAllister, B.T.; Millar, A.J.; Miller, D.W.; Mitchell, J.; Morampudi, S.; Mueller, G.; Nagaitsev, S.; Nardi, E.; Noroozian, O.; O'Hare, C.A.J.; Oblath, N.S.; Ouellet, J.L.; Pappas, K.M.W.; Peiris, H.V.; Perez, K.; Phipps, A.; Pivovaroff, M.J.; Quílez, P.; Rapidis, N.M.; Robles, V.H.; Rogers, K.K.; Rudolph, J.; Ruz, J.; Rybka, G.; Safdari, M.; Safdi, B.R.; Safronova, M.S.; Salemi, C.P.; Schuster, P.; Schwartzman, A.; Shu, J.; Simanovskaia, M.; Singh, J.; Singh, S.; Sinha, K.; Sinnis, J.T.; Siodlaczek, M.; Smith, M.S.; Snow, W.M.; Sokolov, A.V.; Sonnenschein, A.; Speller, D.H.; Stadnik, Y.V.; Sun, C.; Sushkov, A.O.; Tait, T.M.P.; Takhistov, V.; Tanner, D.B.; Tavecchio, F.; Temples, D.J.; Thomas, J.H.; Tobar, M.E.; Toro, N.; Tsai, Y.-D.; van Assendelft, E.C.; van Bibber, K.; Vandegar, M.; Visinelli, L.; Vitagliano, E.; Vogel, J.K.; Wang, Z.; Wickenbrock, A.; Winslow, L.; Withington, S.; Wooten, M.; Yang, J.; Young, B.A.; Yu, F.; Zhou, K.; Zhou, T.</x:v>
      </x:c>
      <x:c r="L7" s="35" t="str">
        <x:v>https://inspirehep.net/literature/2059869</x:v>
      </x:c>
    </x:row>
    <x:row r="8">
      <x:c r="A8" s="78" t="n">
        <x:v>5</x:v>
      </x:c>
      <x:c r="B8" s="34" t="str">
        <x:v>The Present and Future Status of Heavy Neutral Leptons</x:v>
      </x:c>
      <x:c r="C8" s="34" t="str">
        <x:v>2203.08039</x:v>
      </x:c>
      <x:c r="D8" s="52" t="n">
        <x:v>2022</x:v>
      </x:c>
      <x:c r="E8" s="40" t="n">
        <x:v>343</x:v>
      </x:c>
      <x:c r="F8" s="40" t="n">
        <x:v>235</x:v>
      </x:c>
      <x:c r="G8" s="46" t="n">
        <x:v>77.91091417910447</x:v>
      </x:c>
      <x:c r="H8" s="81" t="n">
        <x:v>99.16201117318434</x:v>
      </x:c>
      <x:c r="I8" s="34" t="str">
        <x:v>Particle phenomenology</x:v>
      </x:c>
      <x:c r="J8" s="34" t="str">
        <x:v>Neutrinos</x:v>
      </x:c>
      <x:c r="K8" s="34" t="str">
        <x:v>Abdullahi, Asli M.; Alzas, Pablo Barham; Batell, Brian; Beacham, James; Boyarsky, Alexey; Carbajal, Saneli; Chatterjee, Animesh; Crespo-Anadon, Jose I.; Deppisch, Frank F.; De Roeck, Albert; Drewes, Marco; Gago, Alberto Martin; Suarez, Rebeca Gonzalez; Goudzovski, Evgueni; Hatzikoutelis, Athanasios; Hernandez-Garcia, Josu; Hostert, Matheus; Hufnagel, Marco; Ilten, Philip; Izmaylov, Alexander; Kelly, Kevin J.; Klaric, Juraj; Kopp, Joachim; Kulkarni, Suchita; Lamoureux, Mathieu; Lanfranchi, Gaia; Lopez-Pavon, Jacobo; Mikulenko, Oleksii; Mooney, Michael; Nemevsek, Miha; Ovchynnikov, Maksym; Pascoli, Silvia; Plestid, Ryan; Darwish, Mohamed Rashad; Redi, Federico Leo; Ruchayskiy, Oleg; Ruiz, Richard; Shaposhnikov, Mikhail; Shchutska, Lesya; Shoemaker, Ian M.; Shrock, Robert; Sousa, Alex; Van Remortel, Nick; Syvolap, Vsevolod; Takhistov, Volodymyr; Tastet, Jean-Loup; Timiryasov, Inar; Vincent, Aaron C.; Yu, Jaehoon</x:v>
      </x:c>
      <x:c r="L8" s="35" t="str">
        <x:v>https://inspirehep.net/literature/2052659</x:v>
      </x:c>
    </x:row>
    <x:row r="9">
      <x:c r="A9" s="78" t="n">
        <x:v>6</x:v>
      </x:c>
      <x:c r="B9" s="34" t="str">
        <x:v>Generalized Symmetries in Quantum Field Theory and Beyond</x:v>
      </x:c>
      <x:c r="C9" s="34" t="str">
        <x:v>2205.09545</x:v>
      </x:c>
      <x:c r="D9" s="52" t="n">
        <x:v>2022</x:v>
      </x:c>
      <x:c r="E9" s="40" t="n">
        <x:v>312</x:v>
      </x:c>
      <x:c r="F9" s="40" t="n">
        <x:v>279</x:v>
      </x:c>
      <x:c r="G9" s="46" t="n">
        <x:v>73.8548282566429</x:v>
      </x:c>
      <x:c r="H9" s="81" t="n">
        <x:v>98.84543761638733</x:v>
      </x:c>
      <x:c r="I9" s="34" t="str">
        <x:v>Formal theory / quantum gravity</x:v>
      </x:c>
      <x:c r="J9" s="34" t="str">
        <x:v>Theory</x:v>
      </x:c>
      <x:c r="K9" s="34" t="str">
        <x:v>Cordova, Clay; Dumitrescu, Thomas T.; Intriligator, Kenneth; Shao, Shu-Heng</x:v>
      </x:c>
      <x:c r="L9" s="35" t="str">
        <x:v>https://inspirehep.net/literature/2085224</x:v>
      </x:c>
    </x:row>
    <x:row r="10">
      <x:c r="A10" s="78" t="n">
        <x:v>7</x:v>
      </x:c>
      <x:c r="B10" s="34" t="str">
        <x:v>Inflation: Theory and Observations</x:v>
      </x:c>
      <x:c r="C10" s="34" t="str">
        <x:v>2203.08128</x:v>
      </x:c>
      <x:c r="D10" s="52" t="n">
        <x:v>2022</x:v>
      </x:c>
      <x:c r="E10" s="40" t="n">
        <x:v>320</x:v>
      </x:c>
      <x:c r="F10" s="40" t="n">
        <x:v>243</x:v>
      </x:c>
      <x:c r="G10" s="46" t="n">
        <x:v>72.6865671641791</x:v>
      </x:c>
      <x:c r="H10" s="81" t="n">
        <x:v>98.91992551210427</x:v>
      </x:c>
      <x:c r="I10" s="34" t="str">
        <x:v>Cosmology</x:v>
      </x:c>
      <x:c r="J10" s="34" t="str">
        <x:v>Cosmic | Theory</x:v>
      </x:c>
      <x:c r="K10" s="34" t="str">
        <x:v>Achúcarro, Ana; Biagetti, Matteo; Braglia, Matteo; Cabass, Giovanni; Caldwell, Robert; Castorina, Emanuele; Chen, Xingang; Coulton, William; Flauger, Raphael; Fumagalli, Jacopo; Ivanov, Mikhail M.; Lee, Hayden; Maleknejad, Azadeh; Meerburg, P. Daniel; Dizgah, Azadeh Moradinezhad; Palma, Gonzalo A.; Pimentel, Guilherme L.; Renaux-Petel, Sébastien; Wallisch, Benjamin; Wandelt, Benjamin D.; Witkowski, Lukas T.; Wu, W.L. Kimmy</x:v>
      </x:c>
      <x:c r="L10" s="35" t="str">
        <x:v>https://inspirehep.net/literature/2052552</x:v>
      </x:c>
    </x:row>
    <x:row r="11">
      <x:c r="A11" s="78" t="n">
        <x:v>8</x:v>
      </x:c>
      <x:c r="B11" s="34" t="str">
        <x:v>The International Linear Collider</x:v>
      </x:c>
      <x:c r="C11" s="34" t="str">
        <x:v>2203.07622</x:v>
      </x:c>
      <x:c r="D11" s="52" t="n">
        <x:v>2022</x:v>
      </x:c>
      <x:c r="E11" s="40" t="n">
        <x:v>293</x:v>
      </x:c>
      <x:c r="F11" s="40" t="n">
        <x:v>93</x:v>
      </x:c>
      <x:c r="G11" s="46" t="n">
        <x:v>66.51227470478558</x:v>
      </x:c>
      <x:c r="H11" s="81" t="n">
        <x:v>98.60335195530726</x:v>
      </x:c>
      <x:c r="I11" s="34" t="str">
        <x:v>Accelerator science</x:v>
      </x:c>
      <x:c r="J11" s="34" t="str">
        <x:v>Accelerator Science and Technology | Community Engagement | Cosmic | Energy | Instrumentation | Neutrinos | Rare Processes and Precision Measurements | Theory</x:v>
      </x:c>
      <x:c r="K11" s="34" t="str">
        <x:v>Aryshev, Alexander; Behnke, Ties; Berggren, Mikael; Brau, James; Craig, Nathaniel; Freitas, Ayres; Gaede, Frank; Gessner, Spencer; Gori, Stefania; Grojean, Christophe; Heinemeyer, Sven; Jeans, Daniel; Kruger, Katja; List, Benno; List, Jenny; Liu, Zhen; Michizono, Shinichiro; Miller, David W.; Moult, Ian; Murayama, Hitoshi; Nakada, Tatsuya; Nanni, Emilio; Nojiri, Mihoko; Padamsee, Hasan; Perelstein, Maxim; Peskin, Michael E.; Poeschl, Roman; Posen, Sam; Robson, Aidan; Strube, Jan; Suehara, Taikan; Tian, Junping; Titov, Maxim; Vos, Marcel; White, Andrew; Wilson, Graham; Yokoya, Kaoru; Zarnecki, Aleksander Filip; Adachi, Ichiro; Agashe, Kaustubh; Jovin, Tatjana Agatonovic; Aihara, Hiroaki; Altmannshofer, Wolfgang; Alves, Daniele; Anguiano, Justin; Aoki, Ken-Ichi; Aoki, Masato; Aoki, Toshihiro; Aoki, Yumi; Arai, Yasuo; Araki, Hayato; Asada, Haruka; Asai, Kento; Asai, Shoji; Attie, David; Baer, Howard; Bagger, Jonathan; Bai, Yang; Bailey, Ian; Barrue, Ricardo; Bartoldus, Rainer; Barzi, Emanuela; Basso, Matthew; Bauerdick, Lothar; Baum, Sebastian; Bellerive, Alain; Belomestnykh, Sergey; Antequera, Jorge Berenguer; Beyer, Jakob; Bhat, Pushpalatha; Bilki, Burak; Black, Kevin; Bloom, Kenneth; Bodwin, Geoffrey; Boisvert, Veronique; Boran, Fatma; Boudry, Vincent; Boughezal, Radja; Boveia, Antonio; Bozovic-Jelisavcic, Ivanka; Brient, Jean-Claude; Brodsky, Stanley; Brunetti, Laurent; Buesser, Karsten; Bulyak, Eugene; Burrows, Philip N.; Burt, Graeme C.; Cai, Yunhai; Cairo, Valentina; Canepa, Anadi; Celiberto, Francesco Giovanni; Cenni, Enrico; Chacko, Zackaria; Chaikovska, Iryna; Checchin, Mattia; Chen, Lisong; Chen, Thomas Y.; Cheng, Hsin Chia; Cho, Gi-Chol; Choudhary, Brajesh; Clarke, Jim; Cline, James; Co, Raymond; Cohen, Timothy; Colas, Paul; Damerell, Chris; Das, Arindam; Dasu, Sridhara; Dawson, Sally; de Blas, Jorge; de Lima, Carlos Henrique; Deandrea, Aldo; Dehmelt, Klaus; Delayen, Jean; Demarteau, Marcel; Denisov, Dmitri; Dermisek, Radovan; Dieguez, Angel; Dohmae, Takeshi; Dopke, Jens; Dort, Katharina; Du, Yong; Dudar, Bohdan; Dutta, Bhaskar; Dutta, Juhi; Einhaus, Ulrich; Elsen, Eckhard; Endo, Motoi; Eremeev, Grigory; Eren, Engin; Erler, Jens; Esarey, Eric; Everett, Lisa; Faus Golfe, Angeles; Fernandez Garcia, Marcos; Foster, Brian; Fourches, Nicolas; Fouz, Mary-Cruz; Fujii, Keisuke; Fujimoto, Junpei; Torregrosa, Esteban Fullan; Furukawa, Kazuro; Fusayasu, Takahiro; Fuster, Juan; Ganjour, Serguei; Gao, Yuanning; Gaur, Naveen; Geng, Rongli; Georgi, Howard; Gherghetta, Tony; Goldstein, Joel; Goncalves, Dorival; Gonski, Julia; Gonzalo, Tomas; Goto, Takeyoshi; Goto, Toru; Graf, Norman; Grames, Joseph; Grannis, Paul; Gray, Lindsey; Grohsjean, Alexander; Gu, Jiayin; Guler, Yalcin; Gutierrez, Phillip; Haba, Junji; Haber, Howard; Hallford, John; Hamaguchi, Koichi; Han, Tao; Hara, Kazuhiko; Harada, Daisuke; Hashimoto, Koji; Hashino, Katsuya; Hayashi, Masahito; Heinrich, Gudrun; Hidaka, Keisho; Higuchi, Takeo; Hinode, Fujio; Hioki, Zenro; Hirose, Minoru; Hiroshima, Nagisa; Hisano, Junji; Hollik, Wolfgang; Homiller, Samuel; Hong, Sungwoo; Hook, Anson; Horii, Yasuyuki; Hoshina, Hiroki; Hristova, Ivana; Huitu, Katri; Hyakutake, Yoshifumi; Iijima, Toru; Ikematsu, Katsumasa; Ilderton, Anton; Inami, Kenji; Irles, Adrian; Ishikawa, Akimasa; Ishiwata, Koji; Ito, Hayato; Ivanov, Igor; Iwamoto, Sho; Iwamoto, Toshiyuki; Iwasaki, Masako; Iwashita, Yoshihisa; Jia, Haoyi; Jimenez Morales, Fabricio; Joshi, Prakash; Jung, Sunghoon; Kacarevic, Goran; Kagan, Michael; Kakizaki, Mitsuru; Kalinowski, Jan; Kaminski, Jochen; Kanaya, Kazuyuki; Kanemura, Shinya; Kanno, Hayato; Kano, Yuya; Kashiwagi, Shigeru; Kato, Yukihiro; Kawada, Nanami; Kawada, Shin-ichi; Kawagoe, Kiyotomo; Khoze, Valery; Kichimi, Hiromichi; Kim, Doojin; Kitahara, Teppei; Kitano, Ryuichiro; Klamka, Jan; Komamiya, Sachio; Kong, K.C.; Konomi, Taro; Kotera, Katsushige; Kou, Emi; Kravchenko, Ilya; Kubo, Kiyoshi; Kubo, Takayuki; Kumaoka, Takuya; Kumar, Ashish; Kumar, Nilanjana; Kunath, Jonas; Kundu, Saumyen; Kunitomo, Hiroshi; Kurata, Masakazu; Kuriki, Masao; Kusenko, Alexander; Lagouri, Theodota; Lankford, Andrew J.; Lastovicka-Medin, Gordana; Le Diberder, Francois; Lee, Claire; Liepe, Matthias; Linacre, Jacob; Liptak, Zachary; Lomte, Shivani; Low, Ian; Ma, Yang; Maalouf, Hani; MacFarlane, David; Madison, Brendon; Madlener, Thomas; Maeda, Tomohito; Malek, Paul; Mandal, Sanjoy; Markiewicz, Thomas; Marshall, John; Martens, Aurélien; Martin, Victoria; Martinello, Martina; Rivero, Celso Martinez; Maru, Nobuhito; Matheson, John; Matsumoto, Shigeki; Matsunaga, Hiroyuki; Matsuo, Yutaka; Mawatari, Kentarou; Mbagwu, Johnpaul; McIntosh, Peter; McKeown, Peter; Meade, Patrick; Mekala, Krzysztof; Merkel, Petra; Mihara, Satoshi; Miralles, Víctor; López, Marcos Miralles; Mishima, Go; Mishima, Satoshi; Mistlberger, Bernhard; Mitov, Alexander; Miyabayashi, Kenkichi; Miyamoto, Akiya; Mohanty, Gagan; Monaco, Laura; Mondragon, Myriam; Montgomery, Hugh E.; Moortgat-Pick, Gudrid; Morange, Nicolas; Moreno Llácer, María; Moretti, Stefano; Mori, Toshinori; Morii, Toshiyuki; Moroi, Takeo; Morrissey, David; Nachman, Benjamin; Nagano, Kunihiro; Nakajima, Jurina; Nakamura, Eiji; Narita, Shinya; Nath, Pran; Nelson, Timothy; Newbold, David; Niki, Atsuya; Nishimura, Yasuhiro; Nishiyama, Eisaku; Nomura, Yasunori; Nowak, Kacper; Nozaki, Mitsuaki; Núñez Pardo de Vera, María Teresa; Ochoa, Ines; Ogata, Masahito; Ohashi, Satoru; Ohta, Hikaru; Ohta, Shigemi; Ohuchi, Norihito; Oide, Hideyuki; Okada, Nobuchika; Okada, Yasuhiro; Okawa, Shohei; Okayasu, Yuichi; Okugawa, Yuichi; Okugi, Toshiyuki; Okui, Takemichi; Okuyama, Yoshitaka; Omet, Mathieu; Omori, Tsunehiko; Ono, Hiroaki; Onoe, Tomoki; Ootani, Wataru; Otono, Hidetoshi; Ozawa, Shuhei; Pagan Griso, Simone; Papa, Alessandro; Paparella, Rocco; Park, Eun-Kyung; Perez, Gilad; Perez-Lorenzana, Abdel; Peters, Yvonne; Petriello, Frank; Piedra, Jónatan; Porod, Werner; Potter, Christopher; Price, Alan; Radkhorrami, Yasser; Reina, Laura; Reuter, Jürgen; Richard, Francois; Riemann, Sabine; Rimmer, Robert; Rizzo, Thomas; Robens, Tania; Ruber, Roger; Jimeno, Alberto Ruiz; Saeki, Takayuki; Saha, Ipsita; Saito, Tomoyuki; Sakaguchi, Makoto; Sakai, Tadakatsu; Sakaki, Yasuhito; Sakurai, Kodai; Salvatico, Riccardo; Salvatore, Fabrizio; San, Yik Chuen; Sandick, Pearl; Sanuki, Tomoyuki; Sasikumar, Kollassery Swathi; Schaefer, Oliver; Schäfer, Ruth; Schneekloth, Uwe; Schoerner-Sadenius, Thomas; Schroeder, Carl; Schuster, Philip; Schwartzman, Ariel; Schwienhorst, Reinhard; Sefkow, Felix; Seiya, Yoshihiro; Sekiguchi, Motoo; Sekizawa, Kazuyuki; Senyo, Katsumi; Sert, Hale; Sertore, Danielev; Settles, Ronald; Shafi, Qaisar; Shahdara, Tetsuo; Shams Es Haghi, Barmak; Sharma, Ashish; Shelton, Jessie; Shepherd-Themistocleous, Claire; Shibuya, Hiroto; Shidara, Tetsuo; Shimomura, Takashi; Shindou, Tetsuo; Shoji, Yutaro; Shu, Jing; Sievers, Ian; Simon, Frank; Singh, Rajeev; Soreq, Yotam; Stanitzki, Marcel; Stapnes, Steinar; Steinhebel, Amanda; Stupak, John; Su, Shufang; Suekane, Fumihiko; Sugamoto, Akio; Sugawara, Yuji; Sugimoto, Satoru; Sugimoto, Yasuhiro; Sugiyama, Hiroaki; Sumino, Yukinari; Sundrum, Raman; Suzuki, Atsuto; Suzuki, Shin; Swiatlowski, Maximilian; Tait, Tim M.P.; Takahashi, Shota; Takahashi, Tohru; Takeshita, Tohru; Takeuchi, Michihisa; Takubo, Yosuke; Tanabe, Tomohiko; Tanedo, Philip Flip; Tanimoto, Morimitsu; Tao, Shuichiro; Tata, Xerxes; Tauchi, Toshiaki; Taylor, Geoffrey; Terada, Takahiro; Terunuma, Nobuhiro; Thaler, Jesse; Thea, Alessandro; Tillinger, Finn; Timmermans, Jan; Tobioka, Kohsaku; Toda, Kouichi; Tokiyasu, Atsushi; Toma, Takashi; Torndal, Julie; Tosun, Mehmet; Tsai, Yu-Dai; Tseng, Shih-Yen; Tsumura, Koji; Tuckler, Douglas; Uchida, Yoshiki; Uchiyama, Yusuke; Ueda, Daiki; Ukegawa, Fumihiko; Umemori, Kensei; Urakawa, Junji; Vallee, Claude; Vega, Roberto; Velasco, Liliana; Verdú-Andrés, Silvia; Vernieri, Caterina; Vilá, Anna; Alvarez, Ivan Vila; Vossebeld, Joost; Vsrms, Raghava; Vukasinovic, Natasa; Wackeroth, Doreen; Wakida, Moe; Wang, Liantao; Washio, Masakazu; Watanabe, Takashi; Watson, Nigel; Watts, Gordon; Weiglein, Georg; Wells, James D.; Wenskat, Marc; Westhoff, Susanne; White, Glen; Williams, Ciaran; Willocq, Stephane; Wing, Matthew; Winter, Alasdair; Winter, Marc; Wu, Yongcheng; Xie, Keping; Xu, Tao; Yakovlev, Vyacheslav; Yamada, Shuei; Yamamoto, Akira; Yamamoto, Hitoshi; Yamamoto, Kei; Yamamoto, Yasuchika; Yamanaka, Masato; Yamashita, Satoru; Yamatani, Masahiro; Yamatsu, Naoki; Yasui, Shigehiro; Yoda, Takuya; Yonamine, Ryo; Yoshihara, Keisuke; Yoshioka, Masakazu; Yoshioka, Tamaki; Yuasa, Fukuko; Yumino, Keita; Zerwas, Dirk; Zheng, Ya-Juan; Zhou, Jia; Zhu, Hua Xing; Zobov, Mikhail; Zomer, Fabian</x:v>
      </x:c>
      <x:c r="L11" s="35" t="str">
        <x:v>https://inspirehep.net/literature/2052751</x:v>
      </x:c>
    </x:row>
    <x:row r="12">
      <x:c r="A12" s="78" t="n">
        <x:v>9</x:v>
      </x:c>
      <x:c r="B12" s="34" t="str">
        <x:v>Celestial Holography</x:v>
      </x:c>
      <x:c r="C12" s="34" t="str">
        <x:v>2111.11392</x:v>
      </x:c>
      <x:c r="D12" s="52" t="n">
        <x:v>2021</x:v>
      </x:c>
      <x:c r="E12" s="40" t="n">
        <x:v>284</x:v>
      </x:c>
      <x:c r="F12" s="40" t="n">
        <x:v>264</x:v>
      </x:c>
      <x:c r="G12" s="46" t="n">
        <x:v>60.27367809413132</x:v>
      </x:c>
      <x:c r="H12" s="81" t="n">
        <x:v>98.28677839851024</x:v>
      </x:c>
      <x:c r="I12" s="34" t="str">
        <x:v>Formal theory / quantum gravity</x:v>
      </x:c>
      <x:c r="J12" s="34" t="str">
        <x:v>Theory</x:v>
      </x:c>
      <x:c r="K12" s="34" t="str">
        <x:v>Pasterski, Sabrina; Pate, Monica; Raclariu, Ana-Maria</x:v>
      </x:c>
      <x:c r="L12" s="35" t="str">
        <x:v>https://inspirehep.net/literature/1973246</x:v>
      </x:c>
    </x:row>
    <x:row r="13">
      <x:c r="A13" s="78" t="n">
        <x:v>10</x:v>
      </x:c>
      <x:c r="B13" s="34" t="str">
        <x:v>New Horizons: Scalar and Vector Ultralight Dark Matter</x:v>
      </x:c>
      <x:c r="C13" s="34" t="str">
        <x:v>2203.14915</x:v>
      </x:c>
      <x:c r="D13" s="52" t="n">
        <x:v>2022</x:v>
      </x:c>
      <x:c r="E13" s="40" t="n">
        <x:v>261</x:v>
      </x:c>
      <x:c r="F13" s="40" t="n">
        <x:v>158</x:v>
      </x:c>
      <x:c r="G13" s="46" t="n">
        <x:v>59.768181818181816</x:v>
      </x:c>
      <x:c r="H13" s="81" t="n">
        <x:v>98.10055865921787</x:v>
      </x:c>
      <x:c r="I13" s="34" t="str">
        <x:v>Experimental particle physics</x:v>
      </x:c>
      <x:c r="J13" s="34" t="str">
        <x:v>Cosmic | Instrumentation | Rare Processes and Precision Measurements | Theory</x:v>
      </x:c>
      <x:c r="K13" s="34" t="str">
        <x:v>Antypas, D.; Banerjee, A.; Bartram, C.; Baryakhtar, M.; Betz, J.; Bollinger, J.J.; Boutan, C.; Bowring, D.; Budker, D.; Carney, D.; Carosi, G.; Chaudhuri, S.; Cheong, S.; Chou, A.; Chowdhury, M.D.; Co, R.T.; Crespo López-Urrutia, J.R.; Demarteau, M.; DePorzio, N.; Derbin, A.V.; Deshpande, T.; Chowdhury, M.D.; Di Luzio, L.; Diaz-Morcillo, A.; Doyle, J.M.; Drlica-Wagner, A.; Droster, A.; Du, N.; Döbrich, B.; Eby, J.; Essig, R.; Farren, G.S.; Figueroa, N.L.; Fry, J.T.; Gardner, S.; Geraci, A.A.; Ghalsasi, A.; Ghosh, S.; Giannotti, M.; Gimeno, B.; Griffin, S.M.; Grin, D.; Grin, D.; Grote, H.; Gundlach, J.H.; Guzzetti, M.; Hanneke, D.; Harnik, R.; Henning, R.; Irsic, V.; Jackson, H.; Kimball, D.F. Jackson; Jaeckel, J.; Kagan, M.; Kedar, D.; Khatiwada, R.; Knirck, S.; Kolkowitz, S.; Kovachy, T.; Kuenstner, S.E.; Lasner, Z.; Leder, A.F.; Lehnert, R.; Leibrandt, D.R.; Lentz, E.; Lewis, S.M.; Liu, Z.; Manley, J.; Maruyama, R.H.; Millar, A.J.; Muratova, V.N.; Musoke, N.; Nagaitsev, S.; Noroozian, O.; O'Hare, C.A.J.; Ouellet, J.L.; Pappas, K.M.W.; Peik, E.; Perez, G.; Phipps, A.; Rapidis, N.M.; Robinson, J.M.; Robles, V.H.; Rogers, K.K.; Rudolph, J.; Rybka, G.; Safdari, M.; Safdari, M.; Safronova, M.S.; Salemi, C.P.; Schmidt, P.O.; Schumm, T.; Schwartzman, A.; Shu, J.; Simanovskaia, M.; Singh, J.; Singh, S.; Smith, M.S.; Snow, W.M.; Stadnik, Y.V.; Sun, C.; Sushkov, A.O.; Tait, T.M.P.; Takhistov, V.; Tanner, D.B.; Temples, D.J.; Thirolf, P.G.; Thomas, J.H.; Tobar, M.E.; Tretiak, O.; Tsai, Y.-D.; Tyson, J.A.; Vandegar, M.; Vermeulen, S.; Visinelli, L.; Vitagliano, E.; Wang, Z.; Wilson, D.J.; Winslow, L.; Withington, S.; Wooten, M.; Yang, J.; Ye, J.; Young, B.A.; Yu, F.; Zaheer, M.H.; Zelevinsky, T.; Zhao, Y.; Zhou, K.</x:v>
      </x:c>
      <x:c r="L13" s="35" t="str">
        <x:v>https://inspirehep.net/literature/2059892</x:v>
      </x:c>
    </x:row>
    <x:row r="14">
      <x:c r="A14" s="78" t="n">
        <x:v>11</x:v>
      </x:c>
      <x:c r="B14" s="34" t="str">
        <x:v>The Forward Physics Facility: Sites, Experiments, and Physics Potential</x:v>
      </x:c>
      <x:c r="C14" s="34" t="str">
        <x:v>2109.10905</x:v>
      </x:c>
      <x:c r="D14" s="52" t="n">
        <x:v>2021</x:v>
      </x:c>
      <x:c r="E14" s="40" t="n">
        <x:v>287</x:v>
      </x:c>
      <x:c r="F14" s="40" t="n">
        <x:v>87</x:v>
      </x:c>
      <x:c r="G14" s="46" t="n">
        <x:v>58.8253367003367</x:v>
      </x:c>
      <x:c r="H14" s="81" t="n">
        <x:v>98.30540037243946</x:v>
      </x:c>
      <x:c r="I14" s="34" t="str">
        <x:v>Particle phenomenology</x:v>
      </x:c>
      <x:c r="J14" s="34" t="str">
        <x:v>Cosmic | Energy | Neutrinos | Rare Processes and Precision Measurements | Theory</x:v>
      </x:c>
      <x:c r="K14" s="34" t="str">
        <x:v>Anchordoqui, Luis A.; Ariga, Akitaka; Ariga, Tomoko; Bai, Weidong; Balazs, Kincso; Batell, Brian; Boyd, Jamie; Bramante, Joseph; Campanelli, Mario; Carmona, Adrian; Celiberto, Francesco G.; Chachamis, Grigorios; Citron, Matthew; De Lellis, Giovanni; De Roeck, Albert; Dembinski, Hans; Denton, Peter B.; Di Crecsenzo, Antonia; Diwan, Milind V.; Dougherty, Liam; Dreiner, Herbi K.; Du, Yong; Enberg, Rikard; Farzan, Yasaman; Feng, Jonathan L.; Fieg, Max; Foldenauer, Patrick; Foroughi-Abari, Saeid; Friedland, Alexander; Fucilla, Michael; Gall, Jonathan; Garzelli, Maria Vittoria; Giuli, Francesco; Goncalves, Victor P.; Guzzi, Marco; Halzen, Francis; Helo, Juan Carlos; Hill, Christopher S.; Ismail, Ahmed; Ismail, Ameen; Jacobsson, Richard; Jana, Sudip; Jeong, Yu Seon; Jodłowski, Krzysztof; Kelly, Kevin J.; Kling, Felix; Kumar, Fnu Karan; Liu, Zhen; Maciuła, Rafał; Mammen Abraham, Roshan; Manshanden, Julien; McFayden, Josh; Mohammed, Mohammed M.A.; Nadolsky, Pavel M.; Okada, Nobuchika; Osborne, John; Otono, Hidetoshi; Pandey, Vishvas; Papa, Alessandro; Raut, Digesh; Reno, Mary Hall; Resnati, Filippo; Ritz, Adam; Rojo, Juan; Sarcevic, Ina; Scherb, Christiane; Schulz, Holger; Schwaller, Pedro; Sengupta, Dipan; Sjöstrand, Torbjörn; Smith, Tyler B.; Soldin, Dennis; Stasto, Anna; Szczurek, Antoni; Tabrizi, Zahra; Trojanowski, Sebastian; Tsai, Yu-Dai; Tuckler, Douglas; Winkler, Martin W.; Xie, Keping; Zhang, Yue</x:v>
      </x:c>
      <x:c r="L14" s="35" t="str">
        <x:v>https://inspirehep.net/literature/1926149</x:v>
      </x:c>
    </x:row>
    <x:row r="15">
      <x:c r="A15" s="78" t="n">
        <x:v>12</x:v>
      </x:c>
      <x:c r="B15" s="34" t="str">
        <x:v>The Cosmological Bootstrap</x:v>
      </x:c>
      <x:c r="C15" s="34" t="str">
        <x:v>2203.08121</x:v>
      </x:c>
      <x:c r="D15" s="52" t="n">
        <x:v>2022</x:v>
      </x:c>
      <x:c r="E15" s="40" t="n">
        <x:v>224</x:v>
      </x:c>
      <x:c r="F15" s="40" t="n">
        <x:v>187</x:v>
      </x:c>
      <x:c r="G15" s="46" t="n">
        <x:v>50.88059701492537</x:v>
      </x:c>
      <x:c r="H15" s="81" t="n">
        <x:v>97.72811918063314</x:v>
      </x:c>
      <x:c r="I15" s="34" t="str">
        <x:v>Formal theory / quantum gravity</x:v>
      </x:c>
      <x:c r="J15" s="34" t="str">
        <x:v>Cosmic | Theory</x:v>
      </x:c>
      <x:c r="K15" s="34" t="str">
        <x:v>Baumann, Daniel; Green, Daniel; Joyce, Austin; Pajer, Enrico; Pimentel, Guilherme L.; Sleight, Charlotte; Taronna, Massimo</x:v>
      </x:c>
      <x:c r="L15" s="35" t="str">
        <x:v>https://inspirehep.net/literature/2052479</x:v>
      </x:c>
    </x:row>
    <x:row r="16">
      <x:c r="A16" s="78" t="n">
        <x:v>13</x:v>
      </x:c>
      <x:c r="B16" s="34" t="str">
        <x:v>A Next-Generation Liquid Xenon Observatory for Dark Matter and Neutrino Physics</x:v>
      </x:c>
      <x:c r="C16" s="34" t="str">
        <x:v>2203.02309</x:v>
      </x:c>
      <x:c r="D16" s="52" t="n">
        <x:v>2022</x:v>
      </x:c>
      <x:c r="E16" s="40" t="n">
        <x:v>218</x:v>
      </x:c>
      <x:c r="F16" s="40" t="n">
        <x:v>77</x:v>
      </x:c>
      <x:c r="G16" s="46" t="n">
        <x:v>49.18128474366893</x:v>
      </x:c>
      <x:c r="H16" s="81" t="n">
        <x:v>97.54189944134077</x:v>
      </x:c>
      <x:c r="I16" s="34" t="str">
        <x:v>Instrumentation and detectors</x:v>
      </x:c>
      <x:c r="J16" s="34" t="str">
        <x:v>Cosmic | Instrumentation | Neutrinos | Rare Processes and Precision Measurements | Underground Facilities and Infrastructure</x:v>
      </x:c>
      <x:c r="K16" s="34" t="str">
        <x:v>Aalbers, J.; AbdusSalam, S.S.; Abe, K.; Aerne, V.; Agostini, F.; Maouloud, S. Ahmed; Akerib, D.S.; Akimov, D.Yu.; Akshat, J.; Musalhi, A.K. Al; Alder, F.; Alsum, S.K.; Althueser, L.; Amarasinghe, C.S.; Amaro, F.D.; Ames, A.; Anderson, T.J.; Andrieu, B.; Angelides, N.; Angelino, E.; Angevaare, J.; Antochi, V.C.; Martin, D. Antón; Antunovic, B.; Aprile, E.; Araújo, H.M.; Armstrong, J.E.; Arneodo, F.; Arthurs, M.; Asadi, P.; Baek, S.; Bai, X.; Bajpai, D.; Baker, A.; Balajthy, J.; Balashov, S.; Balzer, M.; Bandyopadhyay, A.; Bang, J.; Barberio, E.; Bargemann, J.W.; Baudis, L.; Bauer, D.; Baur, D.; Baxter, A.; Baxter, A.L.; Bazyk, M.; Beattie, K.; Behrens, J.; Bell, N.F.; Bellagamba, L.; Beltrame, P.; Benabderrahmane, M.; Bernard, E.P.; Bertone, G.F.; Bhattacharjee, P.; Bhatti, A.; Biekert, A.; Biesiadzinski, T.P.; Binau, A.R.; Biondi, R.; Biondi, Y.; Birch, H.J.; Bishara, F.; Bismark, A.; Blanco, C.; Blockinger, G.M.; Bodnia, E.; Boehm, C.; Bolozdynya, A.I.; Bolton, P.D.; Bottaro, S.; Bourgeois, C.; Boxer, B.; Brás, P.; Breskin, A.; Breur, P.A.; Brew, C.A.J.; Brod, J.; Brookes, E.; Brown, A.; Brown, E.; Bruenner, S.; Bruno, G.; Budnik, R.; Bui, T.K.; Burdin, S.; Buse, S.; Busenitz, J.K.; Buttazzo, D.; Buuck, M.; Buzulutskov, A.; Cabrita, R.; Cai, C.; Cai, D.; Capelli, C.; Cardoso, J.M.R.; Carmona-Benitez, M.C.; Cascella, M.; Catena, R.; Chakraborty, S.; Chan, C.; Chang, S.; Chauvin, A.; Chawla, A.; Chen, H.; Chepel, V.; Chott, N.I.; Cichon, D.; Chavez, A. Cimental; Cimmino, B.; Clark, M.; Co, R.T.; Colijn, A.P.; Conrad, J.; Converse, M.V.; Costa, M.; Cottle, A.; Cox, G.; Creaner, O.; Garcia, J.J. Cuenca; Cussonneau, J.P.; Cutter, J.E.; Dahl, C.E.; D'Andrea, V.; David, A.; Decowski, M.P.; Dent, J.B.; Deppisch, F.F.; de Viveiros, L.; Di Gangi, P.; Di Giovanni, A.; Di Pede, S.; Dierle, J.; Diglio, S.; Dobson, J.E.Y.; Doerenkamp, M.; Douillet, D.; Drexlin, G.; Druszkiewicz, E.; Dunsky, D.; Eitel, K.; Elykov, A.; Emken, T.; Engel, R.; Eriksen, S.R.; Fairbairn, M.; Fan, A.; Fan, J.J.; Farrell, S.J.; Fayer, S.; Fearon, N.M.; Ferella, A.; Ferrari, C.; Fieguth, A.; Fiorucci, S.; Fischer, H.; Flaecher, H.; Flierman, M.; Florek, T.; Foot, R.; Fox, P.J.; Franceschini, R.; Fraser, E.D.; Frenk, C.S.; Frohlich, S.; Fruth, T.; Fulgione, W.; Fuselli, C.; Gaemers, P.; Gaior, R.; Gaitskell, R.J.; Galloway, M.; Gao, F.; Garcia Garcia, I.; Genovesi, J.; Ghag, C.; Ghosh, S.; Gibson, E.; Gil, W.; Giovagnoli, D.; Girard, F.; Glade-Beucke, R.; Glück, F.; Gokhale, S.; de Gouvêa, A.; Gráf, L.; Grandi, L.; Grigat, J.; Grinstein, B.; van der Grinten, M.G.D.; Grössle, R.; Guan, H.; Guida, M.; Gumbsheimer, R.; Gwilliam, C.B.; Hall, C.R.; Hall, L.J.; Hammann, R.; Han, K.; Hannen, V.; Hansmann-Menzemer, S.; Harata, R.; Hardin, S.P.; Hardy, E.; Hardy, C.A.; Harigaya, K.; Harnik, R.; Haselschwardt, S.J.; Hernandez, M.; Hertel, S.A.; Higuera, A.; Hils, C.; Hochrein, S.; Hoetzsch, L.; Hoferichter, M.; Hood, N.; Hooper, D.; Horn, M.; Howlett, J.; Huang, D.Q.; Huang, Y.; Hunt, D.; Iacovacci, M.; Iaquaniello, G.; Ide, R.; Ignarra, C.M.; Iloglu, G.; Itow, Y.; Jacquet, E.; Jahangir, O.; Jakob, J.; James, R.S.; Jansen, A.; Ji, W.; Ji, X.; Joerg, F.; Johnson, J.; Joy, A.; Kaboth, A.C.; Kalhor, L.; Kamaha, A.C.; Kanezaki, K.; Kar, K.; Kara, M.; Kato, N.; Kavrigin, P.; Kazama, S.; Keaveney, A.W.; Kellerer, J.; Khaitan, D.; Khazov, A.; Khundzakishvili, G.; Khurana, I.; Kilminster, B.; Kleifges, M.; Ko, P.; Kobayashi, M.; Kodroff, D.; Koltmann, G.; Kopec, A.; Kopmann, A.; Kopp, J.; Korley, L.; Kornoukhov, V.N.; Korolkova, E.V.; Kraus, H.; Krauss, L.M.; Kravitz, S.; Kreczko, L.; Kudryavtsev, V.A.; Kuger, F.; Kumar, J.; Paredes, B. López; LaCascio, L.; Laha, R.; Laine, Q.; Landsman, H.; Lang, R.F.; Leason, E.A.; Lee, J.; Leonard, D.S.; Lesko, K.T.; Levinson, L.; Levy, C.; Li, I.; Li, S.C.; Li, T.; Liang, S.; Liebenthal, C.S.; Lin, J.; Lin, Q.; Lindemann, S.; Lindner, M.; Lindote, A.; Linehan, R.; Lippincott, W.H.; Liu, X.; Liu, K.; Liu, J.; Loizeau, J.; Lombardi, F.; Long, J.; Lopes, M.I.; Lopez Asamar, E.; Lorenzon, W.; Lu, C.; Luitz, S.; Ma, Y.; Machado, P.A.N.; Macolino, C.; Maeda, T.; Mahlstedt, J.; Majewski, P.A.; Manalaysay, A.; Mancuso, A.; Manenti, L.; Manfredini, A.; Mannino, R.L.; Marangou, N.; March-Russell, J.; Marignetti, F.; Undagoitia, T. Marrodán; Martens, K.; Martin, R.; Martinez-Soler, I.; Masbou, J.; Masson, D.; Masson, E.; Mastroianni, S.; Mastronardi, M.; Matias-Lopes, J.A.; McCarthy, M.E.; McFadden, N.; McGinness, E.; McKinsey, D.N.; McLaughlin, J.; McMichael, K.; Meinhardt, P.; Menéndez, J.; Meng, Y.; Messina, M.; Midha, R.; Milisavljevic, D.; Miller, E.H.; Milosevic, B.; Milutinovic, S.; Mitra, S.A.; Miuchi, K.; Mizrachi, E.; Mizukoshi, K.; Molinario, A.; Monte, A.; Monteiro, C.M.B.; Monzani, M.E.; Moore, J.S.; Morå, K.; Morad, J.A.; Morales Mendoza, J.D.; Moriyama, S.; Morrison, E.; Morteau, E.; Mosbacher, Y.; Mount, B.J.; Mueller, J.; Murphy, A.St. J.; Murra, M.; Naim, D.; Nakamura, S.; Nash, E.; Navaieelavasani, N.; Naylor, A.; Nedlik, C.; Nelson, H.N.; Neves, F.; Newstead, J.L.; Ni, K.; Nikoleyczik, J.A.; Niro, V.; Oberlack, U.G.; Obradovic, M.; Odgers, K.; O'Hare, C.A.J.; Oikonomou, P.; Olcina, I.; Oliver-Mallory, K.; Oranday, A.; Orpwood, J.; Ostrovskiy, I.; Ozaki, K.; Paetsch, B.; Pal, S.; Palacio, J.; Palladino, K.J.; Palmer, J.; Panci, P.; Pandurovic, M.; Parlati, A.; Parveen, N.; Patton, S.J.; Pěč, V.; Pellegrini, Q.; Penning, B.; Pereira, G.; Peres, R.; Perez-Gonzalez, Y.; Perry, E.; Pershing, T.; Petrossian-Byrne, R.; Pienaar, J.; Piepke, A.; Pieramico, G.; Pierre, M.; Piotter, M.; Pizzella, V.; Plante, G.; Pollmann, T.; Porzio, D.; Qi, J.; Qie, Y.; Qin, J.; Quevedo, F.; Raj, N.; Silva, M. Rajado; Ramanathan, K.; García, D. Ramírez; Ravanis, J.; Redard-Jacot, L.; Redigolo, D.; Reichard, S.; Reichenbacher, J.; Rhyne, C.A.; Richards, A.; Riffard, Q.; Rischbieter, G.R.C.; Rocchetti, A.; Rosenfeld, S.L.; Rosero, R.; Rupp, N.; Rushton, T.; Saha, S.; Salucci, P.; Sanchez, L.; Sanchez-Lucas, P.; Santone, D.; Santos, J.M.F. dos; Sarnoff, I.; Sartorelli, G.; Sazzad, A.B.M.R.; Scheibelhut, M.; Schnee, R.W.; Schrank, M.; Schreiner, J.; Schulte, P.; Schulte, D.; Eissing, H. Schulze; Schumann, M.; Schwemberger, T.; Schwenk, A.; Schwetz, T.; Scotto Lavina, L.; Scovell, P.R.; Sekiya, H.; Selvi, M.; Semenov, E.; Semeria, F.; Shagin, P.; Shaw, S.; Shi, S.; Shockley, E.; Shutt, T.A.; Si-Ahmed, R.; Silk, J.J.; Silva, C.; Silva, M.C.; Simgen, H.; Šimkovic, F.; Sinev, G.; Singh, R.; Skulski, W.; Smirnov, J.; Smith, R.; Solmaz, M.; Solovov, V.N.; Sorensen, P.; Soria, J.; Sparmann, T.J.; Stancu, I.; Steidl, M.; Stevens, A.; Stifter, K.; Strigari, L.E.; Subotic, D.; Suerfu, B.; Suliga, A.M.; Sumner, T.J.; Szabo, P.; Szydagis, M.; Takeda, A.; Takeuchi, Y.; Tan, P.-L.; Taricco, C.; Taylor, W.C.; Temples, D.J.; Terliuk, A.; Terman, P.A.; Thers, D.; Thieme, K.; Thümmler, Th.; Tiedt, D.R.; Timalsina, M.; To, W.H.; Toennies, F.; Tong, Z.; Toschi, F.; Tovey, D.R.; Tranter, J.; Trask, M.; Trinchero, G.C.; Tripathi, M.; Tronstad, D.R.; Trotta, R.; Tsai, Y.D.; Tunnell, C.D.; Turner, W.G.; Ueno, R.; Urquijo, P.; Utku, U.; Vaitkus, A.; Valerius, K.; Vassilev, E.; Vecchi, S.; Velan, V.; Vetter, S.; Vincent, A.C.; Vittorio, L.; Volta, G.; von Krosigk, B.; von Piechowski, M.; Vorkapic, D.; Wagner, C.E.M.; Wang, A.M.; Wang, B.; Wang, Y.; Wang, W.; Wang, J.J.; Wang, L.-T.; Wang, M.; Watson, J.R.; Wei, Y.; Weinheimer, C.; Weisman, E.; Weiss, M.; Wenz, D.; West, S.M.; Whitis, T.J.; Williams, M.; Wilson, M.J.; Winkler, D.; Wittweg, C.; Wolf, J.; Wolf, T.; Wolfs, F.L.H.; Woodford, S.; Woodward, D.; Wright, C.J.; Wu, V.H.S.; Wu, P.; Wüstling, S.; Wurm, M.; Xia, Q.; Xiang, X.; Xing, Y.; Xu, J.; Xu, Z.; Xu, D.; Yamashita, M.; Yamazaki, R.; Yan, H.; Yang, L.; Yang, Y.; Ye, J.; Yeh, M.; Young, I.; Yu, H.B.; Yu, T.T.; Yuan, L.; Zavattini, G.; Zerbo, S.; Zhang, Y.; Zhong, M.; Zhou, N.; Zhou, X.; Zhu, T.; Zhu, Y.; Zhuang, Y.; Zopounidis, J.P.; Zuber, K.; Zupan, J.</x:v>
      </x:c>
      <x:c r="L16" s="35" t="str">
        <x:v>https://inspirehep.net/literature/2046565</x:v>
      </x:c>
    </x:row>
    <x:row r="17">
      <x:c r="A17" s="78" t="n">
        <x:v>14</x:v>
      </x:c>
      <x:c r="B17" s="34" t="str">
        <x:v>Event Generators for High-Energy Physics Experiments</x:v>
      </x:c>
      <x:c r="C17" s="34" t="str">
        <x:v>2203.11110</x:v>
      </x:c>
      <x:c r="D17" s="52" t="n">
        <x:v>2022</x:v>
      </x:c>
      <x:c r="E17" s="40" t="n">
        <x:v>201</x:v>
      </x:c>
      <x:c r="F17" s="40" t="n">
        <x:v>61</x:v>
      </x:c>
      <x:c r="G17" s="46" t="n">
        <x:v>45.82724719101124</x:v>
      </x:c>
      <x:c r="H17" s="81" t="n">
        <x:v>97.3556797020484</x:v>
      </x:c>
      <x:c r="I17" s="34" t="str">
        <x:v>Particle phenomenology</x:v>
      </x:c>
      <x:c r="J17" s="34" t="str">
        <x:v>Cosmic | Computational | Energy | Neutrinos | Theory</x:v>
      </x:c>
      <x:c r="K17" s="34" t="str">
        <x:v>Campbell, J.M.; Diefenthaler, M.; Hobbs, T.J.; Höche, Stefan; Isaacson, Joshua; Kling, Felix; Mrenna, Stephen; Reuter, J.; Alioli, S.; Andersen, J.R.; Andreopoulos, C.; Ankowski, A.M.; Aschenauer, Elke Caroline; Ashkenazi, A.; Baker, M.D.; Barrow, Joshua L.; van Beekveld, Melissa; Bewick, Gavin; Bhattacharya, S.; Bierlich, Christian; Bothmann, Enrico; Bredt, P.; Broggio, A.; Buckley, Andy; Butter, A.; Butterworth, Jonathan Mark; Byrne, E.P.; Carloni-Calame, Carlo; Chakraborty, Smita; Chen, X.; Chiesa, M.; Childers, J.T.; Cruz-Martinez, J.; Currie, J.; Darvishi, N.; Dasgupta, M.; Denner, A.; Dreyer, F.A.; Dytman, S.; El-Menoufi, Basem Kamal; Engel, Tim; Ravasio, Silvia Ferrario; Figueroa, Daniel; Flower, L.; Forshaw, J.R.; Frederix, Rikkert; Friedland, Alex; Frixione, Stefano; Gallagher, H.; Gallmeister, K.; Gardiner, Simon; Gauld, Rhorry; Gaunt, Jonathan; Gavardi, A.; Gehrmann, T.; Gehrmann-De Ridder, Aude; Gellersen, Leif; Giele, Walter; Gieseke, Stefan; Giuli, Francesco; Glover, E.W. N.; Grazzini, Massimiliano; Grohsjean, A.; Gütschow, Christian; Hamilton, Keith; Han, T.; Hatcher, R.; Heinrich, G.; Helenius, Ilkka; Hen, O.; Hirschi, Valentin; Höfer, M.; Holguin, J.; Huss, Alexander; Ilten, Philip; Jadach, Stanislaw; Jentsch, A.; Jones, S.P.; Ju, W.; Kallweit, Stefan; Karlberg, Alexander; Katori, T.; Kerner, Matthias; Kilian, C.; Kilian, W.; Kirchgaeßer, M.M.; Klein, S.; Knobbe, Max; Krause, Claudius; Krauss, Frank; Lang, J.; Lang, J.-N.; Lee, G.; Li, S.W.; Lim, M.A.; Lindert, J.M.; Lombardi, D.; Lönnblad, Leif; Löschner, M.; Lurkin, N.; Ma, Y.; Machado, P.; Magerya, Vitaly; Maier, A.; Majer, I.; Maltoni, Fabio; Marcoli, M.; Marinelli, G.; Masouminia, M.R.; Mastrolia, Pierpaolo; Mattelaer, Olivier; Mazzitelli, J.; McFayden, Josh; Medves, Rok; Meinzinger, P.; Mo, J.; Monni, Pier Francesco; Montagna, Guido; Morgan, T.; Mosel, U.; Nachman, Benjamin; Nadolsky, Pavel; Nagar, R.; Nagy, Zoltan; Napoletano, Davide; Nason, Paolo; Neumann, Tobias; Nevay, L.J.; Nicrosini, Oreste; Niehues, J.; Niewczas, K.; Ohl, Thorsten; Ossola, Giovanni; Pandey, V.; Papadopoulou, A.; Papaefstathiou, Andreas; Paz, Gil; Pellen, Mathieu; Pelliccioli, Giovanni; Peraro, T.; Piccinini, Fluvio; Pickering, L.; Pires, J.; Placzek, Wieslaw; Plätzer, Simon; Plehn, Tilman; Pozzorini, Stefano; Prestel, Stefan; Preuss, Christian Tobias; Price, A.C.; Quackenbush, Seth; Re, Emanuele; Reichelt, Daniel; Reina, Laura; Reuschle, Christian; Richardson, Peter; Rocco, M.; Rocco, N.; Roda, M.; Garcia, A. Rodriguez; Roiser, Stefan; Rojo, Juan; Rottoli, Luca; Salam, Gavin P.; Schönherr, Marek; Schuchmann, S.; Schumann, Steffen; Schürmann, Robin; Scyboz, Ludovic; Seymour, Michael H.; Siegert, Frank; Signer, Adrian; Chahal, Gurpreet Singh; Siódmok, Andrzej; Sjöstrand, Torbjörn; Skands, Peter; Smillie, Jennifer M.; Sobczyk, J.T.; Soldin, Dennis; Soper, D.E.; Soto-Ontoso, Alba; Soyez, Gregory; Stagnitto, Giovanni; Tena-Vidal, J.; Tomalak, O.; Tramontano, Francesco; Trojanowski, Sebastian; Tu, Z.; Uccirati, Sandro; Ullrich, T.; Ulrich, Yannick; Utheim, Marius; Valassi, A.; Verbytskyi, Andrii; Verheyen, Rob; Wagman, M.; Walker, D.; Webber, B.R.; Weinstein, L.; White, O.; Whitehead, James; Wiesemann, Marius; Wilkinson, C.; Williams, C.; Winterhalder, Ramon; Wret, C.; Xie, K.; Yang, T-Z.; Yazgan, E.; Zanderighi, Giulia; Zanoli, S.; Zapp, Korinna</x:v>
      </x:c>
      <x:c r="L17" s="35" t="str">
        <x:v>https://inspirehep.net/literature/2055764</x:v>
      </x:c>
    </x:row>
    <x:row r="18">
      <x:c r="A18" s="78" t="n">
        <x:v>15</x:v>
      </x:c>
      <x:c r="B18" s="34" t="str">
        <x:v>Electron Ion Collider for High Energy Physics</x:v>
      </x:c>
      <x:c r="C18" s="34" t="str">
        <x:v>2203.13199</x:v>
      </x:c>
      <x:c r="D18" s="52" t="n">
        <x:v>2022</x:v>
      </x:c>
      <x:c r="E18" s="40" t="n">
        <x:v>197</x:v>
      </x:c>
      <x:c r="F18" s="40" t="n">
        <x:v>110</x:v>
      </x:c>
      <x:c r="G18" s="46" t="n">
        <x:v>44.999530956848034</x:v>
      </x:c>
      <x:c r="H18" s="81" t="n">
        <x:v>97.0391061452514</x:v>
      </x:c>
      <x:c r="I18" s="34" t="str">
        <x:v>Particle phenomenology</x:v>
      </x:c>
      <x:c r="J18" s="34" t="str">
        <x:v>Accelerator Science and Technology | Energy | Instrumentation | Theory</x:v>
      </x:c>
      <x:c r="K18" s="34" t="str">
        <x:v>Abdul Khalek, R.; D'Alesio, U.; Arratia, Miguel; Bacchetta, A.; Battaglieri, M.; Begel, M.; Boglione, M.; Boughezal, R.; Boussarie, Renaud; Bozzi, G.; Chekanov, S.V.; Celiberto, F.G.; Chirilli, G.; Cridge, T.; Cruz-Torres, R.; Corliss, R.; Cotton, C.; Davoudiasl, H.; Deshpande, A.; Dong, Xin; Emmert, A.; Fazio, S.; Forte, S.; Furletova, Yulia; Gal, Ciprian; Gwenlan, Claire; Guzey, V.; Harland-Lang, L.A.; Helenius, I.; Hentschinski, M.; Hobbs, Timothy J.; Höche, S.; Hou, T.-J.; Ji, Y.; Jing, X.; Kelsey, M.; Klasen, M.; Kang, Zhong-Bo; Kovchegov, Y.V.; Kumar, K.S.; Lappi, Tuomas; Lee, K.; Lee, Yen-Jie; Li, H.-T.; Li, X.; Lin, H.-W.; Liu, H.; Liu, Z.L.; Liuti, S.; Lorcé, C.; Lunghi, E.; Marcarelli, R.; Magill, S.; Makris, Y.; Mantry, S.; Melnitchouk, W.; Mezrag, C.; Moch, S.; Moutarde, H.; Mukherjee, Swagato; Murgia, F.; Nachman, B.; Nadolsky, P.M.; Nam, J.D.; Neill, D.; Neill, E.T.; Nocera, E.; Nycz, M.; Olness, F.; Petriello, F.; Pitonyak, D.; Plätzer, S.; Prestel, Stefan; Prokudin, Alexei; Qiu, J.; Radici, M.; Radhakrishnan, S.; Sadofyev, A.; Rojo, J.; Ringer, F.; Salazar, Farid; Sato, N.; Schenke, Björn; Schlichting, Sören; Schweitzer, P.; Sekula, S.J.; Shao, D.Y.; Sherrill, N.; Sichtermann, E.; Signori, A.; Şimşek, K.; Simonelli, A.; Sznajder, P.; Tezgin, K.; Thorne, R.S.; Tricoli, A.; Venugopalan, R.; Vladimirov, A.; Vicini, Alessandro; Vitev, Ivan; Wiegand, D.; Wong, C.-P.; Xie, K.; Zaccheddu, M.; Zhao, Y.; Zhang, J.; Zheng, X.; Zurita, P.</x:v>
      </x:c>
      <x:c r="L18" s="35" t="str">
        <x:v>https://inspirehep.net/literature/2057945</x:v>
      </x:c>
    </x:row>
    <x:row r="19">
      <x:c r="A19" s="78" t="n">
        <x:v>16</x:v>
      </x:c>
      <x:c r="B19" s="34" t="str">
        <x:v>High-Energy and Ultra-High-Energy Neutrinos</x:v>
      </x:c>
      <x:c r="C19" s="34" t="str">
        <x:v>2203.08096</x:v>
      </x:c>
      <x:c r="D19" s="52" t="n">
        <x:v>2022</x:v>
      </x:c>
      <x:c r="E19" s="40" t="n">
        <x:v>196</x:v>
      </x:c>
      <x:c r="F19" s="40" t="n">
        <x:v>83</x:v>
      </x:c>
      <x:c r="G19" s="46" t="n">
        <x:v>44.520522388059696</x:v>
      </x:c>
      <x:c r="H19" s="81" t="n">
        <x:v>96.85288640595903</x:v>
      </x:c>
      <x:c r="I19" s="34" t="str">
        <x:v>Particle phenomenology</x:v>
      </x:c>
      <x:c r="J19" s="34" t="str">
        <x:v>Cosmic | Instrumentation | Neutrinos | Theory</x:v>
      </x:c>
      <x:c r="K19" s="34" t="str">
        <x:v>Ackermann, Markus; Bustamante, Mauricio; Lu, Lu; Otte, Nepomuk; Reno, Mary Hall; Wissel, Stephanie; Agarwalla, Sanjib K.; Alvarez-Muñiz, Jaime; Alves Batista, Rafael; Argüelles, Carlos A.; Clark, Brian A.; Cummings, Austin; Das, Sudipta; Decoene, Valentin; Denton, Peter B.; Dornic, Damien; Dzhilkibaev, Zhan-Arys; Farzan, Yasaman; Garcia, Alfonso; Garzelli, Maria Vittoria; Glaser, Christian; Heijboer, Aart; Hörandel, Jörg R.; Illuminati, Giulia; Jeong, Yu Seon; Kelley, John L.; Kelly, Kevin J.; Kheirandish, Ali; Klein, Spencer R.; Krizmanic, John F.; Larson, Michael J.; Murase, Kohta; Narang, Ashish; Otte, Nepomuk; Prechelt, Remy L.; Prohira, Steven; Resconi, Elisa; Santander, Marcos; Valera, Victor B.; Vandenbroucke, Justin; Vasil'evna Suvorova, Olga; Wiencke, Lawrence; Yoshida, Shigeru; Yuan, Tianlu; Zas, Enrique; Zhelnin, Pavel; Zhou, Bei; Anchordoqui, Luis A.; Ashida, Yosuke; Bagheri, Mahdi; Balagopal, Aswathi, V; Basu, Vedant; Beatty, James; Bechtol, Keith; Bell, Nicole; Bishop, Abigail; Book, Julia; Brown, Anthony; Burgman, Alexander; Campana, Michael; Chau, Nhan; Chen, Thomas Y.; Coleman, Alan; Connolly, Amy; Conrad, Janet M.; Correa, Pablo; Creque-Sarbinowski, Cyril; Curtis-Ginsberg, Zachary; Dasgupta, Paramita; De Kockere, Simon; de Vries, Krijn; Deaconu, Cosmin; Desai, Abhishek; DeYoung, Tyce; di Matteo, Armando; Elsaesser, Dominik; Fürst, Phillip; Kwok, Lung Fan; Fedynitch, Anatoli; Fox, Derek; Ganster, Erik; Ha Minh, Martin; Haack, Christian; Hallman, Steffen; Halzen, Francis; Haungs, Andreas; Ishihara, Aya; Judd, Eleanor; Karg, Timo; Karle, Albrecht; Katori, Teppei; Kochocki, Alina; Kopper, Claudio; Kowalski, Marek; Kravchenko, Ilya; Kurahashi, Naoko; Lamoureux, Mathieu; León Vargas, Hermes; Lincetto, Massimiliano; Liu, Qinrui; Madsen, Jim; Makino, Yuya; Mammo, Joseph; Marka, Zsuzsa; Mayotte, Eric; Meagher, Kevin; Meier, Maximilian; Miramonti, Lino; Moulai, Marjon; Mulrey, Katharine; Muzio, Marco; Naab, Richard; Nelles, Anna; Nichols, William; Nozdrina, Alisa; O'Sullivan, Erin; OD́ell, Vivian; Osborne, Jesse; Pandey, Vishvas; Paudel, Ek Narayan; Pizzuto, Alex; Plum, Mattias; Pobes Aranda, Carlos; Pyras, Lilly; Raab, Christoph; Rechav, Zoe; Rojo, Juan; Matamala, Oscar Romero; Savina, Pierpaolo; Schroeder, Frank; Schumacher, Lisa; Sciutto, Sergio; Sclafani, Stephen; Ful Hossain Seikh, Mohammad; Silva, Manuel; Singh, Rajeev; Smith, Daniel; Spencer, Samuel Timothy; Springer, Robert Wayne; Stachurska, Juliana; Suvorova, Olga Vasil'evna; Taboada, Ignacio; Toscano, Simona; Tueros, Matias; Twagirayezu, Jean Pierre; van Eijndhoven, Nick; Veres, Péter; Vieregg, Abigail; Wang, Winnie; Whitehorn, Nathan; Winter, Walter; Yildizci, Emre; Yu, Shiqi</x:v>
      </x:c>
      <x:c r="L19" s="35" t="str">
        <x:v>https://inspirehep.net/literature/2052677</x:v>
      </x:c>
    </x:row>
    <x:row r="20">
      <x:c r="A20" s="78" t="n">
        <x:v>17</x:v>
      </x:c>
      <x:c r="B20" s="34" t="str">
        <x:v>The LHC Olympics 2020: A Community Challenge for Anomaly Detection in High Energy Physics</x:v>
      </x:c>
      <x:c r="C20" s="34" t="str">
        <x:v>2101.08320</x:v>
      </x:c>
      <x:c r="D20" s="52" t="n">
        <x:v>2021</x:v>
      </x:c>
      <x:c r="E20" s="40" t="n">
        <x:v>243</x:v>
      </x:c>
      <x:c r="F20" s="40" t="n">
        <x:v>114</x:v>
      </x:c>
      <x:c r="G20" s="46" t="n">
        <x:v>43.786753823384316</x:v>
      </x:c>
      <x:c r="H20" s="81" t="n">
        <x:v>97.57914338919925</x:v>
      </x:c>
      <x:c r="I20" s="34" t="str">
        <x:v>Particle phenomenology</x:v>
      </x:c>
      <x:c r="J20" s="34" t="str">
        <x:v>Computational | Energy | Theory</x:v>
      </x:c>
      <x:c r="K20" s="34" t="str">
        <x:v>Kasieczka, Gregor; Nachman, Benjamin; Shih, David; Amram, Oz; Andreassen, Anders; Benkendorfer, Kees; Bortolato, Blaz; Brooijmans, Gustaaf; Canelli, Florencia; Collins, Jack H.; Dai, Biwei; De Freitas, Felipe F.; Dillon, Barry M.; Dinu, Ioan-Mihail; Dong, Zhongtian; Donini, Julien; Duarte, Javier; Faroughy, D.A.; Gonski, Julia; Harris, Philip; Kahn, Alan; Kamenik, Jernej F.; Khosa, Charanjit K.; Komiske, Patrick; Le Pottier, Luc; Martín-Ramiro, Pablo; Matevc, Andrej; Metodiev, Eric; Mikuni, Vinicius; Murphy, Christopher W.; Ochoa, Inês; Park, Sang Eon; Pierini, Maurizio; Rankin, Dylan; Sanz, Veronica; Sarda, Nilai; Seljak, Urŏ; Seljak, Uros; Smolkovic, Aleks; Stein, George; Suarez, Cristina Mantilla; Szewc, Manuel; Thaler, Jesse; Tsan, Steven; Udrescu, Silviu-Marian; Vaslin, Louis; Vlimant, Jean-Roch; Williams, Daniel; Yunus, Mikaeel</x:v>
      </x:c>
      <x:c r="L20" s="35" t="str">
        <x:v>https://inspirehep.net/literature/1842125</x:v>
      </x:c>
    </x:row>
    <x:row r="21">
      <x:c r="A21" s="78" t="n">
        <x:v>18</x:v>
      </x:c>
      <x:c r="B21" s="34" t="str">
        <x:v>Ultra-High-Energy Cosmic Rays: The Intersection of the Cosmic and Energy Frontiers</x:v>
      </x:c>
      <x:c r="C21" s="34" t="str">
        <x:v>2205.05845</x:v>
      </x:c>
      <x:c r="D21" s="52" t="n">
        <x:v>2022</x:v>
      </x:c>
      <x:c r="E21" s="40" t="n">
        <x:v>180</x:v>
      </x:c>
      <x:c r="F21" s="40" t="n">
        <x:v>82</x:v>
      </x:c>
      <x:c r="G21" s="46" t="n">
        <x:v>42.38878143133463</x:v>
      </x:c>
      <x:c r="H21" s="81" t="n">
        <x:v>96.21973929236498</x:v>
      </x:c>
      <x:c r="I21" s="34" t="str">
        <x:v>High-energy astrophysics</x:v>
      </x:c>
      <x:c r="J21" s="34" t="str">
        <x:v>Cosmic</x:v>
      </x:c>
      <x:c r="K21" s="34" t="str">
        <x:v>Coleman, A.; Eser, J.; Mayotte, E.; Sarazin, F.; Schröder, F.G.; Soldin, D.; Venters, T.M.; Aloisio, R.; Alvarez-Muñiz, J.; Alves Batista, R.; Bergman, D.; Bertaina, M.; Caccianiga, L.; Deligny, O.; Dembinski, H.P.; Denton, P.B.; di Matteo, A.; Globus, N.; Glombitza, J.; Golup, G.; Haungs, A.; Hörandel, J.R.; Jaffe, T.R.; Kelley, J.L.; Krizmanic, J.F.; Lu, L.; Matthews, J.N.; Mariş, I.; Mussa, R.; Oikonomou, F.; Pierog, T.; Santos, E.; Tinyakov, P.; Tsunesada, Y.; Unger, M.; Yushkov, A.; Albrow, M.G.; Anchordoqui, L.A.; Andeen, K.; Arnone, E.; Barghini, D.; Bechtol, E.; Bellido, J.A.; Casolino, M.; Castellina, A.; Cazon, L.; Conceição, R.; Cremonini, R.; Dujmovic, H.; Engel, R.; Farrar, G.; Fenu, F.; Ferrarese, S.; Fujii, T.; Gardiol, D.; Gritsevich, M.; Homola, P.; Huege, T.; Kampert, K.-H.; Kang, D.; Kido, E.; Klimov, P.; Kotera, K.; Kozelov, B.; Leszczyńska, A.; Madsen, J.; Marcelli, L.; Marisaldi, M.; Martineau-Huynh, O.; Mayotte, S.; Mulrey, K.; Murase, K.; Muzio, M.S.; Ogio, S.; Olinto, A.V.; Onel, Y.; Paul, T.; Piotrowski, L.; Plum, M.; Pont, B.; Reininghaus, M.; Riedel, B.; Riehn, F.; Roth, M.; Sako, T.; Schlüter, F.; Shoemaker, D.H.; Sidhu, J.; Sidelnik, I.; Timmermans, C.; Tkachenko, O.; Veberič, D.; Verpoest, S.; Verzi, V.; Vícha, J.; Winn, D.; Zas, E.; Zotov, M.</x:v>
      </x:c>
      <x:c r="L21" s="35" t="str">
        <x:v>https://inspirehep.net/literature/2080572</x:v>
      </x:c>
    </x:row>
    <x:row r="22">
      <x:c r="A22" s="78" t="n">
        <x:v>19</x:v>
      </x:c>
      <x:c r="B22" s="34" t="str">
        <x:v>The Landscape of Low-Threshold Dark Matter Direct Detection in the Next Decade</x:v>
      </x:c>
      <x:c r="C22" s="34" t="str">
        <x:v>2203.08297</x:v>
      </x:c>
      <x:c r="D22" s="52" t="n">
        <x:v>2022</x:v>
      </x:c>
      <x:c r="E22" s="40" t="n">
        <x:v>183</x:v>
      </x:c>
      <x:c r="F22" s="40" t="n">
        <x:v>109</x:v>
      </x:c>
      <x:c r="G22" s="46" t="n">
        <x:v>41.56763059701492</x:v>
      </x:c>
      <x:c r="H22" s="81" t="n">
        <x:v>96.55493482309123</x:v>
      </x:c>
      <x:c r="I22" s="34" t="str">
        <x:v>Particle phenomenology</x:v>
      </x:c>
      <x:c r="J22" s="34" t="str">
        <x:v>Cosmic</x:v>
      </x:c>
      <x:c r="K22" s="34" t="str">
        <x:v>Essig, Rouven; Giovanetti, Graham K.; Kurinsky, Noah; McKinsey, Dan; Ramanathan, Karthik; Stifter, Kelly; Yu, Tien-Tien; Aboubrahim, A.; Adams, D.; Alves, D.S.M.; Aralis, T.; Araújo, H.M.; Baxter, D.; Berghaus, K.V.; Berlin, A.; Blanco, C.; Bloch, I.M.; Bonivento, W.M.; Bunker, R.; Burdin, S.; Caminata, A.; Carmona-Benitez, M.C.; Chaplinsky, L.; Chen, T.Y.; Derenzo, S.E.; de Viveiros, L.; Dick, R.; Di Marco, N.; Du, P.; Dutta, B.; Ebadi, R.; Emken, T.; Esposito, A.; Etzion, E.; Feng, J.L.; Fernandez, N.; Ge, S.-F.; Ghosh, S.; Giroux, G.; Hamaide, L.; Hertel, S.A.; Herrera, G.; Hochberg, Y.; Kahn, Y.; Kavanagh, B.J.; Khan, A.N.; Kluck, H.; Kravitz, S.; von Krosigk, B.; Kumar, J.; Lawson, I.T.; Lehmann, B.V.; Lin, T.; Liao, J.; Lyon, S.A.; Majewski, P.M.; Manzari, C.A.; Monroe, J.; Monzani, M.E.; Morrissey, D.E.; Norcini, D.; Orly, A.; Parikh, A.; Park, J.-C.; Patel, P.K.; Paul, S.; Pèrez-Ríos, J.; Phipps, A.; Pocar, A.; Ritz, A.; Sarkis, Y.; Schuster, P.; Schwetz, T.; Shaw, S.; Shin, S.; Singal, A.; Singh, R.; Slone, O.; Sorensen, P.; Sun, C.; Szydagis, M.; Temples, D.J.; Testera, G.; Thieme, K.; Toro, N.; Trickle, T.; Uemura, S.; Velan, V.; Vitagliano, E.; Wagner, F.; Wang, G.; Westerdale, S.; Zurek, K.M.</x:v>
      </x:c>
      <x:c r="L22" s="35" t="str">
        <x:v>https://inspirehep.net/literature/2053446</x:v>
      </x:c>
    </x:row>
    <x:row r="23">
      <x:c r="A23" s="78" t="n">
        <x:v>20</x:v>
      </x:c>
      <x:c r="B23" s="34" t="str">
        <x:v>Muon Collider Physics Summary</x:v>
      </x:c>
      <x:c r="C23" s="34" t="str">
        <x:v>2203.07256</x:v>
      </x:c>
      <x:c r="D23" s="52" t="n">
        <x:v>2022</x:v>
      </x:c>
      <x:c r="E23" s="40" t="n">
        <x:v>182</x:v>
      </x:c>
      <x:c r="F23" s="40" t="n">
        <x:v>92</x:v>
      </x:c>
      <x:c r="G23" s="46" t="n">
        <x:v>41.31479179614667</x:v>
      </x:c>
      <x:c r="H23" s="81" t="n">
        <x:v>96.36871508379888</x:v>
      </x:c>
      <x:c r="I23" s="34" t="str">
        <x:v>Particle phenomenology</x:v>
      </x:c>
      <x:c r="J23" s="34" t="str">
        <x:v>Energy | Theory</x:v>
      </x:c>
      <x:c r="K23" s="34" t="str">
        <x:v>Aime, Chiara; Apyan, Aram; Mahmoud Mohammed, Mohammed Attia; Bartosik, Nazar; Batsch, Fabian; Bertolin, Alessandro; Bonesini, Maurizio; Bottaro, Salvatore; Buttazzo, Dario; Capdevilla Roldan, Rodolfo Mario; Casarsa, Massimo; Castelli, Luca; Catanesi, Maria Gabriella; Celiberto, Francesco Giovanni; Cerri, Alessandro; Cesarotti, Cari; Chachamis, Grigorios; Chen, Siyu; Chien, Yang-Ting; Chiesa, Mauro; Collazuol, Gianmaria; Costa, Marco; Craig, Nathaniel Jay; Curtin, David; Dasu, Sridhara Rao; de Blas, Jorge; Denisov, Dmitri S; Denizli, Haluk; Dermisek, Radovan; Di Luzio, Luca; Di Micco, Biagio; Dienes, Keith R; Dorigo, Tommaso; Ferrari, Anna; Fiorina, Davide; Franceschini, Roberto; Garosi, Francesco; Glioti, Alfredo; Greco, Mario; Greljo, Admir; Grober, Ramona; Grojean, Christophe; Gu, Jiayin; Han, Tao; Henning, Brian; Hermanek, Keith; Holmes, Tova Ray; Homiller, Samuel; Jana, Sudip; Jindariani, Sergo Robert; Kahn, Yonatan; Karpov, Ivan; Kilian, Wolfgang; Kong, Kyoungchul; Koppenburg, Patrick Stefan; Krizka, Karol; Lee, Lawrence; Li, Qiang; Lipton, Ronald J; Liu, Zhen; Long, Kenneth Richard; Low, Ian; Lucchesi, Donatella; Ma, Yang; Ma, Lian Liang; Maltoni, Fabio; Mansoulie, Bruno; Mantani, Luca; Marzocca, David; McGinnis, Navin; Mele, Barbara; Meloni, Federico; Merlassino, Claudia; Montella, Alessandro; Nardecchia, M; Nardi, Federico; Panci, Paolo; Pagan Griso, Simone; Panico, Giuliano; Paparella, Rocco; Paradisi, Paride; Pastrone, Nadia; Piccinini, Fulvio; Potamianos, Karolos Jozef; Radicioni, Emilio; Rattazzi, Riccardo; Redigolo, Diego; Reina, Laura; Reuter, Jürgen; Riccardi, Cristina; Ricci, Lorenzo; Ristori, Luciano; Robens, Tania Natalie; Ruiz, Richard Efrain; Sala, Filippo; Šalko, Jakub; Salvini, Paola; Salvioni, Ennio; Schulte, Daniel; Selvaggi, Michele; Senol, Abdulkadir; Sestini, Lorenzo; Sharma, Varun; Shu, Jing; Simoniello, Rosa; Stark, Giordon Holtsberg; Stolarski, Daniel; Su, Shufang; Su, Wei; De Lima Sumensari, Olcyr; Sun, Xiaohu; Sundrum, Raman; Tang, Jian; Tesi, Andrea; Thomas, Brooks; Torre, Riccardo; Trifinopoulos, Sokratis; Vai, Ilaria; Valenti, Alessandro; Vittorio, Ludovico; Wang, Lian-Tao; Wu, Yongcheng; Wulzer, Andrea; Zhao, Xiaoran; Zurita, José Francisco; van Rienen, Ursula</x:v>
      </x:c>
      <x:c r="L23" s="35" t="str">
        <x:v>https://inspirehep.net/literature/2051198</x:v>
      </x:c>
    </x:row>
    <x:row r="24">
      <x:c r="A24" s="78" t="n">
        <x:v>21</x:v>
      </x:c>
      <x:c r="B24" s="34" t="str">
        <x:v>Gravitational Waves and Scattering Amplitudes</x:v>
      </x:c>
      <x:c r="C24" s="34" t="str">
        <x:v>2204.05194</x:v>
      </x:c>
      <x:c r="D24" s="52" t="n">
        <x:v>2022</x:v>
      </x:c>
      <x:c r="E24" s="40" t="n">
        <x:v>175</x:v>
      </x:c>
      <x:c r="F24" s="40" t="n">
        <x:v>152</x:v>
      </x:c>
      <x:c r="G24" s="46" t="n">
        <x:v>40.429316888045534</x:v>
      </x:c>
      <x:c r="H24" s="81" t="n">
        <x:v>95.66108007448788</x:v>
      </x:c>
      <x:c r="I24" s="34" t="str">
        <x:v>Formal theory / quantum gravity</x:v>
      </x:c>
      <x:c r="J24" s="34" t="str">
        <x:v>Cosmic | Theory</x:v>
      </x:c>
      <x:c r="K24" s="34" t="str">
        <x:v>Buonanno, Alessandra; Khalil, Mohammed; O'Connell, Donal; Roiban, Radu; Solon, Mikhail P.; Zeng, Mao</x:v>
      </x:c>
      <x:c r="L24" s="35" t="str">
        <x:v>https://inspirehep.net/literature/2065377</x:v>
      </x:c>
    </x:row>
    <x:row r="25">
      <x:c r="A25" s="78" t="n">
        <x:v>22</x:v>
      </x:c>
      <x:c r="B25" s="34" t="str">
        <x:v>The Double Copy and its Applications</x:v>
      </x:c>
      <x:c r="C25" s="34" t="str">
        <x:v>2204.06547</x:v>
      </x:c>
      <x:c r="D25" s="52" t="n">
        <x:v>2022</x:v>
      </x:c>
      <x:c r="E25" s="40" t="n">
        <x:v>174</x:v>
      </x:c>
      <x:c r="F25" s="40" t="n">
        <x:v>137</x:v>
      </x:c>
      <x:c r="G25" s="46" t="n">
        <x:v>40.249208359721344</x:v>
      </x:c>
      <x:c r="H25" s="81" t="n">
        <x:v>95.21415270018622</x:v>
      </x:c>
      <x:c r="I25" s="34" t="str">
        <x:v>Formal theory / quantum gravity</x:v>
      </x:c>
      <x:c r="J25" s="34" t="str">
        <x:v>Theory</x:v>
      </x:c>
      <x:c r="K25" s="34" t="str">
        <x:v>Adamo, Tim; Carrasco, John Joseph M.; Carrillo-González, Mariana; Chiodaroli, Marco; Elvang, Henriette; Johansson, Henrik; O'Connell, Donal; Roiban, Radu; Schlotterer, Oliver</x:v>
      </x:c>
      <x:c r="L25" s="35" t="str">
        <x:v>https://inspirehep.net/literature/2066524</x:v>
      </x:c>
    </x:row>
    <x:row r="26">
      <x:c r="A26" s="78" t="n">
        <x:v>23</x:v>
      </x:c>
      <x:c r="B26" s="34" t="str">
        <x:v>Proton structure at the Precision Frontier</x:v>
      </x:c>
      <x:c r="C26" s="34" t="str">
        <x:v>2203.13923</x:v>
      </x:c>
      <x:c r="D26" s="52" t="n">
        <x:v>2022</x:v>
      </x:c>
      <x:c r="E26" s="40" t="n">
        <x:v>175</x:v>
      </x:c>
      <x:c r="F26" s="40" t="n">
        <x:v>61</x:v>
      </x:c>
      <x:c r="G26" s="46" t="n">
        <x:v>39.99921777221527</x:v>
      </x:c>
      <x:c r="H26" s="81" t="n">
        <x:v>95.54934823091247</x:v>
      </x:c>
      <x:c r="I26" s="34" t="str">
        <x:v>Particle phenomenology</x:v>
      </x:c>
      <x:c r="J26" s="34" t="str">
        <x:v>Energy | Theory</x:v>
      </x:c>
      <x:c r="K26" s="34" t="str">
        <x:v>Amoroso, S.; Apyan, A.; Armesto, N.; Ball, R.D.; Bertone, V.; Bissolotti, C.; Bluemlein, J.; Boughezal, R.; Bozzi, G.; Britzger, D.; Buckley, A.; Candido, A.; Carrazza, S.; Celiberto, F.G.; Cerci, S.; Chachamis, G.; Cooper-Sarkar, A.M.; Courtoy, A.; Cridge, T.; Cruz-Martinez, J.M.; Giuli, F.; Guzzi, M.G.; Gwenlan, C.; Harland-Lang, L.A.; Hekhorn, F.; Hentschinski, M.; Hobbs, T.J.; Hoeche, S.; Huss, A.; Huston, J.; Jadach, S.; Jalilian-Marian, J.; Klein, M.; Krintiras, G.K.; Lin, H.-W.; Loizides, C.; Magni, G.; Malaescu, B.; Mistlberger, B.; Moch, S.; Nadolsky, P.M.; Nocera, E.R.; Olness, F.I.; Petriello, F.; Pires, J.; Rabbertz, K.; Rojo, J.; Royon, C.; Schnell, G.; Schwan, C.; Siodmok, A.; Soper, D.E.; Sutton, M.; Thorne, R.S.; Ubiali, M.; Vita, G.; Weber, J.H.; Whitehead, J.; Xie, K.; Yuan, C.-P.; Zhou, B.</x:v>
      </x:c>
      <x:c r="L26" s="35" t="str">
        <x:v>https://inspirehep.net/literature/2059340</x:v>
      </x:c>
    </x:row>
    <x:row r="27">
      <x:c r="A27" s="78" t="n">
        <x:v>24</x:v>
      </x:c>
      <x:c r="B27" s="34" t="str">
        <x:v>CMB-HD White Paper</x:v>
      </x:c>
      <x:c r="C27" s="34" t="str">
        <x:v>2203.05728</x:v>
      </x:c>
      <x:c r="D27" s="52" t="n">
        <x:v>2022</x:v>
      </x:c>
      <x:c r="E27" s="40" t="n">
        <x:v>175</x:v>
      </x:c>
      <x:c r="F27" s="40" t="n">
        <x:v>133</x:v>
      </x:c>
      <x:c r="G27" s="46" t="n">
        <x:v>39.62724736515809</x:v>
      </x:c>
      <x:c r="H27" s="81" t="n">
        <x:v>95.49348230912476</x:v>
      </x:c>
      <x:c r="I27" s="34" t="str">
        <x:v>Cosmology</x:v>
      </x:c>
      <x:c r="J27" s="34" t="str">
        <x:v>Cosmic</x:v>
      </x:c>
      <x:c r="K27" s="34" t="str">
        <x:v>Aiola, Simone; Akrami, Yashar; Basu, Kaustuv; Boylan-Kolchin, Michael; Brinckmann, Thejs; Bryan, Sean; Casey, Caitlin M.; Chluba, Jens; Clesse, Sebastien; Cyr-Racine, Francis-Yan; Di Mascolo, Luca; Dicker, Simon; Essinger-Hileman, Thomas; Farren, Gerrit S.; Fedderke, Michael A.; Ferraro, Simone; Fuller, George M.; Galitzki, Nicholas; Gluscevic, Vera; Grin, Daniel; Han, Dongwon; Hasselfield, Matthew; Hlozek, Renee; Holder, Gil; Hotinli, Selim C.; Jain, Bhuvnesh; Johnson, Bradley; Johnson, Matthew; Klaassen, Pamela; MacInnis, Amanda; Madhavacheril, Mathew; Mandal, Sayan; Mauskopf, Philip; Meerburg, Daan; Meyers, Joel; Miranda, Vivian; Mroczkowski, Tony; Mukherjee, Suvodip; Munchmeyer, Moritz; Munoz, Julian; Naess, Sigurd; Nagai, Daisuke; Namikawa, Toshiya; Newburgh, Laura; Nguyen, Ho Nam; Niemack, Michael; Oppenheimer, Benjamin D.; Pierpaoli, Elena; Raghunathan, Srinivasan; Schaan, Emmanuel; Sehgal, Neelima; Sherwin, Blake; Simon, Sara M.; Slosar, Anze; Smith, Kendrick; Spergel, David; Switzer, Eric R.; Trivedi, Pranjal; Tsai, Yu-Dai; van Engelen, Alexander; Wandelt, Benjamin D.; Wollack, Edward J.; Wu, Kimmy</x:v>
      </x:c>
      <x:c r="L27" s="35" t="str">
        <x:v>https://inspirehep.net/literature/2050051</x:v>
      </x:c>
    </x:row>
    <x:row r="28">
      <x:c r="A28" s="78" t="n">
        <x:v>25</x:v>
      </x:c>
      <x:c r="B28" s="34" t="str">
        <x:v>The Physics Case of a 3 TeV Muon Collider Stage</x:v>
      </x:c>
      <x:c r="C28" s="34" t="str">
        <x:v>2203.07261</x:v>
      </x:c>
      <x:c r="D28" s="52" t="n">
        <x:v>2022</x:v>
      </x:c>
      <x:c r="E28" s="40" t="n">
        <x:v>173</x:v>
      </x:c>
      <x:c r="F28" s="40" t="n">
        <x:v>83</x:v>
      </x:c>
      <x:c r="G28" s="46" t="n">
        <x:v>39.27175264139217</x:v>
      </x:c>
      <x:c r="H28" s="81" t="n">
        <x:v>94.91620111731842</x:v>
      </x:c>
      <x:c r="I28" s="34" t="str">
        <x:v>Particle phenomenology</x:v>
      </x:c>
      <x:c r="J28" s="34" t="str">
        <x:v>Energy | Theory</x:v>
      </x:c>
      <x:c r="K28" s="34" t="str">
        <x:v>de Blas, Jorge; Buttazzo, Dario; Capdevilla Roldan, Rodolfo Mario; Curtin, David; Franceschini, Roberto; Maltoni, Fabio; Meade, Patrick Roddy; Meloni, Federico; Su, Shufang; Vryonidou, Eleni; Wulzer, Andrea; Aime, Chiara; Apyan, Aram; Asadi, Pouya; Mahmoud Mohammed, Mohammed Attia; Azatov, Aleksandr T; Bartosik, Nazar; Bertolin, Alessandro; Bottaro, Salvatore; Buonincontri, Laura; Casarsa, Massimo; Castelli, Luca; Catanesi, Maria Gabriella; Celiberto, Francesco Giovanni; Cerri, Alessandro; Cesarotti, Cari; Chachamis, Grigorios; Chen, Siyu; Chien, Yang-Ting; Chiesa, Mauro; Costa, Marco; Da Molin, Giacomo; Dasu, Sridhara Rao; Denisov, Dmitri S; Denizli, Haluk; Dermisek, Radovan; Di Luzio, Luca; Di Micco, Biagio; Dienes, Keith R; Dorigo, Tommaso; Fabbrichesi, Marco Ernesto Renato; Fiorina, Davide; Forslund, Matthew; Gabrielli, Emidio; Garosi, Francesco; Glioti, Alfredo; Greco, Mario; Greljo, Admir; Grober, Ramona; Grojean, Christophe; Gu, Jiayin; Han, Chengcheng; Han, Cheng Cheng; Han, Tao; Hermanek, Keith; Herndon, Matthew Fairbanks; Holmes, Tova Ray; Homiller, Samuel; Huang, Guoyuan; Huang, Guo-yuan; Jana, Sudip; Jindariani, Sergo Robert; Kahn, Yonatan; Kilian, Wolfgang; Koppenburg, Patrick Stefan; Kreher, Nils; Krizka, Karol; Krnjaic, Gordan Zdenko; Kumar, Nilanjana; Lee, Lawrence; Li, Qiang; Liu, Zhen; Long, Kenneth Richard; Low, Ian; Lu, Qianshu; Lucchesi, Donatella; Ma, Lian Liang; Ma, Yang; Mantani, Luca; Marzocca, David; McGinnis, Navin; Mele, Barbara; Merlassino, Claudia; Montella, Alessandro; Nardecchia, M; Nardi, Federico; Panci, Paolo; Pagan Griso, Simone; Panico, Giuliano; Paradisi, Paride; Pastrone, Nadia; Piccinini, Fulvio; Potamianos, Karolos Jozef; Radicioni, Emilio; Rattazzi, Riccardo; Redigolo, Diego; Reina, Laura; Reuter, Jürgen; Riccardi, Cristina; Ricci, Lorenzo; Ristori, Luciano; Robens, Tania Natalie; Rodejohann, Werner; Ruiz, Richard Efrain; Queiroz, Farinaldo S; Sala, Filippo; Šalko, Jakub; Salvini, Paola; Santiago Perez, Jose; Tait, Tim M.P.; Sarra, Ivano; Schulte, Daniel; Selvaggi, Michele; Senol, Abdulkadir; Sestini, Lorenzo; Sharma, Varun; Simoniello, Rosa; Stark, Giordon Holtsberg; Stolarski, Daniel; Su, Wei; Sumensari, Olcyr; Sun, Xiaohu; Tait, Timothy Maurice Paul; Tang, Jian; Tesi, Andrea; Thomas, Brooks; Thompson, Emily Anne; Torre, Riccardo; Trifinopoulos, Sokratis; Vai, Ilaria; Valenti, Alessandro; Vittorio, Ludovico; Wang, Lian-Tao; Wu, Yongcheng; Xie, Keping; Zhao, Xiaoran; Zurita, José Francisco</x:v>
      </x:c>
      <x:c r="L28" s="35" t="str">
        <x:v>https://inspirehep.net/literature/2051251</x:v>
      </x:c>
    </x:row>
    <x:row r="29">
      <x:c r="A29" s="78" t="n">
        <x:v>26</x:v>
      </x:c>
      <x:c r="B29" s="34" t="str">
        <x:v>CMB-S4 White Paper</x:v>
      </x:c>
      <x:c r="C29" s="34" t="str">
        <x:v>2203.08024</x:v>
      </x:c>
      <x:c r="D29" s="52" t="n">
        <x:v>2022</x:v>
      </x:c>
      <x:c r="E29" s="40" t="n">
        <x:v>172</x:v>
      </x:c>
      <x:c r="F29" s="40" t="n">
        <x:v>112</x:v>
      </x:c>
      <x:c r="G29" s="46" t="n">
        <x:v>39.06902985074626</x:v>
      </x:c>
      <x:c r="H29" s="81" t="n">
        <x:v>94.72998137802607</x:v>
      </x:c>
      <x:c r="I29" s="34" t="str">
        <x:v>Cosmology</x:v>
      </x:c>
      <x:c r="J29" s="34" t="str">
        <x:v>Cosmic | Instrumentation</x:v>
      </x:c>
      <x:c r="K29" s="34" t="str">
        <x:v>Abazajian, Kevork; Abdulghafour, Arwa; Addison, Graeme E.; Adshead, Peter; Ahmed, Zeeshan; Ajello, Marco; Akerib, Daniel; Allen, Steven W.; Alonso, David; Alvarez, Marcelo; Amin, Mustafa A.; Amiri, Mandana; Anderson, Adam; Ansarinejad, Behzad; Archipley, Melanie; Arnold, Kam S.; Ashby, Matt; Aung, Han; Baccigalupi, Carlo; Baker, Carina; Bakshi, Abhishek; Bard, Debbie; Barkats, Denis; Barron, Darcy; Barry, Peter S.; Bartlett, James G.; Barton, Paul; Basu Thakur, Ritoban; Battaglia, Nicholas; Beall, Jim; Bean, Rachel; Beck, Dominic; Belkner, Sebastian; Benabed, Karim; Bender, Amy N.; Benson, Bradford A.; Besuner, Bobby; Bethermin, Matthieu; Bhimani, Sanah; Bianchini, Federico; Biquard, Simon; Birdwell, Ian; Bischoff, Colin A.; Bleem, Lindsey; Bocaz, Paulina; Bock, James J.; Bocquet, Sebastian; Boddy, Kimberly K.; Bond, J. Richard; Borrill, Julian; Bouchet, François R.; Brinckmann, Thejs; Brown, Michael L.; Bryan, Sean; Buza, Victor; Byrum, Karen; Calabrese, Erminia; Calafut, Victoria; Caldwell, Robert; Carlstrom, John E.; Carron, Julien; Cecil, Thomas; Challinor, Anthony; Chan, Victor; Chang, Clarence L.; Chapman, Scott; Charles, Eric; Chauvin, Eric; Cheng, Cheng; Chesmore, Grace; Cheung, Kolen; Chinone, Yuji; Chluba, Jens; Cho, Hsiao-Mei Sherry; Choi, Steve; Clancy, Justin; Clark, Susan; Cooray, Asantha; Coppi, Gabriele; Corlett, John; Coulton, Will; Crawford, Thomas M.; Crites, Abigail; Cukierman, Ari; Cyr-Racine, Francis-Yan; Dai, Wei-Ming; Daley, Cail; Dart, Eli; Daues, Gregorg; de Haan, Tijmen; Deaconu, Cosmin; Delabrouille, Jacques; Derylo, Greg; Devlin, Mark; Di Valentino, Eleonora; Dierickx, Marion; Dober, Brad; Doriese, Randy; Duff, Shannon; Dutcher, Daniel; Dvorkin, Cora; Dunner, Rolando; Eftekhari, Tarraneh; Eimer, Joseph; Bouhargani, Hamza El; Elleflot, Tucker; Emerson, Nick; Errard, Josquin; Essinger-Hileman, Thomas; Fabbian, Giulio; Fanfani, Valentina; Fasano, Alessandro; Feng, Chang; Ferraro, Simone; Filippini, Jeffrey P.; Flauger, Raphael; Flaugher, Brenna; Fraisse, Aurelien A.; Frisch, Josef; Frolov, Andrei; Galitzki, Nicholas; Gallardo, Patricio A.; Galli, Silvia; Ganga, Ken; Gerbino, Martina; Giannakopoulos, Christos; Gilchriese, Murdock; Gluscevic, Vera; GoecknerWald, Neil; Goldfinger, David; Green, Daniel; Grimes, Paul; Grin, Daniel; Grohs, Evan; Gualtieri, Riccardo; Guarino, Vic; Gudmundsson, Jon E.; Gullett, Ian; Guns, Sam; Habib, Salman; Haller, Gunther; Halpern, Mark; Halverson, Nils W.; Hanany, Shaul; Hand, Emma; Harrington, Kathleen; Hasegawa, Masaya; Hasselfield, Matthew; Hazumi, Masashi; Heitmann, Katrin; Henderson, Shawn; Hensley, Brandon; Herbst, Ryan; Hervias-Caimapo, Carlos; Hill, J. Colin; Hills, Richard; Hivon, Eric; Hlozek, Renee; Ho, Anna; Holder, Gil; Hollister, Matt; Holzapfel, William; Hood, John; Hotinli, Selim; Hryciuk, Alec; Hubmayr, Johannes; Huffenberger, Kevin M.; Hui, Howard; Ibanez, Roberto; Ibitoye, Ayodeji; Ikape, Margaret; Irwin, Kent; Jacobus, Cooper; Jeong, Oliver; Johnson, Bradley R.; Johnstone, Doug; Jones, William C.; Joseph, John; Jost, Baptiste; Kang, Jae Hwan; Kaplan, Ari; Karkare, Kirit S.; Katayama, Nobuhiko; Keskitalo, Reijo; King, Cesiley; Kisner, Theodore; Klein, Matthias; Knox, Lloyd; Koopman, Brian J.; Kosowsky, Arthur; Kovac, John; Kovetz, Ely D.; Krolewski, Alex; Kubik, Donna; Kuhlmann, Steve; Kuo, Chao-Lin; Kusaka, Akito; Lahteenmaki, Anne; Lau, Kenny; Lawrence, Charles R.; Lee, Adrian T.; Legrand, Louis; Leitner, Matthaeus; Leloup, Clement; Lewis, Antony; Li, Dale; Linder, Eric; Liodakis, Ioannis; Liu, Jia; Long, Kevin; Louis, Thibaut; Loverde, Marilena; Lowry, Lindsay; Lu, Chunyu; Lubin, Phil; Ma, Yin-Zhe; Maccarone, Thomas; Madhavacheril, Mathew S.; Maldonado, Felipe; Mantz, Adam; Marques, Gabriela; Matsuda, Frederick; Mauskopf, Philip; May, Jared; McCarrick, Heather; McCracken, Ken; McMahon, Jeffrey; Meerburg, P. Daniel; Melin, Jean-Baptiste; Menanteau, Felipe; Meyers, Joel; Millea, Marius; Miranda, Vivian; Mitchell, Don; Mohr, Joseph; Moncelsi, Lorenzo; Monzani, Maria Elena; Moshed, Magdy; Mroczkowski, Tony; Mukherjee, Suvodip; Munchmeyer, Moritz; Nagai, Daisuke; Nagarajappa, Chandan; Nagy, Johanna; Namikawa, Toshiya; Nati, Federico; Natoli, Tyler; Nerval, Simran; Newburgh, Laura; Nguyen, Hogan; Nichols, Erik; Nicola, Andrina; Niemack, Michael D.; Nord, Brian; Norton, Tim; Novosad, Valentine; O'Brient, Roger; Omori, Yuuki; Orlando, Giorgio; Osherson, Benjamin; Osten, Rachel; Padin, Stephen; Paine, Scott; Partridge, Bruce; Patil, Sanjaykumar; Petravick, Don; Petroff, Matthew; Pierpaoli, Elena; Pilleux, Mauricio; Pogosian, Levon; Prabhu, Karthik; Pryke, Clement; Puglisi, Giuseppe; Racine, Benjamin; Raghunathan, Srinivasan; Rahlin, Alexandra; Raveri, Marco; Reese, Ben; Reichardt, Christian L.; Remazeilles, Mathieu; Rizzieri, Arianna; Rocha, Graca; Roe, Natalie A.; Rotermund, Kaja; Roy, Anirban; Ruhl, John E.; Saba, Joe; Sailer, Noah; Salatino, Maria; Saliwanchik, Benjamin; Sapozhnikov, Leonid; Rao, Mayuri Sathyanarayana; Saunders, Lauren; Schaan, Emmanuel; Schillaci, Alessandro; Schmitt, Benjamin; Scott, Douglas; Sehgal, Neelima; Shandera, Sarah; Sherwin, Blake D.; Shirokoff, Erik; Shiu, Corwin; Simon, Sara M.; Singari, Baibhav; Slosar, Anze; Spergel, David; St. Germaine, Tyler; Staggs, Suzanne T.; Stark, Antony A.; Starkman, Glenn D.; Steinbach, Bryan; Stompor, Radek; Stoughton, Chris; Suzuki, Aritoki; Tajima, Osamu; Tandoi, Chris; Teply, Grant P.; Thayer, Gregg; Thompson, Keith; Thorne, Ben; Timbie, Peter; Tomasi, Maurizio; Trendafilova, Cynthia; Tristram, Matthieu; Tucker, Carole; Tucker, Gregory; Umilta, Caterina; van Engelen, Alexander; van Marrewijk, Joshiwa; Vavagiakis, Eve M.; Verges, Clara; Vieira, Joaquin D.; Vieregg, Abigail G.; Wagoner, Kasey; Wallisch, Benjamin; Wang, Gensheng; Wang, Guo-Jian; Watson, Scott; Watts, Duncan; Weaver, Chris; Wenzl, Lukas; Westbrook, Ben; White, Martin; Whitehorn, Nathan; Wiedlea, Andrew; Williams, Paul; Wilson, Robert; Winch, Harrison; Wollack, Edward J.; Wu, W.L. Kimmy; Xu, Zhilei; Yefremenko, Volodymyr G.; Yu, Cyndia; Zegeye, David; Zivick, Jeff; Zonca, Andrea</x:v>
      </x:c>
      <x:c r="L29" s="35" t="str">
        <x:v>https://inspirehep.net/literature/2052441</x:v>
      </x:c>
    </x:row>
    <x:row r="30">
      <x:c r="A30" s="78" t="n">
        <x:v>27</x:v>
      </x:c>
      <x:c r="B30" s="34" t="str">
        <x:v>New Physics Searches at Kaon and Hyperon Factories</x:v>
      </x:c>
      <x:c r="C30" s="34" t="str">
        <x:v>2201.07805</x:v>
      </x:c>
      <x:c r="D30" s="52" t="n">
        <x:v>2022</x:v>
      </x:c>
      <x:c r="E30" s="40" t="n">
        <x:v>175</x:v>
      </x:c>
      <x:c r="F30" s="40" t="n">
        <x:v>93</x:v>
      </x:c>
      <x:c r="G30" s="46" t="n">
        <x:v>38.43580877931449</x:v>
      </x:c>
      <x:c r="H30" s="81" t="n">
        <x:v>95.32588454376163</x:v>
      </x:c>
      <x:c r="I30" s="34" t="str">
        <x:v>Particle phenomenology</x:v>
      </x:c>
      <x:c r="J30" s="34" t="str">
        <x:v>Rare Processes and Precision Measurements</x:v>
      </x:c>
      <x:c r="K30" s="34" t="str">
        <x:v>Goudzovski, Evgueni; Redigolo, Diego; Tobioka, Kohsaku; Zupan, Jure; Alonso-Álvarez, Gonzalo; Alves, Daniele S.M.; Bansal, Saurabh; Bauer, Martin; Brod, Joachim; Chobanova, Veronika; D'Ambrosio, Giancarlo; Datta, Alakabha; Dery, Avital; Dettori, Francesco; Dobrescu, Bogdan A.; Döbrich, Babette; Egana-Ugrinovic, Daniel; Elor, Gilly; Escudero, Miguel; Fabbrichesi, Marco; Fornal, Bartosz; Fox, Patrick J.; Gabrielli, Emidio; Geng, Li-Sheng; Gligorov, Vladimir V.; Gorbahn, Martin; Gori, Stefania; Grinstein, Benjamín; Grossman, Yuval; Guadagnoli, Diego; Homiller, Samuel; Hostert, Matheus; Kelly, Kevin J.; Kitahara, Teppei; Knapen, Simon; Krnjaic, Gordan; Kupsc, Andrzej; Kvedaraitė, Sandra; Lanfranchi, Gaia; Marfatia, Danny; Martin Camalich, Jorge; Martínez Santos, Diego; Massri, Karim; Meade, Patrick; Moulson, Matthew; Nanjo, Hajime; Neubert, Matthias; Pospelov, Maxim; Renner, Sophie; Schacht, Stefan; Schnubel, Marvin; Shi, Rui-Xiang; Shuve, Brian; Spadaro, Tommaso; Soreq, Yotam; Stamou, Emmanuel; Sumensari, Olcyr; Tammaro, Michele; Terol-Calvo, Jorge; Thamm, Andrea; Tung, Yu-Chen; Wang, Dayong; Yamamoto, Kei; Ziegler, Robert</x:v>
      </x:c>
      <x:c r="L30" s="35" t="str">
        <x:v>https://inspirehep.net/literature/2014186</x:v>
      </x:c>
    </x:row>
    <x:row r="31">
      <x:c r="A31" s="78" t="n">
        <x:v>28</x:v>
      </x:c>
      <x:c r="B31" s="34" t="str">
        <x:v>The Future Circular Collider: a Summary for the US 2021 Snowmass Process</x:v>
      </x:c>
      <x:c r="C31" s="34" t="str">
        <x:v>2203.06520</x:v>
      </x:c>
      <x:c r="D31" s="52" t="n">
        <x:v>2022</x:v>
      </x:c>
      <x:c r="E31" s="40" t="n">
        <x:v>166</x:v>
      </x:c>
      <x:c r="F31" s="40" t="n">
        <x:v>134</x:v>
      </x:c>
      <x:c r="G31" s="46" t="n">
        <x:v>37.63594040968342</x:v>
      </x:c>
      <x:c r="H31" s="81" t="n">
        <x:v>94.48789571694599</x:v>
      </x:c>
      <x:c r="I31" s="34" t="str">
        <x:v>Experimental particle physics</x:v>
      </x:c>
      <x:c r="J31" s="34" t="str">
        <x:v>Accelerator Science and Technology | Energy | Instrumentation | Neutrinos | Rare Processes and Precision Measurements | Theory</x:v>
      </x:c>
      <x:c r="K31" s="34" t="str">
        <x:v>Bernardi, G.; Brost, E.; Denisov, D.; Landsberg, G.; Aleksa, M.; d'Enterria, D.; Janot, P.; Mangano, M.L.; Selvaggi, M.; Zimmermann, F.; Maestre, J. Alcaraz; Grojean, C.; Harris, R.M.; Pich, A.; Vos, M.; Heinemeyer, S.; Giacomelli, P.; Azzi, P.; Bedeschi, F.; Klute, M.; Blondel, A.; Paus, C.; Simon, F.; Dam, M.; Barberis, E.; Skinnari, L.; Raubenheimer, T.; Antusch, S.; Altmannshofer, W.; Wang, L.-T.; de Blas, J.; Eno, S.; Lai, Yihui; Willocq, S.; Qian, J.; Zhu, J.; Novotny, R.; Seidel, S.; Hildreth, M.D.; Thomson, E.J.; Demina, R.; Gluza, J.; Isidori, G.; Gonzalez Suarez, R.</x:v>
      </x:c>
      <x:c r="L31" s="35" t="str">
        <x:v>https://inspirehep.net/literature/2051032</x:v>
      </x:c>
    </x:row>
    <x:row r="32">
      <x:c r="A32" s="78" t="n">
        <x:v>29</x:v>
      </x:c>
      <x:c r="B32" s="34" t="str">
        <x:v>Belle II Physics Reach and Plans for the Next Decade and Beyond</x:v>
      </x:c>
      <x:c r="C32" s="34" t="str">
        <x:v>2207.06307</x:v>
      </x:c>
      <x:c r="D32" s="52" t="n">
        <x:v>2022</x:v>
      </x:c>
      <x:c r="E32" s="40" t="n">
        <x:v>152</x:v>
      </x:c>
      <x:c r="F32" s="40" t="n">
        <x:v>116</x:v>
      </x:c>
      <x:c r="G32" s="46" t="n">
        <x:v>37.310483870967744</x:v>
      </x:c>
      <x:c r="H32" s="81" t="n">
        <x:v>93.91061452513966</x:v>
      </x:c>
      <x:c r="I32" s="34" t="str">
        <x:v>Experimental particle physics</x:v>
      </x:c>
      <x:c r="J32" s="34" t="str">
        <x:v>Energy | Rare Processes and Precision Measurements</x:v>
      </x:c>
      <x:c r="K32" s="34" t="str">
        <x:v>Aggarwal, Latika; Banerjee, Swagato; Bansal, Sunil; Bernlochner, Florian; Bertemes, Michel; Bhardwaj, Vishal; Bondar, Alexander; Browder, Thomas E.; Cao, Lu; Campajola, Marcello; Casarosa, Giulia; Cecchi, Claudia; Cheaib, Racha; De Pietro, Giacomo; Di Canto, Angelo; Dorigo, Mirco; Feichtinger, Paul; Ferber, Torben; Fulsom, Bryan; García, Marcela; Gaudino, Giovanni; Gaz, Alessandro; Glazov, Alexander; Granderath, Svenja; Graziani, Enrico; Greenwald, Daniel; Goldenzweig, Pablo; Heredia, Ivan; Hernandez Villanueva, Michel; Higuchi, Takeo; Humair, Thibaud; Iijima, Toru; Inguglia, Gianluca; Ishikawa, Akimasa; Jacobi, Daniel; Junkerkalefeld, Henrik A.; Karl, Robert; Lautenbach, Klemens; Lewis, Peter M.; Li, Long-Ke; Lacaprara, Stefano; Libby, James; Manoni, Elisa; Martini, Alberto; Merola, Mario; Milesi, Marco; Moneta, Stefano; Nayak, Minakshi; Nishida, Shohei; Palaia, Maria Antonietta; Pham, Francis; Polat, Léonard; Prell, Soeren A.; Prencipe, Elisabetta; Räuber, Géraldine; Ripp-Baudot, Isabelle; Rhorken, Markus; Roney, Michael; Rostomyan, Armine; Sakai, Yoshihide; Sato, Yo; Schwanda, Christoph; Schwartz, Alan J.; Serrano, Justine; Sutcliffe, William; Svidras, Henrikas; Tackmann, Kerstin; Tamponi, Umberto; Tenchini, Francesco; Trabelsi, Karim; Tiwary, Rahul; Tonelli, Diego; Uno, Kenta; Vossen, Anselm; Yabsley, Bruce; Yin, Jun-Hao; Zani, Laura</x:v>
      </x:c>
      <x:c r="L32" s="35" t="str">
        <x:v>https://inspirehep.net/literature/2111425</x:v>
      </x:c>
    </x:row>
    <x:row r="33">
      <x:c r="A33" s="78" t="n">
        <x:v>30</x:v>
      </x:c>
      <x:c r="B33" s="34" t="str">
        <x:v>Detection of Early-Universe Gravitational Wave Signatures and Fundamental Physics</x:v>
      </x:c>
      <x:c r="C33" s="34" t="str">
        <x:v>2203.07972</x:v>
      </x:c>
      <x:c r="D33" s="52" t="n">
        <x:v>2022</x:v>
      </x:c>
      <x:c r="E33" s="40" t="n">
        <x:v>153</x:v>
      </x:c>
      <x:c r="F33" s="40" t="n">
        <x:v>89</x:v>
      </x:c>
      <x:c r="G33" s="46" t="n">
        <x:v>34.75326492537313</x:v>
      </x:c>
      <x:c r="H33" s="81" t="n">
        <x:v>94.0875232774674</x:v>
      </x:c>
      <x:c r="I33" s="34" t="str">
        <x:v>Gravitation and cosmology</x:v>
      </x:c>
      <x:c r="J33" s="34" t="str">
        <x:v>Cosmic | Energy</x:v>
      </x:c>
      <x:c r="K33" s="34" t="str">
        <x:v>Caldwell, Robert; Cui, Yanou; Guo, Huai-Ke; Mandic, Vuk; Mariotti, Alberto; No, Jose Miguel; Ramsey-Musolf, Michael J.; Sakellariadou, Mairi; Sinha, Kuver; Wang, Lian-Tao; White, Graham; Zhao, Yue; An, Haipeng; Bian, Ligong; Caprini, Chiara; Clesse, Sebastien; Cline, James M.; Cusin, Giulia; Jinno, Ryusuke; Laurent, Benoit; Levi, Noam; Lyu, Kunfeng; Lyu, Kun-Feng; Martinez, Mario; Miller, Andrew L.; Redigolo, Diego; Scarlata, Claudia; Sevrin, Alexander; Shams Es Haghi, Barmak; Shu, Jing; Siemens, Xavier; Steer, Daniele A.; Sundrum, Raman; Tamarit, Carlos; Weir, David J.; Fornal, Bartosz; Xie, Ke-Pan; Yang, Fengwei; Yang, Feng-Wei; Zhou, Siyi</x:v>
      </x:c>
      <x:c r="L33" s="35" t="str">
        <x:v>https://inspirehep.net/literature/2052484</x:v>
      </x:c>
    </x:row>
    <x:row r="34">
      <x:c r="A34" s="78" t="n">
        <x:v>31</x:v>
      </x:c>
      <x:c r="B34" s="34" t="str">
        <x:v>The Strong Coupling Constant: State of the Art and the Decade Ahead</x:v>
      </x:c>
      <x:c r="C34" s="34" t="str">
        <x:v>2203.08271</x:v>
      </x:c>
      <x:c r="D34" s="52" t="n">
        <x:v>2022</x:v>
      </x:c>
      <x:c r="E34" s="40" t="n">
        <x:v>153</x:v>
      </x:c>
      <x:c r="F34" s="40" t="n">
        <x:v>74</x:v>
      </x:c>
      <x:c r="G34" s="46" t="n">
        <x:v>34.75326492537313</x:v>
      </x:c>
      <x:c r="H34" s="81" t="n">
        <x:v>94.0875232774674</x:v>
      </x:c>
      <x:c r="I34" s="34" t="str">
        <x:v>Particle phenomenology</x:v>
      </x:c>
      <x:c r="J34" s="34" t="str">
        <x:v>Energy</x:v>
      </x:c>
      <x:c r="K34" s="34" t="str">
        <x:v>d'Enterria, D.; Kluth, S.; Zanderighi, G.; Ayala, C.; Benitez-Rathgeb, M.A.; Bluemlein, J.; Boito, D.; Brambilla, N.; Britzger, D.; Camarda, S.; Cooper-Sarkar, A.M.; Cridge, T.; Cvetic, G.; Brida, M. Dalla; Deur, A.; Giuli, F.; Golterman, M.; Hoang, A.H.; Huston, J.; Jamin, M.; Kotikov, A.V.; Krivokhizhin, V.G.; Kronfeld, A.S.; Leino, V.; Lipka, K.; Makela, T.; Malaescu, B.; Maltman, K.; Marzani, S.; Mateu, V.; Moch, S.; Monni, P.F.; Nadolsky, P.; Nason, P.; Nesterenko, A.V.; Perez-Ramos, R.; Peris, S.; Petreczky, P.; Pich, A.; Rabbertz, K.; Ramos, A.; Reichelt, D.; Rodriguez-Sanchez, A.; Rojo, J.; Saragnese, M.; Sawyer, L.; Schott, M.; Schumann, S.; Shaikhatdenov, B.G.; Sint, S.; Soyez, G.; Teca, D.; Vairo, A.; Vos, M.; Waits, C.; Weber, J.H.; Wobisch, M.; Xie, K.</x:v>
      </x:c>
      <x:c r="L34" s="35" t="str">
        <x:v>https://inspirehep.net/literature/2053387</x:v>
      </x:c>
    </x:row>
    <x:row r="35">
      <x:c r="A35" s="78" t="n">
        <x:v>32</x:v>
      </x:c>
      <x:c r="B35" s="34" t="str">
        <x:v>Light Sterile Neutrino Searches and Related Phenomenology</x:v>
      </x:c>
      <x:c r="C35" s="34" t="str">
        <x:v>2203.07323</x:v>
      </x:c>
      <x:c r="D35" s="52" t="n">
        <x:v>2022</x:v>
      </x:c>
      <x:c r="E35" s="40" t="n">
        <x:v>153</x:v>
      </x:c>
      <x:c r="F35" s="40" t="n">
        <x:v>83</x:v>
      </x:c>
      <x:c r="G35" s="46" t="n">
        <x:v>34.7316656308266</x:v>
      </x:c>
      <x:c r="H35" s="81" t="n">
        <x:v>94.00372439478585</x:v>
      </x:c>
      <x:c r="I35" s="34" t="str">
        <x:v>Experimental particle physics</x:v>
      </x:c>
      <x:c r="J35" s="34" t="str">
        <x:v>Neutrinos</x:v>
      </x:c>
      <x:c r="K35" s="34" t="str">
        <x:v>Acero, M.A.; Argüelles, C.A.; Hostert, M.; Kalra, D.; Karagiorgi, G.; Kelly, K.J.; Littlejohn, B.R.; Machado, P.; Pettus, W.; Toups, M.; Ross-Lonergan, M.; Sousa, A.; Surukuchi, P.T.; Wong, Y.Y.Y.; Abdallah, W.; Abdullahi, A.M.; Akutsu, R.; Alvarez-Ruso, L.; Alves, D.S.M.; Aurisano, A.; Balantekin, A.B.; Berryman, J.M.; Bertólez-Martínez, T.; Brunner, J.; Blennow, M.; Bolognesi, S.; Borusinski, M.; Chen, T.Y.; Cianci, D.; Collin, G.; Conrad, J.M.; Crow, B.; Denton, P.B.; Duvall, M.; Fernández-Martinez, E.; Fong, C.S.; Foppiani, N.; Forero, D.V.; Friend, M.; García-Soto, A.; Giganti, C.; Giunti, C.; Gandhi, R.; Ghosh, M.; Hardin, J.; Heeger, K.M.; Ishitsuka, M.; Izmaylov, A.; Jones, B.J.P.; Jordan, J.R.; Kamp, N.W.; Katori, T.; Kim, S.B.; Koerner, L.W.; Lamoureux, M.; Lasserre, T.; Leach, K.G.; Learned, J.; Li, Y.F.; Link, J.M.; Louis, W.C.; Mahn, K.; Meyers, P.D.; Maricic, J.; Marko, D.; Markoff, D.; Maruyama, T.; Mertens, S.; Minakata, H.; Mocioiu, I.; Mooney, M.; Moulai, M.H.; Nunokawa, H.; Ochoa-Ricoux, J.P.; Oh, Y.M.; Ohlsson, T.; Päs, H.; Pershey, D.; Robertson, R.G.H.; Rosauro-Alcaraz, S.; Rott, C.; Roy, S.; Salvado, J.; Scott, M.; Seo, S.H.; Shaevitz, M.H.; Smiley, M.; Spitz, J.; Stachurska, J.; Tammaro, M.; Thakore, T.; Ternes, C.A.; Thompson, A.; Tseng, S.; Vogelaar, B.; Weiss, T.; Wendell, R.A.; Wilson, R.J.; Wright, T.; Xin, Z.; Yang, B.S.; Yoo, J.; Zennamo, J.; Zettlemoyer, J.; Zornoza, J.D.; Zupan, J.; Ahmad, S.; Arrieta-Diaz, E.; Basto-Gonzalez, V.S.; Bowden, N.S.; Cañas, B.C.; Caratelli, D.; Chang, C.V.; Chen, C.; Classen, T.; Convery, M.; Davies, G.S.; Dennis, S.R.; Djurcic, Z.; Dorrill, R.; Du, Y.; Evans, J.J.; Fahrendholz, U.; Formaggio, J.A.; Foust, B.T.; Gatti, H. Frandini; Garcia-Gamez, D.; Gariazzo, S.; Gehrlein, J.; Grant, C.; Gomes, R.A.; Hansell, A.B.; Halzen, F.; Ho, S.; Zink, J. Hoefken; Jones, R.S.; Kunkle, P.; Li, J.-Y.; Li, S.C.; Luo, X.; Malyshkin, Yu.; Martoff, C.J.; Massaro, D.; Mastbaum, A.; Mohanta, R.; Mumm, H.P.; Nebot-Guinot, M.; Neilson, R.; Ni, K.; Nieves, J.; Orebi Gann, G.D.; Pandey, V.; Pascoli, S.; Paz, G.; Petrov, A.A.; Qian, X.; Rajaoalisoa, M.; Razafinime, S.H.; Roca, C.; Ron, G.; Roskovec, B.; Saul-Sala, E.; Saldaña, L.; Schmitz, D.W.; Scholberg, K.; Shakya, B.; Slocum, P.L.; Snider, E.L.; Steiger, H.Th.J.; Steklain, A.F.; Stock, M.R.; Sutanto, F.; Takhistov, V.; Tayloe, R.; Tsai, Y.-D.; Tsai, Y.-T.; Venegas-Vargas, D.; Wallbank, M.; Wang, E.; Weatherly, P.; Westerdale, S.; Worcester, E.; Wu, W.; Yang, G.; Zamorano, B.</x:v>
      </x:c>
      <x:c r="L35" s="35" t="str">
        <x:v>https://inspirehep.net/literature/2051352</x:v>
      </x:c>
    </x:row>
    <x:row r="36">
      <x:c r="A36" s="78" t="n">
        <x:v>33</x:v>
      </x:c>
      <x:c r="B36" s="34" t="str">
        <x:v>Functions Beyond Multiple Polylogarithms for Precision Collider Physics</x:v>
      </x:c>
      <x:c r="C36" s="34" t="str">
        <x:v>2203.07088</x:v>
      </x:c>
      <x:c r="D36" s="52" t="n">
        <x:v>2022</x:v>
      </x:c>
      <x:c r="E36" s="40" t="n">
        <x:v>145</x:v>
      </x:c>
      <x:c r="F36" s="40" t="n">
        <x:v>94</x:v>
      </x:c>
      <x:c r="G36" s="46" t="n">
        <x:v>32.91563082660037</x:v>
      </x:c>
      <x:c r="H36" s="81" t="n">
        <x:v>93.55679702048417</x:v>
      </x:c>
      <x:c r="I36" s="34" t="str">
        <x:v>Particle phenomenology</x:v>
      </x:c>
      <x:c r="J36" s="34" t="str">
        <x:v>Theory</x:v>
      </x:c>
      <x:c r="K36" s="34" t="str">
        <x:v>Bourjaily, Jacob L.; Broedel, Johannes; Chaubey, Ekta; Duhr, Claude; Frellesvig, Hjalte; Hidding, Martijn; Marzucca, Robin; McLeod, Andrew J.; Spradlin, Marcus; Tancredi, Lorenzo; Vergu, Cristian; Volk, Matthias; Volovich, Anastasia; von Hippel, Matt; Weinzierl, Stefan; Wilhelm, Matthias; Zhang, Chi</x:v>
      </x:c>
      <x:c r="L36" s="35" t="str">
        <x:v>https://inspirehep.net/literature/2051224</x:v>
      </x:c>
    </x:row>
    <x:row r="37">
      <x:c r="A37" s="78" t="n">
        <x:v>34</x:v>
      </x:c>
      <x:c r="B37" s="34" t="str">
        <x:v>The Physics potential of the CEPC</x:v>
      </x:c>
      <x:c r="C37" s="34" t="str">
        <x:v>2205.08553</x:v>
      </x:c>
      <x:c r="D37" s="52" t="n">
        <x:v>2022</x:v>
      </x:c>
      <x:c r="E37" s="40" t="n">
        <x:v>138</x:v>
      </x:c>
      <x:c r="F37" s="40" t="n">
        <x:v>107</x:v>
      </x:c>
      <x:c r="G37" s="46" t="n">
        <x:v>32.62427184466019</x:v>
      </x:c>
      <x:c r="H37" s="81" t="n">
        <x:v>93.10986964618249</x:v>
      </x:c>
      <x:c r="I37" s="34" t="str">
        <x:v>Particle phenomenology</x:v>
      </x:c>
      <x:c r="J37" s="34" t="str">
        <x:v>Accelerator Science and Technology | Energy | Theory</x:v>
      </x:c>
      <x:c r="K37" s="34" t="str">
        <x:v>Cheng, Huajie; Chiu, Wen Han; Fang, Yaquan; Gao, Yu; Gu, Jiayin; Li, Gang; Li, Lingfeng; Li, Tianjun; Liang, Zhijun; Liu, Bo; Liu, Jia; Liu, Zhen; Ruan, Manqi; Shu, Jing; Wang, Kechen; Wang, Lian-Tao; Xie, Ke-Pan; Yang, Shuo; Yuan, Jiarong; Zhang, Kaili; Zhang, Mengchao; Zhang, Yang; Zhuang, Xuai</x:v>
      </x:c>
      <x:c r="L37" s="35" t="str">
        <x:v>https://inspirehep.net/literature/2084168</x:v>
      </x:c>
    </x:row>
    <x:row r="38">
      <x:c r="A38" s="78" t="n">
        <x:v>35</x:v>
      </x:c>
      <x:c r="B38" s="34" t="str">
        <x:v>Global SMEFT Fits at Future Colliders</x:v>
      </x:c>
      <x:c r="C38" s="34" t="str">
        <x:v>2206.08326</x:v>
      </x:c>
      <x:c r="D38" s="52" t="n">
        <x:v>2022</x:v>
      </x:c>
      <x:c r="E38" s="40" t="n">
        <x:v>135</x:v>
      </x:c>
      <x:c r="F38" s="40" t="n">
        <x:v>100</x:v>
      </x:c>
      <x:c r="G38" s="46" t="n">
        <x:v>32.5470297029703</x:v>
      </x:c>
      <x:c r="H38" s="81" t="n">
        <x:v>92.79329608938546</x:v>
      </x:c>
      <x:c r="I38" s="34" t="str">
        <x:v>Particle phenomenology</x:v>
      </x:c>
      <x:c r="J38" s="34" t="str">
        <x:v>Energy</x:v>
      </x:c>
      <x:c r="K38" s="34" t="str">
        <x:v>de Blas, Jorge; Du, Yong; Grojean, Christophe; Gu, Jiayin; Miralles, Victor; Peskin, Michael E.; Tian, Junping; Vos, Marcel; Vryonidou, Eleni</x:v>
      </x:c>
      <x:c r="L38" s="35" t="str">
        <x:v>https://inspirehep.net/literature/2096992</x:v>
      </x:c>
    </x:row>
    <x:row r="39">
      <x:c r="A39" s="78" t="n">
        <x:v>36</x:v>
      </x:c>
      <x:c r="B39" s="34" t="str">
        <x:v>Vector Boson Fusion at Multi-TeV Muon Colliders</x:v>
      </x:c>
      <x:c r="C39" s="34" t="str">
        <x:v>2005.10289</x:v>
      </x:c>
      <x:c r="D39" s="52" t="n">
        <x:v>2020</x:v>
      </x:c>
      <x:c r="E39" s="40" t="n">
        <x:v>200</x:v>
      </x:c>
      <x:c r="F39" s="40" t="n">
        <x:v>177</x:v>
      </x:c>
      <x:c r="G39" s="46" t="n">
        <x:v>32.15228873239436</x:v>
      </x:c>
      <x:c r="H39" s="81" t="n">
        <x:v>95.99627560521415</x:v>
      </x:c>
      <x:c r="I39" s="34" t="str">
        <x:v>Particle phenomenology</x:v>
      </x:c>
      <x:c r="J39" s="34" t="str">
        <x:v>Accelerator Science and Technology | Computational | Energy | Theory</x:v>
      </x:c>
      <x:c r="K39" s="34" t="str">
        <x:v>Costantini, Antonio; De Lillo, Federico; Maltoni, Fabio; Mantani, Luca; Mattelaer, Olivier; Ruiz, Richard; Zhao, Xiaoran</x:v>
      </x:c>
      <x:c r="L39" s="35" t="str">
        <x:v>https://inspirehep.net/literature/1797226</x:v>
      </x:c>
    </x:row>
    <x:row r="40">
      <x:c r="A40" s="78" t="n">
        <x:v>37</x:v>
      </x:c>
      <x:c r="B40" s="34" t="str">
        <x:v>Neutrino Self-Interactions</x:v>
      </x:c>
      <x:c r="C40" s="34" t="str">
        <x:v>2203.01955</x:v>
      </x:c>
      <x:c r="D40" s="52" t="n">
        <x:v>2022</x:v>
      </x:c>
      <x:c r="E40" s="40" t="n">
        <x:v>142</x:v>
      </x:c>
      <x:c r="F40" s="40" t="n">
        <x:v>95</x:v>
      </x:c>
      <x:c r="G40" s="46" t="n">
        <x:v>32.01574074074074</x:v>
      </x:c>
      <x:c r="H40" s="81" t="n">
        <x:v>93.20297951582867</x:v>
      </x:c>
      <x:c r="I40" s="34" t="str">
        <x:v>Particle phenomenology</x:v>
      </x:c>
      <x:c r="J40" s="34" t="str">
        <x:v>Neutrinos | Theory</x:v>
      </x:c>
      <x:c r="K40" s="34" t="str">
        <x:v>Berryman, Jeffrey M.; Blinov, Nikita; Brdar, Vedran; Brinckmann, Thejs; Bustamante, Mauricio; Cyr-Racine, Francis-Yan; Das, Anirban; de Gouvêa, André; Denton, Peter B.; Dev, P.S. Bhupal; Dutta, Bhaskar; Esteban, Ivan; Fiorillo, Damiano F.G.; Gerbino, Martina; Ghosh, Subhajit; Ghosh, Tathagata; Grohs, Evan; Han, Tao; Hannestad, Steen; Hostert, Matheus; Huber, Patrick; Hyde, Jeffrey; Kelly, Kevin J.; Kling, Felix; Liu, Zhen; Lattanzi, Massimiliano; Loverde, Marilena; Pandey, Sujata; Saviano, Ninetta; Sen, Manibrata; Shoemaker, Ian M.; Tangarife, Walter; Zhang, Yongchao; Zhang, Yue</x:v>
      </x:c>
      <x:c r="L40" s="35" t="str">
        <x:v>https://inspirehep.net/literature/2046321</x:v>
      </x:c>
    </x:row>
    <x:row r="41">
      <x:c r="A41" s="78" t="n">
        <x:v>38</x:v>
      </x:c>
      <x:c r="B41" s="34" t="str">
        <x:v>S-Matrix Bootstrap</x:v>
      </x:c>
      <x:c r="C41" s="34" t="str">
        <x:v>2203.02421</x:v>
      </x:c>
      <x:c r="D41" s="52" t="n">
        <x:v>2022</x:v>
      </x:c>
      <x:c r="E41" s="40" t="n">
        <x:v>140</x:v>
      </x:c>
      <x:c r="F41" s="40" t="n">
        <x:v>133</x:v>
      </x:c>
      <x:c r="G41" s="46" t="n">
        <x:v>31.584311303273626</x:v>
      </x:c>
      <x:c r="H41" s="81" t="n">
        <x:v>93.0167597765363</x:v>
      </x:c>
      <x:c r="I41" s="34" t="str">
        <x:v>Formal theory / quantum gravity</x:v>
      </x:c>
      <x:c r="J41" s="34" t="str">
        <x:v>Theory</x:v>
      </x:c>
      <x:c r="K41" s="34" t="str">
        <x:v>Kruczenski, Martin; Penedones, Joao; van Rees, Balt C.</x:v>
      </x:c>
      <x:c r="L41" s="35" t="str">
        <x:v>https://inspirehep.net/literature/2046440</x:v>
      </x:c>
    </x:row>
    <x:row r="42">
      <x:c r="A42" s="78" t="n">
        <x:v>39</x:v>
      </x:c>
      <x:c r="B42" s="34" t="str">
        <x:v>Electric Dipole Moments and the Search for New Physics</x:v>
      </x:c>
      <x:c r="C42" s="34" t="str">
        <x:v>2203.08103</x:v>
      </x:c>
      <x:c r="D42" s="52" t="n">
        <x:v>2022</x:v>
      </x:c>
      <x:c r="E42" s="40" t="n">
        <x:v>136</x:v>
      </x:c>
      <x:c r="F42" s="40" t="n">
        <x:v>72</x:v>
      </x:c>
      <x:c r="G42" s="46" t="n">
        <x:v>30.891791044776117</x:v>
      </x:c>
      <x:c r="H42" s="81" t="n">
        <x:v>92.7001862197393</x:v>
      </x:c>
      <x:c r="I42" s="34" t="str">
        <x:v>Particle phenomenology</x:v>
      </x:c>
      <x:c r="J42" s="34" t="str">
        <x:v>Rare Processes and Precision Measurements</x:v>
      </x:c>
      <x:c r="K42" s="34" t="str">
        <x:v>Alarcon, Ricardo; Alexander, Jim; Anastassopoulos, Vassilis; Aoki, Takatoshi; Baartman, Rick; Baeßler, Stefan; Bartoszek, Larry; Beck, Douglas H.; Bedeschi, Franco; Berger, Robert; Berz, Martin; Bethlem, Hendrick L.; Bhattacharya, Tanmoy; Blaskiewicz, Michael; Blum, Thomas; Bowcock, Themis; Borschevsky, Anastasia; Brown, Kevin; Budker, Dmitry; Burdin, Sergey; Casey, Brendan C.; Casse, Gianluigi; Cantatore, Giovanni; Cheng, Lan; Chupp, Timothy; Cianciolo, Vince; Cirigliano, Vincenzo; Clayton, Steven M.; Crawford, Chris; Das, B.P.; Davoudiasl, Hooman; de Vries, Jordy; DeMille, David; Denisov, Dmitri; Diwan, Milind V.; Doyle, John M.; Engel, Jonathan; Fanourakis, George; Fatemi, Renee; Filippone, Bradley W.; Flambaum, Victor V.; Fleig, Timo; Fomin, Nadia; Fischer, Wolfram; Gabrielse, Gerald; Ruiz, R.F. Garcia; Gardikiotis, Antonios; Gatti, Claudio; Geraci, Andrew; Gooding, James; Golub, Bob; Graham, Peter; Gray, Frederick; Griffith, W. Clark; Haciomeroglu, Selcuk; Gwinner, Gerald; Hoekstra, Steven; Hoffstaetter, Georg H.; Huang, Haixin; Hutzler, Nicholas R.; Incagli, Marco; Ito, Takeyasu M.; Izubuchi, Taku; Jayich, Andrew M.; Jeong, Hoyong; Kaplan, David; Karuza, Marin; Kawall, David; Kim, On; Koop, Ivan; Korsch, Wolfgang; Korobkina, Ekaterina; Lebedev, Valeri; Lee, Jonathan; Lee, Soohyung; Lehnert, Ralf; Leung, Kent K.H.; Liu, Chen-Yu; Long, Joshua; Lusiani, Alberto; Marciano, William J.; Maroudas, Marios; Matlashov, Andrei; Matsumoto, Nobuyuki; Mawhorter, Richard; Meot, Francois; Mereghetti, Emanuele; Miller, James P.; Morse, William M.; Mott, James; Omarov, Zhanibek; Orozco, Luis A.; O'Shaughnessy, Christopher M.; Ozben, Cenap; Park, SeongTae; Pattie, Robert W.; Petrov, Alexander N.; Piacentino, Giovanni Maria; Plaster, Bradley R.; Podobedov, Boris; Poelker, Matthew; Pocanic, Dinko; Prasannaa, V.S.; Price, Joe; Ramsey-Musolf, Michael J.; Raparia, Deepak; Rajendran, Surjeet; Reece, Matthew; Reid, Austin; Rescia, Sergio; Ritz, Adam; Roberts, B. Lee; Safronova, Marianna S.; Sakemi, Yasuhiro; Schmidt-Wellenburg, Philipp; Shindler, Andrea; Semertzidis, Yannis K.; Silenko, Alexander; Singh, Jaideep T.; Skripnikov, Leonid V.; Soni, Amarjit; Stephenson, Edward; Suleiman, Riad; Sunaga, Ayaki; Syphers, Michael; Syritsyn, Sergey; Tarbutt, M.R.; Thoerngren, Pia; Timmermans, Rob G.E.; Tishchenko, Volodya; Titov, Anatoly V.; Tsoupas, Nikolaos; Tzamarias, Spyros; Variola, Alessandro; Venanzoni, Graziano; Vilella, Eva; Vossebeld, Joost; Winter, Peter; Won, Eunil; Zelenski, Anatoli; Zelevinsky, Tanya; Zhou, Yan; Zioutas, Konstantin</x:v>
      </x:c>
      <x:c r="L42" s="35" t="str">
        <x:v>https://inspirehep.net/literature/2052270</x:v>
      </x:c>
    </x:row>
    <x:row r="43">
      <x:c r="A43" s="78" t="n">
        <x:v>40</x:v>
      </x:c>
      <x:c r="B43" s="34" t="str">
        <x:v>A Spectroscopic Road Map for Cosmic Frontier: DESI, DESI-II, Stage-5</x:v>
      </x:c>
      <x:c r="C43" s="34" t="str">
        <x:v>2209.03585</x:v>
      </x:c>
      <x:c r="D43" s="52" t="n">
        <x:v>2022</x:v>
      </x:c>
      <x:c r="E43" s="40" t="n">
        <x:v>121</x:v>
      </x:c>
      <x:c r="F43" s="40" t="n">
        <x:v>57</x:v>
      </x:c>
      <x:c r="G43" s="46" t="n">
        <x:v>30.884171907756812</x:v>
      </x:c>
      <x:c r="H43" s="81" t="n">
        <x:v>91.9925512104283</x:v>
      </x:c>
      <x:c r="I43" s="34" t="str">
        <x:v>Cosmology</x:v>
      </x:c>
      <x:c r="J43" s="34" t="str">
        <x:v>Cosmic</x:v>
      </x:c>
      <x:c r="K43" s="34" t="str">
        <x:v>Schlegel, David J.; Ferraro, Simone; Aldering, Greg; Baltay, Charles; BenZvi, Segev; Besuner, Robert; Blanc, Guillermo A.; Bolton, Adam S.; Bonaca, Ana; Brooks, David; Buckley-Geer, Elizabeth; Cai, Zheng; DeRose, Joseph; Dey, Arjun; Doel, Peter; Drlica-Wagner, Alex; Fan, Xiaohui; Gutierrez, Gaston; Green, Daniel; Guy, Julien; Huterer, Dragan; Infante, Leopoldo; Jelinsky, Patrick; Karagiannis, Dionysios; Kent, Stephen M.; Kim, Alex G.; Kneib, Jean-Paul; Kollmeier, Juna A.; Kremin, Anthony; Lahav, Ofer; Landriau, Martin; Lang, Dustin; Leauthaud, Alexie; Levi, Michael E.; Linder, Eric V.; Magneville, Christophe; Martini, Paul; McDonald, Patrick; Miller, Christopher J.; Myers, Adam D.; Newman, Jeffrey A.; Nugent, Peter E.; Palanque-Delabrouille, Nathalie; Padmanabhan, Nikhil; Palmese, Antonella; Poppett, Claire; Prochaska, Jason X.; Raichoor, Anand; Ramirez, Solange; Sailer, Noah; Schaan, Emmanuel; Schubnell, Michael; Seljak, Uros; Seo, Hee-Jong; Silber, Joseph; Simon, Joshua D.; Slepian, Zachary; Soares-Santos, Marcelle; Tarlé, Greg; Valluri, Monica; Weaverdyck, Noah J.; Wechsler, Risa H.; White, Martin; Yèche, Christophe; Zhou, Rongpu; Finkbeiner, Douglas; Gontcho A. Gontcho, Satya; Moustakas, John; Ross, Ashley J.; Samushia, Lado; Zaritsky, Dennis</x:v>
      </x:c>
      <x:c r="L43" s="35" t="str">
        <x:v>https://inspirehep.net/literature/2148948</x:v>
      </x:c>
    </x:row>
    <x:row r="44">
      <x:c r="A44" s="78" t="n">
        <x:v>41</x:v>
      </x:c>
      <x:c r="B44" s="34" t="str">
        <x:v>Prospects for Precise Predictions of a_μ in the Standard Model</x:v>
      </x:c>
      <x:c r="C44" s="34" t="str">
        <x:v>2203.15810</x:v>
      </x:c>
      <x:c r="D44" s="52" t="n">
        <x:v>2022</x:v>
      </x:c>
      <x:c r="E44" s="40" t="n">
        <x:v>134</x:v>
      </x:c>
      <x:c r="F44" s="40" t="n">
        <x:v>59</x:v>
      </x:c>
      <x:c r="G44" s="46" t="n">
        <x:v>30.70483061480552</x:v>
      </x:c>
      <x:c r="H44" s="81" t="n">
        <x:v>92.32774674115456</x:v>
      </x:c>
      <x:c r="I44" s="34" t="str">
        <x:v>Particle phenomenology</x:v>
      </x:c>
      <x:c r="J44" s="34" t="str">
        <x:v>Rare Processes and Precision Measurements | Theory</x:v>
      </x:c>
      <x:c r="K44" s="34" t="str">
        <x:v>Colangelo, G.; Davier, M.; El-Khadra, A.X.; Hoferichter, M.; Lehner, C.; Lellouch, L.; Mibe, T.; Roberts, B.L.; Teubner, T.; Wittig, H.; Ananthanarayan, B.; Bashir, A.; Bijnens, J.; Blum, T.; Boyle, P.; Bray-Ali, N.; Caprini, I.; Carloni Calame, C.M.; Catà, O.; Cè, M.; Charles, J.; Christ, N.H.; Curciarello, F.; Danilkin, I.; Das, D.; Deineka, O.; Della Morte, M.; Denig, A.; DeTar, C.E.; Dominguez, C.A.; Eichmann, G.; Fischer, C.S.; Gérardin, A.; Giusti, D.; Golterman, M.; Gottlieb, Steven; Gülpers, V.; Hagelstein, F.; Hayakawa, M.; Hermansson-Truedsson, N.; Hoid, B.-L.; Holz, S.; Izubuchi, T.; Jüttner, A.; Keshavarzi, A.; Knecht, M.; Kronfeld, A.S.; Kubis, B.; Kupść, A.; Lahert, S.; Liu, K.F.; Lüdtke, J.; Lynch, M.; Malaescu, B.; Maltman, K.; Marciano, W.; Marinković, M.K.; Masjuan, P.; Meyer, H.B.; Müller, S.E.; Neil, E.T.; Passera, M.; Pepe, M.; Peris, S.; Petrov, A.A.; Procura, M.; Raya, K.; Rebhan, A.; Risch, A.; Rodríguez-Sánchez, A.; Roig, P.; Sánchez-Puertas, P.; Simula, S.; Stoffer, P.; Stokes, F.M.; Sugar, R.; Tsang, J.T.; van de Water, R.S.; Avilés-Casco, A. Vaquero; Venanzoni, G.; von Hippel, G.M.; Zhang, Z.</x:v>
      </x:c>
      <x:c r="L44" s="35" t="str">
        <x:v>https://inspirehep.net/literature/2060022</x:v>
      </x:c>
    </x:row>
    <x:row r="45">
      <x:c r="A45" s="78" t="n">
        <x:v>42</x:v>
      </x:c>
      <x:c r="B45" s="34" t="str">
        <x:v>Dark Matter Direct Detection to the Neutrino Fog</x:v>
      </x:c>
      <x:c r="C45" s="34" t="str">
        <x:v>2203.08084</x:v>
      </x:c>
      <x:c r="D45" s="52" t="n">
        <x:v>2022</x:v>
      </x:c>
      <x:c r="E45" s="40" t="n">
        <x:v>132</x:v>
      </x:c>
      <x:c r="F45" s="40" t="n">
        <x:v>108</x:v>
      </x:c>
      <x:c r="G45" s="46" t="n">
        <x:v>29.983208955223876</x:v>
      </x:c>
      <x:c r="H45" s="81" t="n">
        <x:v>92.14152700186219</x:v>
      </x:c>
      <x:c r="I45" s="34" t="str">
        <x:v>Experimental particle physics</x:v>
      </x:c>
      <x:c r="J45" s="34" t="str">
        <x:v>Cosmic</x:v>
      </x:c>
      <x:c r="K45" s="34" t="str">
        <x:v>Akerib, D.S.; Cushman, P.B.; Dahl, C.E.; Ebadi, R.; Fan, A.; Gaitskell, R.J.; Galbiati, C.; Giovanetti, G.K.; Gelmini, Graciela B.; Grandi, L.; Haselschwardt, S.J.; Jackson, C.M.; Lang, R.F.; Loer, B.; Loomba, D.; Marshall, M.C.; Mills, A.F.; OHare, C.A.J.; Savarese, C.; Schueler, J.; Szydagis, M.; Takhistov, Volodymyr; Tait, Tim M.P.; Tsai, Y.D.; Vahsen, S.E.; Walsworth, R.L.; Westerdale, S.</x:v>
      </x:c>
      <x:c r="L45" s="35" t="str">
        <x:v>https://inspirehep.net/literature/2052588</x:v>
      </x:c>
    </x:row>
    <x:row r="46">
      <x:c r="A46" s="78" t="n">
        <x:v>43</x:v>
      </x:c>
      <x:c r="B46" s="34" t="str">
        <x:v>UV Constraints on IR Physics</x:v>
      </x:c>
      <x:c r="C46" s="34" t="str">
        <x:v>2203.06805</x:v>
      </x:c>
      <x:c r="D46" s="52" t="n">
        <x:v>2022</x:v>
      </x:c>
      <x:c r="E46" s="40" t="n">
        <x:v>130</x:v>
      </x:c>
      <x:c r="F46" s="40" t="n">
        <x:v>107</x:v>
      </x:c>
      <x:c r="G46" s="46" t="n">
        <x:v>29.49223602484472</x:v>
      </x:c>
      <x:c r="H46" s="81" t="n">
        <x:v>91.95530726256982</x:v>
      </x:c>
      <x:c r="I46" s="34" t="str">
        <x:v>Formal theory / quantum gravity</x:v>
      </x:c>
      <x:c r="J46" s="34" t="str">
        <x:v>Theory</x:v>
      </x:c>
      <x:c r="K46" s="34" t="str">
        <x:v>de Rham, Claudia; Kundu, Sandipan; Reece, Matthew; Tolley, Andrew J.; Zhou, Shuang-Yong</x:v>
      </x:c>
      <x:c r="L46" s="35" t="str">
        <x:v>https://inspirehep.net/literature/2051217</x:v>
      </x:c>
    </x:row>
    <x:row r="47">
      <x:c r="A47" s="78" t="n">
        <x:v>44</x:v>
      </x:c>
      <x:c r="B47" s="34" t="str">
        <x:v>Naturalness</x:v>
      </x:c>
      <x:c r="C47" s="34" t="str">
        <x:v>2205.05708</x:v>
      </x:c>
      <x:c r="D47" s="52" t="n">
        <x:v>2022</x:v>
      </x:c>
      <x:c r="E47" s="40" t="n">
        <x:v>118</x:v>
      </x:c>
      <x:c r="F47" s="40" t="n">
        <x:v>114</x:v>
      </x:c>
      <x:c r="G47" s="46" t="n">
        <x:v>27.78820116054159</x:v>
      </x:c>
      <x:c r="H47" s="81" t="n">
        <x:v>91.50837988826815</x:v>
      </x:c>
      <x:c r="I47" s="34" t="str">
        <x:v>Particle phenomenology</x:v>
      </x:c>
      <x:c r="J47" s="34" t="str">
        <x:v>Energy | Theory</x:v>
      </x:c>
      <x:c r="K47" s="34" t="str">
        <x:v>Craig, Nathaniel</x:v>
      </x:c>
      <x:c r="L47" s="35" t="str">
        <x:v>https://inspirehep.net/literature/2698478</x:v>
      </x:c>
    </x:row>
    <x:row r="48">
      <x:c r="A48" s="78" t="n">
        <x:v>45</x:v>
      </x:c>
      <x:c r="B48" s="34" t="str">
        <x:v>Coherent Elastic Neutrino-Nucleus Scattering: Terrestrial and Astrophysical Applications</x:v>
      </x:c>
      <x:c r="C48" s="34" t="str">
        <x:v>2203.07361</x:v>
      </x:c>
      <x:c r="D48" s="52" t="n">
        <x:v>2022</x:v>
      </x:c>
      <x:c r="E48" s="40" t="n">
        <x:v>119</x:v>
      </x:c>
      <x:c r="F48" s="40" t="n">
        <x:v>39</x:v>
      </x:c>
      <x:c r="G48" s="46" t="n">
        <x:v>27.01351771286513</x:v>
      </x:c>
      <x:c r="H48" s="81" t="n">
        <x:v>91.5828677839851</x:v>
      </x:c>
      <x:c r="I48" s="34" t="str">
        <x:v>Particle phenomenology</x:v>
      </x:c>
      <x:c r="J48" s="34" t="str">
        <x:v>Neutrinos</x:v>
      </x:c>
      <x:c r="K48" s="34" t="str">
        <x:v>Abdullah, M.; Abele, H.; Akimov, D.; Angloher, G.; Aristizabal Sierra, D.; Augier, C.; Balantekin, A.B.; Balogh, L.; Barbeau, P.S.; Baudis, L.; Baxter, A.L.; Beaufort, C.; Beaulieu, G.; Belov, V.; Bento, A.; Berge, L.; Bernardi, I.A.; Billard, J.; Bolozdynya, A.; Bonhomme, A.; Bres, G.; Bret, J-.L.; Broniatowski, A.; Brossard, A.; Buck, C.; Cadeddu, M.; Calvo, M.; Canonica, L.; Cappella, F.; Cardani, L.; Casali, N.; Cazes, A.; Cerulli, R.; Chaize, D.; Chang, C.; Chapellier, M.; Chaplinsky, L.; Chemin, G.; Chen, R.; Colantoni, I.; Colas, J.; Coloma, P.; Corcoran, E.C.; Crawford, S.; Cruciani, A.; Dastgheibi Fard, A.; De Jesus, M.; de Marcillac, P.; De Romeri, V.; del Castello, G.; del Gallo Roccagiovine, M.; Delicato, D.; Demarteau, M.; Deng, Y.; Dent, J.B.; Denton, P.B.; Dering, K.; Doblhammer, A.; Dordei, F.; Dorer, S.; Dumoulin, L.; Dunford, D.; Dutta, B.; Erhart, A.; Exshaw, O.; Ferriol, S.; Figueroa-Feliciano, E.; Filippini, J.-B.; Flores, L.J.; Formaggio, J.A.; Friedl, M.; Fuard, S.; Gao, F.; Garai, A.; Garces, E.A.; Gascon, J.; Gehrlein, J.; Gerbier, G.; Ghete, V.M.; Giomataris, I.; Giroux, G.; Giuliani, A.; Giunti, C.; Gorel, P.; Goupy, C.; Goupy, J.; Goy, C.; Green, M.P.; Gros, M.; Guerin, C.; Guidi, V.; Guillaudin, O.; Guy, E.; Ha, C.; Hau, D.; Hakenmuller, J.; Harrington, P.M.; Hedges, S.; Heine, S.T.; Hertel, S.; Heusch, M.; Hoarau, C.; Hoferichter, M.; Hoppe, E.W.; Hong, Z.; Horiuchi, S.; Huber, P.; Ianigro, J.-C.; Jachowicz, N.; Jericha, E.; Jin, Y.; Johnston, J.P.; Juillard, A.; Katsioulas, I.; Kazarcev, S.; Kaznacheeva, M.; Kelly, F.; Kelly, K.J.; Kim, D.; Kinast, A.; Klinkenberg, L.; Kluck, H.; Knights, P.; Ko, Y.J.; Kosmas, T.S.; Kwon, L.; Lamblin, J.; Lang, R.F.; Langenkamper, A.; Langrock, S.; Lasserre, T.; Lattaud, H.; Lautridou, P.; Lee, H.S.; Lenardo, B.G.; Lhuillier, D.; Li, M.; Li, S.C.; Li, Y.F.; Li, Z.; Lindner, M.; Liu, J.; Loomba, D.; Lubashevskiy, A.; Machado, P.A.N.; Mancuso, M.; Maneschg, W.; Marko, D.M.; Marnieros, S.; Martin, R.; Martin, R.D.; Mauri, B.; Mayer, D.W.; Mazzolari, A.; Mazzucato, E.; Menendez, J.; Minet, J.; Miranda, O.G.; Misiak, D.; Mols, J.-P.; Monfardini, A.; Mounier, F.; Muraz, J.-F.; Neep, T.; Neilson, R.; Newby, J.; Newstead, J.L.; Neyrial, H.; Ni, K.; Nikolopoulos, K.; Nones, C.; Norcini, D.; Pandey, V.; O'Brien, P.; O'Hare, C.A.J.; Oberauer, L.; Oliver, W.; Olivieri, E.; Onillon, A.; Oriol, C.; Ortmann, T.; Owen, R.; Palladino, K.J.; Papoulias, D.K.; Park, J.C.; Parno, D.S.; Patel, P.K.; Pattavina, L.; Peinado, E.; Perbet, E.; Peters, L.; Petricca, F.; Pinckney, H.D.; Piro, M.-C.; Ponomarev, D.; Poda, D.; Potzel, W.; Probst, F.; Pucci, F.; Rarbi, F.; Rapp, R.; Ray, H.; Real, J.-S.; Reindl, F.; Rich, G.C.; Ricol, J.-S.; Rink, T.; Redon, T.; Rogly, R.; Robert, A.; Rothe, J.; Rozov, S.; Rozova, I.; Salagnac, T.; Sanchez Garcia, E.; Sanchez Garcia, G.; Sanders, O.; Sanglard, V.; Santos, D.; Sarkis, Y.; Savu, V.; Savvidis, G.; Savvidis, I.; Schermer, N.; Schieck, J.; Schmidt, B.; Schonert, S.; Scholberg, K.; Schwenk, A.; Schwertner, C.; Scola, L.; Shevchik, Ye.; Shin, S.; Sibille, V.; Shoemaker, I.M.; Snowden-I, D.P.; Soldner, T.; Soum, G.; Spooner, N.J.C.; Stachurska, J.; Stodolsky, L.; Strauss, R.; Strigari, L.E.; Stutz, A.; Suh, B.D.; Suhonen, J.; Tabrizi, Z.; Takhistov, V.; Thompson, A.; Tomei, C.; Tortola, M.; Tripathi, M.; Vagneron, L.; Valle, J.W.F.; Mirbach, K.v.; Van De Pontseele, W.; Vignati, M.; Vivier, M.; de Sola Fernandez, F. Vazquez; Vezzu, F.; Vidal, M.; Wagner, V.; Walker, J.W.; Ward, R.; Wex, A.; Winslow, L.; Wong, H.T.; Wood, M.H.; Xu, J.; Yang, L.; Yakushev, E.; Zampaolo, M.; Zettlemoyer, J.; Zhang, Y.Y.; Zinatulina, D.</x:v>
      </x:c>
      <x:c r="L48" s="35" t="str">
        <x:v>https://inspirehep.net/literature/2051269</x:v>
      </x:c>
    </x:row>
    <x:row r="49">
      <x:c r="A49" s="78" t="n">
        <x:v>46</x:v>
      </x:c>
      <x:c r="B49" s="34" t="str">
        <x:v>Searches for Long-Lived Particles at the Future FCC-ee</x:v>
      </x:c>
      <x:c r="C49" s="34" t="str">
        <x:v>2203.05502</x:v>
      </x:c>
      <x:c r="D49" s="52" t="n">
        <x:v>2022</x:v>
      </x:c>
      <x:c r="E49" s="40" t="n">
        <x:v>115</x:v>
      </x:c>
      <x:c r="F49" s="40" t="n">
        <x:v>71</x:v>
      </x:c>
      <x:c r="G49" s="46" t="n">
        <x:v>26.040762554246744</x:v>
      </x:c>
      <x:c r="H49" s="81" t="n">
        <x:v>91.26629422718807</x:v>
      </x:c>
      <x:c r="I49" s="34" t="str">
        <x:v>Experimental particle physics</x:v>
      </x:c>
      <x:c r="J49" s="34" t="str">
        <x:v>Energy</x:v>
      </x:c>
      <x:c r="K49" s="34" t="str">
        <x:v>Blondel, A.; Verhaaren, C.B.; Alimena, J.; Bauer, M.; Azzi, P.; Ruiz, R.; Neubert, M.; Mikulenko, O.; Ovchynnikov, M.; Drewes, M.; Klaric, J.; Rizzi, C.; Sfyrla, A.; Sharma, T.; Kulkarni, S.; Thamm, A.; Gonzalez Suarez, R.; Rygaard, L.</x:v>
      </x:c>
      <x:c r="L49" s="35" t="str">
        <x:v>https://inspirehep.net/literature/2049590</x:v>
      </x:c>
    </x:row>
    <x:row r="50">
      <x:c r="A50" s="78" t="n">
        <x:v>47</x:v>
      </x:c>
      <x:c r="B50" s="34" t="str">
        <x:v>A Muon Collider Facility for Physics Discovery</x:v>
      </x:c>
      <x:c r="C50" s="34" t="str">
        <x:v>2203.08033</x:v>
      </x:c>
      <x:c r="D50" s="52" t="n">
        <x:v>2022</x:v>
      </x:c>
      <x:c r="E50" s="40" t="n">
        <x:v>114</x:v>
      </x:c>
      <x:c r="F50" s="40" t="n">
        <x:v>58</x:v>
      </x:c>
      <x:c r="G50" s="46" t="n">
        <x:v>25.894589552238802</x:v>
      </x:c>
      <x:c r="H50" s="81" t="n">
        <x:v>91.08007448789571</x:v>
      </x:c>
      <x:c r="I50" s="34" t="str">
        <x:v>Accelerator science</x:v>
      </x:c>
      <x:c r="J50" s="34" t="str">
        <x:v>Accelerator Science and Technology | Energy</x:v>
      </x:c>
      <x:c r="K50" s="34" t="str">
        <x:v>Stratakis, D.; Mokhov, N.; Palmer, M.; Pastrone, N.; Raubenheimer, T.; Rogers, C.; Schulte, D.; Shiltsev, V.; Tang, J.; Aimè, C.; Mahmoud., M.A.; Bartosik, N.; Barzi, E.; Bersani, A.; Bertolin, A.; Bonesini, M.; Caiffi, B.; Casarsa, M.; Catanesi, M.G.; Cerri, A.; Curatolo, C.; Dam, M.; Damerau, H.; De Matteis, E.; Denizli, H.; Di Micco, B.; Dorigo, T.; Farinon, S.; Filthaut, F.; Fiorina, D.; Giove, D.; Greco, M.; Grojean, C.; Han, T.; Jindariani, S.; Koppenburg, P.; Krizka, K.; Li, Q.; Liu, Z.; Long, K.R.; Lucchesi, D.; Mariotto, S.; Meloni, F.; Merlassino, C.; Métral, E.; Montella, A.; Musenich, R.; Nardecchia, M.; Nardi, F.; Neuffer, D.; Griso, S.Pagan; Potamianos, K.; Prioli, M.; Radicioni, E.; Reina, L.; Riccardi, C.; Ristori, L.; Rossi, L.; Salvini, P.; Santiago, J.; Senol, A.; Sestini, L.; Sorbi, M.; Stark, G.; Statera, M.; Sun, X.; Vai, I.; Agashe, K.; Allanach, B.C.; Apresyan, A.; Asadi, P.; Athanasakos, D.; Azatov, A.; Batsch, F.; Biagini, M.E.; Black, K.M.; Braghieri, A.; Bross, A.; Buonincontri, L.; Buttazzo, D.; Calderini, G.; Calzaferri, S.; Canepa, A.; Capdevilla, R.; Castelli, L.; Cesarotti, C.; Chachamis, G.; Chacko, Z.; Chancé, A.; Chen, S.; Chien, Y.-T.; Colaleo, A.; Costa, M.; Craig, N.; Cui, Y.; Curtin, D.; D'Agnolo, R.T.; Da Molin, G.; Dasu, S.; de Blas, J.; Deandrea, A.; Delahaye, J.; Delgado, A.; Dermisek, R.; Di Petrillo, K.F.; Dickinson, J.; Dracos, M.; Errico, F.; Everaerts, P.; Everett, L.; Ferretti, G.; Forslund, M.; Franceschini, R.; Gabrielli, E.; Garosi, F.; Giambastiani, L.; Giraldin, C.; Glioti, A.; Gray, L.; Greljo, A.; Gu, J.; Haber, H.E.; Han, C.; Hauptman, J.; Henning, B.; Hermanek, K.; Herndon, M.; Holmes, T.R.; Homiller, S.; Jana, S.; Jia, H.; Kahn, Y.; Kaplan, D.M.; Kilian, W.; Kong, K.; Krintiras, G.K.; Krnjaic, G.; Losito, R.; Lee, L.; Li, W.; Low, I.; Lu, Q.; Ma, Y.; Maltoni, F.; Mantani, L.; Marzocca, D.; Mastrapasqua, P.; Matchev, K.; Mazzacane, A.; McGinnis, N.; Meade, P.; Mele, B.; Merkel, P.; Mescia, F.; Mishra, R.K.; Mohammadi, A.; Mohapatra, R.; Montagna, P.; Neufeld, N.; Newman, H.; Nomura, Y.; Ojalvo, I.; Panci, P.; Pagani, D.; Paradisi, P.; Pellecchia, A.; Perloff, A.; Piccinini, F.; Pierini, M.; Procura, M.; Radogna, R.; Raubenheimer, T.; Redigolo, D.; Reuter, J.; Riva, F.; Robens, T.; Queiroz, F.S.; Sala, F.; Salko, J.; Salvioni, E.; Sarra, I.; Schieck, J.; Selvaggi, M.; Sharma, V.; Simone, F.M.; Stamerra, A.; Stolarski, D.; Stupak, J.; Su, S.; Sundrum, R.; Swiatlowski, M.; Sytov, A.; Tait, T.; Thompson, E.A.; Torre, R.; Tortora, L.; Trifinopoulos, S.; Valente, M.; Valle, N.; Venditti, R.; Verwilligen, P.; Vittorio, L.; Vitulo, P.; Vryonidou, E.; Vuosalo, C.; Weber, H.; Wu, Y.; Wulzer, A.; Xie, K.; Yonehara, K.; Yu, H.-B.; Zaza, A.; Zheng, Y.J.; Zuliani, D.; Zurita, J.</x:v>
      </x:c>
      <x:c r="L50" s="35" t="str">
        <x:v>https://inspirehep.net/literature/2052859</x:v>
      </x:c>
    </x:row>
    <x:row r="51">
      <x:c r="A51" s="78" t="n">
        <x:v>48</x:v>
      </x:c>
      <x:c r="B51" s="34" t="str">
        <x:v>Beyond the Standard Model Effects on Neutrino Flavor</x:v>
      </x:c>
      <x:c r="C51" s="34" t="str">
        <x:v>2203.10811</x:v>
      </x:c>
      <x:c r="D51" s="52" t="n">
        <x:v>2022</x:v>
      </x:c>
      <x:c r="E51" s="40" t="n">
        <x:v>113</x:v>
      </x:c>
      <x:c r="F51" s="40" t="n">
        <x:v>58</x:v>
      </x:c>
      <x:c r="G51" s="46" t="n">
        <x:v>25.76357677902622</x:v>
      </x:c>
      <x:c r="H51" s="81" t="n">
        <x:v>90.89385474860335</x:v>
      </x:c>
      <x:c r="I51" s="34" t="str">
        <x:v>Particle phenomenology</x:v>
      </x:c>
      <x:c r="J51" s="34" t="str">
        <x:v>Neutrinos</x:v>
      </x:c>
      <x:c r="K51" s="34" t="str">
        <x:v>Argüelles, C.A.; Barenboim, G.; Bustamante, M.; Coloma, P.; Denton, P.B.; Esteban, I.; Farzan, Y.; Martínez, E. Fernández; Forero, D.V.; Gago, A.M.; Katori, T.; Lehnert, R.; Ross-Lonergan, M.; Suliga, A.M.; Tabrizi, Z.; Anchordoqui, L.; Chakraborty, K.; Conrad, J.; Das, A.; Fong, C.S.; Littlejohn, B.R.; Maltoni, M.; Parno, D.; Spitz, J.; Tang, J.; Wissel, S.</x:v>
      </x:c>
      <x:c r="L51" s="35" t="str">
        <x:v>https://inspirehep.net/literature/2622891</x:v>
      </x:c>
    </x:row>
    <x:row r="52">
      <x:c r="A52" s="78" t="n">
        <x:v>49</x:v>
      </x:c>
      <x:c r="B52" s="34" t="str">
        <x:v>The MegaMapper: A Stage-5 Spectroscopic Instrument Concept for the Study of Inflation and Dark Energy</x:v>
      </x:c>
      <x:c r="C52" s="34" t="str">
        <x:v>2209.04322</x:v>
      </x:c>
      <x:c r="D52" s="52" t="n">
        <x:v>2022</x:v>
      </x:c>
      <x:c r="E52" s="40" t="n">
        <x:v>97</x:v>
      </x:c>
      <x:c r="F52" s="40" t="n">
        <x:v>71</x:v>
      </x:c>
      <x:c r="G52" s="46" t="n">
        <x:v>24.7756993006993</x:v>
      </x:c>
      <x:c r="H52" s="81" t="n">
        <x:v>89.86033519553072</x:v>
      </x:c>
      <x:c r="I52" s="34" t="str">
        <x:v>Astrophysical instrumentation</x:v>
      </x:c>
      <x:c r="J52" s="34" t="str">
        <x:v>Cosmic</x:v>
      </x:c>
      <x:c r="K52" s="34" t="str">
        <x:v>Schlegel, David J.; Kollmeier, Juna A.; Aldering, Greg; Bailey, Stephen; Baltay, Charles; Bebek, Christopher; BenZvi, Segev; Besuner, Robert; Blanc, Guillermo; Bolton, Adam S.; Bonaca, Ana; Bouri, Mohamed; Brooks, David; Buckley-Geer, Elizabeth; Cai, Zheng; Crane, Jeffrey; Demina, Regina; DeRose, Joseph; Dey, Arjun; Doel, Peter; Fan, Xiaohui; Ferraro, Simone; Finkbeiner, Douglas; Font-Ribera, Andreu; Gontcho A. Gontcho, Satya; Green, Daniel; Gutierrez, Gaston; Guy, Julien; Heetderks, Henry; Huterer, Dragan; Infante, Leopoldo; Jelinsky, Patrick; Karagiannis, Dionysios; Kent, Stephen M.; Kim, Alex G.; Kneib, Jean-Paul; Kremin, Anthony; Kronig, Luzius; Konidaris, Nick; Lahav, Ofer; Lampton, Michael L.; Landriau, Martin; Lang, Dustin; Leauthaud, Alexie; Levi, Michael E.; Liguori, Michele; Linder, Eric V.; Magneville, Christophe; Martini, Paul; Mateo, Mario; McDonald, Patrick; Miller, Christopher J.; Moustakas, John; Myers, Adam D.; Mulchaey, John; Newman, Jeffrey A.; Nugent, Peter E.; Padmanabhan, Nikhil; Palanque-Delabrouille, Nathalie; Piro, Anthony L.; Poppett, Claire; Prochaska, Jason X.; Pullen, Anthony R.; Rabinowitz, David; Raichoor, Anand; Ramirez, Solange; Rix, Hans-Walter; Ross, Ashley J.; Samushia, Lado; Schaan, Emmanuel; Schubnell, Michael; Seljak, Uros; Seo, Hee-Jong; Shectman, Stephen A.; Schlafly, Edward F.; Silber, Joseph; Simon, Joshua D.; Slepian, Zachary; Slosar, Anže; Soares-Santos, Marcelle; Tarlé, Greg; Thompson, Ian; Valluri, Monica; Wechsler, Risa H.; White, Martin; Wilson, Michael J.; Yèche, Christophe; Zaritsky, Dennis; Zhou, Rongpu</x:v>
      </x:c>
      <x:c r="L52" s="35" t="str">
        <x:v>https://inspirehep.net/literature/2149557</x:v>
      </x:c>
    </x:row>
    <x:row r="53">
      <x:c r="A53" s="78" t="n">
        <x:v>50</x:v>
      </x:c>
      <x:c r="B53" s="34" t="str">
        <x:v>CMB-HD: An Ultra-Deep, High Resolution Millimeter Wave Survey over Half the Sky</x:v>
      </x:c>
      <x:c r="C53" s="34" t="str">
        <x:v>1906.10134</x:v>
      </x:c>
      <x:c r="D53" s="52" t="n">
        <x:v>2019</x:v>
      </x:c>
      <x:c r="E53" s="40" t="n">
        <x:v>175</x:v>
      </x:c>
      <x:c r="F53" s="40" t="n">
        <x:v>116</x:v>
      </x:c>
      <x:c r="G53" s="46" t="n">
        <x:v>24.555800998847484</x:v>
      </x:c>
      <x:c r="H53" s="81" t="n">
        <x:v>94.0409683426443</x:v>
      </x:c>
      <x:c r="I53" s="34" t="str">
        <x:v>Cosmology</x:v>
      </x:c>
      <x:c r="J53" s="34" t="str">
        <x:v>Cosmic | Neutrinos</x:v>
      </x:c>
      <x:c r="K53" s="34" t="str">
        <x:v>Sehgal, Neelima; Aiola, Simone; Akrami, Yashar; Basu, Kaustuv; Boylan-Kolchin, Michael; Bryan, Sean; Clesse, Sebastien; Cyr-Racine, Francis-Yan; Di Mascolo, Luca; Dicker, Simon; Essinger-Hileman, Thomas; Ferraro, Simone; Fuller, George M.; Han, Dongwon; Hasselfield, Mathew; Holder, Gil; Jain, Bhuvnesh; Johnson, Bradley; Johnson, Matthew; Klaassen, Pamela; Madhavacheril, Mathew; Mauskopf, Philip; Meerburg, Daan; Meyers, Joel; Mroczkowski, Tony; Munchmeyer, Moritz; Naess, Sigurd; Nagai, Daisuke; Namikawa, Toshiya; Newburgh, Laura; Nguyễn, Hồ Nam; Niemack, Michael; Oppenheimer, Benjamin D.; Pierpaoli, Elena; Schaan, Emmanuel; Slosar, Anze; Spergel, David; Switzer, Eric; van Engelen, Alexander; Wollack, Edward</x:v>
      </x:c>
      <x:c r="L53" s="35" t="str">
        <x:v>https://inspirehep.net/literature/1741243</x:v>
      </x:c>
    </x:row>
    <x:row r="54">
      <x:c r="A54" s="78" t="n">
        <x:v>51</x:v>
      </x:c>
      <x:c r="B54" s="34" t="str">
        <x:v>Dark Matter In Extreme Astrophysical Environments</x:v>
      </x:c>
      <x:c r="C54" s="34" t="str">
        <x:v>2203.07984</x:v>
      </x:c>
      <x:c r="D54" s="52" t="n">
        <x:v>2022</x:v>
      </x:c>
      <x:c r="E54" s="40" t="n">
        <x:v>106</x:v>
      </x:c>
      <x:c r="F54" s="40" t="n">
        <x:v>57</x:v>
      </x:c>
      <x:c r="G54" s="46" t="n">
        <x:v>24.077425373134325</x:v>
      </x:c>
      <x:c r="H54" s="81" t="n">
        <x:v>90.59590316573556</x:v>
      </x:c>
      <x:c r="I54" s="34" t="str">
        <x:v>Particle phenomenology</x:v>
      </x:c>
      <x:c r="J54" s="34" t="str">
        <x:v>Cosmic | Theory</x:v>
      </x:c>
      <x:c r="K54" s="34" t="str">
        <x:v>Baryakhtar, Masha; Caputo, Regina; Croon, Djuna; Perez, Kerstin; Berti, Emanuele; Bramante, Joseph; Buschmann, Malte; Brito, Richard; Chen, Thomas Y.; Cole, Philippa S.; Coogan, Adam; East, William E.; Foster, Joshua W.; Galanis, Marios; Giannotti, Maurizio; Kavanagh, Bradley J.; Laha, Ranjan; Leane, Rebecca K.; Lehmann, Benjamin V.; Marques-Tavares, Gustavo; McDonald, Jamie; Ng, Ken K.Y.; Raj, Nirmal; Sagunski, Laura; Sakstein, Jeremy; Sathyaprakash, B.S.; Shandera, Sarah; Siemonsen, Nils; Simon, Olivier; Sinha, Kuver; Singh, Divya; Singh, Rajeev; Sun, Chen; Sun, Ling; Takhistov, Volodymyr; Tsai, Yu-Dai; Vitagliano, Edoardo; Vitale, Salvatore; Yang, Huan; Zhang, Jun</x:v>
      </x:c>
      <x:c r="L54" s="35" t="str">
        <x:v>https://inspirehep.net/literature/2052716</x:v>
      </x:c>
    </x:row>
    <x:row r="55">
      <x:c r="A55" s="78" t="n">
        <x:v>52</x:v>
      </x:c>
      <x:c r="B55" s="34" t="str">
        <x:v>Modern and Future Colliders</x:v>
      </x:c>
      <x:c r="C55" s="34" t="str">
        <x:v>2003.09084</x:v>
      </x:c>
      <x:c r="D55" s="52" t="n">
        <x:v>2019</x:v>
      </x:c>
      <x:c r="E55" s="40" t="n">
        <x:v>181</x:v>
      </x:c>
      <x:c r="F55" s="40" t="n">
        <x:v>153</x:v>
      </x:c>
      <x:c r="G55" s="46" t="n">
        <x:v>23.806355779618293</x:v>
      </x:c>
      <x:c r="H55" s="81" t="n">
        <x:v>94.45065176908751</x:v>
      </x:c>
      <x:c r="I55" s="34" t="str">
        <x:v>Accelerator science</x:v>
      </x:c>
      <x:c r="J55" s="34" t="str">
        <x:v>Accelerator Science and Technology</x:v>
      </x:c>
      <x:c r="K55" s="34" t="str">
        <x:v>Shiltsev, Vladimir; Zimmermann, Frank</x:v>
      </x:c>
      <x:c r="L55" s="35" t="str">
        <x:v>https://inspirehep.net/literature/1764966</x:v>
      </x:c>
    </x:row>
    <x:row r="56">
      <x:c r="A56" s="78" t="n">
        <x:v>53</x:v>
      </x:c>
      <x:c r="B56" s="34" t="str">
        <x:v>Theoretical Tools for Neutrino Scattering: Interplay between Lattice QCD, EFTs, Nuclear Physics, Phenomenology, and Neutrino Event Generators</x:v>
      </x:c>
      <x:c r="C56" s="34" t="str">
        <x:v>2203.09030</x:v>
      </x:c>
      <x:c r="D56" s="52" t="n">
        <x:v>2022</x:v>
      </x:c>
      <x:c r="E56" s="40" t="n">
        <x:v>101</x:v>
      </x:c>
      <x:c r="F56" s="40" t="n">
        <x:v>36</x:v>
      </x:c>
      <x:c r="G56" s="46" t="n">
        <x:v>22.9559738643435</x:v>
      </x:c>
      <x:c r="H56" s="81" t="n">
        <x:v>90.22346368715083</x:v>
      </x:c>
      <x:c r="I56" s="34" t="str">
        <x:v>Particle phenomenology</x:v>
      </x:c>
      <x:c r="J56" s="34" t="str">
        <x:v>Computational | Neutrinos | Theory</x:v>
      </x:c>
      <x:c r="K56" s="34" t="str">
        <x:v>Ruso, L. Alvarez; Ankowski, A.M.; Bacca, S.; Balantekin, A.B.; Carlson, J.; Gardiner, S.; González-Jiménez, R.; Gupta, R.; Hobbs, T.J.; Hoferichter, M.; Isaacson, J.; Jachowicz, N.; Jay, W.I.; Katori, T.; Kling, F.; Kronfeld, A.S.; Li, S.W.; Lin, H.-W.; Liu, K.-F.; Lovato, A.; Mahn, K.; Menéndez, J.; Meyer, A.S.; Morfin, J.; Pastore, S.; Rocco, N.; Sajjad Athar, M.; Sato, T.; Schwenk, A.; Shanahan, P.E.; Strigari, L.E.; Wagman, M.L.; Zhang, X.; Zhao, Y.; Acharya, B.; Andreoli, L.; Andreopoulos, C.; Barrow, J.L.; Bhattacharya, T.; Brdar, V.; Davoudi, Z.; Giusti, C.; Hayato, Y.; Khan, A.N.; Kim, D.; Li, Y.F.; Lin, M.; Machado, P.; Martini, M.; Niewczas, K.; Pandey, V.; Papadopoulou, A.; Plestid, R.; Roda, M.; Ruiz Simo, I.; Simone, J.N.; Sufian, R.S.; Tena-Vidal, J.; Tomalak, O.; Tsai, Y.-D.; Udías, J.M.</x:v>
      </x:c>
      <x:c r="L56" s="35" t="str">
        <x:v>https://inspirehep.net/literature/2054044</x:v>
      </x:c>
    </x:row>
    <x:row r="57">
      <x:c r="A57" s="78" t="n">
        <x:v>54</x:v>
      </x:c>
      <x:c r="B57" s="34" t="str">
        <x:v>Higher Spin Gravity and Higher Spin Symmetry</x:v>
      </x:c>
      <x:c r="C57" s="34" t="str">
        <x:v>2205.01567</x:v>
      </x:c>
      <x:c r="D57" s="52" t="n">
        <x:v>2022</x:v>
      </x:c>
      <x:c r="E57" s="40" t="n">
        <x:v>96</x:v>
      </x:c>
      <x:c r="F57" s="40" t="n">
        <x:v>71</x:v>
      </x:c>
      <x:c r="G57" s="46" t="n">
        <x:v>22.491340602950608</x:v>
      </x:c>
      <x:c r="H57" s="81" t="n">
        <x:v>89.3854748603352</x:v>
      </x:c>
      <x:c r="I57" s="34" t="str">
        <x:v>Formal theory / quantum gravity</x:v>
      </x:c>
      <x:c r="J57" s="34" t="str">
        <x:v>Theory</x:v>
      </x:c>
      <x:c r="K57" s="34" t="str">
        <x:v>Bekaert, Xavier; Boulanger, Nicolas; Campoleoni, Andrea; Chiodaroli, Marco; Francia, Dario; Grigoriev, Maxim; Sezgin, Ergin; Skvortsov, Evgeny</x:v>
      </x:c>
      <x:c r="L57" s="35" t="str">
        <x:v>https://inspirehep.net/literature/2076040</x:v>
      </x:c>
    </x:row>
    <x:row r="58">
      <x:c r="A58" s="78" t="n">
        <x:v>55</x:v>
      </x:c>
      <x:c r="B58" s="34" t="str">
        <x:v>Effective Field Theories in Cosmology</x:v>
      </x:c>
      <x:c r="C58" s="34" t="str">
        <x:v>2203.08232</x:v>
      </x:c>
      <x:c r="D58" s="52" t="n">
        <x:v>2022</x:v>
      </x:c>
      <x:c r="E58" s="40" t="n">
        <x:v>99</x:v>
      </x:c>
      <x:c r="F58" s="40" t="n">
        <x:v>76</x:v>
      </x:c>
      <x:c r="G58" s="46" t="n">
        <x:v>22.487406716417908</x:v>
      </x:c>
      <x:c r="H58" s="81" t="n">
        <x:v>89.82309124767225</x:v>
      </x:c>
      <x:c r="I58" s="34" t="str">
        <x:v>Cosmology</x:v>
      </x:c>
      <x:c r="J58" s="34" t="str">
        <x:v>Theory</x:v>
      </x:c>
      <x:c r="K58" s="34" t="str">
        <x:v>Cabass, Giovanni; Ivanov, Mikhail M.; Lewandowski, Matthew; Mirbabayi, Mehrdad; Simonović, Marko</x:v>
      </x:c>
      <x:c r="L58" s="35" t="str">
        <x:v>https://inspirehep.net/literature/2053417</x:v>
      </x:c>
    </x:row>
    <x:row r="59">
      <x:c r="A59" s="78" t="n">
        <x:v>56</x:v>
      </x:c>
      <x:c r="B59" s="34" t="str">
        <x:v>Strategy for Understanding the Higgs Physics: The Cool Copper Collider</x:v>
      </x:c>
      <x:c r="C59" s="34" t="str">
        <x:v>2203.07646</x:v>
      </x:c>
      <x:c r="D59" s="52" t="n">
        <x:v>2022</x:v>
      </x:c>
      <x:c r="E59" s="40" t="n">
        <x:v>99</x:v>
      </x:c>
      <x:c r="F59" s="40" t="n">
        <x:v>49</x:v>
      </x:c>
      <x:c r="G59" s="46" t="n">
        <x:v>22.487406716417908</x:v>
      </x:c>
      <x:c r="H59" s="81" t="n">
        <x:v>89.82309124767225</x:v>
      </x:c>
      <x:c r="I59" s="34" t="str">
        <x:v>Experimental particle physics</x:v>
      </x:c>
      <x:c r="J59" s="34" t="str">
        <x:v>Accelerator Science and Technology | Energy | Instrumentation</x:v>
      </x:c>
      <x:c r="K59" s="34" t="str">
        <x:v>Vernieri, Caterina; Nanni, Emilio A.; Dasu, Sridhara; Peskin, Michael E.; Barklow, Tim; Agashe, Kaustubh; Bartoldus, Rainer; Bhat, Pushpalatha C.; Black, Kevin; Brau, James E.; Brau, Jim; Breidenbach, Martin; Bullard, Brendon; Craig, Nathaniel; Basso, Matthew; Belomestnykh, Sergey; Bloom, Ken; Bose, Tulika; Canepa, Anadi; Cavaliere, Viviana; Cheong, Sanha; Conway, John; Das, Pallabi; Damerell, Chris; Dawson, Sally; Demarteau, Marcel W.; Denisov, Dmitri; Gray, Lindsey; Harris, Philip C.; Kagan, Michael; Liu, Zhen; Meade, Patrick; Majernik, Nathan; Erbacher, Robin; Everaerts, Pieter; Gabriel, Annika; Gibbons, Lawrence; Gomber, Bhawna; Gonski, Julia; Gori, Stefania; Grannis, Paul; Haber, Howard E.; Hartman, Nicole M.; Herndon, Matt; Hook, Anson; Jia, Haoyi Kenny; Kaadze, Ketino; Kenney, Christopher J.; Koraka, Charis Kleio; Liu, Miaoyuan; Low, Ian; Ma, Yang; Markiewicz, Thomas; Mistlberger, Bernhard; Mohammadi, Abdollah; Nagaitsev, Sergei; Ntounis, Dimitris; Ojalvo, Isobel; Narain, Meenakshi; Nielsen, Jason; Othman, Mohamed A.K.; Pachal, Katherine; Griso, Simone Pagan; Patterson, Ritchie; Paus, Christoph; Pearkes, Jannicke; Profumo, Stefano; Rizzo, Thomas G.; Rosenzweig, James; Schroeder, Carl; Schwartzman, Ariel G.; Safdari, Murtaza; Savin, Alexander; Schumm, Bruce A.; Sharma, Varun; Simakov, Evgenya; Snively, Emma; Stark, Giordon; Wang, LianTao; Swiatlowski, Maximilian; Spataro, Bruno; Strube, Jan; Dong, Su; Tantawi, Sami; Wang, Lian-Tao; White, Andy; Thom, Julia; Vuosalo, Carl; Wilson, Graham W.; Yadav, Monika; Yakovlev, Vyacheslav; Young, Charles; Xu, Zijun; Zhang, Jinlong; Zheng, Zhi</x:v>
      </x:c>
      <x:c r="L59" s="35" t="str">
        <x:v>https://inspirehep.net/literature/2052501</x:v>
      </x:c>
    </x:row>
    <x:row r="60">
      <x:c r="A60" s="78" t="n">
        <x:v>57</x:v>
      </x:c>
      <x:c r="B60" s="34" t="str">
        <x:v>The Effective Vector Boson Approximation in High-Energy Muon Collisions</x:v>
      </x:c>
      <x:c r="C60" s="34" t="str">
        <x:v>2111.02442</x:v>
      </x:c>
      <x:c r="D60" s="52" t="n">
        <x:v>2021</x:v>
      </x:c>
      <x:c r="E60" s="40" t="n">
        <x:v>104</x:v>
      </x:c>
      <x:c r="F60" s="40" t="n">
        <x:v>87</x:v>
      </x:c>
      <x:c r="G60" s="46" t="n">
        <x:v>21.831034482758618</x:v>
      </x:c>
      <x:c r="H60" s="81" t="n">
        <x:v>90.13035381750466</x:v>
      </x:c>
      <x:c r="I60" s="34" t="str">
        <x:v>Particle phenomenology</x:v>
      </x:c>
      <x:c r="J60" s="34" t="str">
        <x:v>Accelerator Science and Technology | Computational | Energy | Theory</x:v>
      </x:c>
      <x:c r="K60" s="34" t="str">
        <x:v>Ruiz, Richard; Costantini, Antonio; Maltoni, Fabio; Mattelaer, Olivier</x:v>
      </x:c>
      <x:c r="L60" s="35" t="str">
        <x:v>https://inspirehep.net/literature/1960240</x:v>
      </x:c>
    </x:row>
    <x:row r="61">
      <x:c r="A61" s="78" t="n">
        <x:v>58</x:v>
      </x:c>
      <x:c r="B61" s="34" t="str">
        <x:v>The Analytic Conformal Bootstrap</x:v>
      </x:c>
      <x:c r="C61" s="34" t="str">
        <x:v>2202.11012</x:v>
      </x:c>
      <x:c r="D61" s="52" t="n">
        <x:v>2022</x:v>
      </x:c>
      <x:c r="E61" s="40" t="n">
        <x:v>95</x:v>
      </x:c>
      <x:c r="F61" s="40" t="n">
        <x:v>90</x:v>
      </x:c>
      <x:c r="G61" s="46" t="n">
        <x:v>21.300644567219155</x:v>
      </x:c>
      <x:c r="H61" s="81" t="n">
        <x:v>89.0316573556797</x:v>
      </x:c>
      <x:c r="I61" s="34" t="str">
        <x:v>Formal theory / quantum gravity</x:v>
      </x:c>
      <x:c r="J61" s="34" t="str">
        <x:v>Theory</x:v>
      </x:c>
      <x:c r="K61" s="34" t="str">
        <x:v>Hartman, Thomas; Mazac, Dalimil; Simmons-Duffin, David; Zhiboedov, Alexander</x:v>
      </x:c>
      <x:c r="L61" s="35" t="str">
        <x:v>https://inspirehep.net/literature/2036958</x:v>
      </x:c>
    </x:row>
    <x:row r="62">
      <x:c r="A62" s="78" t="n">
        <x:v>59</x:v>
      </x:c>
      <x:c r="B62" s="34" t="str">
        <x:v>Neutrinoless Double-Beta Decay: A Roadmap for Matching Theory to Experiment</x:v>
      </x:c>
      <x:c r="C62" s="34" t="str">
        <x:v>2203.12169</x:v>
      </x:c>
      <x:c r="D62" s="52" t="n">
        <x:v>2022</x:v>
      </x:c>
      <x:c r="E62" s="40" t="n">
        <x:v>93</x:v>
      </x:c>
      <x:c r="F62" s="40" t="n">
        <x:v>70</x:v>
      </x:c>
      <x:c r="G62" s="46" t="n">
        <x:v>21.21689569019363</x:v>
      </x:c>
      <x:c r="H62" s="81" t="n">
        <x:v>88.78026070763501</x:v>
      </x:c>
      <x:c r="I62" s="34" t="str">
        <x:v>Particle phenomenology</x:v>
      </x:c>
      <x:c r="J62" s="34" t="str">
        <x:v>Neutrinos | Rare Processes and Precision Measurements | Theory</x:v>
      </x:c>
      <x:c r="K62" s="34" t="str">
        <x:v>Cirigliano, Vincenzo; Davoudi, Zohreh; Dekens, Wouter; de Vries, Jordy; Engel, Jonathan; Feng, Xu; Gehrlein, Julia; Graesser, Michael L.; Gráf, Lukáš; Hergert, Heiko; Jin, Luchang; Mereghetti, Emanuele; Nicholson, Amy; Pastore, Saori; Ramsey-Musolf, Michael J.; Ruiz, Richard; Spinrath, Martin; van Kolck, Ubirajara; Walker-Loud, André</x:v>
      </x:c>
      <x:c r="L62" s="35" t="str">
        <x:v>https://inspirehep.net/literature/2057341</x:v>
      </x:c>
    </x:row>
    <x:row r="63">
      <x:c r="A63" s="78" t="n">
        <x:v>60</x:v>
      </x:c>
      <x:c r="B63" s="34" t="str">
        <x:v>KATRIN: Status and Prospects for the Neutrino Mass and Beyond</x:v>
      </x:c>
      <x:c r="C63" s="34" t="str">
        <x:v>2203.08059</x:v>
      </x:c>
      <x:c r="D63" s="52" t="n">
        <x:v>2022</x:v>
      </x:c>
      <x:c r="E63" s="40" t="n">
        <x:v>93</x:v>
      </x:c>
      <x:c r="F63" s="40" t="n">
        <x:v>73</x:v>
      </x:c>
      <x:c r="G63" s="46" t="n">
        <x:v>21.12453358208955</x:v>
      </x:c>
      <x:c r="H63" s="81" t="n">
        <x:v>88.7243947858473</x:v>
      </x:c>
      <x:c r="I63" s="34" t="str">
        <x:v>Experimental nuclear physics</x:v>
      </x:c>
      <x:c r="J63" s="34" t="str">
        <x:v>Neutrinos</x:v>
      </x:c>
      <x:c r="K63" s="34" t="str">
        <x:v>Aker, M.; Balzer, M.; Batzler, D.; Beglarian, A.; Behrens, J.; Berlev, A.; Besserer, U.; Biassoni, M.; Bieringer, B.; Block, F.; Bobien, S.; Bombelli, L.; Bormann, D.; Bornschein, B.; Bornschein, L.; Böttcher, M.; Brofferio, C.; Bruch, C.; Brunst, T.; Caldwell, T.S.; Carminati, M.; Carney, R.M.D.; Chilingaryan, S.; Choi, W.; Cremonesi, O.; Debowski, K.; Descher, M.; Barrero, D. Díaz; Doe, P.J.; Dragoun, O.; Drexlin, G.; Edzards, F.; Eitel, K.; Ellinger, E.; Engel, R.; Enomoto, S.; Felden, A.; Fink, D.; Fiorini, C.; Formaggio, J.A.; Forstner, C.; Fränkle, F.M.; Franklin, G.B.; Friedel, F.; Fulst, A.; Gauda, K.; Gavin, A.S.; Gil, W.; Glück, F.; Grande, A.; Grössle, R.; Gugiatti, M.; Gumbsheimer, R.; Hannen, V.; Hartmann, J.; Haußmann, N.; Helbing, K.; Hickford, S.; Hiller, R.; Hillesheimer, D.; Hinz, D.; Höhn, T.; Houdy, T.; Huber, A.; Jansen, A.; Karl, C.; Kellerer, J.; King, P.; Kleifges, M.; Klein, M.; Köhler, C.; Köllenberger, L.; Kopmann, A.; Korzeczek, M.; Kovalík, A.; Krasch, B.; Krause, H.; Lasserre, T.; La Cascio, L.; Lebeda, O.; Lechner, P.; Lehnert, B.; Le, T.L.; Lokhov, A.; Machatschek, M.; Malcherek, E.; Manfrin, D.; Mark, M.; Marsteller, A.; Martin, E.L.; Mazzola, E.; Melzer, C.; Mertens, S.; Mostafa, J.; Müller, K.; Nava, A.; Neumann, H.; Niemes, S.; Oelpmann, P.; Onillon, A.; Parno, D.S.; Pavan, M.; Pigliafreddo, A.; Poon, A.W.P.; Poyato, J.M.L.; Pozzi, S.; Priester, F.; Puritscher, M.; Radford, D.C.; Ráliš, J.; Ramachandran, S.; Robertson, R.G.H.; Rodejohann, W.; Rodenbeck, C.; Röllig, M.; Röttele, C.; Ryšavý, M.; Sack, R.; Saenz, A.; Salomon, R.W.J.; Schäfer, P.; Schimpf, L.; Schlösser, K.; Schlösser, M.; Schlüter, L.; Schneidewind, S.; Schrank, M.; Schütz, A.K.; Schwemmer, A.; Sedlak, A.; Šefčík, M.; Sibille, V.; Siegmann, D.; Slezák, M.; Spanier, F.; Spreng, D.; Steidl, M.; Sturm, M.; Telle, H.H.; Thorne, L.A.; Thümmler, T.; Titov, N.; Tkachev, I.; Trigilio, P.; Urban, K.; Valerius, K.; Vénos, D.; Hernández, A.P. Vizcaya; Voigt, P.; Weinheimer, C.; Weiss, E.; Welte, S.; Wendel, J.; Wiesinger, C.; Wilkerson, J.F.; Wolf, J.; Wunderl, L.; Wüstling, S.; Wydra, J.; Xu, W.; Zadoroghny, S.; Zeller, G.</x:v>
      </x:c>
      <x:c r="L63" s="35" t="str">
        <x:v>https://inspirehep.net/literature/2052318</x:v>
      </x:c>
    </x:row>
    <x:row r="64">
      <x:c r="A64" s="78" t="n">
        <x:v>61</x:v>
      </x:c>
      <x:c r="B64" s="34" t="str">
        <x:v>The CLIC Project</x:v>
      </x:c>
      <x:c r="C64" s="34" t="str">
        <x:v>2203.09186</x:v>
      </x:c>
      <x:c r="D64" s="52" t="n">
        <x:v>2022</x:v>
      </x:c>
      <x:c r="E64" s="40" t="n">
        <x:v>92</x:v>
      </x:c>
      <x:c r="F64" s="40" t="n">
        <x:v>82</x:v>
      </x:c>
      <x:c r="G64" s="46" t="n">
        <x:v>20.923412204234126</x:v>
      </x:c>
      <x:c r="H64" s="81" t="n">
        <x:v>88.4729981378026</x:v>
      </x:c>
      <x:c r="I64" s="34" t="str">
        <x:v>Accelerator science</x:v>
      </x:c>
      <x:c r="J64" s="34" t="str">
        <x:v>Accelerator Science and Technology | Energy</x:v>
      </x:c>
      <x:c r="K64" s="34" t="str">
        <x:v>Brunner, O.; Burrows, P.N.; Calatroni, S.; Lasheras, N. Catalan; Corsini, R.; D'Auria, G.; Doebert, S.; Faus-Golfe, A.; Grudiev, A.; Latina, A.; Lefevre, T.; Mcmonagle, G.; Osborne, J.; Papaphilippou, Y.; Robson, A.; Rossi, C.; Ruber, R.; Schulte, D.; Stapnes, S.; Syratchev, I.; Wuensch, W.</x:v>
      </x:c>
      <x:c r="L64" s="35" t="str">
        <x:v>https://inspirehep.net/literature/2054221</x:v>
      </x:c>
    </x:row>
    <x:row r="65">
      <x:c r="A65" s="78" t="n">
        <x:v>62</x:v>
      </x:c>
      <x:c r="B65" s="34" t="str">
        <x:v>C3: A 'Cool' Route to the Higgs Boson and Beyond</x:v>
      </x:c>
      <x:c r="C65" s="34" t="str">
        <x:v>2110.15800</x:v>
      </x:c>
      <x:c r="D65" s="52" t="n">
        <x:v>2021</x:v>
      </x:c>
      <x:c r="E65" s="40" t="n">
        <x:v>99</x:v>
      </x:c>
      <x:c r="F65" s="40" t="n">
        <x:v>55</x:v>
      </x:c>
      <x:c r="G65" s="46" t="n">
        <x:v>20.698196908986834</x:v>
      </x:c>
      <x:c r="H65" s="81" t="n">
        <x:v>89.45996275605214</x:v>
      </x:c>
      <x:c r="I65" s="34" t="str">
        <x:v>Experimental particle physics</x:v>
      </x:c>
      <x:c r="J65" s="34" t="str">
        <x:v>Accelerator Science and Technology | Energy</x:v>
      </x:c>
      <x:c r="K65" s="34" t="str">
        <x:v>Bai, Mei; Barklow, Tim; Bartoldus, Rainer; Breidenbach, Martin; Grenier, Philippe; Huang, Zhirong; Kagan, Michael; Lewellen, John; Li, Zenghai; Markiewicz, Thomas W.; Nanni, Emilio A.; Nasr, Mamdouh; Ng, Cho-Kuen; Oriunno, Marco; Peskin, Michael E.; Rizzo, Thomas G.; Rosenzweig, James; Schwartzman, Ariel G.; Shiltsev, Vladimir; Simakov, Evgenya; Spataro, Bruno; Su, Dong; Tantawi, Sami; Vernieri, Caterina; White, Glen; Young, Charles C.</x:v>
      </x:c>
      <x:c r="L65" s="35" t="str">
        <x:v>https://inspirehep.net/literature/1955742</x:v>
      </x:c>
    </x:row>
    <x:row r="66">
      <x:c r="A66" s="78" t="n">
        <x:v>63</x:v>
      </x:c>
      <x:c r="B66" s="34" t="str">
        <x:v>Astrophysical and Cosmological Probes of Dark Matter</x:v>
      </x:c>
      <x:c r="C66" s="34" t="str">
        <x:v>2203.06380</x:v>
      </x:c>
      <x:c r="D66" s="52" t="n">
        <x:v>2022</x:v>
      </x:c>
      <x:c r="E66" s="40" t="n">
        <x:v>89</x:v>
      </x:c>
      <x:c r="F66" s="40" t="n">
        <x:v>67</x:v>
      </x:c>
      <x:c r="G66" s="46" t="n">
        <x:v>20.178305400372437</x:v>
      </x:c>
      <x:c r="H66" s="81" t="n">
        <x:v>88.13780260707634</x:v>
      </x:c>
      <x:c r="I66" s="34" t="str">
        <x:v>Particle phenomenology</x:v>
      </x:c>
      <x:c r="J66" s="34" t="str">
        <x:v>Theory</x:v>
      </x:c>
      <x:c r="K66" s="34" t="str">
        <x:v>Boddy, Kimberly K.; Lisanti, Mariangela; McDermott, Samuel D.; Rodd, Nicholas L.; Weniger, Christoph; Ali-Haïmoud, Yacine; Buschmann, Malte; Cholis, Ilias; Croon, Djuna; Erickcek, Adrienne L.; Gluscevic, Vera; Leane, Rebecca K.; Mishra-Sharma, Siddharth; Muñoz, Julian B.; Nadler, Ethan O.; Natarajan, Priyamvada; Price-Whelan, Adrian; Vegetti, Simona; Witte, Samuel J.</x:v>
      </x:c>
      <x:c r="L66" s="35" t="str">
        <x:v>https://inspirehep.net/literature/2051118</x:v>
      </x:c>
    </x:row>
    <x:row r="67">
      <x:c r="A67" s="78" t="n">
        <x:v>64</x:v>
      </x:c>
      <x:c r="B67" s="34" t="str">
        <x:v>Ultraheavy Particle Dark Matter</x:v>
      </x:c>
      <x:c r="C67" s="34" t="str">
        <x:v>2203.06508</x:v>
      </x:c>
      <x:c r="D67" s="52" t="n">
        <x:v>2022</x:v>
      </x:c>
      <x:c r="E67" s="40" t="n">
        <x:v>89</x:v>
      </x:c>
      <x:c r="F67" s="40" t="n">
        <x:v>47</x:v>
      </x:c>
      <x:c r="G67" s="46" t="n">
        <x:v>20.178305400372437</x:v>
      </x:c>
      <x:c r="H67" s="81" t="n">
        <x:v>88.13780260707634</x:v>
      </x:c>
      <x:c r="I67" s="34" t="str">
        <x:v>Particle phenomenology</x:v>
      </x:c>
      <x:c r="J67" s="34" t="str">
        <x:v>Cosmic | Instrumentation | Theory</x:v>
      </x:c>
      <x:c r="K67" s="34" t="str">
        <x:v>Carney, Daniel; Raj, Nirmal; Bai, Yang; Berger, Joshua; Blanco, Carlos; Bramante, Joseph; Cappiello, Christopher; Dutra, Maíra; Ebadi, Reza; Engel, Kristi; Kolb, Edward; Harding, J. Patrick; Kumar, Jason; Krnjaic, Gordan; Lang, Rafael F.; Leane, Rebecca K.; Lehmann, Benjamin V.; Li, Shengchao; Long, Andrew J.; Mohlabeng, Gopolang; Olcina, Ibles; Pueschel, Elisa; Rodd, Nicholas L.; Rott, Carsten; Sengupta, Dipan; Shakya, Bibhushan; Walsworth, Ronald L.; Westerdale, Shawn</x:v>
      </x:c>
      <x:c r="L67" s="35" t="str">
        <x:v>https://inspirehep.net/literature/2050968</x:v>
      </x:c>
    </x:row>
    <x:row r="68">
      <x:c r="A68" s="78" t="n">
        <x:v>65</x:v>
      </x:c>
      <x:c r="B68" s="34" t="str">
        <x:v>Simulated Detector Performance at the Muon Collider</x:v>
      </x:c>
      <x:c r="C68" s="34" t="str">
        <x:v>2203.07964</x:v>
      </x:c>
      <x:c r="D68" s="52" t="n">
        <x:v>2022</x:v>
      </x:c>
      <x:c r="E68" s="40" t="n">
        <x:v>87</x:v>
      </x:c>
      <x:c r="F68" s="40" t="n">
        <x:v>29</x:v>
      </x:c>
      <x:c r="G68" s="46" t="n">
        <x:v>19.76166044776119</x:v>
      </x:c>
      <x:c r="H68" s="81" t="n">
        <x:v>87.8584729981378</x:v>
      </x:c>
      <x:c r="I68" s="34" t="str">
        <x:v>Experimental particle physics</x:v>
      </x:c>
      <x:c r="J68" s="34" t="str">
        <x:v>Energy | Instrumentation</x:v>
      </x:c>
      <x:c r="K68" s="34" t="str">
        <x:v>Bartosik, N.; Krizka, K.; Pagan Griso, S.; Aimè, C.; Apyan, A.; Agashe, K.; Allanach, B.C.; Andreetto, P.; Asadi, P.; Mahmoud, Mohammed Attia; Bertolin, A.; Braghieri, A.; Buonincontri, L.; Calzaferri, S.; Casarsa, M.; Azatov, A.; Barzi, E.; Batsch, F.; Berryhill, J.; Bersani, A.; Black, K.M.; Bonesini, M.; Bross, A.; Buttazzo, D.; Caiffi, B.; Calderini, G.; Capdevilla, R.; Castelli, Luca; Catanesi, M.G.; Celiberto, Francesco Giovanni; Cerri, A.; Chachamis, G.; Colaleo, A.; Curatolo, C.; Da Molin, G.; Dasu, S.; Desinov, Dmitri; Denizli, H.; Di Micco, B.; Dorigo, T.; Errico, F.; Ferrari, Anna; Fiorina, D.; Giambastiani, L.; Gianelle, A.; Giraldin, C.; Herndon, M.; Holmes, T.R.; Jindariani, S.; Krintiras, G.K.; Lee, L.; Li, Q.; Lipton, Ronald; Lomte, S.; Long, K.R.; Lucchesi, D.; Mastrapasqua, P.; Meloni, F.; Montella, A.; Nardi, F.; Pastrone, N.; Pellecchia, A.; Potamianos, K.; Radicioni, E.; Radogna, R.; Riccardi, C.; Ristori, L.; Salvini, P.; Cesarotti, C.; Chacko, Z.; Chancé, A.; Chen, S.; Chien, Y.-T.; Costa, M.; Craig, N.; Curtin, D.; D'Agnolo, R.T.; Dam, M.; Damerau, H.; de Blas, J.; De Matteis, E.; Deandrea, A.; Delahaye, J.; Delgado, A.; Dermisek, R.; Di Petrillo, K.F.; Dickinson, J.; Everaerts, P.; Everett, L.; Farinon, S.; Ferretti, G.; Filthaut, F.; Forslund, M.; Franceschini, R.; Gabrielli, E.; Garosi, F.; Glioti, A.; Gray, L.; Greljo, A.; Grojean, C.; Gu, J.; Han, C.; Han, T.; Hauptman, J.; Henning, B.; Hermanek, K.; Homiller, S.; Jana, S.; Jia, H.; Kahn, Y.; Kaplan, D.M.; Kilian, W.; Kong, K.; Koppenburg, P.; Li, W.; Liu, Z.; Lu, Q.; Ma, Y.; Maltoni, F.; Mantani, L.; Mariotto, S.; Marzocca, D.; Matchev, K.; Mazzacane, A.; McGinnis, N.; Meade, P.; Mele, B.; Merkel, P.; Merlassino, C.; Mishra, R.K.; Mohammadi, A.; Mohapatra, R.; Mokhov, N.; Montagna, P.; Musenich, R.; Neuffer, D.; Nomura, Y.; Ojalvo, I.; Panci, P.; Paradisi, P.; Perloff, A.; Piccinini, F.; Pierini, M.; Prioli, M.; Procura, M.; Redigolo, D.; Reina, L.; Reuter, J.; Riva, F.; Robens, T.; Rossi, L.; Sala, F.; Salko, J.; Salvioni, E.; Santiago, J.; Sarra, I.; Schulte, D.; Senol, A.; Sestini, L.; Simone, F.M.; Simoniello, R.; Stamerra, A.; Sun, X.; Swiatlowski, M.; Tang, J.; Thompson, E.A.; Vai, I.; Valente, M.; Valle, N.; Venditti, R.; Verwilligen, P.; Weber, H.; Zaza, A.; Zuliani, D.; Schieck, J.; Sharma, V.; Shiltsev, V.; Sorbi, M.; Stark, G.; Statera, M.; Stupak, J.; Su, S.; Sundrum, R.; Torre, R.; Tortora, L.; Trifinopoulos, S.; Valente, R.U.; Vittorio, L.; Vitulo, P.; Vryonidou, E.; Vuosalo, C.; Wu, Y.; Wulzer, A.; Xie, K.; Yonehara, K.; Yu, H.-B.; Zheng, Y.J.; Zurita, J.</x:v>
      </x:c>
      <x:c r="L68" s="35" t="str">
        <x:v>https://inspirehep.net/literature/2052548</x:v>
      </x:c>
    </x:row>
    <x:row r="69">
      <x:c r="A69" s="78" t="n">
        <x:v>66</x:v>
      </x:c>
      <x:c r="B69" s="34" t="str">
        <x:v>Theory, Phenomenology, and Experimental Avenues for Dark Showers</x:v>
      </x:c>
      <x:c r="C69" s="34" t="str">
        <x:v>2203.09503</x:v>
      </x:c>
      <x:c r="D69" s="52" t="n">
        <x:v>2022</x:v>
      </x:c>
      <x:c r="E69" s="40" t="n">
        <x:v>86</x:v>
      </x:c>
      <x:c r="F69" s="40" t="n">
        <x:v>42</x:v>
      </x:c>
      <x:c r="G69" s="46" t="n">
        <x:v>19.55884184308842</x:v>
      </x:c>
      <x:c r="H69" s="81" t="n">
        <x:v>87.67225325884543</x:v>
      </x:c>
      <x:c r="I69" s="34" t="str">
        <x:v>Particle phenomenology</x:v>
      </x:c>
      <x:c r="J69" s="34" t="str">
        <x:v>Energy | Theory</x:v>
      </x:c>
      <x:c r="K69" s="34" t="str">
        <x:v>Albouy, Guillaume; Barron, Jared; Beauchesne, Hugues; Bernreuther, Elias; Bona, Marcella; Cazzaniga, Cesare; Cesarotti, Cari; Cohen, Timothy; de Cosa, Annapaola; Curtin, David; Demiragli, Zeynep; Doglioni, Caterina; Elliot, Alison; DiPetrillo, Karri Folan; Eble, Florian; Erice, Carlos; Freer, Chad; Garcia-Bellido, Aran; Gemmell, Caleb; Genest, Marie-Hélène; di Cortona, Giovanni Grilli; Gustavino, Giuliano; Hemme, Nicoline; Holmes, Tova; Kar, Deepak; Knapen, Simon; Kulkarni, Suchita; Lavezzo, Luca; Lowette, Steven; Maier, Benedikt; Mee, Seán; Mrenna, Stephen; Nair, Harikrishnan; Niedziela, Jeremi; Papageorgakis, Christos; Parmar, Nukulsinh; Paus, Christoph; Pedro, Kevin; Peixoto, Ana; Perloff, Alexx; Plehn, Tilman; Scherb, Christiane; Schwaller, Pedro; Shelton, Jessie; Singh, Akanksha; Sinha, Sukanya; Sjöstrand, Torbjörn; Spourdalakis, Aris G.B.; Stolarski, Daniel; Strassler, Matthew J.; Usachov, Andrii; Vázquez Sierra, Carlos; Verhaaren, Christopher B.; Wang, Long</x:v>
      </x:c>
      <x:c r="L69" s="35" t="str">
        <x:v>https://inspirehep.net/literature/2054250</x:v>
      </x:c>
    </x:row>
    <x:row r="70">
      <x:c r="A70" s="78" t="n">
        <x:v>67</x:v>
      </x:c>
      <x:c r="B70" s="34" t="str">
        <x:v>Primordial Black Hole Dark Matter</x:v>
      </x:c>
      <x:c r="C70" s="34" t="str">
        <x:v>2203.08967</x:v>
      </x:c>
      <x:c r="D70" s="52" t="n">
        <x:v>2022</x:v>
      </x:c>
      <x:c r="E70" s="40" t="n">
        <x:v>85</x:v>
      </x:c>
      <x:c r="F70" s="40" t="n">
        <x:v>72</x:v>
      </x:c>
      <x:c r="G70" s="46" t="n">
        <x:v>19.31938394523958</x:v>
      </x:c>
      <x:c r="H70" s="81" t="n">
        <x:v>87.48603351955308</x:v>
      </x:c>
      <x:c r="I70" s="34" t="str">
        <x:v>Particle phenomenology</x:v>
      </x:c>
      <x:c r="J70" s="34" t="str">
        <x:v>Cosmic</x:v>
      </x:c>
      <x:c r="K70" s="34" t="str">
        <x:v>Bird, Simeon; Albert, Andrea; Dawson, Will; Ali-Haimoud, Yacine; Coogan, Adam; Drlica-Wagner, Alex; Feng, Qi; Inman, Derek; Inomata, Keisuke; Kovetz, Ely; Kusenko, Alexander; Lehmann, Benjamin V.; Munoz, Julian B.; Singh, Rajeev; Takhistov, Volodymyr; Tsai, Yu-Dai</x:v>
      </x:c>
      <x:c r="L70" s="35" t="str">
        <x:v>https://inspirehep.net/literature/2054306</x:v>
      </x:c>
    </x:row>
    <x:row r="71">
      <x:c r="A71" s="78" t="n">
        <x:v>68</x:v>
      </x:c>
      <x:c r="B71" s="34" t="str">
        <x:v>The Numerical Conformal Bootstrap</x:v>
      </x:c>
      <x:c r="C71" s="34" t="str">
        <x:v>2203.08117</x:v>
      </x:c>
      <x:c r="D71" s="52" t="n">
        <x:v>2022</x:v>
      </x:c>
      <x:c r="E71" s="40" t="n">
        <x:v>84</x:v>
      </x:c>
      <x:c r="F71" s="40" t="n">
        <x:v>81</x:v>
      </x:c>
      <x:c r="G71" s="46" t="n">
        <x:v>19.080223880597014</x:v>
      </x:c>
      <x:c r="H71" s="81" t="n">
        <x:v>87.2998137802607</x:v>
      </x:c>
      <x:c r="I71" s="34" t="str">
        <x:v>Formal theory / quantum gravity</x:v>
      </x:c>
      <x:c r="J71" s="34" t="str">
        <x:v>Computational | Theory</x:v>
      </x:c>
      <x:c r="K71" s="34" t="str">
        <x:v>Poland, David; Simmons-Duffin, David</x:v>
      </x:c>
      <x:c r="L71" s="35" t="str">
        <x:v>https://inspirehep.net/literature/2052264</x:v>
      </x:c>
    </x:row>
    <x:row r="72">
      <x:c r="A72" s="78" t="n">
        <x:v>69</x:v>
      </x:c>
      <x:c r="B72" s="34" t="str">
        <x:v>A Strategy for Low-Mass Dark Matter Searches with Cryogenic Detectors in the SuperCDMS SNOLAB Facility</x:v>
      </x:c>
      <x:c r="C72" s="34" t="str">
        <x:v>2203.08463</x:v>
      </x:c>
      <x:c r="D72" s="52" t="n">
        <x:v>2022</x:v>
      </x:c>
      <x:c r="E72" s="40" t="n">
        <x:v>83</x:v>
      </x:c>
      <x:c r="F72" s="40" t="n">
        <x:v>60</x:v>
      </x:c>
      <x:c r="G72" s="46" t="n">
        <x:v>18.86481020535159</x:v>
      </x:c>
      <x:c r="H72" s="81" t="n">
        <x:v>87.048417132216</x:v>
      </x:c>
      <x:c r="I72" s="34" t="str">
        <x:v>Instrumentation and detectors</x:v>
      </x:c>
      <x:c r="J72" s="34" t="str">
        <x:v>Cosmic | Instrumentation | Neutrinos | Underground Facilities and Infrastructure</x:v>
      </x:c>
      <x:c r="K72" s="34" t="str">
        <x:v>Albakry, M.F.; Alkhatib, I.; Amaral, D.W.P.; Aralis, T.; Aramaki, T.; Arnquist, I.J.; Langroudy, I. Ataee; Azadbakht, E.; Banik, S.; Bathurst, C.; Bauer, D.A.; Bhattacharyya, R.; Brink, P.L.; Bunker, R.; Cabrera, B.; Calkins, R.; Cameron, R.A.; Cartaro, C.; Cerdeno, D.G.; Chang, Y.-Y.; Chaudhuri, M.; Chen, R.; Chott, N.; Cooley, J.; Coombes, H.; Corbett, J.; Cushman, P.; De Brienne, F.; Dharani, S.; di Vacri, M.L.; Diamond, M.D.; Fascione, E.; Figueroa-Feliciano, E.; Fink, C.W.; Fouts, K.; Fritts, M.; Gerbier, G.; Germond, R.; Ghaith, M.; Golwala, S.R.; Hall, J.; Hassan, N.; Hines, B.A.; Hollister, M.I.; Hong, Z.; Hoppe, E.W.; Hsu, L.; Huber, M.E.; Iyer, V.; Jastram, A.; Kashyap, V.K.S.; Kelsey, M.H.; Kubik, A.; Kurinsky, N.A.; Lawrence, R.E.; Lee, M.; Li, A.; Liu, J.; Liu, Y.; Loer, B.; Lukens, P.; MacFarlane, D.B.; Mahapatra, R.; Mandic, V.; Mast, N.; Mayer, A.J.; Meyer zu Theenhausen, H.; Michaud, E.; Michielin, E.; Mirabolfathi, N.; Mohanty, B.; Nagorny, S.; Nelson, J.; Neog, H.; Novati, V.; Orrell, J.L.; Osborne, M.D.; Oser, S.M.; Page, W.A.; Partridge, R.; Pedreros, D.S.; Podviianiuk, R.; Ponce, F.; Poudel, S.; Pradeep, A.; Pyle, M.; Rau, W.; Reid, E.; Ren, R.; Reynolds, T.; Roberts, A.; Robinson, A.E.; Saab, T.; Sadoulet, B.; Saikia, I.; Sander, J.; Sattari, A.; Schmidt, B.; Schnee, R.W.; Scorza, S.; Serfass, B.; Poudel, S.S.; Sincavage, D.J.; Stanford, C.; Street, J.; Sun, H.; Thasrawala, F.K.; Toback, D.; Underwood, R.; Verma, S.; Villano, A.N.; von Krosigk, B.; Watkins, S.L.; Wen, O.; Williams, Z.; Wilson, M.J.; Winchell, J.; Wyko, K.; Yellin, S.; Young, B.A.; Yu, T.C.; Zatschler, B.; Zatschler, S.; Zaytsev, A.; Zhang, E.; Zheng, L.; Zuber, S.</x:v>
      </x:c>
      <x:c r="L72" s="35" t="str">
        <x:v>https://inspirehep.net/literature/2053352</x:v>
      </x:c>
    </x:row>
    <x:row r="73">
      <x:c r="A73" s="78" t="n">
        <x:v>70</x:v>
      </x:c>
      <x:c r="B73" s="34" t="str">
        <x:v>The Project 8 Neutrino Mass Experiment</x:v>
      </x:c>
      <x:c r="C73" s="34" t="str">
        <x:v>2203.07349</x:v>
      </x:c>
      <x:c r="D73" s="52" t="n">
        <x:v>2022</x:v>
      </x:c>
      <x:c r="E73" s="40" t="n">
        <x:v>83</x:v>
      </x:c>
      <x:c r="F73" s="40" t="n">
        <x:v>66</x:v>
      </x:c>
      <x:c r="G73" s="46" t="n">
        <x:v>18.84136109384711</x:v>
      </x:c>
      <x:c r="H73" s="81" t="n">
        <x:v>86.9925512104283</x:v>
      </x:c>
      <x:c r="I73" s="34" t="str">
        <x:v>Experimental nuclear physics</x:v>
      </x:c>
      <x:c r="J73" s="34" t="str">
        <x:v>Neutrinos</x:v>
      </x:c>
      <x:c r="K73" s="34" t="str">
        <x:v>Esfahani, A. Ashtari; Böser, S.; Buzinsky, N.; Carmona-Benitez, M.C.; Claessens, C.; de Viveiros, L.; Doe, P.J.; Enomoto, S.; Fertl, M.; Formaggio, J.A.; Gaison, J.K.; Grando, M.; Heeger, K.M.; Huyan, X.; Jones, A.M.; Kazkaz, K.; Li, M.; Lindman, A.; Matthé, C.; Mohiuddin, R.; Monreal, B.; Mueller, R.; Nikkel, J.A.; Novitski, E.; Oblath, N.S.; Peña, J.I.; Pettus, W.; Reimann, R.; Robertson, R.G.H.; Rybka, G.; Saldaña, L.; Schram, M.; Slocum, P.L.; Stachurska, J.; Sun, Y.-H.; Surukuchi, P.T.; Tedeschi, J.R.; Telles, A.B.; Thomas, F.; Thomas, M.; Thorne, L.A.; Thümmler, T.; Van De Pontseele, W.; VanDevender, B.A.; Weiss, T.E.; Wendler, T.; Ziegler, A.</x:v>
      </x:c>
      <x:c r="L73" s="35" t="str">
        <x:v>https://inspirehep.net/literature/2050876</x:v>
      </x:c>
    </x:row>
    <x:row r="74">
      <x:c r="A74" s="78" t="n">
        <x:v>71</x:v>
      </x:c>
      <x:c r="B74" s="34" t="str">
        <x:v>High Precision Higgs from High Energy Muon Colliders</x:v>
      </x:c>
      <x:c r="C74" s="34" t="str">
        <x:v>2203.09425</x:v>
      </x:c>
      <x:c r="D74" s="52" t="n">
        <x:v>2022</x:v>
      </x:c>
      <x:c r="E74" s="40" t="n">
        <x:v>82</x:v>
      </x:c>
      <x:c r="F74" s="40" t="n">
        <x:v>75</x:v>
      </x:c>
      <x:c r="G74" s="46" t="n">
        <x:v>18.649128268991284</x:v>
      </x:c>
      <x:c r="H74" s="81" t="n">
        <x:v>86.67597765363128</x:v>
      </x:c>
      <x:c r="I74" s="34" t="str">
        <x:v>Particle phenomenology</x:v>
      </x:c>
      <x:c r="J74" s="34" t="str">
        <x:v>Energy</x:v>
      </x:c>
      <x:c r="K74" s="34" t="str">
        <x:v>Forslund, Matthew; Meade, Patrick</x:v>
      </x:c>
      <x:c r="L74" s="35" t="str">
        <x:v>https://inspirehep.net/literature/2054278</x:v>
      </x:c>
    </x:row>
    <x:row r="75">
      <x:c r="A75" s="78" t="n">
        <x:v>72</x:v>
      </x:c>
      <x:c r="B75" s="34" t="str">
        <x:v>DUNE Physics Summary</x:v>
      </x:c>
      <x:c r="C75" s="34" t="str">
        <x:v>2203.06100</x:v>
      </x:c>
      <x:c r="D75" s="52" t="n">
        <x:v>2022</x:v>
      </x:c>
      <x:c r="E75" s="40" t="n">
        <x:v>82</x:v>
      </x:c>
      <x:c r="F75" s="40" t="n">
        <x:v>45</x:v>
      </x:c>
      <x:c r="G75" s="46" t="n">
        <x:v>18.57971464019851</x:v>
      </x:c>
      <x:c r="H75" s="81" t="n">
        <x:v>86.62011173184356</x:v>
      </x:c>
      <x:c r="I75" s="34" t="str">
        <x:v>Experimental particle physics</x:v>
      </x:c>
      <x:c r="J75" s="34" t="str">
        <x:v>Cosmic | Neutrinos | Rare Processes and Precision Measurements</x:v>
      </x:c>
      <x:c r="K75" s="34" t="str">
        <x:v>Abed Abud, A.; Abi, B.; Acciarri, R.; Acero, M.A.; Adames, M.R.; Adamov, G.; Adamowski, M.; Adams, D.; Adinolfi, M.; Adriano, C.; Aduszkiewicz, A.; Aguilar, J.; Ahmad, Z.; Ahmed, J.; Aimard, B.; Akbar, F.; Ali-Mohammadzadeh, B.; Alion, T.; Allison, K.; Alonso Monsalve, S.; AlRashed, M.; Alt, C.; Alton, A.; Alvarez, R.; Amedo, P.; Anderson, J.; Andreopoulos, C.; Andreotti, M.; Andrews, M.P.; Andrianala, F.; Andringa, S.; Anfimov, N.; Ankowski, A.; Antoniassi, M.; Antonova, M.; Antoshkin, A.; Antusch, S.; Aranda-Fernandez, A.; Arellano, L.; Arnold, L.O.; Arroyave, M.A.; Asaadi, J.; Asquith, L.; Aurisano, A.; Aushev, V.; Autiero, D.; Lara, V. Ayala; Ayala-Torres, M.; Azfar, F.; Back, A.; Back, H.; Back, J.J.; Backhouse, C.; Bagaturia, I.; Bagby, L.; Balashov, N.; Balasubramanian, S.; Baldi, P.; Baller, B.; Bambah, B.; Barao, F.; Barenboim, G.; Barker, G.J.; Barkhouse, W.; Barnes, C.; Barr, G.; Monarca, J. Barranco; Barros, A.; Barros, N.; Barrow, J.L.; Basharina-Freshville, A.; Bashyal, A.; Basque, V.; Batchelor, C.; Belchior, E.; Battat, J.B.R.; Battisti, F.; Bay, F.; Bazetto, M.C.Q.; Bazo Alba, J.L.; Beacom, J.F.; Bechetoille, E.; Behera, B.; Beigbeder, C.; Bellantoni, L.; Bellettini, G.; Bellini, V.; Beltramello, O.; Benekos, N.; Montiel, C. Benitez; Bento Neves, F.; Berger, J.; Berkman, S.; Bernardini, P.; Berner, R.M.; Bersani, A.; Bertolucci, S.; Betancourt, M.; Rodríguez, A. Betancur; Bevan, A.; Bezawada, Y.; Bezerra, A.T.; Bezerra, T.J.C.; Bhardwaj, A.; Bhatnagar, V.; Bhattacharjee, M.; Bhattarai, D.; Bhuller, S.; Bhuyan, B.; Biagi, S.; Bian, J.; Biassoni, M.; Biery, K.; Bilki, B.; Bishai, M.; Bitadze, A.; Blake, A.; Blaszczyk, F.D.M.; Blazey, G.C.; Blucher, E.; Boissevain, J.; Bolognesi, S.; Bolton, T.; Bomben, L.; Bonesini, M.; Bongrand, M.; Bonilla-Diaz, C.; Bonini, F.; Booth, A.; Boran, F.; Bordoni, S.; Borkum, A.; Bostan, N.; Bour, P.; Bourgeois, C.; Boyden, D.; Bracinik, J.; Braga, D.; Brailsford, D.; Branca, A.; Brandt, A.; Bremer, J.; Breton, D.; Brew, C.; Brice, S.J.; Brizzolari, C.; Bromberg, C.; Brooke, J.; Bross, A.; Brunetti, G.; Brunetti, M.; Buchanan, N.; Budd, H.; Butorov, I.; Cagnoli, I.; Cai, T.; Caiulo, D.; Calabrese, R.; Calafiura, P.; Calcutt, J.; Calin, M.; Calvez, S.; Calvo, E.; Caminata, A.; Campanelli, M.; Caratelli, D.; Carber, D.; Carceller, J.M.; Carini, G.; Carlus, B.; Carneiro, M.F.; Carniti, P.; Caro Terrazas, I.; Carranza, H.; Carroll, T.; Forero, J.F. Castaño; Castillo, A.; Castromonte, C.; Catano-Mur, E.; Cattadori, C.; Cavalier, F.; Cavallaro, G.; Cavanna, F.; Centro, S.; Cerati, G.; Cervelli, A.; Villanueva, A. Cervera; Chalifour, M.; Chappell, A.; Chardonnet, E.; Charitonidis, N.; Chatterjee, A.; Chattopadhyay, S.; Neyra, M.S. Chavarry; Chen, H.; Chen, M.; Chen, Y.; Chen, Z.; Chen-Wishart, Z.; Cheon, Y.; Cherdack, D.; Chi, C.; Childress, S.; Chirco, R.; Chiriacescu, A.; Chisnall, G.; Cho, K.; Choate, S.; Chokheli, D.; Chong, P.S.; Christensen, A.; Christian, D.; Christodoulou, G.; Chukanov, A.; Chung, M.; Church, E.; Cicero, V.; Clarke, P.; Cline, G.; Coan, T.E.; Cocco, A.G.; Coelho, J.A.B.; Collot, J.; Colton, N.; Conley, E.; Conley, R.; Conrad, J.M.; Convery, M.; Copello, S.; Cova, P.; Cremaldi, L.; Cremonesi, L.; Crespo-Anadón, J.I.; Crisler, M.; Cristaldo, E.; Crnkovic, J.; Cross, R.; Cudd, A.; Cuesta, C.; Cui, Y.; Cussans, D.; Dai, J.; Dalager, O.; da Motta, H.; Da Silva Peres, L.; David, C.; David, Q.; Davies, G.S.; Davini, S.; Dawson, J.; De, K.; De, S.; Debbins, P.; De Bonis, I.; Decowski, M.P.; de Gouvêa, A.; De Holanda, P.C.; De Icaza Astiz, I.L.; Deisting, A.; De Jong, P.; Delbart, A.; De Leo, V.; Delepine, D.; Delgado, M.; Dell'Acqua, A.; Delmonte, N.; De Lurgio, P.; de Mello Neto, J.R.T.; DeMuth, D.M.; Dennis, S.; Densham, C.; Deptuch, G.W.; De Roeck, A.; De Romeri, V.; De Souza, G.; Devi, R.; Dharmapalan, R.; Dias, M.; Díaz, J.S.; Díaz, F.; Di Capua, F.; Di Domenico, A.; Di Domizio, S.; Di Giulio, L.; Ding, P.; Di Noto, L.; Dirkx, G.; Distefano, C.; Diurba, R.; Diwan, M.; Djurcic, Z.; Doering, D.; Dolan, S.; Dolek, F.; Dolinski, M.J.; Domine, L.; Donon, Y.; Douglas, D.; Douillet, D.; Dragone, A.; Drake, G.; Drielsma, F.; Duarte, L.; Duchesneau, D.; Duffy, K.; Dunne, P.; Dutta, B.; Duyang, H.; Dvornikov, O.; Dwyer, D.A.; Dyshkant, A.S.; Eads, M.; Earle, A.; Edmunds, D.; Eisch, J.; Emberger, L.; Emery, S.; Englezos, P.; Ereditato, A.; Erjavec, T.; Escobar, C.O.; Eurin, G.; Evans, J.J.; Ewart, E.; Ezeribe, A.C.; Fahey, K.; Falcone, A.; Fani', M.; Farnese, C.; Farzan, Y.; Fedoseev, D.; Felix, J.; Feng, Y.; Fernandez-Martinez, E.; Menendez, P. Fernandez; Morales, M. Fernandez; Ferraro, F.; Fields, L.; Filip, P.; Filthaut, F.; Fine, R.; Fiorillo, G.; Fiorini, M.; Fischer, V.; Fitzpatrick, R.S.; Flanagan, W.; Fleming, B.; Flight, R.; Fogarty, S.; Foreman, W.; Fowler, J.; Fox, W.; Franc, J.; Francis, K.; Franco, D.; Freeman, J.; Freestone, J.; Fried, J.; Friedland, A.; Robayo, F. Fuentes; Fuess, S.; Furic, I.K.; Furman, K.; Furmanski, A.P.; Gabrielli, A.; Gago, A.; Gallagher, H.; Gallas, A.; Gallego-Ros, A.; Gallice, N.; Galymov, V.; Gamberini, E.; Gamble, T.; Ganacim, F.; Gandhi, R.; Gandrajula, R.; Ganguly, S.; Gao, F.; Gao, S.; Garcia-Gamez, D.; García-Peris, M.Á.; Gardiner, S.; Gastler, D.; Gauvreau, J.; Gauzzi, P.; Ge, G.; Geffroy, N.; Gelli, B.; Gendotti, A.; Gent, S.; Ghorbani-Moghaddam, Z.; Giammaria, P.; Giammaria, T.; Giangiacomi, N.; Gibin, D.; Gil-Botella, I.; Gilligan, S.; Girerd, C.; Giri, A.K.; Gnani, D.; Gogota, O.; Gold, M.; Gollapinni, S.; Gollwitzer, K.; Gomes, R.A.; Bermeo, L.V. Gomez; Fajardo, L.S. Gomez; Gonnella, F.; Gonzalez-Diaz, D.; Gonzalez-Lopez, M.; Goodman, M.C.; Goodwin, O.; Goswami, S.; Gotti, C.; Goudzovski, E.; Grace, C.; Gran, R.; Granados, E.; Granger, P.; Grant, C.; Gratieri, D.; Green, P.; Greenler, L.; Greer, J.; Grenard, J.; Griffith, W.C.; Groh, M.; Grudzinski, J.; Grzelak, K.; Gu, W.; Guardincerri, E.; Guarino, V.; Guarise, M.; Guenette, R.; Guerard, E.; Guerzoni, M.; Guffanti, D.; Guglielmi, A.; Guo, B.; Gupta, A.; Gupta, V.; Guthikonda, K.K.; Guzowski, P.; Guzzo, M.M.; Gwon, S.; Ha, C.; Haaf, K.; Habig, A.; Hadavand, H.; Haenni, R.; Hahn, A.; Haiston, J.; Hamacher-Baumann, P.; Hamernik, T.; Hamilton, P.; Han, J.; Harris, D.A.; Hartnell, J.; Hartnett, T.; Harton, J.; Hasegawa, T.; Hasnip, C.; Hatcher, R.; Hatfield, K.W.; Hatzikoutelis, A.; Hayes, C.; Hayrapetyan, K.; Hays, J.; Hazen, E.; He, M.; Heavey, A.; Heeger, K.M.; Heise, J.; Henry, S.; Morquecho, M.A. Hernandez; Herner, K.; Hewes, V.; Hewes, J.; Hilgenberg, C.; Hill, T.; Hillier, S.J.; Himmel, A.; Hinkle, E.; Hirsch, L.R.; Ho, J.; Hoff, J.; Holin, A.; Hoppe, E.; Horton-Smith, G.A.; Hostert, M.; Hourlier, A.; Howard, B.; Howell, R.; Barrios, J. Hoyos; Hristova, I.; Hronek, M.S.; Huang, J.; Hulcher, Z.; Iles, G.; Ilic, N.; Iliescu, A.M.; Illingworth, R.; Ingratta, G.; Ioannisian, A.; Irwin, B.; Isenhower, L.; Itay, R.; Jackson, C.M.; Jain, V.; James, E.; Jang, W.; Jargowsky, B.; Jediny, F.; Jena, D.; Jeong, Y.S.; Jesús-Valls, C.; Ji, X.; Jiang, J.; Jiang, L.; Jiménez, S.; Jipa, A.; Joaquim, F.R.; Johnson, W.; Johnston, N.; Jones, B.; Jones, S.B.; Judah, M.; Jung, C.K.; Junk, T.; Jwa, Y.; Kabirnezhad, M.; Kaboth, A.; Kadenko, I.; Kakorin, I.; Kalitkina, A.; Kalra, D.; Kamiya, F.; Kaplan, D.M.; Karagiorgi, G.; Karaman, G.; Karcher, A.; Karolak, M.; Karyotakis, Y.; Kasai, S.; Kasetti, S.P.; Kashur, L.; Kazaryan, N.; Kearns, E.; Keener, P.; Kelly, K.J.; Kemp, E.; Kemularia, O.; Ketchum, W.; Kettell, S.H.; Khabibullin, M.; Khotjantsev, A.; Khvedelidze, A.; Kim, D.; King, B.; Kirby, B.; Kirby, M.; Klein, J.; Klustova, A.; Kobilarcik, T.; Koehler, K.; Koerner, L.W.; Koh, D.H.; Kohn, S.; Koller, P.P.; Kolupaeva, L.; Korablev, D.; Kordosky, M.; Kosc, T.; Kose, U.; Kostelecký, V.A.; Kothekar, K.; Kralik, R.; Kreczko, L.; Krennrich, F.; Kreslo, I.; Kropp, W.; Kroupova, T.; Kubota, S.; Kudenko, Y.; Kudryavtsev, V.A.; Kuhlmann, S.; Kulagin, S.; Kumar, J.; Kumar, P.; Kunze, P.; Kurita, N.; Kuruppu, C.; Kus, V.; Kutter, T.; Kvasnicka, J.; Kwak, D.; Lambert, A.; Land, B.J.; Lane, C.E.; Lang, K.; Langford, T.; Langstaff, M.; Larkin, J.; Lasorak, P.; Last, D.; Laundrie, A.; Laurenti, G.; Lawrence, A.; Lazanu, I.; LaZur, R.; Lazzaroni, M.; Le, T.; Leardini, S.; Learned, J.; LeBrun, P.; LeCompte, T.; Lee, C.; Lee, S.Y.; Lehmann Miotto, G.; Lehnert, R.; de Oliveira, M.A. Leigui; Leitner, M.; Lepin, L.M.; Li, S.W.; Li, Y.; Liao, H.; Lin, C.S.; Lin, Q.; Lin, S.; Lineros, R.A.; Ling, J.; Lister, A.; Littlejohn, B.R.; Liu, J.; Liu, Y.; Lockwitz, S.; Loew, T.; Lokajicek, M.; Lomidze, I.; Long, K.; Lord, T.; LoSecco, J.M.; Louis, W.C.; Lu, X.-G.; Luk, K.B.; Lunday, B.; Luo, X.; Luppi, E.; Lux, T.; Luzio, V.P.; Maalmi, J.; MacFarlane, D.; Machado, A.A.; Machado, P.; Macias, C.T.; Macier, J.R.; Maddalena, A.; Madera, A.; Madigan, P.; Magill, S.; Mahn, K.; Maio, A.; Major, A.; Maloney, J.A.; Mandrioli, G.; Mandujano, R.C.; Maneira, J.; Manenti, L.; Manly, S.; Mann, A.; Manolopoulos, K.; Plata, M. Manrique; Manyam, V.N.; Manzanillas, L.; Marchan, M.; Marchionni, A.; Marciano, W.; Marfatia, D.; Mariani, C.; Maricic, J.; Marie, R.; Marinho, F.; Marino, A.D.; Markiewicz, T.; Marsden, D.; Marshak, M.; Marshall, C.M.; Marshall, J.; Marteau, J.; Martín-Albo, J.; Martinez, N.; Martinez Caicedo, D.A.; Miravé, P. Martínez; Martynenko, S.; Mascagna, V.; Mason, K.; Mastbaum, A.; Matichard, F.; Matsuno, S.; Matthews, J.; Mauger, C.; Mauri, N.; Mavrokoridis, K.; Mawby, I.; Mazza, R.; Mazzacane, A.; Mazzucato, E.; McAskill, T.; McCluskey, E.; McConkey, N.; McFarland, K.S.; McGrew, C.; McNab, A.; Mefodiev, A.; Mehta, P.; Melas, P.; Mena, O.; Mendez, H.; Mendez, P.; Méndez, D.P.; Menegolli, A.; Meng, G.; Messier, M.D.; Metcalf, W.; Mewes, M.; Meyer, H.; Miao, T.; Michna, G.; Mikola, V.; Milincic, R.; Miller, G.; Miller, W.; Mills, J.; Mineev, O.; Minotti, A.; Miranda, O.G.; Miryala, S.; Mishra, C.S.; Mishra, S.R.; Mislivec, A.; Mitchell, M.; Mladenov, D.; Mocioiu, I.; Moffat, K.; Moggi, N.; Mohanta, R.; Mohayai, T.A.; Mokhov, N.; Molina, J.; Bueno, L. Molina; Montagna, E.; Montanari, A.; Montanari, C.; Montanari, D.; Montaño Zetina, L.M.; Moon, S.H.; Mooney, M.; Moor, A.F.; Moreno, D.; Moretti, D.; Morris, C.; Mossey, C.; Mote, M.; Motuk, E.; Moura, C.A.; Mousseau, J.; Mouster, G.; Mu, W.; Mualem, L.; Mueller, J.; Muether, M.; Mufson, S.; Muheim, F.; Muir, A.; Mulhearn, M.; Munford, D.; Muramatsu, H.; Murphy, S.; Musser, J.; Nachtman, J.; Nagai, Y.; Nagu, S.; Nalbandyan, M.; Nandakumar, R.; Naples, D.; Narita, S.; Nath, A.; Navrer-Agasson, A.; Nayak, N.; Nebot-Guinot, M.; Negishi, K.; Nelson, J.K.; Nesbit, J.; Nessi, M.; Newbold, D.; Newcomer, M.; Newton, H.; Nichol, R.; Nicolas-Arnaldos, F.; Nikolica, A.; Niner, E.; Nishimura, K.; Norman, A.; Norrick, A.; Northrop, R.; Novella, P.; Nowak, J.A.; Oberling, M.; Ochoa-Ricoux, J.P.; Olivier, A.; Olshevskiy, A.; Onel, Y.; Onishchuk, Y.; Ott, J.; Pagani, L.; Palacio, G.; Palamara, O.; Palestini, S.; Paley, J.M.; Pallavicini, M.; Palomares, C.; Panduro Vazquez, W.; Pantic, E.; Paolone, V.; Papadimitriou, V.; Papaleo, R.; Papanestis, A.; Paramesvaran, S.; Parke, S.; Parozzi, E.; Parsa, Z.; Parvu, M.; Pascoli, S.; Pasqualini, L.; Pasternak, J.; Pater, J.; Patrick, C.; Patrizii, L.; Patterson, R.B.; Patton, S.J.; Patzak, T.; Paudel, A.; Paulos, B.; Paulucci, L.; Pavlovic, Z.; Pawloski, G.; Payne, D.; Pec, V.; Peeters, S.J.M.; Perez, A. Pena; Pennacchio, E.; Penzo, A.; Peres, O.L.G.; Perry, J.; Pershey, D.; Pessina, G.; Petrillo, G.; Petta, C.; Petti, R.; Pia, V.; Piastra, F.; Pickering, L.; Pietropaolo, F.; Pimentel, V.L.; L., V.; Pinaroli, G.; Plows, K.; Plunkett, R.; Pompa, F.; Pons, X.; Poonthottathil, N.; Poppi, F.; Pordes, S.; Porter, J.; Porzio, S.D.; Potekhin, M.; Potenza, R.; Potukuchi, B.V.K.S.; Pozimski, J.; Pozzato, M.; Prakash, S.; Prakash, T.; Prest, M.; Prince, S.; Psihas, F.; Pugnere, D.; Qian, X.; Raaf, J.L.; Radeka, V.; Rademacker, J.; Radev, R.; Radics, B.; Rafique, A.; Raguzin, E.; Rai, M.; Rajaoalisoa, M.; Rakhno, I.; Rakotonandrasana, A.; Rakotondravohitra, L.; Rameika, R.; Delgado, M.A. Ramirez; Ramson, B.; Rappoldi, A.; Raselli, G.; Ratoff, P.; Raut, S.; Razafinime, H.; Razakamiandra, R.F.; Rea, E.M.; Real, J.S.; Rebel, B.; Rechenmacher, R.; Reggiani-Guzzo, M.; Reichenbacher, J.; Reitzner, S.D.; Sfar, H. Rejeb; Renshaw, A.; Rescia, S.; Resnati, F.; Ribas, M.; Riboldi, S.; Riccio, C.; Riccobene, G.; Rice, L.C.J.; Ricol, J.S.; Rigamonti, A.; Rigaut, Y.; Rincón, E.V.; Ritchie-Yates, H.; Rivera, D.; Robert, A.; Rocha, J.L. Rocabado; Rochester, L.; Roda, M.; Rodrigues, P.; da Silva Leite, J.V. Rodrigues; Alonso, M.J. Rodriguez; Rodriguez Rondon, J.; Rosauro-Alcaraz, S.; Rosenberg, M.; Rosier, P.; Roskovec, B.; Rossella, M.; Rossi, F.; Rossi, M.; Rout, J.; Roy, P.; Rubbia, A.; Rubbia, C.; Russell, B.; Ruterbories, D.; Rybnikov, A.; Saa-Hernandez, A.; Saakyan, R.; Sacerdoti, S.; Safford, T.; Sahu, N.; Sala, P.; Samios, N.; Samoylov, O.; Sanchez, M.C.; Sandberg, V.; Sanders, D.A.; Sankey, D.; Santana, S.; Santos-Maldonado, M.; Saoulidou, N.; Sapienza, P.; Sarasty, C.; Sarcevic, I.; Savage, G.; Savinov, V.; Scaramelli, A.; Scarff, A.; Scarpelli, A.; Schefke, T.; Schellman, H.; Schifano, S.; Schlabach, P.; Schmitz, D.; Schneider, A.W.; Scholberg, K.; Schukraft, A.; Segreto, E.; Selyunin, A.; Senise, C.R.; Sensenig, J.; Sergi, A.; Sgalaberna, D.; Shaevitz, M.H.; Shafaq, S.; Shaker, F.; Shamma, M.; Sharankova, R.; Sharma, H.R.; Sharma, R.; Kumar, R.; Shaw, K.; Shaw, T.; Shchablo, K.; Shepherd-Themistocleous, C.; Sheshukov, A.; Shin, S.; Shoemaker, I.; Shooltz, D.; Shrock, R.; Siegel, H.; Simard, L.; Simon, F.; Sinclair, J.; Sinev, G.; Singh, Jaydip; Singh, J.; Singh, L.; Singh, P.; Singh, V.; Sipos, R.; Sippach, F.W.; Sirri, G.; Sitraka, A.; Siyeon, K.; Skarpaas, K.; Smith, A.; Smith, E.; Smith, P.; Smolik, J.; Smy, M.; Snider, E.L.; Snopok, P.; Snowden-Ifft, D.; Soares Nunes, M.; Sobel, H.; Soderberg, M.; Sokolov, S.; Solano Salinas, C.J.; Söldner-Rembold, S.; Soleti, S.R.; Solomey, N.; Solovov, V.; Sondheim, W.E.; Sorel, M.; Sotnikov, A.; Soto-Oton, J.; Ugaldi, F.A. Soto; Sousa, A.; Soustruznik, K.; Spagliardi, F.; Spanu, M.; Spitz, J.; Spooner, N.J.C.; Spurgeon, K.; Stancari, M.; Stanco, L.; Stanford, C.; Stein, R.; Steiner, H.M.; Lisbôa, A.F. Steklain; Stewart, J.; Stillwell, B.; Stock, J.; Stocker, F.; Stokes, T.; Strait, M.; Strauss, T.; Strigari, L.; Stuart, A.; Suarez, J.G.; Sunción, J.M. Suárez; Sullivan, H.; Summers, D.; Surdo, A.; Susic, V.; Suter, L.; Sutera, C.M.; Suvorov, Y.; Svoboda, R.; Szczerbinska, B.; Szelc, A.M.; Talukdar, N.; Tanaka, H.A.; Tang, S.; Casanova, A.M. Tapia; Tapia Oregui, B.; Tapper, A.; Tariq, S.; Tarpara, E.; Tata, N.; Tatar, E.; Tayloe, R.; Teklu, A.M.; Tennessen, P.; Tenti, M.; Terao, K.; Ternes, C.A.; Terranova, F.; Testera, G.; Thakore, T.; Thea, A.; Thorn, C.; Timm, S.C.; Tishchenko, V.; Tomassetti, L.; Tonazzo, A.; Torbunov, D.; Torti, M.; Tortola, M.; Tortorici, F.; Tosi, N.; Totani, D.; Toups, M.; Touramanis, C.; Travaglini, R.; Trevor, J.; Trilov, S.; Trzaska, W.H.; Tsai, Y.-D.; Tsai, Y.-T.; Tsamalaidze, Z.; Tsang, K.V.; Tsverava, N.; Tufanli, S.; Tull, C.; Tyler, J.; Tyley, E.; Tzanov, M.; Uboldi, L.; Uchida, M.A.; Urheim, J.; Usher, T.; Uzunyan, S.; Vagins, M.R.; Vahle, P.; Valder, S.; Valdiviesso, G.A.; Valencia, E.; da Costa, R. Valentim; Vallari, Z.; Vallazza, E.; Valle, J.W.F.; Vallecorsa, S.; Van Berg, R.; Van de Water, R.G.; Vanegas Forero, D.; Vannerom, D.; Varanini, F.; Vargas, D.; Varner, G.; Vasel, J.; Vasina, S.; Vasseur, G.; Vaughan, N.; Vaziri, K.; Ventura, S.; Verdugo, A.; Vergani, S.; Vermeulen, M.A.; Verzocchi, M.; Vicenzi, M.; de Souza, H. Vieira; Vignoli, C.; Vilela, C.; Viren, B.; Vrba, T.; Wachala, T.; Waldron, A.V.; Wallbank, M.; Wallis, C.; Walton, T.; Wang, H.; Wang, J.; Wang, L.; Wang, M.H.L.S.; Wang, X.; Wang, Y.; Wang, Y.; Warburton, K.; Warner, D.; Wascko, M.O.; Waters, D.; Watson, A.; Wawrowska, K.; Weatherly, P.; Weber, A.; Weber, M.; Wei, H.; Weinstein, A.; Wenman, D.; Wetstein, M.; White, A.; Whitehead, L.H.; Whittington, D.; Wilking, M.J.; Wilkinson, A.; Wilkinson, C.; Williams, Z.; Wilson, F.; Wilson, R.J.; Wisniewski, W.; Wolcott, J.; Wongjirad, T.; Wood, A.; Wood, K.; Worcester, E.; Worcester, M.; Wresilo, K.; Wret, C.; Wu, W.; Wu, W.; Xiao, Y.; Xie, F.; Yaeggy, B.; Yandel, E.; Yang, G.; Yang, K.; Yang, T.; Yankelevich, A.; Yershov, N.; Yonehara, K.; Yoon, Y.S.; Young, T.; Yu, B.; Yu, H.; Yu, H.; Yu, J.; Yu, Y.; Yuan, W.; Zaki, R.; Zalesak, J.; Zambelli, L.; Zamorano, B.; Zani, A.; Zazueta, L.; Zeller, G.P.; Zennamo, J.; Zeug, K.; Zhang, C.; Zhang, S.; Zhang, Y.; Zhao, M.; Zhivun, E.; Zhu, G.; Zimmerman, E.D.; Zucchelli, S.; Zuklin, J.; Zutshi, V.; Zwaska, R.</x:v>
      </x:c>
      <x:c r="L75" s="35" t="str">
        <x:v>https://inspirehep.net/literature/2050110</x:v>
      </x:c>
    </x:row>
    <x:row r="76">
      <x:c r="A76" s="78" t="n">
        <x:v>73</x:v>
      </x:c>
      <x:c r="B76" s="34" t="str">
        <x:v>The Path Forward to N3LO</x:v>
      </x:c>
      <x:c r="C76" s="34" t="str">
        <x:v>2203.06730</x:v>
      </x:c>
      <x:c r="D76" s="52" t="n">
        <x:v>2022</x:v>
      </x:c>
      <x:c r="E76" s="40" t="n">
        <x:v>81</x:v>
      </x:c>
      <x:c r="F76" s="40" t="n">
        <x:v>68</x:v>
      </x:c>
      <x:c r="G76" s="46" t="n">
        <x:v>18.37593167701863</x:v>
      </x:c>
      <x:c r="H76" s="81" t="n">
        <x:v>86.36871508379888</x:v>
      </x:c>
      <x:c r="I76" s="34" t="str">
        <x:v>Particle phenomenology</x:v>
      </x:c>
      <x:c r="J76" s="34" t="str">
        <x:v>Theory</x:v>
      </x:c>
      <x:c r="K76" s="34" t="str">
        <x:v>Caola, Fabrizio; Chen, Wen; Duhr, Claude; Liu, Xiaohui; Mistlberger, Bernhard; Petriello, Frank; Vita, Gherardo; Weinzierl, Stefan</x:v>
      </x:c>
      <x:c r="L76" s="35" t="str">
        <x:v>https://inspirehep.net/literature/2051098</x:v>
      </x:c>
    </x:row>
    <x:row r="77">
      <x:c r="A77" s="78" t="n">
        <x:v>74</x:v>
      </x:c>
      <x:c r="B77" s="34" t="str">
        <x:v>Future Circular Lepton Collider FCC-ee: Overview and Status</x:v>
      </x:c>
      <x:c r="C77" s="34" t="str">
        <x:v>2203.08310</x:v>
      </x:c>
      <x:c r="D77" s="52" t="n">
        <x:v>2022</x:v>
      </x:c>
      <x:c r="E77" s="40" t="n">
        <x:v>80</x:v>
      </x:c>
      <x:c r="F77" s="40" t="n">
        <x:v>71</x:v>
      </x:c>
      <x:c r="G77" s="46" t="n">
        <x:v>18.171641791044774</x:v>
      </x:c>
      <x:c r="H77" s="81" t="n">
        <x:v>86.18249534450652</x:v>
      </x:c>
      <x:c r="I77" s="34" t="str">
        <x:v>Accelerator science</x:v>
      </x:c>
      <x:c r="J77" s="34" t="str">
        <x:v>Accelerator Science and Technology</x:v>
      </x:c>
      <x:c r="K77" s="34" t="str">
        <x:v>Agapov, I.; Benedikt, M.; Blondel, A.; Boscolo, M.; Brunner, O.; Llatas, M. Chamizo; Charles, T.; Denisov, D.; Fischer, W.; Gianfelice-Wendt, E.; Gutleber, J.; Janot, P.; Koratzinos, M.; Losito, R.; Nagaitsev, S.; Oide, K.; Raubenheimer, T.; Rimmer, R.; Seeman, J.; Shatilov, D.; Shiltsev, V.; Sullivan, M.; Wienands, U.; Zimmermann, F.</x:v>
      </x:c>
      <x:c r="L77" s="35" t="str">
        <x:v>https://inspirehep.net/literature/2053449</x:v>
      </x:c>
    </x:row>
    <x:row r="78">
      <x:c r="A78" s="78" t="n">
        <x:v>75</x:v>
      </x:c>
      <x:c r="B78" s="34" t="str">
        <x:v>The Physics of Light Relics</x:v>
      </x:c>
      <x:c r="C78" s="34" t="str">
        <x:v>2203.07943</x:v>
      </x:c>
      <x:c r="D78" s="52" t="n">
        <x:v>2022</x:v>
      </x:c>
      <x:c r="E78" s="40" t="n">
        <x:v>77</x:v>
      </x:c>
      <x:c r="F78" s="40" t="n">
        <x:v>44</x:v>
      </x:c>
      <x:c r="G78" s="46" t="n">
        <x:v>17.490205223880594</x:v>
      </x:c>
      <x:c r="H78" s="81" t="n">
        <x:v>85.99627560521415</x:v>
      </x:c>
      <x:c r="I78" s="34" t="str">
        <x:v>Particle phenomenology</x:v>
      </x:c>
      <x:c r="J78" s="34" t="str">
        <x:v>Cosmic | Theory</x:v>
      </x:c>
      <x:c r="K78" s="34" t="str">
        <x:v>Dvorkin, Cora; Meyers, Joel; Adshead, Peter; Amin, Mustafa; Argüelles, Carlos A.; Brinckmann, Thejs; Castorina, Emanuele; Cohen, Timothy; Craig, Nathaniel; Curtin, David; Cyr-Racine, Francis-Yan; Du, Peizhi; Knox, Lloyd; Li, Bohua; Loverde, Marilena; Lozanov, Kaloian; Muñoz, Julian B.; Schutz, Katelin; Shapiro, Paul; Wallisch, Benjamin; Weiner, Zachary J.; Xu, Weishuang Linda</x:v>
      </x:c>
      <x:c r="L78" s="35" t="str">
        <x:v>https://inspirehep.net/literature/2052620</x:v>
      </x:c>
    </x:row>
    <x:row r="79">
      <x:c r="A79" s="78" t="n">
        <x:v>76</x:v>
      </x:c>
      <x:c r="B79" s="34" t="str">
        <x:v>Dark Matter Physics from Halo Measurements</x:v>
      </x:c>
      <x:c r="C79" s="34" t="str">
        <x:v>2203.07354</x:v>
      </x:c>
      <x:c r="D79" s="52" t="n">
        <x:v>2022</x:v>
      </x:c>
      <x:c r="E79" s="40" t="n">
        <x:v>75</x:v>
      </x:c>
      <x:c r="F79" s="40" t="n">
        <x:v>37</x:v>
      </x:c>
      <x:c r="G79" s="46" t="n">
        <x:v>17.02532628962088</x:v>
      </x:c>
      <x:c r="H79" s="81" t="n">
        <x:v>85.74487895716945</x:v>
      </x:c>
      <x:c r="I79" s="34" t="str">
        <x:v>Particle phenomenology</x:v>
      </x:c>
      <x:c r="J79" s="34" t="str">
        <x:v>Cosmic</x:v>
      </x:c>
      <x:c r="K79" s="34" t="str">
        <x:v>Bechtol, Keith; Birrer, Simon; Cyr-Racine, Francis-Yan; Schutz, Katelin; Adhikari, Susmita; Amin, Mustafa; Banerjee, Arka; Bird, Simeon; Blinov, Nikita; Boddy, Kimberly K.; Boehm, Celine; Bundy, Kevin; Buschmann, Malte; Chakrabarti, Sukanya; Curtin, David; Dai, Liang; Drlica-Wagner, Alex; Dvorkin, Cora; Erickcek, Adrienne L.; Gilman, Daniel; Heeba, Saniya; Kim, Stacy; Iršič, Vid; Leauthaud, Alexie; Lovell, Mark; Lukić, Zarija; Mao, Yao-Yuan; Mau, Sidney; Mitridate, Andrea; Mocz, Philip; Muñoz, Julian B.; Nadler, Ethan O.; Peter, Annika H.G.; Price-Whelan, Adrian; Robertson, Andrew; Sabti, Nashwan; Sehgal, Neelima; Shipp, Nora; Simon, Joshua D.; Singh, Rajeev; Van Tilburg, Ken; Wechsler, Risa H.; Widmark, Axel; Yu, Hai-Bo</x:v>
      </x:c>
      <x:c r="L79" s="35" t="str">
        <x:v>https://inspirehep.net/literature/2051347</x:v>
      </x:c>
    </x:row>
    <x:row r="80">
      <x:c r="A80" s="78" t="n">
        <x:v>77</x:v>
      </x:c>
      <x:c r="B80" s="34" t="str">
        <x:v>Exploring Dark Sector Portals with High Intensity Experiments</x:v>
      </x:c>
      <x:c r="C80" s="34" t="str">
        <x:v>2207.06905</x:v>
      </x:c>
      <x:c r="D80" s="52" t="n">
        <x:v>2022</x:v>
      </x:c>
      <x:c r="E80" s="40" t="n">
        <x:v>69</x:v>
      </x:c>
      <x:c r="F80" s="40" t="n">
        <x:v>62</x:v>
      </x:c>
      <x:c r="G80" s="46" t="n">
        <x:v>16.94838601210491</x:v>
      </x:c>
      <x:c r="H80" s="81" t="n">
        <x:v>84.8417132216015</x:v>
      </x:c>
      <x:c r="I80" s="34" t="str">
        <x:v>Particle phenomenology</x:v>
      </x:c>
      <x:c r="J80" s="34" t="str">
        <x:v>Cosmic | Rare Processes and Precision Measurements | Theory</x:v>
      </x:c>
      <x:c r="K80" s="34" t="str">
        <x:v>Batell, Brian; Blinov, Nikita; Hearty, Christopher; McGehee, Robert</x:v>
      </x:c>
      <x:c r="L80" s="35" t="str">
        <x:v>https://inspirehep.net/literature/2112364</x:v>
      </x:c>
    </x:row>
    <x:row r="81">
      <x:c r="A81" s="78" t="n">
        <x:v>78</x:v>
      </x:c>
      <x:c r="B81" s="34" t="str">
        <x:v>Tau Neutrinos in the Next Decade: from GeV to EeV</x:v>
      </x:c>
      <x:c r="C81" s="34" t="str">
        <x:v>2203.05591</x:v>
      </x:c>
      <x:c r="D81" s="52" t="n">
        <x:v>2022</x:v>
      </x:c>
      <x:c r="E81" s="40" t="n">
        <x:v>74</x:v>
      </x:c>
      <x:c r="F81" s="40" t="n">
        <x:v>24</x:v>
      </x:c>
      <x:c r="G81" s="46" t="n">
        <x:v>16.75666460012399</x:v>
      </x:c>
      <x:c r="H81" s="81" t="n">
        <x:v>85.37243947858472</x:v>
      </x:c>
      <x:c r="I81" s="34" t="str">
        <x:v>Particle phenomenology</x:v>
      </x:c>
      <x:c r="J81" s="34" t="str">
        <x:v>Cosmic | Energy | Instrumentation | Neutrinos | Theory | Underground Facilities and Infrastructure</x:v>
      </x:c>
      <x:c r="K81" s="34" t="str">
        <x:v>Mammen Abraham, Roshan; Alvarez-Muñiz, Jaime; Argüelles, Carlos A.; Ariga, Akitaka; Ariga, Tomoko; Aurisano, Adam; Autiero, Dario; Bishai, Mary; Bostan, Nilay; Bustamante, Mauricio; Cummings, Austin; Decoene, Valentin; de Gouvêa, André; De Lellis, Giovanni; De Roeck, Albert; Denton, Peter B.; Di Crescenzo, Antonia; Diwan, Milind V.; Farzan, Yasaman; Fedynitch, Anatoli; Feng, Jonathan L.; Fields, Laura J.; Garcia, Alfonso; Garzelli, Maria Vittoria; Gehrlein, Julia; Glaser, Christian; Grzelak, Katarzyna; Hallmann, Steffen; Hewes, V.; Hewes, Jeremy; Indumathi, D.; Ismail, Ahmed; Jana, Sudip; Jeong, Yu Seon; Kelly, Kevin J.; Klein, Spencer R.; Kling, Felix; Kosc, Thomas; Kose, Umut; Koskinen, D. Jason; Krizmanic, John; Lazar, Jeff; Li, Yichen; Martinez-Soler, Ivan; Mocioiu, Irina; Nam, Jiwoo; Niess, Valentin; Otte, Nepomuk; Patel, Sameer; Petti, Roberto; Prechelt, Remy L.; Prohira, Steven; Rajaoalisoa, Miriama; Reno, Mary Hall; Safa, Ibrahim; Sarasty-Segura, Carlos; Senthil, R. Thiru; Stachurska, Juliana; Tomalak, Oleksandr; Trojanowski, Sebastian; Wendell, Roger Alexandre; Williams, Dawn; Wissel, Stephanie; Yaeggy, Barbara; Zas, Enrique; Zhelnin, Pavel; Zhu, Jing-yu</x:v>
      </x:c>
      <x:c r="L81" s="35" t="str">
        <x:v>https://inspirehep.net/literature/2050231</x:v>
      </x:c>
    </x:row>
    <x:row r="82">
      <x:c r="A82" s="78" t="n">
        <x:v>79</x:v>
      </x:c>
      <x:c r="B82" s="34" t="str">
        <x:v>Synergy between Cosmological and Laboratory Searches in Neutrino Physics</x:v>
      </x:c>
      <x:c r="C82" s="34" t="str">
        <x:v>2203.07377</x:v>
      </x:c>
      <x:c r="D82" s="52" t="n">
        <x:v>2022</x:v>
      </x:c>
      <x:c r="E82" s="40" t="n">
        <x:v>73</x:v>
      </x:c>
      <x:c r="F82" s="40" t="n">
        <x:v>42</x:v>
      </x:c>
      <x:c r="G82" s="46" t="n">
        <x:v>16.571317588564323</x:v>
      </x:c>
      <x:c r="H82" s="81" t="n">
        <x:v>85.12104283054003</x:v>
      </x:c>
      <x:c r="I82" s="34" t="str">
        <x:v>Particle phenomenology</x:v>
      </x:c>
      <x:c r="J82" s="34" t="str">
        <x:v>Cosmic | Neutrinos | Theory</x:v>
      </x:c>
      <x:c r="K82" s="34" t="str">
        <x:v>Gerbino, Martina; Grohs, Evan; Lattanzi, Massimiliano; Abazajian, Kevork N.; Blinov, Nikita; Brinckmann, Thejs; Chen, Mu-Chun; Djurcic, Zelimir; Du, Peizhi; Escudero, Miguel; Hagstotz, Steffen; Kelly, Kevin J.; Lorenz, Christiane S.; Loverde, Marilena; Martínez-Miravé, Pablo; Mena, Olga; Meyers, Joel; Pettus, Walter C.; Saviano, Ninetta; Suliga, Anna M.; Takhistov, Volodymyr; Tórtola, Mariam; Valle, José W.F.; Wallisch, Benjamin</x:v>
      </x:c>
      <x:c r="L82" s="35" t="str">
        <x:v>https://inspirehep.net/literature/2052515</x:v>
      </x:c>
    </x:row>
    <x:row r="83">
      <x:c r="A83" s="78" t="n">
        <x:v>80</x:v>
      </x:c>
      <x:c r="B83" s="34" t="str">
        <x:v>Quantum Aspects of Black Holes and the Emergence of Spacetime</x:v>
      </x:c>
      <x:c r="C83" s="34" t="str">
        <x:v>2201.03096</x:v>
      </x:c>
      <x:c r="D83" s="52" t="n">
        <x:v>2022</x:v>
      </x:c>
      <x:c r="E83" s="40" t="n">
        <x:v>75</x:v>
      </x:c>
      <x:c r="F83" s="40" t="n">
        <x:v>71</x:v>
      </x:c>
      <x:c r="G83" s="46" t="n">
        <x:v>16.3740286909743</x:v>
      </x:c>
      <x:c r="H83" s="81" t="n">
        <x:v>85.52141527001862</x:v>
      </x:c>
      <x:c r="I83" s="34" t="str">
        <x:v>Formal theory / quantum gravity</x:v>
      </x:c>
      <x:c r="J83" s="34" t="str">
        <x:v>Theory</x:v>
      </x:c>
      <x:c r="K83" s="34" t="str">
        <x:v>Bousso, Raphael; Dong, Xi; Engelhardt, Netta; Faulkner, Thomas; Hartman, Thomas; Shenker, Stephen H.; Stanford, Douglas</x:v>
      </x:c>
      <x:c r="L83" s="35" t="str">
        <x:v>https://inspirehep.net/literature/2007273</x:v>
      </x:c>
    </x:row>
    <x:row r="84">
      <x:c r="A84" s="78" t="n">
        <x:v>81</x:v>
      </x:c>
      <x:c r="B84" s="34" t="str">
        <x:v>Effective Field Theories of Gravity and Compact Binary Dynamics</x:v>
      </x:c>
      <x:c r="C84" s="34" t="str">
        <x:v>2206.14249</x:v>
      </x:c>
      <x:c r="D84" s="52" t="n">
        <x:v>2022</x:v>
      </x:c>
      <x:c r="E84" s="40" t="n">
        <x:v>66</x:v>
      </x:c>
      <x:c r="F84" s="40" t="n">
        <x:v>64</x:v>
      </x:c>
      <x:c r="G84" s="46" t="n">
        <x:v>16.03892215568862</x:v>
      </x:c>
      <x:c r="H84" s="81" t="n">
        <x:v>84.35754189944134</x:v>
      </x:c>
      <x:c r="I84" s="34" t="str">
        <x:v>Formal theory / quantum gravity</x:v>
      </x:c>
      <x:c r="J84" s="34" t="str">
        <x:v>Theory</x:v>
      </x:c>
      <x:c r="K84" s="34" t="str">
        <x:v>Goldberger, Walter D.</x:v>
      </x:c>
      <x:c r="L84" s="35" t="str">
        <x:v>https://inspirehep.net/literature/2103428</x:v>
      </x:c>
    </x:row>
    <x:row r="85">
      <x:c r="A85" s="78" t="n">
        <x:v>82</x:v>
      </x:c>
      <x:c r="B85" s="34" t="str">
        <x:v>Forward Physics, BFKL, Saturation Physics and Diffraction</x:v>
      </x:c>
      <x:c r="C85" s="34" t="str">
        <x:v>2203.08129</x:v>
      </x:c>
      <x:c r="D85" s="52" t="n">
        <x:v>2022</x:v>
      </x:c>
      <x:c r="E85" s="40" t="n">
        <x:v>70</x:v>
      </x:c>
      <x:c r="F85" s="40" t="n">
        <x:v>24</x:v>
      </x:c>
      <x:c r="G85" s="46" t="n">
        <x:v>15.900186567164178</x:v>
      </x:c>
      <x:c r="H85" s="81" t="n">
        <x:v>84.75791433891992</x:v>
      </x:c>
      <x:c r="I85" s="34" t="str">
        <x:v>Particle phenomenology</x:v>
      </x:c>
      <x:c r="J85" s="34" t="str">
        <x:v>Energy</x:v>
      </x:c>
      <x:c r="K85" s="34" t="str">
        <x:v>Hentschinski, Martin; Royon, Christophe; Peredo, Marco Alcazar; Baldenegro, Cristian; Bellora, Andrea; Boussarie, Renaud; Celiberto, Francesco Giovanni; Cerci, Salim; Chachamis, Grigorios; Contreras, J.G.; Fichet, Sylvain; Fucilla, Michael; von Gersdorff, Gero; González, Pablo; van Hameren, Andreas; Jalilian-Marian, Jamal; Kampshoff, Mats; Khoze, Valery; Klasen, Michael; Klein, Spencer Robert; Krintiras, Georgios; Kotko, Piotr; Kutak, Krzysztof; Lansberg, Jean-Philippe; Li, Emilie; Loizides, Constanin; Mohammed, Mohammed M.A.; Nefedov, Maxim; Ozcelik, Melih A.; Papa, Alessandro; Pitt, Michael; Sabio Vera, Agustin; Salomon, Jens; Sapeta, Sebastian; da Silveira, Gustavo Gil; Gonçalves, Victor Paulo; Strikman, Mark; Cerci, Deniz Sunar; Szymanowski, Lech; Takaki, Daniel Tapia; Taševský, Marek; Wallon, Samuel</x:v>
      </x:c>
      <x:c r="L85" s="35" t="str">
        <x:v>https://inspirehep.net/literature/2052682</x:v>
      </x:c>
    </x:row>
    <x:row r="86">
      <x:c r="A86" s="78" t="n">
        <x:v>83</x:v>
      </x:c>
      <x:c r="B86" s="34" t="str">
        <x:v>Micro- and Macro-Structure of Black Holes</x:v>
      </x:c>
      <x:c r="C86" s="34" t="str">
        <x:v>2203.04981</x:v>
      </x:c>
      <x:c r="D86" s="52" t="n">
        <x:v>2022</x:v>
      </x:c>
      <x:c r="E86" s="40" t="n">
        <x:v>70</x:v>
      </x:c>
      <x:c r="F86" s="40" t="n">
        <x:v>56</x:v>
      </x:c>
      <x:c r="G86" s="46" t="n">
        <x:v>15.841078066914497</x:v>
      </x:c>
      <x:c r="H86" s="81" t="n">
        <x:v>84.7020484171322</x:v>
      </x:c>
      <x:c r="I86" s="34" t="str">
        <x:v>Formal theory / quantum gravity</x:v>
      </x:c>
      <x:c r="J86" s="34" t="str">
        <x:v>Theory</x:v>
      </x:c>
      <x:c r="K86" s="34" t="str">
        <x:v>Bena, Iosif; Martinec, Emil J.; Mathur, Samir D.; Warner, Nicholas P.</x:v>
      </x:c>
      <x:c r="L86" s="35" t="str">
        <x:v>https://inspirehep.net/literature/2049605</x:v>
      </x:c>
    </x:row>
    <x:row r="87">
      <x:c r="A87" s="78" t="n">
        <x:v>84</x:v>
      </x:c>
      <x:c r="B87" s="34" t="str">
        <x:v>xFitter: An Open Source QCD Analysis Framework</x:v>
      </x:c>
      <x:c r="C87" s="34" t="str">
        <x:v>2206.12465</x:v>
      </x:c>
      <x:c r="D87" s="52" t="n">
        <x:v>2022</x:v>
      </x:c>
      <x:c r="E87" s="40" t="n">
        <x:v>65</x:v>
      </x:c>
      <x:c r="F87" s="40" t="n">
        <x:v>28</x:v>
      </x:c>
      <x:c r="G87" s="46" t="n">
        <x:v>15.753981420039814</x:v>
      </x:c>
      <x:c r="H87" s="81" t="n">
        <x:v>83.92923649906889</x:v>
      </x:c>
      <x:c r="I87" s="34" t="str">
        <x:v>Particle phenomenology</x:v>
      </x:c>
      <x:c r="J87" s="34" t="str">
        <x:v>Energy</x:v>
      </x:c>
      <x:c r="K87" s="34" t="str">
        <x:v>Abdolmaleki, H.; Amoroso, S.; Bertone, V.; Botje, M.; Britzger, D.; Camarda, S.; Cooper-Sarkar, A.; Fiaschi, J.; Giuli, F.; Glazov, A.; Gwenlan, C.; Hautmann, F.; Jung, H.; Kusina, A.; Luszczak, A.; Mäkelä, T.; Novikov, I.; Olness, F.; Sadykov, R.; Starovoitov, P.; Sutton, M.; Zenaiev, O.</x:v>
      </x:c>
      <x:c r="L87" s="35" t="str">
        <x:v>https://inspirehep.net/literature/2101813</x:v>
      </x:c>
    </x:row>
    <x:row r="88">
      <x:c r="A88" s="78" t="n">
        <x:v>85</x:v>
      </x:c>
      <x:c r="B88" s="34" t="str">
        <x:v>Challenges in Monte Carlo Event Generator Software for High-Luminosity LHC</x:v>
      </x:c>
      <x:c r="C88" s="34" t="str">
        <x:v>2004.13687</x:v>
      </x:c>
      <x:c r="D88" s="52" t="n">
        <x:v>2020</x:v>
      </x:c>
      <x:c r="E88" s="40" t="n">
        <x:v>97</x:v>
      </x:c>
      <x:c r="F88" s="40" t="n">
        <x:v>62</x:v>
      </x:c>
      <x:c r="G88" s="46" t="n">
        <x:v>15.444311246730603</x:v>
      </x:c>
      <x:c r="H88" s="81" t="n">
        <x:v>87.84916201117318</x:v>
      </x:c>
      <x:c r="I88" s="34" t="str">
        <x:v>Particle phenomenology</x:v>
      </x:c>
      <x:c r="J88" s="34" t="str">
        <x:v>Computational | Theory</x:v>
      </x:c>
      <x:c r="K88" s="34" t="str">
        <x:v>Valassi, Andrea; Yazgan, Efe; McFayden, Josh; Amoroso, Simone; Bendavid, Joshua; Buckley, Andy; Cacciari, Matteo; Childers, Taylor; Ciulli, Vitaliano; Frederix, Rikkert; Frixione, Stefano; Giuli, Francesco; Grohsjean, Alexander; Gütschow, Christian; Höche, Stefan; Hopkins, Walter; Ilten, Philip; Konstantinov, Dmitri; Krauss, Frank; Li, Qiang; Lönnblad, Leif; Maltoni, Fabio; Mangano, Michelangelo; Marshall, Zach; Mattelaer, Olivier; Fernandez Menendez, Javier; Mrenna, Stephen; Muralidharan, Servesh; Neumann, Tobias; Plätzer, Simon; Prestel, Stefan; Roiser, Stefan; Schönherr, Marek; Schulz, Holger; Schulz, Markus; Sexton-Kennedy, Elizabeth; Siegert, Frank; Siódmok, Andrzej; Stewart, Graeme A.</x:v>
      </x:c>
      <x:c r="L88" s="35" t="str">
        <x:v>https://inspirehep.net/literature/1793219</x:v>
      </x:c>
    </x:row>
    <x:row r="89">
      <x:c r="A89" s="78" t="n">
        <x:v>86</x:v>
      </x:c>
      <x:c r="B89" s="34" t="str">
        <x:v>Charged Lepton Flavor Violation in the Tau Sector</x:v>
      </x:c>
      <x:c r="C89" s="34" t="str">
        <x:v>2203.14919</x:v>
      </x:c>
      <x:c r="D89" s="52" t="n">
        <x:v>2022</x:v>
      </x:c>
      <x:c r="E89" s="40" t="n">
        <x:v>67</x:v>
      </x:c>
      <x:c r="F89" s="40" t="n">
        <x:v>58</x:v>
      </x:c>
      <x:c r="G89" s="46" t="n">
        <x:v>15.342789968652038</x:v>
      </x:c>
      <x:c r="H89" s="81" t="n">
        <x:v>84.20856610800745</x:v>
      </x:c>
      <x:c r="I89" s="34" t="str">
        <x:v>Particle phenomenology</x:v>
      </x:c>
      <x:c r="J89" s="34" t="str">
        <x:v>Rare Processes and Precision Measurements</x:v>
      </x:c>
      <x:c r="K89" s="34" t="str">
        <x:v>Banerjee, Swagato; Cirigliano, Vincenzo; Dam, Mogens; Deshpande, Abhay; Fiorini, Luca; Fuyuto, Kaori; Gal, Ciprian; Husek, Tomáš; Mereghetti, Emanuele; Monsálvez-Pozo, Kevin; Peng, Haiping; Polci, Francesco; Portolés, Jorge; Rostomyan, Armine; Hernández Villanueva, Michel; Yan, Bin; Zhang, Jinlong; Zhou, Xiaorong</x:v>
      </x:c>
      <x:c r="L89" s="35" t="str">
        <x:v>https://inspirehep.net/literature/2059459</x:v>
      </x:c>
    </x:row>
    <x:row r="90">
      <x:c r="A90" s="78" t="n">
        <x:v>87</x:v>
      </x:c>
      <x:c r="B90" s="34" t="str">
        <x:v>Hyper-Kamiokande Experiment</x:v>
      </x:c>
      <x:c r="C90" s="34" t="str">
        <x:v>2203.02029</x:v>
      </x:c>
      <x:c r="D90" s="52" t="n">
        <x:v>2022</x:v>
      </x:c>
      <x:c r="E90" s="40" t="n">
        <x:v>65</x:v>
      </x:c>
      <x:c r="F90" s="40" t="n">
        <x:v>61</x:v>
      </x:c>
      <x:c r="G90" s="46" t="n">
        <x:v>14.655092592592592</x:v>
      </x:c>
      <x:c r="H90" s="81" t="n">
        <x:v>83.76163873370577</x:v>
      </x:c>
      <x:c r="I90" s="34" t="str">
        <x:v>Experimental particle physics</x:v>
      </x:c>
      <x:c r="J90" s="34" t="str">
        <x:v>Neutrinos</x:v>
      </x:c>
      <x:c r="K90" s="34" t="str">
        <x:v>Bian, J.; Di Lodovico, F.; Horiuchi, S.; Learned, J.G.; Mariani, C.; Maricic, J.; Ricoux, J. Pedro Ochoa; Rott, C.; Shiozawa, M.; Smy, M.B.; Sobel, H.W.; Vogelaar, R.B.</x:v>
      </x:c>
      <x:c r="L90" s="35" t="str">
        <x:v>https://inspirehep.net/literature/2046404</x:v>
      </x:c>
    </x:row>
    <x:row r="91">
      <x:c r="A91" s="78" t="n">
        <x:v>88</x:v>
      </x:c>
      <x:c r="B91" s="34" t="str">
        <x:v>Jet Flavour Tagging for Future Colliders with Fast Simulation</x:v>
      </x:c>
      <x:c r="C91" s="34" t="str">
        <x:v>2202.03285</x:v>
      </x:c>
      <x:c r="D91" s="52" t="n">
        <x:v>2022</x:v>
      </x:c>
      <x:c r="E91" s="40" t="n">
        <x:v>65</x:v>
      </x:c>
      <x:c r="F91" s="40" t="n">
        <x:v>51</x:v>
      </x:c>
      <x:c r="G91" s="46" t="n">
        <x:v>14.441149635036496</x:v>
      </x:c>
      <x:c r="H91" s="81" t="n">
        <x:v>83.70577281191805</x:v>
      </x:c>
      <x:c r="I91" s="34" t="str">
        <x:v>Experimental particle physics</x:v>
      </x:c>
      <x:c r="J91" s="34" t="str">
        <x:v>Energy</x:v>
      </x:c>
      <x:c r="K91" s="34" t="str">
        <x:v>Bedeschi, Franco; Gouskos, Loukas; Selvaggi, Michele</x:v>
      </x:c>
      <x:c r="L91" s="35" t="str">
        <x:v>https://inspirehep.net/literature/2029200</x:v>
      </x:c>
    </x:row>
    <x:row r="92">
      <x:c r="A92" s="78" t="n">
        <x:v>89</x:v>
      </x:c>
      <x:c r="B92" s="34" t="str">
        <x:v>Cosmology and Fundamental Physics from the Three-Dimensional Large Scale Structure</x:v>
      </x:c>
      <x:c r="C92" s="34" t="str">
        <x:v>2203.07506</x:v>
      </x:c>
      <x:c r="D92" s="52" t="n">
        <x:v>2022</x:v>
      </x:c>
      <x:c r="E92" s="40" t="n">
        <x:v>63</x:v>
      </x:c>
      <x:c r="F92" s="40" t="n">
        <x:v>41</x:v>
      </x:c>
      <x:c r="G92" s="46" t="n">
        <x:v>14.30127408328154</x:v>
      </x:c>
      <x:c r="H92" s="81" t="n">
        <x:v>83.38919925512104</x:v>
      </x:c>
      <x:c r="I92" s="34" t="str">
        <x:v>Cosmology</x:v>
      </x:c>
      <x:c r="J92" s="34" t="str">
        <x:v>Cosmic</x:v>
      </x:c>
      <x:c r="K92" s="34" t="str">
        <x:v>Ferraro, Simone; Sailer, Noah; Slosar, Anze; White, Martin</x:v>
      </x:c>
      <x:c r="L92" s="35" t="str">
        <x:v>https://inspirehep.net/literature/2052439</x:v>
      </x:c>
    </x:row>
    <x:row r="93">
      <x:c r="A93" s="78" t="n">
        <x:v>90</x:v>
      </x:c>
      <x:c r="B93" s="34" t="str">
        <x:v>The REDTOP Experiment: Rare η/η′ Decays To Probe New Physics</x:v>
      </x:c>
      <x:c r="C93" s="34" t="str">
        <x:v>2203.07651</x:v>
      </x:c>
      <x:c r="D93" s="52" t="n">
        <x:v>2022</x:v>
      </x:c>
      <x:c r="E93" s="40" t="n">
        <x:v>62</x:v>
      </x:c>
      <x:c r="F93" s="40" t="n">
        <x:v>28</x:v>
      </x:c>
      <x:c r="G93" s="46" t="n">
        <x:v>14.0830223880597</x:v>
      </x:c>
      <x:c r="H93" s="81" t="n">
        <x:v>83.13780260707634</x:v>
      </x:c>
      <x:c r="I93" s="34" t="str">
        <x:v>Experimental particle physics</x:v>
      </x:c>
      <x:c r="J93" s="34" t="str">
        <x:v>Rare Processes and Precision Measurements</x:v>
      </x:c>
      <x:c r="K93" s="34" t="str">
        <x:v>Elam, J.; Mane, A.; Comfort, J.; Mauskopf, P.; McFarland, D.; Thomas, L.; Pedraza, I.; Leon, D.; Escobar, S.; Herrera, D.; Silverio, D.; Abdallah, W.; Winn, D.; Spannowsky, M.; Dey, J.; Di Benedetto, V.; Dobrescu, B.; Fagan, D.; Gianfelice-Wendt, E.; Hahn, E.; Jensen, D.; Johnstone, C.; Johnstone, J.; Kilmer, J.; Kobilarcik, T.; Kronfeld, A.; Krempetz, K.; Los, S.; May, M.; Mazzacane, A.; Mokhov, N.; Pellico, W.; Pla-Dalmau, A.; Pronskikh, V.; Ramberg, E.; Rauch, J.; Ristori, L.; Schmidt, E.; Sellberg, G.; Tassotto, G.; Tsai, Y.D.; Alqahtani, A.; Shi, J.; Gandhi, R.; Homiller, S.; Chen, X.; Hu, Q.; Passemar, E.; Sánchez-Puertas, P.; Roy, S.; Gatto, C.; Baldini, W.; Carosi, R.; Kievsky, A.; Viviani, M.; Krzemień, W.; Silarski, M.; Zielinski, M.; Guadagnoli, D.; Alves, D.S.M.; González-Solís, S.; Pastore, S.; Berlowski, M.; Blazey, G.; Dychkant, A.; Francis, K.; Syphers, M.; Zutshi, V.; Chintalapati, P.; Malla, T.; Figora, M.; Fletcher, T.; Ismail, A.; Egaña-Ugrinovic, D.; Kahn, Y.; McKeen, D.; Meade, P.; Gutierrez, A.; Hernandez-Ruiz, M.A.; Escribano, R.; Masjuan, P.; Royo, E.; Kubis, B.; Jaeckel, J.; Marcucci, L.E.; Siligardi, C.; Barbi, S.; Mugoni, C.; Guida, M.; Charlebois, S.; Pratte, J.F.; Harland-Lang, L.; Berryman, J.M.; Gardner, R.; Paschos, P.; Konisberg, J.; Mills, C.; Ye, Z.; Murray, M.; Rogan, C.; Royon, C.; Minafra, N.; Novikov, A.; Gautier, F.; Isidori, T.; Mills, C.; Ye, Z.; Gardner, S.; Yan, X.; Onel, Y.; Pospelov, M.; Batell, B.; Freitas, A.; Rai, M.; Gao, D.N.; Maamari, K.; Kupść, A.; Fabela-Enriquez, B.; Petrov, A.; Tulin, S.</x:v>
      </x:c>
      <x:c r="L93" s="35" t="str">
        <x:v>https://inspirehep.net/literature/2052541</x:v>
      </x:c>
    </x:row>
    <x:row r="94">
      <x:c r="A94" s="78" t="n">
        <x:v>91</x:v>
      </x:c>
      <x:c r="B94" s="34" t="str">
        <x:v>Study of CP violation in Hyperon Decays at Super Charm-Tau Factories with a Polarized Electron Beam</x:v>
      </x:c>
      <x:c r="C94" s="34" t="str">
        <x:v>2203.03035</x:v>
      </x:c>
      <x:c r="D94" s="52" t="n">
        <x:v>2022</x:v>
      </x:c>
      <x:c r="E94" s="40" t="n">
        <x:v>62</x:v>
      </x:c>
      <x:c r="F94" s="40" t="n">
        <x:v>31</x:v>
      </x:c>
      <x:c r="G94" s="46" t="n">
        <x:v>14.004638218923933</x:v>
      </x:c>
      <x:c r="H94" s="81" t="n">
        <x:v>83.08193668528864</x:v>
      </x:c>
      <x:c r="I94" s="34" t="str">
        <x:v>Particle phenomenology</x:v>
      </x:c>
      <x:c r="J94" s="34" t="str">
        <x:v>Rare Processes and Precision Measurements</x:v>
      </x:c>
      <x:c r="K94" s="34" t="str">
        <x:v>Salone, Nora; Adlarson, Patrik; Batozskaya, Varvara; Kupsc, Andrzej; Leupold, Stefan; Tandean, Jusak</x:v>
      </x:c>
      <x:c r="L94" s="35" t="str">
        <x:v>https://inspirehep.net/literature/2047192</x:v>
      </x:c>
    </x:row>
    <x:row r="95">
      <x:c r="A95" s="78" t="n">
        <x:v>92</x:v>
      </x:c>
      <x:c r="B95" s="34" t="str">
        <x:v>Searches for New Particles, Dark Matter, and Gravitational Waves with SRF Cavities</x:v>
      </x:c>
      <x:c r="C95" s="34" t="str">
        <x:v>2203.12714</x:v>
      </x:c>
      <x:c r="D95" s="52" t="n">
        <x:v>2022</x:v>
      </x:c>
      <x:c r="E95" s="40" t="n">
        <x:v>61</x:v>
      </x:c>
      <x:c r="F95" s="40" t="n">
        <x:v>37</x:v>
      </x:c>
      <x:c r="G95" s="46" t="n">
        <x:v>13.92515625</x:v>
      </x:c>
      <x:c r="H95" s="81" t="n">
        <x:v>82.76536312849161</x:v>
      </x:c>
      <x:c r="I95" s="34" t="str">
        <x:v>Particle phenomenology</x:v>
      </x:c>
      <x:c r="J95" s="34" t="str">
        <x:v>Cosmic | Computational | Instrumentation | Theory</x:v>
      </x:c>
      <x:c r="K95" s="34" t="str">
        <x:v>Berlin, Asher; Belomestnykh, Sergey; Blas, Diego; Frolov, Daniil; Brady, Anthony J.; Braggio, Caterina; Carena, Marcela; Cervantes, Raphael; Checchin, Mattia; Contreras-Martinez, Crispin; Tito D'Agnolo, Raffaele; Ellis, Sebastian A.R.; Eremeev, Grigory; Gao, Christina; Giaccone, Bianca; Grassellino, Anna; Harnik, Roni; Hollister, Matthew; Janish, Ryan; Kahn, Yonatan; Kazakov, Sergey; Kurkcuoglu, Doga Murat; Liu, Zhen; Lunin, Andrei; Netepenko, Alexander; Melnychuk, Oleksandr; Pilipenko, Roman; Pischalnikov, Yuriy; Posen, Sam; Romanenko, Alex; Schutte-Engel, Jan; Wang, Changqing; Yakovlev, Vyacheslav; Zhou, Kevin; Zorzetti, Silvia; Zhuang, Quntao</x:v>
      </x:c>
      <x:c r="L95" s="35" t="str">
        <x:v>https://inspirehep.net/literature/2057981</x:v>
      </x:c>
    </x:row>
    <x:row r="96">
      <x:c r="A96" s="78" t="n">
        <x:v>93</x:v>
      </x:c>
      <x:c r="B96" s="34" t="str">
        <x:v>Searches for Baryon Number Violation in Neutrino Experiments</x:v>
      </x:c>
      <x:c r="C96" s="34" t="str">
        <x:v>2203.08771</x:v>
      </x:c>
      <x:c r="D96" s="52" t="n">
        <x:v>2022</x:v>
      </x:c>
      <x:c r="E96" s="40" t="n">
        <x:v>61</x:v>
      </x:c>
      <x:c r="F96" s="40" t="n">
        <x:v>34</x:v>
      </x:c>
      <x:c r="G96" s="46" t="n">
        <x:v>13.864499066583697</x:v>
      </x:c>
      <x:c r="H96" s="81" t="n">
        <x:v>82.7094972067039</x:v>
      </x:c>
      <x:c r="I96" s="34" t="str">
        <x:v>Experimental particle physics</x:v>
      </x:c>
      <x:c r="J96" s="34" t="str">
        <x:v>Neutrinos | Rare Processes and Precision Measurements</x:v>
      </x:c>
      <x:c r="K96" s="34" t="str">
        <x:v>Dev, P.S.B.; Koerner, L.W.; Saad, S.; Antusch, S.; Askins, M.; Babu, K.S.; Barrow, J.L.; Chakrabortty, J.; de Gouvêa, A.; Djurcic, Z.; Girmohanta, S.; Gogoladze, I.; Goodman, M.C.; Higuera, A.; Kalra, D.; Karagiorgi, G.; Kearns, E.; Kudryavtsev, V.A.; Kutter, T.; Malinský, M.; Martinez Caicedo, D.A.; Mohapatra, R.N.; Nath, P.; Nussinov, S.; Ochoa-Ricoux, J.P.; Pec, V.; Rafique, A.; Rodriguez Rondon, J.; Shrock, R.; Sobel, H.W.; Stokes, T.; Strait, M.; Svoboda, R.; Syritsyn, S.; Takhistov, V.; Tsai, Y.-T.; Wendell, R.A.; Zhou, Y.-L.</x:v>
      </x:c>
      <x:c r="L96" s="35" t="str">
        <x:v>https://inspirehep.net/literature/2053590</x:v>
      </x:c>
    </x:row>
    <x:row r="97">
      <x:c r="A97" s="78" t="n">
        <x:v>94</x:v>
      </x:c>
      <x:c r="B97" s="34" t="str">
        <x:v>The COHERENT Experimental Program</x:v>
      </x:c>
      <x:c r="C97" s="34" t="str">
        <x:v>2204.04575</x:v>
      </x:c>
      <x:c r="D97" s="52" t="n">
        <x:v>2022</x:v>
      </x:c>
      <x:c r="E97" s="40" t="n">
        <x:v>60</x:v>
      </x:c>
      <x:c r="F97" s="40" t="n">
        <x:v>44</x:v>
      </x:c>
      <x:c r="G97" s="46" t="n">
        <x:v>13.843967150979152</x:v>
      </x:c>
      <x:c r="H97" s="81" t="n">
        <x:v>82.39292364990689</x:v>
      </x:c>
      <x:c r="I97" s="34" t="str">
        <x:v>Experimental particle physics</x:v>
      </x:c>
      <x:c r="J97" s="34" t="str">
        <x:v>Cosmic | Instrumentation | Neutrinos</x:v>
      </x:c>
      <x:c r="K97" s="34" t="str">
        <x:v>Akimov, D.; Alawabdeh, S.; An, P.; Awe, C.; Barbeau, P.S.; Barry, C.; Becker, B.; Belov, V.; Bernardi, I.; Bock, C.; Bodur, B.; Bolozdynya, A.; Bouabid, R.; Bracho, A.; Browning, J.; Cabrera-Palmer, B.; Conley, E.; Daughhetee, J.; Detwiler, J.; Ding, K.; Durand, M.R.; Efremenko, Y.; Elliott, S.R.; Fabris, L.; Febbraro, M.; Gallo Rosso, A.; Galindo-Uribarri, A.; Green, M.P.; Harris, B.; Heath, M.R.; Hedges, S.; Henderson, R.; Hughes, M.; Jairam, P.; Johnson, B.A.; Johnson, T.; Khromov, A.; Konovalov, A.; Kozlova, E.; Kumpan, A.; Li, L.; Link, J.M.; Liu, J.; Major, A.; Mann, K.; Markoff, D.M.; Mastroberti, J.; Mattingly, J.; Mishra, M.; Mueller, P.E.; Newby, J.; Parno, D.S.; Penttila, S.I.; Pershey, D.; Prior, C.; Rahman, F.; Rapp, R.; Ray, H.; Razuvaeva, O.; Reyna, D.; Rich, G.C.; Rouzky, A.; Rudik, D.; Runge, J.; Salvat, D.J.; Salyapongse, A.M.; Sander, J.; Scholberg, K.; Siehien, P.; Shakirov, A.; Simakov, G.; Snow, W.M.; Sosnovstsev, V.; Steele, J.; Strasbaugh Hjelmstad, A.; Subedi, T.; Suh, B.; Tayloe, R.; Tellez-Giron-Flores, K.; Tsai, F.; Tsai, Y.-T.; Ujah, E.; van Nieuwenhuizen, E.; Varner, R.L.; Virtue, C.J.; Visser, G.; Walkup, K.; Wang, J.; Ward, E.M.; Wongjirad, T.; Yang, Y.; Yoo, J.; Yu, C.-H.; Zettlemoyer, J.</x:v>
      </x:c>
      <x:c r="L97" s="35" t="str">
        <x:v>https://inspirehep.net/literature/2065245</x:v>
      </x:c>
    </x:row>
    <x:row r="98">
      <x:c r="A98" s="78" t="n">
        <x:v>95</x:v>
      </x:c>
      <x:c r="B98" s="34" t="str">
        <x:v>Lattice QCD Calculations of Parton Physics</x:v>
      </x:c>
      <x:c r="C98" s="34" t="str">
        <x:v>2202.07193</x:v>
      </x:c>
      <x:c r="D98" s="52" t="n">
        <x:v>2022</x:v>
      </x:c>
      <x:c r="E98" s="40" t="n">
        <x:v>60</x:v>
      </x:c>
      <x:c r="F98" s="40" t="n">
        <x:v>34</x:v>
      </x:c>
      <x:c r="G98" s="46" t="n">
        <x:v>13.395476772616135</x:v>
      </x:c>
      <x:c r="H98" s="81" t="n">
        <x:v>82.33705772811918</x:v>
      </x:c>
      <x:c r="I98" s="34" t="str">
        <x:v>Lattice gauge theory</x:v>
      </x:c>
      <x:c r="J98" s="34" t="str">
        <x:v>Computational | Energy | Theory</x:v>
      </x:c>
      <x:c r="K98" s="34" t="str">
        <x:v>Constantinou, Martha; Del Debbio, Luigi; Ji, Xiangdong; Lin, Huey-Wen; Liu, Keh-Fei; Monahan, Christopher; Orginos, Kostas; Petreczky, Peter; Qiu, Jian-Wei; Richards, David; Sato, Nobuo; Shanahan, Phiala; Yuan, C.-P.; Zhang, Jian-Hui; Zhao, Yong</x:v>
      </x:c>
      <x:c r="L98" s="35" t="str">
        <x:v>https://inspirehep.net/literature/2032549</x:v>
      </x:c>
    </x:row>
    <x:row r="99">
      <x:c r="A99" s="78" t="n">
        <x:v>96</x:v>
      </x:c>
      <x:c r="B99" s="34" t="str">
        <x:v>Frontiers of Quantum Gravity: Shared Challenges, Converging Directions</x:v>
      </x:c>
      <x:c r="C99" s="34" t="str">
        <x:v>2207.10618</x:v>
      </x:c>
      <x:c r="D99" s="52" t="n">
        <x:v>2022</x:v>
      </x:c>
      <x:c r="E99" s="40" t="n">
        <x:v>53</x:v>
      </x:c>
      <x:c r="F99" s="40" t="n">
        <x:v>35</x:v>
      </x:c>
      <x:c r="G99" s="46" t="n">
        <x:v>13.079898648648648</x:v>
      </x:c>
      <x:c r="H99" s="81" t="n">
        <x:v>81.04283054003724</x:v>
      </x:c>
      <x:c r="I99" s="34" t="str">
        <x:v>Formal theory / quantum gravity</x:v>
      </x:c>
      <x:c r="J99" s="34" t="str">
        <x:v>Cosmic | Theory</x:v>
      </x:c>
      <x:c r="K99" s="34" t="str">
        <x:v>de Boer, Jan; Dittrich, Bianca; Eichhorn, Astrid; Giddings, Steven B.; Gielen, Steffen; Liberati, Stefano; Livine, Etera R.; Oriti, Daniele; Papadodimas, Kyriakos; Pereira, Antonio D.; Sakellariadou, Mairi; Surya, Sumati; Verlinde, Herman</x:v>
      </x:c>
      <x:c r="L99" s="35" t="str">
        <x:v>https://inspirehep.net/literature/2120699</x:v>
      </x:c>
    </x:row>
    <x:row r="100">
      <x:c r="A100" s="78" t="n">
        <x:v>97</x:v>
      </x:c>
      <x:c r="B100" s="34" t="str">
        <x:v>Lattice QCD and Particle Physics</x:v>
      </x:c>
      <x:c r="C100" s="34" t="str">
        <x:v>2207.07641</x:v>
      </x:c>
      <x:c r="D100" s="52" t="n">
        <x:v>2022</x:v>
      </x:c>
      <x:c r="E100" s="40" t="n">
        <x:v>53</x:v>
      </x:c>
      <x:c r="F100" s="40" t="n">
        <x:v>24</x:v>
      </x:c>
      <x:c r="G100" s="46" t="n">
        <x:v>13.027086137281293</x:v>
      </x:c>
      <x:c r="H100" s="81" t="n">
        <x:v>80.98696461824953</x:v>
      </x:c>
      <x:c r="I100" s="34" t="str">
        <x:v>Lattice gauge theory</x:v>
      </x:c>
      <x:c r="J100" s="34" t="str">
        <x:v>Cosmic | Computational | Energy | Neutrinos | Rare Processes and Precision Measurements | Theory</x:v>
      </x:c>
      <x:c r="K100" s="34" t="str">
        <x:v>Kronfeld, Andreas S.; Bhattacharya, Tanmoy; Blum, Thomas; Christ, Norman H.; DeTar, Carleton; Detmold, William; Edwards, Robert; Hasenfratz, Anna; Lin, Huey-Wen; Mukherjee, Swagato; Orginos, Konstantinos; Brower, Richard; Cirigliano, Vincenzo; Davoudi, Zohreh; Jóo, Bálint; Jung, Chulwoo; Lehner, Christoph; Meinel, Stefan; Neil, Ethan T.; Petreczky, Peter; Richards, David G.; Bazavov, Alexei; Catterall, Simon; Dudek, Jozef J.; El-Khadra, Aida X.; Engelhardt, Michael; Fleming, George; Fleming, George T.; Giedt, Joel; Gupta, Rajan; Hansen, Maxwell T.; Izubuchi, Taku; Karsch, Frithjof; Laiho, Jack; Liu, Keh-Fei; Meyer, Aaron S.; Rinaldi, Enrico; Savage, Martin; Schaich, David; Shanahan, Phiala E.; Sharpe, Stephen R.; Sufian, Raza; Syritsyn, Sergey; Van de Water, Ruth S.; Wagman, Michael L.; Weinberg, Evan; Witzel, Oliver; Aubin, Christopher; Boyle, Peter; Chandrasekharan, Shailesh; Cloët, Ian C.; Constantinou, Martha; Cushman, Kimmy; DeGrand, Thomas; Fodor, Zoltan; Foreman, Sam; Gottlieb, Steven; Hoying, Daniel; Jang, Yong-Chull; Jay, William I.; Jin, Xiao-Yong; Kelly, Christopher; Kuti, Julius; Lamm, Henry; Lin, Meifeng; Lin, Yin; Lytle, Andrew T.; Neil, Ethan T.; Orginos, Konstantinos; Mackenzie, Paul; Mandula, Jeffrey; Meurice, Yannick; Monahan, Christopher; Morningstar, Colin; Osborn, James C.; Park, Sungwoo; Simone, James N.; Strelchenko, Alexei; Tomii, Masaaki; Vaquero, Alejandro; Vranas, Pavlos; Wang, Bigeng; Wilcox, Walter; Yoon, Boram; Zhao, Yong</x:v>
      </x:c>
      <x:c r="L100" s="35" t="str">
        <x:v>https://inspirehep.net/literature/2115266</x:v>
      </x:c>
    </x:row>
    <x:row r="101">
      <x:c r="A101" s="78" t="n">
        <x:v>98</x:v>
      </x:c>
      <x:c r="B101" s="34" t="str">
        <x:v>Graph Neural Networks in Particle Physics: Implementations, Innovations, and Challenges</x:v>
      </x:c>
      <x:c r="C101" s="34" t="str">
        <x:v>2203.12852</x:v>
      </x:c>
      <x:c r="D101" s="52" t="n">
        <x:v>2022</x:v>
      </x:c>
      <x:c r="E101" s="40" t="n">
        <x:v>56</x:v>
      </x:c>
      <x:c r="F101" s="40" t="n">
        <x:v>43</x:v>
      </x:c>
      <x:c r="G101" s="46" t="n">
        <x:v>12.783750000000001</x:v>
      </x:c>
      <x:c r="H101" s="81" t="n">
        <x:v>81.90875232774673</x:v>
      </x:c>
      <x:c r="I101" s="34" t="str">
        <x:v>Experimental particle physics</x:v>
      </x:c>
      <x:c r="J101" s="34" t="str">
        <x:v>Computational</x:v>
      </x:c>
      <x:c r="K101" s="34" t="str">
        <x:v>Thais, Savannah; Calafiura, Paolo; Chachamis, Grigorios; DeZoort, Gage; Duarte, Javier; Ganguly, Sanmay; Kagan, Michael; Murnane, Daniel; Neubauer, Mark S.; Terao, Kazuhiro</x:v>
      </x:c>
      <x:c r="L101" s="35" t="str">
        <x:v>https://inspirehep.net/literature/2057973</x:v>
      </x:c>
    </x:row>
    <x:row r="102">
      <x:c r="A102" s="78" t="n">
        <x:v>99</x:v>
      </x:c>
      <x:c r="B102" s="34" t="str">
        <x:v>Promising Technologies and R&amp;D Directions for the Future Muon Collider Detectors</x:v>
      </x:c>
      <x:c r="C102" s="34" t="str">
        <x:v>2203.07224</x:v>
      </x:c>
      <x:c r="D102" s="52" t="n">
        <x:v>2022</x:v>
      </x:c>
      <x:c r="E102" s="40" t="n">
        <x:v>56</x:v>
      </x:c>
      <x:c r="F102" s="40" t="n">
        <x:v>17</x:v>
      </x:c>
      <x:c r="G102" s="46" t="n">
        <x:v>12.712243629583591</x:v>
      </x:c>
      <x:c r="H102" s="81" t="n">
        <x:v>81.85288640595903</x:v>
      </x:c>
      <x:c r="I102" s="34" t="str">
        <x:v>Instrumentation and detectors</x:v>
      </x:c>
      <x:c r="J102" s="34" t="str">
        <x:v>Energy | Instrumentation</x:v>
      </x:c>
      <x:c r="K102" s="34" t="str">
        <x:v>Jindariani, S.; Meloni, F.; Aimè, C.; Bartosik, N.; Barzi, E.; Bertolin, A.; Braghieri, A.; Buonincontri, L.; Calzaferri, S.; Casarsa, M.; Catanesi, M.G.; Cerri, A.; Chachamis, G.; Colaleo, A.; Curatolo, C.; Da Molin, G.; Delahaye, J.; Di Micco, B.; Dorigo, T.; Errico, F.; Fiorina, D.; Gianelle, A.; Giraldin, C.; Hauptman, J.; Holmes, T.R.; Krizka, K.; Lee, L.; Long, K.R.; Lucchesi, D.; Mokhov, N.; Montella, A.; Nardi, F.; Neufeld, N.; Neuffer, D.; Pagan Griso, S.; Pellecchia, A.; Potamianos, K.; Radicioni, E.; Radogna, R.; Riccardi, C.; Ristori, L.; Rossi, L.; Salvini, P.; Schulte, D.; Sestini, L.; Shiltsev, V.; Simone, F.M.; Stamerra, A.; Sun, X.; Tang, J.; Thompson, E.A.; Vai, I.; Valle, N.; Venditti, R.; Verwilligen, P.; Vitulo, P.; Weber, H.; Yonehara, K.; Zaza, A.; Agashe, K.; Allanach, B.C.; Asadi, P.; Mahmoud., M.A.; Azatov, A.; Batsch, F.; Bersani, A.; Biagini, M.E.; Black, K.M.; Bogacz, S.A.; Bonesini, M.; Bross, A.; Buttazzo, D.; Caiffi, B.; Calderini, G.; Capdevilla, R.; Castelli, L.; Cesarotti, C.; Chacko, Z.; Chancé, A.; Chen, S.; Chien, Y.-T.; Costa, M.; Craig, N.; Curtin, D.; D'Agnolo, R.T.; Dam, M.; Damerau, H.; Dasu, S.; de Blas, J.; De Matteis, E.; Deandrea, A.; Delgado, A.; Denizli, H.; Dermisek, R.; Di Petrillo, K.F.; Dickinson, J.; Everaerts, P.; Everett, L.; Farinon, S.; Ferretti, G.; Filthaut, F.; Forslund, M.; Franceschini, R.; Gabrielli, E.; Garosi, F.; Giambastiani, L.; Glioti, A.; Gray, L.; Greljo, A.; Grojean, C.; Gu, J.; Han, C.; Han, T.; Henning, B.; Hermanek, K.; Homiller, S.; Jana, S.; Jia, H.; Kahn, Y.; Kaplan, D.M.; Kilian, W.; Kong, K.; Koppenburg, P.; Krintiras, G.K.; Li, W.; Li, Q.; Liu, Z.; Lu, Q.; Ma, Y.; Maltoni, F.; Mantani, L.; Mariotto, S.; Marzocca, D.; Mastrapasqua, P.; Matchev, K.; Mazzacane, A.; McGinnis, N.; Meade, P.; Mele, B.; Merkel, P.; Merlassino, C.; Mishra, R.K.; Mohammadi, A.; Mohapatra, R.; Montagna, P.; Musenich, R.; Nomura, Y.; Ojalvo, I.; Panci, P.; Paradisi, P.; Perloff, A.; Piccinini, F.; Pierini, M.; Prioli, M.; Procura, M.; Raubenheimer, T.; Redigolo, D.; Reina, L.; Reuter, J.; Riva, F.; Robens, T.; Sala, F.; Salko, J.; Salvioni, E.; Santiago, J.; Sarra, I.; Schieck, J.; Selvaggi, M.; Senol, A.; Sharma, V.; Sorbi, M.; Stark, G.; Statera, M.; Stupak, J.; Su, S.; Sundrum, R.; Swiatlowski, M.; Torre, R.; Tortora, L.; Trifinopoulos, S.; Valente, M.; Valente, R.U.; Vittorio, L.; Vryonidou, E.; Vuosalo, C.; Wendt, M.; Wu, Y.; Wulzer, A.; Xie, K.; Yu, H.-B.; Zheng, Y.J.; Zurita, J.</x:v>
      </x:c>
      <x:c r="L102" s="35" t="str">
        <x:v>https://inspirehep.net/literature/2051166</x:v>
      </x:c>
    </x:row>
    <x:row r="103">
      <x:c r="A103" s="79" t="n">
        <x:v>100</x:v>
      </x:c>
      <x:c r="B103" s="37" t="str">
        <x:v>The Belle II Detector Upgrade Program</x:v>
      </x:c>
      <x:c r="C103" s="37" t="str">
        <x:v>2203.11349</x:v>
      </x:c>
      <x:c r="D103" s="53" t="n">
        <x:v>2022</x:v>
      </x:c>
      <x:c r="E103" s="41" t="n">
        <x:v>55</x:v>
      </x:c>
      <x:c r="F103" s="41" t="n">
        <x:v>47</x:v>
      </x:c>
      <x:c r="G103" s="47" t="n">
        <x:v>12.539794007490638</x:v>
      </x:c>
      <x:c r="H103" s="82" t="n">
        <x:v>81.47113594040968</x:v>
      </x:c>
      <x:c r="I103" s="37" t="str">
        <x:v>Experimental particle physics</x:v>
      </x:c>
      <x:c r="J103" s="37" t="str">
        <x:v>Instrumentation</x:v>
      </x:c>
      <x:c r="K103" s="37" t="str">
        <x:v>Forti, Francesco</x:v>
      </x:c>
      <x:c r="L103" s="38" t="str">
        <x:v>https://inspirehep.net/literature/2056871</x:v>
      </x:c>
    </x:row>
  </x:sheetData>
  <x:mergeCells>
    <x:mergeCell ref="A1:L1"/>
  </x:mergeCells>
  <x:conditionalFormatting sqref="E4:E10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H4:H103">
    <x:cfRule type="colorScale" priority="2">
      <x:colorScale>
        <x:cfvo type="min"/>
        <x:cfvo type="percentile" val="50"/>
        <x:cfvo type="max"/>
        <x:color rgb="FFE0F2FE"/>
        <x:color rgb="FFBFDBFE"/>
        <x:color rgb="FF1D4ED8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67ca78bbb714e1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58" hidden="0" customWidth="1"/>
    <x:col min="3" max="3" width="18" hidden="0" customWidth="1"/>
    <x:col min="4" max="4" width="9" hidden="0" customWidth="1"/>
    <x:col min="5" max="5" width="12" hidden="0" customWidth="1"/>
    <x:col min="6" max="6" width="20" hidden="0" customWidth="1"/>
    <x:col min="7" max="7" width="16" hidden="0" customWidth="1"/>
    <x:col min="8" max="8" width="14" hidden="0" customWidth="1"/>
    <x:col min="9" max="9" width="28" hidden="0" customWidth="1"/>
    <x:col min="10" max="10" width="30" hidden="0" customWidth="1"/>
    <x:col min="11" max="11" width="56" hidden="0" customWidth="1"/>
    <x:col min="12" max="12" width="34" hidden="0" customWidth="1"/>
  </x:cols>
  <x:sheetData>
    <x:row r="1" ht="30" customHeight="1">
      <x:c r="A1" s="4" t="str">
        <x:v>影响力代理分数排行（前 100）</x:v>
      </x:c>
      <x:c r="B1" s="4" t="str">
        <x:v>影响力代理分数排行（前 100）</x:v>
      </x:c>
      <x:c r="C1" s="4" t="str">
        <x:v>影响力代理分数排行（前 100）</x:v>
      </x:c>
      <x:c r="D1" s="4" t="str">
        <x:v>影响力代理分数排行（前 100）</x:v>
      </x:c>
      <x:c r="E1" s="4" t="str">
        <x:v>影响力代理分数排行（前 100）</x:v>
      </x:c>
      <x:c r="F1" s="4" t="str">
        <x:v>影响力代理分数排行（前 100）</x:v>
      </x:c>
      <x:c r="G1" s="4" t="str">
        <x:v>影响力代理分数排行（前 100）</x:v>
      </x:c>
      <x:c r="H1" s="4" t="str">
        <x:v>影响力代理分数排行（前 100）</x:v>
      </x:c>
      <x:c r="I1" s="4" t="str">
        <x:v>影响力代理分数排行（前 100）</x:v>
      </x:c>
      <x:c r="J1" s="4" t="str">
        <x:v>影响力代理分数排行（前 100）</x:v>
      </x:c>
      <x:c r="K1" s="4" t="str">
        <x:v>影响力代理分数排行（前 100）</x:v>
      </x:c>
      <x:c r="L1" s="4" t="str">
        <x:v>影响力代理分数排行（前 100）</x:v>
      </x:c>
    </x:row>
    <x:row r="3" ht="30" customHeight="1">
      <x:c r="A3" s="10" t="str">
        <x:v>Rank</x:v>
      </x:c>
      <x:c r="B3" s="10" t="str">
        <x:v>Title</x:v>
      </x:c>
      <x:c r="C3" s="10" t="str">
        <x:v>arXiv / external ID</x:v>
      </x:c>
      <x:c r="D3" s="10" t="str">
        <x:v>Year</x:v>
      </x:c>
      <x:c r="E3" s="10" t="str">
        <x:v>Citations</x:v>
      </x:c>
      <x:c r="F3" s="10" t="str">
        <x:v>Citations excl. self</x:v>
      </x:c>
      <x:c r="G3" s="10" t="str">
        <x:v>Citations/year</x:v>
      </x:c>
      <x:c r="H3" s="10" t="str">
        <x:v>Impact proxy</x:v>
      </x:c>
      <x:c r="I3" s="10" t="str">
        <x:v>Primary discipline</x:v>
      </x:c>
      <x:c r="J3" s="10" t="str">
        <x:v>Snowmass Frontier(s)</x:v>
      </x:c>
      <x:c r="K3" s="10" t="str">
        <x:v>Authors</x:v>
      </x:c>
      <x:c r="L3" s="10" t="str">
        <x:v>INSPIRE URL</x:v>
      </x:c>
    </x:row>
    <x:row r="4">
      <x:c r="A4" s="77" t="n">
        <x:v>1</x:v>
      </x:c>
      <x:c r="B4" s="31" t="str">
        <x:v>Cosmology Intertwined: A Review of the Particle Physics, Astrophysics, and Cosmology Associated with the Cosmological Tensions and Anomalies</x:v>
      </x:c>
      <x:c r="C4" s="31" t="str">
        <x:v>2203.06142</x:v>
      </x:c>
      <x:c r="D4" s="51" t="n">
        <x:v>2022</x:v>
      </x:c>
      <x:c r="E4" s="39" t="n">
        <x:v>1594</x:v>
      </x:c>
      <x:c r="F4" s="39" t="n">
        <x:v>884</x:v>
      </x:c>
      <x:c r="G4" s="45" t="n">
        <x:v>361.1715260545906</x:v>
      </x:c>
      <x:c r="H4" s="80" t="n">
        <x:v>99.90689013035382</x:v>
      </x:c>
      <x:c r="I4" s="31" t="str">
        <x:v>Cosmology</x:v>
      </x:c>
      <x:c r="J4" s="31" t="str">
        <x:v>Cosmic</x:v>
      </x:c>
      <x:c r="K4" s="31" t="str">
        <x:v>Abdalla, Elcio; Franco Abellán, Guillermo; Aboubrahim, Amin; Agnello, Adriano; Akarsu, Ozgur; Akrami, Yashar; Alestas, George; Aloni, Daniel; Amendola, Luca; Anchordoqui, Luis A.; Anderson, Richard I.; Arendse, Nikki; Asgari, Marika; Ballardini, Mario; Barger, Vernon; Basilakos, Spyros; Batista, Ronaldo C.; Battistelli, Elia S.; Battye, Richard; Benetti, Micol; Benisty, David; Berlin, Asher; de Bernardis, Paolo; Berti, Emanuele; Bidenko, Bohdan; Birrer, Simon; Blakeslee, John P.; Boddy, Kimberly K.; Bom, Clecio R.; Bonilla, Alexander; Borghi, Nicola; Bouchet, François R.; Braglia, Matteo; Buchert, Thomas; Buckley-Geer, Elizabeth; Calabrese, Erminia; Caldwell, Robert R.; Camarena, David; Capozziello, Salvatore; Casertano, Stefano; Chen, Geoff C.-F.; Chluba, Jens; Chen, Angela; Chen, Hsin-Yu; Chudaykin, Anton; Cicoli, Michele; Copi, Craig J.; Courbin, Fred; Cyr-Racine, Francis-Yan; Czerny, Bozena; Dainotti, Maria; D'Amico, Guido; Davis, Anne-Christine; Pérez de Cruz, Javier; de Haro, Jaume; Delabrouille, Jacques; Denton, Peter B.; Dhawan, Suhail; Dienes, Keith R.; Di Valentino, Eleonora; Du, Pu; Eckert, Dominique; Escamilla-Rivera, Celia; Ferté, Agnès; Finelli, Fabio; Fosalba, Pablo; Freedman, Wendy L.; Frusciante, Noemi; Gaztañaga, Enrique; Giarè, William; Giusarma, Elena; Gómez-Valent, Adrià; Handley, Will; Harrison, Ian; Hart, Luke; Hazra, Dhiraj Kumar; Heavens, Alan; Heinesen, Asta; Hildebrandt, Hendrik; Hill, J. Colin; Hogg, Natalie B.; Holz, Daniel E.; Hooper, Deanna C.; Hosseininejad, Nikoo; Huterer, Dragan; Ishak, Mustapha; Ivanov, Mikhail M.; Jaffe, Andrew H.; Jang, In Sung; Jedamzik, Karsten; Jimenez, Raul; Joseph, Melissa; Joudaki, Shahab; Kamionkowski, Marc; Karwal, Tanvi; Kazantzidis, Lavrentios; Keeley, Ryan E.; Klasen, Michael; Komatsu, Eiichiro; Koopmans, Léon V.E.; Kumar, Suresh; Lamagna, Luca; Lazkoz, Ruth; Lee, Chung-Chi; Lesgourgues, Julien; Said Levi, Jackson; Lewis, Tiffany R.; L'Huillier, Benjamin; Lucca, Matteo; Maartens, Roy; Macri, Lucas M.; Marfatia, Danny; Marra, Valerio; Martins, Carlos J.A.P.; Masi, Silvia; Matarrese, Sabino; Mazumdar, Arindam; Melchiorri, Alessandro; Mena, Olga; Mersini-Houghton, Laura; Mertens, James; Milakovic, Dinko; Minami, Yuto; Miranda, Vivian; Moreno-Pulido, Cristian; Moresco, Michele; Mota, David F.; Mottola, Emil; Mozzon, Simone; Muir, Jessica; Mukherjee, Ankan; Mukherjee, Suvodip; Naselsky, Pavel; Nath, Pran; Nesseris, Savvas; Niedermann, Florian; Notari, Alessio; Nunes, Rafael C.; Colgáin, Eoin Ó.; Owens, Kayla A.; Ozulker, Emre; Pace, Francesco; Paliathanasis, Andronikos; Palmese, Antonella; Pan, Supriya; Paoletti, Daniela; Bergliaffa Perez, Santiago E.; Perivolaropoulos, Leandros; Pesce, Dominic W.; Pettorino, Valeria; Philcox, Oliver H.E.; Pogosian, Levon; Poulin, Vivian; Poulot, Gaspard; Raveri, Marco; Reid, Mark J.; Renzi, Fabrizio; Riess, Adam G.; Sabla, Vivian I.; Salucci, Paolo; Salzano, Vincenzo; Saridakis, Emmanuel N.; Sathyaprakash, Bangalore S.; Schmaltz, Martin; Schöneberg, Nils; Scolnic, Dan; Sen, Anjan A.; Sehgal, Neelima; Shafieloo, Arman; Sheikh-Jabbari, M.M.; Silk, Joseph; Silvestri, Alessandra; Skara, Foteini; Sloth, Martin S.; Soares-Santos, Marcelle; Peracaula Solà, Joan; Songsheng, Yu-Yang; Soriano, Jorge F.; Staicova, Denitsa; Starkman, Glenn D.; Szapudi, István; Teixeira, Elsa M.; Thomas, Brooks; Treu, Tommaso; Trott, Emery; van de Bruck, Carsten; Vazquez, J. Alberto; Verde, Licia; Visinelli, Luca; Wang, Deng; Wang, Jian-Min; Wang, Shao-Jiang; Watkins, Richard; Watson, Scott; Webb, John K.; Weiner, Neal; Weltman, Amanda; Witte, Samuel J.; Wojtak, Radosław; Yadav, Anil Kumar; Yang, Weiqiang; Zhao, Gong-Bo; Zumalacárregui, Miguel</x:v>
      </x:c>
      <x:c r="L4" s="32" t="str">
        <x:v>https://inspirehep.net/literature/2050441</x:v>
      </x:c>
    </x:row>
    <x:row r="5">
      <x:c r="A5" s="78" t="n">
        <x:v>2</x:v>
      </x:c>
      <x:c r="B5" s="34" t="str">
        <x:v>Quantum Simulation for High Energy Physics</x:v>
      </x:c>
      <x:c r="C5" s="34" t="str">
        <x:v>2204.03381</x:v>
      </x:c>
      <x:c r="D5" s="52" t="n">
        <x:v>2022</x:v>
      </x:c>
      <x:c r="E5" s="40" t="n">
        <x:v>544</x:v>
      </x:c>
      <x:c r="F5" s="40" t="n">
        <x:v>399</x:v>
      </x:c>
      <x:c r="G5" s="46" t="n">
        <x:v>125.36025236593059</x:v>
      </x:c>
      <x:c r="H5" s="81" t="n">
        <x:v>99.72067039106145</x:v>
      </x:c>
      <x:c r="I5" s="34" t="str">
        <x:v>Quantum information and sensors</x:v>
      </x:c>
      <x:c r="J5" s="34" t="str">
        <x:v>Computational | Theory</x:v>
      </x:c>
      <x:c r="K5" s="34" t="str">
        <x:v>Bauer, Christian W.; Davoudi, Zohreh; Balantekin, A. Baha; Bhattacharya, Tanmoy; Carena, Marcela; de Jong, Wibe A.; Draper, Patrick; El-Khadra, Aida; Gemelke, Nate; Hanada, Masanori; Kharzeev, Dmitri; Lamm, Henry; Li, Ying-Ying; Liu, Junyu; Lukin, Mikhail; Meurice, Yannick; Monroe, Christopher; Nachman, Benjamin; Pagano, Guido; Preskill, John; Rinaldi, Enrico; Roggero, Alessandro; Santiago, David I.; Savage, Martin J.; Siddiqi, Irfan; Siopsis, George; Van Zanten, David; Wiebe, Nathan; Yamauchi, Yukari; Yeter-Aydeniz, Kübra; Zorzetti, Silvia</x:v>
      </x:c>
      <x:c r="L5" s="35" t="str">
        <x:v>https://inspirehep.net/literature/2064292</x:v>
      </x:c>
    </x:row>
    <x:row r="6">
      <x:c r="A6" s="78" t="n">
        <x:v>3</x:v>
      </x:c>
      <x:c r="B6" s="34" t="str">
        <x:v>The Forward Physics Facility at the High-Luminosity LHC</x:v>
      </x:c>
      <x:c r="C6" s="34" t="str">
        <x:v>2203.05090</x:v>
      </x:c>
      <x:c r="D6" s="52" t="n">
        <x:v>2022</x:v>
      </x:c>
      <x:c r="E6" s="40" t="n">
        <x:v>422</x:v>
      </x:c>
      <x:c r="F6" s="40" t="n">
        <x:v>136</x:v>
      </x:c>
      <x:c r="G6" s="46" t="n">
        <x:v>95.49907063197026</x:v>
      </x:c>
      <x:c r="H6" s="81" t="n">
        <x:v>99.53445065176908</x:v>
      </x:c>
      <x:c r="I6" s="34" t="str">
        <x:v>Experimental particle physics</x:v>
      </x:c>
      <x:c r="J6" s="34" t="str">
        <x:v>Accelerator Science and Technology | Cosmic | Energy | Instrumentation | Neutrinos | Rare Processes and Precision Measurements | Theory</x:v>
      </x:c>
      <x:c r="K6" s="34" t="str">
        <x:v>Feng, Jonathan L.; Kling, Felix; Reno, Mary Hall; Rojo, Juan; Soldin, Dennis; Anchordoqui, Luis A.; Boyd, Jamie; Ismail, Ahmed; Harland-Lang, Lucian; Kelly, Kevin J.; Pandey, Vishvas; Trojanowski, Sebastian; Tsai, Yu-Dai; Alameddine, Jean-Marco; Araki, Takeshi; Ariga, Akitaka; Ariga, Tomoko; Asai, Kento; Bacchetta, Alessandro; Balazs, Kincso; Barr, Alan J.; Battistin, Michele; Bian, Jianming; Bertone, Caterina; Bai, Weidong; Bakhti, Pouya; Balantekin, A. Baha; Barman, Basabendu; Batell, Brian; Bauer, Martin; Bauer, Brian; Becker, Mathias; Berlin, Asher; Bertuzzo, Enrico; Bhattacharya, Atri; Bonvini, Marco; Boogert, Stewart T.; Boyarsky, Alexey; Bramante, Joseph; Brdar, Vedran; Carmona, Adrian; Casper, David W.; Celiberto, Francesco Giovanni; Cerutti, Francesco; Chachamis, Grigorios; Chauhan, Garv; Citron, Matthew; Copello, Emanuele; Corso, Jean-Pierre; Darmé, Luc; D'Agnolo, Raffaele Tito; Darvishi, Neda; Das, Arindam; De Lellis, Giovanni; De Roeck, Albert; de Vries, Jordy; Dembinski, Hans P.; Demidov, Sergey; deNiverville, Patrick; Denton, Peter B.; Deppisch, Frank F.; Dev, P.S. Bhupal; Di Crescenzo, Antonia; Dienes, Keith R.; Diwan, Milind V.; Dreiner, Herbi K.; Du, Yong; Dutta, Bhaskar; Duwentäster, Pit; Elie, Lucie; Ellis, Sebastian A.R.; Enberg, Rikard; Farzan, Yasaman; Fieg, Max; Foguel, Ana Luisa; Foldenauer, Patrick; Foroughi-Abari, Saeid; Fortin, Jean-François; Friedland, Alexander; Fuchs, Elina; Fucilla, Michael; Gallmeister, Kai; Garcia, Alfonso; García Canal, Carlos A.; Garzelli, Maria Vittoria; Gauld, Rhorry; Ghosh, Sumit; Ghoshal, Anish; Gibson, Stephen; Giuli, Francesco; Gonçalves, Victor P.; Gorbunov, Dmitry; Goswami, Srubabati; Grau, Silvia; Günther, Julian Y.; Guzzi, Marco; Haas, Andrew; Hakulinen, Timo; Harris, Steven P.; Harz, Julia; Herrera, Juan Carlos Helo; Hill, Christopher S.; Hirsch, Martin; Hobbs, Timothy J.; Höche, Stefan; Hryczuk, Andrzej; Huang, Fei; Inada, Tomohiro; Infantino, Angelo; Ismail, Ameen; Jacobsson, Richard; Jana, Sudip; Jeong, Yu Seon; Ježo, Tomas; Jho, Yongsoo; Jodłowski, Krzysztof; lowski, Krzysztof Jod; Kalashnikov, Dmitry; Kärkkäinen, Timo J.; Keppel, Cynthia; Kim, Jongkuk; Klasen, Michael; Klein, Spencer R.; Ko, Pyungwon; Köhler, Dominik; Komatsu, Masahiro; Kovaˇrík, Karol; Kulkarni, Suchita; Kumar, Jason; Kumar, Karan; Kuo, Jui-Lin; Krauss, Frank; Kusina, Aleksander; Laletin, Maxim; Le Roux, Chiara; Lee, Seung J.; Lee, Hye-Sung; Lefebvre, Helena; Li, Jinmian; Li, Shuailong; Li, Yichen; Liu, Wei; Liu, Zhen; Lonjon, Mickael; Lyu, Kun-Feng; Maciula, Rafal; Mammen Abraham, Roshan; Masouminia, Mohammad R.; McFayden, Josh; Mikulenko, Oleksii; Mohammed, Mohammed M.A.; Mohan, Kirtimaan A.; Morfín, Jorge G.; Mosel, Ulrich; Mosny, Martin; Muzakka, Khoirul F.; Nadolsky, Pavel; Nakano, Toshiyuki; Nangia, Saurabh; Cornago, Angel Navascues; Nevay, Laurence J.; Ninin, Pierre; Nocera, Emanuele R.; Nomura, Takaaki; Nunes, Rui; Okada, Nobuchika; Olness, Fred; Osborne, John; Otono, Hidetoshi; Ovchynnikov, Maksym; Papa, Alessandro; Pei, Junle; Peon, Guillermo; Perez, Gilad; Pickering, Luke; Plätzer, Simon; Plestid, Ryan; Poddar, Tanmay Kumar; Quílez, Pablo; Rai, Mudit; Rajaee, Meshkat; Raut, Digesh; Reimitz, Peter; Resnati, Filippo; Rhode, Wolfgang; Richardson, Peter; Ritz, Adam; Rokujo, Hiroki; Roszkowski, Leszek; Ruhe, Tim; Ruiz, Richard; Sabate-Gilarte, Marta; Sandrock, Alexander; Sarcevic, Ina; Sarkar, Subir; Sato, Osamu; Scherb, Christiane; Schienbein, Ingo; Schulz, Holger; Schwaller, Pedro; Sciutto, Sergio J.; Sengupta, Dipan; Shchutska, Lesya; Shimomura, Takashi; Silvetti, Federico; Sinha, Kuver; Sjöstrand, Torbjörn; Sobczyk, Jan T.; Song, Huayang; Soriano, Jorge F.; Soreq, Yotam; Stasto, Anna; Stuart, David; Su, Shufang; Su, Wei; Szczurek, Antoni; Tabrizi, Zahra; Takubo, Yosuke; Taoso, Marco; Thomas, Brooks; Thonet, Pierre; Tuckler, Douglas; Sabio Vera, Agustin; Vincke, Heinz; Vishnudath, K.N.; Wang, Zeren Simon; Winkler, Martin W.; Wu, Wenjie; Xie, Keping; Xu, Xun-Jie; You, Tevong; Yu, Ji-Young; Yu, Jiang-Hao; Zapp, Korinna; Zhang, Yongchao; Zhang, Yue; Zhou, Guanghui; Funchal, Renata Zukanovich</x:v>
      </x:c>
      <x:c r="L6" s="35" t="str">
        <x:v>https://inspirehep.net/literature/2049796</x:v>
      </x:c>
    </x:row>
    <x:row r="7">
      <x:c r="A7" s="78" t="n">
        <x:v>4</x:v>
      </x:c>
      <x:c r="B7" s="34" t="str">
        <x:v>Axion Dark Matter</x:v>
      </x:c>
      <x:c r="C7" s="34" t="str">
        <x:v>2203.14923</x:v>
      </x:c>
      <x:c r="D7" s="52" t="n">
        <x:v>2022</x:v>
      </x:c>
      <x:c r="E7" s="40" t="n">
        <x:v>346</x:v>
      </x:c>
      <x:c r="F7" s="40" t="n">
        <x:v>229</x:v>
      </x:c>
      <x:c r="G7" s="46" t="n">
        <x:v>79.23291536050156</x:v>
      </x:c>
      <x:c r="H7" s="81" t="n">
        <x:v>99.34823091247671</x:v>
      </x:c>
      <x:c r="I7" s="34" t="str">
        <x:v>Experimental particle physics</x:v>
      </x:c>
      <x:c r="J7" s="34" t="str">
        <x:v>Accelerator Science and Technology | Cosmic | Instrumentation | Rare Processes and Precision Measurements | Theory</x:v>
      </x:c>
      <x:c r="K7" s="34" t="str">
        <x:v>Adams, C.B.; Aggarwal, N.; Agrawal, A.; Balafendiev, R.; Bartram, C.; Baryakhtar, M.; Bekker, H.; Belov, P.; Berggren, K.K.; Berlin, A.; Boutan, C.; Bowring, D.; Budker, D.; Caldwell, A.; Carenza, P.; Carosi, G.; Cervantes, R.; Chakrabarty, S.S.; Chaudhuri, S.; Chen, T.Y.; Cheong, S.; Chou, A.; Co, R.T.; Conrad, J.; Croon, D.; D'Agnolo, R.T.; Demarteau, M.; DePorzio, N.; Descalle, M.; Desch, K.; Di Luzio, L.; Diaz-Morcillo, A.; Dona, K.; Drachnev, I.S.; Droster, A.; Du, N.; Dunne, K.; Döbrich, B.; Ellis, S.A.R.; Essig, R.; Fan, J.; Foster, J.W.; Fry, J.T.; Gallo Rosso, A.; García Barceló, J.M.; Irastorza, I.G.; Gardner, S.; Geraci, A.A.; Ghosh, S.; Giaccone, B.; Giannotti, M.; Gimeno, B.; Grin, D.; Grote, H.; Guzzetti, M.; Awida, M.H.; Henning, R.; Hoof, S.; Hoshino, G.; Irsic, V.; Irwin, K.D.; Jackson, H.; Kimball, D.F. Jackson; Jaeckel, J.; Jakovcic, K.; Jewell, M.J.; Kagan, M.; Kahn, Y.; Khatiwada, R.; Knirck, S.; Kovachy, T.; Krueger, P.; Kuenstner, S.E.; Kurinsky, N.A.; Leane, R.K.; Leder, A.F.; Lee, C.; Lehnert, K.W.; Lentz, E.W.; Lewis, S.M.; Liu, J.; Lynn, M.; Majorovits, B.; Marsh, D.J.E.; Maruyama, R.H.; McAllister, B.T.; Millar, A.J.; Miller, D.W.; Mitchell, J.; Morampudi, S.; Mueller, G.; Nagaitsev, S.; Nardi, E.; Noroozian, O.; O'Hare, C.A.J.; Oblath, N.S.; Ouellet, J.L.; Pappas, K.M.W.; Peiris, H.V.; Perez, K.; Phipps, A.; Pivovaroff, M.J.; Quílez, P.; Rapidis, N.M.; Robles, V.H.; Rogers, K.K.; Rudolph, J.; Ruz, J.; Rybka, G.; Safdari, M.; Safdi, B.R.; Safronova, M.S.; Salemi, C.P.; Schuster, P.; Schwartzman, A.; Shu, J.; Simanovskaia, M.; Singh, J.; Singh, S.; Sinha, K.; Sinnis, J.T.; Siodlaczek, M.; Smith, M.S.; Snow, W.M.; Sokolov, A.V.; Sonnenschein, A.; Speller, D.H.; Stadnik, Y.V.; Sun, C.; Sushkov, A.O.; Tait, T.M.P.; Takhistov, V.; Tanner, D.B.; Tavecchio, F.; Temples, D.J.; Thomas, J.H.; Tobar, M.E.; Toro, N.; Tsai, Y.-D.; van Assendelft, E.C.; van Bibber, K.; Vandegar, M.; Visinelli, L.; Vitagliano, E.; Vogel, J.K.; Wang, Z.; Wickenbrock, A.; Winslow, L.; Withington, S.; Wooten, M.; Yang, J.; Young, B.A.; Yu, F.; Zhou, K.; Zhou, T.</x:v>
      </x:c>
      <x:c r="L7" s="35" t="str">
        <x:v>https://inspirehep.net/literature/2059869</x:v>
      </x:c>
    </x:row>
    <x:row r="8">
      <x:c r="A8" s="78" t="n">
        <x:v>5</x:v>
      </x:c>
      <x:c r="B8" s="34" t="str">
        <x:v>The Present and Future Status of Heavy Neutral Leptons</x:v>
      </x:c>
      <x:c r="C8" s="34" t="str">
        <x:v>2203.08039</x:v>
      </x:c>
      <x:c r="D8" s="52" t="n">
        <x:v>2022</x:v>
      </x:c>
      <x:c r="E8" s="40" t="n">
        <x:v>343</x:v>
      </x:c>
      <x:c r="F8" s="40" t="n">
        <x:v>235</x:v>
      </x:c>
      <x:c r="G8" s="46" t="n">
        <x:v>77.91091417910447</x:v>
      </x:c>
      <x:c r="H8" s="81" t="n">
        <x:v>99.16201117318434</x:v>
      </x:c>
      <x:c r="I8" s="34" t="str">
        <x:v>Particle phenomenology</x:v>
      </x:c>
      <x:c r="J8" s="34" t="str">
        <x:v>Neutrinos</x:v>
      </x:c>
      <x:c r="K8" s="34" t="str">
        <x:v>Abdullahi, Asli M.; Alzas, Pablo Barham; Batell, Brian; Beacham, James; Boyarsky, Alexey; Carbajal, Saneli; Chatterjee, Animesh; Crespo-Anadon, Jose I.; Deppisch, Frank F.; De Roeck, Albert; Drewes, Marco; Gago, Alberto Martin; Suarez, Rebeca Gonzalez; Goudzovski, Evgueni; Hatzikoutelis, Athanasios; Hernandez-Garcia, Josu; Hostert, Matheus; Hufnagel, Marco; Ilten, Philip; Izmaylov, Alexander; Kelly, Kevin J.; Klaric, Juraj; Kopp, Joachim; Kulkarni, Suchita; Lamoureux, Mathieu; Lanfranchi, Gaia; Lopez-Pavon, Jacobo; Mikulenko, Oleksii; Mooney, Michael; Nemevsek, Miha; Ovchynnikov, Maksym; Pascoli, Silvia; Plestid, Ryan; Darwish, Mohamed Rashad; Redi, Federico Leo; Ruchayskiy, Oleg; Ruiz, Richard; Shaposhnikov, Mikhail; Shchutska, Lesya; Shoemaker, Ian M.; Shrock, Robert; Sousa, Alex; Van Remortel, Nick; Syvolap, Vsevolod; Takhistov, Volodymyr; Tastet, Jean-Loup; Timiryasov, Inar; Vincent, Aaron C.; Yu, Jaehoon</x:v>
      </x:c>
      <x:c r="L8" s="35" t="str">
        <x:v>https://inspirehep.net/literature/2052659</x:v>
      </x:c>
    </x:row>
    <x:row r="9">
      <x:c r="A9" s="78" t="n">
        <x:v>6</x:v>
      </x:c>
      <x:c r="B9" s="34" t="str">
        <x:v>Inflation: Theory and Observations</x:v>
      </x:c>
      <x:c r="C9" s="34" t="str">
        <x:v>2203.08128</x:v>
      </x:c>
      <x:c r="D9" s="52" t="n">
        <x:v>2022</x:v>
      </x:c>
      <x:c r="E9" s="40" t="n">
        <x:v>320</x:v>
      </x:c>
      <x:c r="F9" s="40" t="n">
        <x:v>243</x:v>
      </x:c>
      <x:c r="G9" s="46" t="n">
        <x:v>72.6865671641791</x:v>
      </x:c>
      <x:c r="H9" s="81" t="n">
        <x:v>98.91992551210427</x:v>
      </x:c>
      <x:c r="I9" s="34" t="str">
        <x:v>Cosmology</x:v>
      </x:c>
      <x:c r="J9" s="34" t="str">
        <x:v>Cosmic | Theory</x:v>
      </x:c>
      <x:c r="K9" s="34" t="str">
        <x:v>Achúcarro, Ana; Biagetti, Matteo; Braglia, Matteo; Cabass, Giovanni; Caldwell, Robert; Castorina, Emanuele; Chen, Xingang; Coulton, William; Flauger, Raphael; Fumagalli, Jacopo; Ivanov, Mikhail M.; Lee, Hayden; Maleknejad, Azadeh; Meerburg, P. Daniel; Dizgah, Azadeh Moradinezhad; Palma, Gonzalo A.; Pimentel, Guilherme L.; Renaux-Petel, Sébastien; Wallisch, Benjamin; Wandelt, Benjamin D.; Witkowski, Lukas T.; Wu, W.L. Kimmy</x:v>
      </x:c>
      <x:c r="L9" s="35" t="str">
        <x:v>https://inspirehep.net/literature/2052552</x:v>
      </x:c>
    </x:row>
    <x:row r="10">
      <x:c r="A10" s="78" t="n">
        <x:v>7</x:v>
      </x:c>
      <x:c r="B10" s="34" t="str">
        <x:v>Generalized Symmetries in Quantum Field Theory and Beyond</x:v>
      </x:c>
      <x:c r="C10" s="34" t="str">
        <x:v>2205.09545</x:v>
      </x:c>
      <x:c r="D10" s="52" t="n">
        <x:v>2022</x:v>
      </x:c>
      <x:c r="E10" s="40" t="n">
        <x:v>312</x:v>
      </x:c>
      <x:c r="F10" s="40" t="n">
        <x:v>279</x:v>
      </x:c>
      <x:c r="G10" s="46" t="n">
        <x:v>73.8548282566429</x:v>
      </x:c>
      <x:c r="H10" s="81" t="n">
        <x:v>98.84543761638733</x:v>
      </x:c>
      <x:c r="I10" s="34" t="str">
        <x:v>Formal theory / quantum gravity</x:v>
      </x:c>
      <x:c r="J10" s="34" t="str">
        <x:v>Theory</x:v>
      </x:c>
      <x:c r="K10" s="34" t="str">
        <x:v>Cordova, Clay; Dumitrescu, Thomas T.; Intriligator, Kenneth; Shao, Shu-Heng</x:v>
      </x:c>
      <x:c r="L10" s="35" t="str">
        <x:v>https://inspirehep.net/literature/2085224</x:v>
      </x:c>
    </x:row>
    <x:row r="11">
      <x:c r="A11" s="78" t="n">
        <x:v>8</x:v>
      </x:c>
      <x:c r="B11" s="34" t="str">
        <x:v>The International Linear Collider</x:v>
      </x:c>
      <x:c r="C11" s="34" t="str">
        <x:v>2203.07622</x:v>
      </x:c>
      <x:c r="D11" s="52" t="n">
        <x:v>2022</x:v>
      </x:c>
      <x:c r="E11" s="40" t="n">
        <x:v>293</x:v>
      </x:c>
      <x:c r="F11" s="40" t="n">
        <x:v>93</x:v>
      </x:c>
      <x:c r="G11" s="46" t="n">
        <x:v>66.51227470478558</x:v>
      </x:c>
      <x:c r="H11" s="81" t="n">
        <x:v>98.60335195530726</x:v>
      </x:c>
      <x:c r="I11" s="34" t="str">
        <x:v>Accelerator science</x:v>
      </x:c>
      <x:c r="J11" s="34" t="str">
        <x:v>Accelerator Science and Technology | Community Engagement | Cosmic | Energy | Instrumentation | Neutrinos | Rare Processes and Precision Measurements | Theory</x:v>
      </x:c>
      <x:c r="K11" s="34" t="str">
        <x:v>Aryshev, Alexander; Behnke, Ties; Berggren, Mikael; Brau, James; Craig, Nathaniel; Freitas, Ayres; Gaede, Frank; Gessner, Spencer; Gori, Stefania; Grojean, Christophe; Heinemeyer, Sven; Jeans, Daniel; Kruger, Katja; List, Benno; List, Jenny; Liu, Zhen; Michizono, Shinichiro; Miller, David W.; Moult, Ian; Murayama, Hitoshi; Nakada, Tatsuya; Nanni, Emilio; Nojiri, Mihoko; Padamsee, Hasan; Perelstein, Maxim; Peskin, Michael E.; Poeschl, Roman; Posen, Sam; Robson, Aidan; Strube, Jan; Suehara, Taikan; Tian, Junping; Titov, Maxim; Vos, Marcel; White, Andrew; Wilson, Graham; Yokoya, Kaoru; Zarnecki, Aleksander Filip; Adachi, Ichiro; Agashe, Kaustubh; Jovin, Tatjana Agatonovic; Aihara, Hiroaki; Altmannshofer, Wolfgang; Alves, Daniele; Anguiano, Justin; Aoki, Ken-Ichi; Aoki, Masato; Aoki, Toshihiro; Aoki, Yumi; Arai, Yasuo; Araki, Hayato; Asada, Haruka; Asai, Kento; Asai, Shoji; Attie, David; Baer, Howard; Bagger, Jonathan; Bai, Yang; Bailey, Ian; Barrue, Ricardo; Bartoldus, Rainer; Barzi, Emanuela; Basso, Matthew; Bauerdick, Lothar; Baum, Sebastian; Bellerive, Alain; Belomestnykh, Sergey; Antequera, Jorge Berenguer; Beyer, Jakob; Bhat, Pushpalatha; Bilki, Burak; Black, Kevin; Bloom, Kenneth; Bodwin, Geoffrey; Boisvert, Veronique; Boran, Fatma; Boudry, Vincent; Boughezal, Radja; Boveia, Antonio; Bozovic-Jelisavcic, Ivanka; Brient, Jean-Claude; Brodsky, Stanley; Brunetti, Laurent; Buesser, Karsten; Bulyak, Eugene; Burrows, Philip N.; Burt, Graeme C.; Cai, Yunhai; Cairo, Valentina; Canepa, Anadi; Celiberto, Francesco Giovanni; Cenni, Enrico; Chacko, Zackaria; Chaikovska, Iryna; Checchin, Mattia; Chen, Lisong; Chen, Thomas Y.; Cheng, Hsin Chia; Cho, Gi-Chol; Choudhary, Brajesh; Clarke, Jim; Cline, James; Co, Raymond; Cohen, Timothy; Colas, Paul; Damerell, Chris; Das, Arindam; Dasu, Sridhara; Dawson, Sally; de Blas, Jorge; de Lima, Carlos Henrique; Deandrea, Aldo; Dehmelt, Klaus; Delayen, Jean; Demarteau, Marcel; Denisov, Dmitri; Dermisek, Radovan; Dieguez, Angel; Dohmae, Takeshi; Dopke, Jens; Dort, Katharina; Du, Yong; Dudar, Bohdan; Dutta, Bhaskar; Dutta, Juhi; Einhaus, Ulrich; Elsen, Eckhard; Endo, Motoi; Eremeev, Grigory; Eren, Engin; Erler, Jens; Esarey, Eric; Everett, Lisa; Faus Golfe, Angeles; Fernandez Garcia, Marcos; Foster, Brian; Fourches, Nicolas; Fouz, Mary-Cruz; Fujii, Keisuke; Fujimoto, Junpei; Torregrosa, Esteban Fullan; Furukawa, Kazuro; Fusayasu, Takahiro; Fuster, Juan; Ganjour, Serguei; Gao, Yuanning; Gaur, Naveen; Geng, Rongli; Georgi, Howard; Gherghetta, Tony; Goldstein, Joel; Goncalves, Dorival; Gonski, Julia; Gonzalo, Tomas; Goto, Takeyoshi; Goto, Toru; Graf, Norman; Grames, Joseph; Grannis, Paul; Gray, Lindsey; Grohsjean, Alexander; Gu, Jiayin; Guler, Yalcin; Gutierrez, Phillip; Haba, Junji; Haber, Howard; Hallford, John; Hamaguchi, Koichi; Han, Tao; Hara, Kazuhiko; Harada, Daisuke; Hashimoto, Koji; Hashino, Katsuya; Hayashi, Masahito; Heinrich, Gudrun; Hidaka, Keisho; Higuchi, Takeo; Hinode, Fujio; Hioki, Zenro; Hirose, Minoru; Hiroshima, Nagisa; Hisano, Junji; Hollik, Wolfgang; Homiller, Samuel; Hong, Sungwoo; Hook, Anson; Horii, Yasuyuki; Hoshina, Hiroki; Hristova, Ivana; Huitu, Katri; Hyakutake, Yoshifumi; Iijima, Toru; Ikematsu, Katsumasa; Ilderton, Anton; Inami, Kenji; Irles, Adrian; Ishikawa, Akimasa; Ishiwata, Koji; Ito, Hayato; Ivanov, Igor; Iwamoto, Sho; Iwamoto, Toshiyuki; Iwasaki, Masako; Iwashita, Yoshihisa; Jia, Haoyi; Jimenez Morales, Fabricio; Joshi, Prakash; Jung, Sunghoon; Kacarevic, Goran; Kagan, Michael; Kakizaki, Mitsuru; Kalinowski, Jan; Kaminski, Jochen; Kanaya, Kazuyuki; Kanemura, Shinya; Kanno, Hayato; Kano, Yuya; Kashiwagi, Shigeru; Kato, Yukihiro; Kawada, Nanami; Kawada, Shin-ichi; Kawagoe, Kiyotomo; Khoze, Valery; Kichimi, Hiromichi; Kim, Doojin; Kitahara, Teppei; Kitano, Ryuichiro; Klamka, Jan; Komamiya, Sachio; Kong, K.C.; Konomi, Taro; Kotera, Katsushige; Kou, Emi; Kravchenko, Ilya; Kubo, Kiyoshi; Kubo, Takayuki; Kumaoka, Takuya; Kumar, Ashish; Kumar, Nilanjana; Kunath, Jonas; Kundu, Saumyen; Kunitomo, Hiroshi; Kurata, Masakazu; Kuriki, Masao; Kusenko, Alexander; Lagouri, Theodota; Lankford, Andrew J.; Lastovicka-Medin, Gordana; Le Diberder, Francois; Lee, Claire; Liepe, Matthias; Linacre, Jacob; Liptak, Zachary; Lomte, Shivani; Low, Ian; Ma, Yang; Maalouf, Hani; MacFarlane, David; Madison, Brendon; Madlener, Thomas; Maeda, Tomohito; Malek, Paul; Mandal, Sanjoy; Markiewicz, Thomas; Marshall, John; Martens, Aurélien; Martin, Victoria; Martinello, Martina; Rivero, Celso Martinez; Maru, Nobuhito; Matheson, John; Matsumoto, Shigeki; Matsunaga, Hiroyuki; Matsuo, Yutaka; Mawatari, Kentarou; Mbagwu, Johnpaul; McIntosh, Peter; McKeown, Peter; Meade, Patrick; Mekala, Krzysztof; Merkel, Petra; Mihara, Satoshi; Miralles, Víctor; López, Marcos Miralles; Mishima, Go; Mishima, Satoshi; Mistlberger, Bernhard; Mitov, Alexander; Miyabayashi, Kenkichi; Miyamoto, Akiya; Mohanty, Gagan; Monaco, Laura; Mondragon, Myriam; Montgomery, Hugh E.; Moortgat-Pick, Gudrid; Morange, Nicolas; Moreno Llácer, María; Moretti, Stefano; Mori, Toshinori; Morii, Toshiyuki; Moroi, Takeo; Morrissey, David; Nachman, Benjamin; Nagano, Kunihiro; Nakajima, Jurina; Nakamura, Eiji; Narita, Shinya; Nath, Pran; Nelson, Timothy; Newbold, David; Niki, Atsuya; Nishimura, Yasuhiro; Nishiyama, Eisaku; Nomura, Yasunori; Nowak, Kacper; Nozaki, Mitsuaki; Núñez Pardo de Vera, María Teresa; Ochoa, Ines; Ogata, Masahito; Ohashi, Satoru; Ohta, Hikaru; Ohta, Shigemi; Ohuchi, Norihito; Oide, Hideyuki; Okada, Nobuchika; Okada, Yasuhiro; Okawa, Shohei; Okayasu, Yuichi; Okugawa, Yuichi; Okugi, Toshiyuki; Okui, Takemichi; Okuyama, Yoshitaka; Omet, Mathieu; Omori, Tsunehiko; Ono, Hiroaki; Onoe, Tomoki; Ootani, Wataru; Otono, Hidetoshi; Ozawa, Shuhei; Pagan Griso, Simone; Papa, Alessandro; Paparella, Rocco; Park, Eun-Kyung; Perez, Gilad; Perez-Lorenzana, Abdel; Peters, Yvonne; Petriello, Frank; Piedra, Jónatan; Porod, Werner; Potter, Christopher; Price, Alan; Radkhorrami, Yasser; Reina, Laura; Reuter, Jürgen; Richard, Francois; Riemann, Sabine; Rimmer, Robert; Rizzo, Thomas; Robens, Tania; Ruber, Roger; Jimeno, Alberto Ruiz; Saeki, Takayuki; Saha, Ipsita; Saito, Tomoyuki; Sakaguchi, Makoto; Sakai, Tadakatsu; Sakaki, Yasuhito; Sakurai, Kodai; Salvatico, Riccardo; Salvatore, Fabrizio; San, Yik Chuen; Sandick, Pearl; Sanuki, Tomoyuki; Sasikumar, Kollassery Swathi; Schaefer, Oliver; Schäfer, Ruth; Schneekloth, Uwe; Schoerner-Sadenius, Thomas; Schroeder, Carl; Schuster, Philip; Schwartzman, Ariel; Schwienhorst, Reinhard; Sefkow, Felix; Seiya, Yoshihiro; Sekiguchi, Motoo; Sekizawa, Kazuyuki; Senyo, Katsumi; Sert, Hale; Sertore, Danielev; Settles, Ronald; Shafi, Qaisar; Shahdara, Tetsuo; Shams Es Haghi, Barmak; Sharma, Ashish; Shelton, Jessie; Shepherd-Themistocleous, Claire; Shibuya, Hiroto; Shidara, Tetsuo; Shimomura, Takashi; Shindou, Tetsuo; Shoji, Yutaro; Shu, Jing; Sievers, Ian; Simon, Frank; Singh, Rajeev; Soreq, Yotam; Stanitzki, Marcel; Stapnes, Steinar; Steinhebel, Amanda; Stupak, John; Su, Shufang; Suekane, Fumihiko; Sugamoto, Akio; Sugawara, Yuji; Sugimoto, Satoru; Sugimoto, Yasuhiro; Sugiyama, Hiroaki; Sumino, Yukinari; Sundrum, Raman; Suzuki, Atsuto; Suzuki, Shin; Swiatlowski, Maximilian; Tait, Tim M.P.; Takahashi, Shota; Takahashi, Tohru; Takeshita, Tohru; Takeuchi, Michihisa; Takubo, Yosuke; Tanabe, Tomohiko; Tanedo, Philip Flip; Tanimoto, Morimitsu; Tao, Shuichiro; Tata, Xerxes; Tauchi, Toshiaki; Taylor, Geoffrey; Terada, Takahiro; Terunuma, Nobuhiro; Thaler, Jesse; Thea, Alessandro; Tillinger, Finn; Timmermans, Jan; Tobioka, Kohsaku; Toda, Kouichi; Tokiyasu, Atsushi; Toma, Takashi; Torndal, Julie; Tosun, Mehmet; Tsai, Yu-Dai; Tseng, Shih-Yen; Tsumura, Koji; Tuckler, Douglas; Uchida, Yoshiki; Uchiyama, Yusuke; Ueda, Daiki; Ukegawa, Fumihiko; Umemori, Kensei; Urakawa, Junji; Vallee, Claude; Vega, Roberto; Velasco, Liliana; Verdú-Andrés, Silvia; Vernieri, Caterina; Vilá, Anna; Alvarez, Ivan Vila; Vossebeld, Joost; Vsrms, Raghava; Vukasinovic, Natasa; Wackeroth, Doreen; Wakida, Moe; Wang, Liantao; Washio, Masakazu; Watanabe, Takashi; Watson, Nigel; Watts, Gordon; Weiglein, Georg; Wells, James D.; Wenskat, Marc; Westhoff, Susanne; White, Glen; Williams, Ciaran; Willocq, Stephane; Wing, Matthew; Winter, Alasdair; Winter, Marc; Wu, Yongcheng; Xie, Keping; Xu, Tao; Yakovlev, Vyacheslav; Yamada, Shuei; Yamamoto, Akira; Yamamoto, Hitoshi; Yamamoto, Kei; Yamamoto, Yasuchika; Yamanaka, Masato; Yamashita, Satoru; Yamatani, Masahiro; Yamatsu, Naoki; Yasui, Shigehiro; Yoda, Takuya; Yonamine, Ryo; Yoshihara, Keisuke; Yoshioka, Masakazu; Yoshioka, Tamaki; Yuasa, Fukuko; Yumino, Keita; Zerwas, Dirk; Zheng, Ya-Juan; Zhou, Jia; Zhu, Hua Xing; Zobov, Mikhail; Zomer, Fabian</x:v>
      </x:c>
      <x:c r="L11" s="35" t="str">
        <x:v>https://inspirehep.net/literature/2052751</x:v>
      </x:c>
    </x:row>
    <x:row r="12">
      <x:c r="A12" s="78" t="n">
        <x:v>9</x:v>
      </x:c>
      <x:c r="B12" s="34" t="str">
        <x:v>The Forward Physics Facility: Sites, Experiments, and Physics Potential</x:v>
      </x:c>
      <x:c r="C12" s="34" t="str">
        <x:v>2109.10905</x:v>
      </x:c>
      <x:c r="D12" s="52" t="n">
        <x:v>2021</x:v>
      </x:c>
      <x:c r="E12" s="40" t="n">
        <x:v>287</x:v>
      </x:c>
      <x:c r="F12" s="40" t="n">
        <x:v>87</x:v>
      </x:c>
      <x:c r="G12" s="46" t="n">
        <x:v>58.8253367003367</x:v>
      </x:c>
      <x:c r="H12" s="81" t="n">
        <x:v>98.30540037243946</x:v>
      </x:c>
      <x:c r="I12" s="34" t="str">
        <x:v>Particle phenomenology</x:v>
      </x:c>
      <x:c r="J12" s="34" t="str">
        <x:v>Cosmic | Energy | Neutrinos | Rare Processes and Precision Measurements | Theory</x:v>
      </x:c>
      <x:c r="K12" s="34" t="str">
        <x:v>Anchordoqui, Luis A.; Ariga, Akitaka; Ariga, Tomoko; Bai, Weidong; Balazs, Kincso; Batell, Brian; Boyd, Jamie; Bramante, Joseph; Campanelli, Mario; Carmona, Adrian; Celiberto, Francesco G.; Chachamis, Grigorios; Citron, Matthew; De Lellis, Giovanni; De Roeck, Albert; Dembinski, Hans; Denton, Peter B.; Di Crecsenzo, Antonia; Diwan, Milind V.; Dougherty, Liam; Dreiner, Herbi K.; Du, Yong; Enberg, Rikard; Farzan, Yasaman; Feng, Jonathan L.; Fieg, Max; Foldenauer, Patrick; Foroughi-Abari, Saeid; Friedland, Alexander; Fucilla, Michael; Gall, Jonathan; Garzelli, Maria Vittoria; Giuli, Francesco; Goncalves, Victor P.; Guzzi, Marco; Halzen, Francis; Helo, Juan Carlos; Hill, Christopher S.; Ismail, Ahmed; Ismail, Ameen; Jacobsson, Richard; Jana, Sudip; Jeong, Yu Seon; Jodłowski, Krzysztof; Kelly, Kevin J.; Kling, Felix; Kumar, Fnu Karan; Liu, Zhen; Maciuła, Rafał; Mammen Abraham, Roshan; Manshanden, Julien; McFayden, Josh; Mohammed, Mohammed M.A.; Nadolsky, Pavel M.; Okada, Nobuchika; Osborne, John; Otono, Hidetoshi; Pandey, Vishvas; Papa, Alessandro; Raut, Digesh; Reno, Mary Hall; Resnati, Filippo; Ritz, Adam; Rojo, Juan; Sarcevic, Ina; Scherb, Christiane; Schulz, Holger; Schwaller, Pedro; Sengupta, Dipan; Sjöstrand, Torbjörn; Smith, Tyler B.; Soldin, Dennis; Stasto, Anna; Szczurek, Antoni; Tabrizi, Zahra; Trojanowski, Sebastian; Tsai, Yu-Dai; Tuckler, Douglas; Winkler, Martin W.; Xie, Keping; Zhang, Yue</x:v>
      </x:c>
      <x:c r="L12" s="35" t="str">
        <x:v>https://inspirehep.net/literature/1926149</x:v>
      </x:c>
    </x:row>
    <x:row r="13">
      <x:c r="A13" s="78" t="n">
        <x:v>10</x:v>
      </x:c>
      <x:c r="B13" s="34" t="str">
        <x:v>Celestial Holography</x:v>
      </x:c>
      <x:c r="C13" s="34" t="str">
        <x:v>2111.11392</x:v>
      </x:c>
      <x:c r="D13" s="52" t="n">
        <x:v>2021</x:v>
      </x:c>
      <x:c r="E13" s="40" t="n">
        <x:v>284</x:v>
      </x:c>
      <x:c r="F13" s="40" t="n">
        <x:v>264</x:v>
      </x:c>
      <x:c r="G13" s="46" t="n">
        <x:v>60.27367809413132</x:v>
      </x:c>
      <x:c r="H13" s="81" t="n">
        <x:v>98.28677839851024</x:v>
      </x:c>
      <x:c r="I13" s="34" t="str">
        <x:v>Formal theory / quantum gravity</x:v>
      </x:c>
      <x:c r="J13" s="34" t="str">
        <x:v>Theory</x:v>
      </x:c>
      <x:c r="K13" s="34" t="str">
        <x:v>Pasterski, Sabrina; Pate, Monica; Raclariu, Ana-Maria</x:v>
      </x:c>
      <x:c r="L13" s="35" t="str">
        <x:v>https://inspirehep.net/literature/1973246</x:v>
      </x:c>
    </x:row>
    <x:row r="14">
      <x:c r="A14" s="78" t="n">
        <x:v>11</x:v>
      </x:c>
      <x:c r="B14" s="34" t="str">
        <x:v>New Horizons: Scalar and Vector Ultralight Dark Matter</x:v>
      </x:c>
      <x:c r="C14" s="34" t="str">
        <x:v>2203.14915</x:v>
      </x:c>
      <x:c r="D14" s="52" t="n">
        <x:v>2022</x:v>
      </x:c>
      <x:c r="E14" s="40" t="n">
        <x:v>261</x:v>
      </x:c>
      <x:c r="F14" s="40" t="n">
        <x:v>158</x:v>
      </x:c>
      <x:c r="G14" s="46" t="n">
        <x:v>59.768181818181816</x:v>
      </x:c>
      <x:c r="H14" s="81" t="n">
        <x:v>98.10055865921787</x:v>
      </x:c>
      <x:c r="I14" s="34" t="str">
        <x:v>Experimental particle physics</x:v>
      </x:c>
      <x:c r="J14" s="34" t="str">
        <x:v>Cosmic | Instrumentation | Rare Processes and Precision Measurements | Theory</x:v>
      </x:c>
      <x:c r="K14" s="34" t="str">
        <x:v>Antypas, D.; Banerjee, A.; Bartram, C.; Baryakhtar, M.; Betz, J.; Bollinger, J.J.; Boutan, C.; Bowring, D.; Budker, D.; Carney, D.; Carosi, G.; Chaudhuri, S.; Cheong, S.; Chou, A.; Chowdhury, M.D.; Co, R.T.; Crespo López-Urrutia, J.R.; Demarteau, M.; DePorzio, N.; Derbin, A.V.; Deshpande, T.; Chowdhury, M.D.; Di Luzio, L.; Diaz-Morcillo, A.; Doyle, J.M.; Drlica-Wagner, A.; Droster, A.; Du, N.; Döbrich, B.; Eby, J.; Essig, R.; Farren, G.S.; Figueroa, N.L.; Fry, J.T.; Gardner, S.; Geraci, A.A.; Ghalsasi, A.; Ghosh, S.; Giannotti, M.; Gimeno, B.; Griffin, S.M.; Grin, D.; Grin, D.; Grote, H.; Gundlach, J.H.; Guzzetti, M.; Hanneke, D.; Harnik, R.; Henning, R.; Irsic, V.; Jackson, H.; Kimball, D.F. Jackson; Jaeckel, J.; Kagan, M.; Kedar, D.; Khatiwada, R.; Knirck, S.; Kolkowitz, S.; Kovachy, T.; Kuenstner, S.E.; Lasner, Z.; Leder, A.F.; Lehnert, R.; Leibrandt, D.R.; Lentz, E.; Lewis, S.M.; Liu, Z.; Manley, J.; Maruyama, R.H.; Millar, A.J.; Muratova, V.N.; Musoke, N.; Nagaitsev, S.; Noroozian, O.; O'Hare, C.A.J.; Ouellet, J.L.; Pappas, K.M.W.; Peik, E.; Perez, G.; Phipps, A.; Rapidis, N.M.; Robinson, J.M.; Robles, V.H.; Rogers, K.K.; Rudolph, J.; Rybka, G.; Safdari, M.; Safdari, M.; Safronova, M.S.; Salemi, C.P.; Schmidt, P.O.; Schumm, T.; Schwartzman, A.; Shu, J.; Simanovskaia, M.; Singh, J.; Singh, S.; Smith, M.S.; Snow, W.M.; Stadnik, Y.V.; Sun, C.; Sushkov, A.O.; Tait, T.M.P.; Takhistov, V.; Tanner, D.B.; Temples, D.J.; Thirolf, P.G.; Thomas, J.H.; Tobar, M.E.; Tretiak, O.; Tsai, Y.-D.; Tyson, J.A.; Vandegar, M.; Vermeulen, S.; Visinelli, L.; Vitagliano, E.; Wang, Z.; Wilson, D.J.; Winslow, L.; Withington, S.; Wooten, M.; Yang, J.; Ye, J.; Young, B.A.; Yu, F.; Zaheer, M.H.; Zelevinsky, T.; Zhao, Y.; Zhou, K.</x:v>
      </x:c>
      <x:c r="L14" s="35" t="str">
        <x:v>https://inspirehep.net/literature/2059892</x:v>
      </x:c>
    </x:row>
    <x:row r="15">
      <x:c r="A15" s="78" t="n">
        <x:v>12</x:v>
      </x:c>
      <x:c r="B15" s="34" t="str">
        <x:v>The Cosmological Bootstrap</x:v>
      </x:c>
      <x:c r="C15" s="34" t="str">
        <x:v>2203.08121</x:v>
      </x:c>
      <x:c r="D15" s="52" t="n">
        <x:v>2022</x:v>
      </x:c>
      <x:c r="E15" s="40" t="n">
        <x:v>224</x:v>
      </x:c>
      <x:c r="F15" s="40" t="n">
        <x:v>187</x:v>
      </x:c>
      <x:c r="G15" s="46" t="n">
        <x:v>50.88059701492537</x:v>
      </x:c>
      <x:c r="H15" s="81" t="n">
        <x:v>97.72811918063314</x:v>
      </x:c>
      <x:c r="I15" s="34" t="str">
        <x:v>Formal theory / quantum gravity</x:v>
      </x:c>
      <x:c r="J15" s="34" t="str">
        <x:v>Cosmic | Theory</x:v>
      </x:c>
      <x:c r="K15" s="34" t="str">
        <x:v>Baumann, Daniel; Green, Daniel; Joyce, Austin; Pajer, Enrico; Pimentel, Guilherme L.; Sleight, Charlotte; Taronna, Massimo</x:v>
      </x:c>
      <x:c r="L15" s="35" t="str">
        <x:v>https://inspirehep.net/literature/2052479</x:v>
      </x:c>
    </x:row>
    <x:row r="16">
      <x:c r="A16" s="78" t="n">
        <x:v>13</x:v>
      </x:c>
      <x:c r="B16" s="34" t="str">
        <x:v>The LHC Olympics 2020: A Community Challenge for Anomaly Detection in High Energy Physics</x:v>
      </x:c>
      <x:c r="C16" s="34" t="str">
        <x:v>2101.08320</x:v>
      </x:c>
      <x:c r="D16" s="52" t="n">
        <x:v>2021</x:v>
      </x:c>
      <x:c r="E16" s="40" t="n">
        <x:v>243</x:v>
      </x:c>
      <x:c r="F16" s="40" t="n">
        <x:v>114</x:v>
      </x:c>
      <x:c r="G16" s="46" t="n">
        <x:v>43.786753823384316</x:v>
      </x:c>
      <x:c r="H16" s="81" t="n">
        <x:v>97.57914338919925</x:v>
      </x:c>
      <x:c r="I16" s="34" t="str">
        <x:v>Particle phenomenology</x:v>
      </x:c>
      <x:c r="J16" s="34" t="str">
        <x:v>Computational | Energy | Theory</x:v>
      </x:c>
      <x:c r="K16" s="34" t="str">
        <x:v>Kasieczka, Gregor; Nachman, Benjamin; Shih, David; Amram, Oz; Andreassen, Anders; Benkendorfer, Kees; Bortolato, Blaz; Brooijmans, Gustaaf; Canelli, Florencia; Collins, Jack H.; Dai, Biwei; De Freitas, Felipe F.; Dillon, Barry M.; Dinu, Ioan-Mihail; Dong, Zhongtian; Donini, Julien; Duarte, Javier; Faroughy, D.A.; Gonski, Julia; Harris, Philip; Kahn, Alan; Kamenik, Jernej F.; Khosa, Charanjit K.; Komiske, Patrick; Le Pottier, Luc; Martín-Ramiro, Pablo; Matevc, Andrej; Metodiev, Eric; Mikuni, Vinicius; Murphy, Christopher W.; Ochoa, Inês; Park, Sang Eon; Pierini, Maurizio; Rankin, Dylan; Sanz, Veronica; Sarda, Nilai; Seljak, Urŏ; Seljak, Uros; Smolkovic, Aleks; Stein, George; Suarez, Cristina Mantilla; Szewc, Manuel; Thaler, Jesse; Tsan, Steven; Udrescu, Silviu-Marian; Vaslin, Louis; Vlimant, Jean-Roch; Williams, Daniel; Yunus, Mikaeel</x:v>
      </x:c>
      <x:c r="L16" s="35" t="str">
        <x:v>https://inspirehep.net/literature/1842125</x:v>
      </x:c>
    </x:row>
    <x:row r="17">
      <x:c r="A17" s="78" t="n">
        <x:v>14</x:v>
      </x:c>
      <x:c r="B17" s="34" t="str">
        <x:v>A Next-Generation Liquid Xenon Observatory for Dark Matter and Neutrino Physics</x:v>
      </x:c>
      <x:c r="C17" s="34" t="str">
        <x:v>2203.02309</x:v>
      </x:c>
      <x:c r="D17" s="52" t="n">
        <x:v>2022</x:v>
      </x:c>
      <x:c r="E17" s="40" t="n">
        <x:v>218</x:v>
      </x:c>
      <x:c r="F17" s="40" t="n">
        <x:v>77</x:v>
      </x:c>
      <x:c r="G17" s="46" t="n">
        <x:v>49.18128474366893</x:v>
      </x:c>
      <x:c r="H17" s="81" t="n">
        <x:v>97.54189944134077</x:v>
      </x:c>
      <x:c r="I17" s="34" t="str">
        <x:v>Instrumentation and detectors</x:v>
      </x:c>
      <x:c r="J17" s="34" t="str">
        <x:v>Cosmic | Instrumentation | Neutrinos | Rare Processes and Precision Measurements | Underground Facilities and Infrastructure</x:v>
      </x:c>
      <x:c r="K17" s="34" t="str">
        <x:v>Aalbers, J.; AbdusSalam, S.S.; Abe, K.; Aerne, V.; Agostini, F.; Maouloud, S. Ahmed; Akerib, D.S.; Akimov, D.Yu.; Akshat, J.; Musalhi, A.K. Al; Alder, F.; Alsum, S.K.; Althueser, L.; Amarasinghe, C.S.; Amaro, F.D.; Ames, A.; Anderson, T.J.; Andrieu, B.; Angelides, N.; Angelino, E.; Angevaare, J.; Antochi, V.C.; Martin, D. Antón; Antunovic, B.; Aprile, E.; Araújo, H.M.; Armstrong, J.E.; Arneodo, F.; Arthurs, M.; Asadi, P.; Baek, S.; Bai, X.; Bajpai, D.; Baker, A.; Balajthy, J.; Balashov, S.; Balzer, M.; Bandyopadhyay, A.; Bang, J.; Barberio, E.; Bargemann, J.W.; Baudis, L.; Bauer, D.; Baur, D.; Baxter, A.; Baxter, A.L.; Bazyk, M.; Beattie, K.; Behrens, J.; Bell, N.F.; Bellagamba, L.; Beltrame, P.; Benabderrahmane, M.; Bernard, E.P.; Bertone, G.F.; Bhattacharjee, P.; Bhatti, A.; Biekert, A.; Biesiadzinski, T.P.; Binau, A.R.; Biondi, R.; Biondi, Y.; Birch, H.J.; Bishara, F.; Bismark, A.; Blanco, C.; Blockinger, G.M.; Bodnia, E.; Boehm, C.; Bolozdynya, A.I.; Bolton, P.D.; Bottaro, S.; Bourgeois, C.; Boxer, B.; Brás, P.; Breskin, A.; Breur, P.A.; Brew, C.A.J.; Brod, J.; Brookes, E.; Brown, A.; Brown, E.; Bruenner, S.; Bruno, G.; Budnik, R.; Bui, T.K.; Burdin, S.; Buse, S.; Busenitz, J.K.; Buttazzo, D.; Buuck, M.; Buzulutskov, A.; Cabrita, R.; Cai, C.; Cai, D.; Capelli, C.; Cardoso, J.M.R.; Carmona-Benitez, M.C.; Cascella, M.; Catena, R.; Chakraborty, S.; Chan, C.; Chang, S.; Chauvin, A.; Chawla, A.; Chen, H.; Chepel, V.; Chott, N.I.; Cichon, D.; Chavez, A. Cimental; Cimmino, B.; Clark, M.; Co, R.T.; Colijn, A.P.; Conrad, J.; Converse, M.V.; Costa, M.; Cottle, A.; Cox, G.; Creaner, O.; Garcia, J.J. Cuenca; Cussonneau, J.P.; Cutter, J.E.; Dahl, C.E.; D'Andrea, V.; David, A.; Decowski, M.P.; Dent, J.B.; Deppisch, F.F.; de Viveiros, L.; Di Gangi, P.; Di Giovanni, A.; Di Pede, S.; Dierle, J.; Diglio, S.; Dobson, J.E.Y.; Doerenkamp, M.; Douillet, D.; Drexlin, G.; Druszkiewicz, E.; Dunsky, D.; Eitel, K.; Elykov, A.; Emken, T.; Engel, R.; Eriksen, S.R.; Fairbairn, M.; Fan, A.; Fan, J.J.; Farrell, S.J.; Fayer, S.; Fearon, N.M.; Ferella, A.; Ferrari, C.; Fieguth, A.; Fiorucci, S.; Fischer, H.; Flaecher, H.; Flierman, M.; Florek, T.; Foot, R.; Fox, P.J.; Franceschini, R.; Fraser, E.D.; Frenk, C.S.; Frohlich, S.; Fruth, T.; Fulgione, W.; Fuselli, C.; Gaemers, P.; Gaior, R.; Gaitskell, R.J.; Galloway, M.; Gao, F.; Garcia Garcia, I.; Genovesi, J.; Ghag, C.; Ghosh, S.; Gibson, E.; Gil, W.; Giovagnoli, D.; Girard, F.; Glade-Beucke, R.; Glück, F.; Gokhale, S.; de Gouvêa, A.; Gráf, L.; Grandi, L.; Grigat, J.; Grinstein, B.; van der Grinten, M.G.D.; Grössle, R.; Guan, H.; Guida, M.; Gumbsheimer, R.; Gwilliam, C.B.; Hall, C.R.; Hall, L.J.; Hammann, R.; Han, K.; Hannen, V.; Hansmann-Menzemer, S.; Harata, R.; Hardin, S.P.; Hardy, E.; Hardy, C.A.; Harigaya, K.; Harnik, R.; Haselschwardt, S.J.; Hernandez, M.; Hertel, S.A.; Higuera, A.; Hils, C.; Hochrein, S.; Hoetzsch, L.; Hoferichter, M.; Hood, N.; Hooper, D.; Horn, M.; Howlett, J.; Huang, D.Q.; Huang, Y.; Hunt, D.; Iacovacci, M.; Iaquaniello, G.; Ide, R.; Ignarra, C.M.; Iloglu, G.; Itow, Y.; Jacquet, E.; Jahangir, O.; Jakob, J.; James, R.S.; Jansen, A.; Ji, W.; Ji, X.; Joerg, F.; Johnson, J.; Joy, A.; Kaboth, A.C.; Kalhor, L.; Kamaha, A.C.; Kanezaki, K.; Kar, K.; Kara, M.; Kato, N.; Kavrigin, P.; Kazama, S.; Keaveney, A.W.; Kellerer, J.; Khaitan, D.; Khazov, A.; Khundzakishvili, G.; Khurana, I.; Kilminster, B.; Kleifges, M.; Ko, P.; Kobayashi, M.; Kodroff, D.; Koltmann, G.; Kopec, A.; Kopmann, A.; Kopp, J.; Korley, L.; Kornoukhov, V.N.; Korolkova, E.V.; Kraus, H.; Krauss, L.M.; Kravitz, S.; Kreczko, L.; Kudryavtsev, V.A.; Kuger, F.; Kumar, J.; Paredes, B. López; LaCascio, L.; Laha, R.; Laine, Q.; Landsman, H.; Lang, R.F.; Leason, E.A.; Lee, J.; Leonard, D.S.; Lesko, K.T.; Levinson, L.; Levy, C.; Li, I.; Li, S.C.; Li, T.; Liang, S.; Liebenthal, C.S.; Lin, J.; Lin, Q.; Lindemann, S.; Lindner, M.; Lindote, A.; Linehan, R.; Lippincott, W.H.; Liu, X.; Liu, K.; Liu, J.; Loizeau, J.; Lombardi, F.; Long, J.; Lopes, M.I.; Lopez Asamar, E.; Lorenzon, W.; Lu, C.; Luitz, S.; Ma, Y.; Machado, P.A.N.; Macolino, C.; Maeda, T.; Mahlstedt, J.; Majewski, P.A.; Manalaysay, A.; Mancuso, A.; Manenti, L.; Manfredini, A.; Mannino, R.L.; Marangou, N.; March-Russell, J.; Marignetti, F.; Undagoitia, T. Marrodán; Martens, K.; Martin, R.; Martinez-Soler, I.; Masbou, J.; Masson, D.; Masson, E.; Mastroianni, S.; Mastronardi, M.; Matias-Lopes, J.A.; McCarthy, M.E.; McFadden, N.; McGinness, E.; McKinsey, D.N.; McLaughlin, J.; McMichael, K.; Meinhardt, P.; Menéndez, J.; Meng, Y.; Messina, M.; Midha, R.; Milisavljevic, D.; Miller, E.H.; Milosevic, B.; Milutinovic, S.; Mitra, S.A.; Miuchi, K.; Mizrachi, E.; Mizukoshi, K.; Molinario, A.; Monte, A.; Monteiro, C.M.B.; Monzani, M.E.; Moore, J.S.; Morå, K.; Morad, J.A.; Morales Mendoza, J.D.; Moriyama, S.; Morrison, E.; Morteau, E.; Mosbacher, Y.; Mount, B.J.; Mueller, J.; Murphy, A.St. J.; Murra, M.; Naim, D.; Nakamura, S.; Nash, E.; Navaieelavasani, N.; Naylor, A.; Nedlik, C.; Nelson, H.N.; Neves, F.; Newstead, J.L.; Ni, K.; Nikoleyczik, J.A.; Niro, V.; Oberlack, U.G.; Obradovic, M.; Odgers, K.; O'Hare, C.A.J.; Oikonomou, P.; Olcina, I.; Oliver-Mallory, K.; Oranday, A.; Orpwood, J.; Ostrovskiy, I.; Ozaki, K.; Paetsch, B.; Pal, S.; Palacio, J.; Palladino, K.J.; Palmer, J.; Panci, P.; Pandurovic, M.; Parlati, A.; Parveen, N.; Patton, S.J.; Pěč, V.; Pellegrini, Q.; Penning, B.; Pereira, G.; Peres, R.; Perez-Gonzalez, Y.; Perry, E.; Pershing, T.; Petrossian-Byrne, R.; Pienaar, J.; Piepke, A.; Pieramico, G.; Pierre, M.; Piotter, M.; Pizzella, V.; Plante, G.; Pollmann, T.; Porzio, D.; Qi, J.; Qie, Y.; Qin, J.; Quevedo, F.; Raj, N.; Silva, M. Rajado; Ramanathan, K.; García, D. Ramírez; Ravanis, J.; Redard-Jacot, L.; Redigolo, D.; Reichard, S.; Reichenbacher, J.; Rhyne, C.A.; Richards, A.; Riffard, Q.; Rischbieter, G.R.C.; Rocchetti, A.; Rosenfeld, S.L.; Rosero, R.; Rupp, N.; Rushton, T.; Saha, S.; Salucci, P.; Sanchez, L.; Sanchez-Lucas, P.; Santone, D.; Santos, J.M.F. dos; Sarnoff, I.; Sartorelli, G.; Sazzad, A.B.M.R.; Scheibelhut, M.; Schnee, R.W.; Schrank, M.; Schreiner, J.; Schulte, P.; Schulte, D.; Eissing, H. Schulze; Schumann, M.; Schwemberger, T.; Schwenk, A.; Schwetz, T.; Scotto Lavina, L.; Scovell, P.R.; Sekiya, H.; Selvi, M.; Semenov, E.; Semeria, F.; Shagin, P.; Shaw, S.; Shi, S.; Shockley, E.; Shutt, T.A.; Si-Ahmed, R.; Silk, J.J.; Silva, C.; Silva, M.C.; Simgen, H.; Šimkovic, F.; Sinev, G.; Singh, R.; Skulski, W.; Smirnov, J.; Smith, R.; Solmaz, M.; Solovov, V.N.; Sorensen, P.; Soria, J.; Sparmann, T.J.; Stancu, I.; Steidl, M.; Stevens, A.; Stifter, K.; Strigari, L.E.; Subotic, D.; Suerfu, B.; Suliga, A.M.; Sumner, T.J.; Szabo, P.; Szydagis, M.; Takeda, A.; Takeuchi, Y.; Tan, P.-L.; Taricco, C.; Taylor, W.C.; Temples, D.J.; Terliuk, A.; Terman, P.A.; Thers, D.; Thieme, K.; Thümmler, Th.; Tiedt, D.R.; Timalsina, M.; To, W.H.; Toennies, F.; Tong, Z.; Toschi, F.; Tovey, D.R.; Tranter, J.; Trask, M.; Trinchero, G.C.; Tripathi, M.; Tronstad, D.R.; Trotta, R.; Tsai, Y.D.; Tunnell, C.D.; Turner, W.G.; Ueno, R.; Urquijo, P.; Utku, U.; Vaitkus, A.; Valerius, K.; Vassilev, E.; Vecchi, S.; Velan, V.; Vetter, S.; Vincent, A.C.; Vittorio, L.; Volta, G.; von Krosigk, B.; von Piechowski, M.; Vorkapic, D.; Wagner, C.E.M.; Wang, A.M.; Wang, B.; Wang, Y.; Wang, W.; Wang, J.J.; Wang, L.-T.; Wang, M.; Watson, J.R.; Wei, Y.; Weinheimer, C.; Weisman, E.; Weiss, M.; Wenz, D.; West, S.M.; Whitis, T.J.; Williams, M.; Wilson, M.J.; Winkler, D.; Wittweg, C.; Wolf, J.; Wolf, T.; Wolfs, F.L.H.; Woodford, S.; Woodward, D.; Wright, C.J.; Wu, V.H.S.; Wu, P.; Wüstling, S.; Wurm, M.; Xia, Q.; Xiang, X.; Xing, Y.; Xu, J.; Xu, Z.; Xu, D.; Yamashita, M.; Yamazaki, R.; Yan, H.; Yang, L.; Yang, Y.; Ye, J.; Yeh, M.; Young, I.; Yu, H.B.; Yu, T.T.; Yuan, L.; Zavattini, G.; Zerbo, S.; Zhang, Y.; Zhong, M.; Zhou, N.; Zhou, X.; Zhu, T.; Zhu, Y.; Zhuang, Y.; Zopounidis, J.P.; Zuber, K.; Zupan, J.</x:v>
      </x:c>
      <x:c r="L17" s="35" t="str">
        <x:v>https://inspirehep.net/literature/2046565</x:v>
      </x:c>
    </x:row>
    <x:row r="18">
      <x:c r="A18" s="78" t="n">
        <x:v>15</x:v>
      </x:c>
      <x:c r="B18" s="34" t="str">
        <x:v>Event Generators for High-Energy Physics Experiments</x:v>
      </x:c>
      <x:c r="C18" s="34" t="str">
        <x:v>2203.11110</x:v>
      </x:c>
      <x:c r="D18" s="52" t="n">
        <x:v>2022</x:v>
      </x:c>
      <x:c r="E18" s="40" t="n">
        <x:v>201</x:v>
      </x:c>
      <x:c r="F18" s="40" t="n">
        <x:v>61</x:v>
      </x:c>
      <x:c r="G18" s="46" t="n">
        <x:v>45.82724719101124</x:v>
      </x:c>
      <x:c r="H18" s="81" t="n">
        <x:v>97.3556797020484</x:v>
      </x:c>
      <x:c r="I18" s="34" t="str">
        <x:v>Particle phenomenology</x:v>
      </x:c>
      <x:c r="J18" s="34" t="str">
        <x:v>Cosmic | Computational | Energy | Neutrinos | Theory</x:v>
      </x:c>
      <x:c r="K18" s="34" t="str">
        <x:v>Campbell, J.M.; Diefenthaler, M.; Hobbs, T.J.; Höche, Stefan; Isaacson, Joshua; Kling, Felix; Mrenna, Stephen; Reuter, J.; Alioli, S.; Andersen, J.R.; Andreopoulos, C.; Ankowski, A.M.; Aschenauer, Elke Caroline; Ashkenazi, A.; Baker, M.D.; Barrow, Joshua L.; van Beekveld, Melissa; Bewick, Gavin; Bhattacharya, S.; Bierlich, Christian; Bothmann, Enrico; Bredt, P.; Broggio, A.; Buckley, Andy; Butter, A.; Butterworth, Jonathan Mark; Byrne, E.P.; Carloni-Calame, Carlo; Chakraborty, Smita; Chen, X.; Chiesa, M.; Childers, J.T.; Cruz-Martinez, J.; Currie, J.; Darvishi, N.; Dasgupta, M.; Denner, A.; Dreyer, F.A.; Dytman, S.; El-Menoufi, Basem Kamal; Engel, Tim; Ravasio, Silvia Ferrario; Figueroa, Daniel; Flower, L.; Forshaw, J.R.; Frederix, Rikkert; Friedland, Alex; Frixione, Stefano; Gallagher, H.; Gallmeister, K.; Gardiner, Simon; Gauld, Rhorry; Gaunt, Jonathan; Gavardi, A.; Gehrmann, T.; Gehrmann-De Ridder, Aude; Gellersen, Leif; Giele, Walter; Gieseke, Stefan; Giuli, Francesco; Glover, E.W. N.; Grazzini, Massimiliano; Grohsjean, A.; Gütschow, Christian; Hamilton, Keith; Han, T.; Hatcher, R.; Heinrich, G.; Helenius, Ilkka; Hen, O.; Hirschi, Valentin; Höfer, M.; Holguin, J.; Huss, Alexander; Ilten, Philip; Jadach, Stanislaw; Jentsch, A.; Jones, S.P.; Ju, W.; Kallweit, Stefan; Karlberg, Alexander; Katori, T.; Kerner, Matthias; Kilian, C.; Kilian, W.; Kirchgaeßer, M.M.; Klein, S.; Knobbe, Max; Krause, Claudius; Krauss, Frank; Lang, J.; Lang, J.-N.; Lee, G.; Li, S.W.; Lim, M.A.; Lindert, J.M.; Lombardi, D.; Lönnblad, Leif; Löschner, M.; Lurkin, N.; Ma, Y.; Machado, P.; Magerya, Vitaly; Maier, A.; Majer, I.; Maltoni, Fabio; Marcoli, M.; Marinelli, G.; Masouminia, M.R.; Mastrolia, Pierpaolo; Mattelaer, Olivier; Mazzitelli, J.; McFayden, Josh; Medves, Rok; Meinzinger, P.; Mo, J.; Monni, Pier Francesco; Montagna, Guido; Morgan, T.; Mosel, U.; Nachman, Benjamin; Nadolsky, Pavel; Nagar, R.; Nagy, Zoltan; Napoletano, Davide; Nason, Paolo; Neumann, Tobias; Nevay, L.J.; Nicrosini, Oreste; Niehues, J.; Niewczas, K.; Ohl, Thorsten; Ossola, Giovanni; Pandey, V.; Papadopoulou, A.; Papaefstathiou, Andreas; Paz, Gil; Pellen, Mathieu; Pelliccioli, Giovanni; Peraro, T.; Piccinini, Fluvio; Pickering, L.; Pires, J.; Placzek, Wieslaw; Plätzer, Simon; Plehn, Tilman; Pozzorini, Stefano; Prestel, Stefan; Preuss, Christian Tobias; Price, A.C.; Quackenbush, Seth; Re, Emanuele; Reichelt, Daniel; Reina, Laura; Reuschle, Christian; Richardson, Peter; Rocco, M.; Rocco, N.; Roda, M.; Garcia, A. Rodriguez; Roiser, Stefan; Rojo, Juan; Rottoli, Luca; Salam, Gavin P.; Schönherr, Marek; Schuchmann, S.; Schumann, Steffen; Schürmann, Robin; Scyboz, Ludovic; Seymour, Michael H.; Siegert, Frank; Signer, Adrian; Chahal, Gurpreet Singh; Siódmok, Andrzej; Sjöstrand, Torbjörn; Skands, Peter; Smillie, Jennifer M.; Sobczyk, J.T.; Soldin, Dennis; Soper, D.E.; Soto-Ontoso, Alba; Soyez, Gregory; Stagnitto, Giovanni; Tena-Vidal, J.; Tomalak, O.; Tramontano, Francesco; Trojanowski, Sebastian; Tu, Z.; Uccirati, Sandro; Ullrich, T.; Ulrich, Yannick; Utheim, Marius; Valassi, A.; Verbytskyi, Andrii; Verheyen, Rob; Wagman, M.; Walker, D.; Webber, B.R.; Weinstein, L.; White, O.; Whitehead, James; Wiesemann, Marius; Wilkinson, C.; Williams, C.; Winterhalder, Ramon; Wret, C.; Xie, K.; Yang, T-Z.; Yazgan, E.; Zanderighi, Giulia; Zanoli, S.; Zapp, Korinna</x:v>
      </x:c>
      <x:c r="L18" s="35" t="str">
        <x:v>https://inspirehep.net/literature/2055764</x:v>
      </x:c>
    </x:row>
    <x:row r="19">
      <x:c r="A19" s="78" t="n">
        <x:v>16</x:v>
      </x:c>
      <x:c r="B19" s="34" t="str">
        <x:v>Electron Ion Collider for High Energy Physics</x:v>
      </x:c>
      <x:c r="C19" s="34" t="str">
        <x:v>2203.13199</x:v>
      </x:c>
      <x:c r="D19" s="52" t="n">
        <x:v>2022</x:v>
      </x:c>
      <x:c r="E19" s="40" t="n">
        <x:v>197</x:v>
      </x:c>
      <x:c r="F19" s="40" t="n">
        <x:v>110</x:v>
      </x:c>
      <x:c r="G19" s="46" t="n">
        <x:v>44.999530956848034</x:v>
      </x:c>
      <x:c r="H19" s="81" t="n">
        <x:v>97.0391061452514</x:v>
      </x:c>
      <x:c r="I19" s="34" t="str">
        <x:v>Particle phenomenology</x:v>
      </x:c>
      <x:c r="J19" s="34" t="str">
        <x:v>Accelerator Science and Technology | Energy | Instrumentation | Theory</x:v>
      </x:c>
      <x:c r="K19" s="34" t="str">
        <x:v>Abdul Khalek, R.; D'Alesio, U.; Arratia, Miguel; Bacchetta, A.; Battaglieri, M.; Begel, M.; Boglione, M.; Boughezal, R.; Boussarie, Renaud; Bozzi, G.; Chekanov, S.V.; Celiberto, F.G.; Chirilli, G.; Cridge, T.; Cruz-Torres, R.; Corliss, R.; Cotton, C.; Davoudiasl, H.; Deshpande, A.; Dong, Xin; Emmert, A.; Fazio, S.; Forte, S.; Furletova, Yulia; Gal, Ciprian; Gwenlan, Claire; Guzey, V.; Harland-Lang, L.A.; Helenius, I.; Hentschinski, M.; Hobbs, Timothy J.; Höche, S.; Hou, T.-J.; Ji, Y.; Jing, X.; Kelsey, M.; Klasen, M.; Kang, Zhong-Bo; Kovchegov, Y.V.; Kumar, K.S.; Lappi, Tuomas; Lee, K.; Lee, Yen-Jie; Li, H.-T.; Li, X.; Lin, H.-W.; Liu, H.; Liu, Z.L.; Liuti, S.; Lorcé, C.; Lunghi, E.; Marcarelli, R.; Magill, S.; Makris, Y.; Mantry, S.; Melnitchouk, W.; Mezrag, C.; Moch, S.; Moutarde, H.; Mukherjee, Swagato; Murgia, F.; Nachman, B.; Nadolsky, P.M.; Nam, J.D.; Neill, D.; Neill, E.T.; Nocera, E.; Nycz, M.; Olness, F.; Petriello, F.; Pitonyak, D.; Plätzer, S.; Prestel, Stefan; Prokudin, Alexei; Qiu, J.; Radici, M.; Radhakrishnan, S.; Sadofyev, A.; Rojo, J.; Ringer, F.; Salazar, Farid; Sato, N.; Schenke, Björn; Schlichting, Sören; Schweitzer, P.; Sekula, S.J.; Shao, D.Y.; Sherrill, N.; Sichtermann, E.; Signori, A.; Şimşek, K.; Simonelli, A.; Sznajder, P.; Tezgin, K.; Thorne, R.S.; Tricoli, A.; Venugopalan, R.; Vladimirov, A.; Vicini, Alessandro; Vitev, Ivan; Wiegand, D.; Wong, C.-P.; Xie, K.; Zaccheddu, M.; Zhao, Y.; Zhang, J.; Zheng, X.; Zurita, P.</x:v>
      </x:c>
      <x:c r="L19" s="35" t="str">
        <x:v>https://inspirehep.net/literature/2057945</x:v>
      </x:c>
    </x:row>
    <x:row r="20">
      <x:c r="A20" s="78" t="n">
        <x:v>17</x:v>
      </x:c>
      <x:c r="B20" s="34" t="str">
        <x:v>High-Energy and Ultra-High-Energy Neutrinos</x:v>
      </x:c>
      <x:c r="C20" s="34" t="str">
        <x:v>2203.08096</x:v>
      </x:c>
      <x:c r="D20" s="52" t="n">
        <x:v>2022</x:v>
      </x:c>
      <x:c r="E20" s="40" t="n">
        <x:v>196</x:v>
      </x:c>
      <x:c r="F20" s="40" t="n">
        <x:v>83</x:v>
      </x:c>
      <x:c r="G20" s="46" t="n">
        <x:v>44.520522388059696</x:v>
      </x:c>
      <x:c r="H20" s="81" t="n">
        <x:v>96.85288640595903</x:v>
      </x:c>
      <x:c r="I20" s="34" t="str">
        <x:v>Particle phenomenology</x:v>
      </x:c>
      <x:c r="J20" s="34" t="str">
        <x:v>Cosmic | Instrumentation | Neutrinos | Theory</x:v>
      </x:c>
      <x:c r="K20" s="34" t="str">
        <x:v>Ackermann, Markus; Bustamante, Mauricio; Lu, Lu; Otte, Nepomuk; Reno, Mary Hall; Wissel, Stephanie; Agarwalla, Sanjib K.; Alvarez-Muñiz, Jaime; Alves Batista, Rafael; Argüelles, Carlos A.; Clark, Brian A.; Cummings, Austin; Das, Sudipta; Decoene, Valentin; Denton, Peter B.; Dornic, Damien; Dzhilkibaev, Zhan-Arys; Farzan, Yasaman; Garcia, Alfonso; Garzelli, Maria Vittoria; Glaser, Christian; Heijboer, Aart; Hörandel, Jörg R.; Illuminati, Giulia; Jeong, Yu Seon; Kelley, John L.; Kelly, Kevin J.; Kheirandish, Ali; Klein, Spencer R.; Krizmanic, John F.; Larson, Michael J.; Murase, Kohta; Narang, Ashish; Otte, Nepomuk; Prechelt, Remy L.; Prohira, Steven; Resconi, Elisa; Santander, Marcos; Valera, Victor B.; Vandenbroucke, Justin; Vasil'evna Suvorova, Olga; Wiencke, Lawrence; Yoshida, Shigeru; Yuan, Tianlu; Zas, Enrique; Zhelnin, Pavel; Zhou, Bei; Anchordoqui, Luis A.; Ashida, Yosuke; Bagheri, Mahdi; Balagopal, Aswathi, V; Basu, Vedant; Beatty, James; Bechtol, Keith; Bell, Nicole; Bishop, Abigail; Book, Julia; Brown, Anthony; Burgman, Alexander; Campana, Michael; Chau, Nhan; Chen, Thomas Y.; Coleman, Alan; Connolly, Amy; Conrad, Janet M.; Correa, Pablo; Creque-Sarbinowski, Cyril; Curtis-Ginsberg, Zachary; Dasgupta, Paramita; De Kockere, Simon; de Vries, Krijn; Deaconu, Cosmin; Desai, Abhishek; DeYoung, Tyce; di Matteo, Armando; Elsaesser, Dominik; Fürst, Phillip; Kwok, Lung Fan; Fedynitch, Anatoli; Fox, Derek; Ganster, Erik; Ha Minh, Martin; Haack, Christian; Hallman, Steffen; Halzen, Francis; Haungs, Andreas; Ishihara, Aya; Judd, Eleanor; Karg, Timo; Karle, Albrecht; Katori, Teppei; Kochocki, Alina; Kopper, Claudio; Kowalski, Marek; Kravchenko, Ilya; Kurahashi, Naoko; Lamoureux, Mathieu; León Vargas, Hermes; Lincetto, Massimiliano; Liu, Qinrui; Madsen, Jim; Makino, Yuya; Mammo, Joseph; Marka, Zsuzsa; Mayotte, Eric; Meagher, Kevin; Meier, Maximilian; Miramonti, Lino; Moulai, Marjon; Mulrey, Katharine; Muzio, Marco; Naab, Richard; Nelles, Anna; Nichols, William; Nozdrina, Alisa; O'Sullivan, Erin; OD́ell, Vivian; Osborne, Jesse; Pandey, Vishvas; Paudel, Ek Narayan; Pizzuto, Alex; Plum, Mattias; Pobes Aranda, Carlos; Pyras, Lilly; Raab, Christoph; Rechav, Zoe; Rojo, Juan; Matamala, Oscar Romero; Savina, Pierpaolo; Schroeder, Frank; Schumacher, Lisa; Sciutto, Sergio; Sclafani, Stephen; Ful Hossain Seikh, Mohammad; Silva, Manuel; Singh, Rajeev; Smith, Daniel; Spencer, Samuel Timothy; Springer, Robert Wayne; Stachurska, Juliana; Suvorova, Olga Vasil'evna; Taboada, Ignacio; Toscano, Simona; Tueros, Matias; Twagirayezu, Jean Pierre; van Eijndhoven, Nick; Veres, Péter; Vieregg, Abigail; Wang, Winnie; Whitehorn, Nathan; Winter, Walter; Yildizci, Emre; Yu, Shiqi</x:v>
      </x:c>
      <x:c r="L20" s="35" t="str">
        <x:v>https://inspirehep.net/literature/2052677</x:v>
      </x:c>
    </x:row>
    <x:row r="21">
      <x:c r="A21" s="78" t="n">
        <x:v>18</x:v>
      </x:c>
      <x:c r="B21" s="34" t="str">
        <x:v>The Landscape of Low-Threshold Dark Matter Direct Detection in the Next Decade</x:v>
      </x:c>
      <x:c r="C21" s="34" t="str">
        <x:v>2203.08297</x:v>
      </x:c>
      <x:c r="D21" s="52" t="n">
        <x:v>2022</x:v>
      </x:c>
      <x:c r="E21" s="40" t="n">
        <x:v>183</x:v>
      </x:c>
      <x:c r="F21" s="40" t="n">
        <x:v>109</x:v>
      </x:c>
      <x:c r="G21" s="46" t="n">
        <x:v>41.56763059701492</x:v>
      </x:c>
      <x:c r="H21" s="81" t="n">
        <x:v>96.55493482309123</x:v>
      </x:c>
      <x:c r="I21" s="34" t="str">
        <x:v>Particle phenomenology</x:v>
      </x:c>
      <x:c r="J21" s="34" t="str">
        <x:v>Cosmic</x:v>
      </x:c>
      <x:c r="K21" s="34" t="str">
        <x:v>Essig, Rouven; Giovanetti, Graham K.; Kurinsky, Noah; McKinsey, Dan; Ramanathan, Karthik; Stifter, Kelly; Yu, Tien-Tien; Aboubrahim, A.; Adams, D.; Alves, D.S.M.; Aralis, T.; Araújo, H.M.; Baxter, D.; Berghaus, K.V.; Berlin, A.; Blanco, C.; Bloch, I.M.; Bonivento, W.M.; Bunker, R.; Burdin, S.; Caminata, A.; Carmona-Benitez, M.C.; Chaplinsky, L.; Chen, T.Y.; Derenzo, S.E.; de Viveiros, L.; Dick, R.; Di Marco, N.; Du, P.; Dutta, B.; Ebadi, R.; Emken, T.; Esposito, A.; Etzion, E.; Feng, J.L.; Fernandez, N.; Ge, S.-F.; Ghosh, S.; Giroux, G.; Hamaide, L.; Hertel, S.A.; Herrera, G.; Hochberg, Y.; Kahn, Y.; Kavanagh, B.J.; Khan, A.N.; Kluck, H.; Kravitz, S.; von Krosigk, B.; Kumar, J.; Lawson, I.T.; Lehmann, B.V.; Lin, T.; Liao, J.; Lyon, S.A.; Majewski, P.M.; Manzari, C.A.; Monroe, J.; Monzani, M.E.; Morrissey, D.E.; Norcini, D.; Orly, A.; Parikh, A.; Park, J.-C.; Patel, P.K.; Paul, S.; Pèrez-Ríos, J.; Phipps, A.; Pocar, A.; Ritz, A.; Sarkis, Y.; Schuster, P.; Schwetz, T.; Shaw, S.; Shin, S.; Singal, A.; Singh, R.; Slone, O.; Sorensen, P.; Sun, C.; Szydagis, M.; Temples, D.J.; Testera, G.; Thieme, K.; Toro, N.; Trickle, T.; Uemura, S.; Velan, V.; Vitagliano, E.; Wagner, F.; Wang, G.; Westerdale, S.; Zurek, K.M.</x:v>
      </x:c>
      <x:c r="L21" s="35" t="str">
        <x:v>https://inspirehep.net/literature/2053446</x:v>
      </x:c>
    </x:row>
    <x:row r="22">
      <x:c r="A22" s="78" t="n">
        <x:v>19</x:v>
      </x:c>
      <x:c r="B22" s="34" t="str">
        <x:v>Muon Collider Physics Summary</x:v>
      </x:c>
      <x:c r="C22" s="34" t="str">
        <x:v>2203.07256</x:v>
      </x:c>
      <x:c r="D22" s="52" t="n">
        <x:v>2022</x:v>
      </x:c>
      <x:c r="E22" s="40" t="n">
        <x:v>182</x:v>
      </x:c>
      <x:c r="F22" s="40" t="n">
        <x:v>92</x:v>
      </x:c>
      <x:c r="G22" s="46" t="n">
        <x:v>41.31479179614667</x:v>
      </x:c>
      <x:c r="H22" s="81" t="n">
        <x:v>96.36871508379888</x:v>
      </x:c>
      <x:c r="I22" s="34" t="str">
        <x:v>Particle phenomenology</x:v>
      </x:c>
      <x:c r="J22" s="34" t="str">
        <x:v>Energy | Theory</x:v>
      </x:c>
      <x:c r="K22" s="34" t="str">
        <x:v>Aime, Chiara; Apyan, Aram; Mahmoud Mohammed, Mohammed Attia; Bartosik, Nazar; Batsch, Fabian; Bertolin, Alessandro; Bonesini, Maurizio; Bottaro, Salvatore; Buttazzo, Dario; Capdevilla Roldan, Rodolfo Mario; Casarsa, Massimo; Castelli, Luca; Catanesi, Maria Gabriella; Celiberto, Francesco Giovanni; Cerri, Alessandro; Cesarotti, Cari; Chachamis, Grigorios; Chen, Siyu; Chien, Yang-Ting; Chiesa, Mauro; Collazuol, Gianmaria; Costa, Marco; Craig, Nathaniel Jay; Curtin, David; Dasu, Sridhara Rao; de Blas, Jorge; Denisov, Dmitri S; Denizli, Haluk; Dermisek, Radovan; Di Luzio, Luca; Di Micco, Biagio; Dienes, Keith R; Dorigo, Tommaso; Ferrari, Anna; Fiorina, Davide; Franceschini, Roberto; Garosi, Francesco; Glioti, Alfredo; Greco, Mario; Greljo, Admir; Grober, Ramona; Grojean, Christophe; Gu, Jiayin; Han, Tao; Henning, Brian; Hermanek, Keith; Holmes, Tova Ray; Homiller, Samuel; Jana, Sudip; Jindariani, Sergo Robert; Kahn, Yonatan; Karpov, Ivan; Kilian, Wolfgang; Kong, Kyoungchul; Koppenburg, Patrick Stefan; Krizka, Karol; Lee, Lawrence; Li, Qiang; Lipton, Ronald J; Liu, Zhen; Long, Kenneth Richard; Low, Ian; Lucchesi, Donatella; Ma, Yang; Ma, Lian Liang; Maltoni, Fabio; Mansoulie, Bruno; Mantani, Luca; Marzocca, David; McGinnis, Navin; Mele, Barbara; Meloni, Federico; Merlassino, Claudia; Montella, Alessandro; Nardecchia, M; Nardi, Federico; Panci, Paolo; Pagan Griso, Simone; Panico, Giuliano; Paparella, Rocco; Paradisi, Paride; Pastrone, Nadia; Piccinini, Fulvio; Potamianos, Karolos Jozef; Radicioni, Emilio; Rattazzi, Riccardo; Redigolo, Diego; Reina, Laura; Reuter, Jürgen; Riccardi, Cristina; Ricci, Lorenzo; Ristori, Luciano; Robens, Tania Natalie; Ruiz, Richard Efrain; Sala, Filippo; Šalko, Jakub; Salvini, Paola; Salvioni, Ennio; Schulte, Daniel; Selvaggi, Michele; Senol, Abdulkadir; Sestini, Lorenzo; Sharma, Varun; Shu, Jing; Simoniello, Rosa; Stark, Giordon Holtsberg; Stolarski, Daniel; Su, Shufang; Su, Wei; De Lima Sumensari, Olcyr; Sun, Xiaohu; Sundrum, Raman; Tang, Jian; Tesi, Andrea; Thomas, Brooks; Torre, Riccardo; Trifinopoulos, Sokratis; Vai, Ilaria; Valenti, Alessandro; Vittorio, Ludovico; Wang, Lian-Tao; Wu, Yongcheng; Wulzer, Andrea; Zhao, Xiaoran; Zurita, José Francisco; van Rienen, Ursula</x:v>
      </x:c>
      <x:c r="L22" s="35" t="str">
        <x:v>https://inspirehep.net/literature/2051198</x:v>
      </x:c>
    </x:row>
    <x:row r="23">
      <x:c r="A23" s="78" t="n">
        <x:v>20</x:v>
      </x:c>
      <x:c r="B23" s="34" t="str">
        <x:v>Ultra-High-Energy Cosmic Rays: The Intersection of the Cosmic and Energy Frontiers</x:v>
      </x:c>
      <x:c r="C23" s="34" t="str">
        <x:v>2205.05845</x:v>
      </x:c>
      <x:c r="D23" s="52" t="n">
        <x:v>2022</x:v>
      </x:c>
      <x:c r="E23" s="40" t="n">
        <x:v>180</x:v>
      </x:c>
      <x:c r="F23" s="40" t="n">
        <x:v>82</x:v>
      </x:c>
      <x:c r="G23" s="46" t="n">
        <x:v>42.38878143133463</x:v>
      </x:c>
      <x:c r="H23" s="81" t="n">
        <x:v>96.21973929236498</x:v>
      </x:c>
      <x:c r="I23" s="34" t="str">
        <x:v>High-energy astrophysics</x:v>
      </x:c>
      <x:c r="J23" s="34" t="str">
        <x:v>Cosmic</x:v>
      </x:c>
      <x:c r="K23" s="34" t="str">
        <x:v>Coleman, A.; Eser, J.; Mayotte, E.; Sarazin, F.; Schröder, F.G.; Soldin, D.; Venters, T.M.; Aloisio, R.; Alvarez-Muñiz, J.; Alves Batista, R.; Bergman, D.; Bertaina, M.; Caccianiga, L.; Deligny, O.; Dembinski, H.P.; Denton, P.B.; di Matteo, A.; Globus, N.; Glombitza, J.; Golup, G.; Haungs, A.; Hörandel, J.R.; Jaffe, T.R.; Kelley, J.L.; Krizmanic, J.F.; Lu, L.; Matthews, J.N.; Mariş, I.; Mussa, R.; Oikonomou, F.; Pierog, T.; Santos, E.; Tinyakov, P.; Tsunesada, Y.; Unger, M.; Yushkov, A.; Albrow, M.G.; Anchordoqui, L.A.; Andeen, K.; Arnone, E.; Barghini, D.; Bechtol, E.; Bellido, J.A.; Casolino, M.; Castellina, A.; Cazon, L.; Conceição, R.; Cremonini, R.; Dujmovic, H.; Engel, R.; Farrar, G.; Fenu, F.; Ferrarese, S.; Fujii, T.; Gardiol, D.; Gritsevich, M.; Homola, P.; Huege, T.; Kampert, K.-H.; Kang, D.; Kido, E.; Klimov, P.; Kotera, K.; Kozelov, B.; Leszczyńska, A.; Madsen, J.; Marcelli, L.; Marisaldi, M.; Martineau-Huynh, O.; Mayotte, S.; Mulrey, K.; Murase, K.; Muzio, M.S.; Ogio, S.; Olinto, A.V.; Onel, Y.; Paul, T.; Piotrowski, L.; Plum, M.; Pont, B.; Reininghaus, M.; Riedel, B.; Riehn, F.; Roth, M.; Sako, T.; Schlüter, F.; Shoemaker, D.H.; Sidhu, J.; Sidelnik, I.; Timmermans, C.; Tkachenko, O.; Veberič, D.; Verpoest, S.; Verzi, V.; Vícha, J.; Winn, D.; Zas, E.; Zotov, M.</x:v>
      </x:c>
      <x:c r="L23" s="35" t="str">
        <x:v>https://inspirehep.net/literature/2080572</x:v>
      </x:c>
    </x:row>
    <x:row r="24">
      <x:c r="A24" s="78" t="n">
        <x:v>21</x:v>
      </x:c>
      <x:c r="B24" s="34" t="str">
        <x:v>Vector Boson Fusion at Multi-TeV Muon Colliders</x:v>
      </x:c>
      <x:c r="C24" s="34" t="str">
        <x:v>2005.10289</x:v>
      </x:c>
      <x:c r="D24" s="52" t="n">
        <x:v>2020</x:v>
      </x:c>
      <x:c r="E24" s="40" t="n">
        <x:v>200</x:v>
      </x:c>
      <x:c r="F24" s="40" t="n">
        <x:v>177</x:v>
      </x:c>
      <x:c r="G24" s="46" t="n">
        <x:v>32.15228873239436</x:v>
      </x:c>
      <x:c r="H24" s="81" t="n">
        <x:v>95.99627560521415</x:v>
      </x:c>
      <x:c r="I24" s="34" t="str">
        <x:v>Particle phenomenology</x:v>
      </x:c>
      <x:c r="J24" s="34" t="str">
        <x:v>Accelerator Science and Technology | Computational | Energy | Theory</x:v>
      </x:c>
      <x:c r="K24" s="34" t="str">
        <x:v>Costantini, Antonio; De Lillo, Federico; Maltoni, Fabio; Mantani, Luca; Mattelaer, Olivier; Ruiz, Richard; Zhao, Xiaoran</x:v>
      </x:c>
      <x:c r="L24" s="35" t="str">
        <x:v>https://inspirehep.net/literature/1797226</x:v>
      </x:c>
    </x:row>
    <x:row r="25">
      <x:c r="A25" s="78" t="n">
        <x:v>22</x:v>
      </x:c>
      <x:c r="B25" s="34" t="str">
        <x:v>Gravitational Waves and Scattering Amplitudes</x:v>
      </x:c>
      <x:c r="C25" s="34" t="str">
        <x:v>2204.05194</x:v>
      </x:c>
      <x:c r="D25" s="52" t="n">
        <x:v>2022</x:v>
      </x:c>
      <x:c r="E25" s="40" t="n">
        <x:v>175</x:v>
      </x:c>
      <x:c r="F25" s="40" t="n">
        <x:v>152</x:v>
      </x:c>
      <x:c r="G25" s="46" t="n">
        <x:v>40.429316888045534</x:v>
      </x:c>
      <x:c r="H25" s="81" t="n">
        <x:v>95.66108007448788</x:v>
      </x:c>
      <x:c r="I25" s="34" t="str">
        <x:v>Formal theory / quantum gravity</x:v>
      </x:c>
      <x:c r="J25" s="34" t="str">
        <x:v>Cosmic | Theory</x:v>
      </x:c>
      <x:c r="K25" s="34" t="str">
        <x:v>Buonanno, Alessandra; Khalil, Mohammed; O'Connell, Donal; Roiban, Radu; Solon, Mikhail P.; Zeng, Mao</x:v>
      </x:c>
      <x:c r="L25" s="35" t="str">
        <x:v>https://inspirehep.net/literature/2065377</x:v>
      </x:c>
    </x:row>
    <x:row r="26">
      <x:c r="A26" s="78" t="n">
        <x:v>23</x:v>
      </x:c>
      <x:c r="B26" s="34" t="str">
        <x:v>Proton structure at the Precision Frontier</x:v>
      </x:c>
      <x:c r="C26" s="34" t="str">
        <x:v>2203.13923</x:v>
      </x:c>
      <x:c r="D26" s="52" t="n">
        <x:v>2022</x:v>
      </x:c>
      <x:c r="E26" s="40" t="n">
        <x:v>175</x:v>
      </x:c>
      <x:c r="F26" s="40" t="n">
        <x:v>61</x:v>
      </x:c>
      <x:c r="G26" s="46" t="n">
        <x:v>39.99921777221527</x:v>
      </x:c>
      <x:c r="H26" s="81" t="n">
        <x:v>95.54934823091247</x:v>
      </x:c>
      <x:c r="I26" s="34" t="str">
        <x:v>Particle phenomenology</x:v>
      </x:c>
      <x:c r="J26" s="34" t="str">
        <x:v>Energy | Theory</x:v>
      </x:c>
      <x:c r="K26" s="34" t="str">
        <x:v>Amoroso, S.; Apyan, A.; Armesto, N.; Ball, R.D.; Bertone, V.; Bissolotti, C.; Bluemlein, J.; Boughezal, R.; Bozzi, G.; Britzger, D.; Buckley, A.; Candido, A.; Carrazza, S.; Celiberto, F.G.; Cerci, S.; Chachamis, G.; Cooper-Sarkar, A.M.; Courtoy, A.; Cridge, T.; Cruz-Martinez, J.M.; Giuli, F.; Guzzi, M.G.; Gwenlan, C.; Harland-Lang, L.A.; Hekhorn, F.; Hentschinski, M.; Hobbs, T.J.; Hoeche, S.; Huss, A.; Huston, J.; Jadach, S.; Jalilian-Marian, J.; Klein, M.; Krintiras, G.K.; Lin, H.-W.; Loizides, C.; Magni, G.; Malaescu, B.; Mistlberger, B.; Moch, S.; Nadolsky, P.M.; Nocera, E.R.; Olness, F.I.; Petriello, F.; Pires, J.; Rabbertz, K.; Rojo, J.; Royon, C.; Schnell, G.; Schwan, C.; Siodmok, A.; Soper, D.E.; Sutton, M.; Thorne, R.S.; Ubiali, M.; Vita, G.; Weber, J.H.; Whitehead, J.; Xie, K.; Yuan, C.-P.; Zhou, B.</x:v>
      </x:c>
      <x:c r="L26" s="35" t="str">
        <x:v>https://inspirehep.net/literature/2059340</x:v>
      </x:c>
    </x:row>
    <x:row r="27">
      <x:c r="A27" s="78" t="n">
        <x:v>24</x:v>
      </x:c>
      <x:c r="B27" s="34" t="str">
        <x:v>CMB-HD White Paper</x:v>
      </x:c>
      <x:c r="C27" s="34" t="str">
        <x:v>2203.05728</x:v>
      </x:c>
      <x:c r="D27" s="52" t="n">
        <x:v>2022</x:v>
      </x:c>
      <x:c r="E27" s="40" t="n">
        <x:v>175</x:v>
      </x:c>
      <x:c r="F27" s="40" t="n">
        <x:v>133</x:v>
      </x:c>
      <x:c r="G27" s="46" t="n">
        <x:v>39.62724736515809</x:v>
      </x:c>
      <x:c r="H27" s="81" t="n">
        <x:v>95.49348230912476</x:v>
      </x:c>
      <x:c r="I27" s="34" t="str">
        <x:v>Cosmology</x:v>
      </x:c>
      <x:c r="J27" s="34" t="str">
        <x:v>Cosmic</x:v>
      </x:c>
      <x:c r="K27" s="34" t="str">
        <x:v>Aiola, Simone; Akrami, Yashar; Basu, Kaustuv; Boylan-Kolchin, Michael; Brinckmann, Thejs; Bryan, Sean; Casey, Caitlin M.; Chluba, Jens; Clesse, Sebastien; Cyr-Racine, Francis-Yan; Di Mascolo, Luca; Dicker, Simon; Essinger-Hileman, Thomas; Farren, Gerrit S.; Fedderke, Michael A.; Ferraro, Simone; Fuller, George M.; Galitzki, Nicholas; Gluscevic, Vera; Grin, Daniel; Han, Dongwon; Hasselfield, Matthew; Hlozek, Renee; Holder, Gil; Hotinli, Selim C.; Jain, Bhuvnesh; Johnson, Bradley; Johnson, Matthew; Klaassen, Pamela; MacInnis, Amanda; Madhavacheril, Mathew; Mandal, Sayan; Mauskopf, Philip; Meerburg, Daan; Meyers, Joel; Miranda, Vivian; Mroczkowski, Tony; Mukherjee, Suvodip; Munchmeyer, Moritz; Munoz, Julian; Naess, Sigurd; Nagai, Daisuke; Namikawa, Toshiya; Newburgh, Laura; Nguyen, Ho Nam; Niemack, Michael; Oppenheimer, Benjamin D.; Pierpaoli, Elena; Raghunathan, Srinivasan; Schaan, Emmanuel; Sehgal, Neelima; Sherwin, Blake; Simon, Sara M.; Slosar, Anze; Smith, Kendrick; Spergel, David; Switzer, Eric R.; Trivedi, Pranjal; Tsai, Yu-Dai; van Engelen, Alexander; Wandelt, Benjamin D.; Wollack, Edward J.; Wu, Kimmy</x:v>
      </x:c>
      <x:c r="L27" s="35" t="str">
        <x:v>https://inspirehep.net/literature/2050051</x:v>
      </x:c>
    </x:row>
    <x:row r="28">
      <x:c r="A28" s="78" t="n">
        <x:v>25</x:v>
      </x:c>
      <x:c r="B28" s="34" t="str">
        <x:v>New Physics Searches at Kaon and Hyperon Factories</x:v>
      </x:c>
      <x:c r="C28" s="34" t="str">
        <x:v>2201.07805</x:v>
      </x:c>
      <x:c r="D28" s="52" t="n">
        <x:v>2022</x:v>
      </x:c>
      <x:c r="E28" s="40" t="n">
        <x:v>175</x:v>
      </x:c>
      <x:c r="F28" s="40" t="n">
        <x:v>93</x:v>
      </x:c>
      <x:c r="G28" s="46" t="n">
        <x:v>38.43580877931449</x:v>
      </x:c>
      <x:c r="H28" s="81" t="n">
        <x:v>95.32588454376163</x:v>
      </x:c>
      <x:c r="I28" s="34" t="str">
        <x:v>Particle phenomenology</x:v>
      </x:c>
      <x:c r="J28" s="34" t="str">
        <x:v>Rare Processes and Precision Measurements</x:v>
      </x:c>
      <x:c r="K28" s="34" t="str">
        <x:v>Goudzovski, Evgueni; Redigolo, Diego; Tobioka, Kohsaku; Zupan, Jure; Alonso-Álvarez, Gonzalo; Alves, Daniele S.M.; Bansal, Saurabh; Bauer, Martin; Brod, Joachim; Chobanova, Veronika; D'Ambrosio, Giancarlo; Datta, Alakabha; Dery, Avital; Dettori, Francesco; Dobrescu, Bogdan A.; Döbrich, Babette; Egana-Ugrinovic, Daniel; Elor, Gilly; Escudero, Miguel; Fabbrichesi, Marco; Fornal, Bartosz; Fox, Patrick J.; Gabrielli, Emidio; Geng, Li-Sheng; Gligorov, Vladimir V.; Gorbahn, Martin; Gori, Stefania; Grinstein, Benjamín; Grossman, Yuval; Guadagnoli, Diego; Homiller, Samuel; Hostert, Matheus; Kelly, Kevin J.; Kitahara, Teppei; Knapen, Simon; Krnjaic, Gordan; Kupsc, Andrzej; Kvedaraitė, Sandra; Lanfranchi, Gaia; Marfatia, Danny; Martin Camalich, Jorge; Martínez Santos, Diego; Massri, Karim; Meade, Patrick; Moulson, Matthew; Nanjo, Hajime; Neubert, Matthias; Pospelov, Maxim; Renner, Sophie; Schacht, Stefan; Schnubel, Marvin; Shi, Rui-Xiang; Shuve, Brian; Spadaro, Tommaso; Soreq, Yotam; Stamou, Emmanuel; Sumensari, Olcyr; Tammaro, Michele; Terol-Calvo, Jorge; Thamm, Andrea; Tung, Yu-Chen; Wang, Dayong; Yamamoto, Kei; Ziegler, Robert</x:v>
      </x:c>
      <x:c r="L28" s="35" t="str">
        <x:v>https://inspirehep.net/literature/2014186</x:v>
      </x:c>
    </x:row>
    <x:row r="29">
      <x:c r="A29" s="78" t="n">
        <x:v>26</x:v>
      </x:c>
      <x:c r="B29" s="34" t="str">
        <x:v>The Double Copy and its Applications</x:v>
      </x:c>
      <x:c r="C29" s="34" t="str">
        <x:v>2204.06547</x:v>
      </x:c>
      <x:c r="D29" s="52" t="n">
        <x:v>2022</x:v>
      </x:c>
      <x:c r="E29" s="40" t="n">
        <x:v>174</x:v>
      </x:c>
      <x:c r="F29" s="40" t="n">
        <x:v>137</x:v>
      </x:c>
      <x:c r="G29" s="46" t="n">
        <x:v>40.249208359721344</x:v>
      </x:c>
      <x:c r="H29" s="81" t="n">
        <x:v>95.21415270018622</x:v>
      </x:c>
      <x:c r="I29" s="34" t="str">
        <x:v>Formal theory / quantum gravity</x:v>
      </x:c>
      <x:c r="J29" s="34" t="str">
        <x:v>Theory</x:v>
      </x:c>
      <x:c r="K29" s="34" t="str">
        <x:v>Adamo, Tim; Carrasco, John Joseph M.; Carrillo-González, Mariana; Chiodaroli, Marco; Elvang, Henriette; Johansson, Henrik; O'Connell, Donal; Roiban, Radu; Schlotterer, Oliver</x:v>
      </x:c>
      <x:c r="L29" s="35" t="str">
        <x:v>https://inspirehep.net/literature/2066524</x:v>
      </x:c>
    </x:row>
    <x:row r="30">
      <x:c r="A30" s="78" t="n">
        <x:v>27</x:v>
      </x:c>
      <x:c r="B30" s="34" t="str">
        <x:v>The Physics Case of a 3 TeV Muon Collider Stage</x:v>
      </x:c>
      <x:c r="C30" s="34" t="str">
        <x:v>2203.07261</x:v>
      </x:c>
      <x:c r="D30" s="52" t="n">
        <x:v>2022</x:v>
      </x:c>
      <x:c r="E30" s="40" t="n">
        <x:v>173</x:v>
      </x:c>
      <x:c r="F30" s="40" t="n">
        <x:v>83</x:v>
      </x:c>
      <x:c r="G30" s="46" t="n">
        <x:v>39.27175264139217</x:v>
      </x:c>
      <x:c r="H30" s="81" t="n">
        <x:v>94.91620111731842</x:v>
      </x:c>
      <x:c r="I30" s="34" t="str">
        <x:v>Particle phenomenology</x:v>
      </x:c>
      <x:c r="J30" s="34" t="str">
        <x:v>Energy | Theory</x:v>
      </x:c>
      <x:c r="K30" s="34" t="str">
        <x:v>de Blas, Jorge; Buttazzo, Dario; Capdevilla Roldan, Rodolfo Mario; Curtin, David; Franceschini, Roberto; Maltoni, Fabio; Meade, Patrick Roddy; Meloni, Federico; Su, Shufang; Vryonidou, Eleni; Wulzer, Andrea; Aime, Chiara; Apyan, Aram; Asadi, Pouya; Mahmoud Mohammed, Mohammed Attia; Azatov, Aleksandr T; Bartosik, Nazar; Bertolin, Alessandro; Bottaro, Salvatore; Buonincontri, Laura; Casarsa, Massimo; Castelli, Luca; Catanesi, Maria Gabriella; Celiberto, Francesco Giovanni; Cerri, Alessandro; Cesarotti, Cari; Chachamis, Grigorios; Chen, Siyu; Chien, Yang-Ting; Chiesa, Mauro; Costa, Marco; Da Molin, Giacomo; Dasu, Sridhara Rao; Denisov, Dmitri S; Denizli, Haluk; Dermisek, Radovan; Di Luzio, Luca; Di Micco, Biagio; Dienes, Keith R; Dorigo, Tommaso; Fabbrichesi, Marco Ernesto Renato; Fiorina, Davide; Forslund, Matthew; Gabrielli, Emidio; Garosi, Francesco; Glioti, Alfredo; Greco, Mario; Greljo, Admir; Grober, Ramona; Grojean, Christophe; Gu, Jiayin; Han, Chengcheng; Han, Cheng Cheng; Han, Tao; Hermanek, Keith; Herndon, Matthew Fairbanks; Holmes, Tova Ray; Homiller, Samuel; Huang, Guoyuan; Huang, Guo-yuan; Jana, Sudip; Jindariani, Sergo Robert; Kahn, Yonatan; Kilian, Wolfgang; Koppenburg, Patrick Stefan; Kreher, Nils; Krizka, Karol; Krnjaic, Gordan Zdenko; Kumar, Nilanjana; Lee, Lawrence; Li, Qiang; Liu, Zhen; Long, Kenneth Richard; Low, Ian; Lu, Qianshu; Lucchesi, Donatella; Ma, Lian Liang; Ma, Yang; Mantani, Luca; Marzocca, David; McGinnis, Navin; Mele, Barbara; Merlassino, Claudia; Montella, Alessandro; Nardecchia, M; Nardi, Federico; Panci, Paolo; Pagan Griso, Simone; Panico, Giuliano; Paradisi, Paride; Pastrone, Nadia; Piccinini, Fulvio; Potamianos, Karolos Jozef; Radicioni, Emilio; Rattazzi, Riccardo; Redigolo, Diego; Reina, Laura; Reuter, Jürgen; Riccardi, Cristina; Ricci, Lorenzo; Ristori, Luciano; Robens, Tania Natalie; Rodejohann, Werner; Ruiz, Richard Efrain; Queiroz, Farinaldo S; Sala, Filippo; Šalko, Jakub; Salvini, Paola; Santiago Perez, Jose; Tait, Tim M.P.; Sarra, Ivano; Schulte, Daniel; Selvaggi, Michele; Senol, Abdulkadir; Sestini, Lorenzo; Sharma, Varun; Simoniello, Rosa; Stark, Giordon Holtsberg; Stolarski, Daniel; Su, Wei; Sumensari, Olcyr; Sun, Xiaohu; Tait, Timothy Maurice Paul; Tang, Jian; Tesi, Andrea; Thomas, Brooks; Thompson, Emily Anne; Torre, Riccardo; Trifinopoulos, Sokratis; Vai, Ilaria; Valenti, Alessandro; Vittorio, Ludovico; Wang, Lian-Tao; Wu, Yongcheng; Xie, Keping; Zhao, Xiaoran; Zurita, José Francisco</x:v>
      </x:c>
      <x:c r="L30" s="35" t="str">
        <x:v>https://inspirehep.net/literature/2051251</x:v>
      </x:c>
    </x:row>
    <x:row r="31">
      <x:c r="A31" s="78" t="n">
        <x:v>28</x:v>
      </x:c>
      <x:c r="B31" s="34" t="str">
        <x:v>CMB-S4 White Paper</x:v>
      </x:c>
      <x:c r="C31" s="34" t="str">
        <x:v>2203.08024</x:v>
      </x:c>
      <x:c r="D31" s="52" t="n">
        <x:v>2022</x:v>
      </x:c>
      <x:c r="E31" s="40" t="n">
        <x:v>172</x:v>
      </x:c>
      <x:c r="F31" s="40" t="n">
        <x:v>112</x:v>
      </x:c>
      <x:c r="G31" s="46" t="n">
        <x:v>39.06902985074626</x:v>
      </x:c>
      <x:c r="H31" s="81" t="n">
        <x:v>94.72998137802607</x:v>
      </x:c>
      <x:c r="I31" s="34" t="str">
        <x:v>Cosmology</x:v>
      </x:c>
      <x:c r="J31" s="34" t="str">
        <x:v>Cosmic | Instrumentation</x:v>
      </x:c>
      <x:c r="K31" s="34" t="str">
        <x:v>Abazajian, Kevork; Abdulghafour, Arwa; Addison, Graeme E.; Adshead, Peter; Ahmed, Zeeshan; Ajello, Marco; Akerib, Daniel; Allen, Steven W.; Alonso, David; Alvarez, Marcelo; Amin, Mustafa A.; Amiri, Mandana; Anderson, Adam; Ansarinejad, Behzad; Archipley, Melanie; Arnold, Kam S.; Ashby, Matt; Aung, Han; Baccigalupi, Carlo; Baker, Carina; Bakshi, Abhishek; Bard, Debbie; Barkats, Denis; Barron, Darcy; Barry, Peter S.; Bartlett, James G.; Barton, Paul; Basu Thakur, Ritoban; Battaglia, Nicholas; Beall, Jim; Bean, Rachel; Beck, Dominic; Belkner, Sebastian; Benabed, Karim; Bender, Amy N.; Benson, Bradford A.; Besuner, Bobby; Bethermin, Matthieu; Bhimani, Sanah; Bianchini, Federico; Biquard, Simon; Birdwell, Ian; Bischoff, Colin A.; Bleem, Lindsey; Bocaz, Paulina; Bock, James J.; Bocquet, Sebastian; Boddy, Kimberly K.; Bond, J. Richard; Borrill, Julian; Bouchet, François R.; Brinckmann, Thejs; Brown, Michael L.; Bryan, Sean; Buza, Victor; Byrum, Karen; Calabrese, Erminia; Calafut, Victoria; Caldwell, Robert; Carlstrom, John E.; Carron, Julien; Cecil, Thomas; Challinor, Anthony; Chan, Victor; Chang, Clarence L.; Chapman, Scott; Charles, Eric; Chauvin, Eric; Cheng, Cheng; Chesmore, Grace; Cheung, Kolen; Chinone, Yuji; Chluba, Jens; Cho, Hsiao-Mei Sherry; Choi, Steve; Clancy, Justin; Clark, Susan; Cooray, Asantha; Coppi, Gabriele; Corlett, John; Coulton, Will; Crawford, Thomas M.; Crites, Abigail; Cukierman, Ari; Cyr-Racine, Francis-Yan; Dai, Wei-Ming; Daley, Cail; Dart, Eli; Daues, Gregorg; de Haan, Tijmen; Deaconu, Cosmin; Delabrouille, Jacques; Derylo, Greg; Devlin, Mark; Di Valentino, Eleonora; Dierickx, Marion; Dober, Brad; Doriese, Randy; Duff, Shannon; Dutcher, Daniel; Dvorkin, Cora; Dunner, Rolando; Eftekhari, Tarraneh; Eimer, Joseph; Bouhargani, Hamza El; Elleflot, Tucker; Emerson, Nick; Errard, Josquin; Essinger-Hileman, Thomas; Fabbian, Giulio; Fanfani, Valentina; Fasano, Alessandro; Feng, Chang; Ferraro, Simone; Filippini, Jeffrey P.; Flauger, Raphael; Flaugher, Brenna; Fraisse, Aurelien A.; Frisch, Josef; Frolov, Andrei; Galitzki, Nicholas; Gallardo, Patricio A.; Galli, Silvia; Ganga, Ken; Gerbino, Martina; Giannakopoulos, Christos; Gilchriese, Murdock; Gluscevic, Vera; GoecknerWald, Neil; Goldfinger, David; Green, Daniel; Grimes, Paul; Grin, Daniel; Grohs, Evan; Gualtieri, Riccardo; Guarino, Vic; Gudmundsson, Jon E.; Gullett, Ian; Guns, Sam; Habib, Salman; Haller, Gunther; Halpern, Mark; Halverson, Nils W.; Hanany, Shaul; Hand, Emma; Harrington, Kathleen; Hasegawa, Masaya; Hasselfield, Matthew; Hazumi, Masashi; Heitmann, Katrin; Henderson, Shawn; Hensley, Brandon; Herbst, Ryan; Hervias-Caimapo, Carlos; Hill, J. Colin; Hills, Richard; Hivon, Eric; Hlozek, Renee; Ho, Anna; Holder, Gil; Hollister, Matt; Holzapfel, William; Hood, John; Hotinli, Selim; Hryciuk, Alec; Hubmayr, Johannes; Huffenberger, Kevin M.; Hui, Howard; Ibanez, Roberto; Ibitoye, Ayodeji; Ikape, Margaret; Irwin, Kent; Jacobus, Cooper; Jeong, Oliver; Johnson, Bradley R.; Johnstone, Doug; Jones, William C.; Joseph, John; Jost, Baptiste; Kang, Jae Hwan; Kaplan, Ari; Karkare, Kirit S.; Katayama, Nobuhiko; Keskitalo, Reijo; King, Cesiley; Kisner, Theodore; Klein, Matthias; Knox, Lloyd; Koopman, Brian J.; Kosowsky, Arthur; Kovac, John; Kovetz, Ely D.; Krolewski, Alex; Kubik, Donna; Kuhlmann, Steve; Kuo, Chao-Lin; Kusaka, Akito; Lahteenmaki, Anne; Lau, Kenny; Lawrence, Charles R.; Lee, Adrian T.; Legrand, Louis; Leitner, Matthaeus; Leloup, Clement; Lewis, Antony; Li, Dale; Linder, Eric; Liodakis, Ioannis; Liu, Jia; Long, Kevin; Louis, Thibaut; Loverde, Marilena; Lowry, Lindsay; Lu, Chunyu; Lubin, Phil; Ma, Yin-Zhe; Maccarone, Thomas; Madhavacheril, Mathew S.; Maldonado, Felipe; Mantz, Adam; Marques, Gabriela; Matsuda, Frederick; Mauskopf, Philip; May, Jared; McCarrick, Heather; McCracken, Ken; McMahon, Jeffrey; Meerburg, P. Daniel; Melin, Jean-Baptiste; Menanteau, Felipe; Meyers, Joel; Millea, Marius; Miranda, Vivian; Mitchell, Don; Mohr, Joseph; Moncelsi, Lorenzo; Monzani, Maria Elena; Moshed, Magdy; Mroczkowski, Tony; Mukherjee, Suvodip; Munchmeyer, Moritz; Nagai, Daisuke; Nagarajappa, Chandan; Nagy, Johanna; Namikawa, Toshiya; Nati, Federico; Natoli, Tyler; Nerval, Simran; Newburgh, Laura; Nguyen, Hogan; Nichols, Erik; Nicola, Andrina; Niemack, Michael D.; Nord, Brian; Norton, Tim; Novosad, Valentine; O'Brient, Roger; Omori, Yuuki; Orlando, Giorgio; Osherson, Benjamin; Osten, Rachel; Padin, Stephen; Paine, Scott; Partridge, Bruce; Patil, Sanjaykumar; Petravick, Don; Petroff, Matthew; Pierpaoli, Elena; Pilleux, Mauricio; Pogosian, Levon; Prabhu, Karthik; Pryke, Clement; Puglisi, Giuseppe; Racine, Benjamin; Raghunathan, Srinivasan; Rahlin, Alexandra; Raveri, Marco; Reese, Ben; Reichardt, Christian L.; Remazeilles, Mathieu; Rizzieri, Arianna; Rocha, Graca; Roe, Natalie A.; Rotermund, Kaja; Roy, Anirban; Ruhl, John E.; Saba, Joe; Sailer, Noah; Salatino, Maria; Saliwanchik, Benjamin; Sapozhnikov, Leonid; Rao, Mayuri Sathyanarayana; Saunders, Lauren; Schaan, Emmanuel; Schillaci, Alessandro; Schmitt, Benjamin; Scott, Douglas; Sehgal, Neelima; Shandera, Sarah; Sherwin, Blake D.; Shirokoff, Erik; Shiu, Corwin; Simon, Sara M.; Singari, Baibhav; Slosar, Anze; Spergel, David; St. Germaine, Tyler; Staggs, Suzanne T.; Stark, Antony A.; Starkman, Glenn D.; Steinbach, Bryan; Stompor, Radek; Stoughton, Chris; Suzuki, Aritoki; Tajima, Osamu; Tandoi, Chris; Teply, Grant P.; Thayer, Gregg; Thompson, Keith; Thorne, Ben; Timbie, Peter; Tomasi, Maurizio; Trendafilova, Cynthia; Tristram, Matthieu; Tucker, Carole; Tucker, Gregory; Umilta, Caterina; van Engelen, Alexander; van Marrewijk, Joshiwa; Vavagiakis, Eve M.; Verges, Clara; Vieira, Joaquin D.; Vieregg, Abigail G.; Wagoner, Kasey; Wallisch, Benjamin; Wang, Gensheng; Wang, Guo-Jian; Watson, Scott; Watts, Duncan; Weaver, Chris; Wenzl, Lukas; Westbrook, Ben; White, Martin; Whitehorn, Nathan; Wiedlea, Andrew; Williams, Paul; Wilson, Robert; Winch, Harrison; Wollack, Edward J.; Wu, W.L. Kimmy; Xu, Zhilei; Yefremenko, Volodymyr G.; Yu, Cyndia; Zegeye, David; Zivick, Jeff; Zonca, Andrea</x:v>
      </x:c>
      <x:c r="L31" s="35" t="str">
        <x:v>https://inspirehep.net/literature/2052441</x:v>
      </x:c>
    </x:row>
    <x:row r="32">
      <x:c r="A32" s="78" t="n">
        <x:v>29</x:v>
      </x:c>
      <x:c r="B32" s="34" t="str">
        <x:v>The Future Circular Collider: a Summary for the US 2021 Snowmass Process</x:v>
      </x:c>
      <x:c r="C32" s="34" t="str">
        <x:v>2203.06520</x:v>
      </x:c>
      <x:c r="D32" s="52" t="n">
        <x:v>2022</x:v>
      </x:c>
      <x:c r="E32" s="40" t="n">
        <x:v>166</x:v>
      </x:c>
      <x:c r="F32" s="40" t="n">
        <x:v>134</x:v>
      </x:c>
      <x:c r="G32" s="46" t="n">
        <x:v>37.63594040968342</x:v>
      </x:c>
      <x:c r="H32" s="81" t="n">
        <x:v>94.48789571694599</x:v>
      </x:c>
      <x:c r="I32" s="34" t="str">
        <x:v>Experimental particle physics</x:v>
      </x:c>
      <x:c r="J32" s="34" t="str">
        <x:v>Accelerator Science and Technology | Energy | Instrumentation | Neutrinos | Rare Processes and Precision Measurements | Theory</x:v>
      </x:c>
      <x:c r="K32" s="34" t="str">
        <x:v>Bernardi, G.; Brost, E.; Denisov, D.; Landsberg, G.; Aleksa, M.; d'Enterria, D.; Janot, P.; Mangano, M.L.; Selvaggi, M.; Zimmermann, F.; Maestre, J. Alcaraz; Grojean, C.; Harris, R.M.; Pich, A.; Vos, M.; Heinemeyer, S.; Giacomelli, P.; Azzi, P.; Bedeschi, F.; Klute, M.; Blondel, A.; Paus, C.; Simon, F.; Dam, M.; Barberis, E.; Skinnari, L.; Raubenheimer, T.; Antusch, S.; Altmannshofer, W.; Wang, L.-T.; de Blas, J.; Eno, S.; Lai, Yihui; Willocq, S.; Qian, J.; Zhu, J.; Novotny, R.; Seidel, S.; Hildreth, M.D.; Thomson, E.J.; Demina, R.; Gluza, J.; Isidori, G.; Gonzalez Suarez, R.</x:v>
      </x:c>
      <x:c r="L32" s="35" t="str">
        <x:v>https://inspirehep.net/literature/2051032</x:v>
      </x:c>
    </x:row>
    <x:row r="33">
      <x:c r="A33" s="78" t="n">
        <x:v>30</x:v>
      </x:c>
      <x:c r="B33" s="34" t="str">
        <x:v>Modern and Future Colliders</x:v>
      </x:c>
      <x:c r="C33" s="34" t="str">
        <x:v>2003.09084</x:v>
      </x:c>
      <x:c r="D33" s="52" t="n">
        <x:v>2019</x:v>
      </x:c>
      <x:c r="E33" s="40" t="n">
        <x:v>181</x:v>
      </x:c>
      <x:c r="F33" s="40" t="n">
        <x:v>153</x:v>
      </x:c>
      <x:c r="G33" s="46" t="n">
        <x:v>23.806355779618293</x:v>
      </x:c>
      <x:c r="H33" s="81" t="n">
        <x:v>94.45065176908751</x:v>
      </x:c>
      <x:c r="I33" s="34" t="str">
        <x:v>Accelerator science</x:v>
      </x:c>
      <x:c r="J33" s="34" t="str">
        <x:v>Accelerator Science and Technology</x:v>
      </x:c>
      <x:c r="K33" s="34" t="str">
        <x:v>Shiltsev, Vladimir; Zimmermann, Frank</x:v>
      </x:c>
      <x:c r="L33" s="35" t="str">
        <x:v>https://inspirehep.net/literature/1764966</x:v>
      </x:c>
    </x:row>
    <x:row r="34">
      <x:c r="A34" s="78" t="n">
        <x:v>31</x:v>
      </x:c>
      <x:c r="B34" s="34" t="str">
        <x:v>Detection of Early-Universe Gravitational Wave Signatures and Fundamental Physics</x:v>
      </x:c>
      <x:c r="C34" s="34" t="str">
        <x:v>2203.07972</x:v>
      </x:c>
      <x:c r="D34" s="52" t="n">
        <x:v>2022</x:v>
      </x:c>
      <x:c r="E34" s="40" t="n">
        <x:v>153</x:v>
      </x:c>
      <x:c r="F34" s="40" t="n">
        <x:v>89</x:v>
      </x:c>
      <x:c r="G34" s="46" t="n">
        <x:v>34.75326492537313</x:v>
      </x:c>
      <x:c r="H34" s="81" t="n">
        <x:v>94.0875232774674</x:v>
      </x:c>
      <x:c r="I34" s="34" t="str">
        <x:v>Gravitation and cosmology</x:v>
      </x:c>
      <x:c r="J34" s="34" t="str">
        <x:v>Cosmic | Energy</x:v>
      </x:c>
      <x:c r="K34" s="34" t="str">
        <x:v>Caldwell, Robert; Cui, Yanou; Guo, Huai-Ke; Mandic, Vuk; Mariotti, Alberto; No, Jose Miguel; Ramsey-Musolf, Michael J.; Sakellariadou, Mairi; Sinha, Kuver; Wang, Lian-Tao; White, Graham; Zhao, Yue; An, Haipeng; Bian, Ligong; Caprini, Chiara; Clesse, Sebastien; Cline, James M.; Cusin, Giulia; Jinno, Ryusuke; Laurent, Benoit; Levi, Noam; Lyu, Kunfeng; Lyu, Kun-Feng; Martinez, Mario; Miller, Andrew L.; Redigolo, Diego; Scarlata, Claudia; Sevrin, Alexander; Shams Es Haghi, Barmak; Shu, Jing; Siemens, Xavier; Steer, Daniele A.; Sundrum, Raman; Tamarit, Carlos; Weir, David J.; Fornal, Bartosz; Xie, Ke-Pan; Yang, Fengwei; Yang, Feng-Wei; Zhou, Siyi</x:v>
      </x:c>
      <x:c r="L34" s="35" t="str">
        <x:v>https://inspirehep.net/literature/2052484</x:v>
      </x:c>
    </x:row>
    <x:row r="35">
      <x:c r="A35" s="78" t="n">
        <x:v>32</x:v>
      </x:c>
      <x:c r="B35" s="34" t="str">
        <x:v>The Strong Coupling Constant: State of the Art and the Decade Ahead</x:v>
      </x:c>
      <x:c r="C35" s="34" t="str">
        <x:v>2203.08271</x:v>
      </x:c>
      <x:c r="D35" s="52" t="n">
        <x:v>2022</x:v>
      </x:c>
      <x:c r="E35" s="40" t="n">
        <x:v>153</x:v>
      </x:c>
      <x:c r="F35" s="40" t="n">
        <x:v>74</x:v>
      </x:c>
      <x:c r="G35" s="46" t="n">
        <x:v>34.75326492537313</x:v>
      </x:c>
      <x:c r="H35" s="81" t="n">
        <x:v>94.0875232774674</x:v>
      </x:c>
      <x:c r="I35" s="34" t="str">
        <x:v>Particle phenomenology</x:v>
      </x:c>
      <x:c r="J35" s="34" t="str">
        <x:v>Energy</x:v>
      </x:c>
      <x:c r="K35" s="34" t="str">
        <x:v>d'Enterria, D.; Kluth, S.; Zanderighi, G.; Ayala, C.; Benitez-Rathgeb, M.A.; Bluemlein, J.; Boito, D.; Brambilla, N.; Britzger, D.; Camarda, S.; Cooper-Sarkar, A.M.; Cridge, T.; Cvetic, G.; Brida, M. Dalla; Deur, A.; Giuli, F.; Golterman, M.; Hoang, A.H.; Huston, J.; Jamin, M.; Kotikov, A.V.; Krivokhizhin, V.G.; Kronfeld, A.S.; Leino, V.; Lipka, K.; Makela, T.; Malaescu, B.; Maltman, K.; Marzani, S.; Mateu, V.; Moch, S.; Monni, P.F.; Nadolsky, P.; Nason, P.; Nesterenko, A.V.; Perez-Ramos, R.; Peris, S.; Petreczky, P.; Pich, A.; Rabbertz, K.; Ramos, A.; Reichelt, D.; Rodriguez-Sanchez, A.; Rojo, J.; Saragnese, M.; Sawyer, L.; Schott, M.; Schumann, S.; Shaikhatdenov, B.G.; Sint, S.; Soyez, G.; Teca, D.; Vairo, A.; Vos, M.; Waits, C.; Weber, J.H.; Wobisch, M.; Xie, K.</x:v>
      </x:c>
      <x:c r="L35" s="35" t="str">
        <x:v>https://inspirehep.net/literature/2053387</x:v>
      </x:c>
    </x:row>
    <x:row r="36">
      <x:c r="A36" s="78" t="n">
        <x:v>33</x:v>
      </x:c>
      <x:c r="B36" s="34" t="str">
        <x:v>CMB-HD: An Ultra-Deep, High Resolution Millimeter Wave Survey over Half the Sky</x:v>
      </x:c>
      <x:c r="C36" s="34" t="str">
        <x:v>1906.10134</x:v>
      </x:c>
      <x:c r="D36" s="52" t="n">
        <x:v>2019</x:v>
      </x:c>
      <x:c r="E36" s="40" t="n">
        <x:v>175</x:v>
      </x:c>
      <x:c r="F36" s="40" t="n">
        <x:v>116</x:v>
      </x:c>
      <x:c r="G36" s="46" t="n">
        <x:v>24.555800998847484</x:v>
      </x:c>
      <x:c r="H36" s="81" t="n">
        <x:v>94.0409683426443</x:v>
      </x:c>
      <x:c r="I36" s="34" t="str">
        <x:v>Cosmology</x:v>
      </x:c>
      <x:c r="J36" s="34" t="str">
        <x:v>Cosmic | Neutrinos</x:v>
      </x:c>
      <x:c r="K36" s="34" t="str">
        <x:v>Sehgal, Neelima; Aiola, Simone; Akrami, Yashar; Basu, Kaustuv; Boylan-Kolchin, Michael; Bryan, Sean; Clesse, Sebastien; Cyr-Racine, Francis-Yan; Di Mascolo, Luca; Dicker, Simon; Essinger-Hileman, Thomas; Ferraro, Simone; Fuller, George M.; Han, Dongwon; Hasselfield, Mathew; Holder, Gil; Jain, Bhuvnesh; Johnson, Bradley; Johnson, Matthew; Klaassen, Pamela; Madhavacheril, Mathew; Mauskopf, Philip; Meerburg, Daan; Meyers, Joel; Mroczkowski, Tony; Munchmeyer, Moritz; Naess, Sigurd; Nagai, Daisuke; Namikawa, Toshiya; Newburgh, Laura; Nguyễn, Hồ Nam; Niemack, Michael; Oppenheimer, Benjamin D.; Pierpaoli, Elena; Schaan, Emmanuel; Slosar, Anze; Spergel, David; Switzer, Eric; van Engelen, Alexander; Wollack, Edward</x:v>
      </x:c>
      <x:c r="L36" s="35" t="str">
        <x:v>https://inspirehep.net/literature/1741243</x:v>
      </x:c>
    </x:row>
    <x:row r="37">
      <x:c r="A37" s="78" t="n">
        <x:v>34</x:v>
      </x:c>
      <x:c r="B37" s="34" t="str">
        <x:v>Light Sterile Neutrino Searches and Related Phenomenology</x:v>
      </x:c>
      <x:c r="C37" s="34" t="str">
        <x:v>2203.07323</x:v>
      </x:c>
      <x:c r="D37" s="52" t="n">
        <x:v>2022</x:v>
      </x:c>
      <x:c r="E37" s="40" t="n">
        <x:v>153</x:v>
      </x:c>
      <x:c r="F37" s="40" t="n">
        <x:v>83</x:v>
      </x:c>
      <x:c r="G37" s="46" t="n">
        <x:v>34.7316656308266</x:v>
      </x:c>
      <x:c r="H37" s="81" t="n">
        <x:v>94.00372439478585</x:v>
      </x:c>
      <x:c r="I37" s="34" t="str">
        <x:v>Experimental particle physics</x:v>
      </x:c>
      <x:c r="J37" s="34" t="str">
        <x:v>Neutrinos</x:v>
      </x:c>
      <x:c r="K37" s="34" t="str">
        <x:v>Acero, M.A.; Argüelles, C.A.; Hostert, M.; Kalra, D.; Karagiorgi, G.; Kelly, K.J.; Littlejohn, B.R.; Machado, P.; Pettus, W.; Toups, M.; Ross-Lonergan, M.; Sousa, A.; Surukuchi, P.T.; Wong, Y.Y.Y.; Abdallah, W.; Abdullahi, A.M.; Akutsu, R.; Alvarez-Ruso, L.; Alves, D.S.M.; Aurisano, A.; Balantekin, A.B.; Berryman, J.M.; Bertólez-Martínez, T.; Brunner, J.; Blennow, M.; Bolognesi, S.; Borusinski, M.; Chen, T.Y.; Cianci, D.; Collin, G.; Conrad, J.M.; Crow, B.; Denton, P.B.; Duvall, M.; Fernández-Martinez, E.; Fong, C.S.; Foppiani, N.; Forero, D.V.; Friend, M.; García-Soto, A.; Giganti, C.; Giunti, C.; Gandhi, R.; Ghosh, M.; Hardin, J.; Heeger, K.M.; Ishitsuka, M.; Izmaylov, A.; Jones, B.J.P.; Jordan, J.R.; Kamp, N.W.; Katori, T.; Kim, S.B.; Koerner, L.W.; Lamoureux, M.; Lasserre, T.; Leach, K.G.; Learned, J.; Li, Y.F.; Link, J.M.; Louis, W.C.; Mahn, K.; Meyers, P.D.; Maricic, J.; Marko, D.; Markoff, D.; Maruyama, T.; Mertens, S.; Minakata, H.; Mocioiu, I.; Mooney, M.; Moulai, M.H.; Nunokawa, H.; Ochoa-Ricoux, J.P.; Oh, Y.M.; Ohlsson, T.; Päs, H.; Pershey, D.; Robertson, R.G.H.; Rosauro-Alcaraz, S.; Rott, C.; Roy, S.; Salvado, J.; Scott, M.; Seo, S.H.; Shaevitz, M.H.; Smiley, M.; Spitz, J.; Stachurska, J.; Tammaro, M.; Thakore, T.; Ternes, C.A.; Thompson, A.; Tseng, S.; Vogelaar, B.; Weiss, T.; Wendell, R.A.; Wilson, R.J.; Wright, T.; Xin, Z.; Yang, B.S.; Yoo, J.; Zennamo, J.; Zettlemoyer, J.; Zornoza, J.D.; Zupan, J.; Ahmad, S.; Arrieta-Diaz, E.; Basto-Gonzalez, V.S.; Bowden, N.S.; Cañas, B.C.; Caratelli, D.; Chang, C.V.; Chen, C.; Classen, T.; Convery, M.; Davies, G.S.; Dennis, S.R.; Djurcic, Z.; Dorrill, R.; Du, Y.; Evans, J.J.; Fahrendholz, U.; Formaggio, J.A.; Foust, B.T.; Gatti, H. Frandini; Garcia-Gamez, D.; Gariazzo, S.; Gehrlein, J.; Grant, C.; Gomes, R.A.; Hansell, A.B.; Halzen, F.; Ho, S.; Zink, J. Hoefken; Jones, R.S.; Kunkle, P.; Li, J.-Y.; Li, S.C.; Luo, X.; Malyshkin, Yu.; Martoff, C.J.; Massaro, D.; Mastbaum, A.; Mohanta, R.; Mumm, H.P.; Nebot-Guinot, M.; Neilson, R.; Ni, K.; Nieves, J.; Orebi Gann, G.D.; Pandey, V.; Pascoli, S.; Paz, G.; Petrov, A.A.; Qian, X.; Rajaoalisoa, M.; Razafinime, S.H.; Roca, C.; Ron, G.; Roskovec, B.; Saul-Sala, E.; Saldaña, L.; Schmitz, D.W.; Scholberg, K.; Shakya, B.; Slocum, P.L.; Snider, E.L.; Steiger, H.Th.J.; Steklain, A.F.; Stock, M.R.; Sutanto, F.; Takhistov, V.; Tayloe, R.; Tsai, Y.-D.; Tsai, Y.-T.; Venegas-Vargas, D.; Wallbank, M.; Wang, E.; Weatherly, P.; Westerdale, S.; Worcester, E.; Wu, W.; Yang, G.; Zamorano, B.</x:v>
      </x:c>
      <x:c r="L37" s="35" t="str">
        <x:v>https://inspirehep.net/literature/2051352</x:v>
      </x:c>
    </x:row>
    <x:row r="38">
      <x:c r="A38" s="78" t="n">
        <x:v>35</x:v>
      </x:c>
      <x:c r="B38" s="34" t="str">
        <x:v>Belle II Physics Reach and Plans for the Next Decade and Beyond</x:v>
      </x:c>
      <x:c r="C38" s="34" t="str">
        <x:v>2207.06307</x:v>
      </x:c>
      <x:c r="D38" s="52" t="n">
        <x:v>2022</x:v>
      </x:c>
      <x:c r="E38" s="40" t="n">
        <x:v>152</x:v>
      </x:c>
      <x:c r="F38" s="40" t="n">
        <x:v>116</x:v>
      </x:c>
      <x:c r="G38" s="46" t="n">
        <x:v>37.310483870967744</x:v>
      </x:c>
      <x:c r="H38" s="81" t="n">
        <x:v>93.91061452513966</x:v>
      </x:c>
      <x:c r="I38" s="34" t="str">
        <x:v>Experimental particle physics</x:v>
      </x:c>
      <x:c r="J38" s="34" t="str">
        <x:v>Energy | Rare Processes and Precision Measurements</x:v>
      </x:c>
      <x:c r="K38" s="34" t="str">
        <x:v>Aggarwal, Latika; Banerjee, Swagato; Bansal, Sunil; Bernlochner, Florian; Bertemes, Michel; Bhardwaj, Vishal; Bondar, Alexander; Browder, Thomas E.; Cao, Lu; Campajola, Marcello; Casarosa, Giulia; Cecchi, Claudia; Cheaib, Racha; De Pietro, Giacomo; Di Canto, Angelo; Dorigo, Mirco; Feichtinger, Paul; Ferber, Torben; Fulsom, Bryan; García, Marcela; Gaudino, Giovanni; Gaz, Alessandro; Glazov, Alexander; Granderath, Svenja; Graziani, Enrico; Greenwald, Daniel; Goldenzweig, Pablo; Heredia, Ivan; Hernandez Villanueva, Michel; Higuchi, Takeo; Humair, Thibaud; Iijima, Toru; Inguglia, Gianluca; Ishikawa, Akimasa; Jacobi, Daniel; Junkerkalefeld, Henrik A.; Karl, Robert; Lautenbach, Klemens; Lewis, Peter M.; Li, Long-Ke; Lacaprara, Stefano; Libby, James; Manoni, Elisa; Martini, Alberto; Merola, Mario; Milesi, Marco; Moneta, Stefano; Nayak, Minakshi; Nishida, Shohei; Palaia, Maria Antonietta; Pham, Francis; Polat, Léonard; Prell, Soeren A.; Prencipe, Elisabetta; Räuber, Géraldine; Ripp-Baudot, Isabelle; Rhorken, Markus; Roney, Michael; Rostomyan, Armine; Sakai, Yoshihide; Sato, Yo; Schwanda, Christoph; Schwartz, Alan J.; Serrano, Justine; Sutcliffe, William; Svidras, Henrikas; Tackmann, Kerstin; Tamponi, Umberto; Tenchini, Francesco; Trabelsi, Karim; Tiwary, Rahul; Tonelli, Diego; Uno, Kenta; Vossen, Anselm; Yabsley, Bruce; Yin, Jun-Hao; Zani, Laura</x:v>
      </x:c>
      <x:c r="L38" s="35" t="str">
        <x:v>https://inspirehep.net/literature/2111425</x:v>
      </x:c>
    </x:row>
    <x:row r="39">
      <x:c r="A39" s="78" t="n">
        <x:v>36</x:v>
      </x:c>
      <x:c r="B39" s="34" t="str">
        <x:v>Functions Beyond Multiple Polylogarithms for Precision Collider Physics</x:v>
      </x:c>
      <x:c r="C39" s="34" t="str">
        <x:v>2203.07088</x:v>
      </x:c>
      <x:c r="D39" s="52" t="n">
        <x:v>2022</x:v>
      </x:c>
      <x:c r="E39" s="40" t="n">
        <x:v>145</x:v>
      </x:c>
      <x:c r="F39" s="40" t="n">
        <x:v>94</x:v>
      </x:c>
      <x:c r="G39" s="46" t="n">
        <x:v>32.91563082660037</x:v>
      </x:c>
      <x:c r="H39" s="81" t="n">
        <x:v>93.55679702048417</x:v>
      </x:c>
      <x:c r="I39" s="34" t="str">
        <x:v>Particle phenomenology</x:v>
      </x:c>
      <x:c r="J39" s="34" t="str">
        <x:v>Theory</x:v>
      </x:c>
      <x:c r="K39" s="34" t="str">
        <x:v>Bourjaily, Jacob L.; Broedel, Johannes; Chaubey, Ekta; Duhr, Claude; Frellesvig, Hjalte; Hidding, Martijn; Marzucca, Robin; McLeod, Andrew J.; Spradlin, Marcus; Tancredi, Lorenzo; Vergu, Cristian; Volk, Matthias; Volovich, Anastasia; von Hippel, Matt; Weinzierl, Stefan; Wilhelm, Matthias; Zhang, Chi</x:v>
      </x:c>
      <x:c r="L39" s="35" t="str">
        <x:v>https://inspirehep.net/literature/2051224</x:v>
      </x:c>
    </x:row>
    <x:row r="40">
      <x:c r="A40" s="78" t="n">
        <x:v>37</x:v>
      </x:c>
      <x:c r="B40" s="34" t="str">
        <x:v>Neutrino Self-Interactions</x:v>
      </x:c>
      <x:c r="C40" s="34" t="str">
        <x:v>2203.01955</x:v>
      </x:c>
      <x:c r="D40" s="52" t="n">
        <x:v>2022</x:v>
      </x:c>
      <x:c r="E40" s="40" t="n">
        <x:v>142</x:v>
      </x:c>
      <x:c r="F40" s="40" t="n">
        <x:v>95</x:v>
      </x:c>
      <x:c r="G40" s="46" t="n">
        <x:v>32.01574074074074</x:v>
      </x:c>
      <x:c r="H40" s="81" t="n">
        <x:v>93.20297951582867</x:v>
      </x:c>
      <x:c r="I40" s="34" t="str">
        <x:v>Particle phenomenology</x:v>
      </x:c>
      <x:c r="J40" s="34" t="str">
        <x:v>Neutrinos | Theory</x:v>
      </x:c>
      <x:c r="K40" s="34" t="str">
        <x:v>Berryman, Jeffrey M.; Blinov, Nikita; Brdar, Vedran; Brinckmann, Thejs; Bustamante, Mauricio; Cyr-Racine, Francis-Yan; Das, Anirban; de Gouvêa, André; Denton, Peter B.; Dev, P.S. Bhupal; Dutta, Bhaskar; Esteban, Ivan; Fiorillo, Damiano F.G.; Gerbino, Martina; Ghosh, Subhajit; Ghosh, Tathagata; Grohs, Evan; Han, Tao; Hannestad, Steen; Hostert, Matheus; Huber, Patrick; Hyde, Jeffrey; Kelly, Kevin J.; Kling, Felix; Liu, Zhen; Lattanzi, Massimiliano; Loverde, Marilena; Pandey, Sujata; Saviano, Ninetta; Sen, Manibrata; Shoemaker, Ian M.; Tangarife, Walter; Zhang, Yongchao; Zhang, Yue</x:v>
      </x:c>
      <x:c r="L40" s="35" t="str">
        <x:v>https://inspirehep.net/literature/2046321</x:v>
      </x:c>
    </x:row>
    <x:row r="41">
      <x:c r="A41" s="78" t="n">
        <x:v>38</x:v>
      </x:c>
      <x:c r="B41" s="34" t="str">
        <x:v>The Physics potential of the CEPC</x:v>
      </x:c>
      <x:c r="C41" s="34" t="str">
        <x:v>2205.08553</x:v>
      </x:c>
      <x:c r="D41" s="52" t="n">
        <x:v>2022</x:v>
      </x:c>
      <x:c r="E41" s="40" t="n">
        <x:v>138</x:v>
      </x:c>
      <x:c r="F41" s="40" t="n">
        <x:v>107</x:v>
      </x:c>
      <x:c r="G41" s="46" t="n">
        <x:v>32.62427184466019</x:v>
      </x:c>
      <x:c r="H41" s="81" t="n">
        <x:v>93.10986964618249</x:v>
      </x:c>
      <x:c r="I41" s="34" t="str">
        <x:v>Particle phenomenology</x:v>
      </x:c>
      <x:c r="J41" s="34" t="str">
        <x:v>Accelerator Science and Technology | Energy | Theory</x:v>
      </x:c>
      <x:c r="K41" s="34" t="str">
        <x:v>Cheng, Huajie; Chiu, Wen Han; Fang, Yaquan; Gao, Yu; Gu, Jiayin; Li, Gang; Li, Lingfeng; Li, Tianjun; Liang, Zhijun; Liu, Bo; Liu, Jia; Liu, Zhen; Ruan, Manqi; Shu, Jing; Wang, Kechen; Wang, Lian-Tao; Xie, Ke-Pan; Yang, Shuo; Yuan, Jiarong; Zhang, Kaili; Zhang, Mengchao; Zhang, Yang; Zhuang, Xuai</x:v>
      </x:c>
      <x:c r="L41" s="35" t="str">
        <x:v>https://inspirehep.net/literature/2084168</x:v>
      </x:c>
    </x:row>
    <x:row r="42">
      <x:c r="A42" s="78" t="n">
        <x:v>39</x:v>
      </x:c>
      <x:c r="B42" s="34" t="str">
        <x:v>S-Matrix Bootstrap</x:v>
      </x:c>
      <x:c r="C42" s="34" t="str">
        <x:v>2203.02421</x:v>
      </x:c>
      <x:c r="D42" s="52" t="n">
        <x:v>2022</x:v>
      </x:c>
      <x:c r="E42" s="40" t="n">
        <x:v>140</x:v>
      </x:c>
      <x:c r="F42" s="40" t="n">
        <x:v>133</x:v>
      </x:c>
      <x:c r="G42" s="46" t="n">
        <x:v>31.584311303273626</x:v>
      </x:c>
      <x:c r="H42" s="81" t="n">
        <x:v>93.0167597765363</x:v>
      </x:c>
      <x:c r="I42" s="34" t="str">
        <x:v>Formal theory / quantum gravity</x:v>
      </x:c>
      <x:c r="J42" s="34" t="str">
        <x:v>Theory</x:v>
      </x:c>
      <x:c r="K42" s="34" t="str">
        <x:v>Kruczenski, Martin; Penedones, Joao; van Rees, Balt C.</x:v>
      </x:c>
      <x:c r="L42" s="35" t="str">
        <x:v>https://inspirehep.net/literature/2046440</x:v>
      </x:c>
    </x:row>
    <x:row r="43">
      <x:c r="A43" s="78" t="n">
        <x:v>40</x:v>
      </x:c>
      <x:c r="B43" s="34" t="str">
        <x:v>Global SMEFT Fits at Future Colliders</x:v>
      </x:c>
      <x:c r="C43" s="34" t="str">
        <x:v>2206.08326</x:v>
      </x:c>
      <x:c r="D43" s="52" t="n">
        <x:v>2022</x:v>
      </x:c>
      <x:c r="E43" s="40" t="n">
        <x:v>135</x:v>
      </x:c>
      <x:c r="F43" s="40" t="n">
        <x:v>100</x:v>
      </x:c>
      <x:c r="G43" s="46" t="n">
        <x:v>32.5470297029703</x:v>
      </x:c>
      <x:c r="H43" s="81" t="n">
        <x:v>92.79329608938546</x:v>
      </x:c>
      <x:c r="I43" s="34" t="str">
        <x:v>Particle phenomenology</x:v>
      </x:c>
      <x:c r="J43" s="34" t="str">
        <x:v>Energy</x:v>
      </x:c>
      <x:c r="K43" s="34" t="str">
        <x:v>de Blas, Jorge; Du, Yong; Grojean, Christophe; Gu, Jiayin; Miralles, Victor; Peskin, Michael E.; Tian, Junping; Vos, Marcel; Vryonidou, Eleni</x:v>
      </x:c>
      <x:c r="L43" s="35" t="str">
        <x:v>https://inspirehep.net/literature/2096992</x:v>
      </x:c>
    </x:row>
    <x:row r="44">
      <x:c r="A44" s="78" t="n">
        <x:v>41</x:v>
      </x:c>
      <x:c r="B44" s="34" t="str">
        <x:v>Electric Dipole Moments and the Search for New Physics</x:v>
      </x:c>
      <x:c r="C44" s="34" t="str">
        <x:v>2203.08103</x:v>
      </x:c>
      <x:c r="D44" s="52" t="n">
        <x:v>2022</x:v>
      </x:c>
      <x:c r="E44" s="40" t="n">
        <x:v>136</x:v>
      </x:c>
      <x:c r="F44" s="40" t="n">
        <x:v>72</x:v>
      </x:c>
      <x:c r="G44" s="46" t="n">
        <x:v>30.891791044776117</x:v>
      </x:c>
      <x:c r="H44" s="81" t="n">
        <x:v>92.7001862197393</x:v>
      </x:c>
      <x:c r="I44" s="34" t="str">
        <x:v>Particle phenomenology</x:v>
      </x:c>
      <x:c r="J44" s="34" t="str">
        <x:v>Rare Processes and Precision Measurements</x:v>
      </x:c>
      <x:c r="K44" s="34" t="str">
        <x:v>Alarcon, Ricardo; Alexander, Jim; Anastassopoulos, Vassilis; Aoki, Takatoshi; Baartman, Rick; Baeßler, Stefan; Bartoszek, Larry; Beck, Douglas H.; Bedeschi, Franco; Berger, Robert; Berz, Martin; Bethlem, Hendrick L.; Bhattacharya, Tanmoy; Blaskiewicz, Michael; Blum, Thomas; Bowcock, Themis; Borschevsky, Anastasia; Brown, Kevin; Budker, Dmitry; Burdin, Sergey; Casey, Brendan C.; Casse, Gianluigi; Cantatore, Giovanni; Cheng, Lan; Chupp, Timothy; Cianciolo, Vince; Cirigliano, Vincenzo; Clayton, Steven M.; Crawford, Chris; Das, B.P.; Davoudiasl, Hooman; de Vries, Jordy; DeMille, David; Denisov, Dmitri; Diwan, Milind V.; Doyle, John M.; Engel, Jonathan; Fanourakis, George; Fatemi, Renee; Filippone, Bradley W.; Flambaum, Victor V.; Fleig, Timo; Fomin, Nadia; Fischer, Wolfram; Gabrielse, Gerald; Ruiz, R.F. Garcia; Gardikiotis, Antonios; Gatti, Claudio; Geraci, Andrew; Gooding, James; Golub, Bob; Graham, Peter; Gray, Frederick; Griffith, W. Clark; Haciomeroglu, Selcuk; Gwinner, Gerald; Hoekstra, Steven; Hoffstaetter, Georg H.; Huang, Haixin; Hutzler, Nicholas R.; Incagli, Marco; Ito, Takeyasu M.; Izubuchi, Taku; Jayich, Andrew M.; Jeong, Hoyong; Kaplan, David; Karuza, Marin; Kawall, David; Kim, On; Koop, Ivan; Korsch, Wolfgang; Korobkina, Ekaterina; Lebedev, Valeri; Lee, Jonathan; Lee, Soohyung; Lehnert, Ralf; Leung, Kent K.H.; Liu, Chen-Yu; Long, Joshua; Lusiani, Alberto; Marciano, William J.; Maroudas, Marios; Matlashov, Andrei; Matsumoto, Nobuyuki; Mawhorter, Richard; Meot, Francois; Mereghetti, Emanuele; Miller, James P.; Morse, William M.; Mott, James; Omarov, Zhanibek; Orozco, Luis A.; O'Shaughnessy, Christopher M.; Ozben, Cenap; Park, SeongTae; Pattie, Robert W.; Petrov, Alexander N.; Piacentino, Giovanni Maria; Plaster, Bradley R.; Podobedov, Boris; Poelker, Matthew; Pocanic, Dinko; Prasannaa, V.S.; Price, Joe; Ramsey-Musolf, Michael J.; Raparia, Deepak; Rajendran, Surjeet; Reece, Matthew; Reid, Austin; Rescia, Sergio; Ritz, Adam; Roberts, B. Lee; Safronova, Marianna S.; Sakemi, Yasuhiro; Schmidt-Wellenburg, Philipp; Shindler, Andrea; Semertzidis, Yannis K.; Silenko, Alexander; Singh, Jaideep T.; Skripnikov, Leonid V.; Soni, Amarjit; Stephenson, Edward; Suleiman, Riad; Sunaga, Ayaki; Syphers, Michael; Syritsyn, Sergey; Tarbutt, M.R.; Thoerngren, Pia; Timmermans, Rob G.E.; Tishchenko, Volodya; Titov, Anatoly V.; Tsoupas, Nikolaos; Tzamarias, Spyros; Variola, Alessandro; Venanzoni, Graziano; Vilella, Eva; Vossebeld, Joost; Winter, Peter; Won, Eunil; Zelenski, Anatoli; Zelevinsky, Tanya; Zhou, Yan; Zioutas, Konstantin</x:v>
      </x:c>
      <x:c r="L44" s="35" t="str">
        <x:v>https://inspirehep.net/literature/2052270</x:v>
      </x:c>
    </x:row>
    <x:row r="45">
      <x:c r="A45" s="78" t="n">
        <x:v>42</x:v>
      </x:c>
      <x:c r="B45" s="34" t="str">
        <x:v>Prospects for Precise Predictions of a_μ in the Standard Model</x:v>
      </x:c>
      <x:c r="C45" s="34" t="str">
        <x:v>2203.15810</x:v>
      </x:c>
      <x:c r="D45" s="52" t="n">
        <x:v>2022</x:v>
      </x:c>
      <x:c r="E45" s="40" t="n">
        <x:v>134</x:v>
      </x:c>
      <x:c r="F45" s="40" t="n">
        <x:v>59</x:v>
      </x:c>
      <x:c r="G45" s="46" t="n">
        <x:v>30.70483061480552</x:v>
      </x:c>
      <x:c r="H45" s="81" t="n">
        <x:v>92.32774674115456</x:v>
      </x:c>
      <x:c r="I45" s="34" t="str">
        <x:v>Particle phenomenology</x:v>
      </x:c>
      <x:c r="J45" s="34" t="str">
        <x:v>Rare Processes and Precision Measurements | Theory</x:v>
      </x:c>
      <x:c r="K45" s="34" t="str">
        <x:v>Colangelo, G.; Davier, M.; El-Khadra, A.X.; Hoferichter, M.; Lehner, C.; Lellouch, L.; Mibe, T.; Roberts, B.L.; Teubner, T.; Wittig, H.; Ananthanarayan, B.; Bashir, A.; Bijnens, J.; Blum, T.; Boyle, P.; Bray-Ali, N.; Caprini, I.; Carloni Calame, C.M.; Catà, O.; Cè, M.; Charles, J.; Christ, N.H.; Curciarello, F.; Danilkin, I.; Das, D.; Deineka, O.; Della Morte, M.; Denig, A.; DeTar, C.E.; Dominguez, C.A.; Eichmann, G.; Fischer, C.S.; Gérardin, A.; Giusti, D.; Golterman, M.; Gottlieb, Steven; Gülpers, V.; Hagelstein, F.; Hayakawa, M.; Hermansson-Truedsson, N.; Hoid, B.-L.; Holz, S.; Izubuchi, T.; Jüttner, A.; Keshavarzi, A.; Knecht, M.; Kronfeld, A.S.; Kubis, B.; Kupść, A.; Lahert, S.; Liu, K.F.; Lüdtke, J.; Lynch, M.; Malaescu, B.; Maltman, K.; Marciano, W.; Marinković, M.K.; Masjuan, P.; Meyer, H.B.; Müller, S.E.; Neil, E.T.; Passera, M.; Pepe, M.; Peris, S.; Petrov, A.A.; Procura, M.; Raya, K.; Rebhan, A.; Risch, A.; Rodríguez-Sánchez, A.; Roig, P.; Sánchez-Puertas, P.; Simula, S.; Stoffer, P.; Stokes, F.M.; Sugar, R.; Tsang, J.T.; van de Water, R.S.; Avilés-Casco, A. Vaquero; Venanzoni, G.; von Hippel, G.M.; Zhang, Z.</x:v>
      </x:c>
      <x:c r="L45" s="35" t="str">
        <x:v>https://inspirehep.net/literature/2060022</x:v>
      </x:c>
    </x:row>
    <x:row r="46">
      <x:c r="A46" s="78" t="n">
        <x:v>43</x:v>
      </x:c>
      <x:c r="B46" s="34" t="str">
        <x:v>Dark Matter Direct Detection to the Neutrino Fog</x:v>
      </x:c>
      <x:c r="C46" s="34" t="str">
        <x:v>2203.08084</x:v>
      </x:c>
      <x:c r="D46" s="52" t="n">
        <x:v>2022</x:v>
      </x:c>
      <x:c r="E46" s="40" t="n">
        <x:v>132</x:v>
      </x:c>
      <x:c r="F46" s="40" t="n">
        <x:v>108</x:v>
      </x:c>
      <x:c r="G46" s="46" t="n">
        <x:v>29.983208955223876</x:v>
      </x:c>
      <x:c r="H46" s="81" t="n">
        <x:v>92.14152700186219</x:v>
      </x:c>
      <x:c r="I46" s="34" t="str">
        <x:v>Experimental particle physics</x:v>
      </x:c>
      <x:c r="J46" s="34" t="str">
        <x:v>Cosmic</x:v>
      </x:c>
      <x:c r="K46" s="34" t="str">
        <x:v>Akerib, D.S.; Cushman, P.B.; Dahl, C.E.; Ebadi, R.; Fan, A.; Gaitskell, R.J.; Galbiati, C.; Giovanetti, G.K.; Gelmini, Graciela B.; Grandi, L.; Haselschwardt, S.J.; Jackson, C.M.; Lang, R.F.; Loer, B.; Loomba, D.; Marshall, M.C.; Mills, A.F.; OHare, C.A.J.; Savarese, C.; Schueler, J.; Szydagis, M.; Takhistov, Volodymyr; Tait, Tim M.P.; Tsai, Y.D.; Vahsen, S.E.; Walsworth, R.L.; Westerdale, S.</x:v>
      </x:c>
      <x:c r="L46" s="35" t="str">
        <x:v>https://inspirehep.net/literature/2052588</x:v>
      </x:c>
    </x:row>
    <x:row r="47">
      <x:c r="A47" s="78" t="n">
        <x:v>44</x:v>
      </x:c>
      <x:c r="B47" s="34" t="str">
        <x:v>A Spectroscopic Road Map for Cosmic Frontier: DESI, DESI-II, Stage-5</x:v>
      </x:c>
      <x:c r="C47" s="34" t="str">
        <x:v>2209.03585</x:v>
      </x:c>
      <x:c r="D47" s="52" t="n">
        <x:v>2022</x:v>
      </x:c>
      <x:c r="E47" s="40" t="n">
        <x:v>121</x:v>
      </x:c>
      <x:c r="F47" s="40" t="n">
        <x:v>57</x:v>
      </x:c>
      <x:c r="G47" s="46" t="n">
        <x:v>30.884171907756812</x:v>
      </x:c>
      <x:c r="H47" s="81" t="n">
        <x:v>91.9925512104283</x:v>
      </x:c>
      <x:c r="I47" s="34" t="str">
        <x:v>Cosmology</x:v>
      </x:c>
      <x:c r="J47" s="34" t="str">
        <x:v>Cosmic</x:v>
      </x:c>
      <x:c r="K47" s="34" t="str">
        <x:v>Schlegel, David J.; Ferraro, Simone; Aldering, Greg; Baltay, Charles; BenZvi, Segev; Besuner, Robert; Blanc, Guillermo A.; Bolton, Adam S.; Bonaca, Ana; Brooks, David; Buckley-Geer, Elizabeth; Cai, Zheng; DeRose, Joseph; Dey, Arjun; Doel, Peter; Drlica-Wagner, Alex; Fan, Xiaohui; Gutierrez, Gaston; Green, Daniel; Guy, Julien; Huterer, Dragan; Infante, Leopoldo; Jelinsky, Patrick; Karagiannis, Dionysios; Kent, Stephen M.; Kim, Alex G.; Kneib, Jean-Paul; Kollmeier, Juna A.; Kremin, Anthony; Lahav, Ofer; Landriau, Martin; Lang, Dustin; Leauthaud, Alexie; Levi, Michael E.; Linder, Eric V.; Magneville, Christophe; Martini, Paul; McDonald, Patrick; Miller, Christopher J.; Myers, Adam D.; Newman, Jeffrey A.; Nugent, Peter E.; Palanque-Delabrouille, Nathalie; Padmanabhan, Nikhil; Palmese, Antonella; Poppett, Claire; Prochaska, Jason X.; Raichoor, Anand; Ramirez, Solange; Sailer, Noah; Schaan, Emmanuel; Schubnell, Michael; Seljak, Uros; Seo, Hee-Jong; Silber, Joseph; Simon, Joshua D.; Slepian, Zachary; Soares-Santos, Marcelle; Tarlé, Greg; Valluri, Monica; Weaverdyck, Noah J.; Wechsler, Risa H.; White, Martin; Yèche, Christophe; Zhou, Rongpu; Finkbeiner, Douglas; Gontcho A. Gontcho, Satya; Moustakas, John; Ross, Ashley J.; Samushia, Lado; Zaritsky, Dennis</x:v>
      </x:c>
      <x:c r="L47" s="35" t="str">
        <x:v>https://inspirehep.net/literature/2148948</x:v>
      </x:c>
    </x:row>
    <x:row r="48">
      <x:c r="A48" s="78" t="n">
        <x:v>45</x:v>
      </x:c>
      <x:c r="B48" s="34" t="str">
        <x:v>UV Constraints on IR Physics</x:v>
      </x:c>
      <x:c r="C48" s="34" t="str">
        <x:v>2203.06805</x:v>
      </x:c>
      <x:c r="D48" s="52" t="n">
        <x:v>2022</x:v>
      </x:c>
      <x:c r="E48" s="40" t="n">
        <x:v>130</x:v>
      </x:c>
      <x:c r="F48" s="40" t="n">
        <x:v>107</x:v>
      </x:c>
      <x:c r="G48" s="46" t="n">
        <x:v>29.49223602484472</x:v>
      </x:c>
      <x:c r="H48" s="81" t="n">
        <x:v>91.95530726256982</x:v>
      </x:c>
      <x:c r="I48" s="34" t="str">
        <x:v>Formal theory / quantum gravity</x:v>
      </x:c>
      <x:c r="J48" s="34" t="str">
        <x:v>Theory</x:v>
      </x:c>
      <x:c r="K48" s="34" t="str">
        <x:v>de Rham, Claudia; Kundu, Sandipan; Reece, Matthew; Tolley, Andrew J.; Zhou, Shuang-Yong</x:v>
      </x:c>
      <x:c r="L48" s="35" t="str">
        <x:v>https://inspirehep.net/literature/2051217</x:v>
      </x:c>
    </x:row>
    <x:row r="49">
      <x:c r="A49" s="78" t="n">
        <x:v>46</x:v>
      </x:c>
      <x:c r="B49" s="34" t="str">
        <x:v>Coherent Elastic Neutrino-Nucleus Scattering: Terrestrial and Astrophysical Applications</x:v>
      </x:c>
      <x:c r="C49" s="34" t="str">
        <x:v>2203.07361</x:v>
      </x:c>
      <x:c r="D49" s="52" t="n">
        <x:v>2022</x:v>
      </x:c>
      <x:c r="E49" s="40" t="n">
        <x:v>119</x:v>
      </x:c>
      <x:c r="F49" s="40" t="n">
        <x:v>39</x:v>
      </x:c>
      <x:c r="G49" s="46" t="n">
        <x:v>27.01351771286513</x:v>
      </x:c>
      <x:c r="H49" s="81" t="n">
        <x:v>91.5828677839851</x:v>
      </x:c>
      <x:c r="I49" s="34" t="str">
        <x:v>Particle phenomenology</x:v>
      </x:c>
      <x:c r="J49" s="34" t="str">
        <x:v>Neutrinos</x:v>
      </x:c>
      <x:c r="K49" s="34" t="str">
        <x:v>Abdullah, M.; Abele, H.; Akimov, D.; Angloher, G.; Aristizabal Sierra, D.; Augier, C.; Balantekin, A.B.; Balogh, L.; Barbeau, P.S.; Baudis, L.; Baxter, A.L.; Beaufort, C.; Beaulieu, G.; Belov, V.; Bento, A.; Berge, L.; Bernardi, I.A.; Billard, J.; Bolozdynya, A.; Bonhomme, A.; Bres, G.; Bret, J-.L.; Broniatowski, A.; Brossard, A.; Buck, C.; Cadeddu, M.; Calvo, M.; Canonica, L.; Cappella, F.; Cardani, L.; Casali, N.; Cazes, A.; Cerulli, R.; Chaize, D.; Chang, C.; Chapellier, M.; Chaplinsky, L.; Chemin, G.; Chen, R.; Colantoni, I.; Colas, J.; Coloma, P.; Corcoran, E.C.; Crawford, S.; Cruciani, A.; Dastgheibi Fard, A.; De Jesus, M.; de Marcillac, P.; De Romeri, V.; del Castello, G.; del Gallo Roccagiovine, M.; Delicato, D.; Demarteau, M.; Deng, Y.; Dent, J.B.; Denton, P.B.; Dering, K.; Doblhammer, A.; Dordei, F.; Dorer, S.; Dumoulin, L.; Dunford, D.; Dutta, B.; Erhart, A.; Exshaw, O.; Ferriol, S.; Figueroa-Feliciano, E.; Filippini, J.-B.; Flores, L.J.; Formaggio, J.A.; Friedl, M.; Fuard, S.; Gao, F.; Garai, A.; Garces, E.A.; Gascon, J.; Gehrlein, J.; Gerbier, G.; Ghete, V.M.; Giomataris, I.; Giroux, G.; Giuliani, A.; Giunti, C.; Gorel, P.; Goupy, C.; Goupy, J.; Goy, C.; Green, M.P.; Gros, M.; Guerin, C.; Guidi, V.; Guillaudin, O.; Guy, E.; Ha, C.; Hau, D.; Hakenmuller, J.; Harrington, P.M.; Hedges, S.; Heine, S.T.; Hertel, S.; Heusch, M.; Hoarau, C.; Hoferichter, M.; Hoppe, E.W.; Hong, Z.; Horiuchi, S.; Huber, P.; Ianigro, J.-C.; Jachowicz, N.; Jericha, E.; Jin, Y.; Johnston, J.P.; Juillard, A.; Katsioulas, I.; Kazarcev, S.; Kaznacheeva, M.; Kelly, F.; Kelly, K.J.; Kim, D.; Kinast, A.; Klinkenberg, L.; Kluck, H.; Knights, P.; Ko, Y.J.; Kosmas, T.S.; Kwon, L.; Lamblin, J.; Lang, R.F.; Langenkamper, A.; Langrock, S.; Lasserre, T.; Lattaud, H.; Lautridou, P.; Lee, H.S.; Lenardo, B.G.; Lhuillier, D.; Li, M.; Li, S.C.; Li, Y.F.; Li, Z.; Lindner, M.; Liu, J.; Loomba, D.; Lubashevskiy, A.; Machado, P.A.N.; Mancuso, M.; Maneschg, W.; Marko, D.M.; Marnieros, S.; Martin, R.; Martin, R.D.; Mauri, B.; Mayer, D.W.; Mazzolari, A.; Mazzucato, E.; Menendez, J.; Minet, J.; Miranda, O.G.; Misiak, D.; Mols, J.-P.; Monfardini, A.; Mounier, F.; Muraz, J.-F.; Neep, T.; Neilson, R.; Newby, J.; Newstead, J.L.; Neyrial, H.; Ni, K.; Nikolopoulos, K.; Nones, C.; Norcini, D.; Pandey, V.; O'Brien, P.; O'Hare, C.A.J.; Oberauer, L.; Oliver, W.; Olivieri, E.; Onillon, A.; Oriol, C.; Ortmann, T.; Owen, R.; Palladino, K.J.; Papoulias, D.K.; Park, J.C.; Parno, D.S.; Patel, P.K.; Pattavina, L.; Peinado, E.; Perbet, E.; Peters, L.; Petricca, F.; Pinckney, H.D.; Piro, M.-C.; Ponomarev, D.; Poda, D.; Potzel, W.; Probst, F.; Pucci, F.; Rarbi, F.; Rapp, R.; Ray, H.; Real, J.-S.; Reindl, F.; Rich, G.C.; Ricol, J.-S.; Rink, T.; Redon, T.; Rogly, R.; Robert, A.; Rothe, J.; Rozov, S.; Rozova, I.; Salagnac, T.; Sanchez Garcia, E.; Sanchez Garcia, G.; Sanders, O.; Sanglard, V.; Santos, D.; Sarkis, Y.; Savu, V.; Savvidis, G.; Savvidis, I.; Schermer, N.; Schieck, J.; Schmidt, B.; Schonert, S.; Scholberg, K.; Schwenk, A.; Schwertner, C.; Scola, L.; Shevchik, Ye.; Shin, S.; Sibille, V.; Shoemaker, I.M.; Snowden-I, D.P.; Soldner, T.; Soum, G.; Spooner, N.J.C.; Stachurska, J.; Stodolsky, L.; Strauss, R.; Strigari, L.E.; Stutz, A.; Suh, B.D.; Suhonen, J.; Tabrizi, Z.; Takhistov, V.; Thompson, A.; Tomei, C.; Tortola, M.; Tripathi, M.; Vagneron, L.; Valle, J.W.F.; Mirbach, K.v.; Van De Pontseele, W.; Vignati, M.; Vivier, M.; de Sola Fernandez, F. Vazquez; Vezzu, F.; Vidal, M.; Wagner, V.; Walker, J.W.; Ward, R.; Wex, A.; Winslow, L.; Wong, H.T.; Wood, M.H.; Xu, J.; Yang, L.; Yakushev, E.; Zampaolo, M.; Zettlemoyer, J.; Zhang, Y.Y.; Zinatulina, D.</x:v>
      </x:c>
      <x:c r="L49" s="35" t="str">
        <x:v>https://inspirehep.net/literature/2051269</x:v>
      </x:c>
    </x:row>
    <x:row r="50">
      <x:c r="A50" s="78" t="n">
        <x:v>47</x:v>
      </x:c>
      <x:c r="B50" s="34" t="str">
        <x:v>Naturalness</x:v>
      </x:c>
      <x:c r="C50" s="34" t="str">
        <x:v>2205.05708</x:v>
      </x:c>
      <x:c r="D50" s="52" t="n">
        <x:v>2022</x:v>
      </x:c>
      <x:c r="E50" s="40" t="n">
        <x:v>118</x:v>
      </x:c>
      <x:c r="F50" s="40" t="n">
        <x:v>114</x:v>
      </x:c>
      <x:c r="G50" s="46" t="n">
        <x:v>27.78820116054159</x:v>
      </x:c>
      <x:c r="H50" s="81" t="n">
        <x:v>91.50837988826815</x:v>
      </x:c>
      <x:c r="I50" s="34" t="str">
        <x:v>Particle phenomenology</x:v>
      </x:c>
      <x:c r="J50" s="34" t="str">
        <x:v>Energy | Theory</x:v>
      </x:c>
      <x:c r="K50" s="34" t="str">
        <x:v>Craig, Nathaniel</x:v>
      </x:c>
      <x:c r="L50" s="35" t="str">
        <x:v>https://inspirehep.net/literature/2698478</x:v>
      </x:c>
    </x:row>
    <x:row r="51">
      <x:c r="A51" s="78" t="n">
        <x:v>48</x:v>
      </x:c>
      <x:c r="B51" s="34" t="str">
        <x:v>Searches for Long-Lived Particles at the Future FCC-ee</x:v>
      </x:c>
      <x:c r="C51" s="34" t="str">
        <x:v>2203.05502</x:v>
      </x:c>
      <x:c r="D51" s="52" t="n">
        <x:v>2022</x:v>
      </x:c>
      <x:c r="E51" s="40" t="n">
        <x:v>115</x:v>
      </x:c>
      <x:c r="F51" s="40" t="n">
        <x:v>71</x:v>
      </x:c>
      <x:c r="G51" s="46" t="n">
        <x:v>26.040762554246744</x:v>
      </x:c>
      <x:c r="H51" s="81" t="n">
        <x:v>91.26629422718807</x:v>
      </x:c>
      <x:c r="I51" s="34" t="str">
        <x:v>Experimental particle physics</x:v>
      </x:c>
      <x:c r="J51" s="34" t="str">
        <x:v>Energy</x:v>
      </x:c>
      <x:c r="K51" s="34" t="str">
        <x:v>Blondel, A.; Verhaaren, C.B.; Alimena, J.; Bauer, M.; Azzi, P.; Ruiz, R.; Neubert, M.; Mikulenko, O.; Ovchynnikov, M.; Drewes, M.; Klaric, J.; Rizzi, C.; Sfyrla, A.; Sharma, T.; Kulkarni, S.; Thamm, A.; Gonzalez Suarez, R.; Rygaard, L.</x:v>
      </x:c>
      <x:c r="L51" s="35" t="str">
        <x:v>https://inspirehep.net/literature/2049590</x:v>
      </x:c>
    </x:row>
    <x:row r="52">
      <x:c r="A52" s="78" t="n">
        <x:v>49</x:v>
      </x:c>
      <x:c r="B52" s="34" t="str">
        <x:v>A Muon Collider Facility for Physics Discovery</x:v>
      </x:c>
      <x:c r="C52" s="34" t="str">
        <x:v>2203.08033</x:v>
      </x:c>
      <x:c r="D52" s="52" t="n">
        <x:v>2022</x:v>
      </x:c>
      <x:c r="E52" s="40" t="n">
        <x:v>114</x:v>
      </x:c>
      <x:c r="F52" s="40" t="n">
        <x:v>58</x:v>
      </x:c>
      <x:c r="G52" s="46" t="n">
        <x:v>25.894589552238802</x:v>
      </x:c>
      <x:c r="H52" s="81" t="n">
        <x:v>91.08007448789571</x:v>
      </x:c>
      <x:c r="I52" s="34" t="str">
        <x:v>Accelerator science</x:v>
      </x:c>
      <x:c r="J52" s="34" t="str">
        <x:v>Accelerator Science and Technology | Energy</x:v>
      </x:c>
      <x:c r="K52" s="34" t="str">
        <x:v>Stratakis, D.; Mokhov, N.; Palmer, M.; Pastrone, N.; Raubenheimer, T.; Rogers, C.; Schulte, D.; Shiltsev, V.; Tang, J.; Aimè, C.; Mahmoud., M.A.; Bartosik, N.; Barzi, E.; Bersani, A.; Bertolin, A.; Bonesini, M.; Caiffi, B.; Casarsa, M.; Catanesi, M.G.; Cerri, A.; Curatolo, C.; Dam, M.; Damerau, H.; De Matteis, E.; Denizli, H.; Di Micco, B.; Dorigo, T.; Farinon, S.; Filthaut, F.; Fiorina, D.; Giove, D.; Greco, M.; Grojean, C.; Han, T.; Jindariani, S.; Koppenburg, P.; Krizka, K.; Li, Q.; Liu, Z.; Long, K.R.; Lucchesi, D.; Mariotto, S.; Meloni, F.; Merlassino, C.; Métral, E.; Montella, A.; Musenich, R.; Nardecchia, M.; Nardi, F.; Neuffer, D.; Griso, S.Pagan; Potamianos, K.; Prioli, M.; Radicioni, E.; Reina, L.; Riccardi, C.; Ristori, L.; Rossi, L.; Salvini, P.; Santiago, J.; Senol, A.; Sestini, L.; Sorbi, M.; Stark, G.; Statera, M.; Sun, X.; Vai, I.; Agashe, K.; Allanach, B.C.; Apresyan, A.; Asadi, P.; Athanasakos, D.; Azatov, A.; Batsch, F.; Biagini, M.E.; Black, K.M.; Braghieri, A.; Bross, A.; Buonincontri, L.; Buttazzo, D.; Calderini, G.; Calzaferri, S.; Canepa, A.; Capdevilla, R.; Castelli, L.; Cesarotti, C.; Chachamis, G.; Chacko, Z.; Chancé, A.; Chen, S.; Chien, Y.-T.; Colaleo, A.; Costa, M.; Craig, N.; Cui, Y.; Curtin, D.; D'Agnolo, R.T.; Da Molin, G.; Dasu, S.; de Blas, J.; Deandrea, A.; Delahaye, J.; Delgado, A.; Dermisek, R.; Di Petrillo, K.F.; Dickinson, J.; Dracos, M.; Errico, F.; Everaerts, P.; Everett, L.; Ferretti, G.; Forslund, M.; Franceschini, R.; Gabrielli, E.; Garosi, F.; Giambastiani, L.; Giraldin, C.; Glioti, A.; Gray, L.; Greljo, A.; Gu, J.; Haber, H.E.; Han, C.; Hauptman, J.; Henning, B.; Hermanek, K.; Herndon, M.; Holmes, T.R.; Homiller, S.; Jana, S.; Jia, H.; Kahn, Y.; Kaplan, D.M.; Kilian, W.; Kong, K.; Krintiras, G.K.; Krnjaic, G.; Losito, R.; Lee, L.; Li, W.; Low, I.; Lu, Q.; Ma, Y.; Maltoni, F.; Mantani, L.; Marzocca, D.; Mastrapasqua, P.; Matchev, K.; Mazzacane, A.; McGinnis, N.; Meade, P.; Mele, B.; Merkel, P.; Mescia, F.; Mishra, R.K.; Mohammadi, A.; Mohapatra, R.; Montagna, P.; Neufeld, N.; Newman, H.; Nomura, Y.; Ojalvo, I.; Panci, P.; Pagani, D.; Paradisi, P.; Pellecchia, A.; Perloff, A.; Piccinini, F.; Pierini, M.; Procura, M.; Radogna, R.; Raubenheimer, T.; Redigolo, D.; Reuter, J.; Riva, F.; Robens, T.; Queiroz, F.S.; Sala, F.; Salko, J.; Salvioni, E.; Sarra, I.; Schieck, J.; Selvaggi, M.; Sharma, V.; Simone, F.M.; Stamerra, A.; Stolarski, D.; Stupak, J.; Su, S.; Sundrum, R.; Swiatlowski, M.; Sytov, A.; Tait, T.; Thompson, E.A.; Torre, R.; Tortora, L.; Trifinopoulos, S.; Valente, M.; Valle, N.; Venditti, R.; Verwilligen, P.; Vittorio, L.; Vitulo, P.; Vryonidou, E.; Vuosalo, C.; Weber, H.; Wu, Y.; Wulzer, A.; Xie, K.; Yonehara, K.; Yu, H.-B.; Zaza, A.; Zheng, Y.J.; Zuliani, D.; Zurita, J.</x:v>
      </x:c>
      <x:c r="L52" s="35" t="str">
        <x:v>https://inspirehep.net/literature/2052859</x:v>
      </x:c>
    </x:row>
    <x:row r="53">
      <x:c r="A53" s="78" t="n">
        <x:v>50</x:v>
      </x:c>
      <x:c r="B53" s="34" t="str">
        <x:v>Beyond the Standard Model Effects on Neutrino Flavor</x:v>
      </x:c>
      <x:c r="C53" s="34" t="str">
        <x:v>2203.10811</x:v>
      </x:c>
      <x:c r="D53" s="52" t="n">
        <x:v>2022</x:v>
      </x:c>
      <x:c r="E53" s="40" t="n">
        <x:v>113</x:v>
      </x:c>
      <x:c r="F53" s="40" t="n">
        <x:v>58</x:v>
      </x:c>
      <x:c r="G53" s="46" t="n">
        <x:v>25.76357677902622</x:v>
      </x:c>
      <x:c r="H53" s="81" t="n">
        <x:v>90.89385474860335</x:v>
      </x:c>
      <x:c r="I53" s="34" t="str">
        <x:v>Particle phenomenology</x:v>
      </x:c>
      <x:c r="J53" s="34" t="str">
        <x:v>Neutrinos</x:v>
      </x:c>
      <x:c r="K53" s="34" t="str">
        <x:v>Argüelles, C.A.; Barenboim, G.; Bustamante, M.; Coloma, P.; Denton, P.B.; Esteban, I.; Farzan, Y.; Martínez, E. Fernández; Forero, D.V.; Gago, A.M.; Katori, T.; Lehnert, R.; Ross-Lonergan, M.; Suliga, A.M.; Tabrizi, Z.; Anchordoqui, L.; Chakraborty, K.; Conrad, J.; Das, A.; Fong, C.S.; Littlejohn, B.R.; Maltoni, M.; Parno, D.; Spitz, J.; Tang, J.; Wissel, S.</x:v>
      </x:c>
      <x:c r="L53" s="35" t="str">
        <x:v>https://inspirehep.net/literature/2622891</x:v>
      </x:c>
    </x:row>
    <x:row r="54">
      <x:c r="A54" s="78" t="n">
        <x:v>51</x:v>
      </x:c>
      <x:c r="B54" s="34" t="str">
        <x:v>Dark Matter In Extreme Astrophysical Environments</x:v>
      </x:c>
      <x:c r="C54" s="34" t="str">
        <x:v>2203.07984</x:v>
      </x:c>
      <x:c r="D54" s="52" t="n">
        <x:v>2022</x:v>
      </x:c>
      <x:c r="E54" s="40" t="n">
        <x:v>106</x:v>
      </x:c>
      <x:c r="F54" s="40" t="n">
        <x:v>57</x:v>
      </x:c>
      <x:c r="G54" s="46" t="n">
        <x:v>24.077425373134325</x:v>
      </x:c>
      <x:c r="H54" s="81" t="n">
        <x:v>90.59590316573556</x:v>
      </x:c>
      <x:c r="I54" s="34" t="str">
        <x:v>Particle phenomenology</x:v>
      </x:c>
      <x:c r="J54" s="34" t="str">
        <x:v>Cosmic | Theory</x:v>
      </x:c>
      <x:c r="K54" s="34" t="str">
        <x:v>Baryakhtar, Masha; Caputo, Regina; Croon, Djuna; Perez, Kerstin; Berti, Emanuele; Bramante, Joseph; Buschmann, Malte; Brito, Richard; Chen, Thomas Y.; Cole, Philippa S.; Coogan, Adam; East, William E.; Foster, Joshua W.; Galanis, Marios; Giannotti, Maurizio; Kavanagh, Bradley J.; Laha, Ranjan; Leane, Rebecca K.; Lehmann, Benjamin V.; Marques-Tavares, Gustavo; McDonald, Jamie; Ng, Ken K.Y.; Raj, Nirmal; Sagunski, Laura; Sakstein, Jeremy; Sathyaprakash, B.S.; Shandera, Sarah; Siemonsen, Nils; Simon, Olivier; Sinha, Kuver; Singh, Divya; Singh, Rajeev; Sun, Chen; Sun, Ling; Takhistov, Volodymyr; Tsai, Yu-Dai; Vitagliano, Edoardo; Vitale, Salvatore; Yang, Huan; Zhang, Jun</x:v>
      </x:c>
      <x:c r="L54" s="35" t="str">
        <x:v>https://inspirehep.net/literature/2052716</x:v>
      </x:c>
    </x:row>
    <x:row r="55">
      <x:c r="A55" s="78" t="n">
        <x:v>52</x:v>
      </x:c>
      <x:c r="B55" s="34" t="str">
        <x:v>Theoretical Tools for Neutrino Scattering: Interplay between Lattice QCD, EFTs, Nuclear Physics, Phenomenology, and Neutrino Event Generators</x:v>
      </x:c>
      <x:c r="C55" s="34" t="str">
        <x:v>2203.09030</x:v>
      </x:c>
      <x:c r="D55" s="52" t="n">
        <x:v>2022</x:v>
      </x:c>
      <x:c r="E55" s="40" t="n">
        <x:v>101</x:v>
      </x:c>
      <x:c r="F55" s="40" t="n">
        <x:v>36</x:v>
      </x:c>
      <x:c r="G55" s="46" t="n">
        <x:v>22.9559738643435</x:v>
      </x:c>
      <x:c r="H55" s="81" t="n">
        <x:v>90.22346368715083</x:v>
      </x:c>
      <x:c r="I55" s="34" t="str">
        <x:v>Particle phenomenology</x:v>
      </x:c>
      <x:c r="J55" s="34" t="str">
        <x:v>Computational | Neutrinos | Theory</x:v>
      </x:c>
      <x:c r="K55" s="34" t="str">
        <x:v>Ruso, L. Alvarez; Ankowski, A.M.; Bacca, S.; Balantekin, A.B.; Carlson, J.; Gardiner, S.; González-Jiménez, R.; Gupta, R.; Hobbs, T.J.; Hoferichter, M.; Isaacson, J.; Jachowicz, N.; Jay, W.I.; Katori, T.; Kling, F.; Kronfeld, A.S.; Li, S.W.; Lin, H.-W.; Liu, K.-F.; Lovato, A.; Mahn, K.; Menéndez, J.; Meyer, A.S.; Morfin, J.; Pastore, S.; Rocco, N.; Sajjad Athar, M.; Sato, T.; Schwenk, A.; Shanahan, P.E.; Strigari, L.E.; Wagman, M.L.; Zhang, X.; Zhao, Y.; Acharya, B.; Andreoli, L.; Andreopoulos, C.; Barrow, J.L.; Bhattacharya, T.; Brdar, V.; Davoudi, Z.; Giusti, C.; Hayato, Y.; Khan, A.N.; Kim, D.; Li, Y.F.; Lin, M.; Machado, P.; Martini, M.; Niewczas, K.; Pandey, V.; Papadopoulou, A.; Plestid, R.; Roda, M.; Ruiz Simo, I.; Simone, J.N.; Sufian, R.S.; Tena-Vidal, J.; Tomalak, O.; Tsai, Y.-D.; Udías, J.M.</x:v>
      </x:c>
      <x:c r="L55" s="35" t="str">
        <x:v>https://inspirehep.net/literature/2054044</x:v>
      </x:c>
    </x:row>
    <x:row r="56">
      <x:c r="A56" s="78" t="n">
        <x:v>53</x:v>
      </x:c>
      <x:c r="B56" s="34" t="str">
        <x:v>The Effective Vector Boson Approximation in High-Energy Muon Collisions</x:v>
      </x:c>
      <x:c r="C56" s="34" t="str">
        <x:v>2111.02442</x:v>
      </x:c>
      <x:c r="D56" s="52" t="n">
        <x:v>2021</x:v>
      </x:c>
      <x:c r="E56" s="40" t="n">
        <x:v>104</x:v>
      </x:c>
      <x:c r="F56" s="40" t="n">
        <x:v>87</x:v>
      </x:c>
      <x:c r="G56" s="46" t="n">
        <x:v>21.831034482758618</x:v>
      </x:c>
      <x:c r="H56" s="81" t="n">
        <x:v>90.13035381750466</x:v>
      </x:c>
      <x:c r="I56" s="34" t="str">
        <x:v>Particle phenomenology</x:v>
      </x:c>
      <x:c r="J56" s="34" t="str">
        <x:v>Accelerator Science and Technology | Computational | Energy | Theory</x:v>
      </x:c>
      <x:c r="K56" s="34" t="str">
        <x:v>Ruiz, Richard; Costantini, Antonio; Maltoni, Fabio; Mattelaer, Olivier</x:v>
      </x:c>
      <x:c r="L56" s="35" t="str">
        <x:v>https://inspirehep.net/literature/1960240</x:v>
      </x:c>
    </x:row>
    <x:row r="57">
      <x:c r="A57" s="78" t="n">
        <x:v>54</x:v>
      </x:c>
      <x:c r="B57" s="34" t="str">
        <x:v>The MegaMapper: A Stage-5 Spectroscopic Instrument Concept for the Study of Inflation and Dark Energy</x:v>
      </x:c>
      <x:c r="C57" s="34" t="str">
        <x:v>2209.04322</x:v>
      </x:c>
      <x:c r="D57" s="52" t="n">
        <x:v>2022</x:v>
      </x:c>
      <x:c r="E57" s="40" t="n">
        <x:v>97</x:v>
      </x:c>
      <x:c r="F57" s="40" t="n">
        <x:v>71</x:v>
      </x:c>
      <x:c r="G57" s="46" t="n">
        <x:v>24.7756993006993</x:v>
      </x:c>
      <x:c r="H57" s="81" t="n">
        <x:v>89.86033519553072</x:v>
      </x:c>
      <x:c r="I57" s="34" t="str">
        <x:v>Astrophysical instrumentation</x:v>
      </x:c>
      <x:c r="J57" s="34" t="str">
        <x:v>Cosmic</x:v>
      </x:c>
      <x:c r="K57" s="34" t="str">
        <x:v>Schlegel, David J.; Kollmeier, Juna A.; Aldering, Greg; Bailey, Stephen; Baltay, Charles; Bebek, Christopher; BenZvi, Segev; Besuner, Robert; Blanc, Guillermo; Bolton, Adam S.; Bonaca, Ana; Bouri, Mohamed; Brooks, David; Buckley-Geer, Elizabeth; Cai, Zheng; Crane, Jeffrey; Demina, Regina; DeRose, Joseph; Dey, Arjun; Doel, Peter; Fan, Xiaohui; Ferraro, Simone; Finkbeiner, Douglas; Font-Ribera, Andreu; Gontcho A. Gontcho, Satya; Green, Daniel; Gutierrez, Gaston; Guy, Julien; Heetderks, Henry; Huterer, Dragan; Infante, Leopoldo; Jelinsky, Patrick; Karagiannis, Dionysios; Kent, Stephen M.; Kim, Alex G.; Kneib, Jean-Paul; Kremin, Anthony; Kronig, Luzius; Konidaris, Nick; Lahav, Ofer; Lampton, Michael L.; Landriau, Martin; Lang, Dustin; Leauthaud, Alexie; Levi, Michael E.; Liguori, Michele; Linder, Eric V.; Magneville, Christophe; Martini, Paul; Mateo, Mario; McDonald, Patrick; Miller, Christopher J.; Moustakas, John; Myers, Adam D.; Mulchaey, John; Newman, Jeffrey A.; Nugent, Peter E.; Padmanabhan, Nikhil; Palanque-Delabrouille, Nathalie; Piro, Anthony L.; Poppett, Claire; Prochaska, Jason X.; Pullen, Anthony R.; Rabinowitz, David; Raichoor, Anand; Ramirez, Solange; Rix, Hans-Walter; Ross, Ashley J.; Samushia, Lado; Schaan, Emmanuel; Schubnell, Michael; Seljak, Uros; Seo, Hee-Jong; Shectman, Stephen A.; Schlafly, Edward F.; Silber, Joseph; Simon, Joshua D.; Slepian, Zachary; Slosar, Anže; Soares-Santos, Marcelle; Tarlé, Greg; Thompson, Ian; Valluri, Monica; Wechsler, Risa H.; White, Martin; Wilson, Michael J.; Yèche, Christophe; Zaritsky, Dennis; Zhou, Rongpu</x:v>
      </x:c>
      <x:c r="L57" s="35" t="str">
        <x:v>https://inspirehep.net/literature/2149557</x:v>
      </x:c>
    </x:row>
    <x:row r="58">
      <x:c r="A58" s="78" t="n">
        <x:v>55</x:v>
      </x:c>
      <x:c r="B58" s="34" t="str">
        <x:v>Effective Field Theories in Cosmology</x:v>
      </x:c>
      <x:c r="C58" s="34" t="str">
        <x:v>2203.08232</x:v>
      </x:c>
      <x:c r="D58" s="52" t="n">
        <x:v>2022</x:v>
      </x:c>
      <x:c r="E58" s="40" t="n">
        <x:v>99</x:v>
      </x:c>
      <x:c r="F58" s="40" t="n">
        <x:v>76</x:v>
      </x:c>
      <x:c r="G58" s="46" t="n">
        <x:v>22.487406716417908</x:v>
      </x:c>
      <x:c r="H58" s="81" t="n">
        <x:v>89.82309124767225</x:v>
      </x:c>
      <x:c r="I58" s="34" t="str">
        <x:v>Cosmology</x:v>
      </x:c>
      <x:c r="J58" s="34" t="str">
        <x:v>Theory</x:v>
      </x:c>
      <x:c r="K58" s="34" t="str">
        <x:v>Cabass, Giovanni; Ivanov, Mikhail M.; Lewandowski, Matthew; Mirbabayi, Mehrdad; Simonović, Marko</x:v>
      </x:c>
      <x:c r="L58" s="35" t="str">
        <x:v>https://inspirehep.net/literature/2053417</x:v>
      </x:c>
    </x:row>
    <x:row r="59">
      <x:c r="A59" s="78" t="n">
        <x:v>56</x:v>
      </x:c>
      <x:c r="B59" s="34" t="str">
        <x:v>Strategy for Understanding the Higgs Physics: The Cool Copper Collider</x:v>
      </x:c>
      <x:c r="C59" s="34" t="str">
        <x:v>2203.07646</x:v>
      </x:c>
      <x:c r="D59" s="52" t="n">
        <x:v>2022</x:v>
      </x:c>
      <x:c r="E59" s="40" t="n">
        <x:v>99</x:v>
      </x:c>
      <x:c r="F59" s="40" t="n">
        <x:v>49</x:v>
      </x:c>
      <x:c r="G59" s="46" t="n">
        <x:v>22.487406716417908</x:v>
      </x:c>
      <x:c r="H59" s="81" t="n">
        <x:v>89.82309124767225</x:v>
      </x:c>
      <x:c r="I59" s="34" t="str">
        <x:v>Experimental particle physics</x:v>
      </x:c>
      <x:c r="J59" s="34" t="str">
        <x:v>Accelerator Science and Technology | Energy | Instrumentation</x:v>
      </x:c>
      <x:c r="K59" s="34" t="str">
        <x:v>Vernieri, Caterina; Nanni, Emilio A.; Dasu, Sridhara; Peskin, Michael E.; Barklow, Tim; Agashe, Kaustubh; Bartoldus, Rainer; Bhat, Pushpalatha C.; Black, Kevin; Brau, James E.; Brau, Jim; Breidenbach, Martin; Bullard, Brendon; Craig, Nathaniel; Basso, Matthew; Belomestnykh, Sergey; Bloom, Ken; Bose, Tulika; Canepa, Anadi; Cavaliere, Viviana; Cheong, Sanha; Conway, John; Das, Pallabi; Damerell, Chris; Dawson, Sally; Demarteau, Marcel W.; Denisov, Dmitri; Gray, Lindsey; Harris, Philip C.; Kagan, Michael; Liu, Zhen; Meade, Patrick; Majernik, Nathan; Erbacher, Robin; Everaerts, Pieter; Gabriel, Annika; Gibbons, Lawrence; Gomber, Bhawna; Gonski, Julia; Gori, Stefania; Grannis, Paul; Haber, Howard E.; Hartman, Nicole M.; Herndon, Matt; Hook, Anson; Jia, Haoyi Kenny; Kaadze, Ketino; Kenney, Christopher J.; Koraka, Charis Kleio; Liu, Miaoyuan; Low, Ian; Ma, Yang; Markiewicz, Thomas; Mistlberger, Bernhard; Mohammadi, Abdollah; Nagaitsev, Sergei; Ntounis, Dimitris; Ojalvo, Isobel; Narain, Meenakshi; Nielsen, Jason; Othman, Mohamed A.K.; Pachal, Katherine; Griso, Simone Pagan; Patterson, Ritchie; Paus, Christoph; Pearkes, Jannicke; Profumo, Stefano; Rizzo, Thomas G.; Rosenzweig, James; Schroeder, Carl; Schwartzman, Ariel G.; Safdari, Murtaza; Savin, Alexander; Schumm, Bruce A.; Sharma, Varun; Simakov, Evgenya; Snively, Emma; Stark, Giordon; Wang, LianTao; Swiatlowski, Maximilian; Spataro, Bruno; Strube, Jan; Dong, Su; Tantawi, Sami; Wang, Lian-Tao; White, Andy; Thom, Julia; Vuosalo, Carl; Wilson, Graham W.; Yadav, Monika; Yakovlev, Vyacheslav; Young, Charles; Xu, Zijun; Zhang, Jinlong; Zheng, Zhi</x:v>
      </x:c>
      <x:c r="L59" s="35" t="str">
        <x:v>https://inspirehep.net/literature/2052501</x:v>
      </x:c>
    </x:row>
    <x:row r="60">
      <x:c r="A60" s="78" t="n">
        <x:v>57</x:v>
      </x:c>
      <x:c r="B60" s="34" t="str">
        <x:v>C3: A 'Cool' Route to the Higgs Boson and Beyond</x:v>
      </x:c>
      <x:c r="C60" s="34" t="str">
        <x:v>2110.15800</x:v>
      </x:c>
      <x:c r="D60" s="52" t="n">
        <x:v>2021</x:v>
      </x:c>
      <x:c r="E60" s="40" t="n">
        <x:v>99</x:v>
      </x:c>
      <x:c r="F60" s="40" t="n">
        <x:v>55</x:v>
      </x:c>
      <x:c r="G60" s="46" t="n">
        <x:v>20.698196908986834</x:v>
      </x:c>
      <x:c r="H60" s="81" t="n">
        <x:v>89.45996275605214</x:v>
      </x:c>
      <x:c r="I60" s="34" t="str">
        <x:v>Experimental particle physics</x:v>
      </x:c>
      <x:c r="J60" s="34" t="str">
        <x:v>Accelerator Science and Technology | Energy</x:v>
      </x:c>
      <x:c r="K60" s="34" t="str">
        <x:v>Bai, Mei; Barklow, Tim; Bartoldus, Rainer; Breidenbach, Martin; Grenier, Philippe; Huang, Zhirong; Kagan, Michael; Lewellen, John; Li, Zenghai; Markiewicz, Thomas W.; Nanni, Emilio A.; Nasr, Mamdouh; Ng, Cho-Kuen; Oriunno, Marco; Peskin, Michael E.; Rizzo, Thomas G.; Rosenzweig, James; Schwartzman, Ariel G.; Shiltsev, Vladimir; Simakov, Evgenya; Spataro, Bruno; Su, Dong; Tantawi, Sami; Vernieri, Caterina; White, Glen; Young, Charles C.</x:v>
      </x:c>
      <x:c r="L60" s="35" t="str">
        <x:v>https://inspirehep.net/literature/1955742</x:v>
      </x:c>
    </x:row>
    <x:row r="61">
      <x:c r="A61" s="78" t="n">
        <x:v>58</x:v>
      </x:c>
      <x:c r="B61" s="34" t="str">
        <x:v>Higher Spin Gravity and Higher Spin Symmetry</x:v>
      </x:c>
      <x:c r="C61" s="34" t="str">
        <x:v>2205.01567</x:v>
      </x:c>
      <x:c r="D61" s="52" t="n">
        <x:v>2022</x:v>
      </x:c>
      <x:c r="E61" s="40" t="n">
        <x:v>96</x:v>
      </x:c>
      <x:c r="F61" s="40" t="n">
        <x:v>71</x:v>
      </x:c>
      <x:c r="G61" s="46" t="n">
        <x:v>22.491340602950608</x:v>
      </x:c>
      <x:c r="H61" s="81" t="n">
        <x:v>89.3854748603352</x:v>
      </x:c>
      <x:c r="I61" s="34" t="str">
        <x:v>Formal theory / quantum gravity</x:v>
      </x:c>
      <x:c r="J61" s="34" t="str">
        <x:v>Theory</x:v>
      </x:c>
      <x:c r="K61" s="34" t="str">
        <x:v>Bekaert, Xavier; Boulanger, Nicolas; Campoleoni, Andrea; Chiodaroli, Marco; Francia, Dario; Grigoriev, Maxim; Sezgin, Ergin; Skvortsov, Evgeny</x:v>
      </x:c>
      <x:c r="L61" s="35" t="str">
        <x:v>https://inspirehep.net/literature/2076040</x:v>
      </x:c>
    </x:row>
    <x:row r="62">
      <x:c r="A62" s="78" t="n">
        <x:v>59</x:v>
      </x:c>
      <x:c r="B62" s="34" t="str">
        <x:v>The Analytic Conformal Bootstrap</x:v>
      </x:c>
      <x:c r="C62" s="34" t="str">
        <x:v>2202.11012</x:v>
      </x:c>
      <x:c r="D62" s="52" t="n">
        <x:v>2022</x:v>
      </x:c>
      <x:c r="E62" s="40" t="n">
        <x:v>95</x:v>
      </x:c>
      <x:c r="F62" s="40" t="n">
        <x:v>90</x:v>
      </x:c>
      <x:c r="G62" s="46" t="n">
        <x:v>21.300644567219155</x:v>
      </x:c>
      <x:c r="H62" s="81" t="n">
        <x:v>89.0316573556797</x:v>
      </x:c>
      <x:c r="I62" s="34" t="str">
        <x:v>Formal theory / quantum gravity</x:v>
      </x:c>
      <x:c r="J62" s="34" t="str">
        <x:v>Theory</x:v>
      </x:c>
      <x:c r="K62" s="34" t="str">
        <x:v>Hartman, Thomas; Mazac, Dalimil; Simmons-Duffin, David; Zhiboedov, Alexander</x:v>
      </x:c>
      <x:c r="L62" s="35" t="str">
        <x:v>https://inspirehep.net/literature/2036958</x:v>
      </x:c>
    </x:row>
    <x:row r="63">
      <x:c r="A63" s="78" t="n">
        <x:v>60</x:v>
      </x:c>
      <x:c r="B63" s="34" t="str">
        <x:v>Neutrinoless Double-Beta Decay: A Roadmap for Matching Theory to Experiment</x:v>
      </x:c>
      <x:c r="C63" s="34" t="str">
        <x:v>2203.12169</x:v>
      </x:c>
      <x:c r="D63" s="52" t="n">
        <x:v>2022</x:v>
      </x:c>
      <x:c r="E63" s="40" t="n">
        <x:v>93</x:v>
      </x:c>
      <x:c r="F63" s="40" t="n">
        <x:v>70</x:v>
      </x:c>
      <x:c r="G63" s="46" t="n">
        <x:v>21.21689569019363</x:v>
      </x:c>
      <x:c r="H63" s="81" t="n">
        <x:v>88.78026070763501</x:v>
      </x:c>
      <x:c r="I63" s="34" t="str">
        <x:v>Particle phenomenology</x:v>
      </x:c>
      <x:c r="J63" s="34" t="str">
        <x:v>Neutrinos | Rare Processes and Precision Measurements | Theory</x:v>
      </x:c>
      <x:c r="K63" s="34" t="str">
        <x:v>Cirigliano, Vincenzo; Davoudi, Zohreh; Dekens, Wouter; de Vries, Jordy; Engel, Jonathan; Feng, Xu; Gehrlein, Julia; Graesser, Michael L.; Gráf, Lukáš; Hergert, Heiko; Jin, Luchang; Mereghetti, Emanuele; Nicholson, Amy; Pastore, Saori; Ramsey-Musolf, Michael J.; Ruiz, Richard; Spinrath, Martin; van Kolck, Ubirajara; Walker-Loud, André</x:v>
      </x:c>
      <x:c r="L63" s="35" t="str">
        <x:v>https://inspirehep.net/literature/2057341</x:v>
      </x:c>
    </x:row>
    <x:row r="64">
      <x:c r="A64" s="78" t="n">
        <x:v>61</x:v>
      </x:c>
      <x:c r="B64" s="34" t="str">
        <x:v>KATRIN: Status and Prospects for the Neutrino Mass and Beyond</x:v>
      </x:c>
      <x:c r="C64" s="34" t="str">
        <x:v>2203.08059</x:v>
      </x:c>
      <x:c r="D64" s="52" t="n">
        <x:v>2022</x:v>
      </x:c>
      <x:c r="E64" s="40" t="n">
        <x:v>93</x:v>
      </x:c>
      <x:c r="F64" s="40" t="n">
        <x:v>73</x:v>
      </x:c>
      <x:c r="G64" s="46" t="n">
        <x:v>21.12453358208955</x:v>
      </x:c>
      <x:c r="H64" s="81" t="n">
        <x:v>88.7243947858473</x:v>
      </x:c>
      <x:c r="I64" s="34" t="str">
        <x:v>Experimental nuclear physics</x:v>
      </x:c>
      <x:c r="J64" s="34" t="str">
        <x:v>Neutrinos</x:v>
      </x:c>
      <x:c r="K64" s="34" t="str">
        <x:v>Aker, M.; Balzer, M.; Batzler, D.; Beglarian, A.; Behrens, J.; Berlev, A.; Besserer, U.; Biassoni, M.; Bieringer, B.; Block, F.; Bobien, S.; Bombelli, L.; Bormann, D.; Bornschein, B.; Bornschein, L.; Böttcher, M.; Brofferio, C.; Bruch, C.; Brunst, T.; Caldwell, T.S.; Carminati, M.; Carney, R.M.D.; Chilingaryan, S.; Choi, W.; Cremonesi, O.; Debowski, K.; Descher, M.; Barrero, D. Díaz; Doe, P.J.; Dragoun, O.; Drexlin, G.; Edzards, F.; Eitel, K.; Ellinger, E.; Engel, R.; Enomoto, S.; Felden, A.; Fink, D.; Fiorini, C.; Formaggio, J.A.; Forstner, C.; Fränkle, F.M.; Franklin, G.B.; Friedel, F.; Fulst, A.; Gauda, K.; Gavin, A.S.; Gil, W.; Glück, F.; Grande, A.; Grössle, R.; Gugiatti, M.; Gumbsheimer, R.; Hannen, V.; Hartmann, J.; Haußmann, N.; Helbing, K.; Hickford, S.; Hiller, R.; Hillesheimer, D.; Hinz, D.; Höhn, T.; Houdy, T.; Huber, A.; Jansen, A.; Karl, C.; Kellerer, J.; King, P.; Kleifges, M.; Klein, M.; Köhler, C.; Köllenberger, L.; Kopmann, A.; Korzeczek, M.; Kovalík, A.; Krasch, B.; Krause, H.; Lasserre, T.; La Cascio, L.; Lebeda, O.; Lechner, P.; Lehnert, B.; Le, T.L.; Lokhov, A.; Machatschek, M.; Malcherek, E.; Manfrin, D.; Mark, M.; Marsteller, A.; Martin, E.L.; Mazzola, E.; Melzer, C.; Mertens, S.; Mostafa, J.; Müller, K.; Nava, A.; Neumann, H.; Niemes, S.; Oelpmann, P.; Onillon, A.; Parno, D.S.; Pavan, M.; Pigliafreddo, A.; Poon, A.W.P.; Poyato, J.M.L.; Pozzi, S.; Priester, F.; Puritscher, M.; Radford, D.C.; Ráliš, J.; Ramachandran, S.; Robertson, R.G.H.; Rodejohann, W.; Rodenbeck, C.; Röllig, M.; Röttele, C.; Ryšavý, M.; Sack, R.; Saenz, A.; Salomon, R.W.J.; Schäfer, P.; Schimpf, L.; Schlösser, K.; Schlösser, M.; Schlüter, L.; Schneidewind, S.; Schrank, M.; Schütz, A.K.; Schwemmer, A.; Sedlak, A.; Šefčík, M.; Sibille, V.; Siegmann, D.; Slezák, M.; Spanier, F.; Spreng, D.; Steidl, M.; Sturm, M.; Telle, H.H.; Thorne, L.A.; Thümmler, T.; Titov, N.; Tkachev, I.; Trigilio, P.; Urban, K.; Valerius, K.; Vénos, D.; Hernández, A.P. Vizcaya; Voigt, P.; Weinheimer, C.; Weiss, E.; Welte, S.; Wendel, J.; Wiesinger, C.; Wilkerson, J.F.; Wolf, J.; Wunderl, L.; Wüstling, S.; Wydra, J.; Xu, W.; Zadoroghny, S.; Zeller, G.</x:v>
      </x:c>
      <x:c r="L64" s="35" t="str">
        <x:v>https://inspirehep.net/literature/2052318</x:v>
      </x:c>
    </x:row>
    <x:row r="65">
      <x:c r="A65" s="78" t="n">
        <x:v>62</x:v>
      </x:c>
      <x:c r="B65" s="34" t="str">
        <x:v>The CLIC Project</x:v>
      </x:c>
      <x:c r="C65" s="34" t="str">
        <x:v>2203.09186</x:v>
      </x:c>
      <x:c r="D65" s="52" t="n">
        <x:v>2022</x:v>
      </x:c>
      <x:c r="E65" s="40" t="n">
        <x:v>92</x:v>
      </x:c>
      <x:c r="F65" s="40" t="n">
        <x:v>82</x:v>
      </x:c>
      <x:c r="G65" s="46" t="n">
        <x:v>20.923412204234126</x:v>
      </x:c>
      <x:c r="H65" s="81" t="n">
        <x:v>88.4729981378026</x:v>
      </x:c>
      <x:c r="I65" s="34" t="str">
        <x:v>Accelerator science</x:v>
      </x:c>
      <x:c r="J65" s="34" t="str">
        <x:v>Accelerator Science and Technology | Energy</x:v>
      </x:c>
      <x:c r="K65" s="34" t="str">
        <x:v>Brunner, O.; Burrows, P.N.; Calatroni, S.; Lasheras, N. Catalan; Corsini, R.; D'Auria, G.; Doebert, S.; Faus-Golfe, A.; Grudiev, A.; Latina, A.; Lefevre, T.; Mcmonagle, G.; Osborne, J.; Papaphilippou, Y.; Robson, A.; Rossi, C.; Ruber, R.; Schulte, D.; Stapnes, S.; Syratchev, I.; Wuensch, W.</x:v>
      </x:c>
      <x:c r="L65" s="35" t="str">
        <x:v>https://inspirehep.net/literature/2054221</x:v>
      </x:c>
    </x:row>
    <x:row r="66">
      <x:c r="A66" s="78" t="n">
        <x:v>63</x:v>
      </x:c>
      <x:c r="B66" s="34" t="str">
        <x:v>Astrophysical and Cosmological Probes of Dark Matter</x:v>
      </x:c>
      <x:c r="C66" s="34" t="str">
        <x:v>2203.06380</x:v>
      </x:c>
      <x:c r="D66" s="52" t="n">
        <x:v>2022</x:v>
      </x:c>
      <x:c r="E66" s="40" t="n">
        <x:v>89</x:v>
      </x:c>
      <x:c r="F66" s="40" t="n">
        <x:v>67</x:v>
      </x:c>
      <x:c r="G66" s="46" t="n">
        <x:v>20.178305400372437</x:v>
      </x:c>
      <x:c r="H66" s="81" t="n">
        <x:v>88.13780260707634</x:v>
      </x:c>
      <x:c r="I66" s="34" t="str">
        <x:v>Particle phenomenology</x:v>
      </x:c>
      <x:c r="J66" s="34" t="str">
        <x:v>Theory</x:v>
      </x:c>
      <x:c r="K66" s="34" t="str">
        <x:v>Boddy, Kimberly K.; Lisanti, Mariangela; McDermott, Samuel D.; Rodd, Nicholas L.; Weniger, Christoph; Ali-Haïmoud, Yacine; Buschmann, Malte; Cholis, Ilias; Croon, Djuna; Erickcek, Adrienne L.; Gluscevic, Vera; Leane, Rebecca K.; Mishra-Sharma, Siddharth; Muñoz, Julian B.; Nadler, Ethan O.; Natarajan, Priyamvada; Price-Whelan, Adrian; Vegetti, Simona; Witte, Samuel J.</x:v>
      </x:c>
      <x:c r="L66" s="35" t="str">
        <x:v>https://inspirehep.net/literature/2051118</x:v>
      </x:c>
    </x:row>
    <x:row r="67">
      <x:c r="A67" s="78" t="n">
        <x:v>64</x:v>
      </x:c>
      <x:c r="B67" s="34" t="str">
        <x:v>Ultraheavy Particle Dark Matter</x:v>
      </x:c>
      <x:c r="C67" s="34" t="str">
        <x:v>2203.06508</x:v>
      </x:c>
      <x:c r="D67" s="52" t="n">
        <x:v>2022</x:v>
      </x:c>
      <x:c r="E67" s="40" t="n">
        <x:v>89</x:v>
      </x:c>
      <x:c r="F67" s="40" t="n">
        <x:v>47</x:v>
      </x:c>
      <x:c r="G67" s="46" t="n">
        <x:v>20.178305400372437</x:v>
      </x:c>
      <x:c r="H67" s="81" t="n">
        <x:v>88.13780260707634</x:v>
      </x:c>
      <x:c r="I67" s="34" t="str">
        <x:v>Particle phenomenology</x:v>
      </x:c>
      <x:c r="J67" s="34" t="str">
        <x:v>Cosmic | Instrumentation | Theory</x:v>
      </x:c>
      <x:c r="K67" s="34" t="str">
        <x:v>Carney, Daniel; Raj, Nirmal; Bai, Yang; Berger, Joshua; Blanco, Carlos; Bramante, Joseph; Cappiello, Christopher; Dutra, Maíra; Ebadi, Reza; Engel, Kristi; Kolb, Edward; Harding, J. Patrick; Kumar, Jason; Krnjaic, Gordan; Lang, Rafael F.; Leane, Rebecca K.; Lehmann, Benjamin V.; Li, Shengchao; Long, Andrew J.; Mohlabeng, Gopolang; Olcina, Ibles; Pueschel, Elisa; Rodd, Nicholas L.; Rott, Carsten; Sengupta, Dipan; Shakya, Bibhushan; Walsworth, Ronald L.; Westerdale, Shawn</x:v>
      </x:c>
      <x:c r="L67" s="35" t="str">
        <x:v>https://inspirehep.net/literature/2050968</x:v>
      </x:c>
    </x:row>
    <x:row r="68">
      <x:c r="A68" s="78" t="n">
        <x:v>65</x:v>
      </x:c>
      <x:c r="B68" s="34" t="str">
        <x:v>Simulated Detector Performance at the Muon Collider</x:v>
      </x:c>
      <x:c r="C68" s="34" t="str">
        <x:v>2203.07964</x:v>
      </x:c>
      <x:c r="D68" s="52" t="n">
        <x:v>2022</x:v>
      </x:c>
      <x:c r="E68" s="40" t="n">
        <x:v>87</x:v>
      </x:c>
      <x:c r="F68" s="40" t="n">
        <x:v>29</x:v>
      </x:c>
      <x:c r="G68" s="46" t="n">
        <x:v>19.76166044776119</x:v>
      </x:c>
      <x:c r="H68" s="81" t="n">
        <x:v>87.8584729981378</x:v>
      </x:c>
      <x:c r="I68" s="34" t="str">
        <x:v>Experimental particle physics</x:v>
      </x:c>
      <x:c r="J68" s="34" t="str">
        <x:v>Energy | Instrumentation</x:v>
      </x:c>
      <x:c r="K68" s="34" t="str">
        <x:v>Bartosik, N.; Krizka, K.; Pagan Griso, S.; Aimè, C.; Apyan, A.; Agashe, K.; Allanach, B.C.; Andreetto, P.; Asadi, P.; Mahmoud, Mohammed Attia; Bertolin, A.; Braghieri, A.; Buonincontri, L.; Calzaferri, S.; Casarsa, M.; Azatov, A.; Barzi, E.; Batsch, F.; Berryhill, J.; Bersani, A.; Black, K.M.; Bonesini, M.; Bross, A.; Buttazzo, D.; Caiffi, B.; Calderini, G.; Capdevilla, R.; Castelli, Luca; Catanesi, M.G.; Celiberto, Francesco Giovanni; Cerri, A.; Chachamis, G.; Colaleo, A.; Curatolo, C.; Da Molin, G.; Dasu, S.; Desinov, Dmitri; Denizli, H.; Di Micco, B.; Dorigo, T.; Errico, F.; Ferrari, Anna; Fiorina, D.; Giambastiani, L.; Gianelle, A.; Giraldin, C.; Herndon, M.; Holmes, T.R.; Jindariani, S.; Krintiras, G.K.; Lee, L.; Li, Q.; Lipton, Ronald; Lomte, S.; Long, K.R.; Lucchesi, D.; Mastrapasqua, P.; Meloni, F.; Montella, A.; Nardi, F.; Pastrone, N.; Pellecchia, A.; Potamianos, K.; Radicioni, E.; Radogna, R.; Riccardi, C.; Ristori, L.; Salvini, P.; Cesarotti, C.; Chacko, Z.; Chancé, A.; Chen, S.; Chien, Y.-T.; Costa, M.; Craig, N.; Curtin, D.; D'Agnolo, R.T.; Dam, M.; Damerau, H.; de Blas, J.; De Matteis, E.; Deandrea, A.; Delahaye, J.; Delgado, A.; Dermisek, R.; Di Petrillo, K.F.; Dickinson, J.; Everaerts, P.; Everett, L.; Farinon, S.; Ferretti, G.; Filthaut, F.; Forslund, M.; Franceschini, R.; Gabrielli, E.; Garosi, F.; Glioti, A.; Gray, L.; Greljo, A.; Grojean, C.; Gu, J.; Han, C.; Han, T.; Hauptman, J.; Henning, B.; Hermanek, K.; Homiller, S.; Jana, S.; Jia, H.; Kahn, Y.; Kaplan, D.M.; Kilian, W.; Kong, K.; Koppenburg, P.; Li, W.; Liu, Z.; Lu, Q.; Ma, Y.; Maltoni, F.; Mantani, L.; Mariotto, S.; Marzocca, D.; Matchev, K.; Mazzacane, A.; McGinnis, N.; Meade, P.; Mele, B.; Merkel, P.; Merlassino, C.; Mishra, R.K.; Mohammadi, A.; Mohapatra, R.; Mokhov, N.; Montagna, P.; Musenich, R.; Neuffer, D.; Nomura, Y.; Ojalvo, I.; Panci, P.; Paradisi, P.; Perloff, A.; Piccinini, F.; Pierini, M.; Prioli, M.; Procura, M.; Redigolo, D.; Reina, L.; Reuter, J.; Riva, F.; Robens, T.; Rossi, L.; Sala, F.; Salko, J.; Salvioni, E.; Santiago, J.; Sarra, I.; Schulte, D.; Senol, A.; Sestini, L.; Simone, F.M.; Simoniello, R.; Stamerra, A.; Sun, X.; Swiatlowski, M.; Tang, J.; Thompson, E.A.; Vai, I.; Valente, M.; Valle, N.; Venditti, R.; Verwilligen, P.; Weber, H.; Zaza, A.; Zuliani, D.; Schieck, J.; Sharma, V.; Shiltsev, V.; Sorbi, M.; Stark, G.; Statera, M.; Stupak, J.; Su, S.; Sundrum, R.; Torre, R.; Tortora, L.; Trifinopoulos, S.; Valente, R.U.; Vittorio, L.; Vitulo, P.; Vryonidou, E.; Vuosalo, C.; Wu, Y.; Wulzer, A.; Xie, K.; Yonehara, K.; Yu, H.-B.; Zheng, Y.J.; Zurita, J.</x:v>
      </x:c>
      <x:c r="L68" s="35" t="str">
        <x:v>https://inspirehep.net/literature/2052548</x:v>
      </x:c>
    </x:row>
    <x:row r="69">
      <x:c r="A69" s="78" t="n">
        <x:v>66</x:v>
      </x:c>
      <x:c r="B69" s="34" t="str">
        <x:v>Challenges in Monte Carlo Event Generator Software for High-Luminosity LHC</x:v>
      </x:c>
      <x:c r="C69" s="34" t="str">
        <x:v>2004.13687</x:v>
      </x:c>
      <x:c r="D69" s="52" t="n">
        <x:v>2020</x:v>
      </x:c>
      <x:c r="E69" s="40" t="n">
        <x:v>97</x:v>
      </x:c>
      <x:c r="F69" s="40" t="n">
        <x:v>62</x:v>
      </x:c>
      <x:c r="G69" s="46" t="n">
        <x:v>15.444311246730603</x:v>
      </x:c>
      <x:c r="H69" s="81" t="n">
        <x:v>87.84916201117318</x:v>
      </x:c>
      <x:c r="I69" s="34" t="str">
        <x:v>Particle phenomenology</x:v>
      </x:c>
      <x:c r="J69" s="34" t="str">
        <x:v>Computational | Theory</x:v>
      </x:c>
      <x:c r="K69" s="34" t="str">
        <x:v>Valassi, Andrea; Yazgan, Efe; McFayden, Josh; Amoroso, Simone; Bendavid, Joshua; Buckley, Andy; Cacciari, Matteo; Childers, Taylor; Ciulli, Vitaliano; Frederix, Rikkert; Frixione, Stefano; Giuli, Francesco; Grohsjean, Alexander; Gütschow, Christian; Höche, Stefan; Hopkins, Walter; Ilten, Philip; Konstantinov, Dmitri; Krauss, Frank; Li, Qiang; Lönnblad, Leif; Maltoni, Fabio; Mangano, Michelangelo; Marshall, Zach; Mattelaer, Olivier; Fernandez Menendez, Javier; Mrenna, Stephen; Muralidharan, Servesh; Neumann, Tobias; Plätzer, Simon; Prestel, Stefan; Roiser, Stefan; Schönherr, Marek; Schulz, Holger; Schulz, Markus; Sexton-Kennedy, Elizabeth; Siegert, Frank; Siódmok, Andrzej; Stewart, Graeme A.</x:v>
      </x:c>
      <x:c r="L69" s="35" t="str">
        <x:v>https://inspirehep.net/literature/1793219</x:v>
      </x:c>
    </x:row>
    <x:row r="70">
      <x:c r="A70" s="78" t="n">
        <x:v>67</x:v>
      </x:c>
      <x:c r="B70" s="34" t="str">
        <x:v>Theory, Phenomenology, and Experimental Avenues for Dark Showers</x:v>
      </x:c>
      <x:c r="C70" s="34" t="str">
        <x:v>2203.09503</x:v>
      </x:c>
      <x:c r="D70" s="52" t="n">
        <x:v>2022</x:v>
      </x:c>
      <x:c r="E70" s="40" t="n">
        <x:v>86</x:v>
      </x:c>
      <x:c r="F70" s="40" t="n">
        <x:v>42</x:v>
      </x:c>
      <x:c r="G70" s="46" t="n">
        <x:v>19.55884184308842</x:v>
      </x:c>
      <x:c r="H70" s="81" t="n">
        <x:v>87.67225325884543</x:v>
      </x:c>
      <x:c r="I70" s="34" t="str">
        <x:v>Particle phenomenology</x:v>
      </x:c>
      <x:c r="J70" s="34" t="str">
        <x:v>Energy | Theory</x:v>
      </x:c>
      <x:c r="K70" s="34" t="str">
        <x:v>Albouy, Guillaume; Barron, Jared; Beauchesne, Hugues; Bernreuther, Elias; Bona, Marcella; Cazzaniga, Cesare; Cesarotti, Cari; Cohen, Timothy; de Cosa, Annapaola; Curtin, David; Demiragli, Zeynep; Doglioni, Caterina; Elliot, Alison; DiPetrillo, Karri Folan; Eble, Florian; Erice, Carlos; Freer, Chad; Garcia-Bellido, Aran; Gemmell, Caleb; Genest, Marie-Hélène; di Cortona, Giovanni Grilli; Gustavino, Giuliano; Hemme, Nicoline; Holmes, Tova; Kar, Deepak; Knapen, Simon; Kulkarni, Suchita; Lavezzo, Luca; Lowette, Steven; Maier, Benedikt; Mee, Seán; Mrenna, Stephen; Nair, Harikrishnan; Niedziela, Jeremi; Papageorgakis, Christos; Parmar, Nukulsinh; Paus, Christoph; Pedro, Kevin; Peixoto, Ana; Perloff, Alexx; Plehn, Tilman; Scherb, Christiane; Schwaller, Pedro; Shelton, Jessie; Singh, Akanksha; Sinha, Sukanya; Sjöstrand, Torbjörn; Spourdalakis, Aris G.B.; Stolarski, Daniel; Strassler, Matthew J.; Usachov, Andrii; Vázquez Sierra, Carlos; Verhaaren, Christopher B.; Wang, Long</x:v>
      </x:c>
      <x:c r="L70" s="35" t="str">
        <x:v>https://inspirehep.net/literature/2054250</x:v>
      </x:c>
    </x:row>
    <x:row r="71">
      <x:c r="A71" s="78" t="n">
        <x:v>68</x:v>
      </x:c>
      <x:c r="B71" s="34" t="str">
        <x:v>Primordial Black Hole Dark Matter</x:v>
      </x:c>
      <x:c r="C71" s="34" t="str">
        <x:v>2203.08967</x:v>
      </x:c>
      <x:c r="D71" s="52" t="n">
        <x:v>2022</x:v>
      </x:c>
      <x:c r="E71" s="40" t="n">
        <x:v>85</x:v>
      </x:c>
      <x:c r="F71" s="40" t="n">
        <x:v>72</x:v>
      </x:c>
      <x:c r="G71" s="46" t="n">
        <x:v>19.31938394523958</x:v>
      </x:c>
      <x:c r="H71" s="81" t="n">
        <x:v>87.48603351955308</x:v>
      </x:c>
      <x:c r="I71" s="34" t="str">
        <x:v>Particle phenomenology</x:v>
      </x:c>
      <x:c r="J71" s="34" t="str">
        <x:v>Cosmic</x:v>
      </x:c>
      <x:c r="K71" s="34" t="str">
        <x:v>Bird, Simeon; Albert, Andrea; Dawson, Will; Ali-Haimoud, Yacine; Coogan, Adam; Drlica-Wagner, Alex; Feng, Qi; Inman, Derek; Inomata, Keisuke; Kovetz, Ely; Kusenko, Alexander; Lehmann, Benjamin V.; Munoz, Julian B.; Singh, Rajeev; Takhistov, Volodymyr; Tsai, Yu-Dai</x:v>
      </x:c>
      <x:c r="L71" s="35" t="str">
        <x:v>https://inspirehep.net/literature/2054306</x:v>
      </x:c>
    </x:row>
    <x:row r="72">
      <x:c r="A72" s="78" t="n">
        <x:v>69</x:v>
      </x:c>
      <x:c r="B72" s="34" t="str">
        <x:v>The Numerical Conformal Bootstrap</x:v>
      </x:c>
      <x:c r="C72" s="34" t="str">
        <x:v>2203.08117</x:v>
      </x:c>
      <x:c r="D72" s="52" t="n">
        <x:v>2022</x:v>
      </x:c>
      <x:c r="E72" s="40" t="n">
        <x:v>84</x:v>
      </x:c>
      <x:c r="F72" s="40" t="n">
        <x:v>81</x:v>
      </x:c>
      <x:c r="G72" s="46" t="n">
        <x:v>19.080223880597014</x:v>
      </x:c>
      <x:c r="H72" s="81" t="n">
        <x:v>87.2998137802607</x:v>
      </x:c>
      <x:c r="I72" s="34" t="str">
        <x:v>Formal theory / quantum gravity</x:v>
      </x:c>
      <x:c r="J72" s="34" t="str">
        <x:v>Computational | Theory</x:v>
      </x:c>
      <x:c r="K72" s="34" t="str">
        <x:v>Poland, David; Simmons-Duffin, David</x:v>
      </x:c>
      <x:c r="L72" s="35" t="str">
        <x:v>https://inspirehep.net/literature/2052264</x:v>
      </x:c>
    </x:row>
    <x:row r="73">
      <x:c r="A73" s="78" t="n">
        <x:v>70</x:v>
      </x:c>
      <x:c r="B73" s="34" t="str">
        <x:v>A Strategy for Low-Mass Dark Matter Searches with Cryogenic Detectors in the SuperCDMS SNOLAB Facility</x:v>
      </x:c>
      <x:c r="C73" s="34" t="str">
        <x:v>2203.08463</x:v>
      </x:c>
      <x:c r="D73" s="52" t="n">
        <x:v>2022</x:v>
      </x:c>
      <x:c r="E73" s="40" t="n">
        <x:v>83</x:v>
      </x:c>
      <x:c r="F73" s="40" t="n">
        <x:v>60</x:v>
      </x:c>
      <x:c r="G73" s="46" t="n">
        <x:v>18.86481020535159</x:v>
      </x:c>
      <x:c r="H73" s="81" t="n">
        <x:v>87.048417132216</x:v>
      </x:c>
      <x:c r="I73" s="34" t="str">
        <x:v>Instrumentation and detectors</x:v>
      </x:c>
      <x:c r="J73" s="34" t="str">
        <x:v>Cosmic | Instrumentation | Neutrinos | Underground Facilities and Infrastructure</x:v>
      </x:c>
      <x:c r="K73" s="34" t="str">
        <x:v>Albakry, M.F.; Alkhatib, I.; Amaral, D.W.P.; Aralis, T.; Aramaki, T.; Arnquist, I.J.; Langroudy, I. Ataee; Azadbakht, E.; Banik, S.; Bathurst, C.; Bauer, D.A.; Bhattacharyya, R.; Brink, P.L.; Bunker, R.; Cabrera, B.; Calkins, R.; Cameron, R.A.; Cartaro, C.; Cerdeno, D.G.; Chang, Y.-Y.; Chaudhuri, M.; Chen, R.; Chott, N.; Cooley, J.; Coombes, H.; Corbett, J.; Cushman, P.; De Brienne, F.; Dharani, S.; di Vacri, M.L.; Diamond, M.D.; Fascione, E.; Figueroa-Feliciano, E.; Fink, C.W.; Fouts, K.; Fritts, M.; Gerbier, G.; Germond, R.; Ghaith, M.; Golwala, S.R.; Hall, J.; Hassan, N.; Hines, B.A.; Hollister, M.I.; Hong, Z.; Hoppe, E.W.; Hsu, L.; Huber, M.E.; Iyer, V.; Jastram, A.; Kashyap, V.K.S.; Kelsey, M.H.; Kubik, A.; Kurinsky, N.A.; Lawrence, R.E.; Lee, M.; Li, A.; Liu, J.; Liu, Y.; Loer, B.; Lukens, P.; MacFarlane, D.B.; Mahapatra, R.; Mandic, V.; Mast, N.; Mayer, A.J.; Meyer zu Theenhausen, H.; Michaud, E.; Michielin, E.; Mirabolfathi, N.; Mohanty, B.; Nagorny, S.; Nelson, J.; Neog, H.; Novati, V.; Orrell, J.L.; Osborne, M.D.; Oser, S.M.; Page, W.A.; Partridge, R.; Pedreros, D.S.; Podviianiuk, R.; Ponce, F.; Poudel, S.; Pradeep, A.; Pyle, M.; Rau, W.; Reid, E.; Ren, R.; Reynolds, T.; Roberts, A.; Robinson, A.E.; Saab, T.; Sadoulet, B.; Saikia, I.; Sander, J.; Sattari, A.; Schmidt, B.; Schnee, R.W.; Scorza, S.; Serfass, B.; Poudel, S.S.; Sincavage, D.J.; Stanford, C.; Street, J.; Sun, H.; Thasrawala, F.K.; Toback, D.; Underwood, R.; Verma, S.; Villano, A.N.; von Krosigk, B.; Watkins, S.L.; Wen, O.; Williams, Z.; Wilson, M.J.; Winchell, J.; Wyko, K.; Yellin, S.; Young, B.A.; Yu, T.C.; Zatschler, B.; Zatschler, S.; Zaytsev, A.; Zhang, E.; Zheng, L.; Zuber, S.</x:v>
      </x:c>
      <x:c r="L73" s="35" t="str">
        <x:v>https://inspirehep.net/literature/2053352</x:v>
      </x:c>
    </x:row>
    <x:row r="74">
      <x:c r="A74" s="78" t="n">
        <x:v>71</x:v>
      </x:c>
      <x:c r="B74" s="34" t="str">
        <x:v>The Project 8 Neutrino Mass Experiment</x:v>
      </x:c>
      <x:c r="C74" s="34" t="str">
        <x:v>2203.07349</x:v>
      </x:c>
      <x:c r="D74" s="52" t="n">
        <x:v>2022</x:v>
      </x:c>
      <x:c r="E74" s="40" t="n">
        <x:v>83</x:v>
      </x:c>
      <x:c r="F74" s="40" t="n">
        <x:v>66</x:v>
      </x:c>
      <x:c r="G74" s="46" t="n">
        <x:v>18.84136109384711</x:v>
      </x:c>
      <x:c r="H74" s="81" t="n">
        <x:v>86.9925512104283</x:v>
      </x:c>
      <x:c r="I74" s="34" t="str">
        <x:v>Experimental nuclear physics</x:v>
      </x:c>
      <x:c r="J74" s="34" t="str">
        <x:v>Neutrinos</x:v>
      </x:c>
      <x:c r="K74" s="34" t="str">
        <x:v>Esfahani, A. Ashtari; Böser, S.; Buzinsky, N.; Carmona-Benitez, M.C.; Claessens, C.; de Viveiros, L.; Doe, P.J.; Enomoto, S.; Fertl, M.; Formaggio, J.A.; Gaison, J.K.; Grando, M.; Heeger, K.M.; Huyan, X.; Jones, A.M.; Kazkaz, K.; Li, M.; Lindman, A.; Matthé, C.; Mohiuddin, R.; Monreal, B.; Mueller, R.; Nikkel, J.A.; Novitski, E.; Oblath, N.S.; Peña, J.I.; Pettus, W.; Reimann, R.; Robertson, R.G.H.; Rybka, G.; Saldaña, L.; Schram, M.; Slocum, P.L.; Stachurska, J.; Sun, Y.-H.; Surukuchi, P.T.; Tedeschi, J.R.; Telles, A.B.; Thomas, F.; Thomas, M.; Thorne, L.A.; Thümmler, T.; Van De Pontseele, W.; VanDevender, B.A.; Weiss, T.E.; Wendler, T.; Ziegler, A.</x:v>
      </x:c>
      <x:c r="L74" s="35" t="str">
        <x:v>https://inspirehep.net/literature/2050876</x:v>
      </x:c>
    </x:row>
    <x:row r="75">
      <x:c r="A75" s="78" t="n">
        <x:v>72</x:v>
      </x:c>
      <x:c r="B75" s="34" t="str">
        <x:v>High Precision Higgs from High Energy Muon Colliders</x:v>
      </x:c>
      <x:c r="C75" s="34" t="str">
        <x:v>2203.09425</x:v>
      </x:c>
      <x:c r="D75" s="52" t="n">
        <x:v>2022</x:v>
      </x:c>
      <x:c r="E75" s="40" t="n">
        <x:v>82</x:v>
      </x:c>
      <x:c r="F75" s="40" t="n">
        <x:v>75</x:v>
      </x:c>
      <x:c r="G75" s="46" t="n">
        <x:v>18.649128268991284</x:v>
      </x:c>
      <x:c r="H75" s="81" t="n">
        <x:v>86.67597765363128</x:v>
      </x:c>
      <x:c r="I75" s="34" t="str">
        <x:v>Particle phenomenology</x:v>
      </x:c>
      <x:c r="J75" s="34" t="str">
        <x:v>Energy</x:v>
      </x:c>
      <x:c r="K75" s="34" t="str">
        <x:v>Forslund, Matthew; Meade, Patrick</x:v>
      </x:c>
      <x:c r="L75" s="35" t="str">
        <x:v>https://inspirehep.net/literature/2054278</x:v>
      </x:c>
    </x:row>
    <x:row r="76">
      <x:c r="A76" s="78" t="n">
        <x:v>73</x:v>
      </x:c>
      <x:c r="B76" s="34" t="str">
        <x:v>DUNE Physics Summary</x:v>
      </x:c>
      <x:c r="C76" s="34" t="str">
        <x:v>2203.06100</x:v>
      </x:c>
      <x:c r="D76" s="52" t="n">
        <x:v>2022</x:v>
      </x:c>
      <x:c r="E76" s="40" t="n">
        <x:v>82</x:v>
      </x:c>
      <x:c r="F76" s="40" t="n">
        <x:v>45</x:v>
      </x:c>
      <x:c r="G76" s="46" t="n">
        <x:v>18.57971464019851</x:v>
      </x:c>
      <x:c r="H76" s="81" t="n">
        <x:v>86.62011173184356</x:v>
      </x:c>
      <x:c r="I76" s="34" t="str">
        <x:v>Experimental particle physics</x:v>
      </x:c>
      <x:c r="J76" s="34" t="str">
        <x:v>Cosmic | Neutrinos | Rare Processes and Precision Measurements</x:v>
      </x:c>
      <x:c r="K76" s="34" t="str">
        <x:v>Abed Abud, A.; Abi, B.; Acciarri, R.; Acero, M.A.; Adames, M.R.; Adamov, G.; Adamowski, M.; Adams, D.; Adinolfi, M.; Adriano, C.; Aduszkiewicz, A.; Aguilar, J.; Ahmad, Z.; Ahmed, J.; Aimard, B.; Akbar, F.; Ali-Mohammadzadeh, B.; Alion, T.; Allison, K.; Alonso Monsalve, S.; AlRashed, M.; Alt, C.; Alton, A.; Alvarez, R.; Amedo, P.; Anderson, J.; Andreopoulos, C.; Andreotti, M.; Andrews, M.P.; Andrianala, F.; Andringa, S.; Anfimov, N.; Ankowski, A.; Antoniassi, M.; Antonova, M.; Antoshkin, A.; Antusch, S.; Aranda-Fernandez, A.; Arellano, L.; Arnold, L.O.; Arroyave, M.A.; Asaadi, J.; Asquith, L.; Aurisano, A.; Aushev, V.; Autiero, D.; Lara, V. Ayala; Ayala-Torres, M.; Azfar, F.; Back, A.; Back, H.; Back, J.J.; Backhouse, C.; Bagaturia, I.; Bagby, L.; Balashov, N.; Balasubramanian, S.; Baldi, P.; Baller, B.; Bambah, B.; Barao, F.; Barenboim, G.; Barker, G.J.; Barkhouse, W.; Barnes, C.; Barr, G.; Monarca, J. Barranco; Barros, A.; Barros, N.; Barrow, J.L.; Basharina-Freshville, A.; Bashyal, A.; Basque, V.; Batchelor, C.; Belchior, E.; Battat, J.B.R.; Battisti, F.; Bay, F.; Bazetto, M.C.Q.; Bazo Alba, J.L.; Beacom, J.F.; Bechetoille, E.; Behera, B.; Beigbeder, C.; Bellantoni, L.; Bellettini, G.; Bellini, V.; Beltramello, O.; Benekos, N.; Montiel, C. Benitez; Bento Neves, F.; Berger, J.; Berkman, S.; Bernardini, P.; Berner, R.M.; Bersani, A.; Bertolucci, S.; Betancourt, M.; Rodríguez, A. Betancur; Bevan, A.; Bezawada, Y.; Bezerra, A.T.; Bezerra, T.J.C.; Bhardwaj, A.; Bhatnagar, V.; Bhattacharjee, M.; Bhattarai, D.; Bhuller, S.; Bhuyan, B.; Biagi, S.; Bian, J.; Biassoni, M.; Biery, K.; Bilki, B.; Bishai, M.; Bitadze, A.; Blake, A.; Blaszczyk, F.D.M.; Blazey, G.C.; Blucher, E.; Boissevain, J.; Bolognesi, S.; Bolton, T.; Bomben, L.; Bonesini, M.; Bongrand, M.; Bonilla-Diaz, C.; Bonini, F.; Booth, A.; Boran, F.; Bordoni, S.; Borkum, A.; Bostan, N.; Bour, P.; Bourgeois, C.; Boyden, D.; Bracinik, J.; Braga, D.; Brailsford, D.; Branca, A.; Brandt, A.; Bremer, J.; Breton, D.; Brew, C.; Brice, S.J.; Brizzolari, C.; Bromberg, C.; Brooke, J.; Bross, A.; Brunetti, G.; Brunetti, M.; Buchanan, N.; Budd, H.; Butorov, I.; Cagnoli, I.; Cai, T.; Caiulo, D.; Calabrese, R.; Calafiura, P.; Calcutt, J.; Calin, M.; Calvez, S.; Calvo, E.; Caminata, A.; Campanelli, M.; Caratelli, D.; Carber, D.; Carceller, J.M.; Carini, G.; Carlus, B.; Carneiro, M.F.; Carniti, P.; Caro Terrazas, I.; Carranza, H.; Carroll, T.; Forero, J.F. Castaño; Castillo, A.; Castromonte, C.; Catano-Mur, E.; Cattadori, C.; Cavalier, F.; Cavallaro, G.; Cavanna, F.; Centro, S.; Cerati, G.; Cervelli, A.; Villanueva, A. Cervera; Chalifour, M.; Chappell, A.; Chardonnet, E.; Charitonidis, N.; Chatterjee, A.; Chattopadhyay, S.; Neyra, M.S. Chavarry; Chen, H.; Chen, M.; Chen, Y.; Chen, Z.; Chen-Wishart, Z.; Cheon, Y.; Cherdack, D.; Chi, C.; Childress, S.; Chirco, R.; Chiriacescu, A.; Chisnall, G.; Cho, K.; Choate, S.; Chokheli, D.; Chong, P.S.; Christensen, A.; Christian, D.; Christodoulou, G.; Chukanov, A.; Chung, M.; Church, E.; Cicero, V.; Clarke, P.; Cline, G.; Coan, T.E.; Cocco, A.G.; Coelho, J.A.B.; Collot, J.; Colton, N.; Conley, E.; Conley, R.; Conrad, J.M.; Convery, M.; Copello, S.; Cova, P.; Cremaldi, L.; Cremonesi, L.; Crespo-Anadón, J.I.; Crisler, M.; Cristaldo, E.; Crnkovic, J.; Cross, R.; Cudd, A.; Cuesta, C.; Cui, Y.; Cussans, D.; Dai, J.; Dalager, O.; da Motta, H.; Da Silva Peres, L.; David, C.; David, Q.; Davies, G.S.; Davini, S.; Dawson, J.; De, K.; De, S.; Debbins, P.; De Bonis, I.; Decowski, M.P.; de Gouvêa, A.; De Holanda, P.C.; De Icaza Astiz, I.L.; Deisting, A.; De Jong, P.; Delbart, A.; De Leo, V.; Delepine, D.; Delgado, M.; Dell'Acqua, A.; Delmonte, N.; De Lurgio, P.; de Mello Neto, J.R.T.; DeMuth, D.M.; Dennis, S.; Densham, C.; Deptuch, G.W.; De Roeck, A.; De Romeri, V.; De Souza, G.; Devi, R.; Dharmapalan, R.; Dias, M.; Díaz, J.S.; Díaz, F.; Di Capua, F.; Di Domenico, A.; Di Domizio, S.; Di Giulio, L.; Ding, P.; Di Noto, L.; Dirkx, G.; Distefano, C.; Diurba, R.; Diwan, M.; Djurcic, Z.; Doering, D.; Dolan, S.; Dolek, F.; Dolinski, M.J.; Domine, L.; Donon, Y.; Douglas, D.; Douillet, D.; Dragone, A.; Drake, G.; Drielsma, F.; Duarte, L.; Duchesneau, D.; Duffy, K.; Dunne, P.; Dutta, B.; Duyang, H.; Dvornikov, O.; Dwyer, D.A.; Dyshkant, A.S.; Eads, M.; Earle, A.; Edmunds, D.; Eisch, J.; Emberger, L.; Emery, S.; Englezos, P.; Ereditato, A.; Erjavec, T.; Escobar, C.O.; Eurin, G.; Evans, J.J.; Ewart, E.; Ezeribe, A.C.; Fahey, K.; Falcone, A.; Fani', M.; Farnese, C.; Farzan, Y.; Fedoseev, D.; Felix, J.; Feng, Y.; Fernandez-Martinez, E.; Menendez, P. Fernandez; Morales, M. Fernandez; Ferraro, F.; Fields, L.; Filip, P.; Filthaut, F.; Fine, R.; Fiorillo, G.; Fiorini, M.; Fischer, V.; Fitzpatrick, R.S.; Flanagan, W.; Fleming, B.; Flight, R.; Fogarty, S.; Foreman, W.; Fowler, J.; Fox, W.; Franc, J.; Francis, K.; Franco, D.; Freeman, J.; Freestone, J.; Fried, J.; Friedland, A.; Robayo, F. Fuentes; Fuess, S.; Furic, I.K.; Furman, K.; Furmanski, A.P.; Gabrielli, A.; Gago, A.; Gallagher, H.; Gallas, A.; Gallego-Ros, A.; Gallice, N.; Galymov, V.; Gamberini, E.; Gamble, T.; Ganacim, F.; Gandhi, R.; Gandrajula, R.; Ganguly, S.; Gao, F.; Gao, S.; Garcia-Gamez, D.; García-Peris, M.Á.; Gardiner, S.; Gastler, D.; Gauvreau, J.; Gauzzi, P.; Ge, G.; Geffroy, N.; Gelli, B.; Gendotti, A.; Gent, S.; Ghorbani-Moghaddam, Z.; Giammaria, P.; Giammaria, T.; Giangiacomi, N.; Gibin, D.; Gil-Botella, I.; Gilligan, S.; Girerd, C.; Giri, A.K.; Gnani, D.; Gogota, O.; Gold, M.; Gollapinni, S.; Gollwitzer, K.; Gomes, R.A.; Bermeo, L.V. Gomez; Fajardo, L.S. Gomez; Gonnella, F.; Gonzalez-Diaz, D.; Gonzalez-Lopez, M.; Goodman, M.C.; Goodwin, O.; Goswami, S.; Gotti, C.; Goudzovski, E.; Grace, C.; Gran, R.; Granados, E.; Granger, P.; Grant, C.; Gratieri, D.; Green, P.; Greenler, L.; Greer, J.; Grenard, J.; Griffith, W.C.; Groh, M.; Grudzinski, J.; Grzelak, K.; Gu, W.; Guardincerri, E.; Guarino, V.; Guarise, M.; Guenette, R.; Guerard, E.; Guerzoni, M.; Guffanti, D.; Guglielmi, A.; Guo, B.; Gupta, A.; Gupta, V.; Guthikonda, K.K.; Guzowski, P.; Guzzo, M.M.; Gwon, S.; Ha, C.; Haaf, K.; Habig, A.; Hadavand, H.; Haenni, R.; Hahn, A.; Haiston, J.; Hamacher-Baumann, P.; Hamernik, T.; Hamilton, P.; Han, J.; Harris, D.A.; Hartnell, J.; Hartnett, T.; Harton, J.; Hasegawa, T.; Hasnip, C.; Hatcher, R.; Hatfield, K.W.; Hatzikoutelis, A.; Hayes, C.; Hayrapetyan, K.; Hays, J.; Hazen, E.; He, M.; Heavey, A.; Heeger, K.M.; Heise, J.; Henry, S.; Morquecho, M.A. Hernandez; Herner, K.; Hewes, V.; Hewes, J.; Hilgenberg, C.; Hill, T.; Hillier, S.J.; Himmel, A.; Hinkle, E.; Hirsch, L.R.; Ho, J.; Hoff, J.; Holin, A.; Hoppe, E.; Horton-Smith, G.A.; Hostert, M.; Hourlier, A.; Howard, B.; Howell, R.; Barrios, J. Hoyos; Hristova, I.; Hronek, M.S.; Huang, J.; Hulcher, Z.; Iles, G.; Ilic, N.; Iliescu, A.M.; Illingworth, R.; Ingratta, G.; Ioannisian, A.; Irwin, B.; Isenhower, L.; Itay, R.; Jackson, C.M.; Jain, V.; James, E.; Jang, W.; Jargowsky, B.; Jediny, F.; Jena, D.; Jeong, Y.S.; Jesús-Valls, C.; Ji, X.; Jiang, J.; Jiang, L.; Jiménez, S.; Jipa, A.; Joaquim, F.R.; Johnson, W.; Johnston, N.; Jones, B.; Jones, S.B.; Judah, M.; Jung, C.K.; Junk, T.; Jwa, Y.; Kabirnezhad, M.; Kaboth, A.; Kadenko, I.; Kakorin, I.; Kalitkina, A.; Kalra, D.; Kamiya, F.; Kaplan, D.M.; Karagiorgi, G.; Karaman, G.; Karcher, A.; Karolak, M.; Karyotakis, Y.; Kasai, S.; Kasetti, S.P.; Kashur, L.; Kazaryan, N.; Kearns, E.; Keener, P.; Kelly, K.J.; Kemp, E.; Kemularia, O.; Ketchum, W.; Kettell, S.H.; Khabibullin, M.; Khotjantsev, A.; Khvedelidze, A.; Kim, D.; King, B.; Kirby, B.; Kirby, M.; Klein, J.; Klustova, A.; Kobilarcik, T.; Koehler, K.; Koerner, L.W.; Koh, D.H.; Kohn, S.; Koller, P.P.; Kolupaeva, L.; Korablev, D.; Kordosky, M.; Kosc, T.; Kose, U.; Kostelecký, V.A.; Kothekar, K.; Kralik, R.; Kreczko, L.; Krennrich, F.; Kreslo, I.; Kropp, W.; Kroupova, T.; Kubota, S.; Kudenko, Y.; Kudryavtsev, V.A.; Kuhlmann, S.; Kulagin, S.; Kumar, J.; Kumar, P.; Kunze, P.; Kurita, N.; Kuruppu, C.; Kus, V.; Kutter, T.; Kvasnicka, J.; Kwak, D.; Lambert, A.; Land, B.J.; Lane, C.E.; Lang, K.; Langford, T.; Langstaff, M.; Larkin, J.; Lasorak, P.; Last, D.; Laundrie, A.; Laurenti, G.; Lawrence, A.; Lazanu, I.; LaZur, R.; Lazzaroni, M.; Le, T.; Leardini, S.; Learned, J.; LeBrun, P.; LeCompte, T.; Lee, C.; Lee, S.Y.; Lehmann Miotto, G.; Lehnert, R.; de Oliveira, M.A. Leigui; Leitner, M.; Lepin, L.M.; Li, S.W.; Li, Y.; Liao, H.; Lin, C.S.; Lin, Q.; Lin, S.; Lineros, R.A.; Ling, J.; Lister, A.; Littlejohn, B.R.; Liu, J.; Liu, Y.; Lockwitz, S.; Loew, T.; Lokajicek, M.; Lomidze, I.; Long, K.; Lord, T.; LoSecco, J.M.; Louis, W.C.; Lu, X.-G.; Luk, K.B.; Lunday, B.; Luo, X.; Luppi, E.; Lux, T.; Luzio, V.P.; Maalmi, J.; MacFarlane, D.; Machado, A.A.; Machado, P.; Macias, C.T.; Macier, J.R.; Maddalena, A.; Madera, A.; Madigan, P.; Magill, S.; Mahn, K.; Maio, A.; Major, A.; Maloney, J.A.; Mandrioli, G.; Mandujano, R.C.; Maneira, J.; Manenti, L.; Manly, S.; Mann, A.; Manolopoulos, K.; Plata, M. Manrique; Manyam, V.N.; Manzanillas, L.; Marchan, M.; Marchionni, A.; Marciano, W.; Marfatia, D.; Mariani, C.; Maricic, J.; Marie, R.; Marinho, F.; Marino, A.D.; Markiewicz, T.; Marsden, D.; Marshak, M.; Marshall, C.M.; Marshall, J.; Marteau, J.; Martín-Albo, J.; Martinez, N.; Martinez Caicedo, D.A.; Miravé, P. Martínez; Martynenko, S.; Mascagna, V.; Mason, K.; Mastbaum, A.; Matichard, F.; Matsuno, S.; Matthews, J.; Mauger, C.; Mauri, N.; Mavrokoridis, K.; Mawby, I.; Mazza, R.; Mazzacane, A.; Mazzucato, E.; McAskill, T.; McCluskey, E.; McConkey, N.; McFarland, K.S.; McGrew, C.; McNab, A.; Mefodiev, A.; Mehta, P.; Melas, P.; Mena, O.; Mendez, H.; Mendez, P.; Méndez, D.P.; Menegolli, A.; Meng, G.; Messier, M.D.; Metcalf, W.; Mewes, M.; Meyer, H.; Miao, T.; Michna, G.; Mikola, V.; Milincic, R.; Miller, G.; Miller, W.; Mills, J.; Mineev, O.; Minotti, A.; Miranda, O.G.; Miryala, S.; Mishra, C.S.; Mishra, S.R.; Mislivec, A.; Mitchell, M.; Mladenov, D.; Mocioiu, I.; Moffat, K.; Moggi, N.; Mohanta, R.; Mohayai, T.A.; Mokhov, N.; Molina, J.; Bueno, L. Molina; Montagna, E.; Montanari, A.; Montanari, C.; Montanari, D.; Montaño Zetina, L.M.; Moon, S.H.; Mooney, M.; Moor, A.F.; Moreno, D.; Moretti, D.; Morris, C.; Mossey, C.; Mote, M.; Motuk, E.; Moura, C.A.; Mousseau, J.; Mouster, G.; Mu, W.; Mualem, L.; Mueller, J.; Muether, M.; Mufson, S.; Muheim, F.; Muir, A.; Mulhearn, M.; Munford, D.; Muramatsu, H.; Murphy, S.; Musser, J.; Nachtman, J.; Nagai, Y.; Nagu, S.; Nalbandyan, M.; Nandakumar, R.; Naples, D.; Narita, S.; Nath, A.; Navrer-Agasson, A.; Nayak, N.; Nebot-Guinot, M.; Negishi, K.; Nelson, J.K.; Nesbit, J.; Nessi, M.; Newbold, D.; Newcomer, M.; Newton, H.; Nichol, R.; Nicolas-Arnaldos, F.; Nikolica, A.; Niner, E.; Nishimura, K.; Norman, A.; Norrick, A.; Northrop, R.; Novella, P.; Nowak, J.A.; Oberling, M.; Ochoa-Ricoux, J.P.; Olivier, A.; Olshevskiy, A.; Onel, Y.; Onishchuk, Y.; Ott, J.; Pagani, L.; Palacio, G.; Palamara, O.; Palestini, S.; Paley, J.M.; Pallavicini, M.; Palomares, C.; Panduro Vazquez, W.; Pantic, E.; Paolone, V.; Papadimitriou, V.; Papaleo, R.; Papanestis, A.; Paramesvaran, S.; Parke, S.; Parozzi, E.; Parsa, Z.; Parvu, M.; Pascoli, S.; Pasqualini, L.; Pasternak, J.; Pater, J.; Patrick, C.; Patrizii, L.; Patterson, R.B.; Patton, S.J.; Patzak, T.; Paudel, A.; Paulos, B.; Paulucci, L.; Pavlovic, Z.; Pawloski, G.; Payne, D.; Pec, V.; Peeters, S.J.M.; Perez, A. Pena; Pennacchio, E.; Penzo, A.; Peres, O.L.G.; Perry, J.; Pershey, D.; Pessina, G.; Petrillo, G.; Petta, C.; Petti, R.; Pia, V.; Piastra, F.; Pickering, L.; Pietropaolo, F.; Pimentel, V.L.; L., V.; Pinaroli, G.; Plows, K.; Plunkett, R.; Pompa, F.; Pons, X.; Poonthottathil, N.; Poppi, F.; Pordes, S.; Porter, J.; Porzio, S.D.; Potekhin, M.; Potenza, R.; Potukuchi, B.V.K.S.; Pozimski, J.; Pozzato, M.; Prakash, S.; Prakash, T.; Prest, M.; Prince, S.; Psihas, F.; Pugnere, D.; Qian, X.; Raaf, J.L.; Radeka, V.; Rademacker, J.; Radev, R.; Radics, B.; Rafique, A.; Raguzin, E.; Rai, M.; Rajaoalisoa, M.; Rakhno, I.; Rakotonandrasana, A.; Rakotondravohitra, L.; Rameika, R.; Delgado, M.A. Ramirez; Ramson, B.; Rappoldi, A.; Raselli, G.; Ratoff, P.; Raut, S.; Razafinime, H.; Razakamiandra, R.F.; Rea, E.M.; Real, J.S.; Rebel, B.; Rechenmacher, R.; Reggiani-Guzzo, M.; Reichenbacher, J.; Reitzner, S.D.; Sfar, H. Rejeb; Renshaw, A.; Rescia, S.; Resnati, F.; Ribas, M.; Riboldi, S.; Riccio, C.; Riccobene, G.; Rice, L.C.J.; Ricol, J.S.; Rigamonti, A.; Rigaut, Y.; Rincón, E.V.; Ritchie-Yates, H.; Rivera, D.; Robert, A.; Rocha, J.L. Rocabado; Rochester, L.; Roda, M.; Rodrigues, P.; da Silva Leite, J.V. Rodrigues; Alonso, M.J. Rodriguez; Rodriguez Rondon, J.; Rosauro-Alcaraz, S.; Rosenberg, M.; Rosier, P.; Roskovec, B.; Rossella, M.; Rossi, F.; Rossi, M.; Rout, J.; Roy, P.; Rubbia, A.; Rubbia, C.; Russell, B.; Ruterbories, D.; Rybnikov, A.; Saa-Hernandez, A.; Saakyan, R.; Sacerdoti, S.; Safford, T.; Sahu, N.; Sala, P.; Samios, N.; Samoylov, O.; Sanchez, M.C.; Sandberg, V.; Sanders, D.A.; Sankey, D.; Santana, S.; Santos-Maldonado, M.; Saoulidou, N.; Sapienza, P.; Sarasty, C.; Sarcevic, I.; Savage, G.; Savinov, V.; Scaramelli, A.; Scarff, A.; Scarpelli, A.; Schefke, T.; Schellman, H.; Schifano, S.; Schlabach, P.; Schmitz, D.; Schneider, A.W.; Scholberg, K.; Schukraft, A.; Segreto, E.; Selyunin, A.; Senise, C.R.; Sensenig, J.; Sergi, A.; Sgalaberna, D.; Shaevitz, M.H.; Shafaq, S.; Shaker, F.; Shamma, M.; Sharankova, R.; Sharma, H.R.; Sharma, R.; Kumar, R.; Shaw, K.; Shaw, T.; Shchablo, K.; Shepherd-Themistocleous, C.; Sheshukov, A.; Shin, S.; Shoemaker, I.; Shooltz, D.; Shrock, R.; Siegel, H.; Simard, L.; Simon, F.; Sinclair, J.; Sinev, G.; Singh, Jaydip; Singh, J.; Singh, L.; Singh, P.; Singh, V.; Sipos, R.; Sippach, F.W.; Sirri, G.; Sitraka, A.; Siyeon, K.; Skarpaas, K.; Smith, A.; Smith, E.; Smith, P.; Smolik, J.; Smy, M.; Snider, E.L.; Snopok, P.; Snowden-Ifft, D.; Soares Nunes, M.; Sobel, H.; Soderberg, M.; Sokolov, S.; Solano Salinas, C.J.; Söldner-Rembold, S.; Soleti, S.R.; Solomey, N.; Solovov, V.; Sondheim, W.E.; Sorel, M.; Sotnikov, A.; Soto-Oton, J.; Ugaldi, F.A. Soto; Sousa, A.; Soustruznik, K.; Spagliardi, F.; Spanu, M.; Spitz, J.; Spooner, N.J.C.; Spurgeon, K.; Stancari, M.; Stanco, L.; Stanford, C.; Stein, R.; Steiner, H.M.; Lisbôa, A.F. Steklain; Stewart, J.; Stillwell, B.; Stock, J.; Stocker, F.; Stokes, T.; Strait, M.; Strauss, T.; Strigari, L.; Stuart, A.; Suarez, J.G.; Sunción, J.M. Suárez; Sullivan, H.; Summers, D.; Surdo, A.; Susic, V.; Suter, L.; Sutera, C.M.; Suvorov, Y.; Svoboda, R.; Szczerbinska, B.; Szelc, A.M.; Talukdar, N.; Tanaka, H.A.; Tang, S.; Casanova, A.M. Tapia; Tapia Oregui, B.; Tapper, A.; Tariq, S.; Tarpara, E.; Tata, N.; Tatar, E.; Tayloe, R.; Teklu, A.M.; Tennessen, P.; Tenti, M.; Terao, K.; Ternes, C.A.; Terranova, F.; Testera, G.; Thakore, T.; Thea, A.; Thorn, C.; Timm, S.C.; Tishchenko, V.; Tomassetti, L.; Tonazzo, A.; Torbunov, D.; Torti, M.; Tortola, M.; Tortorici, F.; Tosi, N.; Totani, D.; Toups, M.; Touramanis, C.; Travaglini, R.; Trevor, J.; Trilov, S.; Trzaska, W.H.; Tsai, Y.-D.; Tsai, Y.-T.; Tsamalaidze, Z.; Tsang, K.V.; Tsverava, N.; Tufanli, S.; Tull, C.; Tyler, J.; Tyley, E.; Tzanov, M.; Uboldi, L.; Uchida, M.A.; Urheim, J.; Usher, T.; Uzunyan, S.; Vagins, M.R.; Vahle, P.; Valder, S.; Valdiviesso, G.A.; Valencia, E.; da Costa, R. Valentim; Vallari, Z.; Vallazza, E.; Valle, J.W.F.; Vallecorsa, S.; Van Berg, R.; Van de Water, R.G.; Vanegas Forero, D.; Vannerom, D.; Varanini, F.; Vargas, D.; Varner, G.; Vasel, J.; Vasina, S.; Vasseur, G.; Vaughan, N.; Vaziri, K.; Ventura, S.; Verdugo, A.; Vergani, S.; Vermeulen, M.A.; Verzocchi, M.; Vicenzi, M.; de Souza, H. Vieira; Vignoli, C.; Vilela, C.; Viren, B.; Vrba, T.; Wachala, T.; Waldron, A.V.; Wallbank, M.; Wallis, C.; Walton, T.; Wang, H.; Wang, J.; Wang, L.; Wang, M.H.L.S.; Wang, X.; Wang, Y.; Wang, Y.; Warburton, K.; Warner, D.; Wascko, M.O.; Waters, D.; Watson, A.; Wawrowska, K.; Weatherly, P.; Weber, A.; Weber, M.; Wei, H.; Weinstein, A.; Wenman, D.; Wetstein, M.; White, A.; Whitehead, L.H.; Whittington, D.; Wilking, M.J.; Wilkinson, A.; Wilkinson, C.; Williams, Z.; Wilson, F.; Wilson, R.J.; Wisniewski, W.; Wolcott, J.; Wongjirad, T.; Wood, A.; Wood, K.; Worcester, E.; Worcester, M.; Wresilo, K.; Wret, C.; Wu, W.; Wu, W.; Xiao, Y.; Xie, F.; Yaeggy, B.; Yandel, E.; Yang, G.; Yang, K.; Yang, T.; Yankelevich, A.; Yershov, N.; Yonehara, K.; Yoon, Y.S.; Young, T.; Yu, B.; Yu, H.; Yu, H.; Yu, J.; Yu, Y.; Yuan, W.; Zaki, R.; Zalesak, J.; Zambelli, L.; Zamorano, B.; Zani, A.; Zazueta, L.; Zeller, G.P.; Zennamo, J.; Zeug, K.; Zhang, C.; Zhang, S.; Zhang, Y.; Zhao, M.; Zhivun, E.; Zhu, G.; Zimmerman, E.D.; Zucchelli, S.; Zuklin, J.; Zutshi, V.; Zwaska, R.</x:v>
      </x:c>
      <x:c r="L76" s="35" t="str">
        <x:v>https://inspirehep.net/literature/2050110</x:v>
      </x:c>
    </x:row>
    <x:row r="77">
      <x:c r="A77" s="78" t="n">
        <x:v>74</x:v>
      </x:c>
      <x:c r="B77" s="34" t="str">
        <x:v>The Path Forward to N3LO</x:v>
      </x:c>
      <x:c r="C77" s="34" t="str">
        <x:v>2203.06730</x:v>
      </x:c>
      <x:c r="D77" s="52" t="n">
        <x:v>2022</x:v>
      </x:c>
      <x:c r="E77" s="40" t="n">
        <x:v>81</x:v>
      </x:c>
      <x:c r="F77" s="40" t="n">
        <x:v>68</x:v>
      </x:c>
      <x:c r="G77" s="46" t="n">
        <x:v>18.37593167701863</x:v>
      </x:c>
      <x:c r="H77" s="81" t="n">
        <x:v>86.36871508379888</x:v>
      </x:c>
      <x:c r="I77" s="34" t="str">
        <x:v>Particle phenomenology</x:v>
      </x:c>
      <x:c r="J77" s="34" t="str">
        <x:v>Theory</x:v>
      </x:c>
      <x:c r="K77" s="34" t="str">
        <x:v>Caola, Fabrizio; Chen, Wen; Duhr, Claude; Liu, Xiaohui; Mistlberger, Bernhard; Petriello, Frank; Vita, Gherardo; Weinzierl, Stefan</x:v>
      </x:c>
      <x:c r="L77" s="35" t="str">
        <x:v>https://inspirehep.net/literature/2051098</x:v>
      </x:c>
    </x:row>
    <x:row r="78">
      <x:c r="A78" s="78" t="n">
        <x:v>75</x:v>
      </x:c>
      <x:c r="B78" s="34" t="str">
        <x:v>Future Circular Lepton Collider FCC-ee: Overview and Status</x:v>
      </x:c>
      <x:c r="C78" s="34" t="str">
        <x:v>2203.08310</x:v>
      </x:c>
      <x:c r="D78" s="52" t="n">
        <x:v>2022</x:v>
      </x:c>
      <x:c r="E78" s="40" t="n">
        <x:v>80</x:v>
      </x:c>
      <x:c r="F78" s="40" t="n">
        <x:v>71</x:v>
      </x:c>
      <x:c r="G78" s="46" t="n">
        <x:v>18.171641791044774</x:v>
      </x:c>
      <x:c r="H78" s="81" t="n">
        <x:v>86.18249534450652</x:v>
      </x:c>
      <x:c r="I78" s="34" t="str">
        <x:v>Accelerator science</x:v>
      </x:c>
      <x:c r="J78" s="34" t="str">
        <x:v>Accelerator Science and Technology</x:v>
      </x:c>
      <x:c r="K78" s="34" t="str">
        <x:v>Agapov, I.; Benedikt, M.; Blondel, A.; Boscolo, M.; Brunner, O.; Llatas, M. Chamizo; Charles, T.; Denisov, D.; Fischer, W.; Gianfelice-Wendt, E.; Gutleber, J.; Janot, P.; Koratzinos, M.; Losito, R.; Nagaitsev, S.; Oide, K.; Raubenheimer, T.; Rimmer, R.; Seeman, J.; Shatilov, D.; Shiltsev, V.; Sullivan, M.; Wienands, U.; Zimmermann, F.</x:v>
      </x:c>
      <x:c r="L78" s="35" t="str">
        <x:v>https://inspirehep.net/literature/2053449</x:v>
      </x:c>
    </x:row>
    <x:row r="79">
      <x:c r="A79" s="78" t="n">
        <x:v>76</x:v>
      </x:c>
      <x:c r="B79" s="34" t="str">
        <x:v>The Physics of Light Relics</x:v>
      </x:c>
      <x:c r="C79" s="34" t="str">
        <x:v>2203.07943</x:v>
      </x:c>
      <x:c r="D79" s="52" t="n">
        <x:v>2022</x:v>
      </x:c>
      <x:c r="E79" s="40" t="n">
        <x:v>77</x:v>
      </x:c>
      <x:c r="F79" s="40" t="n">
        <x:v>44</x:v>
      </x:c>
      <x:c r="G79" s="46" t="n">
        <x:v>17.490205223880594</x:v>
      </x:c>
      <x:c r="H79" s="81" t="n">
        <x:v>85.99627560521415</x:v>
      </x:c>
      <x:c r="I79" s="34" t="str">
        <x:v>Particle phenomenology</x:v>
      </x:c>
      <x:c r="J79" s="34" t="str">
        <x:v>Cosmic | Theory</x:v>
      </x:c>
      <x:c r="K79" s="34" t="str">
        <x:v>Dvorkin, Cora; Meyers, Joel; Adshead, Peter; Amin, Mustafa; Argüelles, Carlos A.; Brinckmann, Thejs; Castorina, Emanuele; Cohen, Timothy; Craig, Nathaniel; Curtin, David; Cyr-Racine, Francis-Yan; Du, Peizhi; Knox, Lloyd; Li, Bohua; Loverde, Marilena; Lozanov, Kaloian; Muñoz, Julian B.; Schutz, Katelin; Shapiro, Paul; Wallisch, Benjamin; Weiner, Zachary J.; Xu, Weishuang Linda</x:v>
      </x:c>
      <x:c r="L79" s="35" t="str">
        <x:v>https://inspirehep.net/literature/2052620</x:v>
      </x:c>
    </x:row>
    <x:row r="80">
      <x:c r="A80" s="78" t="n">
        <x:v>77</x:v>
      </x:c>
      <x:c r="B80" s="34" t="str">
        <x:v>Dark Matter Physics from Halo Measurements</x:v>
      </x:c>
      <x:c r="C80" s="34" t="str">
        <x:v>2203.07354</x:v>
      </x:c>
      <x:c r="D80" s="52" t="n">
        <x:v>2022</x:v>
      </x:c>
      <x:c r="E80" s="40" t="n">
        <x:v>75</x:v>
      </x:c>
      <x:c r="F80" s="40" t="n">
        <x:v>37</x:v>
      </x:c>
      <x:c r="G80" s="46" t="n">
        <x:v>17.02532628962088</x:v>
      </x:c>
      <x:c r="H80" s="81" t="n">
        <x:v>85.74487895716945</x:v>
      </x:c>
      <x:c r="I80" s="34" t="str">
        <x:v>Particle phenomenology</x:v>
      </x:c>
      <x:c r="J80" s="34" t="str">
        <x:v>Cosmic</x:v>
      </x:c>
      <x:c r="K80" s="34" t="str">
        <x:v>Bechtol, Keith; Birrer, Simon; Cyr-Racine, Francis-Yan; Schutz, Katelin; Adhikari, Susmita; Amin, Mustafa; Banerjee, Arka; Bird, Simeon; Blinov, Nikita; Boddy, Kimberly K.; Boehm, Celine; Bundy, Kevin; Buschmann, Malte; Chakrabarti, Sukanya; Curtin, David; Dai, Liang; Drlica-Wagner, Alex; Dvorkin, Cora; Erickcek, Adrienne L.; Gilman, Daniel; Heeba, Saniya; Kim, Stacy; Iršič, Vid; Leauthaud, Alexie; Lovell, Mark; Lukić, Zarija; Mao, Yao-Yuan; Mau, Sidney; Mitridate, Andrea; Mocz, Philip; Muñoz, Julian B.; Nadler, Ethan O.; Peter, Annika H.G.; Price-Whelan, Adrian; Robertson, Andrew; Sabti, Nashwan; Sehgal, Neelima; Shipp, Nora; Simon, Joshua D.; Singh, Rajeev; Van Tilburg, Ken; Wechsler, Risa H.; Widmark, Axel; Yu, Hai-Bo</x:v>
      </x:c>
      <x:c r="L80" s="35" t="str">
        <x:v>https://inspirehep.net/literature/2051347</x:v>
      </x:c>
    </x:row>
    <x:row r="81">
      <x:c r="A81" s="78" t="n">
        <x:v>78</x:v>
      </x:c>
      <x:c r="B81" s="34" t="str">
        <x:v>Quantum Aspects of Black Holes and the Emergence of Spacetime</x:v>
      </x:c>
      <x:c r="C81" s="34" t="str">
        <x:v>2201.03096</x:v>
      </x:c>
      <x:c r="D81" s="52" t="n">
        <x:v>2022</x:v>
      </x:c>
      <x:c r="E81" s="40" t="n">
        <x:v>75</x:v>
      </x:c>
      <x:c r="F81" s="40" t="n">
        <x:v>71</x:v>
      </x:c>
      <x:c r="G81" s="46" t="n">
        <x:v>16.3740286909743</x:v>
      </x:c>
      <x:c r="H81" s="81" t="n">
        <x:v>85.52141527001862</x:v>
      </x:c>
      <x:c r="I81" s="34" t="str">
        <x:v>Formal theory / quantum gravity</x:v>
      </x:c>
      <x:c r="J81" s="34" t="str">
        <x:v>Theory</x:v>
      </x:c>
      <x:c r="K81" s="34" t="str">
        <x:v>Bousso, Raphael; Dong, Xi; Engelhardt, Netta; Faulkner, Thomas; Hartman, Thomas; Shenker, Stephen H.; Stanford, Douglas</x:v>
      </x:c>
      <x:c r="L81" s="35" t="str">
        <x:v>https://inspirehep.net/literature/2007273</x:v>
      </x:c>
    </x:row>
    <x:row r="82">
      <x:c r="A82" s="78" t="n">
        <x:v>79</x:v>
      </x:c>
      <x:c r="B82" s="34" t="str">
        <x:v>Tau Neutrinos in the Next Decade: from GeV to EeV</x:v>
      </x:c>
      <x:c r="C82" s="34" t="str">
        <x:v>2203.05591</x:v>
      </x:c>
      <x:c r="D82" s="52" t="n">
        <x:v>2022</x:v>
      </x:c>
      <x:c r="E82" s="40" t="n">
        <x:v>74</x:v>
      </x:c>
      <x:c r="F82" s="40" t="n">
        <x:v>24</x:v>
      </x:c>
      <x:c r="G82" s="46" t="n">
        <x:v>16.75666460012399</x:v>
      </x:c>
      <x:c r="H82" s="81" t="n">
        <x:v>85.37243947858472</x:v>
      </x:c>
      <x:c r="I82" s="34" t="str">
        <x:v>Particle phenomenology</x:v>
      </x:c>
      <x:c r="J82" s="34" t="str">
        <x:v>Cosmic | Energy | Instrumentation | Neutrinos | Theory | Underground Facilities and Infrastructure</x:v>
      </x:c>
      <x:c r="K82" s="34" t="str">
        <x:v>Mammen Abraham, Roshan; Alvarez-Muñiz, Jaime; Argüelles, Carlos A.; Ariga, Akitaka; Ariga, Tomoko; Aurisano, Adam; Autiero, Dario; Bishai, Mary; Bostan, Nilay; Bustamante, Mauricio; Cummings, Austin; Decoene, Valentin; de Gouvêa, André; De Lellis, Giovanni; De Roeck, Albert; Denton, Peter B.; Di Crescenzo, Antonia; Diwan, Milind V.; Farzan, Yasaman; Fedynitch, Anatoli; Feng, Jonathan L.; Fields, Laura J.; Garcia, Alfonso; Garzelli, Maria Vittoria; Gehrlein, Julia; Glaser, Christian; Grzelak, Katarzyna; Hallmann, Steffen; Hewes, V.; Hewes, Jeremy; Indumathi, D.; Ismail, Ahmed; Jana, Sudip; Jeong, Yu Seon; Kelly, Kevin J.; Klein, Spencer R.; Kling, Felix; Kosc, Thomas; Kose, Umut; Koskinen, D. Jason; Krizmanic, John; Lazar, Jeff; Li, Yichen; Martinez-Soler, Ivan; Mocioiu, Irina; Nam, Jiwoo; Niess, Valentin; Otte, Nepomuk; Patel, Sameer; Petti, Roberto; Prechelt, Remy L.; Prohira, Steven; Rajaoalisoa, Miriama; Reno, Mary Hall; Safa, Ibrahim; Sarasty-Segura, Carlos; Senthil, R. Thiru; Stachurska, Juliana; Tomalak, Oleksandr; Trojanowski, Sebastian; Wendell, Roger Alexandre; Williams, Dawn; Wissel, Stephanie; Yaeggy, Barbara; Zas, Enrique; Zhelnin, Pavel; Zhu, Jing-yu</x:v>
      </x:c>
      <x:c r="L82" s="35" t="str">
        <x:v>https://inspirehep.net/literature/2050231</x:v>
      </x:c>
    </x:row>
    <x:row r="83">
      <x:c r="A83" s="78" t="n">
        <x:v>80</x:v>
      </x:c>
      <x:c r="B83" s="34" t="str">
        <x:v>Synergy between Cosmological and Laboratory Searches in Neutrino Physics</x:v>
      </x:c>
      <x:c r="C83" s="34" t="str">
        <x:v>2203.07377</x:v>
      </x:c>
      <x:c r="D83" s="52" t="n">
        <x:v>2022</x:v>
      </x:c>
      <x:c r="E83" s="40" t="n">
        <x:v>73</x:v>
      </x:c>
      <x:c r="F83" s="40" t="n">
        <x:v>42</x:v>
      </x:c>
      <x:c r="G83" s="46" t="n">
        <x:v>16.571317588564323</x:v>
      </x:c>
      <x:c r="H83" s="81" t="n">
        <x:v>85.12104283054003</x:v>
      </x:c>
      <x:c r="I83" s="34" t="str">
        <x:v>Particle phenomenology</x:v>
      </x:c>
      <x:c r="J83" s="34" t="str">
        <x:v>Cosmic | Neutrinos | Theory</x:v>
      </x:c>
      <x:c r="K83" s="34" t="str">
        <x:v>Gerbino, Martina; Grohs, Evan; Lattanzi, Massimiliano; Abazajian, Kevork N.; Blinov, Nikita; Brinckmann, Thejs; Chen, Mu-Chun; Djurcic, Zelimir; Du, Peizhi; Escudero, Miguel; Hagstotz, Steffen; Kelly, Kevin J.; Lorenz, Christiane S.; Loverde, Marilena; Martínez-Miravé, Pablo; Mena, Olga; Meyers, Joel; Pettus, Walter C.; Saviano, Ninetta; Suliga, Anna M.; Takhistov, Volodymyr; Tórtola, Mariam; Valle, José W.F.; Wallisch, Benjamin</x:v>
      </x:c>
      <x:c r="L83" s="35" t="str">
        <x:v>https://inspirehep.net/literature/2052515</x:v>
      </x:c>
    </x:row>
    <x:row r="84">
      <x:c r="A84" s="78" t="n">
        <x:v>81</x:v>
      </x:c>
      <x:c r="B84" s="34" t="str">
        <x:v>Exploring Dark Sector Portals with High Intensity Experiments</x:v>
      </x:c>
      <x:c r="C84" s="34" t="str">
        <x:v>2207.06905</x:v>
      </x:c>
      <x:c r="D84" s="52" t="n">
        <x:v>2022</x:v>
      </x:c>
      <x:c r="E84" s="40" t="n">
        <x:v>69</x:v>
      </x:c>
      <x:c r="F84" s="40" t="n">
        <x:v>62</x:v>
      </x:c>
      <x:c r="G84" s="46" t="n">
        <x:v>16.94838601210491</x:v>
      </x:c>
      <x:c r="H84" s="81" t="n">
        <x:v>84.8417132216015</x:v>
      </x:c>
      <x:c r="I84" s="34" t="str">
        <x:v>Particle phenomenology</x:v>
      </x:c>
      <x:c r="J84" s="34" t="str">
        <x:v>Cosmic | Rare Processes and Precision Measurements | Theory</x:v>
      </x:c>
      <x:c r="K84" s="34" t="str">
        <x:v>Batell, Brian; Blinov, Nikita; Hearty, Christopher; McGehee, Robert</x:v>
      </x:c>
      <x:c r="L84" s="35" t="str">
        <x:v>https://inspirehep.net/literature/2112364</x:v>
      </x:c>
    </x:row>
    <x:row r="85">
      <x:c r="A85" s="78" t="n">
        <x:v>82</x:v>
      </x:c>
      <x:c r="B85" s="34" t="str">
        <x:v>Forward Physics, BFKL, Saturation Physics and Diffraction</x:v>
      </x:c>
      <x:c r="C85" s="34" t="str">
        <x:v>2203.08129</x:v>
      </x:c>
      <x:c r="D85" s="52" t="n">
        <x:v>2022</x:v>
      </x:c>
      <x:c r="E85" s="40" t="n">
        <x:v>70</x:v>
      </x:c>
      <x:c r="F85" s="40" t="n">
        <x:v>24</x:v>
      </x:c>
      <x:c r="G85" s="46" t="n">
        <x:v>15.900186567164178</x:v>
      </x:c>
      <x:c r="H85" s="81" t="n">
        <x:v>84.75791433891992</x:v>
      </x:c>
      <x:c r="I85" s="34" t="str">
        <x:v>Particle phenomenology</x:v>
      </x:c>
      <x:c r="J85" s="34" t="str">
        <x:v>Energy</x:v>
      </x:c>
      <x:c r="K85" s="34" t="str">
        <x:v>Hentschinski, Martin; Royon, Christophe; Peredo, Marco Alcazar; Baldenegro, Cristian; Bellora, Andrea; Boussarie, Renaud; Celiberto, Francesco Giovanni; Cerci, Salim; Chachamis, Grigorios; Contreras, J.G.; Fichet, Sylvain; Fucilla, Michael; von Gersdorff, Gero; González, Pablo; van Hameren, Andreas; Jalilian-Marian, Jamal; Kampshoff, Mats; Khoze, Valery; Klasen, Michael; Klein, Spencer Robert; Krintiras, Georgios; Kotko, Piotr; Kutak, Krzysztof; Lansberg, Jean-Philippe; Li, Emilie; Loizides, Constanin; Mohammed, Mohammed M.A.; Nefedov, Maxim; Ozcelik, Melih A.; Papa, Alessandro; Pitt, Michael; Sabio Vera, Agustin; Salomon, Jens; Sapeta, Sebastian; da Silveira, Gustavo Gil; Gonçalves, Victor Paulo; Strikman, Mark; Cerci, Deniz Sunar; Szymanowski, Lech; Takaki, Daniel Tapia; Taševský, Marek; Wallon, Samuel</x:v>
      </x:c>
      <x:c r="L85" s="35" t="str">
        <x:v>https://inspirehep.net/literature/2052682</x:v>
      </x:c>
    </x:row>
    <x:row r="86">
      <x:c r="A86" s="78" t="n">
        <x:v>83</x:v>
      </x:c>
      <x:c r="B86" s="34" t="str">
        <x:v>Micro- and Macro-Structure of Black Holes</x:v>
      </x:c>
      <x:c r="C86" s="34" t="str">
        <x:v>2203.04981</x:v>
      </x:c>
      <x:c r="D86" s="52" t="n">
        <x:v>2022</x:v>
      </x:c>
      <x:c r="E86" s="40" t="n">
        <x:v>70</x:v>
      </x:c>
      <x:c r="F86" s="40" t="n">
        <x:v>56</x:v>
      </x:c>
      <x:c r="G86" s="46" t="n">
        <x:v>15.841078066914497</x:v>
      </x:c>
      <x:c r="H86" s="81" t="n">
        <x:v>84.7020484171322</x:v>
      </x:c>
      <x:c r="I86" s="34" t="str">
        <x:v>Formal theory / quantum gravity</x:v>
      </x:c>
      <x:c r="J86" s="34" t="str">
        <x:v>Theory</x:v>
      </x:c>
      <x:c r="K86" s="34" t="str">
        <x:v>Bena, Iosif; Martinec, Emil J.; Mathur, Samir D.; Warner, Nicholas P.</x:v>
      </x:c>
      <x:c r="L86" s="35" t="str">
        <x:v>https://inspirehep.net/literature/2049605</x:v>
      </x:c>
    </x:row>
    <x:row r="87">
      <x:c r="A87" s="78" t="n">
        <x:v>84</x:v>
      </x:c>
      <x:c r="B87" s="34" t="str">
        <x:v>Effective Field Theories of Gravity and Compact Binary Dynamics</x:v>
      </x:c>
      <x:c r="C87" s="34" t="str">
        <x:v>2206.14249</x:v>
      </x:c>
      <x:c r="D87" s="52" t="n">
        <x:v>2022</x:v>
      </x:c>
      <x:c r="E87" s="40" t="n">
        <x:v>66</x:v>
      </x:c>
      <x:c r="F87" s="40" t="n">
        <x:v>64</x:v>
      </x:c>
      <x:c r="G87" s="46" t="n">
        <x:v>16.03892215568862</x:v>
      </x:c>
      <x:c r="H87" s="81" t="n">
        <x:v>84.35754189944134</x:v>
      </x:c>
      <x:c r="I87" s="34" t="str">
        <x:v>Formal theory / quantum gravity</x:v>
      </x:c>
      <x:c r="J87" s="34" t="str">
        <x:v>Theory</x:v>
      </x:c>
      <x:c r="K87" s="34" t="str">
        <x:v>Goldberger, Walter D.</x:v>
      </x:c>
      <x:c r="L87" s="35" t="str">
        <x:v>https://inspirehep.net/literature/2103428</x:v>
      </x:c>
    </x:row>
    <x:row r="88">
      <x:c r="A88" s="78" t="n">
        <x:v>85</x:v>
      </x:c>
      <x:c r="B88" s="34" t="str">
        <x:v>Charged Lepton Flavor Violation in the Tau Sector</x:v>
      </x:c>
      <x:c r="C88" s="34" t="str">
        <x:v>2203.14919</x:v>
      </x:c>
      <x:c r="D88" s="52" t="n">
        <x:v>2022</x:v>
      </x:c>
      <x:c r="E88" s="40" t="n">
        <x:v>67</x:v>
      </x:c>
      <x:c r="F88" s="40" t="n">
        <x:v>58</x:v>
      </x:c>
      <x:c r="G88" s="46" t="n">
        <x:v>15.342789968652038</x:v>
      </x:c>
      <x:c r="H88" s="81" t="n">
        <x:v>84.20856610800745</x:v>
      </x:c>
      <x:c r="I88" s="34" t="str">
        <x:v>Particle phenomenology</x:v>
      </x:c>
      <x:c r="J88" s="34" t="str">
        <x:v>Rare Processes and Precision Measurements</x:v>
      </x:c>
      <x:c r="K88" s="34" t="str">
        <x:v>Banerjee, Swagato; Cirigliano, Vincenzo; Dam, Mogens; Deshpande, Abhay; Fiorini, Luca; Fuyuto, Kaori; Gal, Ciprian; Husek, Tomáš; Mereghetti, Emanuele; Monsálvez-Pozo, Kevin; Peng, Haiping; Polci, Francesco; Portolés, Jorge; Rostomyan, Armine; Hernández Villanueva, Michel; Yan, Bin; Zhang, Jinlong; Zhou, Xiaorong</x:v>
      </x:c>
      <x:c r="L88" s="35" t="str">
        <x:v>https://inspirehep.net/literature/2059459</x:v>
      </x:c>
    </x:row>
    <x:row r="89">
      <x:c r="A89" s="78" t="n">
        <x:v>86</x:v>
      </x:c>
      <x:c r="B89" s="34" t="str">
        <x:v>xFitter: An Open Source QCD Analysis Framework</x:v>
      </x:c>
      <x:c r="C89" s="34" t="str">
        <x:v>2206.12465</x:v>
      </x:c>
      <x:c r="D89" s="52" t="n">
        <x:v>2022</x:v>
      </x:c>
      <x:c r="E89" s="40" t="n">
        <x:v>65</x:v>
      </x:c>
      <x:c r="F89" s="40" t="n">
        <x:v>28</x:v>
      </x:c>
      <x:c r="G89" s="46" t="n">
        <x:v>15.753981420039814</x:v>
      </x:c>
      <x:c r="H89" s="81" t="n">
        <x:v>83.92923649906889</x:v>
      </x:c>
      <x:c r="I89" s="34" t="str">
        <x:v>Particle phenomenology</x:v>
      </x:c>
      <x:c r="J89" s="34" t="str">
        <x:v>Energy</x:v>
      </x:c>
      <x:c r="K89" s="34" t="str">
        <x:v>Abdolmaleki, H.; Amoroso, S.; Bertone, V.; Botje, M.; Britzger, D.; Camarda, S.; Cooper-Sarkar, A.; Fiaschi, J.; Giuli, F.; Glazov, A.; Gwenlan, C.; Hautmann, F.; Jung, H.; Kusina, A.; Luszczak, A.; Mäkelä, T.; Novikov, I.; Olness, F.; Sadykov, R.; Starovoitov, P.; Sutton, M.; Zenaiev, O.</x:v>
      </x:c>
      <x:c r="L89" s="35" t="str">
        <x:v>https://inspirehep.net/literature/2101813</x:v>
      </x:c>
    </x:row>
    <x:row r="90">
      <x:c r="A90" s="78" t="n">
        <x:v>87</x:v>
      </x:c>
      <x:c r="B90" s="34" t="str">
        <x:v>New Physics in B Meson Mixing: Future Sensitivity and Limitations</x:v>
      </x:c>
      <x:c r="C90" s="34" t="str">
        <x:v>2006.04824</x:v>
      </x:c>
      <x:c r="D90" s="52" t="n">
        <x:v>2020</x:v>
      </x:c>
      <x:c r="E90" s="40" t="n">
        <x:v>74</x:v>
      </x:c>
      <x:c r="F90" s="40" t="n">
        <x:v>53</x:v>
      </x:c>
      <x:c r="G90" s="46" t="n">
        <x:v>11.996671105193075</x:v>
      </x:c>
      <x:c r="H90" s="81" t="n">
        <x:v>83.86405959031657</x:v>
      </x:c>
      <x:c r="I90" s="34" t="str">
        <x:v>Particle phenomenology</x:v>
      </x:c>
      <x:c r="J90" s="34" t="str">
        <x:v>Rare Processes and Precision Measurements | Theory</x:v>
      </x:c>
      <x:c r="K90" s="34" t="str">
        <x:v>Charles, Jérôme; Descotes-Genon, Sébastien; Ligeti, Zoltan; Monteil, Stéphane; Papucci, Michele; Trabelsi, Karim; Vale Silva, Luiz</x:v>
      </x:c>
      <x:c r="L90" s="35" t="str">
        <x:v>https://inspirehep.net/literature/1800385</x:v>
      </x:c>
    </x:row>
    <x:row r="91">
      <x:c r="A91" s="78" t="n">
        <x:v>88</x:v>
      </x:c>
      <x:c r="B91" s="34" t="str">
        <x:v>Hyper-Kamiokande Experiment</x:v>
      </x:c>
      <x:c r="C91" s="34" t="str">
        <x:v>2203.02029</x:v>
      </x:c>
      <x:c r="D91" s="52" t="n">
        <x:v>2022</x:v>
      </x:c>
      <x:c r="E91" s="40" t="n">
        <x:v>65</x:v>
      </x:c>
      <x:c r="F91" s="40" t="n">
        <x:v>61</x:v>
      </x:c>
      <x:c r="G91" s="46" t="n">
        <x:v>14.655092592592592</x:v>
      </x:c>
      <x:c r="H91" s="81" t="n">
        <x:v>83.76163873370577</x:v>
      </x:c>
      <x:c r="I91" s="34" t="str">
        <x:v>Experimental particle physics</x:v>
      </x:c>
      <x:c r="J91" s="34" t="str">
        <x:v>Neutrinos</x:v>
      </x:c>
      <x:c r="K91" s="34" t="str">
        <x:v>Bian, J.; Di Lodovico, F.; Horiuchi, S.; Learned, J.G.; Mariani, C.; Maricic, J.; Ricoux, J. Pedro Ochoa; Rott, C.; Shiozawa, M.; Smy, M.B.; Sobel, H.W.; Vogelaar, R.B.</x:v>
      </x:c>
      <x:c r="L91" s="35" t="str">
        <x:v>https://inspirehep.net/literature/2046404</x:v>
      </x:c>
    </x:row>
    <x:row r="92">
      <x:c r="A92" s="78" t="n">
        <x:v>89</x:v>
      </x:c>
      <x:c r="B92" s="34" t="str">
        <x:v>Jet Flavour Tagging for Future Colliders with Fast Simulation</x:v>
      </x:c>
      <x:c r="C92" s="34" t="str">
        <x:v>2202.03285</x:v>
      </x:c>
      <x:c r="D92" s="52" t="n">
        <x:v>2022</x:v>
      </x:c>
      <x:c r="E92" s="40" t="n">
        <x:v>65</x:v>
      </x:c>
      <x:c r="F92" s="40" t="n">
        <x:v>51</x:v>
      </x:c>
      <x:c r="G92" s="46" t="n">
        <x:v>14.441149635036496</x:v>
      </x:c>
      <x:c r="H92" s="81" t="n">
        <x:v>83.70577281191805</x:v>
      </x:c>
      <x:c r="I92" s="34" t="str">
        <x:v>Experimental particle physics</x:v>
      </x:c>
      <x:c r="J92" s="34" t="str">
        <x:v>Energy</x:v>
      </x:c>
      <x:c r="K92" s="34" t="str">
        <x:v>Bedeschi, Franco; Gouskos, Loukas; Selvaggi, Michele</x:v>
      </x:c>
      <x:c r="L92" s="35" t="str">
        <x:v>https://inspirehep.net/literature/2029200</x:v>
      </x:c>
    </x:row>
    <x:row r="93">
      <x:c r="A93" s="78" t="n">
        <x:v>90</x:v>
      </x:c>
      <x:c r="B93" s="34" t="str">
        <x:v>Cosmology and Fundamental Physics from the Three-Dimensional Large Scale Structure</x:v>
      </x:c>
      <x:c r="C93" s="34" t="str">
        <x:v>2203.07506</x:v>
      </x:c>
      <x:c r="D93" s="52" t="n">
        <x:v>2022</x:v>
      </x:c>
      <x:c r="E93" s="40" t="n">
        <x:v>63</x:v>
      </x:c>
      <x:c r="F93" s="40" t="n">
        <x:v>41</x:v>
      </x:c>
      <x:c r="G93" s="46" t="n">
        <x:v>14.30127408328154</x:v>
      </x:c>
      <x:c r="H93" s="81" t="n">
        <x:v>83.38919925512104</x:v>
      </x:c>
      <x:c r="I93" s="34" t="str">
        <x:v>Cosmology</x:v>
      </x:c>
      <x:c r="J93" s="34" t="str">
        <x:v>Cosmic</x:v>
      </x:c>
      <x:c r="K93" s="34" t="str">
        <x:v>Ferraro, Simone; Sailer, Noah; Slosar, Anze; White, Martin</x:v>
      </x:c>
      <x:c r="L93" s="35" t="str">
        <x:v>https://inspirehep.net/literature/2052439</x:v>
      </x:c>
    </x:row>
    <x:row r="94">
      <x:c r="A94" s="78" t="n">
        <x:v>91</x:v>
      </x:c>
      <x:c r="B94" s="34" t="str">
        <x:v>The REDTOP Experiment: Rare η/η′ Decays To Probe New Physics</x:v>
      </x:c>
      <x:c r="C94" s="34" t="str">
        <x:v>2203.07651</x:v>
      </x:c>
      <x:c r="D94" s="52" t="n">
        <x:v>2022</x:v>
      </x:c>
      <x:c r="E94" s="40" t="n">
        <x:v>62</x:v>
      </x:c>
      <x:c r="F94" s="40" t="n">
        <x:v>28</x:v>
      </x:c>
      <x:c r="G94" s="46" t="n">
        <x:v>14.0830223880597</x:v>
      </x:c>
      <x:c r="H94" s="81" t="n">
        <x:v>83.13780260707634</x:v>
      </x:c>
      <x:c r="I94" s="34" t="str">
        <x:v>Experimental particle physics</x:v>
      </x:c>
      <x:c r="J94" s="34" t="str">
        <x:v>Rare Processes and Precision Measurements</x:v>
      </x:c>
      <x:c r="K94" s="34" t="str">
        <x:v>Elam, J.; Mane, A.; Comfort, J.; Mauskopf, P.; McFarland, D.; Thomas, L.; Pedraza, I.; Leon, D.; Escobar, S.; Herrera, D.; Silverio, D.; Abdallah, W.; Winn, D.; Spannowsky, M.; Dey, J.; Di Benedetto, V.; Dobrescu, B.; Fagan, D.; Gianfelice-Wendt, E.; Hahn, E.; Jensen, D.; Johnstone, C.; Johnstone, J.; Kilmer, J.; Kobilarcik, T.; Kronfeld, A.; Krempetz, K.; Los, S.; May, M.; Mazzacane, A.; Mokhov, N.; Pellico, W.; Pla-Dalmau, A.; Pronskikh, V.; Ramberg, E.; Rauch, J.; Ristori, L.; Schmidt, E.; Sellberg, G.; Tassotto, G.; Tsai, Y.D.; Alqahtani, A.; Shi, J.; Gandhi, R.; Homiller, S.; Chen, X.; Hu, Q.; Passemar, E.; Sánchez-Puertas, P.; Roy, S.; Gatto, C.; Baldini, W.; Carosi, R.; Kievsky, A.; Viviani, M.; Krzemień, W.; Silarski, M.; Zielinski, M.; Guadagnoli, D.; Alves, D.S.M.; González-Solís, S.; Pastore, S.; Berlowski, M.; Blazey, G.; Dychkant, A.; Francis, K.; Syphers, M.; Zutshi, V.; Chintalapati, P.; Malla, T.; Figora, M.; Fletcher, T.; Ismail, A.; Egaña-Ugrinovic, D.; Kahn, Y.; McKeen, D.; Meade, P.; Gutierrez, A.; Hernandez-Ruiz, M.A.; Escribano, R.; Masjuan, P.; Royo, E.; Kubis, B.; Jaeckel, J.; Marcucci, L.E.; Siligardi, C.; Barbi, S.; Mugoni, C.; Guida, M.; Charlebois, S.; Pratte, J.F.; Harland-Lang, L.; Berryman, J.M.; Gardner, R.; Paschos, P.; Konisberg, J.; Mills, C.; Ye, Z.; Murray, M.; Rogan, C.; Royon, C.; Minafra, N.; Novikov, A.; Gautier, F.; Isidori, T.; Mills, C.; Ye, Z.; Gardner, S.; Yan, X.; Onel, Y.; Pospelov, M.; Batell, B.; Freitas, A.; Rai, M.; Gao, D.N.; Maamari, K.; Kupść, A.; Fabela-Enriquez, B.; Petrov, A.; Tulin, S.</x:v>
      </x:c>
      <x:c r="L94" s="35" t="str">
        <x:v>https://inspirehep.net/literature/2052541</x:v>
      </x:c>
    </x:row>
    <x:row r="95">
      <x:c r="A95" s="78" t="n">
        <x:v>92</x:v>
      </x:c>
      <x:c r="B95" s="34" t="str">
        <x:v>Study of CP violation in Hyperon Decays at Super Charm-Tau Factories with a Polarized Electron Beam</x:v>
      </x:c>
      <x:c r="C95" s="34" t="str">
        <x:v>2203.03035</x:v>
      </x:c>
      <x:c r="D95" s="52" t="n">
        <x:v>2022</x:v>
      </x:c>
      <x:c r="E95" s="40" t="n">
        <x:v>62</x:v>
      </x:c>
      <x:c r="F95" s="40" t="n">
        <x:v>31</x:v>
      </x:c>
      <x:c r="G95" s="46" t="n">
        <x:v>14.004638218923933</x:v>
      </x:c>
      <x:c r="H95" s="81" t="n">
        <x:v>83.08193668528864</x:v>
      </x:c>
      <x:c r="I95" s="34" t="str">
        <x:v>Particle phenomenology</x:v>
      </x:c>
      <x:c r="J95" s="34" t="str">
        <x:v>Rare Processes and Precision Measurements</x:v>
      </x:c>
      <x:c r="K95" s="34" t="str">
        <x:v>Salone, Nora; Adlarson, Patrik; Batozskaya, Varvara; Kupsc, Andrzej; Leupold, Stefan; Tandean, Jusak</x:v>
      </x:c>
      <x:c r="L95" s="35" t="str">
        <x:v>https://inspirehep.net/literature/2047192</x:v>
      </x:c>
    </x:row>
    <x:row r="96">
      <x:c r="A96" s="78" t="n">
        <x:v>93</x:v>
      </x:c>
      <x:c r="B96" s="34" t="str">
        <x:v>Searches for New Particles, Dark Matter, and Gravitational Waves with SRF Cavities</x:v>
      </x:c>
      <x:c r="C96" s="34" t="str">
        <x:v>2203.12714</x:v>
      </x:c>
      <x:c r="D96" s="52" t="n">
        <x:v>2022</x:v>
      </x:c>
      <x:c r="E96" s="40" t="n">
        <x:v>61</x:v>
      </x:c>
      <x:c r="F96" s="40" t="n">
        <x:v>37</x:v>
      </x:c>
      <x:c r="G96" s="46" t="n">
        <x:v>13.92515625</x:v>
      </x:c>
      <x:c r="H96" s="81" t="n">
        <x:v>82.76536312849161</x:v>
      </x:c>
      <x:c r="I96" s="34" t="str">
        <x:v>Particle phenomenology</x:v>
      </x:c>
      <x:c r="J96" s="34" t="str">
        <x:v>Cosmic | Computational | Instrumentation | Theory</x:v>
      </x:c>
      <x:c r="K96" s="34" t="str">
        <x:v>Berlin, Asher; Belomestnykh, Sergey; Blas, Diego; Frolov, Daniil; Brady, Anthony J.; Braggio, Caterina; Carena, Marcela; Cervantes, Raphael; Checchin, Mattia; Contreras-Martinez, Crispin; Tito D'Agnolo, Raffaele; Ellis, Sebastian A.R.; Eremeev, Grigory; Gao, Christina; Giaccone, Bianca; Grassellino, Anna; Harnik, Roni; Hollister, Matthew; Janish, Ryan; Kahn, Yonatan; Kazakov, Sergey; Kurkcuoglu, Doga Murat; Liu, Zhen; Lunin, Andrei; Netepenko, Alexander; Melnychuk, Oleksandr; Pilipenko, Roman; Pischalnikov, Yuriy; Posen, Sam; Romanenko, Alex; Schutte-Engel, Jan; Wang, Changqing; Yakovlev, Vyacheslav; Zhou, Kevin; Zorzetti, Silvia; Zhuang, Quntao</x:v>
      </x:c>
      <x:c r="L96" s="35" t="str">
        <x:v>https://inspirehep.net/literature/2057981</x:v>
      </x:c>
    </x:row>
    <x:row r="97">
      <x:c r="A97" s="78" t="n">
        <x:v>94</x:v>
      </x:c>
      <x:c r="B97" s="34" t="str">
        <x:v>Searches for Baryon Number Violation in Neutrino Experiments</x:v>
      </x:c>
      <x:c r="C97" s="34" t="str">
        <x:v>2203.08771</x:v>
      </x:c>
      <x:c r="D97" s="52" t="n">
        <x:v>2022</x:v>
      </x:c>
      <x:c r="E97" s="40" t="n">
        <x:v>61</x:v>
      </x:c>
      <x:c r="F97" s="40" t="n">
        <x:v>34</x:v>
      </x:c>
      <x:c r="G97" s="46" t="n">
        <x:v>13.864499066583697</x:v>
      </x:c>
      <x:c r="H97" s="81" t="n">
        <x:v>82.7094972067039</x:v>
      </x:c>
      <x:c r="I97" s="34" t="str">
        <x:v>Experimental particle physics</x:v>
      </x:c>
      <x:c r="J97" s="34" t="str">
        <x:v>Neutrinos | Rare Processes and Precision Measurements</x:v>
      </x:c>
      <x:c r="K97" s="34" t="str">
        <x:v>Dev, P.S.B.; Koerner, L.W.; Saad, S.; Antusch, S.; Askins, M.; Babu, K.S.; Barrow, J.L.; Chakrabortty, J.; de Gouvêa, A.; Djurcic, Z.; Girmohanta, S.; Gogoladze, I.; Goodman, M.C.; Higuera, A.; Kalra, D.; Karagiorgi, G.; Kearns, E.; Kudryavtsev, V.A.; Kutter, T.; Malinský, M.; Martinez Caicedo, D.A.; Mohapatra, R.N.; Nath, P.; Nussinov, S.; Ochoa-Ricoux, J.P.; Pec, V.; Rafique, A.; Rodriguez Rondon, J.; Shrock, R.; Sobel, H.W.; Stokes, T.; Strait, M.; Svoboda, R.; Syritsyn, S.; Takhistov, V.; Tsai, Y.-T.; Wendell, R.A.; Zhou, Y.-L.</x:v>
      </x:c>
      <x:c r="L97" s="35" t="str">
        <x:v>https://inspirehep.net/literature/2053590</x:v>
      </x:c>
    </x:row>
    <x:row r="98">
      <x:c r="A98" s="78" t="n">
        <x:v>95</x:v>
      </x:c>
      <x:c r="B98" s="34" t="str">
        <x:v>The COHERENT Experimental Program</x:v>
      </x:c>
      <x:c r="C98" s="34" t="str">
        <x:v>2204.04575</x:v>
      </x:c>
      <x:c r="D98" s="52" t="n">
        <x:v>2022</x:v>
      </x:c>
      <x:c r="E98" s="40" t="n">
        <x:v>60</x:v>
      </x:c>
      <x:c r="F98" s="40" t="n">
        <x:v>44</x:v>
      </x:c>
      <x:c r="G98" s="46" t="n">
        <x:v>13.843967150979152</x:v>
      </x:c>
      <x:c r="H98" s="81" t="n">
        <x:v>82.39292364990689</x:v>
      </x:c>
      <x:c r="I98" s="34" t="str">
        <x:v>Experimental particle physics</x:v>
      </x:c>
      <x:c r="J98" s="34" t="str">
        <x:v>Cosmic | Instrumentation | Neutrinos</x:v>
      </x:c>
      <x:c r="K98" s="34" t="str">
        <x:v>Akimov, D.; Alawabdeh, S.; An, P.; Awe, C.; Barbeau, P.S.; Barry, C.; Becker, B.; Belov, V.; Bernardi, I.; Bock, C.; Bodur, B.; Bolozdynya, A.; Bouabid, R.; Bracho, A.; Browning, J.; Cabrera-Palmer, B.; Conley, E.; Daughhetee, J.; Detwiler, J.; Ding, K.; Durand, M.R.; Efremenko, Y.; Elliott, S.R.; Fabris, L.; Febbraro, M.; Gallo Rosso, A.; Galindo-Uribarri, A.; Green, M.P.; Harris, B.; Heath, M.R.; Hedges, S.; Henderson, R.; Hughes, M.; Jairam, P.; Johnson, B.A.; Johnson, T.; Khromov, A.; Konovalov, A.; Kozlova, E.; Kumpan, A.; Li, L.; Link, J.M.; Liu, J.; Major, A.; Mann, K.; Markoff, D.M.; Mastroberti, J.; Mattingly, J.; Mishra, M.; Mueller, P.E.; Newby, J.; Parno, D.S.; Penttila, S.I.; Pershey, D.; Prior, C.; Rahman, F.; Rapp, R.; Ray, H.; Razuvaeva, O.; Reyna, D.; Rich, G.C.; Rouzky, A.; Rudik, D.; Runge, J.; Salvat, D.J.; Salyapongse, A.M.; Sander, J.; Scholberg, K.; Siehien, P.; Shakirov, A.; Simakov, G.; Snow, W.M.; Sosnovstsev, V.; Steele, J.; Strasbaugh Hjelmstad, A.; Subedi, T.; Suh, B.; Tayloe, R.; Tellez-Giron-Flores, K.; Tsai, F.; Tsai, Y.-T.; Ujah, E.; van Nieuwenhuizen, E.; Varner, R.L.; Virtue, C.J.; Visser, G.; Walkup, K.; Wang, J.; Ward, E.M.; Wongjirad, T.; Yang, Y.; Yoo, J.; Yu, C.-H.; Zettlemoyer, J.</x:v>
      </x:c>
      <x:c r="L98" s="35" t="str">
        <x:v>https://inspirehep.net/literature/2065245</x:v>
      </x:c>
    </x:row>
    <x:row r="99">
      <x:c r="A99" s="78" t="n">
        <x:v>96</x:v>
      </x:c>
      <x:c r="B99" s="34" t="str">
        <x:v>Lattice QCD Calculations of Parton Physics</x:v>
      </x:c>
      <x:c r="C99" s="34" t="str">
        <x:v>2202.07193</x:v>
      </x:c>
      <x:c r="D99" s="52" t="n">
        <x:v>2022</x:v>
      </x:c>
      <x:c r="E99" s="40" t="n">
        <x:v>60</x:v>
      </x:c>
      <x:c r="F99" s="40" t="n">
        <x:v>34</x:v>
      </x:c>
      <x:c r="G99" s="46" t="n">
        <x:v>13.395476772616135</x:v>
      </x:c>
      <x:c r="H99" s="81" t="n">
        <x:v>82.33705772811918</x:v>
      </x:c>
      <x:c r="I99" s="34" t="str">
        <x:v>Lattice gauge theory</x:v>
      </x:c>
      <x:c r="J99" s="34" t="str">
        <x:v>Computational | Energy | Theory</x:v>
      </x:c>
      <x:c r="K99" s="34" t="str">
        <x:v>Constantinou, Martha; Del Debbio, Luigi; Ji, Xiangdong; Lin, Huey-Wen; Liu, Keh-Fei; Monahan, Christopher; Orginos, Kostas; Petreczky, Peter; Qiu, Jian-Wei; Richards, David; Sato, Nobuo; Shanahan, Phiala; Yuan, C.-P.; Zhang, Jian-Hui; Zhao, Yong</x:v>
      </x:c>
      <x:c r="L99" s="35" t="str">
        <x:v>https://inspirehep.net/literature/2032549</x:v>
      </x:c>
    </x:row>
    <x:row r="100">
      <x:c r="A100" s="78" t="n">
        <x:v>97</x:v>
      </x:c>
      <x:c r="B100" s="34" t="str">
        <x:v>Graph Neural Networks in Particle Physics: Implementations, Innovations, and Challenges</x:v>
      </x:c>
      <x:c r="C100" s="34" t="str">
        <x:v>2203.12852</x:v>
      </x:c>
      <x:c r="D100" s="52" t="n">
        <x:v>2022</x:v>
      </x:c>
      <x:c r="E100" s="40" t="n">
        <x:v>56</x:v>
      </x:c>
      <x:c r="F100" s="40" t="n">
        <x:v>43</x:v>
      </x:c>
      <x:c r="G100" s="46" t="n">
        <x:v>12.783750000000001</x:v>
      </x:c>
      <x:c r="H100" s="81" t="n">
        <x:v>81.90875232774673</x:v>
      </x:c>
      <x:c r="I100" s="34" t="str">
        <x:v>Experimental particle physics</x:v>
      </x:c>
      <x:c r="J100" s="34" t="str">
        <x:v>Computational</x:v>
      </x:c>
      <x:c r="K100" s="34" t="str">
        <x:v>Thais, Savannah; Calafiura, Paolo; Chachamis, Grigorios; DeZoort, Gage; Duarte, Javier; Ganguly, Sanmay; Kagan, Michael; Murnane, Daniel; Neubauer, Mark S.; Terao, Kazuhiro</x:v>
      </x:c>
      <x:c r="L100" s="35" t="str">
        <x:v>https://inspirehep.net/literature/2057973</x:v>
      </x:c>
    </x:row>
    <x:row r="101">
      <x:c r="A101" s="78" t="n">
        <x:v>98</x:v>
      </x:c>
      <x:c r="B101" s="34" t="str">
        <x:v>Promising Technologies and R&amp;D Directions for the Future Muon Collider Detectors</x:v>
      </x:c>
      <x:c r="C101" s="34" t="str">
        <x:v>2203.07224</x:v>
      </x:c>
      <x:c r="D101" s="52" t="n">
        <x:v>2022</x:v>
      </x:c>
      <x:c r="E101" s="40" t="n">
        <x:v>56</x:v>
      </x:c>
      <x:c r="F101" s="40" t="n">
        <x:v>17</x:v>
      </x:c>
      <x:c r="G101" s="46" t="n">
        <x:v>12.712243629583591</x:v>
      </x:c>
      <x:c r="H101" s="81" t="n">
        <x:v>81.85288640595903</x:v>
      </x:c>
      <x:c r="I101" s="34" t="str">
        <x:v>Instrumentation and detectors</x:v>
      </x:c>
      <x:c r="J101" s="34" t="str">
        <x:v>Energy | Instrumentation</x:v>
      </x:c>
      <x:c r="K101" s="34" t="str">
        <x:v>Jindariani, S.; Meloni, F.; Aimè, C.; Bartosik, N.; Barzi, E.; Bertolin, A.; Braghieri, A.; Buonincontri, L.; Calzaferri, S.; Casarsa, M.; Catanesi, M.G.; Cerri, A.; Chachamis, G.; Colaleo, A.; Curatolo, C.; Da Molin, G.; Delahaye, J.; Di Micco, B.; Dorigo, T.; Errico, F.; Fiorina, D.; Gianelle, A.; Giraldin, C.; Hauptman, J.; Holmes, T.R.; Krizka, K.; Lee, L.; Long, K.R.; Lucchesi, D.; Mokhov, N.; Montella, A.; Nardi, F.; Neufeld, N.; Neuffer, D.; Pagan Griso, S.; Pellecchia, A.; Potamianos, K.; Radicioni, E.; Radogna, R.; Riccardi, C.; Ristori, L.; Rossi, L.; Salvini, P.; Schulte, D.; Sestini, L.; Shiltsev, V.; Simone, F.M.; Stamerra, A.; Sun, X.; Tang, J.; Thompson, E.A.; Vai, I.; Valle, N.; Venditti, R.; Verwilligen, P.; Vitulo, P.; Weber, H.; Yonehara, K.; Zaza, A.; Agashe, K.; Allanach, B.C.; Asadi, P.; Mahmoud., M.A.; Azatov, A.; Batsch, F.; Bersani, A.; Biagini, M.E.; Black, K.M.; Bogacz, S.A.; Bonesini, M.; Bross, A.; Buttazzo, D.; Caiffi, B.; Calderini, G.; Capdevilla, R.; Castelli, L.; Cesarotti, C.; Chacko, Z.; Chancé, A.; Chen, S.; Chien, Y.-T.; Costa, M.; Craig, N.; Curtin, D.; D'Agnolo, R.T.; Dam, M.; Damerau, H.; Dasu, S.; de Blas, J.; De Matteis, E.; Deandrea, A.; Delgado, A.; Denizli, H.; Dermisek, R.; Di Petrillo, K.F.; Dickinson, J.; Everaerts, P.; Everett, L.; Farinon, S.; Ferretti, G.; Filthaut, F.; Forslund, M.; Franceschini, R.; Gabrielli, E.; Garosi, F.; Giambastiani, L.; Glioti, A.; Gray, L.; Greljo, A.; Grojean, C.; Gu, J.; Han, C.; Han, T.; Henning, B.; Hermanek, K.; Homiller, S.; Jana, S.; Jia, H.; Kahn, Y.; Kaplan, D.M.; Kilian, W.; Kong, K.; Koppenburg, P.; Krintiras, G.K.; Li, W.; Li, Q.; Liu, Z.; Lu, Q.; Ma, Y.; Maltoni, F.; Mantani, L.; Mariotto, S.; Marzocca, D.; Mastrapasqua, P.; Matchev, K.; Mazzacane, A.; McGinnis, N.; Meade, P.; Mele, B.; Merkel, P.; Merlassino, C.; Mishra, R.K.; Mohammadi, A.; Mohapatra, R.; Montagna, P.; Musenich, R.; Nomura, Y.; Ojalvo, I.; Panci, P.; Paradisi, P.; Perloff, A.; Piccinini, F.; Pierini, M.; Prioli, M.; Procura, M.; Raubenheimer, T.; Redigolo, D.; Reina, L.; Reuter, J.; Riva, F.; Robens, T.; Sala, F.; Salko, J.; Salvioni, E.; Santiago, J.; Sarra, I.; Schieck, J.; Selvaggi, M.; Senol, A.; Sharma, V.; Sorbi, M.; Stark, G.; Statera, M.; Stupak, J.; Su, S.; Sundrum, R.; Swiatlowski, M.; Torre, R.; Tortora, L.; Trifinopoulos, S.; Valente, M.; Valente, R.U.; Vittorio, L.; Vryonidou, E.; Vuosalo, C.; Wendt, M.; Wu, Y.; Wulzer, A.; Xie, K.; Yu, H.-B.; Zheng, Y.J.; Zurita, J.</x:v>
      </x:c>
      <x:c r="L101" s="35" t="str">
        <x:v>https://inspirehep.net/literature/2051166</x:v>
      </x:c>
    </x:row>
    <x:row r="102">
      <x:c r="A102" s="78" t="n">
        <x:v>99</x:v>
      </x:c>
      <x:c r="B102" s="34" t="str">
        <x:v>The Belle II Detector Upgrade Program</x:v>
      </x:c>
      <x:c r="C102" s="34" t="str">
        <x:v>2203.11349</x:v>
      </x:c>
      <x:c r="D102" s="52" t="n">
        <x:v>2022</x:v>
      </x:c>
      <x:c r="E102" s="40" t="n">
        <x:v>55</x:v>
      </x:c>
      <x:c r="F102" s="40" t="n">
        <x:v>47</x:v>
      </x:c>
      <x:c r="G102" s="46" t="n">
        <x:v>12.539794007490638</x:v>
      </x:c>
      <x:c r="H102" s="81" t="n">
        <x:v>81.47113594040968</x:v>
      </x:c>
      <x:c r="I102" s="34" t="str">
        <x:v>Experimental particle physics</x:v>
      </x:c>
      <x:c r="J102" s="34" t="str">
        <x:v>Instrumentation</x:v>
      </x:c>
      <x:c r="K102" s="34" t="str">
        <x:v>Forti, Francesco</x:v>
      </x:c>
      <x:c r="L102" s="35" t="str">
        <x:v>https://inspirehep.net/literature/2056871</x:v>
      </x:c>
    </x:row>
    <x:row r="103">
      <x:c r="A103" s="79" t="n">
        <x:v>100</x:v>
      </x:c>
      <x:c r="B103" s="37" t="str">
        <x:v>Cosmology at the Theory Frontier</x:v>
      </x:c>
      <x:c r="C103" s="37" t="str">
        <x:v>2203.07629</x:v>
      </x:c>
      <x:c r="D103" s="53" t="n">
        <x:v>2022</x:v>
      </x:c>
      <x:c r="E103" s="41" t="n">
        <x:v>55</x:v>
      </x:c>
      <x:c r="F103" s="41" t="n">
        <x:v>43</x:v>
      </x:c>
      <x:c r="G103" s="47" t="n">
        <x:v>12.493003731343283</x:v>
      </x:c>
      <x:c r="H103" s="82" t="n">
        <x:v>81.41527001862197</x:v>
      </x:c>
      <x:c r="I103" s="37" t="str">
        <x:v>Formal theory / quantum gravity</x:v>
      </x:c>
      <x:c r="J103" s="37" t="str">
        <x:v>Theory</x:v>
      </x:c>
      <x:c r="K103" s="37" t="str">
        <x:v>Flauger, Raphael; Gorbenko, Victor; Joyce, Austin; McAllister, Liam; Shiu, Gary; Silverstein, Eva</x:v>
      </x:c>
      <x:c r="L103" s="38" t="str">
        <x:v>https://inspirehep.net/literature/2052446</x:v>
      </x:c>
    </x:row>
  </x:sheetData>
  <x:mergeCells>
    <x:mergeCell ref="A1:L1"/>
  </x:mergeCells>
  <x:conditionalFormatting sqref="E4:E10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H4:H103">
    <x:cfRule type="colorScale" priority="2">
      <x:colorScale>
        <x:cfvo type="min"/>
        <x:cfvo type="percentile" val="50"/>
        <x:cfvo type="max"/>
        <x:color rgb="FFE0F2FE"/>
        <x:color rgb="FFBFDBFE"/>
        <x:color rgb="FF1D4ED8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3d9aa2908f0492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88" hidden="0" customWidth="1"/>
    <x:col min="5" max="5" width="8" hidden="0" customWidth="1"/>
    <x:col min="6" max="6" width="58" hidden="0" customWidth="1"/>
    <x:col min="7" max="7" width="18" hidden="0" customWidth="1"/>
    <x:col min="8" max="8" width="10" hidden="0" customWidth="1"/>
    <x:col min="9" max="9" width="14" hidden="0" customWidth="1"/>
    <x:col min="10" max="10" width="16" hidden="0" customWidth="1"/>
    <x:col min="11" max="11" width="14" hidden="0" customWidth="1"/>
    <x:col min="12" max="12" width="12" hidden="0" customWidth="1"/>
    <x:col min="13" max="13" width="10" hidden="0" customWidth="1"/>
    <x:col min="14" max="14" width="30" hidden="0" customWidth="1"/>
  </x:cols>
  <x:sheetData>
    <x:row r="1" ht="30" customHeight="1">
      <x:c r="A1" s="4" t="str">
        <x:v>PDF 篇幅与字数统计</x:v>
      </x:c>
      <x:c r="B1" s="4" t="str">
        <x:v>PDF 篇幅与字数统计</x:v>
      </x:c>
      <x:c r="C1" s="4" t="str">
        <x:v>PDF 篇幅与字数统计</x:v>
      </x:c>
      <x:c r="E1" s="83"/>
      <x:c r="H1" s="83"/>
      <x:c r="I1" s="83"/>
      <x:c r="J1" s="83"/>
      <x:c r="K1" s="83"/>
      <x:c r="L1" s="84"/>
      <x:c r="M1" s="85"/>
    </x:row>
    <x:row r="3" ht="30" customHeight="1">
      <x:c r="A3" s="10" t="str">
        <x:v>指标</x:v>
      </x:c>
      <x:c r="B3" s="10" t="str">
        <x:v>数值</x:v>
      </x:c>
      <x:c r="C3" s="10" t="str">
        <x:v>定义 / 说明</x:v>
      </x:c>
      <x:c r="E3" s="10" t="str">
        <x:v>页数区间</x:v>
      </x:c>
      <x:c r="F3" s="10" t="str">
        <x:v>论文数</x:v>
      </x:c>
    </x:row>
    <x:row r="4" ht="30" customHeight="1">
      <x:c r="A4" s="30" t="str">
        <x:v>可下载 PDF 数</x:v>
      </x:c>
      <x:c r="B4" s="39" t="n">
        <x:v>541</x:v>
      </x:c>
      <x:c r="C4" s="32" t="str">
        <x:v>官方 Snowmass Proceedings PDF</x:v>
      </x:c>
      <x:c r="E4" s="63" t="str">
        <x:v>&lt;10</x:v>
      </x:c>
      <x:c r="F4" s="65" t="n">
        <x:v>86</x:v>
      </x:c>
    </x:row>
    <x:row r="5" ht="30" customHeight="1">
      <x:c r="A5" s="33" t="str">
        <x:v>总页数</x:v>
      </x:c>
      <x:c r="B5" s="40" t="n">
        <x:v>17794</x:v>
      </x:c>
      <x:c r="C5" s="35" t="str">
        <x:v>PDF 物理页数</x:v>
      </x:c>
      <x:c r="E5" s="66" t="str">
        <x:v>10–19</x:v>
      </x:c>
      <x:c r="F5" s="68" t="n">
        <x:v>169</x:v>
      </x:c>
    </x:row>
    <x:row r="6" ht="30" customHeight="1">
      <x:c r="A6" s="33" t="str">
        <x:v>平均页数/篇</x:v>
      </x:c>
      <x:c r="B6" s="46" t="n">
        <x:v>32.8909426987061</x:v>
      </x:c>
      <x:c r="C6" s="35" t="str">
        <x:v>按论文平均</x:v>
      </x:c>
      <x:c r="E6" s="66" t="str">
        <x:v>20–39</x:v>
      </x:c>
      <x:c r="F6" s="68" t="n">
        <x:v>155</x:v>
      </x:c>
    </x:row>
    <x:row r="7" ht="30" customHeight="1">
      <x:c r="A7" s="33" t="str">
        <x:v>页数中位数</x:v>
      </x:c>
      <x:c r="B7" s="46" t="n">
        <x:v>21</x:v>
      </x:c>
      <x:c r="C7" s="35" t="str">
        <x:v>按论文中位数</x:v>
      </x:c>
      <x:c r="E7" s="66" t="str">
        <x:v>40–79</x:v>
      </x:c>
      <x:c r="F7" s="68" t="n">
        <x:v>90</x:v>
      </x:c>
    </x:row>
    <x:row r="8" ht="30" customHeight="1">
      <x:c r="A8" s="33" t="str">
        <x:v>页数 P25</x:v>
      </x:c>
      <x:c r="B8" s="46" t="n">
        <x:v>12</x:v>
      </x:c>
      <x:c r="C8" s="35" t="str">
        <x:v>第 25 百分位</x:v>
      </x:c>
      <x:c r="E8" s="66" t="str">
        <x:v>80–119</x:v>
      </x:c>
      <x:c r="F8" s="68" t="n">
        <x:v>29</x:v>
      </x:c>
    </x:row>
    <x:row r="9" ht="30" customHeight="1">
      <x:c r="A9" s="33" t="str">
        <x:v>页数 P75</x:v>
      </x:c>
      <x:c r="B9" s="46" t="n">
        <x:v>39</x:v>
      </x:c>
      <x:c r="C9" s="35" t="str">
        <x:v>第 75 百分位</x:v>
      </x:c>
      <x:c r="E9" s="69" t="str">
        <x:v>≥120</x:v>
      </x:c>
      <x:c r="F9" s="71" t="n">
        <x:v>12</x:v>
      </x:c>
    </x:row>
    <x:row r="10" ht="30" customHeight="1">
      <x:c r="A10" s="33" t="str">
        <x:v>最短/最长页数</x:v>
      </x:c>
      <x:c r="B10" s="34" t="str">
        <x:v>2 / 429</x:v>
      </x:c>
      <x:c r="C10" s="35" t="str">
        <x:v>最小 / 最大</x:v>
      </x:c>
    </x:row>
    <x:row r="11" ht="30" customHeight="1">
      <x:c r="A11" s="33" t="str">
        <x:v>提取字符总数（去空白）</x:v>
      </x:c>
      <x:c r="B11" s="40" t="n">
        <x:v>43116615</x:v>
      </x:c>
      <x:c r="C11" s="35" t="str">
        <x:v>包含正文、参考文献、图表标题、页眉页脚及提取噪声</x:v>
      </x:c>
    </x:row>
    <x:row r="12" ht="30" customHeight="1">
      <x:c r="A12" s="33" t="str">
        <x:v>平均字符数/篇</x:v>
      </x:c>
      <x:c r="B12" s="46" t="n">
        <x:v>79697.9944547135</x:v>
      </x:c>
      <x:c r="C12" s="35" t="str">
        <x:v>去空白字符</x:v>
      </x:c>
      <x:c r="E12" s="10" t="str">
        <x:v>Rank</x:v>
      </x:c>
      <x:c r="F12" s="10" t="str">
        <x:v>Title</x:v>
      </x:c>
      <x:c r="G12" s="10" t="str">
        <x:v>arXiv / external ID</x:v>
      </x:c>
      <x:c r="H12" s="10" t="str">
        <x:v>Pages</x:v>
      </x:c>
      <x:c r="I12" s="10" t="str">
        <x:v>Latin words</x:v>
      </x:c>
      <x:c r="J12" s="10" t="str">
        <x:v>Unicode tokens</x:v>
      </x:c>
      <x:c r="K12" s="10" t="str">
        <x:v>Chars</x:v>
      </x:c>
      <x:c r="L12" s="10" t="str">
        <x:v>Words/page</x:v>
      </x:c>
      <x:c r="M12" s="10" t="str">
        <x:v>Year</x:v>
      </x:c>
      <x:c r="N12" s="10" t="str">
        <x:v>Frontier(s)</x:v>
      </x:c>
    </x:row>
    <x:row r="13" ht="30" customHeight="1">
      <x:c r="A13" s="33" t="str">
        <x:v>字符数中位数</x:v>
      </x:c>
      <x:c r="B13" s="46" t="n">
        <x:v>47751</x:v>
      </x:c>
      <x:c r="C13" s="35" t="str">
        <x:v>去空白字符</x:v>
      </x:c>
      <x:c r="E13" s="30" t="n">
        <x:v>1</x:v>
      </x:c>
      <x:c r="F13" s="31" t="str">
        <x:v>The Forward Physics Facility at the High-Luminosity LHC</x:v>
      </x:c>
      <x:c r="G13" s="31" t="str">
        <x:v>2203.05090</x:v>
      </x:c>
      <x:c r="H13" s="31" t="n">
        <x:v>429</x:v>
      </x:c>
      <x:c r="I13" s="31" t="n">
        <x:v>193985</x:v>
      </x:c>
      <x:c r="J13" s="31" t="n">
        <x:v>225721</x:v>
      </x:c>
      <x:c r="K13" s="31" t="n">
        <x:v>1117358</x:v>
      </x:c>
      <x:c r="L13" s="31" t="n">
        <x:v>452.1794871794872</x:v>
      </x:c>
      <x:c r="M13" s="31" t="n">
        <x:v>2022</x:v>
      </x:c>
      <x:c r="N13" s="32" t="str">
        <x:v>Accelerator Science and Technology | Cosmic | Energy | Instrumentation | Neutrinos | Rare Processes and Precision Measurements | Theory</x:v>
      </x:c>
    </x:row>
    <x:row r="14" ht="30" customHeight="1">
      <x:c r="A14" s="33" t="str">
        <x:v>Unicode token 总数</x:v>
      </x:c>
      <x:c r="B14" s="40" t="n">
        <x:v>8311295</x:v>
      </x:c>
      <x:c r="C14" s="35" t="str">
        <x:v>Unicode 字母/数字 token 代理</x:v>
      </x:c>
      <x:c r="E14" s="33" t="n">
        <x:v>2</x:v>
      </x:c>
      <x:c r="F14" s="34" t="str">
        <x:v>The International Linear Collider</x:v>
      </x:c>
      <x:c r="G14" s="34" t="str">
        <x:v>2203.07622</x:v>
      </x:c>
      <x:c r="H14" s="34" t="n">
        <x:v>368</x:v>
      </x:c>
      <x:c r="I14" s="34" t="n">
        <x:v>137657</x:v>
      </x:c>
      <x:c r="J14" s="34" t="n">
        <x:v>154365</x:v>
      </x:c>
      <x:c r="K14" s="34" t="n">
        <x:v>779381</x:v>
      </x:c>
      <x:c r="L14" s="34" t="n">
        <x:v>374.0679347826087</x:v>
      </x:c>
      <x:c r="M14" s="34" t="n">
        <x:v>2022</x:v>
      </x:c>
      <x:c r="N14" s="35" t="str">
        <x:v>Accelerator Science and Technology | Community Engagement | Cosmic | Energy | Instrumentation | Neutrinos | Rare Processes and Precision Measurements | Theory</x:v>
      </x:c>
    </x:row>
    <x:row r="15" ht="30" customHeight="1">
      <x:c r="A15" s="33" t="str">
        <x:v>平均 Unicode token/篇</x:v>
      </x:c>
      <x:c r="B15" s="46" t="n">
        <x:v>15362.837338262478</x:v>
      </x:c>
      <x:c r="C15" s="35" t="str">
        <x:v>含数字与非拉丁文字</x:v>
      </x:c>
      <x:c r="E15" s="33" t="n">
        <x:v>3</x:v>
      </x:c>
      <x:c r="F15" s="34" t="str">
        <x:v>Ultra-High-Energy Cosmic Rays: The Intersection of the Cosmic and Energy Frontiers</x:v>
      </x:c>
      <x:c r="G15" s="34" t="str">
        <x:v>2205.05845</x:v>
      </x:c>
      <x:c r="H15" s="34" t="n">
        <x:v>255</x:v>
      </x:c>
      <x:c r="I15" s="34" t="n">
        <x:v>118208</x:v>
      </x:c>
      <x:c r="J15" s="34" t="n">
        <x:v>135803</x:v>
      </x:c>
      <x:c r="K15" s="34" t="n">
        <x:v>730293</x:v>
      </x:c>
      <x:c r="L15" s="34" t="n">
        <x:v>463.5607843137255</x:v>
      </x:c>
      <x:c r="M15" s="34" t="n">
        <x:v>2022</x:v>
      </x:c>
      <x:c r="N15" s="35" t="str">
        <x:v>Cosmic</x:v>
      </x:c>
    </x:row>
    <x:row r="16" ht="30" customHeight="1">
      <x:c r="A16" s="33" t="str">
        <x:v>Unicode token 中位数</x:v>
      </x:c>
      <x:c r="B16" s="46" t="n">
        <x:v>9139</x:v>
      </x:c>
      <x:c r="C16" s="35" t="str">
        <x:v>按论文中位数</x:v>
      </x:c>
      <x:c r="E16" s="33" t="n">
        <x:v>4</x:v>
      </x:c>
      <x:c r="F16" s="34" t="str">
        <x:v>The Future of Gamma-Ray Experiments in the MeV-EeV Range</x:v>
      </x:c>
      <x:c r="G16" s="34" t="str">
        <x:v>2203.07360</x:v>
      </x:c>
      <x:c r="H16" s="34" t="n">
        <x:v>239</x:v>
      </x:c>
      <x:c r="I16" s="34" t="n">
        <x:v>108150</x:v>
      </x:c>
      <x:c r="J16" s="34" t="n">
        <x:v>114389</x:v>
      </x:c>
      <x:c r="K16" s="34" t="n">
        <x:v>594022</x:v>
      </x:c>
      <x:c r="L16" s="34" t="n">
        <x:v>452.510460251046</x:v>
      </x:c>
      <x:c r="M16" s="34" t="n">
        <x:v>2022</x:v>
      </x:c>
      <x:c r="N16" s="35" t="str">
        <x:v>Cosmic</x:v>
      </x:c>
    </x:row>
    <x:row r="17" ht="30" customHeight="1">
      <x:c r="A17" s="33" t="str">
        <x:v>Latin word 总数</x:v>
      </x:c>
      <x:c r="B17" s="40" t="n">
        <x:v>7319902</x:v>
      </x:c>
      <x:c r="C17" s="35" t="str">
        <x:v>Latin-script word token 代理</x:v>
      </x:c>
      <x:c r="E17" s="33" t="n">
        <x:v>5</x:v>
      </x:c>
      <x:c r="F17" s="34" t="str">
        <x:v>Cosmology Intertwined: A Review of the Particle Physics, Astrophysics, and Cosmology Associated with the Cosmological Tensions and Anomalies</x:v>
      </x:c>
      <x:c r="G17" s="34" t="str">
        <x:v>2203.06142</x:v>
      </x:c>
      <x:c r="H17" s="34" t="n">
        <x:v>224</x:v>
      </x:c>
      <x:c r="I17" s="34" t="n">
        <x:v>162139</x:v>
      </x:c>
      <x:c r="J17" s="34" t="n">
        <x:v>187014</x:v>
      </x:c>
      <x:c r="K17" s="34" t="n">
        <x:v>972698</x:v>
      </x:c>
      <x:c r="L17" s="34" t="n">
        <x:v>723.8348214285714</x:v>
      </x:c>
      <x:c r="M17" s="34" t="n">
        <x:v>2022</x:v>
      </x:c>
      <x:c r="N17" s="35" t="str">
        <x:v>Cosmic</x:v>
      </x:c>
    </x:row>
    <x:row r="18" ht="30" customHeight="1">
      <x:c r="A18" s="33" t="str">
        <x:v>平均 Latin word/篇</x:v>
      </x:c>
      <x:c r="B18" s="46" t="n">
        <x:v>13530.317929759703</x:v>
      </x:c>
      <x:c r="C18" s="35" t="str">
        <x:v>按论文平均</x:v>
      </x:c>
      <x:c r="E18" s="33" t="n">
        <x:v>6</x:v>
      </x:c>
      <x:c r="F18" s="34" t="str">
        <x:v>Light Sterile Neutrino Searches and Related Phenomenology</x:v>
      </x:c>
      <x:c r="G18" s="34" t="str">
        <x:v>2203.07323</x:v>
      </x:c>
      <x:c r="H18" s="34" t="n">
        <x:v>211</x:v>
      </x:c>
      <x:c r="I18" s="34" t="n">
        <x:v>91588</x:v>
      </x:c>
      <x:c r="J18" s="34" t="n">
        <x:v>107046</x:v>
      </x:c>
      <x:c r="K18" s="34" t="n">
        <x:v>550174</x:v>
      </x:c>
      <x:c r="L18" s="34" t="n">
        <x:v>434.06635071090045</x:v>
      </x:c>
      <x:c r="M18" s="34" t="n">
        <x:v>2022</x:v>
      </x:c>
      <x:c r="N18" s="35" t="str">
        <x:v>Neutrinos</x:v>
      </x:c>
    </x:row>
    <x:row r="19" ht="30" customHeight="1">
      <x:c r="A19" s="33" t="str">
        <x:v>Latin word 中位数</x:v>
      </x:c>
      <x:c r="B19" s="46" t="n">
        <x:v>8135</x:v>
      </x:c>
      <x:c r="C19" s="35" t="str">
        <x:v>按论文中位数</x:v>
      </x:c>
      <x:c r="E19" s="33" t="n">
        <x:v>7</x:v>
      </x:c>
      <x:c r="F19" s="34" t="str">
        <x:v>Early-Universe Model Building</x:v>
      </x:c>
      <x:c r="G19" s="34" t="str">
        <x:v>2203.06680</x:v>
      </x:c>
      <x:c r="H19" s="34" t="n">
        <x:v>207</x:v>
      </x:c>
      <x:c r="I19" s="34" t="n">
        <x:v>66057</x:v>
      </x:c>
      <x:c r="J19" s="34" t="n">
        <x:v>78875</x:v>
      </x:c>
      <x:c r="K19" s="34" t="n">
        <x:v>397362</x:v>
      </x:c>
      <x:c r="L19" s="34" t="n">
        <x:v>319.1159420289855</x:v>
      </x:c>
      <x:c r="M19" s="34" t="n">
        <x:v>2022</x:v>
      </x:c>
      <x:c r="N19" s="35" t="str">
        <x:v>Cosmic | Theory</x:v>
      </x:c>
    </x:row>
    <x:row r="20" ht="30" customHeight="1">
      <x:c r="A20" s="33" t="str">
        <x:v>PDF 总体积（bytes）</x:v>
      </x:c>
      <x:c r="B20" s="40" t="n">
        <x:v>1961394830</x:v>
      </x:c>
      <x:c r="C20" s="35" t="str">
        <x:v>下载文件总大小</x:v>
      </x:c>
      <x:c r="E20" s="33" t="n">
        <x:v>8</x:v>
      </x:c>
      <x:c r="F20" s="34" t="str">
        <x:v>Tau Neutrinos in the Next Decade: from GeV to EeV</x:v>
      </x:c>
      <x:c r="G20" s="34" t="str">
        <x:v>2203.05591</x:v>
      </x:c>
      <x:c r="H20" s="34" t="n">
        <x:v>179</x:v>
      </x:c>
      <x:c r="I20" s="34" t="n">
        <x:v>71307</x:v>
      </x:c>
      <x:c r="J20" s="34" t="n">
        <x:v>82679</x:v>
      </x:c>
      <x:c r="K20" s="34" t="n">
        <x:v>419336</x:v>
      </x:c>
      <x:c r="L20" s="34" t="n">
        <x:v>398.3631284916201</x:v>
      </x:c>
      <x:c r="M20" s="34" t="n">
        <x:v>2022</x:v>
      </x:c>
      <x:c r="N20" s="35" t="str">
        <x:v>Cosmic | Energy | Instrumentation | Neutrinos | Theory | Underground Facilities and Infrastructure</x:v>
      </x:c>
    </x:row>
    <x:row r="21" ht="30" customHeight="1">
      <x:c r="A21" s="36" t="str">
        <x:v>抽取状态</x:v>
      </x:c>
      <x:c r="B21" s="37" t="str">
        <x:v>pdftotext: 541</x:v>
      </x:c>
      <x:c r="C21" s="38" t="str">
        <x:v>pypdf / pdftotext 抽取状态</x:v>
      </x:c>
      <x:c r="E21" s="33" t="n">
        <x:v>9</x:v>
      </x:c>
      <x:c r="F21" s="34" t="str">
        <x:v>The REDTOP Experiment: Rare η/η′ Decays To Probe New Physics</x:v>
      </x:c>
      <x:c r="G21" s="34" t="str">
        <x:v>2203.07651</x:v>
      </x:c>
      <x:c r="H21" s="34" t="n">
        <x:v>176</x:v>
      </x:c>
      <x:c r="I21" s="34" t="n">
        <x:v>59052</x:v>
      </x:c>
      <x:c r="J21" s="34" t="n">
        <x:v>68879</x:v>
      </x:c>
      <x:c r="K21" s="34" t="n">
        <x:v>328463</x:v>
      </x:c>
      <x:c r="L21" s="34" t="n">
        <x:v>335.52272727272725</x:v>
      </x:c>
      <x:c r="M21" s="34" t="n">
        <x:v>2022</x:v>
      </x:c>
      <x:c r="N21" s="35" t="str">
        <x:v>Rare Processes and Precision Measurements</x:v>
      </x:c>
    </x:row>
    <x:row r="22">
      <x:c r="E22" s="33" t="n">
        <x:v>10</x:v>
      </x:c>
      <x:c r="F22" s="34" t="str">
        <x:v>Advancing the Landscape of Multimessenger Science in the Next Decade</x:v>
      </x:c>
      <x:c r="G22" s="34" t="str">
        <x:v>2203.10074</x:v>
      </x:c>
      <x:c r="H22" s="34" t="n">
        <x:v>175</x:v>
      </x:c>
      <x:c r="I22" s="34" t="n">
        <x:v>62464</x:v>
      </x:c>
      <x:c r="J22" s="34" t="n">
        <x:v>70327</x:v>
      </x:c>
      <x:c r="K22" s="34" t="n">
        <x:v>389912</x:v>
      </x:c>
      <x:c r="L22" s="34" t="n">
        <x:v>356.9371428571429</x:v>
      </x:c>
      <x:c r="M22" s="34" t="n">
        <x:v>2022</x:v>
      </x:c>
      <x:c r="N22" s="35" t="str">
        <x:v>Cosmic</x:v>
      </x:c>
    </x:row>
    <x:row r="23">
      <x:c r="E23" s="33" t="n">
        <x:v>11</x:v>
      </x:c>
      <x:c r="F23" s="34" t="str">
        <x:v>Event Generators for High-Energy Physics Experiments</x:v>
      </x:c>
      <x:c r="G23" s="34" t="str">
        <x:v>2203.11110</x:v>
      </x:c>
      <x:c r="H23" s="34" t="n">
        <x:v>166</x:v>
      </x:c>
      <x:c r="I23" s="34" t="n">
        <x:v>87895</x:v>
      </x:c>
      <x:c r="J23" s="34" t="n">
        <x:v>99738</x:v>
      </x:c>
      <x:c r="K23" s="34" t="n">
        <x:v>530505</x:v>
      </x:c>
      <x:c r="L23" s="34" t="n">
        <x:v>529.4879518072289</x:v>
      </x:c>
      <x:c r="M23" s="34" t="n">
        <x:v>2022</x:v>
      </x:c>
      <x:c r="N23" s="35" t="str">
        <x:v>Cosmic | Computational | Energy | Neutrinos | Theory</x:v>
      </x:c>
    </x:row>
    <x:row r="24">
      <x:c r="E24" s="33" t="n">
        <x:v>12</x:v>
      </x:c>
      <x:c r="F24" s="34" t="str">
        <x:v>The Strong Coupling Constant: State of the Art and the Decade Ahead</x:v>
      </x:c>
      <x:c r="G24" s="34" t="str">
        <x:v>2203.08271</x:v>
      </x:c>
      <x:c r="H24" s="34" t="n">
        <x:v>131</x:v>
      </x:c>
      <x:c r="I24" s="34" t="n">
        <x:v>82490</x:v>
      </x:c>
      <x:c r="J24" s="34" t="n">
        <x:v>94389</x:v>
      </x:c>
      <x:c r="K24" s="34" t="n">
        <x:v>459869</x:v>
      </x:c>
      <x:c r="L24" s="34" t="n">
        <x:v>629.6946564885496</x:v>
      </x:c>
      <x:c r="M24" s="34" t="n">
        <x:v>2022</x:v>
      </x:c>
      <x:c r="N24" s="35" t="str">
        <x:v>Energy</x:v>
      </x:c>
    </x:row>
    <x:row r="25">
      <x:c r="E25" s="33" t="n">
        <x:v>13</x:v>
      </x:c>
      <x:c r="F25" s="34" t="str">
        <x:v>Physics with the Phase-2 ATLAS and CMS Detectors</x:v>
      </x:c>
      <x:c r="G25" s="34" t="str">
        <x:v>external:https://cds.cern.ch/record/2806962</x:v>
      </x:c>
      <x:c r="H25" s="34" t="n">
        <x:v>118</x:v>
      </x:c>
      <x:c r="I25" s="34" t="n">
        <x:v>44589</x:v>
      </x:c>
      <x:c r="J25" s="34" t="n">
        <x:v>56551</x:v>
      </x:c>
      <x:c r="K25" s="34" t="n">
        <x:v>271104</x:v>
      </x:c>
      <x:c r="L25" s="34" t="n">
        <x:v>377.8728813559322</x:v>
      </x:c>
      <x:c r="M25" s="34" t="n">
        <x:v>2022</x:v>
      </x:c>
      <x:c r="N25" s="35" t="str">
        <x:v>Cosmic | Energy | Rare Processes and Precision Measurements</x:v>
      </x:c>
    </x:row>
    <x:row r="26">
      <x:c r="E26" s="33" t="n">
        <x:v>14</x:v>
      </x:c>
      <x:c r="F26" s="34" t="str">
        <x:v>Snowmass 2021 Community Survey Report</x:v>
      </x:c>
      <x:c r="G26" s="34" t="str">
        <x:v>2203.07328</x:v>
      </x:c>
      <x:c r="H26" s="34" t="n">
        <x:v>113</x:v>
      </x:c>
      <x:c r="I26" s="34" t="n">
        <x:v>39511</x:v>
      </x:c>
      <x:c r="J26" s="34" t="n">
        <x:v>43250</x:v>
      </x:c>
      <x:c r="K26" s="34" t="n">
        <x:v>233039</x:v>
      </x:c>
      <x:c r="L26" s="34" t="n">
        <x:v>349.65486725663715</x:v>
      </x:c>
      <x:c r="M26" s="34" t="n">
        <x:v>2022</x:v>
      </x:c>
      <x:c r="N26" s="35" t="str">
        <x:v>Community Engagement</x:v>
      </x:c>
    </x:row>
    <x:row r="27">
      <x:c r="E27" s="33" t="n">
        <x:v>15</x:v>
      </x:c>
      <x:c r="F27" s="34" t="str">
        <x:v>Theory, Phenomenology, and Experimental Avenues for Dark Showers</x:v>
      </x:c>
      <x:c r="G27" s="34" t="str">
        <x:v>2203.09503</x:v>
      </x:c>
      <x:c r="H27" s="34" t="n">
        <x:v>112</x:v>
      </x:c>
      <x:c r="I27" s="34" t="n">
        <x:v>39371</x:v>
      </x:c>
      <x:c r="J27" s="34" t="n">
        <x:v>50054</x:v>
      </x:c>
      <x:c r="K27" s="34" t="n">
        <x:v>225556</x:v>
      </x:c>
      <x:c r="L27" s="34" t="n">
        <x:v>351.5267857142857</x:v>
      </x:c>
      <x:c r="M27" s="34" t="n">
        <x:v>2022</x:v>
      </x:c>
      <x:c r="N27" s="35" t="str">
        <x:v>Energy | Theory</x:v>
      </x:c>
    </x:row>
    <x:row r="28">
      <x:c r="E28" s="33" t="n">
        <x:v>16</x:v>
      </x:c>
      <x:c r="F28" s="34" t="str">
        <x:v>The LHC Olympics 2020: A Community Challenge for Anomaly Detection in High Energy Physics</x:v>
      </x:c>
      <x:c r="G28" s="34" t="str">
        <x:v>2101.08320</x:v>
      </x:c>
      <x:c r="H28" s="34" t="n">
        <x:v>111</x:v>
      </x:c>
      <x:c r="I28" s="34" t="n">
        <x:v>41662</x:v>
      </x:c>
      <x:c r="J28" s="34" t="n">
        <x:v>46311</x:v>
      </x:c>
      <x:c r="K28" s="34" t="n">
        <x:v>230989</x:v>
      </x:c>
      <x:c r="L28" s="34" t="n">
        <x:v>375.3333333333333</x:v>
      </x:c>
      <x:c r="M28" s="34" t="n">
        <x:v>2021</x:v>
      </x:c>
      <x:c r="N28" s="35" t="str">
        <x:v>Computational | Energy | Theory</x:v>
      </x:c>
    </x:row>
    <x:row r="29">
      <x:c r="E29" s="33" t="n">
        <x:v>17</x:v>
      </x:c>
      <x:c r="F29" s="34" t="str">
        <x:v>New Physics Searches at Kaon and Hyperon Factories</x:v>
      </x:c>
      <x:c r="G29" s="34" t="str">
        <x:v>2201.07805</x:v>
      </x:c>
      <x:c r="H29" s="34" t="n">
        <x:v>107</x:v>
      </x:c>
      <x:c r="I29" s="34" t="n">
        <x:v>57077</x:v>
      </x:c>
      <x:c r="J29" s="34" t="n">
        <x:v>64170</x:v>
      </x:c>
      <x:c r="K29" s="34" t="n">
        <x:v>320260</x:v>
      </x:c>
      <x:c r="L29" s="34" t="n">
        <x:v>533.4299065420561</x:v>
      </x:c>
      <x:c r="M29" s="34" t="n">
        <x:v>2022</x:v>
      </x:c>
      <x:c r="N29" s="35" t="str">
        <x:v>Rare Processes and Precision Measurements</x:v>
      </x:c>
    </x:row>
    <x:row r="30">
      <x:c r="E30" s="33" t="n">
        <x:v>18</x:v>
      </x:c>
      <x:c r="F30" s="34" t="str">
        <x:v>Quantum Simulation for High Energy Physics</x:v>
      </x:c>
      <x:c r="G30" s="34" t="str">
        <x:v>2204.03381</x:v>
      </x:c>
      <x:c r="H30" s="34" t="n">
        <x:v>103</x:v>
      </x:c>
      <x:c r="I30" s="34" t="n">
        <x:v>54835</x:v>
      </x:c>
      <x:c r="J30" s="34" t="n">
        <x:v>58964</x:v>
      </x:c>
      <x:c r="K30" s="34" t="n">
        <x:v>345611</x:v>
      </x:c>
      <x:c r="L30" s="34" t="n">
        <x:v>532.3786407766991</x:v>
      </x:c>
      <x:c r="M30" s="34" t="n">
        <x:v>2022</x:v>
      </x:c>
      <x:c r="N30" s="35" t="str">
        <x:v>Computational | Theory</x:v>
      </x:c>
    </x:row>
    <x:row r="31">
      <x:c r="E31" s="33" t="n">
        <x:v>19</x:v>
      </x:c>
      <x:c r="F31" s="34" t="str">
        <x:v>Inflation: Theory and Observations</x:v>
      </x:c>
      <x:c r="G31" s="34" t="str">
        <x:v>2203.08128</x:v>
      </x:c>
      <x:c r="H31" s="34" t="n">
        <x:v>103</x:v>
      </x:c>
      <x:c r="I31" s="34" t="n">
        <x:v>39377</x:v>
      </x:c>
      <x:c r="J31" s="34" t="n">
        <x:v>45638</x:v>
      </x:c>
      <x:c r="K31" s="34" t="n">
        <x:v>254677</x:v>
      </x:c>
      <x:c r="L31" s="34" t="n">
        <x:v>382.3009708737864</x:v>
      </x:c>
      <x:c r="M31" s="34" t="n">
        <x:v>2022</x:v>
      </x:c>
      <x:c r="N31" s="35" t="str">
        <x:v>Cosmic | Theory</x:v>
      </x:c>
    </x:row>
    <x:row r="32">
      <x:c r="E32" s="36" t="n">
        <x:v>20</x:v>
      </x:c>
      <x:c r="F32" s="37" t="str">
        <x:v>Searches for New Physics with High-Intensity Kaon Beams</x:v>
      </x:c>
      <x:c r="G32" s="37" t="str">
        <x:v>2204.13394</x:v>
      </x:c>
      <x:c r="H32" s="37" t="n">
        <x:v>100</x:v>
      </x:c>
      <x:c r="I32" s="37" t="n">
        <x:v>39631</x:v>
      </x:c>
      <x:c r="J32" s="37" t="n">
        <x:v>48074</x:v>
      </x:c>
      <x:c r="K32" s="37" t="n">
        <x:v>229856</x:v>
      </x:c>
      <x:c r="L32" s="37" t="n">
        <x:v>396.31</x:v>
      </x:c>
      <x:c r="M32" s="37" t="n">
        <x:v>2022</x:v>
      </x:c>
      <x:c r="N32" s="38" t="str">
        <x:v>Rare Processes and Precision Measurements</x:v>
      </x:c>
    </x:row>
  </x:sheetData>
  <x:mergeCells>
    <x:mergeCell ref="A1:C1"/>
  </x:mergeCells>
  <x:conditionalFormatting sqref="H13:H32">
    <x:cfRule type="dataBar" priority="1">
      <x:dataBar>
        <x:cfvo type="min"/>
        <x:cfvo type="max"/>
        <x:color rgb="FF1F6F8B"/>
      </x:dataBar>
      <x:extLst>
        <x:ext xmlns:x14="http://schemas.microsoft.com/office/spreadsheetml/2009/9/main" uri="{B025F937-C7B1-47D3-B67F-A62EFF666E3E}">
          <x14:id>{D7A656E0-5003-DA0A-4F43-77BD4894E57C}</x14:id>
        </x:ext>
      </x:extLst>
    </x:cfRule>
  </x:conditionalFormatting>
  <x:pageMargins left="0.7" right="0.7" top="0.75" bottom="0.75" header="0.3" footer="0.3"/>
  <x:tableParts count="3">
    <x:tablePart xmlns:r="http://schemas.openxmlformats.org/officeDocument/2006/relationships" r:id="R0b78b0c12291482c"/>
    <x:tablePart xmlns:r="http://schemas.openxmlformats.org/officeDocument/2006/relationships" r:id="R0b7a1f3712ea4257"/>
    <x:tablePart xmlns:r="http://schemas.openxmlformats.org/officeDocument/2006/relationships" r:id="Rba73ee97738d465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7A656E0-5003-DA0A-4F43-77BD4894E57C}">
            <x14:dataBar gradient="1">
              <x14:cfvo type="min"/>
              <x14:cfvo type="max"/>
              <x14:fillColor rgb="FF1F6F8B"/>
            </x14:dataBar>
          </x14:cfRule>
          <xm:sqref>H13:H32</xm:sqref>
        </x14:conditionalFormatting>
      </x14:conditionalFormattings>
    </x:ext>
  </x:extLst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4" max="4" width="12" hidden="0" customWidth="1"/>
    <x:col min="5" max="5" width="12" hidden="0" customWidth="1"/>
    <x:col min="7" max="7" width="58" hidden="0" customWidth="1"/>
    <x:col min="8" max="8" width="12" hidden="0" customWidth="1"/>
  </x:cols>
  <x:sheetData>
    <x:row r="1" ht="30" customHeight="1">
      <x:c r="A1" s="10" t="str">
        <x:v>Frontier 中文</x:v>
      </x:c>
      <x:c r="B1" s="10" t="str">
        <x:v>Papers</x:v>
      </x:c>
      <x:c r="D1" s="10" t="str">
        <x:v>Year</x:v>
      </x:c>
      <x:c r="E1" s="10" t="str">
        <x:v>Papers</x:v>
      </x:c>
      <x:c r="G1" s="10" t="str">
        <x:v>Top cited paper</x:v>
      </x:c>
      <x:c r="H1" s="10" t="str">
        <x:v>Citations</x:v>
      </x:c>
    </x:row>
    <x:row r="2">
      <x:c r="A2" s="30" t="str">
        <x:f>'Discipline Stats'!D4</x:f>
        <x:v>能量前沿</x:v>
      </x:c>
      <x:c r="B2" s="31" t="n">
        <x:f>'Discipline Stats'!E4</x:f>
        <x:v>163</x:v>
      </x:c>
      <x:c r="C2" s="31"/>
      <x:c r="D2" s="31" t="str">
        <x:f>'Year Stats'!B4</x:f>
        <x:v>2019</x:v>
      </x:c>
      <x:c r="E2" s="31" t="n">
        <x:f>'Year Stats'!C4</x:f>
        <x:v>6</x:v>
      </x:c>
      <x:c r="F2" s="31"/>
      <x:c r="G2" s="31" t="str">
        <x:f>'Top Cited'!B4</x:f>
        <x:v>Cosmology Intertwined: A Review of the Particle Physics, Astrophysics, and Cosmology Associated with the Cosmological Tensions and Anomalies</x:v>
      </x:c>
      <x:c r="H2" s="32" t="n">
        <x:f>'Top Cited'!E4</x:f>
        <x:v>1594</x:v>
      </x:c>
    </x:row>
    <x:row r="3">
      <x:c r="A3" s="33" t="str">
        <x:f>'Discipline Stats'!D5</x:f>
        <x:v>理论前沿</x:v>
      </x:c>
      <x:c r="B3" s="34" t="n">
        <x:f>'Discipline Stats'!E5</x:f>
        <x:v>148</x:v>
      </x:c>
      <x:c r="C3" s="34"/>
      <x:c r="D3" s="34" t="str">
        <x:f>'Year Stats'!B5</x:f>
        <x:v>2020</x:v>
      </x:c>
      <x:c r="E3" s="34" t="n">
        <x:f>'Year Stats'!C5</x:f>
        <x:v>7</x:v>
      </x:c>
      <x:c r="F3" s="34"/>
      <x:c r="G3" s="34" t="str">
        <x:f>'Top Cited'!B5</x:f>
        <x:v>Quantum Simulation for High Energy Physics</x:v>
      </x:c>
      <x:c r="H3" s="35" t="n">
        <x:f>'Top Cited'!E5</x:f>
        <x:v>544</x:v>
      </x:c>
    </x:row>
    <x:row r="4">
      <x:c r="A4" s="33" t="str">
        <x:f>'Discipline Stats'!D6</x:f>
        <x:v>加速器科学与技术</x:v>
      </x:c>
      <x:c r="B4" s="34" t="n">
        <x:f>'Discipline Stats'!E6</x:f>
        <x:v>122</x:v>
      </x:c>
      <x:c r="C4" s="34"/>
      <x:c r="D4" s="34" t="str">
        <x:f>'Year Stats'!B6</x:f>
        <x:v>2021</x:v>
      </x:c>
      <x:c r="E4" s="34" t="n">
        <x:f>'Year Stats'!C6</x:f>
        <x:v>24</x:v>
      </x:c>
      <x:c r="F4" s="34"/>
      <x:c r="G4" s="34" t="str">
        <x:f>'Top Cited'!B6</x:f>
        <x:v>The Forward Physics Facility at the High-Luminosity LHC</x:v>
      </x:c>
      <x:c r="H4" s="35" t="n">
        <x:f>'Top Cited'!E6</x:f>
        <x:v>422</x:v>
      </x:c>
    </x:row>
    <x:row r="5">
      <x:c r="A5" s="33" t="str">
        <x:f>'Discipline Stats'!D7</x:f>
        <x:v>宇宙前沿</x:v>
      </x:c>
      <x:c r="B5" s="34" t="n">
        <x:f>'Discipline Stats'!E7</x:f>
        <x:v>107</x:v>
      </x:c>
      <x:c r="C5" s="34"/>
      <x:c r="D5" s="34" t="str">
        <x:f>'Year Stats'!B7</x:f>
        <x:v>2022</x:v>
      </x:c>
      <x:c r="E5" s="34" t="n">
        <x:f>'Year Stats'!C7</x:f>
        <x:v>504</x:v>
      </x:c>
      <x:c r="F5" s="34"/>
      <x:c r="G5" s="34" t="str">
        <x:f>'Top Cited'!B7</x:f>
        <x:v>Axion Dark Matter</x:v>
      </x:c>
      <x:c r="H5" s="35" t="n">
        <x:f>'Top Cited'!E7</x:f>
        <x:v>346</x:v>
      </x:c>
    </x:row>
    <x:row r="6">
      <x:c r="A6" s="33" t="str">
        <x:f>'Discipline Stats'!D8</x:f>
        <x:v>仪器学前沿</x:v>
      </x:c>
      <x:c r="B6" s="34" t="n">
        <x:f>'Discipline Stats'!E8</x:f>
        <x:v>93</x:v>
      </x:c>
      <x:c r="C6" s="34"/>
      <x:c r="D6" s="34"/>
      <x:c r="E6" s="34"/>
      <x:c r="F6" s="34"/>
      <x:c r="G6" s="34" t="str">
        <x:f>'Top Cited'!B8</x:f>
        <x:v>The Present and Future Status of Heavy Neutral Leptons</x:v>
      </x:c>
      <x:c r="H6" s="35" t="n">
        <x:f>'Top Cited'!E8</x:f>
        <x:v>343</x:v>
      </x:c>
    </x:row>
    <x:row r="7">
      <x:c r="A7" s="33" t="str">
        <x:f>'Discipline Stats'!D9</x:f>
        <x:v>中微子前沿</x:v>
      </x:c>
      <x:c r="B7" s="34" t="n">
        <x:f>'Discipline Stats'!E9</x:f>
        <x:v>87</x:v>
      </x:c>
      <x:c r="C7" s="34"/>
      <x:c r="D7" s="34"/>
      <x:c r="E7" s="34"/>
      <x:c r="F7" s="34"/>
      <x:c r="G7" s="34" t="str">
        <x:f>'Top Cited'!B9</x:f>
        <x:v>Inflation: Theory and Observations</x:v>
      </x:c>
      <x:c r="H7" s="35" t="n">
        <x:f>'Top Cited'!E9</x:f>
        <x:v>320</x:v>
      </x:c>
    </x:row>
    <x:row r="8">
      <x:c r="A8" s="33" t="str">
        <x:f>'Discipline Stats'!D10</x:f>
        <x:v>稀有过程与精密测量</x:v>
      </x:c>
      <x:c r="B8" s="34" t="n">
        <x:f>'Discipline Stats'!E10</x:f>
        <x:v>81</x:v>
      </x:c>
      <x:c r="C8" s="34"/>
      <x:c r="D8" s="34"/>
      <x:c r="E8" s="34"/>
      <x:c r="F8" s="34"/>
      <x:c r="G8" s="34" t="str">
        <x:f>'Top Cited'!B10</x:f>
        <x:v>Generalized Symmetries in Quantum Field Theory and Beyond</x:v>
      </x:c>
      <x:c r="H8" s="35" t="n">
        <x:f>'Top Cited'!E10</x:f>
        <x:v>312</x:v>
      </x:c>
    </x:row>
    <x:row r="9">
      <x:c r="A9" s="33" t="str">
        <x:f>'Discipline Stats'!D11</x:f>
        <x:v>计算前沿</x:v>
      </x:c>
      <x:c r="B9" s="34" t="n">
        <x:f>'Discipline Stats'!E11</x:f>
        <x:v>70</x:v>
      </x:c>
      <x:c r="C9" s="34"/>
      <x:c r="D9" s="34"/>
      <x:c r="E9" s="34"/>
      <x:c r="F9" s="34"/>
      <x:c r="G9" s="34" t="str">
        <x:f>'Top Cited'!B11</x:f>
        <x:v>The International Linear Collider</x:v>
      </x:c>
      <x:c r="H9" s="35" t="n">
        <x:f>'Top Cited'!E11</x:f>
        <x:v>293</x:v>
      </x:c>
    </x:row>
    <x:row r="10">
      <x:c r="A10" s="33" t="str">
        <x:f>'Discipline Stats'!D12</x:f>
        <x:v>社群参与</x:v>
      </x:c>
      <x:c r="B10" s="34" t="n">
        <x:f>'Discipline Stats'!E12</x:f>
        <x:v>41</x:v>
      </x:c>
      <x:c r="C10" s="34"/>
      <x:c r="D10" s="34"/>
      <x:c r="E10" s="34"/>
      <x:c r="F10" s="34"/>
      <x:c r="G10" s="34" t="str">
        <x:f>'Top Cited'!B12</x:f>
        <x:v>The Forward Physics Facility: Sites, Experiments, and Physics Potential</x:v>
      </x:c>
      <x:c r="H10" s="35" t="n">
        <x:f>'Top Cited'!E12</x:f>
        <x:v>287</x:v>
      </x:c>
    </x:row>
    <x:row r="11">
      <x:c r="A11" s="36" t="str">
        <x:f>'Discipline Stats'!D13</x:f>
        <x:v>地下设施与基础设施</x:v>
      </x:c>
      <x:c r="B11" s="37" t="n">
        <x:f>'Discipline Stats'!E13</x:f>
        <x:v>15</x:v>
      </x:c>
      <x:c r="C11" s="37"/>
      <x:c r="D11" s="37"/>
      <x:c r="E11" s="37"/>
      <x:c r="F11" s="37"/>
      <x:c r="G11" s="37" t="str">
        <x:f>'Top Cited'!B13</x:f>
        <x:v>Celestial Holography</x:v>
      </x:c>
      <x:c r="H11" s="38" t="n">
        <x:f>'Top Cited'!E13</x:f>
        <x:v>284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3" max="3" width="72" hidden="0" customWidth="1"/>
  </x:cols>
  <x:sheetData>
    <x:row r="1" ht="30" customHeight="1">
      <x:c r="A1" s="4" t="str">
        <x:v>数据口径、来源与限制</x:v>
      </x:c>
      <x:c r="B1" s="4" t="str">
        <x:v>数据口径、来源与限制</x:v>
      </x:c>
      <x:c r="C1" s="4" t="str">
        <x:v>数据口径、来源与限制</x:v>
      </x:c>
    </x:row>
    <x:row r="3" ht="30" customHeight="1">
      <x:c r="A3" s="10" t="str">
        <x:v>项目</x:v>
      </x:c>
      <x:c r="B3" s="10" t="str">
        <x:v>内容</x:v>
      </x:c>
      <x:c r="C3" s="10" t="str">
        <x:v>来源 / 说明</x:v>
      </x:c>
    </x:row>
    <x:row r="4" ht="34" customHeight="1">
      <x:c r="A4" s="30" t="str">
        <x:v>统计对象</x:v>
      </x:c>
      <x:c r="B4" s="31" t="str">
        <x:v>541 篇去重 contributed (white) papers</x:v>
      </x:c>
      <x:c r="C4" s="32" t="str">
        <x:v>Snowmass 2021 SLAC eConf Frontier HTML；原始名录见 output/snowmass2021</x:v>
      </x:c>
    </x:row>
    <x:row r="5" ht="34" customHeight="1">
      <x:c r="A5" s="33" t="str">
        <x:v>官方提交索引口径</x:v>
      </x:c>
      <x:c r="B5" s="34" t="str">
        <x:v>Snowmass wiki 声明 total submissions: 548（跨 Frontier 重复）</x:v>
      </x:c>
      <x:c r="C5" s="35" t="str">
        <x:v>https://atlaswww.hep.anl.gov/snowmass21/doku.php?id=submissions:start</x:v>
      </x:c>
    </x:row>
    <x:row r="6" ht="34" customHeight="1">
      <x:c r="A6" s="33" t="str">
        <x:v>当前去重名录</x:v>
      </x:c>
      <x:c r="B6" s="34" t="str">
        <x:v>541 条；538 条 arXiv + 外部记录</x:v>
      </x:c>
      <x:c r="C6" s="35" t="str">
        <x:v>按 canonical arXiv ID / 外部记录 URL 去重；927 个 Frontier placement</x:v>
      </x:c>
    </x:row>
    <x:row r="7" ht="34" customHeight="1">
      <x:c r="A7" s="33" t="str">
        <x:v>年份</x:v>
      </x:c>
      <x:c r="B7" s="34" t="str">
        <x:v>优先 INSPIRE earliest_date；未匹配记录只在必要时推断 2022</x:v>
      </x:c>
      <x:c r="C7" s="35" t="str">
        <x:v>enriched_papers.csv 的 year_source 字段</x:v>
      </x:c>
    </x:row>
    <x:row r="8" ht="34" customHeight="1">
      <x:c r="A8" s="33" t="str">
        <x:v>引用数</x:v>
      </x:c>
      <x:c r="B8" s="34" t="str">
        <x:v>537/541 条有 citation_count</x:v>
      </x:c>
      <x:c r="C8" s="35" t="str">
        <x:v>https://inspirehep.net/api/literature；抓取 2026-08-09</x:v>
      </x:c>
    </x:row>
    <x:row r="9" ht="34" customHeight="1">
      <x:c r="A9" s="33" t="str">
        <x:v>引用限制</x:v>
      </x:c>
      <x:c r="B9" s="34" t="str">
        <x:v>INSPIRE 覆盖范围内的引用；不等同于 Google Scholar、Scopus、Web of Science 或 ADS</x:v>
      </x:c>
      <x:c r="C9" s="35" t="str">
        <x:v>不同数据库时间点与收录范围不同；请把数值作为可复核快照</x:v>
      </x:c>
    </x:row>
    <x:row r="10" ht="34" customHeight="1">
      <x:c r="A10" s="33" t="str">
        <x:v>影响力代理</x:v>
      </x:c>
      <x:c r="B10" s="34" t="str">
        <x:v>0.7 × citation percentile + 0.3 × annual citation percentile</x:v>
      </x:c>
      <x:c r="C10" s="35" t="str">
        <x:v>仅对有引用数的记录计算；不是期刊影响因子或官方评价</x:v>
      </x:c>
    </x:row>
    <x:row r="11" ht="34" customHeight="1">
      <x:c r="A11" s="33" t="str">
        <x:v>学科</x:v>
      </x:c>
      <x:c r="B11" s="34" t="str">
        <x:v>Snowmass Frontier / topical group + primary arXiv category / family</x:v>
      </x:c>
      <x:c r="C11" s="35" t="str">
        <x:v>跨 Frontier 论文按各相关 Frontier 计数；fractional_paper_count 用于份额去重</x:v>
      </x:c>
    </x:row>
    <x:row r="12" ht="34" customHeight="1">
      <x:c r="A12" s="33" t="str">
        <x:v>作者</x:v>
      </x:c>
      <x:c r="B12" s="34" t="str">
        <x:v>10172 个 INSPIRE author/group key</x:v>
      </x:c>
      <x:c r="C12" s="35" t="str">
        <x:v>优先 INSPIRE author recid；同一篇论文内重复作者只计一次；合作组保留为 group</x:v>
      </x:c>
    </x:row>
    <x:row r="13" ht="34" customHeight="1">
      <x:c r="A13" s="33" t="str">
        <x:v>篇幅与字数</x:v>
      </x:c>
      <x:c r="B13" s="34" t="str">
        <x:v>17794 页；7319902 个 Latin word token</x:v>
      </x:c>
      <x:c r="C13" s="35" t="str">
        <x:v>官方 PDF 物理页数与文本抽取统计；包含参考文献、图表标题、页眉页脚和抽取噪声，不是出版商权威 word count</x:v>
      </x:c>
    </x:row>
    <x:row r="14" ht="34" customHeight="1">
      <x:c r="A14" s="33" t="str">
        <x:v>INSPIRE 未匹配 arXiv</x:v>
      </x:c>
      <x:c r="B14" s="34" t="str">
        <x:v>2203.08631, 2203.08973, 2203.15128</x:v>
      </x:c>
      <x:c r="C14" s="35" t="str">
        <x:v>这些记录仍保留官方 Frontier / topic，但缺 INSPIRE 引用与作者元数据</x:v>
      </x:c>
    </x:row>
    <x:row r="15" ht="34" customHeight="1">
      <x:c r="A15" s="36" t="str">
        <x:v>原始数据</x:v>
      </x:c>
      <x:c r="B15" s="37" t="str">
        <x:v>enriched_papers.json/csv；各统计与排序 CSV</x:v>
      </x:c>
      <x:c r="C15" s="38" t="str">
        <x:v>同目录 output/snowmass2021/analysis/；XLSX 为便于浏览的汇总视图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5196a668696447fb"/>
  </x:tableParts>
</x:worksheet>
</file>